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JPG\Investor Reporting\Paragon Finance\FF7\"/>
    </mc:Choice>
  </mc:AlternateContent>
  <bookViews>
    <workbookView xWindow="12516" yWindow="-132" windowWidth="12660" windowHeight="11820" firstSheet="93" activeTab="101"/>
  </bookViews>
  <sheets>
    <sheet name="Closing" sheetId="3" r:id="rId1"/>
    <sheet name="May 07" sheetId="7" r:id="rId2"/>
    <sheet name="Aug 07" sheetId="8" r:id="rId3"/>
    <sheet name="Nov 07" sheetId="9" r:id="rId4"/>
    <sheet name="Feb 08" sheetId="10" r:id="rId5"/>
    <sheet name="May 08" sheetId="11" r:id="rId6"/>
    <sheet name="Aug 08" sheetId="12" r:id="rId7"/>
    <sheet name="Nov 08" sheetId="13" r:id="rId8"/>
    <sheet name="Feb 09" sheetId="14" r:id="rId9"/>
    <sheet name="May 09" sheetId="15" r:id="rId10"/>
    <sheet name="Aug 09" sheetId="16" r:id="rId11"/>
    <sheet name="Nov 09" sheetId="17" r:id="rId12"/>
    <sheet name="Feb 10" sheetId="18" r:id="rId13"/>
    <sheet name="May 10" sheetId="19" r:id="rId14"/>
    <sheet name="Aug 10" sheetId="20" r:id="rId15"/>
    <sheet name="Nov 10" sheetId="21" r:id="rId16"/>
    <sheet name="Feb 11" sheetId="22" r:id="rId17"/>
    <sheet name="May 11" sheetId="23" r:id="rId18"/>
    <sheet name="Aug 11" sheetId="24" r:id="rId19"/>
    <sheet name="Nov 11" sheetId="25" r:id="rId20"/>
    <sheet name="Feb 12" sheetId="26" r:id="rId21"/>
    <sheet name="May 12" sheetId="27" r:id="rId22"/>
    <sheet name="Aug 12" sheetId="28" r:id="rId23"/>
    <sheet name="Nov 12" sheetId="29" r:id="rId24"/>
    <sheet name="Dec 12" sheetId="30" r:id="rId25"/>
    <sheet name="Jan 13" sheetId="31" r:id="rId26"/>
    <sheet name="Feb 13" sheetId="32" r:id="rId27"/>
    <sheet name="Mar 13" sheetId="33" r:id="rId28"/>
    <sheet name="Apr 13" sheetId="34" r:id="rId29"/>
    <sheet name="May 13" sheetId="35" r:id="rId30"/>
    <sheet name="Jun 13" sheetId="36" r:id="rId31"/>
    <sheet name="Jul 13" sheetId="37" r:id="rId32"/>
    <sheet name="Aug 13" sheetId="38" r:id="rId33"/>
    <sheet name="Sep 13" sheetId="39" r:id="rId34"/>
    <sheet name="Oct 13" sheetId="40" r:id="rId35"/>
    <sheet name="Nov 13" sheetId="41" r:id="rId36"/>
    <sheet name="Dec 13" sheetId="42" r:id="rId37"/>
    <sheet name="Jan 14" sheetId="43" r:id="rId38"/>
    <sheet name="Feb 14" sheetId="44" r:id="rId39"/>
    <sheet name="Mar 14" sheetId="45" r:id="rId40"/>
    <sheet name="Apr 14" sheetId="46" r:id="rId41"/>
    <sheet name="May 14" sheetId="48" r:id="rId42"/>
    <sheet name="Jun 14" sheetId="49" r:id="rId43"/>
    <sheet name="Jul 14" sheetId="50" r:id="rId44"/>
    <sheet name="Aug 14" sheetId="51" r:id="rId45"/>
    <sheet name="Sep 14" sheetId="52" r:id="rId46"/>
    <sheet name="Oct 14" sheetId="53" r:id="rId47"/>
    <sheet name="Nov 14" sheetId="55" r:id="rId48"/>
    <sheet name="Dec 14" sheetId="56" r:id="rId49"/>
    <sheet name="Jan 15" sheetId="57" r:id="rId50"/>
    <sheet name="Feb 15" sheetId="58" r:id="rId51"/>
    <sheet name="Mar 15" sheetId="59" r:id="rId52"/>
    <sheet name="Apr 15" sheetId="60" r:id="rId53"/>
    <sheet name="May 15" sheetId="61" r:id="rId54"/>
    <sheet name="Jun 15" sheetId="62" r:id="rId55"/>
    <sheet name="Jul 15" sheetId="63" r:id="rId56"/>
    <sheet name="Aug 15" sheetId="64" r:id="rId57"/>
    <sheet name="Sep 15" sheetId="65" r:id="rId58"/>
    <sheet name="Oct 15" sheetId="66" r:id="rId59"/>
    <sheet name="Nov 15" sheetId="67" r:id="rId60"/>
    <sheet name="Dec 15" sheetId="69" r:id="rId61"/>
    <sheet name="Jan 16" sheetId="70" r:id="rId62"/>
    <sheet name="Feb 16" sheetId="71" r:id="rId63"/>
    <sheet name="Mar 16" sheetId="72" r:id="rId64"/>
    <sheet name="Apr 16" sheetId="73" r:id="rId65"/>
    <sheet name="May 16" sheetId="74" r:id="rId66"/>
    <sheet name="Jun 16" sheetId="75" r:id="rId67"/>
    <sheet name="Jul 16" sheetId="76" r:id="rId68"/>
    <sheet name="Aug 16" sheetId="77" r:id="rId69"/>
    <sheet name="Sep 16" sheetId="79" r:id="rId70"/>
    <sheet name="Oct 16" sheetId="80" r:id="rId71"/>
    <sheet name="Nov 16" sheetId="81" r:id="rId72"/>
    <sheet name="Dec 16" sheetId="83" r:id="rId73"/>
    <sheet name="Jan 17" sheetId="84" r:id="rId74"/>
    <sheet name="Feb 17" sheetId="85" r:id="rId75"/>
    <sheet name="Mar 17" sheetId="86" r:id="rId76"/>
    <sheet name="Apr 17" sheetId="87" r:id="rId77"/>
    <sheet name="May 17" sheetId="88" r:id="rId78"/>
    <sheet name="Jun 17" sheetId="89" r:id="rId79"/>
    <sheet name="Jul 17" sheetId="90" r:id="rId80"/>
    <sheet name="Aug 17" sheetId="91" r:id="rId81"/>
    <sheet name="Sep 17" sheetId="92" r:id="rId82"/>
    <sheet name="Oct 17" sheetId="93" r:id="rId83"/>
    <sheet name="Nov 17" sheetId="94" r:id="rId84"/>
    <sheet name="Dec 17" sheetId="95" r:id="rId85"/>
    <sheet name="Jan 18" sheetId="96" r:id="rId86"/>
    <sheet name="Feb 18" sheetId="97" r:id="rId87"/>
    <sheet name="Mar 18" sheetId="98" r:id="rId88"/>
    <sheet name="Apr 18" sheetId="99" r:id="rId89"/>
    <sheet name="May 18" sheetId="100" r:id="rId90"/>
    <sheet name="Jun 18" sheetId="101" r:id="rId91"/>
    <sheet name="Jul 18" sheetId="102" r:id="rId92"/>
    <sheet name="Aug 18" sheetId="103" r:id="rId93"/>
    <sheet name="Sep 18" sheetId="104" r:id="rId94"/>
    <sheet name="Oct 18" sheetId="105" r:id="rId95"/>
    <sheet name="Nov 18" sheetId="106" r:id="rId96"/>
    <sheet name="Dec 18" sheetId="108" r:id="rId97"/>
    <sheet name="Jan 19" sheetId="109" r:id="rId98"/>
    <sheet name="Feb 19" sheetId="110" r:id="rId99"/>
    <sheet name="Mar 19" sheetId="111" r:id="rId100"/>
    <sheet name="Apr 19" sheetId="112" r:id="rId101"/>
    <sheet name="May 19" sheetId="113" r:id="rId102"/>
    <sheet name="PML" sheetId="5" r:id="rId103"/>
    <sheet name="MTL" sheetId="6" r:id="rId104"/>
  </sheets>
  <definedNames>
    <definedName name="data">#REF!</definedName>
    <definedName name="_xlnm.Print_Area" localSheetId="0">Closing!$A$1:$G$318</definedName>
    <definedName name="_xlnm.Print_Area" localSheetId="24">'Dec 12'!$A$1:$G$295</definedName>
    <definedName name="_xlnm.Print_Area" localSheetId="72">'Dec 16'!$A$1:$G$264</definedName>
    <definedName name="_xlnm.Print_Area" localSheetId="73">'Jan 17'!$A$1:$G$264</definedName>
    <definedName name="_xlnm.Print_Area" localSheetId="31">'Jul 13'!$A$1:$G$295</definedName>
    <definedName name="_xlnm.Print_Area" localSheetId="43">'Jul 14'!$A$1:$G$295</definedName>
    <definedName name="_xlnm.Print_Area" localSheetId="67">'Jul 16'!$A$1:$G$295</definedName>
    <definedName name="_xlnm.Print_Area" localSheetId="30">'Jun 13'!$A$1:$G$295</definedName>
    <definedName name="_xlnm.Print_Area" localSheetId="42">'Jun 14'!$A$1:$G$295</definedName>
    <definedName name="_xlnm.Print_Area" localSheetId="66">'Jun 16'!$A$1:$G$295</definedName>
    <definedName name="_xlnm.Print_Area" localSheetId="27">'Mar 13'!$A$1:$G$295</definedName>
    <definedName name="_xlnm.Print_Area" localSheetId="103">MTL!$A$1:$DB$327</definedName>
    <definedName name="_xlnm.Print_Area" localSheetId="34">'Oct 13'!$A$1:$G$295</definedName>
    <definedName name="_xlnm.Print_Area" localSheetId="102">PML!$A$1:$CQ$315</definedName>
    <definedName name="_xlnm.Print_Area" localSheetId="33">'Sep 13'!$A$1:$G$295</definedName>
    <definedName name="_xlnm.Print_Titles" localSheetId="0">Closing!$1:$1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Q323" i="6" l="1"/>
  <c r="BO323" i="6"/>
  <c r="BM323" i="6"/>
  <c r="BO309" i="6"/>
  <c r="BM309" i="6"/>
  <c r="BO296" i="6"/>
  <c r="BM296" i="6"/>
  <c r="BO272" i="6"/>
  <c r="BM272" i="6"/>
  <c r="BO249" i="6"/>
  <c r="BM249" i="6"/>
  <c r="BO232" i="6"/>
  <c r="BM232" i="6"/>
  <c r="BO212" i="6"/>
  <c r="BM212" i="6"/>
  <c r="BO200" i="6"/>
  <c r="BM200" i="6"/>
  <c r="BO183" i="6"/>
  <c r="BM183" i="6"/>
  <c r="BO150" i="6"/>
  <c r="BM150" i="6"/>
  <c r="BM136" i="6"/>
  <c r="BO136" i="6"/>
  <c r="BO114" i="6"/>
  <c r="BM114" i="6"/>
  <c r="BO103" i="6"/>
  <c r="BM103" i="6"/>
  <c r="BO87" i="6"/>
  <c r="BM87" i="6"/>
  <c r="BO58" i="6"/>
  <c r="BM58" i="6"/>
  <c r="BO29" i="6"/>
  <c r="BM29" i="6"/>
  <c r="BI310" i="5"/>
  <c r="BG310" i="5"/>
  <c r="BI296" i="5"/>
  <c r="BG296" i="5"/>
  <c r="BI272" i="5"/>
  <c r="BG272" i="5"/>
  <c r="BI249" i="5"/>
  <c r="BG249" i="5"/>
  <c r="BI232" i="5"/>
  <c r="BG232" i="5"/>
  <c r="BI212" i="5"/>
  <c r="BG212" i="5"/>
  <c r="BI200" i="5"/>
  <c r="BG200" i="5"/>
  <c r="BI183" i="5"/>
  <c r="BG183" i="5"/>
  <c r="BI150" i="5"/>
  <c r="BG150" i="5"/>
  <c r="BG136" i="5"/>
  <c r="BI136" i="5"/>
  <c r="BI114" i="5"/>
  <c r="BG114" i="5"/>
  <c r="BI103" i="5"/>
  <c r="BG103" i="5"/>
  <c r="BI87" i="5"/>
  <c r="BG87" i="5"/>
  <c r="BI58" i="5"/>
  <c r="BG58" i="5"/>
  <c r="BI29" i="5"/>
  <c r="BG29" i="5"/>
  <c r="F340" i="15"/>
  <c r="D340" i="15"/>
  <c r="B340" i="15"/>
  <c r="D329" i="15"/>
  <c r="B329" i="15"/>
  <c r="D316" i="15"/>
  <c r="B316" i="15"/>
  <c r="D293" i="15"/>
  <c r="B293" i="15"/>
  <c r="D270" i="15"/>
  <c r="B270" i="15"/>
  <c r="D254" i="15"/>
  <c r="B254" i="15"/>
  <c r="D234" i="15"/>
  <c r="B234" i="15"/>
  <c r="D222" i="15"/>
  <c r="B222" i="15"/>
  <c r="D205" i="15"/>
  <c r="B205" i="15"/>
  <c r="D173" i="15"/>
  <c r="B173" i="15"/>
  <c r="B160" i="15"/>
  <c r="D160" i="15"/>
  <c r="D140" i="15"/>
  <c r="B140" i="15"/>
  <c r="D130" i="15"/>
  <c r="B130" i="15"/>
  <c r="D115" i="15"/>
  <c r="B115" i="15"/>
  <c r="D87" i="15"/>
  <c r="B87" i="15"/>
  <c r="D59" i="15"/>
  <c r="B59" i="15"/>
  <c r="BJ323" i="6"/>
  <c r="BH323" i="6"/>
  <c r="BF323" i="6"/>
  <c r="BH309" i="6"/>
  <c r="BF309" i="6"/>
  <c r="BH296" i="6"/>
  <c r="BF296" i="6"/>
  <c r="BH272" i="6"/>
  <c r="BF272" i="6"/>
  <c r="BH249" i="6"/>
  <c r="BF249" i="6"/>
  <c r="BH232" i="6"/>
  <c r="BF232" i="6"/>
  <c r="BH212" i="6"/>
  <c r="BF212" i="6"/>
  <c r="BH200" i="6"/>
  <c r="BF200" i="6"/>
  <c r="BH183" i="6"/>
  <c r="BF183" i="6"/>
  <c r="BH150" i="6"/>
  <c r="BF150" i="6"/>
  <c r="BF136" i="6"/>
  <c r="BH136" i="6"/>
  <c r="BH114" i="6"/>
  <c r="BF114" i="6"/>
  <c r="BH103" i="6"/>
  <c r="BF103" i="6"/>
  <c r="BH87" i="6"/>
  <c r="BF87" i="6"/>
  <c r="BH58" i="6"/>
  <c r="BF58" i="6"/>
  <c r="BH29" i="6"/>
  <c r="BF29" i="6"/>
  <c r="BB310" i="5"/>
  <c r="AZ310" i="5"/>
  <c r="BB296" i="5"/>
  <c r="AZ296" i="5"/>
  <c r="BB272" i="5"/>
  <c r="AZ272" i="5"/>
  <c r="BB249" i="5"/>
  <c r="AZ249" i="5"/>
  <c r="BB232" i="5"/>
  <c r="AZ232" i="5"/>
  <c r="BB212" i="5"/>
  <c r="AZ212" i="5"/>
  <c r="BB200" i="5"/>
  <c r="AZ200" i="5"/>
  <c r="BB183" i="5"/>
  <c r="AZ183" i="5"/>
  <c r="BB150" i="5"/>
  <c r="AZ150" i="5"/>
  <c r="AZ136" i="5"/>
  <c r="BB136" i="5"/>
  <c r="BB114" i="5"/>
  <c r="AZ114" i="5"/>
  <c r="BB103" i="5"/>
  <c r="AZ103" i="5"/>
  <c r="BB87" i="5"/>
  <c r="AZ87" i="5"/>
  <c r="BB58" i="5"/>
  <c r="AZ58" i="5"/>
  <c r="BB29" i="5"/>
  <c r="AZ29" i="5"/>
  <c r="F340" i="14"/>
  <c r="D340" i="14"/>
  <c r="B340" i="14"/>
  <c r="D329" i="14"/>
  <c r="B329" i="14"/>
  <c r="D316" i="14"/>
  <c r="B316" i="14"/>
  <c r="D293" i="14"/>
  <c r="B293" i="14"/>
  <c r="D270" i="14"/>
  <c r="B270" i="14"/>
  <c r="D254" i="14"/>
  <c r="B254" i="14"/>
  <c r="D234" i="14"/>
  <c r="B234" i="14"/>
  <c r="D222" i="14"/>
  <c r="B222" i="14"/>
  <c r="D205" i="14"/>
  <c r="B205" i="14"/>
  <c r="D173" i="14"/>
  <c r="B173" i="14"/>
  <c r="B160" i="14"/>
  <c r="D160" i="14"/>
  <c r="D140" i="14"/>
  <c r="B140" i="14"/>
  <c r="D130" i="14"/>
  <c r="B130" i="14"/>
  <c r="D115" i="14"/>
  <c r="B115" i="14"/>
  <c r="D87" i="14"/>
  <c r="B87" i="14"/>
  <c r="D59" i="14"/>
  <c r="B59" i="14"/>
  <c r="BC323" i="6"/>
  <c r="BA323" i="6"/>
  <c r="AY323" i="6"/>
  <c r="BA309" i="6"/>
  <c r="AY309" i="6"/>
  <c r="BA296" i="6"/>
  <c r="AY296" i="6"/>
  <c r="BA272" i="6"/>
  <c r="AY272" i="6"/>
  <c r="BA249" i="6"/>
  <c r="AY249" i="6"/>
  <c r="BA232" i="6"/>
  <c r="AY232" i="6"/>
  <c r="BA212" i="6"/>
  <c r="AY212" i="6"/>
  <c r="BA200" i="6"/>
  <c r="AY200" i="6"/>
  <c r="BA183" i="6"/>
  <c r="AY183" i="6"/>
  <c r="BA150" i="6"/>
  <c r="AY150" i="6"/>
  <c r="AY136" i="6"/>
  <c r="BA136" i="6"/>
  <c r="BA114" i="6"/>
  <c r="AY114" i="6"/>
  <c r="BA103" i="6"/>
  <c r="AY103" i="6"/>
  <c r="BA87" i="6"/>
  <c r="AY87" i="6"/>
  <c r="BA58" i="6"/>
  <c r="AY58" i="6"/>
  <c r="BA29" i="6"/>
  <c r="AY29" i="6"/>
  <c r="AS249" i="5"/>
  <c r="AU249" i="5"/>
  <c r="AU310" i="5"/>
  <c r="AS310" i="5"/>
  <c r="AU296" i="5"/>
  <c r="AS296" i="5"/>
  <c r="AU272" i="5"/>
  <c r="AS272" i="5"/>
  <c r="AU232" i="5"/>
  <c r="AS232" i="5"/>
  <c r="AU212" i="5"/>
  <c r="AS212" i="5"/>
  <c r="AU200" i="5"/>
  <c r="AS200" i="5"/>
  <c r="AU183" i="5"/>
  <c r="AS183" i="5"/>
  <c r="AU150" i="5"/>
  <c r="AS150" i="5"/>
  <c r="AS136" i="5"/>
  <c r="AU136" i="5"/>
  <c r="AU114" i="5"/>
  <c r="AS114" i="5"/>
  <c r="AU103" i="5"/>
  <c r="AS103" i="5"/>
  <c r="AU87" i="5"/>
  <c r="AS87" i="5"/>
  <c r="AU58" i="5"/>
  <c r="AS58" i="5"/>
  <c r="AU29" i="5"/>
  <c r="AS29" i="5"/>
  <c r="F340" i="13"/>
  <c r="D340" i="13"/>
  <c r="B340" i="13"/>
  <c r="D329" i="13"/>
  <c r="B329" i="13"/>
  <c r="D316" i="13"/>
  <c r="B316" i="13"/>
  <c r="D293" i="13"/>
  <c r="B293" i="13"/>
  <c r="D270" i="13"/>
  <c r="B270" i="13"/>
  <c r="D254" i="13"/>
  <c r="B254" i="13"/>
  <c r="D234" i="13"/>
  <c r="B234" i="13"/>
  <c r="D222" i="13"/>
  <c r="B222" i="13"/>
  <c r="D205" i="13"/>
  <c r="B205" i="13"/>
  <c r="D173" i="13"/>
  <c r="B173" i="13"/>
  <c r="B160" i="13"/>
  <c r="D160" i="13"/>
  <c r="D140" i="13"/>
  <c r="B140" i="13"/>
  <c r="D130" i="13"/>
  <c r="B130" i="13"/>
  <c r="D115" i="13"/>
  <c r="B115" i="13"/>
  <c r="D87" i="13"/>
  <c r="B87" i="13"/>
  <c r="D59" i="13"/>
  <c r="B59" i="13"/>
  <c r="AV323" i="6"/>
  <c r="AT323" i="6"/>
  <c r="AR323" i="6"/>
  <c r="AT309" i="6"/>
  <c r="AR309" i="6"/>
  <c r="AT296" i="6"/>
  <c r="AR296" i="6"/>
  <c r="AT272" i="6"/>
  <c r="AR272" i="6"/>
  <c r="AT249" i="6"/>
  <c r="AR249" i="6"/>
  <c r="AT232" i="6"/>
  <c r="AR232" i="6"/>
  <c r="AT212" i="6"/>
  <c r="AR212" i="6"/>
  <c r="AT200" i="6"/>
  <c r="AR200" i="6"/>
  <c r="AT183" i="6"/>
  <c r="AR183" i="6"/>
  <c r="AT150" i="6"/>
  <c r="AR150" i="6"/>
  <c r="AR136" i="6"/>
  <c r="AT136" i="6"/>
  <c r="AT114" i="6"/>
  <c r="AR114" i="6"/>
  <c r="AT103" i="6"/>
  <c r="AR103" i="6"/>
  <c r="AT87" i="6"/>
  <c r="AR87" i="6"/>
  <c r="AT58" i="6"/>
  <c r="AR58" i="6"/>
  <c r="AT29" i="6"/>
  <c r="AR29" i="6"/>
  <c r="AN310" i="5"/>
  <c r="AL310" i="5"/>
  <c r="AN296" i="5"/>
  <c r="AL296" i="5"/>
  <c r="AN272" i="5"/>
  <c r="AL272" i="5"/>
  <c r="AN249" i="5"/>
  <c r="AL249" i="5"/>
  <c r="AN232" i="5"/>
  <c r="AL232" i="5"/>
  <c r="AN212" i="5"/>
  <c r="AL212" i="5"/>
  <c r="AN200" i="5"/>
  <c r="AL200" i="5"/>
  <c r="AN183" i="5"/>
  <c r="AL183" i="5"/>
  <c r="AN150" i="5"/>
  <c r="AL150" i="5"/>
  <c r="AL136" i="5"/>
  <c r="AN136" i="5"/>
  <c r="AN114" i="5"/>
  <c r="AL114" i="5"/>
  <c r="AN103" i="5"/>
  <c r="AL103" i="5"/>
  <c r="AN87" i="5"/>
  <c r="AL87" i="5"/>
  <c r="AN58" i="5"/>
  <c r="AL58" i="5"/>
  <c r="AN29" i="5"/>
  <c r="AL29" i="5"/>
  <c r="F340" i="12"/>
  <c r="D340" i="12"/>
  <c r="B340" i="12"/>
  <c r="D329" i="12"/>
  <c r="B329" i="12"/>
  <c r="D316" i="12"/>
  <c r="B316" i="12"/>
  <c r="D293" i="12"/>
  <c r="B293" i="12"/>
  <c r="D270" i="12"/>
  <c r="B270" i="12"/>
  <c r="D254" i="12"/>
  <c r="B254" i="12"/>
  <c r="D234" i="12"/>
  <c r="B234" i="12"/>
  <c r="D222" i="12"/>
  <c r="B222" i="12"/>
  <c r="D205" i="12"/>
  <c r="B205" i="12"/>
  <c r="D173" i="12"/>
  <c r="B173" i="12"/>
  <c r="B160" i="12"/>
  <c r="D160" i="12"/>
  <c r="D140" i="12"/>
  <c r="B140" i="12"/>
  <c r="D130" i="12"/>
  <c r="B130" i="12"/>
  <c r="D115" i="12"/>
  <c r="B115" i="12"/>
  <c r="D87" i="12"/>
  <c r="B87" i="12"/>
  <c r="D59" i="12"/>
  <c r="B59" i="12"/>
  <c r="AO323" i="6"/>
  <c r="AM323" i="6"/>
  <c r="AK323" i="6"/>
  <c r="AM309" i="6"/>
  <c r="AK309" i="6"/>
  <c r="AM296" i="6"/>
  <c r="AK296" i="6"/>
  <c r="AM272" i="6"/>
  <c r="AK272" i="6"/>
  <c r="AM249" i="6"/>
  <c r="AK249" i="6"/>
  <c r="AM232" i="6"/>
  <c r="AK232" i="6"/>
  <c r="AM212" i="6"/>
  <c r="AK212" i="6"/>
  <c r="AM200" i="6"/>
  <c r="AK200" i="6"/>
  <c r="AM183" i="6"/>
  <c r="AK183" i="6"/>
  <c r="AM150" i="6"/>
  <c r="AK150" i="6"/>
  <c r="AK136" i="6"/>
  <c r="AM136" i="6"/>
  <c r="AM114" i="6"/>
  <c r="AK114" i="6"/>
  <c r="AM103" i="6"/>
  <c r="AK103" i="6"/>
  <c r="AM87" i="6"/>
  <c r="AK87" i="6"/>
  <c r="AM58" i="6"/>
  <c r="AK58" i="6"/>
  <c r="AM29" i="6"/>
  <c r="AK29" i="6"/>
  <c r="AB310" i="5"/>
  <c r="Z310" i="5"/>
  <c r="AB296" i="5"/>
  <c r="Z296" i="5"/>
  <c r="AB272" i="5"/>
  <c r="Z272" i="5"/>
  <c r="AB249" i="5"/>
  <c r="Z249" i="5"/>
  <c r="AB232" i="5"/>
  <c r="Z232" i="5"/>
  <c r="AB212" i="5"/>
  <c r="Z212" i="5"/>
  <c r="AB200" i="5"/>
  <c r="Z200" i="5"/>
  <c r="AB183" i="5"/>
  <c r="Z183" i="5"/>
  <c r="AB150" i="5"/>
  <c r="Z150" i="5"/>
  <c r="Z136" i="5"/>
  <c r="AB136" i="5"/>
  <c r="AB114" i="5"/>
  <c r="Z114" i="5"/>
  <c r="AB103" i="5"/>
  <c r="Z103" i="5"/>
  <c r="AB87" i="5"/>
  <c r="Z87" i="5"/>
  <c r="AB58" i="5"/>
  <c r="Z58" i="5"/>
  <c r="AB29" i="5"/>
  <c r="Z29" i="5"/>
  <c r="AH310" i="5"/>
  <c r="AF310" i="5"/>
  <c r="AH296" i="5"/>
  <c r="AF296" i="5"/>
  <c r="AH272" i="5"/>
  <c r="AF272" i="5"/>
  <c r="AH249" i="5"/>
  <c r="AF249" i="5"/>
  <c r="AH232" i="5"/>
  <c r="AF232" i="5"/>
  <c r="AH212" i="5"/>
  <c r="AF212" i="5"/>
  <c r="AH200" i="5"/>
  <c r="AF200" i="5"/>
  <c r="AH183" i="5"/>
  <c r="AF183" i="5"/>
  <c r="AH150" i="5"/>
  <c r="AF150" i="5"/>
  <c r="AF136" i="5"/>
  <c r="AH136" i="5"/>
  <c r="AH114" i="5"/>
  <c r="AF114" i="5"/>
  <c r="AH103" i="5"/>
  <c r="AF103" i="5"/>
  <c r="AH87" i="5"/>
  <c r="AF87" i="5"/>
  <c r="AH58" i="5"/>
  <c r="AF58" i="5"/>
  <c r="AH29" i="5"/>
  <c r="AF29" i="5"/>
  <c r="F340" i="11"/>
  <c r="D340" i="11"/>
  <c r="B340" i="11"/>
  <c r="D329" i="11"/>
  <c r="B329" i="11"/>
  <c r="D316" i="11"/>
  <c r="B316" i="11"/>
  <c r="D293" i="11"/>
  <c r="B293" i="11"/>
  <c r="D270" i="11"/>
  <c r="B270" i="11"/>
  <c r="D254" i="11"/>
  <c r="B254" i="11"/>
  <c r="D234" i="11"/>
  <c r="B234" i="11"/>
  <c r="D222" i="11"/>
  <c r="B222" i="11"/>
  <c r="D205" i="11"/>
  <c r="B205" i="11"/>
  <c r="D173" i="11"/>
  <c r="B173" i="11"/>
  <c r="B160" i="11"/>
  <c r="D160" i="11"/>
  <c r="D140" i="11"/>
  <c r="B140" i="11"/>
  <c r="D130" i="11"/>
  <c r="B130" i="11"/>
  <c r="D115" i="11"/>
  <c r="B115" i="11"/>
  <c r="D87" i="11"/>
  <c r="B87" i="11"/>
  <c r="D59" i="11"/>
  <c r="B59" i="11"/>
  <c r="AH323" i="6"/>
  <c r="AF323" i="6"/>
  <c r="AD323" i="6"/>
  <c r="AF309" i="6"/>
  <c r="AD309" i="6"/>
  <c r="AF296" i="6"/>
  <c r="AD296" i="6"/>
  <c r="AF272" i="6"/>
  <c r="AD272" i="6"/>
  <c r="AF249" i="6"/>
  <c r="AD249" i="6"/>
  <c r="AF232" i="6"/>
  <c r="AD232" i="6"/>
  <c r="AF212" i="6"/>
  <c r="AD212" i="6"/>
  <c r="AF200" i="6"/>
  <c r="AD200" i="6"/>
  <c r="AF183" i="6"/>
  <c r="AD183" i="6"/>
  <c r="AF150" i="6"/>
  <c r="AD150" i="6"/>
  <c r="AD136" i="6"/>
  <c r="AF136" i="6"/>
  <c r="AF114" i="6"/>
  <c r="AD114" i="6"/>
  <c r="AF103" i="6"/>
  <c r="AD103" i="6"/>
  <c r="AF87" i="6"/>
  <c r="AD87" i="6"/>
  <c r="AF58" i="6"/>
  <c r="AD58" i="6"/>
  <c r="AF29" i="6"/>
  <c r="AD29" i="6"/>
  <c r="F340" i="10"/>
  <c r="D340" i="10"/>
  <c r="B340" i="10"/>
  <c r="D329" i="10"/>
  <c r="B329" i="10"/>
  <c r="D316" i="10"/>
  <c r="B316" i="10"/>
  <c r="D293" i="10"/>
  <c r="B293" i="10"/>
  <c r="D270" i="10"/>
  <c r="B270" i="10"/>
  <c r="D254" i="10"/>
  <c r="B254" i="10"/>
  <c r="D234" i="10"/>
  <c r="B234" i="10"/>
  <c r="D222" i="10"/>
  <c r="B222" i="10"/>
  <c r="D205" i="10"/>
  <c r="B205" i="10"/>
  <c r="D173" i="10"/>
  <c r="B173" i="10"/>
  <c r="B160" i="10"/>
  <c r="D160" i="10"/>
  <c r="D140" i="10"/>
  <c r="B140" i="10"/>
  <c r="D130" i="10"/>
  <c r="B130" i="10"/>
  <c r="D115" i="10"/>
  <c r="B115" i="10"/>
  <c r="D87" i="10"/>
  <c r="B87" i="10"/>
  <c r="D59" i="10"/>
  <c r="B59" i="10"/>
  <c r="AA323" i="6"/>
  <c r="Y323" i="6"/>
  <c r="W323" i="6"/>
  <c r="Y309" i="6"/>
  <c r="W309" i="6"/>
  <c r="Y296" i="6"/>
  <c r="W296" i="6"/>
  <c r="Y272" i="6"/>
  <c r="W272" i="6"/>
  <c r="Y249" i="6"/>
  <c r="W249" i="6"/>
  <c r="Y232" i="6"/>
  <c r="W232" i="6"/>
  <c r="Y212" i="6"/>
  <c r="W212" i="6"/>
  <c r="Y200" i="6"/>
  <c r="W200" i="6"/>
  <c r="Y183" i="6"/>
  <c r="W183" i="6"/>
  <c r="Y150" i="6"/>
  <c r="W150" i="6"/>
  <c r="W136" i="6"/>
  <c r="Y136" i="6"/>
  <c r="Y114" i="6"/>
  <c r="W114" i="6"/>
  <c r="Y103" i="6"/>
  <c r="W103" i="6"/>
  <c r="Y87" i="6"/>
  <c r="W87" i="6"/>
  <c r="Y58" i="6"/>
  <c r="W58" i="6"/>
  <c r="Y29" i="6"/>
  <c r="W29" i="6"/>
  <c r="V310" i="5"/>
  <c r="T310" i="5"/>
  <c r="V296" i="5"/>
  <c r="T296" i="5"/>
  <c r="V272" i="5"/>
  <c r="T272" i="5"/>
  <c r="V249" i="5"/>
  <c r="T249" i="5"/>
  <c r="V232" i="5"/>
  <c r="T232" i="5"/>
  <c r="V212" i="5"/>
  <c r="T212" i="5"/>
  <c r="V200" i="5"/>
  <c r="T200" i="5"/>
  <c r="V183" i="5"/>
  <c r="T183" i="5"/>
  <c r="V150" i="5"/>
  <c r="T150" i="5"/>
  <c r="T136" i="5"/>
  <c r="V136" i="5"/>
  <c r="V114" i="5"/>
  <c r="T114" i="5"/>
  <c r="V103" i="5"/>
  <c r="T103" i="5"/>
  <c r="V87" i="5"/>
  <c r="T87" i="5"/>
  <c r="V58" i="5"/>
  <c r="T58" i="5"/>
  <c r="V29" i="5"/>
  <c r="T29" i="5"/>
  <c r="F340" i="9"/>
  <c r="D340" i="9"/>
  <c r="B340" i="9"/>
  <c r="D329" i="9"/>
  <c r="B329" i="9"/>
  <c r="D316" i="9"/>
  <c r="B316" i="9"/>
  <c r="D293" i="9"/>
  <c r="B293" i="9"/>
  <c r="D270" i="9"/>
  <c r="B270" i="9"/>
  <c r="D254" i="9"/>
  <c r="B254" i="9"/>
  <c r="D234" i="9"/>
  <c r="B234" i="9"/>
  <c r="D222" i="9"/>
  <c r="B222" i="9"/>
  <c r="D205" i="9"/>
  <c r="B205" i="9"/>
  <c r="D173" i="9"/>
  <c r="B173" i="9"/>
  <c r="B160" i="9"/>
  <c r="D160" i="9"/>
  <c r="D140" i="9"/>
  <c r="B140" i="9"/>
  <c r="D130" i="9"/>
  <c r="B130" i="9"/>
  <c r="D115" i="9"/>
  <c r="B115" i="9"/>
  <c r="D87" i="9"/>
  <c r="B87" i="9"/>
  <c r="D59" i="9"/>
  <c r="B59" i="9"/>
  <c r="T323" i="6"/>
  <c r="R323" i="6"/>
  <c r="P323" i="6"/>
  <c r="R309" i="6"/>
  <c r="P309" i="6"/>
  <c r="R296" i="6"/>
  <c r="P296" i="6"/>
  <c r="R272" i="6"/>
  <c r="P272" i="6"/>
  <c r="R249" i="6"/>
  <c r="P249" i="6"/>
  <c r="R232" i="6"/>
  <c r="P232" i="6"/>
  <c r="R212" i="6"/>
  <c r="P212" i="6"/>
  <c r="R200" i="6"/>
  <c r="P200" i="6"/>
  <c r="R183" i="6"/>
  <c r="P183" i="6"/>
  <c r="R150" i="6"/>
  <c r="P150" i="6"/>
  <c r="P136" i="6"/>
  <c r="R136" i="6"/>
  <c r="R114" i="6"/>
  <c r="P114" i="6"/>
  <c r="R103" i="6"/>
  <c r="P103" i="6"/>
  <c r="R87" i="6"/>
  <c r="P87" i="6"/>
  <c r="R58" i="6"/>
  <c r="P58" i="6"/>
  <c r="R29" i="6"/>
  <c r="P29" i="6"/>
  <c r="F340" i="7"/>
  <c r="D340" i="7"/>
  <c r="B340" i="7"/>
  <c r="D329" i="7"/>
  <c r="B329" i="7"/>
  <c r="D316" i="7"/>
  <c r="B316" i="7"/>
  <c r="D293" i="7"/>
  <c r="B293" i="7"/>
  <c r="D270" i="7"/>
  <c r="B270" i="7"/>
  <c r="D254" i="7"/>
  <c r="B254" i="7"/>
  <c r="D234" i="7"/>
  <c r="B234" i="7"/>
  <c r="D222" i="7"/>
  <c r="B222" i="7"/>
  <c r="D205" i="7"/>
  <c r="B205" i="7"/>
  <c r="D173" i="7"/>
  <c r="B173" i="7"/>
  <c r="B160" i="7"/>
  <c r="D160" i="7"/>
  <c r="D140" i="7"/>
  <c r="B140" i="7"/>
  <c r="D130" i="7"/>
  <c r="B130" i="7"/>
  <c r="D115" i="7"/>
  <c r="B115" i="7"/>
  <c r="D87" i="7"/>
  <c r="B87" i="7"/>
  <c r="D59" i="7"/>
  <c r="B59" i="7"/>
  <c r="F340" i="8"/>
  <c r="D340" i="8"/>
  <c r="B340" i="8"/>
  <c r="D329" i="8"/>
  <c r="B329" i="8"/>
  <c r="D316" i="8"/>
  <c r="B316" i="8"/>
  <c r="D293" i="8"/>
  <c r="B293" i="8"/>
  <c r="D270" i="8"/>
  <c r="B270" i="8"/>
  <c r="D254" i="8"/>
  <c r="B254" i="8"/>
  <c r="D234" i="8"/>
  <c r="B234" i="8"/>
  <c r="D222" i="8"/>
  <c r="B222" i="8"/>
  <c r="D205" i="8"/>
  <c r="B205" i="8"/>
  <c r="D173" i="8"/>
  <c r="B173" i="8"/>
  <c r="B160" i="8"/>
  <c r="D160" i="8"/>
  <c r="D140" i="8"/>
  <c r="B140" i="8"/>
  <c r="D130" i="8"/>
  <c r="B130" i="8"/>
  <c r="D115" i="8"/>
  <c r="B115" i="8"/>
  <c r="D87" i="8"/>
  <c r="B87" i="8"/>
  <c r="D59" i="8"/>
  <c r="B59" i="8"/>
  <c r="P310" i="5"/>
  <c r="N310" i="5"/>
  <c r="P296" i="5"/>
  <c r="N296" i="5"/>
  <c r="P272" i="5"/>
  <c r="N272" i="5"/>
  <c r="P249" i="5"/>
  <c r="N249" i="5"/>
  <c r="P232" i="5"/>
  <c r="N232" i="5"/>
  <c r="P212" i="5"/>
  <c r="N212" i="5"/>
  <c r="P200" i="5"/>
  <c r="N200" i="5"/>
  <c r="P183" i="5"/>
  <c r="N183" i="5"/>
  <c r="P150" i="5"/>
  <c r="N150" i="5"/>
  <c r="N136" i="5"/>
  <c r="P136" i="5"/>
  <c r="P114" i="5"/>
  <c r="N114" i="5"/>
  <c r="P103" i="5"/>
  <c r="N103" i="5"/>
  <c r="P87" i="5"/>
  <c r="N87" i="5"/>
  <c r="P58" i="5"/>
  <c r="N58" i="5"/>
  <c r="P29" i="5"/>
  <c r="N29" i="5"/>
  <c r="K272" i="6"/>
  <c r="I272" i="6"/>
  <c r="D272" i="6"/>
  <c r="B272" i="6"/>
  <c r="D272" i="5"/>
  <c r="B272" i="5"/>
  <c r="J272" i="5"/>
  <c r="H272" i="5"/>
  <c r="M323" i="6"/>
  <c r="K323" i="6"/>
  <c r="I323" i="6"/>
  <c r="K309" i="6"/>
  <c r="I309" i="6"/>
  <c r="K296" i="6"/>
  <c r="I296" i="6"/>
  <c r="K249" i="6"/>
  <c r="I249" i="6"/>
  <c r="K232" i="6"/>
  <c r="I232" i="6"/>
  <c r="K212" i="6"/>
  <c r="I212" i="6"/>
  <c r="K200" i="6"/>
  <c r="I200" i="6"/>
  <c r="K183" i="6"/>
  <c r="I183" i="6"/>
  <c r="K150" i="6"/>
  <c r="I150" i="6"/>
  <c r="I136" i="6"/>
  <c r="K136" i="6"/>
  <c r="K114" i="6"/>
  <c r="I114" i="6"/>
  <c r="K103" i="6"/>
  <c r="I103" i="6"/>
  <c r="K87" i="6"/>
  <c r="I87" i="6"/>
  <c r="K58" i="6"/>
  <c r="I58" i="6"/>
  <c r="K29" i="6"/>
  <c r="I29" i="6"/>
  <c r="J310" i="5"/>
  <c r="H310" i="5"/>
  <c r="J296" i="5"/>
  <c r="H296" i="5"/>
  <c r="J249" i="5"/>
  <c r="H249" i="5"/>
  <c r="J232" i="5"/>
  <c r="H232" i="5"/>
  <c r="J212" i="5"/>
  <c r="H212" i="5"/>
  <c r="J200" i="5"/>
  <c r="H200" i="5"/>
  <c r="J183" i="5"/>
  <c r="H183" i="5"/>
  <c r="J150" i="5"/>
  <c r="H150" i="5"/>
  <c r="H136" i="5"/>
  <c r="J136" i="5"/>
  <c r="J114" i="5"/>
  <c r="H114" i="5"/>
  <c r="J103" i="5"/>
  <c r="H103" i="5"/>
  <c r="J87" i="5"/>
  <c r="H87" i="5"/>
  <c r="J58" i="5"/>
  <c r="H58" i="5"/>
  <c r="J29" i="5"/>
  <c r="H29" i="5"/>
  <c r="F317" i="3"/>
  <c r="D317" i="3"/>
  <c r="B317" i="3"/>
  <c r="D183" i="6"/>
  <c r="B183" i="6"/>
  <c r="D183" i="5"/>
  <c r="B183" i="5"/>
  <c r="D293" i="3"/>
  <c r="B293" i="3"/>
  <c r="D205" i="3"/>
  <c r="B205" i="3"/>
  <c r="B150" i="6"/>
  <c r="F323" i="6"/>
  <c r="D323" i="6"/>
  <c r="B323" i="6"/>
  <c r="D306" i="3"/>
  <c r="B306" i="3"/>
  <c r="D270" i="3"/>
  <c r="B270" i="3"/>
  <c r="D254" i="3"/>
  <c r="B254" i="3"/>
  <c r="D234" i="3"/>
  <c r="B234" i="3"/>
  <c r="D222" i="3"/>
  <c r="B222" i="3"/>
  <c r="D173" i="3"/>
  <c r="B173" i="3"/>
  <c r="B160" i="3"/>
  <c r="D160" i="3"/>
  <c r="D140" i="3"/>
  <c r="B140" i="3"/>
  <c r="D130" i="3"/>
  <c r="B130" i="3"/>
  <c r="D115" i="3"/>
  <c r="B115" i="3"/>
  <c r="D87" i="3"/>
  <c r="B87" i="3"/>
  <c r="D59" i="3"/>
  <c r="B59" i="3"/>
  <c r="D309" i="6"/>
  <c r="B309" i="6"/>
  <c r="D296" i="6"/>
  <c r="B296" i="6"/>
  <c r="D249" i="6"/>
  <c r="B249" i="6"/>
  <c r="D232" i="6"/>
  <c r="B232" i="6"/>
  <c r="D212" i="6"/>
  <c r="B212" i="6"/>
  <c r="D200" i="6"/>
  <c r="B200" i="6"/>
  <c r="D150" i="6"/>
  <c r="B136" i="6"/>
  <c r="D136" i="6"/>
  <c r="D114" i="6"/>
  <c r="B114" i="6"/>
  <c r="D103" i="6"/>
  <c r="B103" i="6"/>
  <c r="D87" i="6"/>
  <c r="B87" i="6"/>
  <c r="D58" i="6"/>
  <c r="B58" i="6"/>
  <c r="D29" i="6"/>
  <c r="B29" i="6"/>
  <c r="D310" i="5"/>
  <c r="B310" i="5"/>
  <c r="D296" i="5"/>
  <c r="B296" i="5"/>
  <c r="D249" i="5"/>
  <c r="B249" i="5"/>
  <c r="D232" i="5"/>
  <c r="B232" i="5"/>
  <c r="D212" i="5"/>
  <c r="B212" i="5"/>
  <c r="D200" i="5"/>
  <c r="B200" i="5"/>
  <c r="D150" i="5"/>
  <c r="B150" i="5"/>
  <c r="B136" i="5"/>
  <c r="D136" i="5"/>
  <c r="D114" i="5"/>
  <c r="B114" i="5"/>
  <c r="D103" i="5"/>
  <c r="B103" i="5"/>
  <c r="D87" i="5"/>
  <c r="B87" i="5"/>
  <c r="D58" i="5"/>
  <c r="B58" i="5"/>
  <c r="D29" i="5"/>
  <c r="B29" i="5"/>
  <c r="AY139" i="6" l="1"/>
  <c r="BF139" i="6"/>
  <c r="AR139" i="6"/>
  <c r="B162" i="3"/>
  <c r="B162" i="8"/>
  <c r="AD139" i="6"/>
  <c r="Z139" i="5"/>
  <c r="BG139" i="5"/>
  <c r="I139" i="6"/>
  <c r="BM139" i="6"/>
  <c r="AK139" i="6"/>
  <c r="B162" i="13"/>
  <c r="B162" i="14"/>
  <c r="P139" i="6"/>
  <c r="W139" i="6"/>
  <c r="AF139" i="5"/>
  <c r="H139" i="5"/>
  <c r="B139" i="5"/>
  <c r="T139" i="5"/>
  <c r="B162" i="11"/>
  <c r="B139" i="6"/>
  <c r="N139" i="5"/>
  <c r="B162" i="15"/>
  <c r="B162" i="9"/>
  <c r="AL139" i="5"/>
  <c r="B162" i="10"/>
  <c r="B162" i="7"/>
  <c r="B162" i="12"/>
  <c r="AZ139" i="5"/>
  <c r="AS139" i="5"/>
</calcChain>
</file>

<file path=xl/sharedStrings.xml><?xml version="1.0" encoding="utf-8"?>
<sst xmlns="http://schemas.openxmlformats.org/spreadsheetml/2006/main" count="49063" uniqueCount="511">
  <si>
    <t>Base Rate Tracker</t>
  </si>
  <si>
    <t>Northern Ireland</t>
  </si>
  <si>
    <t>&gt; 100</t>
  </si>
  <si>
    <t>Interest only / Endowment</t>
  </si>
  <si>
    <t>Repayment</t>
  </si>
  <si>
    <t>Freehold</t>
  </si>
  <si>
    <t>Leasehold</t>
  </si>
  <si>
    <t>Feudal</t>
  </si>
  <si>
    <t>&gt; 0 &lt; 5</t>
  </si>
  <si>
    <t>&gt;= 5 &lt; 10</t>
  </si>
  <si>
    <t>&gt;= 10 &lt; 15</t>
  </si>
  <si>
    <t>&gt;= 15 &lt; 20</t>
  </si>
  <si>
    <t>&gt;= 20 &lt; 25</t>
  </si>
  <si>
    <t>&gt;= 25 &lt; 30</t>
  </si>
  <si>
    <t>&gt;= 30</t>
  </si>
  <si>
    <t>&gt; 0 &lt; = 25</t>
  </si>
  <si>
    <t>&gt; 25 &lt; = 50</t>
  </si>
  <si>
    <t>&gt; 50 &lt; = 55</t>
  </si>
  <si>
    <t>&gt; 55 &lt; = 60</t>
  </si>
  <si>
    <t>&gt; 60 &lt; = 65</t>
  </si>
  <si>
    <t>&gt; 65 &lt; = 70</t>
  </si>
  <si>
    <t>&gt; 70 &lt; = 75</t>
  </si>
  <si>
    <t>&gt; 75 &lt; = 80</t>
  </si>
  <si>
    <t>&gt; 90 &lt; = 95</t>
  </si>
  <si>
    <t>&gt; 95 &lt; = 97</t>
  </si>
  <si>
    <t>&gt; 97 &lt; = 100</t>
  </si>
  <si>
    <t>South East (excl. GL)</t>
  </si>
  <si>
    <t>&gt; 80 &lt; = 85</t>
  </si>
  <si>
    <t>&gt; 85 &lt; = 86</t>
  </si>
  <si>
    <t>&gt; 86 &lt; = 87</t>
  </si>
  <si>
    <t>&gt; 87 &lt; = 88</t>
  </si>
  <si>
    <t>&gt; 88 &lt; = 89</t>
  </si>
  <si>
    <t>&gt; 89 &lt; = 90</t>
  </si>
  <si>
    <t>Variable</t>
  </si>
  <si>
    <t>Fixed</t>
  </si>
  <si>
    <t>Libor Linked</t>
  </si>
  <si>
    <t>Capped</t>
  </si>
  <si>
    <t>House / Flat purchase</t>
  </si>
  <si>
    <t>Remortgage</t>
  </si>
  <si>
    <t>North</t>
  </si>
  <si>
    <t>North West</t>
  </si>
  <si>
    <t>Yorkshire &amp; Humberside</t>
  </si>
  <si>
    <t>East Midlands</t>
  </si>
  <si>
    <t>West Midlands</t>
  </si>
  <si>
    <t>East Anglia</t>
  </si>
  <si>
    <t>South West</t>
  </si>
  <si>
    <t>Greater London</t>
  </si>
  <si>
    <t>Wales</t>
  </si>
  <si>
    <t>Scotland</t>
  </si>
  <si>
    <t>up to 1</t>
  </si>
  <si>
    <t>&gt; 1 &lt; = 2</t>
  </si>
  <si>
    <t>&gt; 2 &lt; = 3</t>
  </si>
  <si>
    <t>&gt; 3 &lt; = 4</t>
  </si>
  <si>
    <t>&gt; 4 &lt; = 5</t>
  </si>
  <si>
    <t>&gt; 5 &lt; = 6</t>
  </si>
  <si>
    <t>0.00 to 100,000</t>
  </si>
  <si>
    <t>100,000.01 to 200,000</t>
  </si>
  <si>
    <t>200,000.01 to 300,000</t>
  </si>
  <si>
    <t>300,000.01 to 400,000</t>
  </si>
  <si>
    <t>400,000.01 to 500,000</t>
  </si>
  <si>
    <t>500,000.01 to 750,000</t>
  </si>
  <si>
    <t>750,000.01 to 1,000,000</t>
  </si>
  <si>
    <t>1,250,000.01 to 1,500,000</t>
  </si>
  <si>
    <t>1,750,000.01 to 2,000,000</t>
  </si>
  <si>
    <t>over 2,000,000</t>
  </si>
  <si>
    <t>1,500,000.01 to 1,750,000</t>
  </si>
  <si>
    <t>LOAN TO VALUE RATIOS (LTV)</t>
  </si>
  <si>
    <t>LOAN TO VALUE RATIOS (%)</t>
  </si>
  <si>
    <t>CURRENT PRINCIPAL BALANCE £</t>
  </si>
  <si>
    <t>% OF TOTAL</t>
  </si>
  <si>
    <t>NUMBER OF MORTGAGES</t>
  </si>
  <si>
    <t>AVERAGE LTV WEIGHTED BY PRINCIPAL BALANCE</t>
  </si>
  <si>
    <t>PRODUCT SUMMARY</t>
  </si>
  <si>
    <t>PRODUCT</t>
  </si>
  <si>
    <t>PRODUCT SUMMARY BY REPAYMENT METHOD</t>
  </si>
  <si>
    <t>REPAYMENT METHOD</t>
  </si>
  <si>
    <t>CURRENT PRINCIPAL BALANCE OUTSTANDING</t>
  </si>
  <si>
    <t>WEIGHTED AVERAGE LOAN SIZE</t>
  </si>
  <si>
    <t>PROPERTY TENURE</t>
  </si>
  <si>
    <t>TENURE</t>
  </si>
  <si>
    <t>MATURITY OF MORTGAGES</t>
  </si>
  <si>
    <t>REMAINING TERM (YEARS)</t>
  </si>
  <si>
    <t xml:space="preserve">WEIGHTED AVERAGE REMAINING TERM TO MATURITY </t>
  </si>
  <si>
    <t>LOAN PURPOSE</t>
  </si>
  <si>
    <t>USE OF PROCEEDS</t>
  </si>
  <si>
    <t>GEOGRAPHICAL DISPERSION</t>
  </si>
  <si>
    <t>REGION</t>
  </si>
  <si>
    <t>WEIGHTED AVERAGE LOAN TO VALUE</t>
  </si>
  <si>
    <t>INTEREST CHARGING RATE</t>
  </si>
  <si>
    <t>INTEREST RATE BANDS</t>
  </si>
  <si>
    <t>WEIGHTED AVERAGE INTEREST CHARGING RATE</t>
  </si>
  <si>
    <t>NUMBER OF MONTHS</t>
  </si>
  <si>
    <t>WEIGHTED AVERAGE NO. OF MONTHS IN ARREARS (FOR ARREARS CASES)</t>
  </si>
  <si>
    <t>OCCUPANCY</t>
  </si>
  <si>
    <t>CURRENT PRINCIPAL BALANCE (£)</t>
  </si>
  <si>
    <t>Owner Occupied</t>
  </si>
  <si>
    <t xml:space="preserve">                                           PML ORIGINATIONS</t>
  </si>
  <si>
    <t>PRODUCT SUMMARY BY RATE FIXING METHOD</t>
  </si>
  <si>
    <t>Base rate tracker</t>
  </si>
  <si>
    <t>CURRENT PRINCIPAL BALANCE</t>
  </si>
  <si>
    <t>AVERAGE LOAN SIZE</t>
  </si>
  <si>
    <t>SEASONING OF MORTGAGES</t>
  </si>
  <si>
    <t>ORIGINATION YEAR</t>
  </si>
  <si>
    <t>MATURITY</t>
  </si>
  <si>
    <t>WEIGHTED AVERAGE REMAINING TERM TO MATURITY</t>
  </si>
  <si>
    <t>WEIGHTED AVERAGE NO. OF MONTHS IN ARREARS</t>
  </si>
  <si>
    <t>Type</t>
  </si>
  <si>
    <t xml:space="preserve">                MTL ORIGINATIONS</t>
  </si>
  <si>
    <t>FLEXIBLE</t>
  </si>
  <si>
    <t>Loan Type</t>
  </si>
  <si>
    <t>ESCROW BALANCE £</t>
  </si>
  <si>
    <t>Flexible</t>
  </si>
  <si>
    <t>Non-Flexible</t>
  </si>
  <si>
    <t>SEASONING OF MORTGAGES BY YEAR</t>
  </si>
  <si>
    <t>1,000,000.01 to 1,250,000</t>
  </si>
  <si>
    <t>LOAN TO VALUE RATIOS BASED ON NATIONWIDE INDEX AS AT SEPTEMBER 06</t>
  </si>
  <si>
    <t>LOAN TO VALUE RATIOS BASED ON HALIFAX INDEX AS AT SEPTEMBER 06</t>
  </si>
  <si>
    <t>LOAN TO VALUE RATIOS BASED ON HALIFAX INDEX  AS AT SEPTEMBER 06</t>
  </si>
  <si>
    <t>Aggregate Provisional Balance (£)</t>
  </si>
  <si>
    <t>Number of Properties</t>
  </si>
  <si>
    <t xml:space="preserve">Weighted Average LTV </t>
  </si>
  <si>
    <t>Minimum LTV</t>
  </si>
  <si>
    <t>Maximum LTV</t>
  </si>
  <si>
    <t>Indexed LTV (Halifax)</t>
  </si>
  <si>
    <t>Minimum Indexed LTV (Halifax)</t>
  </si>
  <si>
    <t>Maximum Indexed LTV (Halifax)</t>
  </si>
  <si>
    <t>Indexed LTV (Nationwide)</t>
  </si>
  <si>
    <t>Minimum Indexed LTV (Nationwide)</t>
  </si>
  <si>
    <t>Maximum Indexed LTV (Nationwide)</t>
  </si>
  <si>
    <t>Weighted Average Seasoning (years)</t>
  </si>
  <si>
    <t>Minimum Seasoning (years)</t>
  </si>
  <si>
    <t>Maximum Seasoning (years)</t>
  </si>
  <si>
    <t>Average Loan Size (£)</t>
  </si>
  <si>
    <t>Minimum Loan Size (£)</t>
  </si>
  <si>
    <t>Maximum Loan Size (£)</t>
  </si>
  <si>
    <t>Weighted Average Remaining Term (years)</t>
  </si>
  <si>
    <t>Minimum Remaining Term</t>
  </si>
  <si>
    <t>Maximum Remaining Term</t>
  </si>
  <si>
    <t>Interest Only</t>
  </si>
  <si>
    <t>Arrears: Current</t>
  </si>
  <si>
    <t>1  - 2 months</t>
  </si>
  <si>
    <t>2  - 3 months</t>
  </si>
  <si>
    <t>3 - 4  months</t>
  </si>
  <si>
    <t>&gt; 4 months</t>
  </si>
  <si>
    <t>First Flexible 1</t>
  </si>
  <si>
    <t>First Flexible 3</t>
  </si>
  <si>
    <t>Tattenham 1</t>
  </si>
  <si>
    <t>Tattenham 2</t>
  </si>
  <si>
    <t>Other</t>
  </si>
  <si>
    <t>Total</t>
  </si>
  <si>
    <t>4.01% to 5.00%</t>
  </si>
  <si>
    <t>5.01% to 6.00%</t>
  </si>
  <si>
    <t>6.01% to 7.00%</t>
  </si>
  <si>
    <t>7.01% to 8.00%</t>
  </si>
  <si>
    <t>8.01% to 9.00%</t>
  </si>
  <si>
    <t>9.01% to 10.00%</t>
  </si>
  <si>
    <t>10.01% to 11.00%</t>
  </si>
  <si>
    <t>11.01% to 12.00%</t>
  </si>
  <si>
    <t>NUMBER OF MONTHS IN ARREARS</t>
  </si>
  <si>
    <t>&gt; 6 &lt; = 9</t>
  </si>
  <si>
    <t>&gt; 9 &lt; = 12</t>
  </si>
  <si>
    <t>&gt; 12 &lt; = 15</t>
  </si>
  <si>
    <t>&gt; 15 &lt; = 18</t>
  </si>
  <si>
    <t>&gt; 18 &lt; = 21</t>
  </si>
  <si>
    <t>&gt; 21 &lt; = 24</t>
  </si>
  <si>
    <t>&gt; 24</t>
  </si>
  <si>
    <t>Commercial / Investment</t>
  </si>
  <si>
    <t xml:space="preserve"> FIRST FLEXIBLE (NO.7) PLC </t>
  </si>
  <si>
    <t xml:space="preserve">              AS AT THE CLOSING DATE - 25TH JANUARY 2007</t>
  </si>
  <si>
    <t xml:space="preserve">              FIRST FLEXIBLE (No.7) PLC - AS AT THE CLOSING DATE : 25th JANUARY 2007 </t>
  </si>
  <si>
    <t>LOAN TO VALUE RATIOS BASED ON NATIONWIDE INDEX AS AT MARCH 07</t>
  </si>
  <si>
    <t>LOAN TO VALUE RATIOS BASED ON HALIFAX INDEX AS AT MARCH 07</t>
  </si>
  <si>
    <t>LOAN TO VALUE RATIOS BASED ON HALIFAX INDEX  AS AT MARCH 07</t>
  </si>
  <si>
    <t>NUMBER OF MONTHS IN ARREARS - EXCLUDING R OF R / POSSESSION CASES</t>
  </si>
  <si>
    <t>NUMBER OF MONTHS IN ARREARS - R OF R / POSSESSION CASES</t>
  </si>
  <si>
    <t xml:space="preserve">NUMBER OF MONTHS IN ARREARS - R OF R / POSSESSION </t>
  </si>
  <si>
    <t xml:space="preserve">NUMBER OF MONTHS IN ARREARS - EXCLUDING R OF R / POSSESSION </t>
  </si>
  <si>
    <t>NUMBER OF MONTHS IN ARREARS - EXLUDING R OF R / POSSESSION</t>
  </si>
  <si>
    <t>NUMBER OF MONTHS IN ARREARS - R OF R / POSSESSION</t>
  </si>
  <si>
    <t>NUMBER OF MONTHS IN ARREARS- R OF R / POSSESSION</t>
  </si>
  <si>
    <t>NUMBER OF MONTHS IN ARREARS- EXCLUDING R OF R / POSSESSION</t>
  </si>
  <si>
    <t xml:space="preserve">              FIRST FLEXIBLE (No.7) PLC - as at May 2007 Principal Determination Date : 1st June 2007 </t>
  </si>
  <si>
    <t xml:space="preserve">              AS AT MAY 07 PDD - 1st June 2007</t>
  </si>
  <si>
    <t>WEIGHTED AVERAGE SEASONING (YEARS)</t>
  </si>
  <si>
    <t>Weighted average seasoning (years)</t>
  </si>
  <si>
    <t xml:space="preserve">              FIRST FLEXIBLE (No.7) PLC - as at August 2007 Principal Determination Date : 3rd September 2007 </t>
  </si>
  <si>
    <t>LOAN TO VALUE RATIOS BASED ON NATIONWIDE INDEX AS AT JUNE 07</t>
  </si>
  <si>
    <t>LOAN TO VALUE RATIOS BASED ON HALIFAX INDEX AS AT JUNE 07</t>
  </si>
  <si>
    <t>LOAN TO VALUE RATIOS BASED ON HALIFAX INDEX  AS AT JUNE 07</t>
  </si>
  <si>
    <t xml:space="preserve">              FIRST FLEXIBLE (No.7) PLC - as at November 2007 Principal Determination Date : 3rd December 2007 </t>
  </si>
  <si>
    <t>LOAN TO VALUE RATIOS BASED ON NATIONWIDE INDEX AS AT SEPTEMBER 07</t>
  </si>
  <si>
    <t>LOAN TO VALUE RATIOS BASED ON HALIFAX INDEX AS AT SEPTEMBER 07</t>
  </si>
  <si>
    <t>LOAN TO VALUE RATIOS BASED ON HALIFAX INDEX  AS AT SEPTEMBER 07</t>
  </si>
  <si>
    <t xml:space="preserve">              AS AT AUGUST 07 PDD - 3rd September 2007</t>
  </si>
  <si>
    <t xml:space="preserve">              AS AT NOVEMBER 07 PDD - 3rd December 2007</t>
  </si>
  <si>
    <t>LOAN TO VALUE RATIOS BASED ON NATIONWIDE INDEX AS AT DECEMBER 07</t>
  </si>
  <si>
    <t>LOAN TO VALUE RATIOS BASED ON HALIFAX INDEX AS AT DECEMBER 07</t>
  </si>
  <si>
    <t>LOAN TO VALUE RATIOS BASED ON HALIFAX INDEX  AS AT DECEMBER 07</t>
  </si>
  <si>
    <t xml:space="preserve">        FIRST FLEXIBLE (NO.7) PLC </t>
  </si>
  <si>
    <t xml:space="preserve">        FIRST FLEXIBLE (NO.7) PLC</t>
  </si>
  <si>
    <t xml:space="preserve">              AS AT FEBRUARY 08 PDD - 3rd March 2008</t>
  </si>
  <si>
    <t xml:space="preserve">              FIRST FLEXIBLE (No.7) PLC - as at February 2008 Principal Determination Date : 3rd March 2008 </t>
  </si>
  <si>
    <t xml:space="preserve">              FIRST FLEXIBLE (No.7) PLC - as at May 2008 Principal Determination Date : 2nd June 2008 </t>
  </si>
  <si>
    <t>LOAN TO VALUE RATIOS BASED ON NATIONWIDE INDEX AS AT MARCH 08</t>
  </si>
  <si>
    <t>LOAN TO VALUE RATIOS BASED ON HALIFAX INDEX AS AT MARCH 08</t>
  </si>
  <si>
    <t>LOAN TO VALUE RATIOS BASED ON HALIFAX INDEX  AS AT MARCH 08</t>
  </si>
  <si>
    <t xml:space="preserve">              AS AT MAY 08 PDD - 2nd June 2008</t>
  </si>
  <si>
    <t>LOAN TO VALUE RATIOS BASED ON NATIONWIDE INDEX AS AT JUNE 08</t>
  </si>
  <si>
    <t>LOAN TO VALUE RATIOS BASED ON HALIFAX INDEX AS AT JUNE 08</t>
  </si>
  <si>
    <t>LOAN TO VALUE RATIOS BASED ON HALIFAX INDEX  AS AT JUNE 08</t>
  </si>
  <si>
    <t xml:space="preserve">              FIRST FLEXIBLE (No.7) PLC - as at August 2008 Principal Determination Date : 1st September 2008 </t>
  </si>
  <si>
    <t xml:space="preserve">              AS AT AUGUST 08 PDD - 1st September 2008</t>
  </si>
  <si>
    <t>LOAN TO VALUE RATIOS BASED ON NATIONWIDE INDEX AS AT SEPTEMBER 08</t>
  </si>
  <si>
    <t>LOAN TO VALUE RATIOS BASED ON HALIFAX INDEX AS AT SEPTEMBER 08</t>
  </si>
  <si>
    <t xml:space="preserve">              FIRST FLEXIBLE (No.7) PLC - as at November 2008 Principal Determination Date : 1st December 2008 </t>
  </si>
  <si>
    <t xml:space="preserve">              AS AT NOVEMBER 08 PDD - 1st December 2008</t>
  </si>
  <si>
    <t>LOAN TO VALUE RATIOS BASED ON HALIFAX INDEX  AS AT SEPTEMBERE 08</t>
  </si>
  <si>
    <t>LOAN TO VALUE RATIOS BASED ON HALIFAX INDEX  AS AT SEPTEMBER 08</t>
  </si>
  <si>
    <t>LOAN TO VALUE RATIOS BASED ON NATIONWIDE INDEX AS AT DECEMBER 08</t>
  </si>
  <si>
    <t>LOAN TO VALUE RATIOS BASED ON HALIFAX INDEX AS AT DECEMBER 08</t>
  </si>
  <si>
    <t>LOAN TO VALUE RATIOS BASED ON HALIFAX INDEX  AS AT DECEMBER 08</t>
  </si>
  <si>
    <t xml:space="preserve">              FIRST FLEXIBLE (No.7) PLC - as at February 2009 Principal Determination Date : 2nd March 2009 </t>
  </si>
  <si>
    <t xml:space="preserve">              AS AT FEBRUARY 09 PDD - 2nd March 2009</t>
  </si>
  <si>
    <t xml:space="preserve">              FIRST FLEXIBLE (No.7) PLC - as at May 2009 Principal Determination Date : 1st June 2009 </t>
  </si>
  <si>
    <t>LOAN TO VALUE RATIOS BASED ON NATIONWIDE INDEX AS AT MARCH 09</t>
  </si>
  <si>
    <t>LOAN TO VALUE RATIOS BASED ON HALIFAX INDEX AS AT MARCH 09</t>
  </si>
  <si>
    <t xml:space="preserve">              AS AT MAY 09 PDD - 1st June 2009</t>
  </si>
  <si>
    <t>LOAN TO VALUE RATIOS BASED ON HALIFAX INDEX  AS AT MARCH 09</t>
  </si>
  <si>
    <t xml:space="preserve">              FIRST FLEXIBLE (No.7) PLC - as at August 2009 Principal Determination Date : 1st September 2009 </t>
  </si>
  <si>
    <t>LOAN TO VALUE RATIOS BASED ON NATIONWIDE INDEX AS AT JUNE 09</t>
  </si>
  <si>
    <t>LOAN TO VALUE RATIOS BASED ON HALIFAX INDEX AS AT JUNE 09</t>
  </si>
  <si>
    <t>2.01% to 3.00%</t>
  </si>
  <si>
    <t>3.01% to 4.00%</t>
  </si>
  <si>
    <t>more than 8.00%</t>
  </si>
  <si>
    <t xml:space="preserve">              AS AT AUGUST 09 PDD - 1st September 2009</t>
  </si>
  <si>
    <t>LOAN TO VALUE RATIOS BASED ON HALIFAX INDEX  AS AT JUNE 09</t>
  </si>
  <si>
    <t xml:space="preserve">              FIRST FLEXIBLE (No.7) PLC - as at November 2009 Principal Determination Date : 1st December 2009 </t>
  </si>
  <si>
    <t>LOAN TO VALUE RATIOS BASED ON NATIONWIDE INDEX AS AT SEPTEMBER 09</t>
  </si>
  <si>
    <t>LOAN TO VALUE RATIOS BASED ON HALIFAX INDEX AS AT SEPTEMBER 09</t>
  </si>
  <si>
    <t xml:space="preserve">              AS AT NOVEMBER 09 PDD - 1st December 2009</t>
  </si>
  <si>
    <t>LOAN TO VALUE RATIOS BASED ON HALIFAX INDEX  AS AT SEPTEMBER 09</t>
  </si>
  <si>
    <t>LOAN TO VALUE RATIOS BASED ON NATIONWIDE INDEX AS AT SEPTEMBER 2009</t>
  </si>
  <si>
    <t xml:space="preserve">              FIRST FLEXIBLE (No.7) PLC - as at February 2010 Principal Determination Date : 1st March 2010 </t>
  </si>
  <si>
    <t>LOAN TO VALUE RATIOS BASED ON NATIONWIDE INDEX AS AT DECEMBER 09</t>
  </si>
  <si>
    <t>LOAN TO VALUE RATIOS BASED ON HALIFAX INDEX AS AT DECEMBER 09</t>
  </si>
  <si>
    <t xml:space="preserve">              AS AT FEBRUARY 10 PDD - 1st March 2010</t>
  </si>
  <si>
    <t>LOAN TO VALUE RATIOS BASED ON NATIONWIDE INDEX AS AT DECEMBER 2009</t>
  </si>
  <si>
    <t>LOAN TO VALUE RATIOS BASED ON HALIFAX INDEX  AS AT DECEMBER 09</t>
  </si>
  <si>
    <t xml:space="preserve">              FIRST FLEXIBLE (No.7) PLC - as at May 2010 Principal Determination Date : 1st June 2010 </t>
  </si>
  <si>
    <t>LOAN TO VALUE RATIOS BASED ON NATIONWIDE INDEX AS AT MARCH 10</t>
  </si>
  <si>
    <t>LOAN TO VALUE RATIOS BASED ON HALIFAX INDEX AS AT MARCH 10</t>
  </si>
  <si>
    <t xml:space="preserve">              AS AT MAY 10 PDD - 1st June 2010</t>
  </si>
  <si>
    <t>LOAN TO VALUE RATIOS BASED ON NATIONWIDE INDEX AS AT MARCH 2010</t>
  </si>
  <si>
    <t>LOAN TO VALUE RATIOS BASED ON HALIFAX INDEX  AS AT MARCH 2010</t>
  </si>
  <si>
    <t xml:space="preserve">              FIRST FLEXIBLE (No.7) PLC - as at August 2010 Principal Determination Date : 1st September 2010 </t>
  </si>
  <si>
    <t>LOAN TO VALUE RATIOS BASED ON NATIONWIDE INDEX AS AT JUNE 10</t>
  </si>
  <si>
    <t>LOAN TO VALUE RATIOS BASED ON HALIFAX INDEX AS AT JUNE 10</t>
  </si>
  <si>
    <t xml:space="preserve">              AS AT AUGUST 10 PDD - 1st September 2010</t>
  </si>
  <si>
    <t>LOAN TO VALUE RATIOS BASED ON NATIONWIDE INDEX AS AT JUNE 2010</t>
  </si>
  <si>
    <t>LOAN TO VALUE RATIOS BASED ON HALIFAX INDEX  AS AT JUNE 2010</t>
  </si>
  <si>
    <t>less than 2.01%</t>
  </si>
  <si>
    <t xml:space="preserve">              FIRST FLEXIBLE (No.7) PLC - as at November 2010 Principal Determination Date : 1st December 2010 </t>
  </si>
  <si>
    <t>LOAN TO VALUE RATIOS BASED ON NATIONWIDE INDEX AS AT SEPTEMBER 10</t>
  </si>
  <si>
    <t>LOAN TO VALUE RATIOS BASED ON HALIFAX INDEX AS AT SEPTEMBER 10</t>
  </si>
  <si>
    <t xml:space="preserve">              AS AT NOVEMBER 10 PDD - 1st December 2010</t>
  </si>
  <si>
    <t>LOAN TO VALUE RATIOS BASED ON NATIONWIDE INDEX AS AT SEPTEMBER 2010</t>
  </si>
  <si>
    <t>LOAN TO VALUE RATIOS BASED ON HALIFAX INDEX  AS AT SEPTEMBER 2010</t>
  </si>
  <si>
    <t xml:space="preserve">              FIRST FLEXIBLE (No.7) PLC - as at February 2011 Principal Determination Date : 1st March 2011 </t>
  </si>
  <si>
    <t>LOAN TO VALUE RATIOS BASED ON NATIONWIDE INDEX AS AT DECEMBER 10</t>
  </si>
  <si>
    <t>LOAN TO VALUE RATIOS BASED ON HALIFAX INDEX AS AT DECEMBER 10</t>
  </si>
  <si>
    <t xml:space="preserve">              AS AT FEBRUARY 11 PDD - 1st March 2011</t>
  </si>
  <si>
    <t>LOAN TO VALUE RATIOS BASED ON NATIONWIDE INDEX AS AT DECEMBER 2010</t>
  </si>
  <si>
    <t>LOAN TO VALUE RATIOS BASED ON HALIFAX INDEX  AS AT DECEMBER 2010</t>
  </si>
  <si>
    <t xml:space="preserve">              FIRST FLEXIBLE (No.7) PLC - as at May 2011 Principal Determination Date : 1st June 2011 </t>
  </si>
  <si>
    <t>LOAN TO VALUE RATIOS BASED ON NATIONWIDE INDEX AS AT MARCH 11</t>
  </si>
  <si>
    <t>LOAN TO VALUE RATIOS BASED ON HALIFAX INDEX AS AT MARCH 11</t>
  </si>
  <si>
    <t xml:space="preserve">              AS AT MAY 11 PDD - 1st June 2011</t>
  </si>
  <si>
    <t>LOAN TO VALUE RATIOS BASED ON NATIONWIDE INDEX AS AT MARCH 2011</t>
  </si>
  <si>
    <t>LOAN TO VALUE RATIOS BASED ON HALIFAX INDEX  AS AT MARCH 2011</t>
  </si>
  <si>
    <t xml:space="preserve">              FIRST FLEXIBLE (No.7) PLC - as at August 2011 Principal Determination Date : 1st September 2011 </t>
  </si>
  <si>
    <t>LOAN TO VALUE RATIOS BASED ON NATIONWIDE INDEX AS AT JUNE 11</t>
  </si>
  <si>
    <t>LOAN TO VALUE RATIOS BASED ON HALIFAX INDEX AS AT JUNE 11</t>
  </si>
  <si>
    <t xml:space="preserve">              AS AT AUGUST 11 PDD - 1st September 2011</t>
  </si>
  <si>
    <t>LOAN TO VALUE RATIOS BASED ON NATIONWIDE INDEX AS AT JUNE 2011</t>
  </si>
  <si>
    <t>LOAN TO VALUE RATIOS BASED ON HALIFAX INDEX  AS AT JUNE 2011</t>
  </si>
  <si>
    <t xml:space="preserve">              FIRST FLEXIBLE (No.7) PLC - as at November 2011 Principal Determination Date : 1st December 2011 </t>
  </si>
  <si>
    <t>LOAN TO VALUE RATIOS BASED ON NATIONWIDE INDEX AS AT SEPTEMBER 11</t>
  </si>
  <si>
    <t>LOAN TO VALUE RATIOS BASED ON HALIFAX INDEX AS AT SEPTEMBER 11</t>
  </si>
  <si>
    <t xml:space="preserve">              AS AT NOVEMBER 11 PDD - 1st December 2011</t>
  </si>
  <si>
    <t>LOAN TO VALUE RATIOS BASED ON NATIONWIDE INDEX AS AT SEPTEMBER 2011</t>
  </si>
  <si>
    <t>LOAN TO VALUE RATIOS BASED ON HALIFAX INDEX  AS AT SEPTEMBER 2011</t>
  </si>
  <si>
    <t>Aggregate Closing Balance (£)</t>
  </si>
  <si>
    <t xml:space="preserve">              FIRST FLEXIBLE (No.7) PLC - as at February 2012 Principal Determination Date : 1st March 2012 </t>
  </si>
  <si>
    <t>LOAN TO VALUE RATIOS BASED ON NATIONWIDE INDEX AS AT DECEMBER 11</t>
  </si>
  <si>
    <t>LOAN TO VALUE RATIOS BASED ON HALIFAX INDEX AS AT DECEMBER 11</t>
  </si>
  <si>
    <t xml:space="preserve">              AS AT FEBRUARY 12 PDD - 1st March 2012</t>
  </si>
  <si>
    <t>LOAN TO VALUE RATIOS BASED ON NATIONWIDE INDEX AS AT DECEMBER 2011</t>
  </si>
  <si>
    <t>LOAN TO VALUE RATIOS BASED ON HALIFAX INDEX  AS AT DECEMBER 2011</t>
  </si>
  <si>
    <t xml:space="preserve">              FIRST FLEXIBLE (No.7) PLC - as at May 2012 Principal Determination Date : 1st June 2012 </t>
  </si>
  <si>
    <t>LOAN TO VALUE RATIOS BASED ON NATIONWIDE INDEX AS AT MARCH 12</t>
  </si>
  <si>
    <t>LOAN TO VALUE RATIOS BASED ON HALIFAX INDEX AS AT MARCH 12</t>
  </si>
  <si>
    <t xml:space="preserve">              AS AT MAY 12 PDD - 1st June 2012</t>
  </si>
  <si>
    <t>LOAN TO VALUE RATIOS BASED ON NATIONWIDE INDEX AS AT MARCH 2012</t>
  </si>
  <si>
    <t>LOAN TO VALUE RATIOS BASED ON HALIFAX INDEX  AS AT MARCH 2012</t>
  </si>
  <si>
    <t>LOAN TO VALUE RATIOS BASED ON NATIONWIDE INDEX AS AT JUNE 12</t>
  </si>
  <si>
    <t>LOAN TO VALUE RATIOS BASED ON HALIFAX INDEX AS AT JUNE 12</t>
  </si>
  <si>
    <t>LOAN TO VALUE RATIOS BASED ON NATIONWIDE INDEX AS AT JUNE 2012</t>
  </si>
  <si>
    <t>LOAN TO VALUE RATIOS BASED ON HALIFAX INDEX  AS AT JUNE 2012</t>
  </si>
  <si>
    <t xml:space="preserve">              AS AT AUGUST 12 PDD - 3rd September 2012</t>
  </si>
  <si>
    <t xml:space="preserve">              FIRST FLEXIBLE (No.7) PLC - as at August 2012 Principal Determination Date : 3rd September 2012 </t>
  </si>
  <si>
    <t>LOAN TO VALUE RATIOS BASED ON NATIONWIDE INDEX AS AT SEPTEMBER 12</t>
  </si>
  <si>
    <t>LOAN TO VALUE RATIOS BASED ON HALIFAX INDEX AS AT SEPTEMBER 12</t>
  </si>
  <si>
    <t>LOAN TO VALUE RATIOS BASED ON NATIONWIDE INDEX AS AT SEPTEMBER 2012</t>
  </si>
  <si>
    <t>LOAN TO VALUE RATIOS BASED ON HALIFAX INDEX  AS AT SEPTEMBER 2012</t>
  </si>
  <si>
    <t xml:space="preserve">              FIRST FLEXIBLE (No.7) PLC - as at November 2012 Principal Determination Date : 3rd December 2012 </t>
  </si>
  <si>
    <t xml:space="preserve">              AS AT NOVEMBER 12 PDD - 3rd December 2012</t>
  </si>
  <si>
    <t xml:space="preserve">              FIRST FLEXIBLE (No.7) PLC - as at 31st December 2012 </t>
  </si>
  <si>
    <t xml:space="preserve">              FIRST FLEXIBLE (No.7) PLC - as at 31st January 2013 </t>
  </si>
  <si>
    <t>LOAN TO VALUE RATIOS BASED ON NATIONWIDE INDEX AS AT DECEMBER 12</t>
  </si>
  <si>
    <t>LOAN TO VALUE RATIOS BASED ON HALIFAX INDEX AS AT DECEMBER 12</t>
  </si>
  <si>
    <t xml:space="preserve">              FIRST FLEXIBLE (No.7) PLC - as at February 2013 Principal Determination Date : 1st March 2013 </t>
  </si>
  <si>
    <t xml:space="preserve">              AS AT FEBRUARY 13 PDD - 1st March 2013</t>
  </si>
  <si>
    <t>LOAN TO VALUE RATIOS BASED ON NATIONWIDE INDEX AS AT DECEMBER 2012</t>
  </si>
  <si>
    <t>LOAN TO VALUE RATIOS BASED ON HALIFAX INDEX  AS AT DECEMBER 2012</t>
  </si>
  <si>
    <t xml:space="preserve">              FIRST FLEXIBLE (No.7) PLC - as at 28th March 2013 </t>
  </si>
  <si>
    <t xml:space="preserve">              FIRST FLEXIBLE (No.7) PLC - as at 30th April 2013 </t>
  </si>
  <si>
    <t>LOAN TO VALUE RATIOS BASED ON NATIONWIDE INDEX AS AT MARCH 13</t>
  </si>
  <si>
    <t>LOAN TO VALUE RATIOS BASED ON HALIFAX INDEX AS AT MARCH 13</t>
  </si>
  <si>
    <t>LOAN TO VALUE RATIOS BASED ON NATIONWIDE INDEX AS AT MARCH 2013</t>
  </si>
  <si>
    <t>LOAN TO VALUE RATIOS BASED ON HALIFAX INDEX  AS AT MARCH 2013</t>
  </si>
  <si>
    <t xml:space="preserve">              AS AT MAY 13 PDD - 3rd June 2013</t>
  </si>
  <si>
    <t xml:space="preserve">              FIRST FLEXIBLE (No.7) PLC - as at May 2013 Principal Determination Date : 3rd June 2013 </t>
  </si>
  <si>
    <t xml:space="preserve">              FIRST FLEXIBLE (No.7) PLC - as at 28th June 2013 </t>
  </si>
  <si>
    <t xml:space="preserve">              FIRST FLEXIBLE (No.7) PLC - as at 31st July 2013 </t>
  </si>
  <si>
    <t>LOAN TO VALUE RATIOS BASED ON NATIONWIDE INDEX AS AT JUNE 13</t>
  </si>
  <si>
    <t>LOAN TO VALUE RATIOS BASED ON HALIFAX INDEX AS AT JUNE 13</t>
  </si>
  <si>
    <t xml:space="preserve">              FIRST FLEXIBLE (No.7) PLC - as at August 2013 Principal Determination Date : 2nd September 2013 </t>
  </si>
  <si>
    <t xml:space="preserve">              AS AT AUGUST 13 PDD - 2nd September 2013</t>
  </si>
  <si>
    <t>LOAN TO VALUE RATIOS BASED ON NATIONWIDE INDEX AS AT JUNE 2013</t>
  </si>
  <si>
    <t>LOAN TO VALUE RATIOS BASED ON HALIFAX INDEX  AS AT JUNE 2013</t>
  </si>
  <si>
    <t xml:space="preserve">              FIRST FLEXIBLE (No.7) PLC - as at 30th September 2013 </t>
  </si>
  <si>
    <t>LOAN TO VALUE RATIOS BASED ON NATIONWIDE INDEX AS AT SEPTEMBER 13</t>
  </si>
  <si>
    <t xml:space="preserve">              FIRST FLEXIBLE (No.7) PLC - as at 31st October 2013 </t>
  </si>
  <si>
    <t>LOAN TO VALUE RATIOS BASED ON HALIFAX INDEX AS AT SEPTEMBER 13</t>
  </si>
  <si>
    <t>LOAN TO VALUE RATIOS BASED ON NATIONWIDE INDEX AS AT SEPTEMBER 2013</t>
  </si>
  <si>
    <t>LOAN TO VALUE RATIOS BASED ON HALIFAX INDEX  AS AT SEPTEMBER 2013</t>
  </si>
  <si>
    <t xml:space="preserve">              AS AT NOVEMBER 13 PDD - 2nd December 2013</t>
  </si>
  <si>
    <t xml:space="preserve">              FIRST FLEXIBLE (No.7) PLC - as at November 2013 Principal Determination Date : 2nd December 2013 </t>
  </si>
  <si>
    <t xml:space="preserve">              FIRST FLEXIBLE (No.7) PLC - as at 31st December 2013 </t>
  </si>
  <si>
    <t xml:space="preserve">              FIRST FLEXIBLE (No.7) PLC - as at 31st January 2014 </t>
  </si>
  <si>
    <t>LOAN TO VALUE RATIOS BASED ON NATIONWIDE INDEX AS AT DECEMBER 13</t>
  </si>
  <si>
    <t>LOAN TO VALUE RATIOS BASED ON HALIFAX INDEX AS AT DECEMBER 13</t>
  </si>
  <si>
    <t>less than 2.00%</t>
  </si>
  <si>
    <t>LOAN TO VALUE RATIOS BASED ON NATIONWIDE INDEX AS AT DECEMBER 2013</t>
  </si>
  <si>
    <t>LOAN TO VALUE RATIOS BASED ON HALIFAX INDEX  AS AT DECEMBER 2013</t>
  </si>
  <si>
    <t xml:space="preserve">              AS AT FEBRUARY 14 PDD - 3rd March 2014</t>
  </si>
  <si>
    <t xml:space="preserve">              FIRST FLEXIBLE (No.7) PLC - as at February 2014 Principal Determination Date : 3rd March 2014 </t>
  </si>
  <si>
    <t xml:space="preserve">              FIRST FLEXIBLE (No.7) PLC - as at 31st March 2014 </t>
  </si>
  <si>
    <t xml:space="preserve">              FIRST FLEXIBLE (No.7) PLC - as at 30th April 2014 </t>
  </si>
  <si>
    <t>LOAN TO VALUE RATIOS BASED ON NATIONWIDE INDEX AS AT MARCH 14</t>
  </si>
  <si>
    <t>LOAN TO VALUE RATIOS BASED ON HALIFAX INDEX AS AT MARCH 14</t>
  </si>
  <si>
    <t xml:space="preserve">              FIRST FLEXIBLE (No.7) PLC - as at May 2014 Principal Determination Date : 2nd June 2014 </t>
  </si>
  <si>
    <t xml:space="preserve">              AS AT MAY 14 PDD - 2nd June 2014</t>
  </si>
  <si>
    <t>LOAN TO VALUE RATIOS BASED ON NATIONWIDE INDEX AS AT MARCH 2014</t>
  </si>
  <si>
    <t>LOAN TO VALUE RATIOS BASED ON HALIFAX INDEX  AS AT MARCH 2014</t>
  </si>
  <si>
    <t xml:space="preserve">              FIRST FLEXIBLE (No.7) PLC - as at 30th June 2014 </t>
  </si>
  <si>
    <t xml:space="preserve">              FIRST FLEXIBLE (No.7) PLC - as at 31st July 2014 </t>
  </si>
  <si>
    <t>LOAN TO VALUE RATIOS BASED ON NATIONWIDE INDEX AS AT JUNE 14</t>
  </si>
  <si>
    <t>LOAN TO VALUE RATIOS BASED ON HALIFAX INDEX AS AT JUNE 14</t>
  </si>
  <si>
    <t xml:space="preserve">              FIRST FLEXIBLE (No.7) PLC - as at August 2014 Principal Determination Date : 1st September 2014 </t>
  </si>
  <si>
    <t xml:space="preserve">              AS AT AUGUST 14 PDD - 1st September 2014</t>
  </si>
  <si>
    <t>LOAN TO VALUE RATIOS BASED ON NATIONWIDE INDEX AS AT JUNE 2014</t>
  </si>
  <si>
    <t>LOAN TO VALUE RATIOS BASED ON HALIFAX INDEX  AS AT JUNE 2014</t>
  </si>
  <si>
    <t xml:space="preserve">              FIRST FLEXIBLE (No.7) PLC - as at 30th September 2014 </t>
  </si>
  <si>
    <t xml:space="preserve">              FIRST FLEXIBLE (No.7) PLC - as at 31st October 2014 </t>
  </si>
  <si>
    <t>LOAN TO VALUE RATIOS BASED ON NATIONWIDE INDEX AS AT SEPTEMBER 14</t>
  </si>
  <si>
    <t>LOAN TO VALUE RATIOS BASED ON HALIFAX INDEX AS AT SEPTEMBER 14</t>
  </si>
  <si>
    <t xml:space="preserve">              FIRST FLEXIBLE (No.7) PLC - as at November 2014 Principal Determination Date : 1st December 2014 </t>
  </si>
  <si>
    <t xml:space="preserve">              AS AT NOVEMBER 14 PDD - 1st December 2014</t>
  </si>
  <si>
    <t>LOAN TO VALUE RATIOS BASED ON NATIONWIDE INDEX AS AT SEPTEMBER 2014</t>
  </si>
  <si>
    <t>LOAN TO VALUE RATIOS BASED ON HALIFAX INDEX  AS AT SEPTEMBER 2014</t>
  </si>
  <si>
    <t xml:space="preserve">              FIRST FLEXIBLE (No.7) PLC - as at 31st December 2014</t>
  </si>
  <si>
    <t>LOAN TO VALUE RATIOS BASED ON NATIONWIDE INDEX AS AT DECEMBER 14</t>
  </si>
  <si>
    <t>LOAN TO VALUE RATIOS BASED ON HALIFAX INDEX AS AT DECEMBER 14</t>
  </si>
  <si>
    <t xml:space="preserve">              FIRST FLEXIBLE (No.7) PLC - as at 30th January 2015</t>
  </si>
  <si>
    <t xml:space="preserve">              FIRST FLEXIBLE (No.7) PLC - as at February 2015 Principal Determination Date : 2nd March 2015 </t>
  </si>
  <si>
    <t xml:space="preserve">              AS AT FEBRUARY 15 PDD - 2nd March 2015</t>
  </si>
  <si>
    <t>LOAN TO VALUE RATIOS BASED ON NATIONWIDE INDEX AS AT DECEMBER 2014</t>
  </si>
  <si>
    <t>LOAN TO VALUE RATIOS BASED ON HALIFAX INDEX  AS AT DECEMBER 2014</t>
  </si>
  <si>
    <t xml:space="preserve">              FIRST FLEXIBLE (No.7) PLC - as at 31st March 2015</t>
  </si>
  <si>
    <t>LOAN TO VALUE RATIOS BASED ON NATIONWIDE INDEX AS AT MARCH 15</t>
  </si>
  <si>
    <t>LOAN TO VALUE RATIOS BASED ON HALIFAX INDEX AS AT MARCH 15</t>
  </si>
  <si>
    <t xml:space="preserve">              FIRST FLEXIBLE (No.7) PLC - as at 30th April 2015</t>
  </si>
  <si>
    <t>LOAN TO VALUE RATIOS BASED ON NATIONWIDE INDEX AS AT MARCH 2015</t>
  </si>
  <si>
    <t>LOAN TO VALUE RATIOS BASED ON HALIFAX INDEX  AS AT MARCH 2015</t>
  </si>
  <si>
    <t xml:space="preserve">              FIRST FLEXIBLE (No.7) PLC - as at May 2015 Principal Determination Date : 1st June 2015 </t>
  </si>
  <si>
    <t xml:space="preserve">              AS AT MAY 15 PDD - 1st June 2015</t>
  </si>
  <si>
    <t xml:space="preserve">              FIRST FLEXIBLE (No.7) PLC - as at 30th June 2015</t>
  </si>
  <si>
    <t xml:space="preserve">              FIRST FLEXIBLE (No.7) PLC - as at 31st July 2015</t>
  </si>
  <si>
    <t>LOAN TO VALUE RATIOS BASED ON NATIONWIDE INDEX AS AT JUNE 15</t>
  </si>
  <si>
    <t>LOAN TO VALUE RATIOS BASED ON HALIFAX INDEX AS AT JUNE 15</t>
  </si>
  <si>
    <t xml:space="preserve">              FIRST FLEXIBLE (No.7) PLC - as at August 2015 Principal Determination Date : 1st September 2015 </t>
  </si>
  <si>
    <t>LOAN TO VALUE RATIOS BASED ON NATIONWIDE INDEX AS AT JUNE 2015</t>
  </si>
  <si>
    <t>LOAN TO VALUE RATIOS BASED ON HALIFAX INDEX  AS AT JUNE 2015</t>
  </si>
  <si>
    <t xml:space="preserve">              AS AT AUGUST 15 PDD - 1st September 2015</t>
  </si>
  <si>
    <t xml:space="preserve">              FIRST FLEXIBLE (No.7) PLC - as at 30th September 2015</t>
  </si>
  <si>
    <t>LOAN TO VALUE RATIOS BASED ON NATIONWIDE INDEX AS AT SEPTEMBER 15</t>
  </si>
  <si>
    <t>LOAN TO VALUE RATIOS BASED ON HALIFAX INDEX AS AT SEPTEMBER 15</t>
  </si>
  <si>
    <t xml:space="preserve">              FIRST FLEXIBLE (No.7) PLC - as at 30th October 2015</t>
  </si>
  <si>
    <t xml:space="preserve">              FIRST FLEXIBLE (No.7) PLC - as at November 2015 Principal Determination Date : 1st December 2015 </t>
  </si>
  <si>
    <t xml:space="preserve">              AS AT NOVEMBER 15 PDD - 1st December 2015</t>
  </si>
  <si>
    <t>LOAN TO VALUE RATIOS BASED ON NATIONWIDE INDEX AS AT SEPTEMBER 2015</t>
  </si>
  <si>
    <t>LOAN TO VALUE RATIOS BASED ON HALIFAX INDEX  AS AT SEPTEMBER 2015</t>
  </si>
  <si>
    <t xml:space="preserve">              FIRST FLEXIBLE (No.7) PLC - as at 31st December 2015</t>
  </si>
  <si>
    <t xml:space="preserve">              FIRST FLEXIBLE (No.7) PLC - as at 29th January 2016</t>
  </si>
  <si>
    <t>LOAN TO VALUE RATIOS BASED ON NATIONWIDE INDEX AS AT DECEMBER 15</t>
  </si>
  <si>
    <t>LOAN TO VALUE RATIOS BASED ON HALIFAX INDEX AS AT DECEMBER 15</t>
  </si>
  <si>
    <t>LOAN TO VALUE RATIOS BASED ON NATIONWIDE INDEX AS AT DECEMBER 2015</t>
  </si>
  <si>
    <t>LOAN TO VALUE RATIOS BASED ON HALIFAX INDEX  AS AT DECEMBER 2015</t>
  </si>
  <si>
    <t xml:space="preserve">              FIRST FLEXIBLE (No.7) PLC - as at February 2016 Principal Determination Date : 1st March 2016 </t>
  </si>
  <si>
    <t xml:space="preserve">              AS AT FEBRUARY 16 PDD - 1st March 2016</t>
  </si>
  <si>
    <t xml:space="preserve">              FIRST FLEXIBLE (No.7) PLC - as at 31st March 2016</t>
  </si>
  <si>
    <t>LOAN TO VALUE RATIOS BASED ON NATIONWIDE INDEX AS AT MARCH 16</t>
  </si>
  <si>
    <t>LOAN TO VALUE RATIOS BASED ON HALIFAX INDEX AS AT MARCH 16</t>
  </si>
  <si>
    <t xml:space="preserve">              FIRST FLEXIBLE (No.7) PLC - as at 29th April 2016</t>
  </si>
  <si>
    <t>LOAN TO VALUE RATIOS BASED ON NATIONWIDE INDEX AS AT MARCH 2016</t>
  </si>
  <si>
    <t>LOAN TO VALUE RATIOS BASED ON HALIFAX INDEX  AS AT MARCH 2016</t>
  </si>
  <si>
    <t xml:space="preserve">              AS AT MAY 16 PDD - 1st June 2016</t>
  </si>
  <si>
    <t xml:space="preserve">              FIRST FLEXIBLE (No.7) PLC - as at May 2016 Principal Determination Date : 1st June 2016 </t>
  </si>
  <si>
    <t xml:space="preserve">              FIRST FLEXIBLE (No.7) PLC - as at 30th June 2016</t>
  </si>
  <si>
    <t>LOAN TO VALUE RATIOS BASED ON NATIONWIDE INDEX AS AT JUNE 16</t>
  </si>
  <si>
    <t>LOAN TO VALUE RATIOS BASED ON HALIFAX INDEX AS AT JUNE 16</t>
  </si>
  <si>
    <t xml:space="preserve">              FIRST FLEXIBLE (No.7) PLC - as at 29th July 2016</t>
  </si>
  <si>
    <t xml:space="preserve">              FIRST FLEXIBLE (No.7) PLC - as at August 2016 Principal Determination Date : 1st September 2016 </t>
  </si>
  <si>
    <t xml:space="preserve">              AS AT AUGUST 16 PDD - 1st September 2016</t>
  </si>
  <si>
    <t>LOAN TO VALUE RATIOS BASED ON NATIONWIDE INDEX AS AT JUNE 2016</t>
  </si>
  <si>
    <t>LOAN TO VALUE RATIOS BASED ON HALIFAX INDEX  AS AT JUNE 2016</t>
  </si>
  <si>
    <t xml:space="preserve">              FIRST FLEXIBLE (No.7) PLC - as at 30th September 2016</t>
  </si>
  <si>
    <t xml:space="preserve">              FIRST FLEXIBLE (No.7) PLC - as at 31st October 2016</t>
  </si>
  <si>
    <t>LOAN TO VALUE RATIOS BASED ON NATIONWIDE INDEX AS AT SEPTEMBER 16</t>
  </si>
  <si>
    <t>LOAN TO VALUE RATIOS BASED ON NATIONWIDE INDEX AS AT SEPTEMBER 2016</t>
  </si>
  <si>
    <t>LOAN TO VALUE RATIOS BASED ON HALIFAX INDEX  AS AT SEPTEMBER 2016</t>
  </si>
  <si>
    <t xml:space="preserve">              AS AT NOVEMBER 16 PDD - 1st December 2016</t>
  </si>
  <si>
    <t xml:space="preserve">              FIRST FLEXIBLE (No.7) PLC - as at November 2016 Principal Determination Date : 1st December 2016 </t>
  </si>
  <si>
    <t>LOAN TO VALUE RATIOS BASED ON NATIONWIDE INDEX AS AT DECEMBER 16</t>
  </si>
  <si>
    <t xml:space="preserve">              FIRST FLEXIBLE (No.7) PLC - as at 30th December 2016</t>
  </si>
  <si>
    <t xml:space="preserve">              FIRST FLEXIBLE (No.7) PLC - as at 31st January 2017</t>
  </si>
  <si>
    <t xml:space="preserve">              FIRST FLEXIBLE (No.7) PLC - as at February 2017 Principal Determination Date : 1st March 2017 </t>
  </si>
  <si>
    <t xml:space="preserve">              AS AT FEBRUARY 17 PDD - 1st March 2017</t>
  </si>
  <si>
    <t>LOAN TO VALUE RATIOS BASED ON NATIONWIDE INDEX AS AT DECEMBER 2016</t>
  </si>
  <si>
    <t xml:space="preserve">              FIRST FLEXIBLE (No.7) PLC - as at 31st March 2017</t>
  </si>
  <si>
    <t>LOAN TO VALUE RATIOS BASED ON NATIONWIDE INDEX AS AT MARCH 17</t>
  </si>
  <si>
    <t xml:space="preserve">              FIRST FLEXIBLE (No.7) PLC - as at 28th April 2017</t>
  </si>
  <si>
    <t xml:space="preserve">              FIRST FLEXIBLE (No.7) PLC - as at May 2017 Principal Determination Date : 1st June 2017 </t>
  </si>
  <si>
    <t xml:space="preserve">              AS AT MAY 17 PDD - 1st June 2017</t>
  </si>
  <si>
    <t>LOAN TO VALUE RATIOS BASED ON NATIONWIDE INDEX AS AT MARCH 2017</t>
  </si>
  <si>
    <t xml:space="preserve">              FIRST FLEXIBLE (No.7) PLC - as at 30th June 2017</t>
  </si>
  <si>
    <t xml:space="preserve">              FIRST FLEXIBLE (No.7) PLC - as at 31st July 2017</t>
  </si>
  <si>
    <t>LOAN TO VALUE RATIOS BASED ON NATIONWIDE INDEX AS AT JUNE 17</t>
  </si>
  <si>
    <t xml:space="preserve">              FIRST FLEXIBLE (No.7) PLC - as at August  2017 Principal Determination Date : 1st September 2017 </t>
  </si>
  <si>
    <t xml:space="preserve">              AS AT AUGUST 17 PDD - 1st September 2017</t>
  </si>
  <si>
    <t>LOAN TO VALUE RATIOS BASED ON NATIONWIDE INDEX AS AT JUNE 2017</t>
  </si>
  <si>
    <t xml:space="preserve">              FIRST FLEXIBLE (No.7) PLC - as at 29th September 2017</t>
  </si>
  <si>
    <t>LOAN TO VALUE RATIOS BASED ON NATIONWIDE INDEX AS AT SEPTEMBER 17</t>
  </si>
  <si>
    <t xml:space="preserve">                     MTL ORIGINATIONS</t>
  </si>
  <si>
    <t xml:space="preserve">              FIRST FLEXIBLE (No.7) PLC - as at 31st October 2017</t>
  </si>
  <si>
    <t xml:space="preserve">              AS AT NOVEMBER 17 PDD - 1st December 2017</t>
  </si>
  <si>
    <t>LOAN TO VALUE RATIOS BASED ON NATIONWIDE INDEX AS AT SEPTEMBER 2017</t>
  </si>
  <si>
    <t xml:space="preserve">              FIRST FLEXIBLE (No.7) PLC - as at November 2017 Principal Determination Date: 1st December 2017</t>
  </si>
  <si>
    <t xml:space="preserve">              FIRST FLEXIBLE (No.7) PLC - as at 31st December 2017</t>
  </si>
  <si>
    <t xml:space="preserve">              FIRST FLEXIBLE (No.7) PLC - as at 31st January 2018</t>
  </si>
  <si>
    <t>LOAN TO VALUE RATIOS BASED ON NATIONWIDE INDEX AS AT DECEMBER 17</t>
  </si>
  <si>
    <t xml:space="preserve">              FIRST FLEXIBLE (No.7) PLC - as at February 2018 Principal Determination Date: 1st March 2018</t>
  </si>
  <si>
    <t xml:space="preserve">              AS AT FEBRUARY 18 PDD - 1st March 2018</t>
  </si>
  <si>
    <t>LOAN TO VALUE RATIOS BASED ON NATIONWIDE INDEX AS AT DECEMBER 2017</t>
  </si>
  <si>
    <t>LOAN TO VALUE RATIOS BASED ON NATIONWIDE INDEX AS AT MARCH 18</t>
  </si>
  <si>
    <t xml:space="preserve">              FIRST FLEXIBLE (No.7) PLC - as at 29th March 2018</t>
  </si>
  <si>
    <t xml:space="preserve">              FIRST FLEXIBLE (No.7) PLC - as at 30th April 2018</t>
  </si>
  <si>
    <t xml:space="preserve">              FIRST FLEXIBLE (No.7) PLC - as at May 2018 Principal Determination Date: 1st June 2018</t>
  </si>
  <si>
    <t xml:space="preserve">              AS AT MAY 18 PDD - 1st June 2018</t>
  </si>
  <si>
    <t>LOAN TO VALUE RATIOS BASED ON NATIONWIDE INDEX AS AT  MARCH 2018</t>
  </si>
  <si>
    <t>LOAN TO VALUE RATIOS BASED ON NATIONWIDE INDEX AS AT JUNE 18</t>
  </si>
  <si>
    <t xml:space="preserve">              FIRST FLEXIBLE (No.7) PLC - as at 29th June 2018</t>
  </si>
  <si>
    <t xml:space="preserve">              FIRST FLEXIBLE (No.7) PLC - as at 31st July 2018</t>
  </si>
  <si>
    <t>LOAN TO VALUE RATIOS BASED ON NATIONWIDE INDEX AS AT  JUNE 2018</t>
  </si>
  <si>
    <t>LOAN TO VALUE RATIOS BASED ON NATIONWIDE INDEX AS AT MARCH 2018</t>
  </si>
  <si>
    <t>LOAN TO VALUE RATIOS BASED ON NATIONWIDE INDEX AS AT JUNE 2018</t>
  </si>
  <si>
    <t xml:space="preserve">              AS AT AUGUST 18 PDD - 3rd September 2018</t>
  </si>
  <si>
    <t xml:space="preserve">              FIRST FLEXIBLE (No.7) PLC - as at August 2018 Principal Determination Date: 3rd September 2018</t>
  </si>
  <si>
    <t xml:space="preserve">              FIRST FLEXIBLE (No.7) PLC - as at 28th September 2018</t>
  </si>
  <si>
    <t xml:space="preserve">              FIRST FLEXIBLE (No.7) PLC - as at 31st October 2018</t>
  </si>
  <si>
    <t>LOAN TO VALUE RATIOS BASED ON NATIONWIDE INDEX AS AT SEPTEMBER 18</t>
  </si>
  <si>
    <t xml:space="preserve">              FIRST FLEXIBLE (No.7) PLC - as at November 2018 Principal Determination Date: 3rd December 2018</t>
  </si>
  <si>
    <t xml:space="preserve">              AS AT NOVEMBER 18 PDD - 3rd December 2018</t>
  </si>
  <si>
    <t>LOAN TO VALUE RATIOS BASED ON NATIONWIDE INDEX AS AT  SEPTEMBER 18</t>
  </si>
  <si>
    <t>LOAN TO VALUE RATIOS BASED ON NATIONWIDE INDEX AS AT  SEPTEMBER 2018</t>
  </si>
  <si>
    <t>LOAN TO VALUE RATIOS BASED ON NATIONWIDE INDEX AS AT SEPTEMBER 2018</t>
  </si>
  <si>
    <t xml:space="preserve">              FIRST FLEXIBLE (No.7) PLC - as at 31st December 2018</t>
  </si>
  <si>
    <t>LOAN TO VALUE RATIOS BASED ON NATIONWIDE INDEX AS AT  DECEMBER 18</t>
  </si>
  <si>
    <t xml:space="preserve">              FIRST FLEXIBLE (No.7) PLC - as at 31st January 2019</t>
  </si>
  <si>
    <t xml:space="preserve">              FIRST FLEXIBLE (No.7) PLC - as at February 2019 Principal Determination Date: 1st March 2019</t>
  </si>
  <si>
    <t xml:space="preserve">              AS AT FEBRUARY 19 PDD - 1st March 2019</t>
  </si>
  <si>
    <t>LOAN TO VALUE RATIOS BASED ON NATIONWIDE INDEX AS AT  DECEMBER 2018</t>
  </si>
  <si>
    <t>LOAN TO VALUE RATIOS BASED ON NATIONWIDE INDEX AS AT DECEMBER 2018</t>
  </si>
  <si>
    <t xml:space="preserve">              FIRST FLEXIBLE (No.7) PLC - as at 29th March 2019</t>
  </si>
  <si>
    <t>LOAN TO VALUE RATIOS BASED ON NATIONWIDE INDEX AS AT MARCH 19</t>
  </si>
  <si>
    <t xml:space="preserve">              FIRST FLEXIBLE (No.7) PLC - as at 30th April 2019</t>
  </si>
  <si>
    <t xml:space="preserve">              FIRST FLEXIBLE (No.7) PLC - as at May 2019 Principal Determination Date: 3rd June 2019</t>
  </si>
  <si>
    <t xml:space="preserve">              AS AT MAY 19 PDD - 3rd June 2019</t>
  </si>
  <si>
    <t>Note:</t>
  </si>
  <si>
    <t>FF7's Notes were fully repaid on 17th June 2019 (the Call Option Date)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</si>
</sst>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-* #,##0.000_-;\-* #,##0.000_-;_-* &quot;-&quot;??_-;_-@_-"/>
    <numFmt numFmtId="167" formatCode="0.000%"/>
  </numFmts>
  <fonts count="74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sz val="8"/>
      <color indexed="12"/>
      <name val="Arial"/>
      <family val="2"/>
    </font>
    <font>
      <sz val="8"/>
      <color indexed="53"/>
      <name val="Arial"/>
      <family val="2"/>
    </font>
    <font>
      <b/>
      <sz val="8"/>
      <color indexed="53"/>
      <name val="Arial"/>
      <family val="2"/>
    </font>
    <font>
      <b/>
      <i/>
      <sz val="8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b/>
      <sz val="10"/>
      <color indexed="18"/>
      <name val="Arial"/>
      <family val="2"/>
    </font>
    <font>
      <sz val="8"/>
      <color indexed="18"/>
      <name val="Arial"/>
      <family val="2"/>
    </font>
    <font>
      <b/>
      <i/>
      <sz val="8"/>
      <color indexed="18"/>
      <name val="Arial"/>
      <family val="2"/>
    </font>
    <font>
      <b/>
      <sz val="8"/>
      <color indexed="18"/>
      <name val="Arial"/>
      <family val="2"/>
    </font>
    <font>
      <sz val="10"/>
      <color indexed="18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sz val="8"/>
      <color rgb="FF000099"/>
      <name val="Arial"/>
      <family val="2"/>
    </font>
    <font>
      <sz val="8"/>
      <color indexed="12"/>
      <name val="Calibri"/>
      <family val="2"/>
      <scheme val="minor"/>
    </font>
    <font>
      <b/>
      <sz val="10"/>
      <color rgb="FF2D2926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indexed="53"/>
      <name val="Calibri"/>
      <family val="2"/>
      <scheme val="minor"/>
    </font>
    <font>
      <sz val="8"/>
      <color indexed="53"/>
      <name val="Calibri"/>
      <family val="2"/>
      <scheme val="minor"/>
    </font>
    <font>
      <sz val="8"/>
      <color indexed="9"/>
      <name val="Calibri"/>
      <family val="2"/>
      <scheme val="minor"/>
    </font>
    <font>
      <b/>
      <sz val="8"/>
      <color indexed="9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2D2926"/>
      <name val="Calibri"/>
      <family val="2"/>
      <scheme val="minor"/>
    </font>
    <font>
      <b/>
      <i/>
      <sz val="8"/>
      <color rgb="FF2D2926"/>
      <name val="Calibri"/>
      <family val="2"/>
      <scheme val="minor"/>
    </font>
    <font>
      <b/>
      <sz val="8"/>
      <color rgb="FF89CB31"/>
      <name val="Calibri"/>
      <family val="2"/>
      <scheme val="minor"/>
    </font>
    <font>
      <b/>
      <sz val="8"/>
      <color rgb="FF2D2926"/>
      <name val="Calibri"/>
      <family val="2"/>
      <scheme val="minor"/>
    </font>
    <font>
      <sz val="8"/>
      <color rgb="FF89CB31"/>
      <name val="Calibri"/>
      <family val="2"/>
      <scheme val="minor"/>
    </font>
    <font>
      <sz val="10"/>
      <color rgb="FF2D2926"/>
      <name val="Calibri"/>
      <family val="2"/>
      <scheme val="minor"/>
    </font>
    <font>
      <b/>
      <sz val="8"/>
      <color indexed="12"/>
      <name val="Calibri"/>
      <family val="2"/>
      <scheme val="minor"/>
    </font>
    <font>
      <sz val="8"/>
      <color indexed="18"/>
      <name val="Calibri"/>
      <family val="2"/>
      <scheme val="minor"/>
    </font>
    <font>
      <sz val="8"/>
      <color indexed="10"/>
      <name val="Calibri"/>
      <family val="2"/>
      <scheme val="minor"/>
    </font>
    <font>
      <b/>
      <sz val="18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8"/>
      <color indexed="39"/>
      <name val="Calibri"/>
      <family val="2"/>
      <scheme val="minor"/>
    </font>
    <font>
      <sz val="10"/>
      <name val="Calibri"/>
      <family val="2"/>
      <scheme val="minor"/>
    </font>
    <font>
      <b/>
      <sz val="18"/>
      <color indexed="18"/>
      <name val="Calibri"/>
      <family val="2"/>
      <scheme val="minor"/>
    </font>
    <font>
      <sz val="10"/>
      <color indexed="18"/>
      <name val="Calibri"/>
      <family val="2"/>
      <scheme val="minor"/>
    </font>
    <font>
      <sz val="9"/>
      <color indexed="18"/>
      <name val="Calibri"/>
      <family val="2"/>
      <scheme val="minor"/>
    </font>
    <font>
      <b/>
      <i/>
      <sz val="14"/>
      <color indexed="18"/>
      <name val="Calibri"/>
      <family val="2"/>
      <scheme val="minor"/>
    </font>
    <font>
      <sz val="14"/>
      <color indexed="18"/>
      <name val="Calibri"/>
      <family val="2"/>
      <scheme val="minor"/>
    </font>
    <font>
      <sz val="14"/>
      <color indexed="39"/>
      <name val="Calibri"/>
      <family val="2"/>
      <scheme val="minor"/>
    </font>
    <font>
      <b/>
      <sz val="14"/>
      <color indexed="53"/>
      <name val="Calibri"/>
      <family val="2"/>
      <scheme val="minor"/>
    </font>
    <font>
      <b/>
      <sz val="14"/>
      <color indexed="18"/>
      <name val="Calibri"/>
      <family val="2"/>
      <scheme val="minor"/>
    </font>
    <font>
      <sz val="12"/>
      <color indexed="18"/>
      <name val="Calibri"/>
      <family val="2"/>
      <scheme val="minor"/>
    </font>
    <font>
      <sz val="12"/>
      <name val="Calibri"/>
      <family val="2"/>
      <scheme val="minor"/>
    </font>
    <font>
      <b/>
      <sz val="18"/>
      <color indexed="62"/>
      <name val="Calibri"/>
      <family val="2"/>
      <scheme val="minor"/>
    </font>
    <font>
      <sz val="9"/>
      <color indexed="62"/>
      <name val="Calibri"/>
      <family val="2"/>
      <scheme val="minor"/>
    </font>
    <font>
      <b/>
      <i/>
      <sz val="14"/>
      <color indexed="62"/>
      <name val="Calibri"/>
      <family val="2"/>
      <scheme val="minor"/>
    </font>
    <font>
      <sz val="14"/>
      <color indexed="62"/>
      <name val="Calibri"/>
      <family val="2"/>
      <scheme val="minor"/>
    </font>
    <font>
      <b/>
      <sz val="14"/>
      <color indexed="49"/>
      <name val="Calibri"/>
      <family val="2"/>
      <scheme val="minor"/>
    </font>
    <font>
      <sz val="10"/>
      <color indexed="49"/>
      <name val="Calibri"/>
      <family val="2"/>
      <scheme val="minor"/>
    </font>
    <font>
      <b/>
      <sz val="14"/>
      <color indexed="62"/>
      <name val="Calibri"/>
      <family val="2"/>
      <scheme val="minor"/>
    </font>
    <font>
      <sz val="10"/>
      <color indexed="62"/>
      <name val="Calibri"/>
      <family val="2"/>
      <scheme val="minor"/>
    </font>
    <font>
      <sz val="12"/>
      <color indexed="62"/>
      <name val="Calibri"/>
      <family val="2"/>
      <scheme val="minor"/>
    </font>
    <font>
      <sz val="12"/>
      <color indexed="10"/>
      <name val="Calibri"/>
      <family val="2"/>
      <scheme val="minor"/>
    </font>
    <font>
      <b/>
      <sz val="18"/>
      <color rgb="FF2D2926"/>
      <name val="Calibri"/>
      <family val="2"/>
      <scheme val="minor"/>
    </font>
    <font>
      <b/>
      <i/>
      <sz val="14"/>
      <color rgb="FF2D2926"/>
      <name val="Calibri"/>
      <family val="2"/>
      <scheme val="minor"/>
    </font>
    <font>
      <sz val="14"/>
      <color rgb="FF2D2926"/>
      <name val="Calibri"/>
      <family val="2"/>
      <scheme val="minor"/>
    </font>
    <font>
      <b/>
      <sz val="14"/>
      <color rgb="FF2D2926"/>
      <name val="Calibri"/>
      <family val="2"/>
      <scheme val="minor"/>
    </font>
    <font>
      <sz val="12"/>
      <color rgb="FF2D2926"/>
      <name val="Calibri"/>
      <family val="2"/>
      <scheme val="minor"/>
    </font>
    <font>
      <b/>
      <sz val="14"/>
      <color rgb="FF89CB31"/>
      <name val="Calibri"/>
      <family val="2"/>
      <scheme val="minor"/>
    </font>
    <font>
      <sz val="10"/>
      <color rgb="FF89CB31"/>
      <name val="Calibri"/>
      <family val="2"/>
      <scheme val="minor"/>
    </font>
    <font>
      <sz val="14"/>
      <color rgb="FF89CB3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89CB31"/>
        <bgColor indexed="64"/>
      </patternFill>
    </fill>
    <fill>
      <patternFill patternType="solid">
        <fgColor rgb="FFF0F0F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26">
    <xf numFmtId="0" fontId="0" fillId="0" borderId="0" xfId="0"/>
    <xf numFmtId="0" fontId="2" fillId="2" borderId="0" xfId="0" applyFont="1" applyFill="1"/>
    <xf numFmtId="10" fontId="4" fillId="2" borderId="0" xfId="2" applyNumberFormat="1" applyFont="1" applyFill="1" applyAlignment="1">
      <alignment horizontal="center"/>
    </xf>
    <xf numFmtId="43" fontId="2" fillId="2" borderId="0" xfId="1" applyFont="1" applyFill="1"/>
    <xf numFmtId="10" fontId="2" fillId="2" borderId="0" xfId="2" applyNumberFormat="1" applyFont="1" applyFill="1"/>
    <xf numFmtId="164" fontId="2" fillId="2" borderId="0" xfId="1" applyNumberFormat="1" applyFont="1" applyFill="1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6" fillId="2" borderId="0" xfId="0" applyFont="1" applyFill="1"/>
    <xf numFmtId="43" fontId="6" fillId="2" borderId="0" xfId="1" applyFont="1" applyFill="1"/>
    <xf numFmtId="10" fontId="6" fillId="2" borderId="0" xfId="2" applyNumberFormat="1" applyFont="1" applyFill="1"/>
    <xf numFmtId="164" fontId="6" fillId="2" borderId="0" xfId="1" applyNumberFormat="1" applyFont="1" applyFill="1"/>
    <xf numFmtId="0" fontId="7" fillId="2" borderId="0" xfId="0" applyFont="1" applyFill="1" applyAlignment="1">
      <alignment wrapText="1"/>
    </xf>
    <xf numFmtId="0" fontId="8" fillId="2" borderId="0" xfId="0" applyFont="1" applyFill="1" applyAlignment="1">
      <alignment horizontal="center" wrapText="1"/>
    </xf>
    <xf numFmtId="0" fontId="8" fillId="2" borderId="1" xfId="0" applyFont="1" applyFill="1" applyBorder="1" applyAlignment="1">
      <alignment wrapText="1"/>
    </xf>
    <xf numFmtId="43" fontId="8" fillId="2" borderId="1" xfId="1" applyFont="1" applyFill="1" applyBorder="1" applyAlignment="1">
      <alignment horizontal="right" wrapText="1"/>
    </xf>
    <xf numFmtId="10" fontId="8" fillId="2" borderId="1" xfId="2" applyNumberFormat="1" applyFont="1" applyFill="1" applyBorder="1" applyAlignment="1">
      <alignment horizontal="right" wrapText="1"/>
    </xf>
    <xf numFmtId="164" fontId="8" fillId="2" borderId="1" xfId="1" applyNumberFormat="1" applyFont="1" applyFill="1" applyBorder="1" applyAlignment="1">
      <alignment horizontal="right" wrapText="1"/>
    </xf>
    <xf numFmtId="0" fontId="8" fillId="2" borderId="0" xfId="0" applyFont="1" applyFill="1" applyAlignment="1">
      <alignment wrapText="1"/>
    </xf>
    <xf numFmtId="0" fontId="7" fillId="2" borderId="0" xfId="0" applyFont="1" applyFill="1"/>
    <xf numFmtId="0" fontId="8" fillId="2" borderId="1" xfId="0" applyFont="1" applyFill="1" applyBorder="1" applyAlignment="1">
      <alignment horizontal="right" wrapText="1"/>
    </xf>
    <xf numFmtId="0" fontId="9" fillId="2" borderId="0" xfId="0" applyFont="1" applyFill="1"/>
    <xf numFmtId="0" fontId="10" fillId="2" borderId="0" xfId="0" applyFont="1" applyFill="1"/>
    <xf numFmtId="43" fontId="10" fillId="2" borderId="2" xfId="1" applyFont="1" applyFill="1" applyBorder="1"/>
    <xf numFmtId="10" fontId="10" fillId="2" borderId="0" xfId="2" applyNumberFormat="1" applyFont="1" applyFill="1"/>
    <xf numFmtId="164" fontId="10" fillId="2" borderId="2" xfId="1" applyNumberFormat="1" applyFont="1" applyFill="1" applyBorder="1"/>
    <xf numFmtId="43" fontId="10" fillId="2" borderId="0" xfId="1" applyFont="1" applyFill="1"/>
    <xf numFmtId="43" fontId="10" fillId="2" borderId="0" xfId="1" applyFont="1" applyFill="1" applyBorder="1"/>
    <xf numFmtId="164" fontId="10" fillId="2" borderId="0" xfId="1" applyNumberFormat="1" applyFont="1" applyFill="1" applyBorder="1"/>
    <xf numFmtId="1" fontId="6" fillId="2" borderId="0" xfId="0" quotePrefix="1" applyNumberFormat="1" applyFont="1" applyFill="1" applyAlignment="1">
      <alignment horizontal="left"/>
    </xf>
    <xf numFmtId="43" fontId="10" fillId="2" borderId="2" xfId="0" applyNumberFormat="1" applyFont="1" applyFill="1" applyBorder="1"/>
    <xf numFmtId="164" fontId="10" fillId="2" borderId="2" xfId="0" applyNumberFormat="1" applyFont="1" applyFill="1" applyBorder="1"/>
    <xf numFmtId="0" fontId="11" fillId="2" borderId="0" xfId="0" applyFont="1" applyFill="1"/>
    <xf numFmtId="43" fontId="10" fillId="2" borderId="0" xfId="1" applyNumberFormat="1" applyFont="1" applyFill="1"/>
    <xf numFmtId="10" fontId="10" fillId="2" borderId="2" xfId="0" applyNumberFormat="1" applyFont="1" applyFill="1" applyBorder="1"/>
    <xf numFmtId="167" fontId="10" fillId="2" borderId="0" xfId="2" applyNumberFormat="1" applyFont="1" applyFill="1"/>
    <xf numFmtId="166" fontId="10" fillId="2" borderId="0" xfId="1" applyNumberFormat="1" applyFont="1" applyFill="1"/>
    <xf numFmtId="43" fontId="2" fillId="2" borderId="0" xfId="0" applyNumberFormat="1" applyFont="1" applyFill="1"/>
    <xf numFmtId="43" fontId="6" fillId="2" borderId="0" xfId="1" applyNumberFormat="1" applyFont="1" applyFill="1"/>
    <xf numFmtId="0" fontId="8" fillId="2" borderId="0" xfId="0" applyFont="1" applyFill="1" applyAlignment="1">
      <alignment horizontal="right" wrapText="1"/>
    </xf>
    <xf numFmtId="0" fontId="6" fillId="2" borderId="0" xfId="0" applyFont="1" applyFill="1" applyAlignment="1">
      <alignment horizontal="left"/>
    </xf>
    <xf numFmtId="0" fontId="13" fillId="2" borderId="0" xfId="0" applyFont="1" applyFill="1"/>
    <xf numFmtId="10" fontId="13" fillId="2" borderId="0" xfId="2" applyNumberFormat="1" applyFont="1" applyFill="1"/>
    <xf numFmtId="43" fontId="6" fillId="2" borderId="0" xfId="1" applyFont="1" applyFill="1" applyAlignment="1">
      <alignment horizontal="right"/>
    </xf>
    <xf numFmtId="41" fontId="6" fillId="2" borderId="0" xfId="1" applyNumberFormat="1" applyFont="1" applyFill="1"/>
    <xf numFmtId="0" fontId="6" fillId="3" borderId="0" xfId="0" applyFont="1" applyFill="1"/>
    <xf numFmtId="0" fontId="2" fillId="3" borderId="0" xfId="0" applyFont="1" applyFill="1"/>
    <xf numFmtId="10" fontId="4" fillId="3" borderId="0" xfId="2" applyNumberFormat="1" applyFont="1" applyFill="1" applyAlignment="1">
      <alignment horizontal="center"/>
    </xf>
    <xf numFmtId="43" fontId="2" fillId="3" borderId="0" xfId="1" applyFont="1" applyFill="1"/>
    <xf numFmtId="10" fontId="2" fillId="3" borderId="0" xfId="2" applyNumberFormat="1" applyFont="1" applyFill="1"/>
    <xf numFmtId="164" fontId="2" fillId="3" borderId="0" xfId="1" applyNumberFormat="1" applyFont="1" applyFill="1"/>
    <xf numFmtId="0" fontId="8" fillId="3" borderId="0" xfId="0" applyFont="1" applyFill="1" applyAlignment="1">
      <alignment horizontal="center" wrapText="1"/>
    </xf>
    <xf numFmtId="0" fontId="7" fillId="3" borderId="0" xfId="0" applyFont="1" applyFill="1" applyAlignment="1">
      <alignment wrapText="1"/>
    </xf>
    <xf numFmtId="0" fontId="3" fillId="3" borderId="0" xfId="0" applyFont="1" applyFill="1" applyAlignment="1">
      <alignment horizontal="center"/>
    </xf>
    <xf numFmtId="164" fontId="6" fillId="3" borderId="0" xfId="1" applyNumberFormat="1" applyFont="1" applyFill="1"/>
    <xf numFmtId="43" fontId="6" fillId="3" borderId="0" xfId="1" applyFont="1" applyFill="1"/>
    <xf numFmtId="10" fontId="6" fillId="3" borderId="0" xfId="2" applyNumberFormat="1" applyFont="1" applyFill="1"/>
    <xf numFmtId="0" fontId="8" fillId="3" borderId="1" xfId="0" applyFont="1" applyFill="1" applyBorder="1" applyAlignment="1">
      <alignment wrapText="1"/>
    </xf>
    <xf numFmtId="43" fontId="8" fillId="3" borderId="1" xfId="1" applyFont="1" applyFill="1" applyBorder="1" applyAlignment="1">
      <alignment horizontal="right" wrapText="1"/>
    </xf>
    <xf numFmtId="10" fontId="8" fillId="3" borderId="1" xfId="2" applyNumberFormat="1" applyFont="1" applyFill="1" applyBorder="1" applyAlignment="1">
      <alignment horizontal="right" wrapText="1"/>
    </xf>
    <xf numFmtId="164" fontId="8" fillId="3" borderId="1" xfId="1" applyNumberFormat="1" applyFont="1" applyFill="1" applyBorder="1" applyAlignment="1">
      <alignment horizontal="right" wrapText="1"/>
    </xf>
    <xf numFmtId="0" fontId="10" fillId="3" borderId="0" xfId="0" applyFont="1" applyFill="1"/>
    <xf numFmtId="0" fontId="8" fillId="3" borderId="0" xfId="0" applyFont="1" applyFill="1" applyAlignment="1">
      <alignment wrapText="1"/>
    </xf>
    <xf numFmtId="0" fontId="3" fillId="3" borderId="0" xfId="0" applyFont="1" applyFill="1"/>
    <xf numFmtId="0" fontId="7" fillId="3" borderId="0" xfId="0" applyFont="1" applyFill="1"/>
    <xf numFmtId="43" fontId="2" fillId="3" borderId="0" xfId="0" applyNumberFormat="1" applyFont="1" applyFill="1"/>
    <xf numFmtId="0" fontId="8" fillId="3" borderId="1" xfId="0" applyFont="1" applyFill="1" applyBorder="1" applyAlignment="1">
      <alignment horizontal="right" wrapText="1"/>
    </xf>
    <xf numFmtId="0" fontId="13" fillId="3" borderId="0" xfId="0" applyFont="1" applyFill="1"/>
    <xf numFmtId="10" fontId="13" fillId="3" borderId="0" xfId="2" applyNumberFormat="1" applyFont="1" applyFill="1"/>
    <xf numFmtId="0" fontId="15" fillId="3" borderId="0" xfId="0" applyFont="1" applyFill="1"/>
    <xf numFmtId="43" fontId="15" fillId="3" borderId="0" xfId="1" applyFont="1" applyFill="1"/>
    <xf numFmtId="3" fontId="15" fillId="3" borderId="0" xfId="1" applyNumberFormat="1" applyFont="1" applyFill="1"/>
    <xf numFmtId="10" fontId="15" fillId="3" borderId="0" xfId="2" applyNumberFormat="1" applyFont="1" applyFill="1"/>
    <xf numFmtId="0" fontId="16" fillId="3" borderId="0" xfId="0" applyFont="1" applyFill="1"/>
    <xf numFmtId="164" fontId="15" fillId="3" borderId="0" xfId="1" applyNumberFormat="1" applyFont="1" applyFill="1"/>
    <xf numFmtId="0" fontId="17" fillId="3" borderId="0" xfId="0" applyFont="1" applyFill="1"/>
    <xf numFmtId="43" fontId="17" fillId="3" borderId="2" xfId="1" applyFont="1" applyFill="1" applyBorder="1"/>
    <xf numFmtId="10" fontId="17" fillId="3" borderId="0" xfId="2" applyNumberFormat="1" applyFont="1" applyFill="1"/>
    <xf numFmtId="164" fontId="17" fillId="3" borderId="2" xfId="1" applyNumberFormat="1" applyFont="1" applyFill="1" applyBorder="1"/>
    <xf numFmtId="43" fontId="17" fillId="3" borderId="0" xfId="1" applyFont="1" applyFill="1"/>
    <xf numFmtId="43" fontId="17" fillId="3" borderId="0" xfId="1" applyFont="1" applyFill="1" applyBorder="1"/>
    <xf numFmtId="164" fontId="17" fillId="3" borderId="0" xfId="1" applyNumberFormat="1" applyFont="1" applyFill="1" applyBorder="1"/>
    <xf numFmtId="0" fontId="15" fillId="3" borderId="0" xfId="0" applyFont="1" applyFill="1" applyAlignment="1">
      <alignment horizontal="left"/>
    </xf>
    <xf numFmtId="1" fontId="15" fillId="3" borderId="0" xfId="0" quotePrefix="1" applyNumberFormat="1" applyFont="1" applyFill="1" applyAlignment="1">
      <alignment horizontal="left"/>
    </xf>
    <xf numFmtId="43" fontId="17" fillId="3" borderId="2" xfId="0" applyNumberFormat="1" applyFont="1" applyFill="1" applyBorder="1"/>
    <xf numFmtId="164" fontId="17" fillId="3" borderId="2" xfId="0" applyNumberFormat="1" applyFont="1" applyFill="1" applyBorder="1"/>
    <xf numFmtId="0" fontId="18" fillId="3" borderId="0" xfId="0" applyFont="1" applyFill="1"/>
    <xf numFmtId="43" fontId="17" fillId="3" borderId="0" xfId="1" applyNumberFormat="1" applyFont="1" applyFill="1"/>
    <xf numFmtId="10" fontId="17" fillId="3" borderId="2" xfId="0" applyNumberFormat="1" applyFont="1" applyFill="1" applyBorder="1"/>
    <xf numFmtId="167" fontId="17" fillId="3" borderId="0" xfId="2" applyNumberFormat="1" applyFont="1" applyFill="1"/>
    <xf numFmtId="166" fontId="17" fillId="3" borderId="0" xfId="1" applyNumberFormat="1" applyFont="1" applyFill="1"/>
    <xf numFmtId="43" fontId="15" fillId="3" borderId="0" xfId="1" applyFont="1" applyFill="1" applyAlignment="1">
      <alignment horizontal="right"/>
    </xf>
    <xf numFmtId="0" fontId="19" fillId="4" borderId="0" xfId="0" applyFont="1" applyFill="1" applyAlignment="1">
      <alignment wrapText="1"/>
    </xf>
    <xf numFmtId="0" fontId="20" fillId="4" borderId="0" xfId="0" applyFont="1" applyFill="1" applyAlignment="1">
      <alignment horizontal="right" wrapText="1"/>
    </xf>
    <xf numFmtId="3" fontId="6" fillId="3" borderId="0" xfId="0" applyNumberFormat="1" applyFont="1" applyFill="1"/>
    <xf numFmtId="43" fontId="6" fillId="3" borderId="0" xfId="0" applyNumberFormat="1" applyFont="1" applyFill="1"/>
    <xf numFmtId="10" fontId="2" fillId="3" borderId="0" xfId="0" applyNumberFormat="1" applyFont="1" applyFill="1"/>
    <xf numFmtId="164" fontId="6" fillId="3" borderId="0" xfId="0" applyNumberFormat="1" applyFont="1" applyFill="1"/>
    <xf numFmtId="10" fontId="6" fillId="3" borderId="0" xfId="0" applyNumberFormat="1" applyFont="1" applyFill="1"/>
    <xf numFmtId="10" fontId="21" fillId="3" borderId="0" xfId="2" applyNumberFormat="1" applyFont="1" applyFill="1"/>
    <xf numFmtId="0" fontId="22" fillId="3" borderId="0" xfId="0" applyFont="1" applyFill="1"/>
    <xf numFmtId="0" fontId="24" fillId="3" borderId="0" xfId="0" applyFont="1" applyFill="1"/>
    <xf numFmtId="10" fontId="25" fillId="3" borderId="0" xfId="2" applyNumberFormat="1" applyFont="1" applyFill="1" applyAlignment="1">
      <alignment horizontal="center"/>
    </xf>
    <xf numFmtId="43" fontId="24" fillId="3" borderId="0" xfId="1" applyFont="1" applyFill="1"/>
    <xf numFmtId="10" fontId="24" fillId="3" borderId="0" xfId="2" applyNumberFormat="1" applyFont="1" applyFill="1"/>
    <xf numFmtId="164" fontId="24" fillId="3" borderId="0" xfId="1" applyNumberFormat="1" applyFont="1" applyFill="1"/>
    <xf numFmtId="0" fontId="26" fillId="3" borderId="0" xfId="0" applyFont="1" applyFill="1" applyAlignment="1">
      <alignment horizontal="center" wrapText="1"/>
    </xf>
    <xf numFmtId="0" fontId="27" fillId="3" borderId="0" xfId="0" applyFont="1" applyFill="1" applyAlignment="1">
      <alignment wrapText="1"/>
    </xf>
    <xf numFmtId="0" fontId="28" fillId="5" borderId="0" xfId="0" applyFont="1" applyFill="1" applyAlignment="1">
      <alignment wrapText="1"/>
    </xf>
    <xf numFmtId="0" fontId="29" fillId="5" borderId="0" xfId="0" applyFont="1" applyFill="1" applyAlignment="1">
      <alignment horizontal="right" wrapText="1"/>
    </xf>
    <xf numFmtId="0" fontId="30" fillId="3" borderId="0" xfId="0" applyFont="1" applyFill="1" applyAlignment="1">
      <alignment horizontal="center"/>
    </xf>
    <xf numFmtId="164" fontId="22" fillId="3" borderId="0" xfId="1" applyNumberFormat="1" applyFont="1" applyFill="1"/>
    <xf numFmtId="0" fontId="31" fillId="3" borderId="0" xfId="0" applyFont="1" applyFill="1"/>
    <xf numFmtId="43" fontId="31" fillId="3" borderId="0" xfId="1" applyFont="1" applyFill="1"/>
    <xf numFmtId="43" fontId="22" fillId="3" borderId="0" xfId="0" applyNumberFormat="1" applyFont="1" applyFill="1"/>
    <xf numFmtId="164" fontId="31" fillId="3" borderId="0" xfId="1" applyNumberFormat="1" applyFont="1" applyFill="1"/>
    <xf numFmtId="164" fontId="22" fillId="3" borderId="0" xfId="0" applyNumberFormat="1" applyFont="1" applyFill="1"/>
    <xf numFmtId="10" fontId="31" fillId="3" borderId="0" xfId="2" applyNumberFormat="1" applyFont="1" applyFill="1"/>
    <xf numFmtId="10" fontId="22" fillId="3" borderId="0" xfId="0" applyNumberFormat="1" applyFont="1" applyFill="1"/>
    <xf numFmtId="10" fontId="24" fillId="3" borderId="0" xfId="0" applyNumberFormat="1" applyFont="1" applyFill="1"/>
    <xf numFmtId="0" fontId="32" fillId="3" borderId="0" xfId="0" applyFont="1" applyFill="1"/>
    <xf numFmtId="0" fontId="33" fillId="3" borderId="1" xfId="0" applyFont="1" applyFill="1" applyBorder="1" applyAlignment="1">
      <alignment wrapText="1"/>
    </xf>
    <xf numFmtId="43" fontId="33" fillId="3" borderId="1" xfId="1" applyFont="1" applyFill="1" applyBorder="1" applyAlignment="1">
      <alignment horizontal="right" wrapText="1"/>
    </xf>
    <xf numFmtId="10" fontId="33" fillId="3" borderId="1" xfId="2" applyNumberFormat="1" applyFont="1" applyFill="1" applyBorder="1" applyAlignment="1">
      <alignment horizontal="right" wrapText="1"/>
    </xf>
    <xf numFmtId="164" fontId="33" fillId="3" borderId="1" xfId="1" applyNumberFormat="1" applyFont="1" applyFill="1" applyBorder="1" applyAlignment="1">
      <alignment horizontal="right" wrapText="1"/>
    </xf>
    <xf numFmtId="0" fontId="34" fillId="3" borderId="0" xfId="0" applyFont="1" applyFill="1"/>
    <xf numFmtId="43" fontId="34" fillId="3" borderId="2" xfId="1" applyFont="1" applyFill="1" applyBorder="1"/>
    <xf numFmtId="10" fontId="34" fillId="3" borderId="0" xfId="2" applyNumberFormat="1" applyFont="1" applyFill="1"/>
    <xf numFmtId="164" fontId="34" fillId="3" borderId="2" xfId="1" applyNumberFormat="1" applyFont="1" applyFill="1" applyBorder="1"/>
    <xf numFmtId="0" fontId="27" fillId="3" borderId="0" xfId="0" applyFont="1" applyFill="1"/>
    <xf numFmtId="43" fontId="24" fillId="3" borderId="0" xfId="0" applyNumberFormat="1" applyFont="1" applyFill="1"/>
    <xf numFmtId="0" fontId="30" fillId="3" borderId="0" xfId="0" applyFont="1" applyFill="1"/>
    <xf numFmtId="43" fontId="34" fillId="3" borderId="0" xfId="1" applyFont="1" applyFill="1"/>
    <xf numFmtId="43" fontId="22" fillId="3" borderId="0" xfId="1" applyFont="1" applyFill="1"/>
    <xf numFmtId="10" fontId="22" fillId="3" borderId="0" xfId="2" applyNumberFormat="1" applyFont="1" applyFill="1"/>
    <xf numFmtId="43" fontId="34" fillId="3" borderId="0" xfId="1" applyFont="1" applyFill="1" applyBorder="1"/>
    <xf numFmtId="164" fontId="34" fillId="3" borderId="0" xfId="1" applyNumberFormat="1" applyFont="1" applyFill="1" applyBorder="1"/>
    <xf numFmtId="0" fontId="35" fillId="3" borderId="0" xfId="0" applyFont="1" applyFill="1"/>
    <xf numFmtId="43" fontId="35" fillId="3" borderId="0" xfId="1" applyFont="1" applyFill="1"/>
    <xf numFmtId="10" fontId="35" fillId="3" borderId="0" xfId="2" applyNumberFormat="1" applyFont="1" applyFill="1"/>
    <xf numFmtId="164" fontId="35" fillId="3" borderId="0" xfId="1" applyNumberFormat="1" applyFont="1" applyFill="1"/>
    <xf numFmtId="0" fontId="31" fillId="3" borderId="0" xfId="0" applyFont="1" applyFill="1" applyAlignment="1">
      <alignment horizontal="left"/>
    </xf>
    <xf numFmtId="1" fontId="31" fillId="3" borderId="0" xfId="0" quotePrefix="1" applyNumberFormat="1" applyFont="1" applyFill="1" applyAlignment="1">
      <alignment horizontal="left"/>
    </xf>
    <xf numFmtId="43" fontId="34" fillId="3" borderId="2" xfId="0" applyNumberFormat="1" applyFont="1" applyFill="1" applyBorder="1"/>
    <xf numFmtId="164" fontId="34" fillId="3" borderId="2" xfId="0" applyNumberFormat="1" applyFont="1" applyFill="1" applyBorder="1"/>
    <xf numFmtId="0" fontId="36" fillId="3" borderId="0" xfId="0" applyFont="1" applyFill="1"/>
    <xf numFmtId="0" fontId="37" fillId="3" borderId="0" xfId="0" applyFont="1" applyFill="1"/>
    <xf numFmtId="0" fontId="33" fillId="3" borderId="1" xfId="0" applyFont="1" applyFill="1" applyBorder="1" applyAlignment="1">
      <alignment horizontal="right" wrapText="1"/>
    </xf>
    <xf numFmtId="10" fontId="34" fillId="3" borderId="2" xfId="0" applyNumberFormat="1" applyFont="1" applyFill="1" applyBorder="1"/>
    <xf numFmtId="167" fontId="34" fillId="3" borderId="0" xfId="2" applyNumberFormat="1" applyFont="1" applyFill="1"/>
    <xf numFmtId="0" fontId="38" fillId="3" borderId="0" xfId="0" applyFont="1" applyFill="1"/>
    <xf numFmtId="10" fontId="38" fillId="3" borderId="0" xfId="2" applyNumberFormat="1" applyFont="1" applyFill="1"/>
    <xf numFmtId="43" fontId="38" fillId="3" borderId="0" xfId="1" applyFont="1" applyFill="1"/>
    <xf numFmtId="164" fontId="38" fillId="3" borderId="0" xfId="1" applyNumberFormat="1" applyFont="1" applyFill="1"/>
    <xf numFmtId="0" fontId="39" fillId="3" borderId="0" xfId="0" applyFont="1" applyFill="1"/>
    <xf numFmtId="10" fontId="39" fillId="3" borderId="0" xfId="2" applyNumberFormat="1" applyFont="1" applyFill="1"/>
    <xf numFmtId="43" fontId="31" fillId="3" borderId="0" xfId="1" applyFont="1" applyFill="1" applyAlignment="1">
      <alignment horizontal="right"/>
    </xf>
    <xf numFmtId="0" fontId="41" fillId="4" borderId="0" xfId="0" applyFont="1" applyFill="1"/>
    <xf numFmtId="0" fontId="42" fillId="3" borderId="0" xfId="0" applyFont="1" applyFill="1" applyAlignment="1">
      <alignment horizontal="center"/>
    </xf>
    <xf numFmtId="0" fontId="43" fillId="3" borderId="0" xfId="0" applyFont="1" applyFill="1"/>
    <xf numFmtId="0" fontId="44" fillId="3" borderId="0" xfId="0" applyFont="1" applyFill="1" applyAlignment="1">
      <alignment horizontal="center"/>
    </xf>
    <xf numFmtId="0" fontId="45" fillId="3" borderId="0" xfId="0" applyFont="1" applyFill="1"/>
    <xf numFmtId="0" fontId="46" fillId="3" borderId="0" xfId="0" applyFont="1" applyFill="1"/>
    <xf numFmtId="43" fontId="46" fillId="3" borderId="0" xfId="1" applyFont="1" applyFill="1"/>
    <xf numFmtId="164" fontId="46" fillId="3" borderId="0" xfId="1" applyNumberFormat="1" applyFont="1" applyFill="1"/>
    <xf numFmtId="0" fontId="47" fillId="3" borderId="0" xfId="0" applyFont="1" applyFill="1"/>
    <xf numFmtId="43" fontId="48" fillId="3" borderId="0" xfId="1" applyFont="1" applyFill="1"/>
    <xf numFmtId="0" fontId="48" fillId="3" borderId="0" xfId="0" applyFont="1" applyFill="1"/>
    <xf numFmtId="164" fontId="48" fillId="3" borderId="0" xfId="1" applyNumberFormat="1" applyFont="1" applyFill="1"/>
    <xf numFmtId="0" fontId="49" fillId="3" borderId="0" xfId="0" applyFont="1" applyFill="1"/>
    <xf numFmtId="43" fontId="49" fillId="3" borderId="0" xfId="1" applyFont="1" applyFill="1"/>
    <xf numFmtId="164" fontId="49" fillId="3" borderId="0" xfId="1" applyNumberFormat="1" applyFont="1" applyFill="1"/>
    <xf numFmtId="0" fontId="50" fillId="3" borderId="1" xfId="0" applyFont="1" applyFill="1" applyBorder="1" applyAlignment="1">
      <alignment wrapText="1"/>
    </xf>
    <xf numFmtId="43" fontId="50" fillId="3" borderId="1" xfId="1" applyFont="1" applyFill="1" applyBorder="1" applyAlignment="1">
      <alignment horizontal="right" wrapText="1"/>
    </xf>
    <xf numFmtId="0" fontId="50" fillId="3" borderId="1" xfId="0" applyFont="1" applyFill="1" applyBorder="1" applyAlignment="1">
      <alignment horizontal="right" wrapText="1"/>
    </xf>
    <xf numFmtId="164" fontId="50" fillId="3" borderId="1" xfId="1" applyNumberFormat="1" applyFont="1" applyFill="1" applyBorder="1" applyAlignment="1">
      <alignment horizontal="right" wrapText="1"/>
    </xf>
    <xf numFmtId="10" fontId="48" fillId="3" borderId="0" xfId="2" applyNumberFormat="1" applyFont="1" applyFill="1"/>
    <xf numFmtId="0" fontId="51" fillId="3" borderId="0" xfId="0" applyFont="1" applyFill="1"/>
    <xf numFmtId="43" fontId="51" fillId="3" borderId="2" xfId="1" applyFont="1" applyFill="1" applyBorder="1"/>
    <xf numFmtId="10" fontId="51" fillId="3" borderId="0" xfId="0" applyNumberFormat="1" applyFont="1" applyFill="1"/>
    <xf numFmtId="164" fontId="51" fillId="3" borderId="2" xfId="1" applyNumberFormat="1" applyFont="1" applyFill="1" applyBorder="1"/>
    <xf numFmtId="43" fontId="45" fillId="3" borderId="0" xfId="0" applyNumberFormat="1" applyFont="1" applyFill="1"/>
    <xf numFmtId="10" fontId="51" fillId="3" borderId="0" xfId="2" applyNumberFormat="1" applyFont="1" applyFill="1"/>
    <xf numFmtId="43" fontId="51" fillId="3" borderId="0" xfId="1" applyFont="1" applyFill="1"/>
    <xf numFmtId="10" fontId="45" fillId="3" borderId="0" xfId="0" applyNumberFormat="1" applyFont="1" applyFill="1"/>
    <xf numFmtId="43" fontId="48" fillId="3" borderId="0" xfId="0" applyNumberFormat="1" applyFont="1" applyFill="1"/>
    <xf numFmtId="0" fontId="48" fillId="3" borderId="0" xfId="0" applyFont="1" applyFill="1" applyAlignment="1">
      <alignment horizontal="left"/>
    </xf>
    <xf numFmtId="0" fontId="48" fillId="3" borderId="0" xfId="0" applyNumberFormat="1" applyFont="1" applyFill="1" applyAlignment="1">
      <alignment horizontal="left"/>
    </xf>
    <xf numFmtId="0" fontId="48" fillId="3" borderId="0" xfId="0" quotePrefix="1" applyFont="1" applyFill="1" applyAlignment="1">
      <alignment horizontal="left"/>
    </xf>
    <xf numFmtId="9" fontId="51" fillId="3" borderId="0" xfId="0" applyNumberFormat="1" applyFont="1" applyFill="1"/>
    <xf numFmtId="43" fontId="51" fillId="3" borderId="0" xfId="1" applyNumberFormat="1" applyFont="1" applyFill="1"/>
    <xf numFmtId="165" fontId="51" fillId="3" borderId="0" xfId="0" applyNumberFormat="1" applyFont="1" applyFill="1"/>
    <xf numFmtId="167" fontId="51" fillId="3" borderId="0" xfId="2" applyNumberFormat="1" applyFont="1" applyFill="1"/>
    <xf numFmtId="166" fontId="51" fillId="3" borderId="0" xfId="1" applyNumberFormat="1" applyFont="1" applyFill="1"/>
    <xf numFmtId="0" fontId="45" fillId="3" borderId="0" xfId="0" applyFont="1" applyFill="1" applyBorder="1"/>
    <xf numFmtId="0" fontId="43" fillId="3" borderId="0" xfId="0" applyFont="1" applyFill="1" applyBorder="1"/>
    <xf numFmtId="0" fontId="52" fillId="3" borderId="0" xfId="0" applyFont="1" applyFill="1"/>
    <xf numFmtId="43" fontId="52" fillId="3" borderId="0" xfId="1" applyFont="1" applyFill="1"/>
    <xf numFmtId="164" fontId="52" fillId="3" borderId="0" xfId="1" applyNumberFormat="1" applyFont="1" applyFill="1"/>
    <xf numFmtId="0" fontId="52" fillId="3" borderId="0" xfId="0" applyFont="1" applyFill="1" applyBorder="1"/>
    <xf numFmtId="43" fontId="52" fillId="3" borderId="0" xfId="1" applyFont="1" applyFill="1" applyBorder="1"/>
    <xf numFmtId="164" fontId="52" fillId="3" borderId="0" xfId="1" applyNumberFormat="1" applyFont="1" applyFill="1" applyBorder="1"/>
    <xf numFmtId="166" fontId="52" fillId="3" borderId="0" xfId="1" applyNumberFormat="1" applyFont="1" applyFill="1" applyBorder="1"/>
    <xf numFmtId="0" fontId="47" fillId="3" borderId="0" xfId="0" applyFont="1" applyFill="1" applyBorder="1"/>
    <xf numFmtId="0" fontId="53" fillId="3" borderId="0" xfId="0" applyFont="1" applyFill="1"/>
    <xf numFmtId="43" fontId="53" fillId="3" borderId="0" xfId="1" applyFont="1" applyFill="1"/>
    <xf numFmtId="164" fontId="53" fillId="3" borderId="0" xfId="1" applyNumberFormat="1" applyFont="1" applyFill="1"/>
    <xf numFmtId="0" fontId="53" fillId="3" borderId="0" xfId="0" applyFont="1" applyFill="1" applyBorder="1"/>
    <xf numFmtId="43" fontId="53" fillId="3" borderId="0" xfId="1" applyFont="1" applyFill="1" applyBorder="1"/>
    <xf numFmtId="164" fontId="53" fillId="3" borderId="0" xfId="1" applyNumberFormat="1" applyFont="1" applyFill="1" applyBorder="1"/>
    <xf numFmtId="0" fontId="48" fillId="3" borderId="0" xfId="0" applyFont="1" applyFill="1" applyBorder="1"/>
    <xf numFmtId="43" fontId="48" fillId="3" borderId="0" xfId="1" applyFont="1" applyFill="1" applyBorder="1"/>
    <xf numFmtId="10" fontId="48" fillId="3" borderId="0" xfId="2" applyNumberFormat="1" applyFont="1" applyFill="1" applyBorder="1"/>
    <xf numFmtId="164" fontId="48" fillId="3" borderId="0" xfId="1" applyNumberFormat="1" applyFont="1" applyFill="1" applyBorder="1"/>
    <xf numFmtId="0" fontId="51" fillId="3" borderId="0" xfId="0" applyFont="1" applyFill="1" applyBorder="1"/>
    <xf numFmtId="43" fontId="43" fillId="3" borderId="0" xfId="0" applyNumberFormat="1" applyFont="1" applyFill="1" applyBorder="1"/>
    <xf numFmtId="164" fontId="43" fillId="3" borderId="0" xfId="0" applyNumberFormat="1" applyFont="1" applyFill="1"/>
    <xf numFmtId="10" fontId="43" fillId="3" borderId="0" xfId="0" applyNumberFormat="1" applyFont="1" applyFill="1"/>
    <xf numFmtId="43" fontId="43" fillId="3" borderId="0" xfId="0" applyNumberFormat="1" applyFont="1" applyFill="1"/>
    <xf numFmtId="0" fontId="40" fillId="4" borderId="0" xfId="0" applyFont="1" applyFill="1" applyAlignment="1">
      <alignment horizontal="center"/>
    </xf>
    <xf numFmtId="0" fontId="54" fillId="3" borderId="0" xfId="0" applyFont="1" applyFill="1" applyAlignment="1">
      <alignment horizontal="center"/>
    </xf>
    <xf numFmtId="0" fontId="54" fillId="3" borderId="0" xfId="0" applyFont="1" applyFill="1"/>
    <xf numFmtId="0" fontId="55" fillId="3" borderId="0" xfId="0" applyFont="1" applyFill="1"/>
    <xf numFmtId="164" fontId="55" fillId="3" borderId="0" xfId="1" applyNumberFormat="1" applyFont="1" applyFill="1"/>
    <xf numFmtId="43" fontId="55" fillId="3" borderId="0" xfId="1" applyFont="1" applyFill="1"/>
    <xf numFmtId="0" fontId="56" fillId="3" borderId="0" xfId="0" applyFont="1" applyFill="1"/>
    <xf numFmtId="43" fontId="57" fillId="3" borderId="0" xfId="1" applyFont="1" applyFill="1"/>
    <xf numFmtId="0" fontId="57" fillId="3" borderId="0" xfId="0" applyFont="1" applyFill="1"/>
    <xf numFmtId="164" fontId="57" fillId="3" borderId="0" xfId="1" applyNumberFormat="1" applyFont="1" applyFill="1"/>
    <xf numFmtId="0" fontId="58" fillId="3" borderId="1" xfId="0" applyFont="1" applyFill="1" applyBorder="1" applyAlignment="1">
      <alignment wrapText="1"/>
    </xf>
    <xf numFmtId="43" fontId="58" fillId="3" borderId="1" xfId="1" applyFont="1" applyFill="1" applyBorder="1" applyAlignment="1">
      <alignment horizontal="right" wrapText="1"/>
    </xf>
    <xf numFmtId="0" fontId="58" fillId="3" borderId="1" xfId="0" applyFont="1" applyFill="1" applyBorder="1" applyAlignment="1">
      <alignment horizontal="right" wrapText="1"/>
    </xf>
    <xf numFmtId="164" fontId="58" fillId="3" borderId="1" xfId="1" applyNumberFormat="1" applyFont="1" applyFill="1" applyBorder="1" applyAlignment="1">
      <alignment horizontal="right" wrapText="1"/>
    </xf>
    <xf numFmtId="0" fontId="59" fillId="3" borderId="0" xfId="0" applyFont="1" applyFill="1"/>
    <xf numFmtId="0" fontId="58" fillId="3" borderId="0" xfId="0" applyFont="1" applyFill="1" applyBorder="1" applyAlignment="1">
      <alignment horizontal="right" wrapText="1"/>
    </xf>
    <xf numFmtId="10" fontId="57" fillId="3" borderId="0" xfId="2" applyNumberFormat="1" applyFont="1" applyFill="1"/>
    <xf numFmtId="0" fontId="60" fillId="3" borderId="0" xfId="0" applyFont="1" applyFill="1"/>
    <xf numFmtId="43" fontId="60" fillId="3" borderId="2" xfId="1" applyFont="1" applyFill="1" applyBorder="1"/>
    <xf numFmtId="10" fontId="60" fillId="3" borderId="0" xfId="0" applyNumberFormat="1" applyFont="1" applyFill="1"/>
    <xf numFmtId="164" fontId="60" fillId="3" borderId="2" xfId="1" applyNumberFormat="1" applyFont="1" applyFill="1" applyBorder="1"/>
    <xf numFmtId="10" fontId="60" fillId="3" borderId="0" xfId="2" applyNumberFormat="1" applyFont="1" applyFill="1"/>
    <xf numFmtId="43" fontId="60" fillId="3" borderId="0" xfId="1" applyFont="1" applyFill="1"/>
    <xf numFmtId="10" fontId="43" fillId="3" borderId="0" xfId="2" applyNumberFormat="1" applyFont="1" applyFill="1"/>
    <xf numFmtId="43" fontId="57" fillId="3" borderId="0" xfId="0" applyNumberFormat="1" applyFont="1" applyFill="1"/>
    <xf numFmtId="0" fontId="57" fillId="3" borderId="0" xfId="0" applyFont="1" applyFill="1" applyAlignment="1">
      <alignment horizontal="left"/>
    </xf>
    <xf numFmtId="0" fontId="61" fillId="3" borderId="0" xfId="0" applyFont="1" applyFill="1"/>
    <xf numFmtId="0" fontId="57" fillId="3" borderId="0" xfId="0" applyNumberFormat="1" applyFont="1" applyFill="1" applyAlignment="1">
      <alignment horizontal="left"/>
    </xf>
    <xf numFmtId="9" fontId="60" fillId="3" borderId="0" xfId="0" applyNumberFormat="1" applyFont="1" applyFill="1"/>
    <xf numFmtId="43" fontId="60" fillId="3" borderId="0" xfId="1" applyNumberFormat="1" applyFont="1" applyFill="1"/>
    <xf numFmtId="165" fontId="60" fillId="3" borderId="0" xfId="0" applyNumberFormat="1" applyFont="1" applyFill="1"/>
    <xf numFmtId="167" fontId="60" fillId="3" borderId="0" xfId="2" applyNumberFormat="1" applyFont="1" applyFill="1"/>
    <xf numFmtId="166" fontId="60" fillId="3" borderId="0" xfId="1" applyNumberFormat="1" applyFont="1" applyFill="1"/>
    <xf numFmtId="0" fontId="62" fillId="3" borderId="0" xfId="0" applyFont="1" applyFill="1"/>
    <xf numFmtId="43" fontId="62" fillId="3" borderId="0" xfId="1" applyFont="1" applyFill="1"/>
    <xf numFmtId="164" fontId="62" fillId="3" borderId="0" xfId="1" applyNumberFormat="1" applyFont="1" applyFill="1"/>
    <xf numFmtId="164" fontId="60" fillId="3" borderId="0" xfId="1" applyNumberFormat="1" applyFont="1" applyFill="1"/>
    <xf numFmtId="0" fontId="59" fillId="3" borderId="0" xfId="0" applyFont="1" applyFill="1" applyBorder="1"/>
    <xf numFmtId="0" fontId="62" fillId="3" borderId="0" xfId="0" applyFont="1" applyFill="1" applyBorder="1"/>
    <xf numFmtId="43" fontId="62" fillId="3" borderId="0" xfId="1" applyFont="1" applyFill="1" applyBorder="1"/>
    <xf numFmtId="164" fontId="62" fillId="3" borderId="0" xfId="1" applyNumberFormat="1" applyFont="1" applyFill="1" applyBorder="1"/>
    <xf numFmtId="43" fontId="62" fillId="3" borderId="0" xfId="0" applyNumberFormat="1" applyFont="1" applyFill="1"/>
    <xf numFmtId="164" fontId="62" fillId="3" borderId="0" xfId="0" applyNumberFormat="1" applyFont="1" applyFill="1"/>
    <xf numFmtId="164" fontId="58" fillId="3" borderId="0" xfId="1" applyNumberFormat="1" applyFont="1" applyFill="1" applyBorder="1" applyAlignment="1">
      <alignment horizontal="right" wrapText="1"/>
    </xf>
    <xf numFmtId="0" fontId="63" fillId="3" borderId="0" xfId="0" applyFont="1" applyFill="1"/>
    <xf numFmtId="10" fontId="63" fillId="3" borderId="0" xfId="2" applyNumberFormat="1" applyFont="1" applyFill="1"/>
    <xf numFmtId="43" fontId="57" fillId="3" borderId="0" xfId="1" applyFont="1" applyFill="1" applyAlignment="1">
      <alignment horizontal="right"/>
    </xf>
    <xf numFmtId="43" fontId="60" fillId="3" borderId="0" xfId="1" applyFont="1" applyFill="1" applyBorder="1"/>
    <xf numFmtId="164" fontId="43" fillId="3" borderId="0" xfId="0" applyNumberFormat="1" applyFont="1" applyFill="1" applyBorder="1"/>
    <xf numFmtId="0" fontId="41" fillId="5" borderId="0" xfId="0" applyFont="1" applyFill="1"/>
    <xf numFmtId="0" fontId="64" fillId="3" borderId="0" xfId="0" applyFont="1" applyFill="1" applyAlignment="1">
      <alignment horizontal="center"/>
    </xf>
    <xf numFmtId="0" fontId="65" fillId="3" borderId="0" xfId="0" applyFont="1" applyFill="1"/>
    <xf numFmtId="0" fontId="66" fillId="3" borderId="0" xfId="0" applyFont="1" applyFill="1"/>
    <xf numFmtId="43" fontId="66" fillId="3" borderId="0" xfId="1" applyFont="1" applyFill="1"/>
    <xf numFmtId="10" fontId="66" fillId="3" borderId="0" xfId="2" applyNumberFormat="1" applyFont="1" applyFill="1"/>
    <xf numFmtId="164" fontId="66" fillId="3" borderId="0" xfId="1" applyNumberFormat="1" applyFont="1" applyFill="1"/>
    <xf numFmtId="0" fontId="67" fillId="3" borderId="0" xfId="0" applyFont="1" applyFill="1"/>
    <xf numFmtId="43" fontId="67" fillId="3" borderId="2" xfId="1" applyFont="1" applyFill="1" applyBorder="1"/>
    <xf numFmtId="10" fontId="67" fillId="3" borderId="0" xfId="0" applyNumberFormat="1" applyFont="1" applyFill="1"/>
    <xf numFmtId="164" fontId="67" fillId="3" borderId="2" xfId="1" applyNumberFormat="1" applyFont="1" applyFill="1" applyBorder="1"/>
    <xf numFmtId="10" fontId="67" fillId="3" borderId="0" xfId="2" applyNumberFormat="1" applyFont="1" applyFill="1"/>
    <xf numFmtId="43" fontId="67" fillId="3" borderId="0" xfId="1" applyFont="1" applyFill="1"/>
    <xf numFmtId="43" fontId="66" fillId="3" borderId="0" xfId="0" applyNumberFormat="1" applyFont="1" applyFill="1"/>
    <xf numFmtId="0" fontId="66" fillId="3" borderId="0" xfId="0" applyFont="1" applyFill="1" applyAlignment="1">
      <alignment horizontal="left"/>
    </xf>
    <xf numFmtId="0" fontId="66" fillId="3" borderId="0" xfId="0" quotePrefix="1" applyFont="1" applyFill="1" applyAlignment="1">
      <alignment horizontal="left"/>
    </xf>
    <xf numFmtId="9" fontId="67" fillId="3" borderId="0" xfId="0" applyNumberFormat="1" applyFont="1" applyFill="1"/>
    <xf numFmtId="165" fontId="67" fillId="3" borderId="0" xfId="0" applyNumberFormat="1" applyFont="1" applyFill="1"/>
    <xf numFmtId="167" fontId="67" fillId="3" borderId="0" xfId="2" applyNumberFormat="1" applyFont="1" applyFill="1"/>
    <xf numFmtId="166" fontId="67" fillId="3" borderId="0" xfId="1" applyNumberFormat="1" applyFont="1" applyFill="1"/>
    <xf numFmtId="0" fontId="68" fillId="3" borderId="0" xfId="0" applyFont="1" applyFill="1"/>
    <xf numFmtId="43" fontId="68" fillId="3" borderId="0" xfId="1" applyFont="1" applyFill="1"/>
    <xf numFmtId="164" fontId="68" fillId="3" borderId="0" xfId="1" applyNumberFormat="1" applyFont="1" applyFill="1"/>
    <xf numFmtId="0" fontId="68" fillId="3" borderId="0" xfId="0" applyFont="1" applyFill="1" applyBorder="1"/>
    <xf numFmtId="43" fontId="68" fillId="3" borderId="0" xfId="1" applyFont="1" applyFill="1" applyBorder="1"/>
    <xf numFmtId="164" fontId="68" fillId="3" borderId="0" xfId="1" applyNumberFormat="1" applyFont="1" applyFill="1" applyBorder="1"/>
    <xf numFmtId="166" fontId="68" fillId="3" borderId="0" xfId="1" applyNumberFormat="1" applyFont="1" applyFill="1" applyBorder="1"/>
    <xf numFmtId="0" fontId="65" fillId="3" borderId="0" xfId="0" applyFont="1" applyFill="1" applyBorder="1"/>
    <xf numFmtId="0" fontId="66" fillId="3" borderId="0" xfId="0" applyFont="1" applyFill="1" applyBorder="1"/>
    <xf numFmtId="43" fontId="66" fillId="3" borderId="0" xfId="1" applyFont="1" applyFill="1" applyBorder="1"/>
    <xf numFmtId="10" fontId="66" fillId="3" borderId="0" xfId="2" applyNumberFormat="1" applyFont="1" applyFill="1" applyBorder="1"/>
    <xf numFmtId="164" fontId="66" fillId="3" borderId="0" xfId="1" applyNumberFormat="1" applyFont="1" applyFill="1" applyBorder="1"/>
    <xf numFmtId="0" fontId="67" fillId="3" borderId="0" xfId="0" applyFont="1" applyFill="1" applyBorder="1"/>
    <xf numFmtId="0" fontId="69" fillId="3" borderId="1" xfId="0" applyFont="1" applyFill="1" applyBorder="1" applyAlignment="1">
      <alignment wrapText="1"/>
    </xf>
    <xf numFmtId="43" fontId="69" fillId="3" borderId="1" xfId="1" applyFont="1" applyFill="1" applyBorder="1" applyAlignment="1">
      <alignment horizontal="right" wrapText="1"/>
    </xf>
    <xf numFmtId="0" fontId="69" fillId="3" borderId="1" xfId="0" applyFont="1" applyFill="1" applyBorder="1" applyAlignment="1">
      <alignment horizontal="right" wrapText="1"/>
    </xf>
    <xf numFmtId="164" fontId="69" fillId="3" borderId="1" xfId="1" applyNumberFormat="1" applyFont="1" applyFill="1" applyBorder="1" applyAlignment="1">
      <alignment horizontal="right" wrapText="1"/>
    </xf>
    <xf numFmtId="0" fontId="64" fillId="3" borderId="0" xfId="0" applyFont="1" applyFill="1"/>
    <xf numFmtId="164" fontId="67" fillId="3" borderId="0" xfId="1" applyNumberFormat="1" applyFont="1" applyFill="1"/>
    <xf numFmtId="0" fontId="70" fillId="3" borderId="0" xfId="0" applyFont="1" applyFill="1"/>
    <xf numFmtId="0" fontId="71" fillId="3" borderId="0" xfId="0" applyFont="1" applyFill="1"/>
    <xf numFmtId="43" fontId="71" fillId="3" borderId="0" xfId="1" applyFont="1" applyFill="1"/>
    <xf numFmtId="164" fontId="71" fillId="3" borderId="0" xfId="1" applyNumberFormat="1" applyFont="1" applyFill="1"/>
    <xf numFmtId="43" fontId="33" fillId="3" borderId="1" xfId="1" applyFont="1" applyFill="1" applyBorder="1" applyAlignment="1">
      <alignment horizontal="left" wrapText="1"/>
    </xf>
    <xf numFmtId="10" fontId="34" fillId="3" borderId="0" xfId="2" applyNumberFormat="1" applyFont="1" applyFill="1" applyBorder="1"/>
    <xf numFmtId="166" fontId="34" fillId="3" borderId="0" xfId="1" applyNumberFormat="1" applyFont="1" applyFill="1" applyBorder="1"/>
    <xf numFmtId="43" fontId="72" fillId="6" borderId="0" xfId="0" applyNumberFormat="1" applyFont="1" applyFill="1"/>
    <xf numFmtId="43" fontId="73" fillId="6" borderId="0" xfId="0" applyNumberFormat="1" applyFont="1" applyFill="1"/>
    <xf numFmtId="43" fontId="45" fillId="6" borderId="0" xfId="3" applyFont="1" applyFill="1"/>
    <xf numFmtId="0" fontId="73" fillId="6" borderId="0" xfId="0" applyFont="1" applyFill="1"/>
    <xf numFmtId="164" fontId="72" fillId="6" borderId="0" xfId="0" applyNumberFormat="1" applyFont="1" applyFill="1"/>
    <xf numFmtId="164" fontId="73" fillId="6" borderId="0" xfId="0" applyNumberFormat="1" applyFont="1" applyFill="1"/>
    <xf numFmtId="164" fontId="45" fillId="6" borderId="0" xfId="0" applyNumberFormat="1" applyFont="1" applyFill="1"/>
    <xf numFmtId="10" fontId="5" fillId="2" borderId="0" xfId="2" applyNumberFormat="1" applyFont="1" applyFill="1" applyAlignment="1">
      <alignment horizontal="center"/>
    </xf>
    <xf numFmtId="10" fontId="14" fillId="3" borderId="0" xfId="2" applyNumberFormat="1" applyFont="1" applyFill="1" applyAlignment="1">
      <alignment horizontal="center"/>
    </xf>
    <xf numFmtId="10" fontId="23" fillId="3" borderId="0" xfId="2" applyNumberFormat="1" applyFont="1" applyFill="1" applyAlignment="1">
      <alignment horizontal="center"/>
    </xf>
    <xf numFmtId="0" fontId="40" fillId="5" borderId="0" xfId="0" applyFont="1" applyFill="1" applyAlignment="1">
      <alignment horizontal="center"/>
    </xf>
    <xf numFmtId="0" fontId="40" fillId="4" borderId="0" xfId="0" applyFont="1" applyFill="1" applyAlignment="1">
      <alignment horizontal="center"/>
    </xf>
  </cellXfs>
  <cellStyles count="4">
    <cellStyle name="Comma" xfId="1" builtinId="3"/>
    <cellStyle name="Comma 2" xfId="3"/>
    <cellStyle name="Normal" xfId="0" builtinId="0"/>
    <cellStyle name="Percent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F0F0F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89CB31"/>
      <color rgb="FFF0F0F0"/>
      <color rgb="FF2D2926"/>
      <color rgb="FF000080"/>
      <color rgb="FFF4F4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3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file:///C:\WINDOWS\TEMP\Symbol.gif" TargetMode="Externa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6" Type="http://schemas.openxmlformats.org/officeDocument/2006/relationships/image" Target="../media/image2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1114425</xdr:colOff>
      <xdr:row>1</xdr:row>
      <xdr:rowOff>28575</xdr:rowOff>
    </xdr:from>
    <xdr:to>
      <xdr:col>0</xdr:col>
      <xdr:colOff>1314450</xdr:colOff>
      <xdr:row>2</xdr:row>
      <xdr:rowOff>19050</xdr:rowOff>
    </xdr:to>
    <xdr:pic>
      <xdr:nvPicPr>
        <xdr:cNvPr id="1054" name="Picture 1" descr="C:\WINDOWS\TEMP\Symbol.gif">
          <a:extLst>
            <a:ext uri="{FF2B5EF4-FFF2-40B4-BE49-F238E27FC236}">
              <a16:creationId xmlns=""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714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18460" name="Picture 1" descr="C:\WINDOWS\TEMP\Symbol.gif">
          <a:extLst>
            <a:ext uri="{FF2B5EF4-FFF2-40B4-BE49-F238E27FC236}">
              <a16:creationId xmlns="" xmlns:a16="http://schemas.microsoft.com/office/drawing/2014/main" id="{00000000-0008-0000-0900-00001C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2106930</xdr:colOff>
      <xdr:row>1</xdr:row>
      <xdr:rowOff>38100</xdr:rowOff>
    </xdr:from>
    <xdr:to>
      <xdr:col>0</xdr:col>
      <xdr:colOff>2277633</xdr:colOff>
      <xdr:row>1</xdr:row>
      <xdr:rowOff>142133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B24822C9-65E6-49CD-86FD-348EC1653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930" y="180975"/>
          <a:ext cx="170703" cy="10403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2106930</xdr:colOff>
      <xdr:row>1</xdr:row>
      <xdr:rowOff>38100</xdr:rowOff>
    </xdr:from>
    <xdr:to>
      <xdr:col>0</xdr:col>
      <xdr:colOff>2277633</xdr:colOff>
      <xdr:row>1</xdr:row>
      <xdr:rowOff>142133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3CE473D-E6E7-4276-A0D4-A82FF9D96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930" y="180975"/>
          <a:ext cx="170703" cy="10403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1141095</xdr:colOff>
      <xdr:row>1</xdr:row>
      <xdr:rowOff>0</xdr:rowOff>
    </xdr:from>
    <xdr:to>
      <xdr:col>0</xdr:col>
      <xdr:colOff>1315608</xdr:colOff>
      <xdr:row>2</xdr:row>
      <xdr:rowOff>16403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118D4B-82DC-439F-98FE-7E9E672B2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095" y="133350"/>
          <a:ext cx="174513" cy="178328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36263" name="Picture 1" descr="C:\WINDOWS\TEMP\~0003946.gif">
          <a:extLst>
            <a:ext uri="{FF2B5EF4-FFF2-40B4-BE49-F238E27FC236}">
              <a16:creationId xmlns="" xmlns:a16="http://schemas.microsoft.com/office/drawing/2014/main" id="{00000000-0008-0000-4B00-0000A7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36264" name="Picture 2" descr="C:\WINDOWS\TEMP\Symbol.gif">
          <a:extLst>
            <a:ext uri="{FF2B5EF4-FFF2-40B4-BE49-F238E27FC236}">
              <a16:creationId xmlns="" xmlns:a16="http://schemas.microsoft.com/office/drawing/2014/main" id="{00000000-0008-0000-4B00-0000A8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4</xdr:row>
      <xdr:rowOff>9525</xdr:rowOff>
    </xdr:to>
    <xdr:pic>
      <xdr:nvPicPr>
        <xdr:cNvPr id="36265" name="Picture 3" descr="C:\WINDOWS\TEMP\~0003946.gif">
          <a:extLst>
            <a:ext uri="{FF2B5EF4-FFF2-40B4-BE49-F238E27FC236}">
              <a16:creationId xmlns="" xmlns:a16="http://schemas.microsoft.com/office/drawing/2014/main" id="{00000000-0008-0000-4B00-0000A9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95250</xdr:rowOff>
    </xdr:from>
    <xdr:to>
      <xdr:col>0</xdr:col>
      <xdr:colOff>0</xdr:colOff>
      <xdr:row>0</xdr:row>
      <xdr:rowOff>247650</xdr:rowOff>
    </xdr:to>
    <xdr:pic>
      <xdr:nvPicPr>
        <xdr:cNvPr id="36266" name="Picture 4" descr="C:\WINDOWS\TEMP\Symbol.gif">
          <a:extLst>
            <a:ext uri="{FF2B5EF4-FFF2-40B4-BE49-F238E27FC236}">
              <a16:creationId xmlns="" xmlns:a16="http://schemas.microsoft.com/office/drawing/2014/main" id="{00000000-0008-0000-4B00-0000AA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3</xdr:row>
      <xdr:rowOff>0</xdr:rowOff>
    </xdr:from>
    <xdr:to>
      <xdr:col>0</xdr:col>
      <xdr:colOff>1209675</xdr:colOff>
      <xdr:row>4</xdr:row>
      <xdr:rowOff>9525</xdr:rowOff>
    </xdr:to>
    <xdr:pic>
      <xdr:nvPicPr>
        <xdr:cNvPr id="36267" name="Picture 5" descr="C:\WINDOWS\TEMP\~0003946.gif">
          <a:extLst>
            <a:ext uri="{FF2B5EF4-FFF2-40B4-BE49-F238E27FC236}">
              <a16:creationId xmlns="" xmlns:a16="http://schemas.microsoft.com/office/drawing/2014/main" id="{00000000-0008-0000-4B00-0000A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95250</xdr:rowOff>
    </xdr:from>
    <xdr:to>
      <xdr:col>0</xdr:col>
      <xdr:colOff>390525</xdr:colOff>
      <xdr:row>0</xdr:row>
      <xdr:rowOff>247650</xdr:rowOff>
    </xdr:to>
    <xdr:pic>
      <xdr:nvPicPr>
        <xdr:cNvPr id="36268" name="Picture 6" descr="C:\WINDOWS\TEMP\Symbol.gif">
          <a:extLst>
            <a:ext uri="{FF2B5EF4-FFF2-40B4-BE49-F238E27FC236}">
              <a16:creationId xmlns="" xmlns:a16="http://schemas.microsoft.com/office/drawing/2014/main" id="{00000000-0008-0000-4B00-0000AC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36269" name="Picture 7" descr="C:\WINDOWS\TEMP\~0003946.gif">
          <a:extLst>
            <a:ext uri="{FF2B5EF4-FFF2-40B4-BE49-F238E27FC236}">
              <a16:creationId xmlns="" xmlns:a16="http://schemas.microsoft.com/office/drawing/2014/main" id="{00000000-0008-0000-4B00-0000A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36270" name="Picture 8" descr="C:\WINDOWS\TEMP\Symbol.gif">
          <a:extLst>
            <a:ext uri="{FF2B5EF4-FFF2-40B4-BE49-F238E27FC236}">
              <a16:creationId xmlns="" xmlns:a16="http://schemas.microsoft.com/office/drawing/2014/main" id="{00000000-0008-0000-4B00-0000A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36271" name="Picture 9" descr="C:\WINDOWS\TEMP\~0003946.gif">
          <a:extLst>
            <a:ext uri="{FF2B5EF4-FFF2-40B4-BE49-F238E27FC236}">
              <a16:creationId xmlns="" xmlns:a16="http://schemas.microsoft.com/office/drawing/2014/main" id="{00000000-0008-0000-4B00-0000A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36272" name="Picture 10" descr="C:\WINDOWS\TEMP\Symbol.gif">
          <a:extLst>
            <a:ext uri="{FF2B5EF4-FFF2-40B4-BE49-F238E27FC236}">
              <a16:creationId xmlns="" xmlns:a16="http://schemas.microsoft.com/office/drawing/2014/main" id="{00000000-0008-0000-4B00-0000B0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36273" name="Picture 11" descr="C:\WINDOWS\TEMP\~0003946.gif">
          <a:extLst>
            <a:ext uri="{FF2B5EF4-FFF2-40B4-BE49-F238E27FC236}">
              <a16:creationId xmlns="" xmlns:a16="http://schemas.microsoft.com/office/drawing/2014/main" id="{00000000-0008-0000-4B00-0000B1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36274" name="Picture 12" descr="C:\WINDOWS\TEMP\Symbol.gif">
          <a:extLst>
            <a:ext uri="{FF2B5EF4-FFF2-40B4-BE49-F238E27FC236}">
              <a16:creationId xmlns="" xmlns:a16="http://schemas.microsoft.com/office/drawing/2014/main" id="{00000000-0008-0000-4B00-0000B2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36275" name="Picture 13" descr="C:\WINDOWS\TEMP\~0003946.gif">
          <a:extLst>
            <a:ext uri="{FF2B5EF4-FFF2-40B4-BE49-F238E27FC236}">
              <a16:creationId xmlns="" xmlns:a16="http://schemas.microsoft.com/office/drawing/2014/main" id="{00000000-0008-0000-4B00-0000B3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36276" name="Picture 14" descr="C:\WINDOWS\TEMP\Symbol.gif">
          <a:extLst>
            <a:ext uri="{FF2B5EF4-FFF2-40B4-BE49-F238E27FC236}">
              <a16:creationId xmlns="" xmlns:a16="http://schemas.microsoft.com/office/drawing/2014/main" id="{00000000-0008-0000-4B00-0000B4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36277" name="Picture 15" descr="C:\WINDOWS\TEMP\Symbol.gif">
          <a:extLst>
            <a:ext uri="{FF2B5EF4-FFF2-40B4-BE49-F238E27FC236}">
              <a16:creationId xmlns="" xmlns:a16="http://schemas.microsoft.com/office/drawing/2014/main" id="{00000000-0008-0000-4B00-0000B5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36278" name="Picture 16" descr="C:\WINDOWS\TEMP\~0003946.gif">
          <a:extLst>
            <a:ext uri="{FF2B5EF4-FFF2-40B4-BE49-F238E27FC236}">
              <a16:creationId xmlns="" xmlns:a16="http://schemas.microsoft.com/office/drawing/2014/main" id="{00000000-0008-0000-4B00-0000B6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36279" name="Picture 17" descr="C:\WINDOWS\TEMP\Symbol.gif">
          <a:extLst>
            <a:ext uri="{FF2B5EF4-FFF2-40B4-BE49-F238E27FC236}">
              <a16:creationId xmlns="" xmlns:a16="http://schemas.microsoft.com/office/drawing/2014/main" id="{00000000-0008-0000-4B00-0000B7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36280" name="Picture 18" descr="C:\WINDOWS\TEMP\~0003946.gif">
          <a:extLst>
            <a:ext uri="{FF2B5EF4-FFF2-40B4-BE49-F238E27FC236}">
              <a16:creationId xmlns="" xmlns:a16="http://schemas.microsoft.com/office/drawing/2014/main" id="{00000000-0008-0000-4B00-0000B8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36281" name="Picture 19" descr="C:\WINDOWS\TEMP\Symbol.gif">
          <a:extLst>
            <a:ext uri="{FF2B5EF4-FFF2-40B4-BE49-F238E27FC236}">
              <a16:creationId xmlns="" xmlns:a16="http://schemas.microsoft.com/office/drawing/2014/main" id="{00000000-0008-0000-4B00-0000B9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36282" name="Picture 20" descr="C:\WINDOWS\TEMP\~0003946.gif">
          <a:extLst>
            <a:ext uri="{FF2B5EF4-FFF2-40B4-BE49-F238E27FC236}">
              <a16:creationId xmlns="" xmlns:a16="http://schemas.microsoft.com/office/drawing/2014/main" id="{00000000-0008-0000-4B00-0000BA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36283" name="Picture 21" descr="C:\WINDOWS\TEMP\Symbol.gif">
          <a:extLst>
            <a:ext uri="{FF2B5EF4-FFF2-40B4-BE49-F238E27FC236}">
              <a16:creationId xmlns="" xmlns:a16="http://schemas.microsoft.com/office/drawing/2014/main" id="{00000000-0008-0000-4B00-0000B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36284" name="Picture 22" descr="C:\WINDOWS\TEMP\~0003946.gif">
          <a:extLst>
            <a:ext uri="{FF2B5EF4-FFF2-40B4-BE49-F238E27FC236}">
              <a16:creationId xmlns="" xmlns:a16="http://schemas.microsoft.com/office/drawing/2014/main" id="{00000000-0008-0000-4B00-0000BC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36285" name="Picture 23" descr="C:\WINDOWS\TEMP\Symbol.gif">
          <a:extLst>
            <a:ext uri="{FF2B5EF4-FFF2-40B4-BE49-F238E27FC236}">
              <a16:creationId xmlns="" xmlns:a16="http://schemas.microsoft.com/office/drawing/2014/main" id="{00000000-0008-0000-4B00-0000B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36286" name="Picture 24" descr="C:\WINDOWS\TEMP\~0003946.gif">
          <a:extLst>
            <a:ext uri="{FF2B5EF4-FFF2-40B4-BE49-F238E27FC236}">
              <a16:creationId xmlns="" xmlns:a16="http://schemas.microsoft.com/office/drawing/2014/main" id="{00000000-0008-0000-4B00-0000B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36287" name="Picture 25" descr="C:\WINDOWS\TEMP\Symbol.gif">
          <a:extLst>
            <a:ext uri="{FF2B5EF4-FFF2-40B4-BE49-F238E27FC236}">
              <a16:creationId xmlns="" xmlns:a16="http://schemas.microsoft.com/office/drawing/2014/main" id="{00000000-0008-0000-4B00-0000B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36288" name="Picture 26" descr="C:\WINDOWS\TEMP\~0003946.gif">
          <a:extLst>
            <a:ext uri="{FF2B5EF4-FFF2-40B4-BE49-F238E27FC236}">
              <a16:creationId xmlns="" xmlns:a16="http://schemas.microsoft.com/office/drawing/2014/main" id="{00000000-0008-0000-4B00-0000C0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36289" name="Picture 27" descr="C:\WINDOWS\TEMP\Symbol.gif">
          <a:extLst>
            <a:ext uri="{FF2B5EF4-FFF2-40B4-BE49-F238E27FC236}">
              <a16:creationId xmlns="" xmlns:a16="http://schemas.microsoft.com/office/drawing/2014/main" id="{00000000-0008-0000-4B00-0000C1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3</xdr:row>
      <xdr:rowOff>0</xdr:rowOff>
    </xdr:from>
    <xdr:to>
      <xdr:col>6</xdr:col>
      <xdr:colOff>1209675</xdr:colOff>
      <xdr:row>4</xdr:row>
      <xdr:rowOff>9525</xdr:rowOff>
    </xdr:to>
    <xdr:pic>
      <xdr:nvPicPr>
        <xdr:cNvPr id="36290" name="Picture 28" descr="C:\WINDOWS\TEMP\~0003946.gif">
          <a:extLst>
            <a:ext uri="{FF2B5EF4-FFF2-40B4-BE49-F238E27FC236}">
              <a16:creationId xmlns="" xmlns:a16="http://schemas.microsoft.com/office/drawing/2014/main" id="{00000000-0008-0000-4B00-0000C2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0</xdr:row>
      <xdr:rowOff>95250</xdr:rowOff>
    </xdr:from>
    <xdr:to>
      <xdr:col>6</xdr:col>
      <xdr:colOff>390525</xdr:colOff>
      <xdr:row>0</xdr:row>
      <xdr:rowOff>247650</xdr:rowOff>
    </xdr:to>
    <xdr:pic>
      <xdr:nvPicPr>
        <xdr:cNvPr id="36291" name="Picture 29" descr="C:\WINDOWS\TEMP\Symbol.gif">
          <a:extLst>
            <a:ext uri="{FF2B5EF4-FFF2-40B4-BE49-F238E27FC236}">
              <a16:creationId xmlns="" xmlns:a16="http://schemas.microsoft.com/office/drawing/2014/main" id="{00000000-0008-0000-4B00-0000C3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57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36292" name="Picture 30" descr="C:\WINDOWS\TEMP\~0003946.gif">
          <a:extLst>
            <a:ext uri="{FF2B5EF4-FFF2-40B4-BE49-F238E27FC236}">
              <a16:creationId xmlns="" xmlns:a16="http://schemas.microsoft.com/office/drawing/2014/main" id="{00000000-0008-0000-4B00-0000C4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36293" name="Picture 31" descr="C:\WINDOWS\TEMP\Symbol.gif">
          <a:extLst>
            <a:ext uri="{FF2B5EF4-FFF2-40B4-BE49-F238E27FC236}">
              <a16:creationId xmlns="" xmlns:a16="http://schemas.microsoft.com/office/drawing/2014/main" id="{00000000-0008-0000-4B00-0000C5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36294" name="Picture 32" descr="C:\WINDOWS\TEMP\~0003946.gif">
          <a:extLst>
            <a:ext uri="{FF2B5EF4-FFF2-40B4-BE49-F238E27FC236}">
              <a16:creationId xmlns="" xmlns:a16="http://schemas.microsoft.com/office/drawing/2014/main" id="{00000000-0008-0000-4B00-0000C6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36295" name="Picture 33" descr="C:\WINDOWS\TEMP\Symbol.gif">
          <a:extLst>
            <a:ext uri="{FF2B5EF4-FFF2-40B4-BE49-F238E27FC236}">
              <a16:creationId xmlns="" xmlns:a16="http://schemas.microsoft.com/office/drawing/2014/main" id="{00000000-0008-0000-4B00-0000C7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36296" name="Picture 34" descr="C:\WINDOWS\TEMP\~0003946.gif">
          <a:extLst>
            <a:ext uri="{FF2B5EF4-FFF2-40B4-BE49-F238E27FC236}">
              <a16:creationId xmlns="" xmlns:a16="http://schemas.microsoft.com/office/drawing/2014/main" id="{00000000-0008-0000-4B00-0000C8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36297" name="Picture 35" descr="C:\WINDOWS\TEMP\Symbol.gif">
          <a:extLst>
            <a:ext uri="{FF2B5EF4-FFF2-40B4-BE49-F238E27FC236}">
              <a16:creationId xmlns="" xmlns:a16="http://schemas.microsoft.com/office/drawing/2014/main" id="{00000000-0008-0000-4B00-0000C9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36298" name="Picture 36" descr="C:\WINDOWS\TEMP\~0003946.gif">
          <a:extLst>
            <a:ext uri="{FF2B5EF4-FFF2-40B4-BE49-F238E27FC236}">
              <a16:creationId xmlns="" xmlns:a16="http://schemas.microsoft.com/office/drawing/2014/main" id="{00000000-0008-0000-4B00-0000CA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36299" name="Picture 37" descr="C:\WINDOWS\TEMP\Symbol.gif">
          <a:extLst>
            <a:ext uri="{FF2B5EF4-FFF2-40B4-BE49-F238E27FC236}">
              <a16:creationId xmlns="" xmlns:a16="http://schemas.microsoft.com/office/drawing/2014/main" id="{00000000-0008-0000-4B00-0000C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36300" name="Picture 38" descr="C:\WINDOWS\TEMP\Symbol.gif">
          <a:extLst>
            <a:ext uri="{FF2B5EF4-FFF2-40B4-BE49-F238E27FC236}">
              <a16:creationId xmlns="" xmlns:a16="http://schemas.microsoft.com/office/drawing/2014/main" id="{00000000-0008-0000-4B00-0000CC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36301" name="Picture 39" descr="C:\WINDOWS\TEMP\~0003946.gif">
          <a:extLst>
            <a:ext uri="{FF2B5EF4-FFF2-40B4-BE49-F238E27FC236}">
              <a16:creationId xmlns="" xmlns:a16="http://schemas.microsoft.com/office/drawing/2014/main" id="{00000000-0008-0000-4B00-0000C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36302" name="Picture 40" descr="C:\WINDOWS\TEMP\Symbol.gif">
          <a:extLst>
            <a:ext uri="{FF2B5EF4-FFF2-40B4-BE49-F238E27FC236}">
              <a16:creationId xmlns="" xmlns:a16="http://schemas.microsoft.com/office/drawing/2014/main" id="{00000000-0008-0000-4B00-0000C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36303" name="Picture 41" descr="C:\WINDOWS\TEMP\~0003946.gif">
          <a:extLst>
            <a:ext uri="{FF2B5EF4-FFF2-40B4-BE49-F238E27FC236}">
              <a16:creationId xmlns="" xmlns:a16="http://schemas.microsoft.com/office/drawing/2014/main" id="{00000000-0008-0000-4B00-0000C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36304" name="Picture 42" descr="C:\WINDOWS\TEMP\Symbol.gif">
          <a:extLst>
            <a:ext uri="{FF2B5EF4-FFF2-40B4-BE49-F238E27FC236}">
              <a16:creationId xmlns="" xmlns:a16="http://schemas.microsoft.com/office/drawing/2014/main" id="{00000000-0008-0000-4B00-0000D0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36305" name="Picture 43" descr="C:\WINDOWS\TEMP\~0003946.gif">
          <a:extLst>
            <a:ext uri="{FF2B5EF4-FFF2-40B4-BE49-F238E27FC236}">
              <a16:creationId xmlns="" xmlns:a16="http://schemas.microsoft.com/office/drawing/2014/main" id="{00000000-0008-0000-4B00-0000D1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36306" name="Picture 44" descr="C:\WINDOWS\TEMP\Symbol.gif">
          <a:extLst>
            <a:ext uri="{FF2B5EF4-FFF2-40B4-BE49-F238E27FC236}">
              <a16:creationId xmlns="" xmlns:a16="http://schemas.microsoft.com/office/drawing/2014/main" id="{00000000-0008-0000-4B00-0000D2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36307" name="Picture 45" descr="C:\WINDOWS\TEMP\~0003946.gif">
          <a:extLst>
            <a:ext uri="{FF2B5EF4-FFF2-40B4-BE49-F238E27FC236}">
              <a16:creationId xmlns="" xmlns:a16="http://schemas.microsoft.com/office/drawing/2014/main" id="{00000000-0008-0000-4B00-0000D3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36308" name="Picture 46" descr="C:\WINDOWS\TEMP\Symbol.gif">
          <a:extLst>
            <a:ext uri="{FF2B5EF4-FFF2-40B4-BE49-F238E27FC236}">
              <a16:creationId xmlns="" xmlns:a16="http://schemas.microsoft.com/office/drawing/2014/main" id="{00000000-0008-0000-4B00-0000D4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36309" name="Picture 47" descr="C:\WINDOWS\TEMP\~0003946.gif">
          <a:extLst>
            <a:ext uri="{FF2B5EF4-FFF2-40B4-BE49-F238E27FC236}">
              <a16:creationId xmlns="" xmlns:a16="http://schemas.microsoft.com/office/drawing/2014/main" id="{00000000-0008-0000-4B00-0000D5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36310" name="Picture 48" descr="C:\WINDOWS\TEMP\Symbol.gif">
          <a:extLst>
            <a:ext uri="{FF2B5EF4-FFF2-40B4-BE49-F238E27FC236}">
              <a16:creationId xmlns="" xmlns:a16="http://schemas.microsoft.com/office/drawing/2014/main" id="{00000000-0008-0000-4B00-0000D6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3</xdr:row>
      <xdr:rowOff>0</xdr:rowOff>
    </xdr:from>
    <xdr:to>
      <xdr:col>17</xdr:col>
      <xdr:colOff>0</xdr:colOff>
      <xdr:row>4</xdr:row>
      <xdr:rowOff>9525</xdr:rowOff>
    </xdr:to>
    <xdr:pic>
      <xdr:nvPicPr>
        <xdr:cNvPr id="36311" name="Picture 49" descr="C:\WINDOWS\TEMP\~0003946.gif">
          <a:extLst>
            <a:ext uri="{FF2B5EF4-FFF2-40B4-BE49-F238E27FC236}">
              <a16:creationId xmlns="" xmlns:a16="http://schemas.microsoft.com/office/drawing/2014/main" id="{00000000-0008-0000-4B00-0000D7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17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0</xdr:row>
      <xdr:rowOff>95250</xdr:rowOff>
    </xdr:from>
    <xdr:to>
      <xdr:col>17</xdr:col>
      <xdr:colOff>0</xdr:colOff>
      <xdr:row>0</xdr:row>
      <xdr:rowOff>247650</xdr:rowOff>
    </xdr:to>
    <xdr:pic>
      <xdr:nvPicPr>
        <xdr:cNvPr id="36312" name="Picture 50" descr="C:\WINDOWS\TEMP\Symbol.gif">
          <a:extLst>
            <a:ext uri="{FF2B5EF4-FFF2-40B4-BE49-F238E27FC236}">
              <a16:creationId xmlns="" xmlns:a16="http://schemas.microsoft.com/office/drawing/2014/main" id="{00000000-0008-0000-4B00-0000D8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1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142875</xdr:colOff>
      <xdr:row>3</xdr:row>
      <xdr:rowOff>0</xdr:rowOff>
    </xdr:from>
    <xdr:to>
      <xdr:col>12</xdr:col>
      <xdr:colOff>1209675</xdr:colOff>
      <xdr:row>4</xdr:row>
      <xdr:rowOff>9525</xdr:rowOff>
    </xdr:to>
    <xdr:pic>
      <xdr:nvPicPr>
        <xdr:cNvPr id="36313" name="Picture 51" descr="C:\WINDOWS\TEMP\~0003946.gif">
          <a:extLst>
            <a:ext uri="{FF2B5EF4-FFF2-40B4-BE49-F238E27FC236}">
              <a16:creationId xmlns="" xmlns:a16="http://schemas.microsoft.com/office/drawing/2014/main" id="{00000000-0008-0000-4B00-0000D9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264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190500</xdr:colOff>
      <xdr:row>0</xdr:row>
      <xdr:rowOff>95250</xdr:rowOff>
    </xdr:from>
    <xdr:to>
      <xdr:col>12</xdr:col>
      <xdr:colOff>390525</xdr:colOff>
      <xdr:row>0</xdr:row>
      <xdr:rowOff>247650</xdr:rowOff>
    </xdr:to>
    <xdr:pic>
      <xdr:nvPicPr>
        <xdr:cNvPr id="36314" name="Picture 52" descr="C:\WINDOWS\TEMP\Symbol.gif">
          <a:extLst>
            <a:ext uri="{FF2B5EF4-FFF2-40B4-BE49-F238E27FC236}">
              <a16:creationId xmlns="" xmlns:a16="http://schemas.microsoft.com/office/drawing/2014/main" id="{00000000-0008-0000-4B00-0000DA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740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3</xdr:row>
      <xdr:rowOff>0</xdr:rowOff>
    </xdr:from>
    <xdr:to>
      <xdr:col>17</xdr:col>
      <xdr:colOff>0</xdr:colOff>
      <xdr:row>4</xdr:row>
      <xdr:rowOff>9525</xdr:rowOff>
    </xdr:to>
    <xdr:pic>
      <xdr:nvPicPr>
        <xdr:cNvPr id="36315" name="Picture 53" descr="C:\WINDOWS\TEMP\~0003946.gif">
          <a:extLst>
            <a:ext uri="{FF2B5EF4-FFF2-40B4-BE49-F238E27FC236}">
              <a16:creationId xmlns="" xmlns:a16="http://schemas.microsoft.com/office/drawing/2014/main" id="{00000000-0008-0000-4B00-0000D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17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0</xdr:row>
      <xdr:rowOff>95250</xdr:rowOff>
    </xdr:from>
    <xdr:to>
      <xdr:col>17</xdr:col>
      <xdr:colOff>0</xdr:colOff>
      <xdr:row>0</xdr:row>
      <xdr:rowOff>247650</xdr:rowOff>
    </xdr:to>
    <xdr:pic>
      <xdr:nvPicPr>
        <xdr:cNvPr id="36316" name="Picture 54" descr="C:\WINDOWS\TEMP\Symbol.gif">
          <a:extLst>
            <a:ext uri="{FF2B5EF4-FFF2-40B4-BE49-F238E27FC236}">
              <a16:creationId xmlns="" xmlns:a16="http://schemas.microsoft.com/office/drawing/2014/main" id="{00000000-0008-0000-4B00-0000DC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1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3</xdr:row>
      <xdr:rowOff>0</xdr:rowOff>
    </xdr:from>
    <xdr:to>
      <xdr:col>17</xdr:col>
      <xdr:colOff>0</xdr:colOff>
      <xdr:row>4</xdr:row>
      <xdr:rowOff>9525</xdr:rowOff>
    </xdr:to>
    <xdr:pic>
      <xdr:nvPicPr>
        <xdr:cNvPr id="36317" name="Picture 55" descr="C:\WINDOWS\TEMP\~0003946.gif">
          <a:extLst>
            <a:ext uri="{FF2B5EF4-FFF2-40B4-BE49-F238E27FC236}">
              <a16:creationId xmlns="" xmlns:a16="http://schemas.microsoft.com/office/drawing/2014/main" id="{00000000-0008-0000-4B00-0000D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17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0</xdr:row>
      <xdr:rowOff>95250</xdr:rowOff>
    </xdr:from>
    <xdr:to>
      <xdr:col>17</xdr:col>
      <xdr:colOff>0</xdr:colOff>
      <xdr:row>0</xdr:row>
      <xdr:rowOff>247650</xdr:rowOff>
    </xdr:to>
    <xdr:pic>
      <xdr:nvPicPr>
        <xdr:cNvPr id="36318" name="Picture 56" descr="C:\WINDOWS\TEMP\Symbol.gif">
          <a:extLst>
            <a:ext uri="{FF2B5EF4-FFF2-40B4-BE49-F238E27FC236}">
              <a16:creationId xmlns="" xmlns:a16="http://schemas.microsoft.com/office/drawing/2014/main" id="{00000000-0008-0000-4B00-0000D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1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3</xdr:row>
      <xdr:rowOff>0</xdr:rowOff>
    </xdr:from>
    <xdr:to>
      <xdr:col>17</xdr:col>
      <xdr:colOff>0</xdr:colOff>
      <xdr:row>4</xdr:row>
      <xdr:rowOff>9525</xdr:rowOff>
    </xdr:to>
    <xdr:pic>
      <xdr:nvPicPr>
        <xdr:cNvPr id="36319" name="Picture 57" descr="C:\WINDOWS\TEMP\~0003946.gif">
          <a:extLst>
            <a:ext uri="{FF2B5EF4-FFF2-40B4-BE49-F238E27FC236}">
              <a16:creationId xmlns="" xmlns:a16="http://schemas.microsoft.com/office/drawing/2014/main" id="{00000000-0008-0000-4B00-0000D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17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0</xdr:row>
      <xdr:rowOff>95250</xdr:rowOff>
    </xdr:from>
    <xdr:to>
      <xdr:col>17</xdr:col>
      <xdr:colOff>0</xdr:colOff>
      <xdr:row>0</xdr:row>
      <xdr:rowOff>247650</xdr:rowOff>
    </xdr:to>
    <xdr:pic>
      <xdr:nvPicPr>
        <xdr:cNvPr id="36320" name="Picture 58" descr="C:\WINDOWS\TEMP\Symbol.gif">
          <a:extLst>
            <a:ext uri="{FF2B5EF4-FFF2-40B4-BE49-F238E27FC236}">
              <a16:creationId xmlns="" xmlns:a16="http://schemas.microsoft.com/office/drawing/2014/main" id="{00000000-0008-0000-4B00-0000E0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1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3</xdr:row>
      <xdr:rowOff>0</xdr:rowOff>
    </xdr:from>
    <xdr:to>
      <xdr:col>17</xdr:col>
      <xdr:colOff>0</xdr:colOff>
      <xdr:row>4</xdr:row>
      <xdr:rowOff>9525</xdr:rowOff>
    </xdr:to>
    <xdr:pic>
      <xdr:nvPicPr>
        <xdr:cNvPr id="36321" name="Picture 59" descr="C:\WINDOWS\TEMP\~0003946.gif">
          <a:extLst>
            <a:ext uri="{FF2B5EF4-FFF2-40B4-BE49-F238E27FC236}">
              <a16:creationId xmlns="" xmlns:a16="http://schemas.microsoft.com/office/drawing/2014/main" id="{00000000-0008-0000-4B00-0000E1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17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0</xdr:row>
      <xdr:rowOff>95250</xdr:rowOff>
    </xdr:from>
    <xdr:to>
      <xdr:col>17</xdr:col>
      <xdr:colOff>0</xdr:colOff>
      <xdr:row>0</xdr:row>
      <xdr:rowOff>247650</xdr:rowOff>
    </xdr:to>
    <xdr:pic>
      <xdr:nvPicPr>
        <xdr:cNvPr id="36322" name="Picture 60" descr="C:\WINDOWS\TEMP\Symbol.gif">
          <a:extLst>
            <a:ext uri="{FF2B5EF4-FFF2-40B4-BE49-F238E27FC236}">
              <a16:creationId xmlns="" xmlns:a16="http://schemas.microsoft.com/office/drawing/2014/main" id="{00000000-0008-0000-4B00-0000E2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1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0</xdr:row>
      <xdr:rowOff>95250</xdr:rowOff>
    </xdr:from>
    <xdr:to>
      <xdr:col>17</xdr:col>
      <xdr:colOff>0</xdr:colOff>
      <xdr:row>0</xdr:row>
      <xdr:rowOff>247650</xdr:rowOff>
    </xdr:to>
    <xdr:pic>
      <xdr:nvPicPr>
        <xdr:cNvPr id="36323" name="Picture 61" descr="C:\WINDOWS\TEMP\Symbol.gif">
          <a:extLst>
            <a:ext uri="{FF2B5EF4-FFF2-40B4-BE49-F238E27FC236}">
              <a16:creationId xmlns="" xmlns:a16="http://schemas.microsoft.com/office/drawing/2014/main" id="{00000000-0008-0000-4B00-0000E3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1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3</xdr:row>
      <xdr:rowOff>0</xdr:rowOff>
    </xdr:from>
    <xdr:to>
      <xdr:col>17</xdr:col>
      <xdr:colOff>0</xdr:colOff>
      <xdr:row>4</xdr:row>
      <xdr:rowOff>9525</xdr:rowOff>
    </xdr:to>
    <xdr:pic>
      <xdr:nvPicPr>
        <xdr:cNvPr id="36324" name="Picture 62" descr="C:\WINDOWS\TEMP\~0003946.gif">
          <a:extLst>
            <a:ext uri="{FF2B5EF4-FFF2-40B4-BE49-F238E27FC236}">
              <a16:creationId xmlns="" xmlns:a16="http://schemas.microsoft.com/office/drawing/2014/main" id="{00000000-0008-0000-4B00-0000E4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17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0</xdr:row>
      <xdr:rowOff>95250</xdr:rowOff>
    </xdr:from>
    <xdr:to>
      <xdr:col>17</xdr:col>
      <xdr:colOff>0</xdr:colOff>
      <xdr:row>0</xdr:row>
      <xdr:rowOff>247650</xdr:rowOff>
    </xdr:to>
    <xdr:pic>
      <xdr:nvPicPr>
        <xdr:cNvPr id="36325" name="Picture 63" descr="C:\WINDOWS\TEMP\Symbol.gif">
          <a:extLst>
            <a:ext uri="{FF2B5EF4-FFF2-40B4-BE49-F238E27FC236}">
              <a16:creationId xmlns="" xmlns:a16="http://schemas.microsoft.com/office/drawing/2014/main" id="{00000000-0008-0000-4B00-0000E5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1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3</xdr:row>
      <xdr:rowOff>0</xdr:rowOff>
    </xdr:from>
    <xdr:to>
      <xdr:col>17</xdr:col>
      <xdr:colOff>0</xdr:colOff>
      <xdr:row>4</xdr:row>
      <xdr:rowOff>9525</xdr:rowOff>
    </xdr:to>
    <xdr:pic>
      <xdr:nvPicPr>
        <xdr:cNvPr id="36326" name="Picture 64" descr="C:\WINDOWS\TEMP\~0003946.gif">
          <a:extLst>
            <a:ext uri="{FF2B5EF4-FFF2-40B4-BE49-F238E27FC236}">
              <a16:creationId xmlns="" xmlns:a16="http://schemas.microsoft.com/office/drawing/2014/main" id="{00000000-0008-0000-4B00-0000E6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17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0</xdr:row>
      <xdr:rowOff>95250</xdr:rowOff>
    </xdr:from>
    <xdr:to>
      <xdr:col>17</xdr:col>
      <xdr:colOff>0</xdr:colOff>
      <xdr:row>0</xdr:row>
      <xdr:rowOff>247650</xdr:rowOff>
    </xdr:to>
    <xdr:pic>
      <xdr:nvPicPr>
        <xdr:cNvPr id="36327" name="Picture 65" descr="C:\WINDOWS\TEMP\Symbol.gif">
          <a:extLst>
            <a:ext uri="{FF2B5EF4-FFF2-40B4-BE49-F238E27FC236}">
              <a16:creationId xmlns="" xmlns:a16="http://schemas.microsoft.com/office/drawing/2014/main" id="{00000000-0008-0000-4B00-0000E7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1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3</xdr:row>
      <xdr:rowOff>0</xdr:rowOff>
    </xdr:from>
    <xdr:to>
      <xdr:col>17</xdr:col>
      <xdr:colOff>0</xdr:colOff>
      <xdr:row>4</xdr:row>
      <xdr:rowOff>9525</xdr:rowOff>
    </xdr:to>
    <xdr:pic>
      <xdr:nvPicPr>
        <xdr:cNvPr id="36328" name="Picture 66" descr="C:\WINDOWS\TEMP\~0003946.gif">
          <a:extLst>
            <a:ext uri="{FF2B5EF4-FFF2-40B4-BE49-F238E27FC236}">
              <a16:creationId xmlns="" xmlns:a16="http://schemas.microsoft.com/office/drawing/2014/main" id="{00000000-0008-0000-4B00-0000E8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17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0</xdr:row>
      <xdr:rowOff>95250</xdr:rowOff>
    </xdr:from>
    <xdr:to>
      <xdr:col>17</xdr:col>
      <xdr:colOff>0</xdr:colOff>
      <xdr:row>0</xdr:row>
      <xdr:rowOff>247650</xdr:rowOff>
    </xdr:to>
    <xdr:pic>
      <xdr:nvPicPr>
        <xdr:cNvPr id="36329" name="Picture 67" descr="C:\WINDOWS\TEMP\Symbol.gif">
          <a:extLst>
            <a:ext uri="{FF2B5EF4-FFF2-40B4-BE49-F238E27FC236}">
              <a16:creationId xmlns="" xmlns:a16="http://schemas.microsoft.com/office/drawing/2014/main" id="{00000000-0008-0000-4B00-0000E9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1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3</xdr:row>
      <xdr:rowOff>0</xdr:rowOff>
    </xdr:from>
    <xdr:to>
      <xdr:col>17</xdr:col>
      <xdr:colOff>0</xdr:colOff>
      <xdr:row>4</xdr:row>
      <xdr:rowOff>9525</xdr:rowOff>
    </xdr:to>
    <xdr:pic>
      <xdr:nvPicPr>
        <xdr:cNvPr id="36330" name="Picture 68" descr="C:\WINDOWS\TEMP\~0003946.gif">
          <a:extLst>
            <a:ext uri="{FF2B5EF4-FFF2-40B4-BE49-F238E27FC236}">
              <a16:creationId xmlns="" xmlns:a16="http://schemas.microsoft.com/office/drawing/2014/main" id="{00000000-0008-0000-4B00-0000EA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17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0</xdr:row>
      <xdr:rowOff>95250</xdr:rowOff>
    </xdr:from>
    <xdr:to>
      <xdr:col>17</xdr:col>
      <xdr:colOff>0</xdr:colOff>
      <xdr:row>0</xdr:row>
      <xdr:rowOff>247650</xdr:rowOff>
    </xdr:to>
    <xdr:pic>
      <xdr:nvPicPr>
        <xdr:cNvPr id="36331" name="Picture 69" descr="C:\WINDOWS\TEMP\Symbol.gif">
          <a:extLst>
            <a:ext uri="{FF2B5EF4-FFF2-40B4-BE49-F238E27FC236}">
              <a16:creationId xmlns="" xmlns:a16="http://schemas.microsoft.com/office/drawing/2014/main" id="{00000000-0008-0000-4B00-0000E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1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3</xdr:row>
      <xdr:rowOff>0</xdr:rowOff>
    </xdr:from>
    <xdr:to>
      <xdr:col>17</xdr:col>
      <xdr:colOff>0</xdr:colOff>
      <xdr:row>4</xdr:row>
      <xdr:rowOff>9525</xdr:rowOff>
    </xdr:to>
    <xdr:pic>
      <xdr:nvPicPr>
        <xdr:cNvPr id="36332" name="Picture 70" descr="C:\WINDOWS\TEMP\~0003946.gif">
          <a:extLst>
            <a:ext uri="{FF2B5EF4-FFF2-40B4-BE49-F238E27FC236}">
              <a16:creationId xmlns="" xmlns:a16="http://schemas.microsoft.com/office/drawing/2014/main" id="{00000000-0008-0000-4B00-0000EC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17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0</xdr:row>
      <xdr:rowOff>95250</xdr:rowOff>
    </xdr:from>
    <xdr:to>
      <xdr:col>17</xdr:col>
      <xdr:colOff>0</xdr:colOff>
      <xdr:row>0</xdr:row>
      <xdr:rowOff>247650</xdr:rowOff>
    </xdr:to>
    <xdr:pic>
      <xdr:nvPicPr>
        <xdr:cNvPr id="36333" name="Picture 71" descr="C:\WINDOWS\TEMP\Symbol.gif">
          <a:extLst>
            <a:ext uri="{FF2B5EF4-FFF2-40B4-BE49-F238E27FC236}">
              <a16:creationId xmlns="" xmlns:a16="http://schemas.microsoft.com/office/drawing/2014/main" id="{00000000-0008-0000-4B00-0000E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1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</xdr:row>
      <xdr:rowOff>0</xdr:rowOff>
    </xdr:from>
    <xdr:to>
      <xdr:col>23</xdr:col>
      <xdr:colOff>0</xdr:colOff>
      <xdr:row>4</xdr:row>
      <xdr:rowOff>9525</xdr:rowOff>
    </xdr:to>
    <xdr:pic>
      <xdr:nvPicPr>
        <xdr:cNvPr id="36334" name="Picture 72" descr="C:\WINDOWS\TEMP\~0003946.gif">
          <a:extLst>
            <a:ext uri="{FF2B5EF4-FFF2-40B4-BE49-F238E27FC236}">
              <a16:creationId xmlns="" xmlns:a16="http://schemas.microsoft.com/office/drawing/2014/main" id="{00000000-0008-0000-4B00-0000E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0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0</xdr:row>
      <xdr:rowOff>95250</xdr:rowOff>
    </xdr:from>
    <xdr:to>
      <xdr:col>23</xdr:col>
      <xdr:colOff>0</xdr:colOff>
      <xdr:row>0</xdr:row>
      <xdr:rowOff>247650</xdr:rowOff>
    </xdr:to>
    <xdr:pic>
      <xdr:nvPicPr>
        <xdr:cNvPr id="36335" name="Picture 73" descr="C:\WINDOWS\TEMP\Symbol.gif">
          <a:extLst>
            <a:ext uri="{FF2B5EF4-FFF2-40B4-BE49-F238E27FC236}">
              <a16:creationId xmlns="" xmlns:a16="http://schemas.microsoft.com/office/drawing/2014/main" id="{00000000-0008-0000-4B00-0000E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0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142875</xdr:colOff>
      <xdr:row>3</xdr:row>
      <xdr:rowOff>0</xdr:rowOff>
    </xdr:from>
    <xdr:to>
      <xdr:col>18</xdr:col>
      <xdr:colOff>1209675</xdr:colOff>
      <xdr:row>4</xdr:row>
      <xdr:rowOff>9525</xdr:rowOff>
    </xdr:to>
    <xdr:pic>
      <xdr:nvPicPr>
        <xdr:cNvPr id="36336" name="Picture 74" descr="C:\WINDOWS\TEMP\~0003946.gif">
          <a:extLst>
            <a:ext uri="{FF2B5EF4-FFF2-40B4-BE49-F238E27FC236}">
              <a16:creationId xmlns="" xmlns:a16="http://schemas.microsoft.com/office/drawing/2014/main" id="{00000000-0008-0000-4B00-0000F0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229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190500</xdr:colOff>
      <xdr:row>0</xdr:row>
      <xdr:rowOff>95250</xdr:rowOff>
    </xdr:from>
    <xdr:to>
      <xdr:col>18</xdr:col>
      <xdr:colOff>390525</xdr:colOff>
      <xdr:row>0</xdr:row>
      <xdr:rowOff>247650</xdr:rowOff>
    </xdr:to>
    <xdr:pic>
      <xdr:nvPicPr>
        <xdr:cNvPr id="36337" name="Picture 75" descr="C:\WINDOWS\TEMP\Symbol.gif">
          <a:extLst>
            <a:ext uri="{FF2B5EF4-FFF2-40B4-BE49-F238E27FC236}">
              <a16:creationId xmlns="" xmlns:a16="http://schemas.microsoft.com/office/drawing/2014/main" id="{00000000-0008-0000-4B00-0000F1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705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</xdr:row>
      <xdr:rowOff>0</xdr:rowOff>
    </xdr:from>
    <xdr:to>
      <xdr:col>23</xdr:col>
      <xdr:colOff>0</xdr:colOff>
      <xdr:row>4</xdr:row>
      <xdr:rowOff>9525</xdr:rowOff>
    </xdr:to>
    <xdr:pic>
      <xdr:nvPicPr>
        <xdr:cNvPr id="36338" name="Picture 76" descr="C:\WINDOWS\TEMP\~0003946.gif">
          <a:extLst>
            <a:ext uri="{FF2B5EF4-FFF2-40B4-BE49-F238E27FC236}">
              <a16:creationId xmlns="" xmlns:a16="http://schemas.microsoft.com/office/drawing/2014/main" id="{00000000-0008-0000-4B00-0000F2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0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0</xdr:row>
      <xdr:rowOff>95250</xdr:rowOff>
    </xdr:from>
    <xdr:to>
      <xdr:col>23</xdr:col>
      <xdr:colOff>0</xdr:colOff>
      <xdr:row>0</xdr:row>
      <xdr:rowOff>247650</xdr:rowOff>
    </xdr:to>
    <xdr:pic>
      <xdr:nvPicPr>
        <xdr:cNvPr id="36339" name="Picture 77" descr="C:\WINDOWS\TEMP\Symbol.gif">
          <a:extLst>
            <a:ext uri="{FF2B5EF4-FFF2-40B4-BE49-F238E27FC236}">
              <a16:creationId xmlns="" xmlns:a16="http://schemas.microsoft.com/office/drawing/2014/main" id="{00000000-0008-0000-4B00-0000F3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0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</xdr:row>
      <xdr:rowOff>0</xdr:rowOff>
    </xdr:from>
    <xdr:to>
      <xdr:col>23</xdr:col>
      <xdr:colOff>0</xdr:colOff>
      <xdr:row>4</xdr:row>
      <xdr:rowOff>9525</xdr:rowOff>
    </xdr:to>
    <xdr:pic>
      <xdr:nvPicPr>
        <xdr:cNvPr id="36340" name="Picture 78" descr="C:\WINDOWS\TEMP\~0003946.gif">
          <a:extLst>
            <a:ext uri="{FF2B5EF4-FFF2-40B4-BE49-F238E27FC236}">
              <a16:creationId xmlns="" xmlns:a16="http://schemas.microsoft.com/office/drawing/2014/main" id="{00000000-0008-0000-4B00-0000F4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0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0</xdr:row>
      <xdr:rowOff>95250</xdr:rowOff>
    </xdr:from>
    <xdr:to>
      <xdr:col>23</xdr:col>
      <xdr:colOff>0</xdr:colOff>
      <xdr:row>0</xdr:row>
      <xdr:rowOff>247650</xdr:rowOff>
    </xdr:to>
    <xdr:pic>
      <xdr:nvPicPr>
        <xdr:cNvPr id="36341" name="Picture 79" descr="C:\WINDOWS\TEMP\Symbol.gif">
          <a:extLst>
            <a:ext uri="{FF2B5EF4-FFF2-40B4-BE49-F238E27FC236}">
              <a16:creationId xmlns="" xmlns:a16="http://schemas.microsoft.com/office/drawing/2014/main" id="{00000000-0008-0000-4B00-0000F5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0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</xdr:row>
      <xdr:rowOff>0</xdr:rowOff>
    </xdr:from>
    <xdr:to>
      <xdr:col>23</xdr:col>
      <xdr:colOff>0</xdr:colOff>
      <xdr:row>4</xdr:row>
      <xdr:rowOff>9525</xdr:rowOff>
    </xdr:to>
    <xdr:pic>
      <xdr:nvPicPr>
        <xdr:cNvPr id="36342" name="Picture 80" descr="C:\WINDOWS\TEMP\~0003946.gif">
          <a:extLst>
            <a:ext uri="{FF2B5EF4-FFF2-40B4-BE49-F238E27FC236}">
              <a16:creationId xmlns="" xmlns:a16="http://schemas.microsoft.com/office/drawing/2014/main" id="{00000000-0008-0000-4B00-0000F6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0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0</xdr:row>
      <xdr:rowOff>95250</xdr:rowOff>
    </xdr:from>
    <xdr:to>
      <xdr:col>23</xdr:col>
      <xdr:colOff>0</xdr:colOff>
      <xdr:row>0</xdr:row>
      <xdr:rowOff>247650</xdr:rowOff>
    </xdr:to>
    <xdr:pic>
      <xdr:nvPicPr>
        <xdr:cNvPr id="36343" name="Picture 81" descr="C:\WINDOWS\TEMP\Symbol.gif">
          <a:extLst>
            <a:ext uri="{FF2B5EF4-FFF2-40B4-BE49-F238E27FC236}">
              <a16:creationId xmlns="" xmlns:a16="http://schemas.microsoft.com/office/drawing/2014/main" id="{00000000-0008-0000-4B00-0000F7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0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</xdr:row>
      <xdr:rowOff>0</xdr:rowOff>
    </xdr:from>
    <xdr:to>
      <xdr:col>23</xdr:col>
      <xdr:colOff>0</xdr:colOff>
      <xdr:row>4</xdr:row>
      <xdr:rowOff>9525</xdr:rowOff>
    </xdr:to>
    <xdr:pic>
      <xdr:nvPicPr>
        <xdr:cNvPr id="36344" name="Picture 82" descr="C:\WINDOWS\TEMP\~0003946.gif">
          <a:extLst>
            <a:ext uri="{FF2B5EF4-FFF2-40B4-BE49-F238E27FC236}">
              <a16:creationId xmlns="" xmlns:a16="http://schemas.microsoft.com/office/drawing/2014/main" id="{00000000-0008-0000-4B00-0000F8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0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0</xdr:row>
      <xdr:rowOff>95250</xdr:rowOff>
    </xdr:from>
    <xdr:to>
      <xdr:col>23</xdr:col>
      <xdr:colOff>0</xdr:colOff>
      <xdr:row>0</xdr:row>
      <xdr:rowOff>247650</xdr:rowOff>
    </xdr:to>
    <xdr:pic>
      <xdr:nvPicPr>
        <xdr:cNvPr id="36345" name="Picture 83" descr="C:\WINDOWS\TEMP\Symbol.gif">
          <a:extLst>
            <a:ext uri="{FF2B5EF4-FFF2-40B4-BE49-F238E27FC236}">
              <a16:creationId xmlns="" xmlns:a16="http://schemas.microsoft.com/office/drawing/2014/main" id="{00000000-0008-0000-4B00-0000F9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0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0</xdr:row>
      <xdr:rowOff>95250</xdr:rowOff>
    </xdr:from>
    <xdr:to>
      <xdr:col>23</xdr:col>
      <xdr:colOff>0</xdr:colOff>
      <xdr:row>0</xdr:row>
      <xdr:rowOff>247650</xdr:rowOff>
    </xdr:to>
    <xdr:pic>
      <xdr:nvPicPr>
        <xdr:cNvPr id="36346" name="Picture 84" descr="C:\WINDOWS\TEMP\Symbol.gif">
          <a:extLst>
            <a:ext uri="{FF2B5EF4-FFF2-40B4-BE49-F238E27FC236}">
              <a16:creationId xmlns="" xmlns:a16="http://schemas.microsoft.com/office/drawing/2014/main" id="{00000000-0008-0000-4B00-0000FA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0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</xdr:row>
      <xdr:rowOff>0</xdr:rowOff>
    </xdr:from>
    <xdr:to>
      <xdr:col>23</xdr:col>
      <xdr:colOff>0</xdr:colOff>
      <xdr:row>4</xdr:row>
      <xdr:rowOff>9525</xdr:rowOff>
    </xdr:to>
    <xdr:pic>
      <xdr:nvPicPr>
        <xdr:cNvPr id="36347" name="Picture 85" descr="C:\WINDOWS\TEMP\~0003946.gif">
          <a:extLst>
            <a:ext uri="{FF2B5EF4-FFF2-40B4-BE49-F238E27FC236}">
              <a16:creationId xmlns="" xmlns:a16="http://schemas.microsoft.com/office/drawing/2014/main" id="{00000000-0008-0000-4B00-0000F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0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0</xdr:row>
      <xdr:rowOff>95250</xdr:rowOff>
    </xdr:from>
    <xdr:to>
      <xdr:col>23</xdr:col>
      <xdr:colOff>0</xdr:colOff>
      <xdr:row>0</xdr:row>
      <xdr:rowOff>247650</xdr:rowOff>
    </xdr:to>
    <xdr:pic>
      <xdr:nvPicPr>
        <xdr:cNvPr id="36348" name="Picture 86" descr="C:\WINDOWS\TEMP\Symbol.gif">
          <a:extLst>
            <a:ext uri="{FF2B5EF4-FFF2-40B4-BE49-F238E27FC236}">
              <a16:creationId xmlns="" xmlns:a16="http://schemas.microsoft.com/office/drawing/2014/main" id="{00000000-0008-0000-4B00-0000FC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0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</xdr:row>
      <xdr:rowOff>0</xdr:rowOff>
    </xdr:from>
    <xdr:to>
      <xdr:col>23</xdr:col>
      <xdr:colOff>0</xdr:colOff>
      <xdr:row>4</xdr:row>
      <xdr:rowOff>9525</xdr:rowOff>
    </xdr:to>
    <xdr:pic>
      <xdr:nvPicPr>
        <xdr:cNvPr id="36349" name="Picture 87" descr="C:\WINDOWS\TEMP\~0003946.gif">
          <a:extLst>
            <a:ext uri="{FF2B5EF4-FFF2-40B4-BE49-F238E27FC236}">
              <a16:creationId xmlns="" xmlns:a16="http://schemas.microsoft.com/office/drawing/2014/main" id="{00000000-0008-0000-4B00-0000F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0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0</xdr:row>
      <xdr:rowOff>95250</xdr:rowOff>
    </xdr:from>
    <xdr:to>
      <xdr:col>23</xdr:col>
      <xdr:colOff>0</xdr:colOff>
      <xdr:row>0</xdr:row>
      <xdr:rowOff>247650</xdr:rowOff>
    </xdr:to>
    <xdr:pic>
      <xdr:nvPicPr>
        <xdr:cNvPr id="36350" name="Picture 88" descr="C:\WINDOWS\TEMP\Symbol.gif">
          <a:extLst>
            <a:ext uri="{FF2B5EF4-FFF2-40B4-BE49-F238E27FC236}">
              <a16:creationId xmlns="" xmlns:a16="http://schemas.microsoft.com/office/drawing/2014/main" id="{00000000-0008-0000-4B00-0000F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0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</xdr:row>
      <xdr:rowOff>0</xdr:rowOff>
    </xdr:from>
    <xdr:to>
      <xdr:col>23</xdr:col>
      <xdr:colOff>0</xdr:colOff>
      <xdr:row>4</xdr:row>
      <xdr:rowOff>9525</xdr:rowOff>
    </xdr:to>
    <xdr:pic>
      <xdr:nvPicPr>
        <xdr:cNvPr id="36351" name="Picture 89" descr="C:\WINDOWS\TEMP\~0003946.gif">
          <a:extLst>
            <a:ext uri="{FF2B5EF4-FFF2-40B4-BE49-F238E27FC236}">
              <a16:creationId xmlns="" xmlns:a16="http://schemas.microsoft.com/office/drawing/2014/main" id="{00000000-0008-0000-4B00-0000F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0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0</xdr:row>
      <xdr:rowOff>95250</xdr:rowOff>
    </xdr:from>
    <xdr:to>
      <xdr:col>23</xdr:col>
      <xdr:colOff>0</xdr:colOff>
      <xdr:row>0</xdr:row>
      <xdr:rowOff>247650</xdr:rowOff>
    </xdr:to>
    <xdr:pic>
      <xdr:nvPicPr>
        <xdr:cNvPr id="36352" name="Picture 90" descr="C:\WINDOWS\TEMP\Symbol.gif">
          <a:extLst>
            <a:ext uri="{FF2B5EF4-FFF2-40B4-BE49-F238E27FC236}">
              <a16:creationId xmlns="" xmlns:a16="http://schemas.microsoft.com/office/drawing/2014/main" id="{00000000-0008-0000-4B00-000000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0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</xdr:row>
      <xdr:rowOff>0</xdr:rowOff>
    </xdr:from>
    <xdr:to>
      <xdr:col>23</xdr:col>
      <xdr:colOff>0</xdr:colOff>
      <xdr:row>4</xdr:row>
      <xdr:rowOff>9525</xdr:rowOff>
    </xdr:to>
    <xdr:pic>
      <xdr:nvPicPr>
        <xdr:cNvPr id="36353" name="Picture 91" descr="C:\WINDOWS\TEMP\~0003946.gif">
          <a:extLst>
            <a:ext uri="{FF2B5EF4-FFF2-40B4-BE49-F238E27FC236}">
              <a16:creationId xmlns="" xmlns:a16="http://schemas.microsoft.com/office/drawing/2014/main" id="{00000000-0008-0000-4B00-000001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0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0</xdr:row>
      <xdr:rowOff>95250</xdr:rowOff>
    </xdr:from>
    <xdr:to>
      <xdr:col>23</xdr:col>
      <xdr:colOff>0</xdr:colOff>
      <xdr:row>0</xdr:row>
      <xdr:rowOff>247650</xdr:rowOff>
    </xdr:to>
    <xdr:pic>
      <xdr:nvPicPr>
        <xdr:cNvPr id="36354" name="Picture 92" descr="C:\WINDOWS\TEMP\Symbol.gif">
          <a:extLst>
            <a:ext uri="{FF2B5EF4-FFF2-40B4-BE49-F238E27FC236}">
              <a16:creationId xmlns="" xmlns:a16="http://schemas.microsoft.com/office/drawing/2014/main" id="{00000000-0008-0000-4B00-000002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0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</xdr:row>
      <xdr:rowOff>0</xdr:rowOff>
    </xdr:from>
    <xdr:to>
      <xdr:col>23</xdr:col>
      <xdr:colOff>0</xdr:colOff>
      <xdr:row>4</xdr:row>
      <xdr:rowOff>9525</xdr:rowOff>
    </xdr:to>
    <xdr:pic>
      <xdr:nvPicPr>
        <xdr:cNvPr id="36355" name="Picture 93" descr="C:\WINDOWS\TEMP\~0003946.gif">
          <a:extLst>
            <a:ext uri="{FF2B5EF4-FFF2-40B4-BE49-F238E27FC236}">
              <a16:creationId xmlns="" xmlns:a16="http://schemas.microsoft.com/office/drawing/2014/main" id="{00000000-0008-0000-4B00-000003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0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0</xdr:row>
      <xdr:rowOff>95250</xdr:rowOff>
    </xdr:from>
    <xdr:to>
      <xdr:col>23</xdr:col>
      <xdr:colOff>0</xdr:colOff>
      <xdr:row>0</xdr:row>
      <xdr:rowOff>247650</xdr:rowOff>
    </xdr:to>
    <xdr:pic>
      <xdr:nvPicPr>
        <xdr:cNvPr id="36356" name="Picture 94" descr="C:\WINDOWS\TEMP\Symbol.gif">
          <a:extLst>
            <a:ext uri="{FF2B5EF4-FFF2-40B4-BE49-F238E27FC236}">
              <a16:creationId xmlns="" xmlns:a16="http://schemas.microsoft.com/office/drawing/2014/main" id="{00000000-0008-0000-4B00-000004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0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6357" name="Picture 95" descr="C:\WINDOWS\TEMP\~0003946.gif">
          <a:extLst>
            <a:ext uri="{FF2B5EF4-FFF2-40B4-BE49-F238E27FC236}">
              <a16:creationId xmlns="" xmlns:a16="http://schemas.microsoft.com/office/drawing/2014/main" id="{00000000-0008-0000-4B00-000005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6358" name="Picture 96" descr="C:\WINDOWS\TEMP\Symbol.gif">
          <a:extLst>
            <a:ext uri="{FF2B5EF4-FFF2-40B4-BE49-F238E27FC236}">
              <a16:creationId xmlns="" xmlns:a16="http://schemas.microsoft.com/office/drawing/2014/main" id="{00000000-0008-0000-4B00-000006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142875</xdr:colOff>
      <xdr:row>3</xdr:row>
      <xdr:rowOff>0</xdr:rowOff>
    </xdr:from>
    <xdr:to>
      <xdr:col>24</xdr:col>
      <xdr:colOff>1209675</xdr:colOff>
      <xdr:row>4</xdr:row>
      <xdr:rowOff>9525</xdr:rowOff>
    </xdr:to>
    <xdr:pic>
      <xdr:nvPicPr>
        <xdr:cNvPr id="36359" name="Picture 97" descr="C:\WINDOWS\TEMP\~0003946.gif">
          <a:extLst>
            <a:ext uri="{FF2B5EF4-FFF2-40B4-BE49-F238E27FC236}">
              <a16:creationId xmlns="" xmlns:a16="http://schemas.microsoft.com/office/drawing/2014/main" id="{00000000-0008-0000-4B00-000007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432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190500</xdr:colOff>
      <xdr:row>0</xdr:row>
      <xdr:rowOff>95250</xdr:rowOff>
    </xdr:from>
    <xdr:to>
      <xdr:col>24</xdr:col>
      <xdr:colOff>390525</xdr:colOff>
      <xdr:row>0</xdr:row>
      <xdr:rowOff>247650</xdr:rowOff>
    </xdr:to>
    <xdr:pic>
      <xdr:nvPicPr>
        <xdr:cNvPr id="36360" name="Picture 98" descr="C:\WINDOWS\TEMP\Symbol.gif">
          <a:extLst>
            <a:ext uri="{FF2B5EF4-FFF2-40B4-BE49-F238E27FC236}">
              <a16:creationId xmlns="" xmlns:a16="http://schemas.microsoft.com/office/drawing/2014/main" id="{00000000-0008-0000-4B00-000008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909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6361" name="Picture 99" descr="C:\WINDOWS\TEMP\~0003946.gif">
          <a:extLst>
            <a:ext uri="{FF2B5EF4-FFF2-40B4-BE49-F238E27FC236}">
              <a16:creationId xmlns="" xmlns:a16="http://schemas.microsoft.com/office/drawing/2014/main" id="{00000000-0008-0000-4B00-000009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6362" name="Picture 100" descr="C:\WINDOWS\TEMP\Symbol.gif">
          <a:extLst>
            <a:ext uri="{FF2B5EF4-FFF2-40B4-BE49-F238E27FC236}">
              <a16:creationId xmlns="" xmlns:a16="http://schemas.microsoft.com/office/drawing/2014/main" id="{00000000-0008-0000-4B00-00000A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6363" name="Picture 101" descr="C:\WINDOWS\TEMP\~0003946.gif">
          <a:extLst>
            <a:ext uri="{FF2B5EF4-FFF2-40B4-BE49-F238E27FC236}">
              <a16:creationId xmlns="" xmlns:a16="http://schemas.microsoft.com/office/drawing/2014/main" id="{00000000-0008-0000-4B00-00000B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6364" name="Picture 102" descr="C:\WINDOWS\TEMP\Symbol.gif">
          <a:extLst>
            <a:ext uri="{FF2B5EF4-FFF2-40B4-BE49-F238E27FC236}">
              <a16:creationId xmlns="" xmlns:a16="http://schemas.microsoft.com/office/drawing/2014/main" id="{00000000-0008-0000-4B00-00000C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6365" name="Picture 103" descr="C:\WINDOWS\TEMP\~0003946.gif">
          <a:extLst>
            <a:ext uri="{FF2B5EF4-FFF2-40B4-BE49-F238E27FC236}">
              <a16:creationId xmlns="" xmlns:a16="http://schemas.microsoft.com/office/drawing/2014/main" id="{00000000-0008-0000-4B00-00000D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6366" name="Picture 104" descr="C:\WINDOWS\TEMP\Symbol.gif">
          <a:extLst>
            <a:ext uri="{FF2B5EF4-FFF2-40B4-BE49-F238E27FC236}">
              <a16:creationId xmlns="" xmlns:a16="http://schemas.microsoft.com/office/drawing/2014/main" id="{00000000-0008-0000-4B00-00000E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6367" name="Picture 105" descr="C:\WINDOWS\TEMP\~0003946.gif">
          <a:extLst>
            <a:ext uri="{FF2B5EF4-FFF2-40B4-BE49-F238E27FC236}">
              <a16:creationId xmlns="" xmlns:a16="http://schemas.microsoft.com/office/drawing/2014/main" id="{00000000-0008-0000-4B00-00000F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6368" name="Picture 106" descr="C:\WINDOWS\TEMP\Symbol.gif">
          <a:extLst>
            <a:ext uri="{FF2B5EF4-FFF2-40B4-BE49-F238E27FC236}">
              <a16:creationId xmlns="" xmlns:a16="http://schemas.microsoft.com/office/drawing/2014/main" id="{00000000-0008-0000-4B00-000010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6369" name="Picture 107" descr="C:\WINDOWS\TEMP\Symbol.gif">
          <a:extLst>
            <a:ext uri="{FF2B5EF4-FFF2-40B4-BE49-F238E27FC236}">
              <a16:creationId xmlns="" xmlns:a16="http://schemas.microsoft.com/office/drawing/2014/main" id="{00000000-0008-0000-4B00-000011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6370" name="Picture 108" descr="C:\WINDOWS\TEMP\~0003946.gif">
          <a:extLst>
            <a:ext uri="{FF2B5EF4-FFF2-40B4-BE49-F238E27FC236}">
              <a16:creationId xmlns="" xmlns:a16="http://schemas.microsoft.com/office/drawing/2014/main" id="{00000000-0008-0000-4B00-000012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6371" name="Picture 109" descr="C:\WINDOWS\TEMP\Symbol.gif">
          <a:extLst>
            <a:ext uri="{FF2B5EF4-FFF2-40B4-BE49-F238E27FC236}">
              <a16:creationId xmlns="" xmlns:a16="http://schemas.microsoft.com/office/drawing/2014/main" id="{00000000-0008-0000-4B00-000013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6372" name="Picture 110" descr="C:\WINDOWS\TEMP\~0003946.gif">
          <a:extLst>
            <a:ext uri="{FF2B5EF4-FFF2-40B4-BE49-F238E27FC236}">
              <a16:creationId xmlns="" xmlns:a16="http://schemas.microsoft.com/office/drawing/2014/main" id="{00000000-0008-0000-4B00-000014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6373" name="Picture 111" descr="C:\WINDOWS\TEMP\Symbol.gif">
          <a:extLst>
            <a:ext uri="{FF2B5EF4-FFF2-40B4-BE49-F238E27FC236}">
              <a16:creationId xmlns="" xmlns:a16="http://schemas.microsoft.com/office/drawing/2014/main" id="{00000000-0008-0000-4B00-000015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6374" name="Picture 112" descr="C:\WINDOWS\TEMP\~0003946.gif">
          <a:extLst>
            <a:ext uri="{FF2B5EF4-FFF2-40B4-BE49-F238E27FC236}">
              <a16:creationId xmlns="" xmlns:a16="http://schemas.microsoft.com/office/drawing/2014/main" id="{00000000-0008-0000-4B00-000016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6375" name="Picture 113" descr="C:\WINDOWS\TEMP\Symbol.gif">
          <a:extLst>
            <a:ext uri="{FF2B5EF4-FFF2-40B4-BE49-F238E27FC236}">
              <a16:creationId xmlns="" xmlns:a16="http://schemas.microsoft.com/office/drawing/2014/main" id="{00000000-0008-0000-4B00-000017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6376" name="Picture 114" descr="C:\WINDOWS\TEMP\~0003946.gif">
          <a:extLst>
            <a:ext uri="{FF2B5EF4-FFF2-40B4-BE49-F238E27FC236}">
              <a16:creationId xmlns="" xmlns:a16="http://schemas.microsoft.com/office/drawing/2014/main" id="{00000000-0008-0000-4B00-000018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6377" name="Picture 115" descr="C:\WINDOWS\TEMP\Symbol.gif">
          <a:extLst>
            <a:ext uri="{FF2B5EF4-FFF2-40B4-BE49-F238E27FC236}">
              <a16:creationId xmlns="" xmlns:a16="http://schemas.microsoft.com/office/drawing/2014/main" id="{00000000-0008-0000-4B00-000019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6378" name="Picture 116" descr="C:\WINDOWS\TEMP\~0003946.gif">
          <a:extLst>
            <a:ext uri="{FF2B5EF4-FFF2-40B4-BE49-F238E27FC236}">
              <a16:creationId xmlns="" xmlns:a16="http://schemas.microsoft.com/office/drawing/2014/main" id="{00000000-0008-0000-4B00-00001A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6379" name="Picture 117" descr="C:\WINDOWS\TEMP\Symbol.gif">
          <a:extLst>
            <a:ext uri="{FF2B5EF4-FFF2-40B4-BE49-F238E27FC236}">
              <a16:creationId xmlns="" xmlns:a16="http://schemas.microsoft.com/office/drawing/2014/main" id="{00000000-0008-0000-4B00-00001B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3</xdr:row>
      <xdr:rowOff>0</xdr:rowOff>
    </xdr:from>
    <xdr:to>
      <xdr:col>35</xdr:col>
      <xdr:colOff>0</xdr:colOff>
      <xdr:row>4</xdr:row>
      <xdr:rowOff>9525</xdr:rowOff>
    </xdr:to>
    <xdr:pic>
      <xdr:nvPicPr>
        <xdr:cNvPr id="36380" name="Picture 118" descr="C:\WINDOWS\TEMP\~0003946.gif">
          <a:extLst>
            <a:ext uri="{FF2B5EF4-FFF2-40B4-BE49-F238E27FC236}">
              <a16:creationId xmlns="" xmlns:a16="http://schemas.microsoft.com/office/drawing/2014/main" id="{00000000-0008-0000-4B00-00001C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33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0</xdr:row>
      <xdr:rowOff>95250</xdr:rowOff>
    </xdr:from>
    <xdr:to>
      <xdr:col>35</xdr:col>
      <xdr:colOff>0</xdr:colOff>
      <xdr:row>0</xdr:row>
      <xdr:rowOff>247650</xdr:rowOff>
    </xdr:to>
    <xdr:pic>
      <xdr:nvPicPr>
        <xdr:cNvPr id="36381" name="Picture 119" descr="C:\WINDOWS\TEMP\Symbol.gif">
          <a:extLst>
            <a:ext uri="{FF2B5EF4-FFF2-40B4-BE49-F238E27FC236}">
              <a16:creationId xmlns="" xmlns:a16="http://schemas.microsoft.com/office/drawing/2014/main" id="{00000000-0008-0000-4B00-00001D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33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142875</xdr:colOff>
      <xdr:row>3</xdr:row>
      <xdr:rowOff>0</xdr:rowOff>
    </xdr:from>
    <xdr:to>
      <xdr:col>30</xdr:col>
      <xdr:colOff>1209675</xdr:colOff>
      <xdr:row>4</xdr:row>
      <xdr:rowOff>9525</xdr:rowOff>
    </xdr:to>
    <xdr:pic>
      <xdr:nvPicPr>
        <xdr:cNvPr id="36382" name="Picture 120" descr="C:\WINDOWS\TEMP\~0003946.gif">
          <a:extLst>
            <a:ext uri="{FF2B5EF4-FFF2-40B4-BE49-F238E27FC236}">
              <a16:creationId xmlns="" xmlns:a16="http://schemas.microsoft.com/office/drawing/2014/main" id="{00000000-0008-0000-4B00-00001E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190500</xdr:colOff>
      <xdr:row>0</xdr:row>
      <xdr:rowOff>95250</xdr:rowOff>
    </xdr:from>
    <xdr:to>
      <xdr:col>30</xdr:col>
      <xdr:colOff>390525</xdr:colOff>
      <xdr:row>0</xdr:row>
      <xdr:rowOff>247650</xdr:rowOff>
    </xdr:to>
    <xdr:pic>
      <xdr:nvPicPr>
        <xdr:cNvPr id="36383" name="Picture 121" descr="C:\WINDOWS\TEMP\Symbol.gif">
          <a:extLst>
            <a:ext uri="{FF2B5EF4-FFF2-40B4-BE49-F238E27FC236}">
              <a16:creationId xmlns="" xmlns:a16="http://schemas.microsoft.com/office/drawing/2014/main" id="{00000000-0008-0000-4B00-00001F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352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3</xdr:row>
      <xdr:rowOff>0</xdr:rowOff>
    </xdr:from>
    <xdr:to>
      <xdr:col>35</xdr:col>
      <xdr:colOff>0</xdr:colOff>
      <xdr:row>4</xdr:row>
      <xdr:rowOff>9525</xdr:rowOff>
    </xdr:to>
    <xdr:pic>
      <xdr:nvPicPr>
        <xdr:cNvPr id="36384" name="Picture 122" descr="C:\WINDOWS\TEMP\~0003946.gif">
          <a:extLst>
            <a:ext uri="{FF2B5EF4-FFF2-40B4-BE49-F238E27FC236}">
              <a16:creationId xmlns="" xmlns:a16="http://schemas.microsoft.com/office/drawing/2014/main" id="{00000000-0008-0000-4B00-000020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33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0</xdr:row>
      <xdr:rowOff>95250</xdr:rowOff>
    </xdr:from>
    <xdr:to>
      <xdr:col>35</xdr:col>
      <xdr:colOff>0</xdr:colOff>
      <xdr:row>0</xdr:row>
      <xdr:rowOff>247650</xdr:rowOff>
    </xdr:to>
    <xdr:pic>
      <xdr:nvPicPr>
        <xdr:cNvPr id="36385" name="Picture 123" descr="C:\WINDOWS\TEMP\Symbol.gif">
          <a:extLst>
            <a:ext uri="{FF2B5EF4-FFF2-40B4-BE49-F238E27FC236}">
              <a16:creationId xmlns="" xmlns:a16="http://schemas.microsoft.com/office/drawing/2014/main" id="{00000000-0008-0000-4B00-000021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33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3</xdr:row>
      <xdr:rowOff>0</xdr:rowOff>
    </xdr:from>
    <xdr:to>
      <xdr:col>35</xdr:col>
      <xdr:colOff>0</xdr:colOff>
      <xdr:row>4</xdr:row>
      <xdr:rowOff>9525</xdr:rowOff>
    </xdr:to>
    <xdr:pic>
      <xdr:nvPicPr>
        <xdr:cNvPr id="36386" name="Picture 124" descr="C:\WINDOWS\TEMP\~0003946.gif">
          <a:extLst>
            <a:ext uri="{FF2B5EF4-FFF2-40B4-BE49-F238E27FC236}">
              <a16:creationId xmlns="" xmlns:a16="http://schemas.microsoft.com/office/drawing/2014/main" id="{00000000-0008-0000-4B00-000022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33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0</xdr:row>
      <xdr:rowOff>95250</xdr:rowOff>
    </xdr:from>
    <xdr:to>
      <xdr:col>35</xdr:col>
      <xdr:colOff>0</xdr:colOff>
      <xdr:row>0</xdr:row>
      <xdr:rowOff>247650</xdr:rowOff>
    </xdr:to>
    <xdr:pic>
      <xdr:nvPicPr>
        <xdr:cNvPr id="36387" name="Picture 125" descr="C:\WINDOWS\TEMP\Symbol.gif">
          <a:extLst>
            <a:ext uri="{FF2B5EF4-FFF2-40B4-BE49-F238E27FC236}">
              <a16:creationId xmlns="" xmlns:a16="http://schemas.microsoft.com/office/drawing/2014/main" id="{00000000-0008-0000-4B00-000023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33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3</xdr:row>
      <xdr:rowOff>0</xdr:rowOff>
    </xdr:from>
    <xdr:to>
      <xdr:col>35</xdr:col>
      <xdr:colOff>0</xdr:colOff>
      <xdr:row>4</xdr:row>
      <xdr:rowOff>9525</xdr:rowOff>
    </xdr:to>
    <xdr:pic>
      <xdr:nvPicPr>
        <xdr:cNvPr id="36388" name="Picture 126" descr="C:\WINDOWS\TEMP\~0003946.gif">
          <a:extLst>
            <a:ext uri="{FF2B5EF4-FFF2-40B4-BE49-F238E27FC236}">
              <a16:creationId xmlns="" xmlns:a16="http://schemas.microsoft.com/office/drawing/2014/main" id="{00000000-0008-0000-4B00-000024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33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0</xdr:row>
      <xdr:rowOff>95250</xdr:rowOff>
    </xdr:from>
    <xdr:to>
      <xdr:col>35</xdr:col>
      <xdr:colOff>0</xdr:colOff>
      <xdr:row>0</xdr:row>
      <xdr:rowOff>247650</xdr:rowOff>
    </xdr:to>
    <xdr:pic>
      <xdr:nvPicPr>
        <xdr:cNvPr id="36389" name="Picture 127" descr="C:\WINDOWS\TEMP\Symbol.gif">
          <a:extLst>
            <a:ext uri="{FF2B5EF4-FFF2-40B4-BE49-F238E27FC236}">
              <a16:creationId xmlns="" xmlns:a16="http://schemas.microsoft.com/office/drawing/2014/main" id="{00000000-0008-0000-4B00-000025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33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3</xdr:row>
      <xdr:rowOff>0</xdr:rowOff>
    </xdr:from>
    <xdr:to>
      <xdr:col>35</xdr:col>
      <xdr:colOff>0</xdr:colOff>
      <xdr:row>4</xdr:row>
      <xdr:rowOff>9525</xdr:rowOff>
    </xdr:to>
    <xdr:pic>
      <xdr:nvPicPr>
        <xdr:cNvPr id="36390" name="Picture 128" descr="C:\WINDOWS\TEMP\~0003946.gif">
          <a:extLst>
            <a:ext uri="{FF2B5EF4-FFF2-40B4-BE49-F238E27FC236}">
              <a16:creationId xmlns="" xmlns:a16="http://schemas.microsoft.com/office/drawing/2014/main" id="{00000000-0008-0000-4B00-000026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33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0</xdr:row>
      <xdr:rowOff>95250</xdr:rowOff>
    </xdr:from>
    <xdr:to>
      <xdr:col>35</xdr:col>
      <xdr:colOff>0</xdr:colOff>
      <xdr:row>0</xdr:row>
      <xdr:rowOff>247650</xdr:rowOff>
    </xdr:to>
    <xdr:pic>
      <xdr:nvPicPr>
        <xdr:cNvPr id="36391" name="Picture 129" descr="C:\WINDOWS\TEMP\Symbol.gif">
          <a:extLst>
            <a:ext uri="{FF2B5EF4-FFF2-40B4-BE49-F238E27FC236}">
              <a16:creationId xmlns="" xmlns:a16="http://schemas.microsoft.com/office/drawing/2014/main" id="{00000000-0008-0000-4B00-000027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33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0</xdr:row>
      <xdr:rowOff>95250</xdr:rowOff>
    </xdr:from>
    <xdr:to>
      <xdr:col>35</xdr:col>
      <xdr:colOff>0</xdr:colOff>
      <xdr:row>0</xdr:row>
      <xdr:rowOff>247650</xdr:rowOff>
    </xdr:to>
    <xdr:pic>
      <xdr:nvPicPr>
        <xdr:cNvPr id="36392" name="Picture 130" descr="C:\WINDOWS\TEMP\Symbol.gif">
          <a:extLst>
            <a:ext uri="{FF2B5EF4-FFF2-40B4-BE49-F238E27FC236}">
              <a16:creationId xmlns="" xmlns:a16="http://schemas.microsoft.com/office/drawing/2014/main" id="{00000000-0008-0000-4B00-000028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33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3</xdr:row>
      <xdr:rowOff>0</xdr:rowOff>
    </xdr:from>
    <xdr:to>
      <xdr:col>35</xdr:col>
      <xdr:colOff>0</xdr:colOff>
      <xdr:row>4</xdr:row>
      <xdr:rowOff>9525</xdr:rowOff>
    </xdr:to>
    <xdr:pic>
      <xdr:nvPicPr>
        <xdr:cNvPr id="36393" name="Picture 131" descr="C:\WINDOWS\TEMP\~0003946.gif">
          <a:extLst>
            <a:ext uri="{FF2B5EF4-FFF2-40B4-BE49-F238E27FC236}">
              <a16:creationId xmlns="" xmlns:a16="http://schemas.microsoft.com/office/drawing/2014/main" id="{00000000-0008-0000-4B00-000029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33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0</xdr:row>
      <xdr:rowOff>95250</xdr:rowOff>
    </xdr:from>
    <xdr:to>
      <xdr:col>35</xdr:col>
      <xdr:colOff>0</xdr:colOff>
      <xdr:row>0</xdr:row>
      <xdr:rowOff>247650</xdr:rowOff>
    </xdr:to>
    <xdr:pic>
      <xdr:nvPicPr>
        <xdr:cNvPr id="36394" name="Picture 132" descr="C:\WINDOWS\TEMP\Symbol.gif">
          <a:extLst>
            <a:ext uri="{FF2B5EF4-FFF2-40B4-BE49-F238E27FC236}">
              <a16:creationId xmlns="" xmlns:a16="http://schemas.microsoft.com/office/drawing/2014/main" id="{00000000-0008-0000-4B00-00002A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33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3</xdr:row>
      <xdr:rowOff>0</xdr:rowOff>
    </xdr:from>
    <xdr:to>
      <xdr:col>35</xdr:col>
      <xdr:colOff>0</xdr:colOff>
      <xdr:row>4</xdr:row>
      <xdr:rowOff>9525</xdr:rowOff>
    </xdr:to>
    <xdr:pic>
      <xdr:nvPicPr>
        <xdr:cNvPr id="36395" name="Picture 133" descr="C:\WINDOWS\TEMP\~0003946.gif">
          <a:extLst>
            <a:ext uri="{FF2B5EF4-FFF2-40B4-BE49-F238E27FC236}">
              <a16:creationId xmlns="" xmlns:a16="http://schemas.microsoft.com/office/drawing/2014/main" id="{00000000-0008-0000-4B00-00002B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33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0</xdr:row>
      <xdr:rowOff>95250</xdr:rowOff>
    </xdr:from>
    <xdr:to>
      <xdr:col>35</xdr:col>
      <xdr:colOff>0</xdr:colOff>
      <xdr:row>0</xdr:row>
      <xdr:rowOff>247650</xdr:rowOff>
    </xdr:to>
    <xdr:pic>
      <xdr:nvPicPr>
        <xdr:cNvPr id="36396" name="Picture 134" descr="C:\WINDOWS\TEMP\Symbol.gif">
          <a:extLst>
            <a:ext uri="{FF2B5EF4-FFF2-40B4-BE49-F238E27FC236}">
              <a16:creationId xmlns="" xmlns:a16="http://schemas.microsoft.com/office/drawing/2014/main" id="{00000000-0008-0000-4B00-00002C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33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3</xdr:row>
      <xdr:rowOff>0</xdr:rowOff>
    </xdr:from>
    <xdr:to>
      <xdr:col>35</xdr:col>
      <xdr:colOff>0</xdr:colOff>
      <xdr:row>4</xdr:row>
      <xdr:rowOff>9525</xdr:rowOff>
    </xdr:to>
    <xdr:pic>
      <xdr:nvPicPr>
        <xdr:cNvPr id="36397" name="Picture 135" descr="C:\WINDOWS\TEMP\~0003946.gif">
          <a:extLst>
            <a:ext uri="{FF2B5EF4-FFF2-40B4-BE49-F238E27FC236}">
              <a16:creationId xmlns="" xmlns:a16="http://schemas.microsoft.com/office/drawing/2014/main" id="{00000000-0008-0000-4B00-00002D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33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0</xdr:row>
      <xdr:rowOff>95250</xdr:rowOff>
    </xdr:from>
    <xdr:to>
      <xdr:col>35</xdr:col>
      <xdr:colOff>0</xdr:colOff>
      <xdr:row>0</xdr:row>
      <xdr:rowOff>247650</xdr:rowOff>
    </xdr:to>
    <xdr:pic>
      <xdr:nvPicPr>
        <xdr:cNvPr id="36398" name="Picture 136" descr="C:\WINDOWS\TEMP\Symbol.gif">
          <a:extLst>
            <a:ext uri="{FF2B5EF4-FFF2-40B4-BE49-F238E27FC236}">
              <a16:creationId xmlns="" xmlns:a16="http://schemas.microsoft.com/office/drawing/2014/main" id="{00000000-0008-0000-4B00-00002E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33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3</xdr:row>
      <xdr:rowOff>0</xdr:rowOff>
    </xdr:from>
    <xdr:to>
      <xdr:col>35</xdr:col>
      <xdr:colOff>0</xdr:colOff>
      <xdr:row>4</xdr:row>
      <xdr:rowOff>9525</xdr:rowOff>
    </xdr:to>
    <xdr:pic>
      <xdr:nvPicPr>
        <xdr:cNvPr id="36399" name="Picture 137" descr="C:\WINDOWS\TEMP\~0003946.gif">
          <a:extLst>
            <a:ext uri="{FF2B5EF4-FFF2-40B4-BE49-F238E27FC236}">
              <a16:creationId xmlns="" xmlns:a16="http://schemas.microsoft.com/office/drawing/2014/main" id="{00000000-0008-0000-4B00-00002F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33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0</xdr:row>
      <xdr:rowOff>95250</xdr:rowOff>
    </xdr:from>
    <xdr:to>
      <xdr:col>35</xdr:col>
      <xdr:colOff>0</xdr:colOff>
      <xdr:row>0</xdr:row>
      <xdr:rowOff>247650</xdr:rowOff>
    </xdr:to>
    <xdr:pic>
      <xdr:nvPicPr>
        <xdr:cNvPr id="36400" name="Picture 138" descr="C:\WINDOWS\TEMP\Symbol.gif">
          <a:extLst>
            <a:ext uri="{FF2B5EF4-FFF2-40B4-BE49-F238E27FC236}">
              <a16:creationId xmlns="" xmlns:a16="http://schemas.microsoft.com/office/drawing/2014/main" id="{00000000-0008-0000-4B00-000030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33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3</xdr:row>
      <xdr:rowOff>0</xdr:rowOff>
    </xdr:from>
    <xdr:to>
      <xdr:col>35</xdr:col>
      <xdr:colOff>0</xdr:colOff>
      <xdr:row>4</xdr:row>
      <xdr:rowOff>9525</xdr:rowOff>
    </xdr:to>
    <xdr:pic>
      <xdr:nvPicPr>
        <xdr:cNvPr id="36401" name="Picture 139" descr="C:\WINDOWS\TEMP\~0003946.gif">
          <a:extLst>
            <a:ext uri="{FF2B5EF4-FFF2-40B4-BE49-F238E27FC236}">
              <a16:creationId xmlns="" xmlns:a16="http://schemas.microsoft.com/office/drawing/2014/main" id="{00000000-0008-0000-4B00-000031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33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0</xdr:row>
      <xdr:rowOff>95250</xdr:rowOff>
    </xdr:from>
    <xdr:to>
      <xdr:col>35</xdr:col>
      <xdr:colOff>0</xdr:colOff>
      <xdr:row>0</xdr:row>
      <xdr:rowOff>247650</xdr:rowOff>
    </xdr:to>
    <xdr:pic>
      <xdr:nvPicPr>
        <xdr:cNvPr id="36402" name="Picture 140" descr="C:\WINDOWS\TEMP\Symbol.gif">
          <a:extLst>
            <a:ext uri="{FF2B5EF4-FFF2-40B4-BE49-F238E27FC236}">
              <a16:creationId xmlns="" xmlns:a16="http://schemas.microsoft.com/office/drawing/2014/main" id="{00000000-0008-0000-4B00-000032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33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6403" name="Picture 141" descr="C:\WINDOWS\TEMP\~0003946.gif">
          <a:extLst>
            <a:ext uri="{FF2B5EF4-FFF2-40B4-BE49-F238E27FC236}">
              <a16:creationId xmlns="" xmlns:a16="http://schemas.microsoft.com/office/drawing/2014/main" id="{00000000-0008-0000-4B00-000033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6404" name="Picture 142" descr="C:\WINDOWS\TEMP\Symbol.gif">
          <a:extLst>
            <a:ext uri="{FF2B5EF4-FFF2-40B4-BE49-F238E27FC236}">
              <a16:creationId xmlns="" xmlns:a16="http://schemas.microsoft.com/office/drawing/2014/main" id="{00000000-0008-0000-4B00-000034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142875</xdr:colOff>
      <xdr:row>3</xdr:row>
      <xdr:rowOff>0</xdr:rowOff>
    </xdr:from>
    <xdr:to>
      <xdr:col>24</xdr:col>
      <xdr:colOff>1209675</xdr:colOff>
      <xdr:row>4</xdr:row>
      <xdr:rowOff>9525</xdr:rowOff>
    </xdr:to>
    <xdr:pic>
      <xdr:nvPicPr>
        <xdr:cNvPr id="36405" name="Picture 143" descr="C:\WINDOWS\TEMP\~0003946.gif">
          <a:extLst>
            <a:ext uri="{FF2B5EF4-FFF2-40B4-BE49-F238E27FC236}">
              <a16:creationId xmlns="" xmlns:a16="http://schemas.microsoft.com/office/drawing/2014/main" id="{00000000-0008-0000-4B00-000035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432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190500</xdr:colOff>
      <xdr:row>0</xdr:row>
      <xdr:rowOff>95250</xdr:rowOff>
    </xdr:from>
    <xdr:to>
      <xdr:col>24</xdr:col>
      <xdr:colOff>390525</xdr:colOff>
      <xdr:row>0</xdr:row>
      <xdr:rowOff>247650</xdr:rowOff>
    </xdr:to>
    <xdr:pic>
      <xdr:nvPicPr>
        <xdr:cNvPr id="36406" name="Picture 144" descr="C:\WINDOWS\TEMP\Symbol.gif">
          <a:extLst>
            <a:ext uri="{FF2B5EF4-FFF2-40B4-BE49-F238E27FC236}">
              <a16:creationId xmlns="" xmlns:a16="http://schemas.microsoft.com/office/drawing/2014/main" id="{00000000-0008-0000-4B00-000036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909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6407" name="Picture 145" descr="C:\WINDOWS\TEMP\~0003946.gif">
          <a:extLst>
            <a:ext uri="{FF2B5EF4-FFF2-40B4-BE49-F238E27FC236}">
              <a16:creationId xmlns="" xmlns:a16="http://schemas.microsoft.com/office/drawing/2014/main" id="{00000000-0008-0000-4B00-000037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6408" name="Picture 146" descr="C:\WINDOWS\TEMP\Symbol.gif">
          <a:extLst>
            <a:ext uri="{FF2B5EF4-FFF2-40B4-BE49-F238E27FC236}">
              <a16:creationId xmlns="" xmlns:a16="http://schemas.microsoft.com/office/drawing/2014/main" id="{00000000-0008-0000-4B00-000038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6409" name="Picture 147" descr="C:\WINDOWS\TEMP\~0003946.gif">
          <a:extLst>
            <a:ext uri="{FF2B5EF4-FFF2-40B4-BE49-F238E27FC236}">
              <a16:creationId xmlns="" xmlns:a16="http://schemas.microsoft.com/office/drawing/2014/main" id="{00000000-0008-0000-4B00-000039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6410" name="Picture 148" descr="C:\WINDOWS\TEMP\Symbol.gif">
          <a:extLst>
            <a:ext uri="{FF2B5EF4-FFF2-40B4-BE49-F238E27FC236}">
              <a16:creationId xmlns="" xmlns:a16="http://schemas.microsoft.com/office/drawing/2014/main" id="{00000000-0008-0000-4B00-00003A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6411" name="Picture 149" descr="C:\WINDOWS\TEMP\~0003946.gif">
          <a:extLst>
            <a:ext uri="{FF2B5EF4-FFF2-40B4-BE49-F238E27FC236}">
              <a16:creationId xmlns="" xmlns:a16="http://schemas.microsoft.com/office/drawing/2014/main" id="{00000000-0008-0000-4B00-00003B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6412" name="Picture 150" descr="C:\WINDOWS\TEMP\Symbol.gif">
          <a:extLst>
            <a:ext uri="{FF2B5EF4-FFF2-40B4-BE49-F238E27FC236}">
              <a16:creationId xmlns="" xmlns:a16="http://schemas.microsoft.com/office/drawing/2014/main" id="{00000000-0008-0000-4B00-00003C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6413" name="Picture 151" descr="C:\WINDOWS\TEMP\~0003946.gif">
          <a:extLst>
            <a:ext uri="{FF2B5EF4-FFF2-40B4-BE49-F238E27FC236}">
              <a16:creationId xmlns="" xmlns:a16="http://schemas.microsoft.com/office/drawing/2014/main" id="{00000000-0008-0000-4B00-00003D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6414" name="Picture 152" descr="C:\WINDOWS\TEMP\Symbol.gif">
          <a:extLst>
            <a:ext uri="{FF2B5EF4-FFF2-40B4-BE49-F238E27FC236}">
              <a16:creationId xmlns="" xmlns:a16="http://schemas.microsoft.com/office/drawing/2014/main" id="{00000000-0008-0000-4B00-00003E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6415" name="Picture 153" descr="C:\WINDOWS\TEMP\Symbol.gif">
          <a:extLst>
            <a:ext uri="{FF2B5EF4-FFF2-40B4-BE49-F238E27FC236}">
              <a16:creationId xmlns="" xmlns:a16="http://schemas.microsoft.com/office/drawing/2014/main" id="{00000000-0008-0000-4B00-00003F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6416" name="Picture 154" descr="C:\WINDOWS\TEMP\~0003946.gif">
          <a:extLst>
            <a:ext uri="{FF2B5EF4-FFF2-40B4-BE49-F238E27FC236}">
              <a16:creationId xmlns="" xmlns:a16="http://schemas.microsoft.com/office/drawing/2014/main" id="{00000000-0008-0000-4B00-000040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6417" name="Picture 155" descr="C:\WINDOWS\TEMP\Symbol.gif">
          <a:extLst>
            <a:ext uri="{FF2B5EF4-FFF2-40B4-BE49-F238E27FC236}">
              <a16:creationId xmlns="" xmlns:a16="http://schemas.microsoft.com/office/drawing/2014/main" id="{00000000-0008-0000-4B00-000041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6418" name="Picture 156" descr="C:\WINDOWS\TEMP\~0003946.gif">
          <a:extLst>
            <a:ext uri="{FF2B5EF4-FFF2-40B4-BE49-F238E27FC236}">
              <a16:creationId xmlns="" xmlns:a16="http://schemas.microsoft.com/office/drawing/2014/main" id="{00000000-0008-0000-4B00-000042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6419" name="Picture 157" descr="C:\WINDOWS\TEMP\Symbol.gif">
          <a:extLst>
            <a:ext uri="{FF2B5EF4-FFF2-40B4-BE49-F238E27FC236}">
              <a16:creationId xmlns="" xmlns:a16="http://schemas.microsoft.com/office/drawing/2014/main" id="{00000000-0008-0000-4B00-000043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6420" name="Picture 158" descr="C:\WINDOWS\TEMP\~0003946.gif">
          <a:extLst>
            <a:ext uri="{FF2B5EF4-FFF2-40B4-BE49-F238E27FC236}">
              <a16:creationId xmlns="" xmlns:a16="http://schemas.microsoft.com/office/drawing/2014/main" id="{00000000-0008-0000-4B00-000044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6421" name="Picture 159" descr="C:\WINDOWS\TEMP\Symbol.gif">
          <a:extLst>
            <a:ext uri="{FF2B5EF4-FFF2-40B4-BE49-F238E27FC236}">
              <a16:creationId xmlns="" xmlns:a16="http://schemas.microsoft.com/office/drawing/2014/main" id="{00000000-0008-0000-4B00-000045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6422" name="Picture 160" descr="C:\WINDOWS\TEMP\~0003946.gif">
          <a:extLst>
            <a:ext uri="{FF2B5EF4-FFF2-40B4-BE49-F238E27FC236}">
              <a16:creationId xmlns="" xmlns:a16="http://schemas.microsoft.com/office/drawing/2014/main" id="{00000000-0008-0000-4B00-000046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6423" name="Picture 161" descr="C:\WINDOWS\TEMP\Symbol.gif">
          <a:extLst>
            <a:ext uri="{FF2B5EF4-FFF2-40B4-BE49-F238E27FC236}">
              <a16:creationId xmlns="" xmlns:a16="http://schemas.microsoft.com/office/drawing/2014/main" id="{00000000-0008-0000-4B00-000047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36424" name="Picture 162" descr="C:\WINDOWS\TEMP\~0003946.gif">
          <a:extLst>
            <a:ext uri="{FF2B5EF4-FFF2-40B4-BE49-F238E27FC236}">
              <a16:creationId xmlns="" xmlns:a16="http://schemas.microsoft.com/office/drawing/2014/main" id="{00000000-0008-0000-4B00-000048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36425" name="Picture 163" descr="C:\WINDOWS\TEMP\Symbol.gif">
          <a:extLst>
            <a:ext uri="{FF2B5EF4-FFF2-40B4-BE49-F238E27FC236}">
              <a16:creationId xmlns="" xmlns:a16="http://schemas.microsoft.com/office/drawing/2014/main" id="{00000000-0008-0000-4B00-000049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31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3</xdr:row>
      <xdr:rowOff>0</xdr:rowOff>
    </xdr:from>
    <xdr:to>
      <xdr:col>41</xdr:col>
      <xdr:colOff>0</xdr:colOff>
      <xdr:row>4</xdr:row>
      <xdr:rowOff>9525</xdr:rowOff>
    </xdr:to>
    <xdr:pic>
      <xdr:nvPicPr>
        <xdr:cNvPr id="36426" name="Picture 164" descr="C:\WINDOWS\TEMP\~0003946.gif">
          <a:extLst>
            <a:ext uri="{FF2B5EF4-FFF2-40B4-BE49-F238E27FC236}">
              <a16:creationId xmlns="" xmlns:a16="http://schemas.microsoft.com/office/drawing/2014/main" id="{00000000-0008-0000-4B00-00004A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95250</xdr:rowOff>
    </xdr:from>
    <xdr:to>
      <xdr:col>41</xdr:col>
      <xdr:colOff>0</xdr:colOff>
      <xdr:row>0</xdr:row>
      <xdr:rowOff>247650</xdr:rowOff>
    </xdr:to>
    <xdr:pic>
      <xdr:nvPicPr>
        <xdr:cNvPr id="36427" name="Picture 165" descr="C:\WINDOWS\TEMP\Symbol.gif">
          <a:extLst>
            <a:ext uri="{FF2B5EF4-FFF2-40B4-BE49-F238E27FC236}">
              <a16:creationId xmlns="" xmlns:a16="http://schemas.microsoft.com/office/drawing/2014/main" id="{00000000-0008-0000-4B00-00004B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142875</xdr:colOff>
      <xdr:row>3</xdr:row>
      <xdr:rowOff>0</xdr:rowOff>
    </xdr:from>
    <xdr:to>
      <xdr:col>36</xdr:col>
      <xdr:colOff>1209675</xdr:colOff>
      <xdr:row>4</xdr:row>
      <xdr:rowOff>9525</xdr:rowOff>
    </xdr:to>
    <xdr:pic>
      <xdr:nvPicPr>
        <xdr:cNvPr id="36428" name="Picture 166" descr="C:\WINDOWS\TEMP\~0003946.gif">
          <a:extLst>
            <a:ext uri="{FF2B5EF4-FFF2-40B4-BE49-F238E27FC236}">
              <a16:creationId xmlns="" xmlns:a16="http://schemas.microsoft.com/office/drawing/2014/main" id="{00000000-0008-0000-4B00-00004C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839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190500</xdr:colOff>
      <xdr:row>0</xdr:row>
      <xdr:rowOff>95250</xdr:rowOff>
    </xdr:from>
    <xdr:to>
      <xdr:col>36</xdr:col>
      <xdr:colOff>390525</xdr:colOff>
      <xdr:row>0</xdr:row>
      <xdr:rowOff>247650</xdr:rowOff>
    </xdr:to>
    <xdr:pic>
      <xdr:nvPicPr>
        <xdr:cNvPr id="36429" name="Picture 167" descr="C:\WINDOWS\TEMP\Symbol.gif">
          <a:extLst>
            <a:ext uri="{FF2B5EF4-FFF2-40B4-BE49-F238E27FC236}">
              <a16:creationId xmlns="" xmlns:a16="http://schemas.microsoft.com/office/drawing/2014/main" id="{00000000-0008-0000-4B00-00004D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316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3</xdr:row>
      <xdr:rowOff>0</xdr:rowOff>
    </xdr:from>
    <xdr:to>
      <xdr:col>41</xdr:col>
      <xdr:colOff>0</xdr:colOff>
      <xdr:row>4</xdr:row>
      <xdr:rowOff>9525</xdr:rowOff>
    </xdr:to>
    <xdr:pic>
      <xdr:nvPicPr>
        <xdr:cNvPr id="36430" name="Picture 168" descr="C:\WINDOWS\TEMP\~0003946.gif">
          <a:extLst>
            <a:ext uri="{FF2B5EF4-FFF2-40B4-BE49-F238E27FC236}">
              <a16:creationId xmlns="" xmlns:a16="http://schemas.microsoft.com/office/drawing/2014/main" id="{00000000-0008-0000-4B00-00004E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95250</xdr:rowOff>
    </xdr:from>
    <xdr:to>
      <xdr:col>41</xdr:col>
      <xdr:colOff>0</xdr:colOff>
      <xdr:row>0</xdr:row>
      <xdr:rowOff>247650</xdr:rowOff>
    </xdr:to>
    <xdr:pic>
      <xdr:nvPicPr>
        <xdr:cNvPr id="36431" name="Picture 169" descr="C:\WINDOWS\TEMP\Symbol.gif">
          <a:extLst>
            <a:ext uri="{FF2B5EF4-FFF2-40B4-BE49-F238E27FC236}">
              <a16:creationId xmlns="" xmlns:a16="http://schemas.microsoft.com/office/drawing/2014/main" id="{00000000-0008-0000-4B00-00004F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3</xdr:row>
      <xdr:rowOff>0</xdr:rowOff>
    </xdr:from>
    <xdr:to>
      <xdr:col>41</xdr:col>
      <xdr:colOff>0</xdr:colOff>
      <xdr:row>4</xdr:row>
      <xdr:rowOff>9525</xdr:rowOff>
    </xdr:to>
    <xdr:pic>
      <xdr:nvPicPr>
        <xdr:cNvPr id="36432" name="Picture 170" descr="C:\WINDOWS\TEMP\~0003946.gif">
          <a:extLst>
            <a:ext uri="{FF2B5EF4-FFF2-40B4-BE49-F238E27FC236}">
              <a16:creationId xmlns="" xmlns:a16="http://schemas.microsoft.com/office/drawing/2014/main" id="{00000000-0008-0000-4B00-000050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95250</xdr:rowOff>
    </xdr:from>
    <xdr:to>
      <xdr:col>41</xdr:col>
      <xdr:colOff>0</xdr:colOff>
      <xdr:row>0</xdr:row>
      <xdr:rowOff>247650</xdr:rowOff>
    </xdr:to>
    <xdr:pic>
      <xdr:nvPicPr>
        <xdr:cNvPr id="36433" name="Picture 171" descr="C:\WINDOWS\TEMP\Symbol.gif">
          <a:extLst>
            <a:ext uri="{FF2B5EF4-FFF2-40B4-BE49-F238E27FC236}">
              <a16:creationId xmlns="" xmlns:a16="http://schemas.microsoft.com/office/drawing/2014/main" id="{00000000-0008-0000-4B00-000051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3</xdr:row>
      <xdr:rowOff>0</xdr:rowOff>
    </xdr:from>
    <xdr:to>
      <xdr:col>41</xdr:col>
      <xdr:colOff>0</xdr:colOff>
      <xdr:row>4</xdr:row>
      <xdr:rowOff>9525</xdr:rowOff>
    </xdr:to>
    <xdr:pic>
      <xdr:nvPicPr>
        <xdr:cNvPr id="36434" name="Picture 172" descr="C:\WINDOWS\TEMP\~0003946.gif">
          <a:extLst>
            <a:ext uri="{FF2B5EF4-FFF2-40B4-BE49-F238E27FC236}">
              <a16:creationId xmlns="" xmlns:a16="http://schemas.microsoft.com/office/drawing/2014/main" id="{00000000-0008-0000-4B00-000052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95250</xdr:rowOff>
    </xdr:from>
    <xdr:to>
      <xdr:col>41</xdr:col>
      <xdr:colOff>0</xdr:colOff>
      <xdr:row>0</xdr:row>
      <xdr:rowOff>247650</xdr:rowOff>
    </xdr:to>
    <xdr:pic>
      <xdr:nvPicPr>
        <xdr:cNvPr id="36435" name="Picture 173" descr="C:\WINDOWS\TEMP\Symbol.gif">
          <a:extLst>
            <a:ext uri="{FF2B5EF4-FFF2-40B4-BE49-F238E27FC236}">
              <a16:creationId xmlns="" xmlns:a16="http://schemas.microsoft.com/office/drawing/2014/main" id="{00000000-0008-0000-4B00-000053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3</xdr:row>
      <xdr:rowOff>0</xdr:rowOff>
    </xdr:from>
    <xdr:to>
      <xdr:col>41</xdr:col>
      <xdr:colOff>0</xdr:colOff>
      <xdr:row>4</xdr:row>
      <xdr:rowOff>9525</xdr:rowOff>
    </xdr:to>
    <xdr:pic>
      <xdr:nvPicPr>
        <xdr:cNvPr id="36436" name="Picture 174" descr="C:\WINDOWS\TEMP\~0003946.gif">
          <a:extLst>
            <a:ext uri="{FF2B5EF4-FFF2-40B4-BE49-F238E27FC236}">
              <a16:creationId xmlns="" xmlns:a16="http://schemas.microsoft.com/office/drawing/2014/main" id="{00000000-0008-0000-4B00-000054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95250</xdr:rowOff>
    </xdr:from>
    <xdr:to>
      <xdr:col>41</xdr:col>
      <xdr:colOff>0</xdr:colOff>
      <xdr:row>0</xdr:row>
      <xdr:rowOff>247650</xdr:rowOff>
    </xdr:to>
    <xdr:pic>
      <xdr:nvPicPr>
        <xdr:cNvPr id="36437" name="Picture 175" descr="C:\WINDOWS\TEMP\Symbol.gif">
          <a:extLst>
            <a:ext uri="{FF2B5EF4-FFF2-40B4-BE49-F238E27FC236}">
              <a16:creationId xmlns="" xmlns:a16="http://schemas.microsoft.com/office/drawing/2014/main" id="{00000000-0008-0000-4B00-000055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95250</xdr:rowOff>
    </xdr:from>
    <xdr:to>
      <xdr:col>41</xdr:col>
      <xdr:colOff>0</xdr:colOff>
      <xdr:row>0</xdr:row>
      <xdr:rowOff>247650</xdr:rowOff>
    </xdr:to>
    <xdr:pic>
      <xdr:nvPicPr>
        <xdr:cNvPr id="36438" name="Picture 176" descr="C:\WINDOWS\TEMP\Symbol.gif">
          <a:extLst>
            <a:ext uri="{FF2B5EF4-FFF2-40B4-BE49-F238E27FC236}">
              <a16:creationId xmlns="" xmlns:a16="http://schemas.microsoft.com/office/drawing/2014/main" id="{00000000-0008-0000-4B00-000056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3</xdr:row>
      <xdr:rowOff>0</xdr:rowOff>
    </xdr:from>
    <xdr:to>
      <xdr:col>41</xdr:col>
      <xdr:colOff>0</xdr:colOff>
      <xdr:row>4</xdr:row>
      <xdr:rowOff>9525</xdr:rowOff>
    </xdr:to>
    <xdr:pic>
      <xdr:nvPicPr>
        <xdr:cNvPr id="36439" name="Picture 177" descr="C:\WINDOWS\TEMP\~0003946.gif">
          <a:extLst>
            <a:ext uri="{FF2B5EF4-FFF2-40B4-BE49-F238E27FC236}">
              <a16:creationId xmlns="" xmlns:a16="http://schemas.microsoft.com/office/drawing/2014/main" id="{00000000-0008-0000-4B00-000057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95250</xdr:rowOff>
    </xdr:from>
    <xdr:to>
      <xdr:col>41</xdr:col>
      <xdr:colOff>0</xdr:colOff>
      <xdr:row>0</xdr:row>
      <xdr:rowOff>247650</xdr:rowOff>
    </xdr:to>
    <xdr:pic>
      <xdr:nvPicPr>
        <xdr:cNvPr id="36440" name="Picture 178" descr="C:\WINDOWS\TEMP\Symbol.gif">
          <a:extLst>
            <a:ext uri="{FF2B5EF4-FFF2-40B4-BE49-F238E27FC236}">
              <a16:creationId xmlns="" xmlns:a16="http://schemas.microsoft.com/office/drawing/2014/main" id="{00000000-0008-0000-4B00-000058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3</xdr:row>
      <xdr:rowOff>0</xdr:rowOff>
    </xdr:from>
    <xdr:to>
      <xdr:col>41</xdr:col>
      <xdr:colOff>0</xdr:colOff>
      <xdr:row>4</xdr:row>
      <xdr:rowOff>9525</xdr:rowOff>
    </xdr:to>
    <xdr:pic>
      <xdr:nvPicPr>
        <xdr:cNvPr id="36441" name="Picture 179" descr="C:\WINDOWS\TEMP\~0003946.gif">
          <a:extLst>
            <a:ext uri="{FF2B5EF4-FFF2-40B4-BE49-F238E27FC236}">
              <a16:creationId xmlns="" xmlns:a16="http://schemas.microsoft.com/office/drawing/2014/main" id="{00000000-0008-0000-4B00-000059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95250</xdr:rowOff>
    </xdr:from>
    <xdr:to>
      <xdr:col>41</xdr:col>
      <xdr:colOff>0</xdr:colOff>
      <xdr:row>0</xdr:row>
      <xdr:rowOff>247650</xdr:rowOff>
    </xdr:to>
    <xdr:pic>
      <xdr:nvPicPr>
        <xdr:cNvPr id="36442" name="Picture 180" descr="C:\WINDOWS\TEMP\Symbol.gif">
          <a:extLst>
            <a:ext uri="{FF2B5EF4-FFF2-40B4-BE49-F238E27FC236}">
              <a16:creationId xmlns="" xmlns:a16="http://schemas.microsoft.com/office/drawing/2014/main" id="{00000000-0008-0000-4B00-00005A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3</xdr:row>
      <xdr:rowOff>0</xdr:rowOff>
    </xdr:from>
    <xdr:to>
      <xdr:col>41</xdr:col>
      <xdr:colOff>0</xdr:colOff>
      <xdr:row>4</xdr:row>
      <xdr:rowOff>9525</xdr:rowOff>
    </xdr:to>
    <xdr:pic>
      <xdr:nvPicPr>
        <xdr:cNvPr id="36443" name="Picture 181" descr="C:\WINDOWS\TEMP\~0003946.gif">
          <a:extLst>
            <a:ext uri="{FF2B5EF4-FFF2-40B4-BE49-F238E27FC236}">
              <a16:creationId xmlns="" xmlns:a16="http://schemas.microsoft.com/office/drawing/2014/main" id="{00000000-0008-0000-4B00-00005B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95250</xdr:rowOff>
    </xdr:from>
    <xdr:to>
      <xdr:col>41</xdr:col>
      <xdr:colOff>0</xdr:colOff>
      <xdr:row>0</xdr:row>
      <xdr:rowOff>247650</xdr:rowOff>
    </xdr:to>
    <xdr:pic>
      <xdr:nvPicPr>
        <xdr:cNvPr id="36444" name="Picture 182" descr="C:\WINDOWS\TEMP\Symbol.gif">
          <a:extLst>
            <a:ext uri="{FF2B5EF4-FFF2-40B4-BE49-F238E27FC236}">
              <a16:creationId xmlns="" xmlns:a16="http://schemas.microsoft.com/office/drawing/2014/main" id="{00000000-0008-0000-4B00-00005C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3</xdr:row>
      <xdr:rowOff>0</xdr:rowOff>
    </xdr:from>
    <xdr:to>
      <xdr:col>41</xdr:col>
      <xdr:colOff>0</xdr:colOff>
      <xdr:row>4</xdr:row>
      <xdr:rowOff>9525</xdr:rowOff>
    </xdr:to>
    <xdr:pic>
      <xdr:nvPicPr>
        <xdr:cNvPr id="36445" name="Picture 183" descr="C:\WINDOWS\TEMP\~0003946.gif">
          <a:extLst>
            <a:ext uri="{FF2B5EF4-FFF2-40B4-BE49-F238E27FC236}">
              <a16:creationId xmlns="" xmlns:a16="http://schemas.microsoft.com/office/drawing/2014/main" id="{00000000-0008-0000-4B00-00005D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95250</xdr:rowOff>
    </xdr:from>
    <xdr:to>
      <xdr:col>41</xdr:col>
      <xdr:colOff>0</xdr:colOff>
      <xdr:row>0</xdr:row>
      <xdr:rowOff>247650</xdr:rowOff>
    </xdr:to>
    <xdr:pic>
      <xdr:nvPicPr>
        <xdr:cNvPr id="36446" name="Picture 184" descr="C:\WINDOWS\TEMP\Symbol.gif">
          <a:extLst>
            <a:ext uri="{FF2B5EF4-FFF2-40B4-BE49-F238E27FC236}">
              <a16:creationId xmlns="" xmlns:a16="http://schemas.microsoft.com/office/drawing/2014/main" id="{00000000-0008-0000-4B00-00005E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3</xdr:row>
      <xdr:rowOff>0</xdr:rowOff>
    </xdr:from>
    <xdr:to>
      <xdr:col>41</xdr:col>
      <xdr:colOff>0</xdr:colOff>
      <xdr:row>4</xdr:row>
      <xdr:rowOff>9525</xdr:rowOff>
    </xdr:to>
    <xdr:pic>
      <xdr:nvPicPr>
        <xdr:cNvPr id="36447" name="Picture 185" descr="C:\WINDOWS\TEMP\~0003946.gif">
          <a:extLst>
            <a:ext uri="{FF2B5EF4-FFF2-40B4-BE49-F238E27FC236}">
              <a16:creationId xmlns="" xmlns:a16="http://schemas.microsoft.com/office/drawing/2014/main" id="{00000000-0008-0000-4B00-00005F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95250</xdr:rowOff>
    </xdr:from>
    <xdr:to>
      <xdr:col>41</xdr:col>
      <xdr:colOff>0</xdr:colOff>
      <xdr:row>0</xdr:row>
      <xdr:rowOff>247650</xdr:rowOff>
    </xdr:to>
    <xdr:pic>
      <xdr:nvPicPr>
        <xdr:cNvPr id="36448" name="Picture 186" descr="C:\WINDOWS\TEMP\Symbol.gif">
          <a:extLst>
            <a:ext uri="{FF2B5EF4-FFF2-40B4-BE49-F238E27FC236}">
              <a16:creationId xmlns="" xmlns:a16="http://schemas.microsoft.com/office/drawing/2014/main" id="{00000000-0008-0000-4B00-000060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43</xdr:col>
      <xdr:colOff>142875</xdr:colOff>
      <xdr:row>3</xdr:row>
      <xdr:rowOff>0</xdr:rowOff>
    </xdr:from>
    <xdr:to>
      <xdr:col>43</xdr:col>
      <xdr:colOff>1209675</xdr:colOff>
      <xdr:row>4</xdr:row>
      <xdr:rowOff>9525</xdr:rowOff>
    </xdr:to>
    <xdr:pic>
      <xdr:nvPicPr>
        <xdr:cNvPr id="36449" name="Picture 189" descr="C:\WINDOWS\TEMP\~0003946.gif">
          <a:extLst>
            <a:ext uri="{FF2B5EF4-FFF2-40B4-BE49-F238E27FC236}">
              <a16:creationId xmlns="" xmlns:a16="http://schemas.microsoft.com/office/drawing/2014/main" id="{00000000-0008-0000-4B00-000061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28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43</xdr:col>
      <xdr:colOff>190500</xdr:colOff>
      <xdr:row>0</xdr:row>
      <xdr:rowOff>95250</xdr:rowOff>
    </xdr:from>
    <xdr:to>
      <xdr:col>43</xdr:col>
      <xdr:colOff>390525</xdr:colOff>
      <xdr:row>0</xdr:row>
      <xdr:rowOff>247650</xdr:rowOff>
    </xdr:to>
    <xdr:pic>
      <xdr:nvPicPr>
        <xdr:cNvPr id="36450" name="Picture 190" descr="C:\WINDOWS\TEMP\Symbol.gif">
          <a:extLst>
            <a:ext uri="{FF2B5EF4-FFF2-40B4-BE49-F238E27FC236}">
              <a16:creationId xmlns="" xmlns:a16="http://schemas.microsoft.com/office/drawing/2014/main" id="{00000000-0008-0000-4B00-000062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804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50</xdr:col>
      <xdr:colOff>142875</xdr:colOff>
      <xdr:row>3</xdr:row>
      <xdr:rowOff>0</xdr:rowOff>
    </xdr:from>
    <xdr:to>
      <xdr:col>50</xdr:col>
      <xdr:colOff>1209675</xdr:colOff>
      <xdr:row>4</xdr:row>
      <xdr:rowOff>9525</xdr:rowOff>
    </xdr:to>
    <xdr:pic>
      <xdr:nvPicPr>
        <xdr:cNvPr id="36451" name="Picture 212" descr="C:\WINDOWS\TEMP\~0003946.gif">
          <a:extLst>
            <a:ext uri="{FF2B5EF4-FFF2-40B4-BE49-F238E27FC236}">
              <a16:creationId xmlns="" xmlns:a16="http://schemas.microsoft.com/office/drawing/2014/main" id="{00000000-0008-0000-4B00-000063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960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50</xdr:col>
      <xdr:colOff>190500</xdr:colOff>
      <xdr:row>0</xdr:row>
      <xdr:rowOff>95250</xdr:rowOff>
    </xdr:from>
    <xdr:to>
      <xdr:col>50</xdr:col>
      <xdr:colOff>390525</xdr:colOff>
      <xdr:row>0</xdr:row>
      <xdr:rowOff>247650</xdr:rowOff>
    </xdr:to>
    <xdr:pic>
      <xdr:nvPicPr>
        <xdr:cNvPr id="36452" name="Picture 213" descr="C:\WINDOWS\TEMP\Symbol.gif">
          <a:extLst>
            <a:ext uri="{FF2B5EF4-FFF2-40B4-BE49-F238E27FC236}">
              <a16:creationId xmlns="" xmlns:a16="http://schemas.microsoft.com/office/drawing/2014/main" id="{00000000-0008-0000-4B00-000064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436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57</xdr:col>
      <xdr:colOff>190500</xdr:colOff>
      <xdr:row>0</xdr:row>
      <xdr:rowOff>95250</xdr:rowOff>
    </xdr:from>
    <xdr:to>
      <xdr:col>57</xdr:col>
      <xdr:colOff>390525</xdr:colOff>
      <xdr:row>0</xdr:row>
      <xdr:rowOff>247650</xdr:rowOff>
    </xdr:to>
    <xdr:pic>
      <xdr:nvPicPr>
        <xdr:cNvPr id="36453" name="Picture 234" descr="C:\WINDOWS\TEMP\Symbol.gif">
          <a:extLst>
            <a:ext uri="{FF2B5EF4-FFF2-40B4-BE49-F238E27FC236}">
              <a16:creationId xmlns="" xmlns:a16="http://schemas.microsoft.com/office/drawing/2014/main" id="{00000000-0008-0000-4B00-000065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162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142875</xdr:colOff>
      <xdr:row>3</xdr:row>
      <xdr:rowOff>0</xdr:rowOff>
    </xdr:from>
    <xdr:to>
      <xdr:col>76</xdr:col>
      <xdr:colOff>1209675</xdr:colOff>
      <xdr:row>4</xdr:row>
      <xdr:rowOff>9525</xdr:rowOff>
    </xdr:to>
    <xdr:pic>
      <xdr:nvPicPr>
        <xdr:cNvPr id="36454" name="Picture 239" descr="C:\WINDOWS\TEMP\~0003946.gif">
          <a:extLst>
            <a:ext uri="{FF2B5EF4-FFF2-40B4-BE49-F238E27FC236}">
              <a16:creationId xmlns="" xmlns:a16="http://schemas.microsoft.com/office/drawing/2014/main" id="{00000000-0008-0000-4B00-000066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766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190500</xdr:colOff>
      <xdr:row>0</xdr:row>
      <xdr:rowOff>95250</xdr:rowOff>
    </xdr:from>
    <xdr:to>
      <xdr:col>76</xdr:col>
      <xdr:colOff>390525</xdr:colOff>
      <xdr:row>0</xdr:row>
      <xdr:rowOff>247650</xdr:rowOff>
    </xdr:to>
    <xdr:pic>
      <xdr:nvPicPr>
        <xdr:cNvPr id="36455" name="Picture 240" descr="C:\WINDOWS\TEMP\Symbol.gif">
          <a:extLst>
            <a:ext uri="{FF2B5EF4-FFF2-40B4-BE49-F238E27FC236}">
              <a16:creationId xmlns="" xmlns:a16="http://schemas.microsoft.com/office/drawing/2014/main" id="{00000000-0008-0000-4B00-000067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243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82</xdr:col>
      <xdr:colOff>142875</xdr:colOff>
      <xdr:row>3</xdr:row>
      <xdr:rowOff>0</xdr:rowOff>
    </xdr:from>
    <xdr:to>
      <xdr:col>82</xdr:col>
      <xdr:colOff>1209675</xdr:colOff>
      <xdr:row>4</xdr:row>
      <xdr:rowOff>9525</xdr:rowOff>
    </xdr:to>
    <xdr:pic>
      <xdr:nvPicPr>
        <xdr:cNvPr id="36456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68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969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82</xdr:col>
      <xdr:colOff>190500</xdr:colOff>
      <xdr:row>0</xdr:row>
      <xdr:rowOff>95250</xdr:rowOff>
    </xdr:from>
    <xdr:to>
      <xdr:col>82</xdr:col>
      <xdr:colOff>390525</xdr:colOff>
      <xdr:row>0</xdr:row>
      <xdr:rowOff>247650</xdr:rowOff>
    </xdr:to>
    <xdr:pic>
      <xdr:nvPicPr>
        <xdr:cNvPr id="36457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69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445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88</xdr:col>
      <xdr:colOff>142875</xdr:colOff>
      <xdr:row>3</xdr:row>
      <xdr:rowOff>0</xdr:rowOff>
    </xdr:from>
    <xdr:to>
      <xdr:col>88</xdr:col>
      <xdr:colOff>1209675</xdr:colOff>
      <xdr:row>4</xdr:row>
      <xdr:rowOff>9525</xdr:rowOff>
    </xdr:to>
    <xdr:pic>
      <xdr:nvPicPr>
        <xdr:cNvPr id="36458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6A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14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88</xdr:col>
      <xdr:colOff>190500</xdr:colOff>
      <xdr:row>0</xdr:row>
      <xdr:rowOff>95250</xdr:rowOff>
    </xdr:from>
    <xdr:to>
      <xdr:col>88</xdr:col>
      <xdr:colOff>390525</xdr:colOff>
      <xdr:row>0</xdr:row>
      <xdr:rowOff>247650</xdr:rowOff>
    </xdr:to>
    <xdr:pic>
      <xdr:nvPicPr>
        <xdr:cNvPr id="36459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6B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790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94</xdr:col>
      <xdr:colOff>142875</xdr:colOff>
      <xdr:row>3</xdr:row>
      <xdr:rowOff>0</xdr:rowOff>
    </xdr:from>
    <xdr:to>
      <xdr:col>94</xdr:col>
      <xdr:colOff>1209675</xdr:colOff>
      <xdr:row>4</xdr:row>
      <xdr:rowOff>9525</xdr:rowOff>
    </xdr:to>
    <xdr:pic>
      <xdr:nvPicPr>
        <xdr:cNvPr id="36460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6C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3612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94</xdr:col>
      <xdr:colOff>190500</xdr:colOff>
      <xdr:row>0</xdr:row>
      <xdr:rowOff>95250</xdr:rowOff>
    </xdr:from>
    <xdr:to>
      <xdr:col>94</xdr:col>
      <xdr:colOff>390525</xdr:colOff>
      <xdr:row>0</xdr:row>
      <xdr:rowOff>247650</xdr:rowOff>
    </xdr:to>
    <xdr:pic>
      <xdr:nvPicPr>
        <xdr:cNvPr id="36461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6D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089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100</xdr:col>
      <xdr:colOff>142875</xdr:colOff>
      <xdr:row>3</xdr:row>
      <xdr:rowOff>0</xdr:rowOff>
    </xdr:from>
    <xdr:to>
      <xdr:col>100</xdr:col>
      <xdr:colOff>1209675</xdr:colOff>
      <xdr:row>4</xdr:row>
      <xdr:rowOff>9525</xdr:rowOff>
    </xdr:to>
    <xdr:pic>
      <xdr:nvPicPr>
        <xdr:cNvPr id="36462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6E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1242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100</xdr:col>
      <xdr:colOff>190500</xdr:colOff>
      <xdr:row>0</xdr:row>
      <xdr:rowOff>95250</xdr:rowOff>
    </xdr:from>
    <xdr:to>
      <xdr:col>100</xdr:col>
      <xdr:colOff>390525</xdr:colOff>
      <xdr:row>0</xdr:row>
      <xdr:rowOff>247650</xdr:rowOff>
    </xdr:to>
    <xdr:pic>
      <xdr:nvPicPr>
        <xdr:cNvPr id="36463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6F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1719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106</xdr:col>
      <xdr:colOff>142875</xdr:colOff>
      <xdr:row>3</xdr:row>
      <xdr:rowOff>0</xdr:rowOff>
    </xdr:from>
    <xdr:to>
      <xdr:col>106</xdr:col>
      <xdr:colOff>1209675</xdr:colOff>
      <xdr:row>4</xdr:row>
      <xdr:rowOff>9525</xdr:rowOff>
    </xdr:to>
    <xdr:pic>
      <xdr:nvPicPr>
        <xdr:cNvPr id="36464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70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2968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106</xdr:col>
      <xdr:colOff>190500</xdr:colOff>
      <xdr:row>0</xdr:row>
      <xdr:rowOff>95250</xdr:rowOff>
    </xdr:from>
    <xdr:to>
      <xdr:col>106</xdr:col>
      <xdr:colOff>390525</xdr:colOff>
      <xdr:row>0</xdr:row>
      <xdr:rowOff>247650</xdr:rowOff>
    </xdr:to>
    <xdr:pic>
      <xdr:nvPicPr>
        <xdr:cNvPr id="36465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71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444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112</xdr:col>
      <xdr:colOff>142875</xdr:colOff>
      <xdr:row>3</xdr:row>
      <xdr:rowOff>0</xdr:rowOff>
    </xdr:from>
    <xdr:to>
      <xdr:col>112</xdr:col>
      <xdr:colOff>1209675</xdr:colOff>
      <xdr:row>4</xdr:row>
      <xdr:rowOff>9525</xdr:rowOff>
    </xdr:to>
    <xdr:pic>
      <xdr:nvPicPr>
        <xdr:cNvPr id="36466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72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074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112</xdr:col>
      <xdr:colOff>190500</xdr:colOff>
      <xdr:row>0</xdr:row>
      <xdr:rowOff>95250</xdr:rowOff>
    </xdr:from>
    <xdr:to>
      <xdr:col>112</xdr:col>
      <xdr:colOff>390525</xdr:colOff>
      <xdr:row>0</xdr:row>
      <xdr:rowOff>247650</xdr:rowOff>
    </xdr:to>
    <xdr:pic>
      <xdr:nvPicPr>
        <xdr:cNvPr id="36467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73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550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118</xdr:col>
      <xdr:colOff>142875</xdr:colOff>
      <xdr:row>3</xdr:row>
      <xdr:rowOff>0</xdr:rowOff>
    </xdr:from>
    <xdr:to>
      <xdr:col>118</xdr:col>
      <xdr:colOff>1209675</xdr:colOff>
      <xdr:row>4</xdr:row>
      <xdr:rowOff>9525</xdr:rowOff>
    </xdr:to>
    <xdr:pic>
      <xdr:nvPicPr>
        <xdr:cNvPr id="36468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74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418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118</xdr:col>
      <xdr:colOff>190500</xdr:colOff>
      <xdr:row>0</xdr:row>
      <xdr:rowOff>95250</xdr:rowOff>
    </xdr:from>
    <xdr:to>
      <xdr:col>118</xdr:col>
      <xdr:colOff>390525</xdr:colOff>
      <xdr:row>0</xdr:row>
      <xdr:rowOff>247650</xdr:rowOff>
    </xdr:to>
    <xdr:pic>
      <xdr:nvPicPr>
        <xdr:cNvPr id="36469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758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894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124</xdr:col>
      <xdr:colOff>142875</xdr:colOff>
      <xdr:row>3</xdr:row>
      <xdr:rowOff>0</xdr:rowOff>
    </xdr:from>
    <xdr:to>
      <xdr:col>124</xdr:col>
      <xdr:colOff>1209675</xdr:colOff>
      <xdr:row>4</xdr:row>
      <xdr:rowOff>9525</xdr:rowOff>
    </xdr:to>
    <xdr:pic>
      <xdr:nvPicPr>
        <xdr:cNvPr id="209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481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124</xdr:col>
      <xdr:colOff>190500</xdr:colOff>
      <xdr:row>0</xdr:row>
      <xdr:rowOff>95250</xdr:rowOff>
    </xdr:from>
    <xdr:to>
      <xdr:col>124</xdr:col>
      <xdr:colOff>390525</xdr:colOff>
      <xdr:row>0</xdr:row>
      <xdr:rowOff>247650</xdr:rowOff>
    </xdr:to>
    <xdr:pic>
      <xdr:nvPicPr>
        <xdr:cNvPr id="210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957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142875</xdr:colOff>
      <xdr:row>3</xdr:row>
      <xdr:rowOff>0</xdr:rowOff>
    </xdr:from>
    <xdr:to>
      <xdr:col>130</xdr:col>
      <xdr:colOff>1209675</xdr:colOff>
      <xdr:row>4</xdr:row>
      <xdr:rowOff>9525</xdr:rowOff>
    </xdr:to>
    <xdr:pic>
      <xdr:nvPicPr>
        <xdr:cNvPr id="211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3571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190500</xdr:colOff>
      <xdr:row>0</xdr:row>
      <xdr:rowOff>95250</xdr:rowOff>
    </xdr:from>
    <xdr:to>
      <xdr:col>130</xdr:col>
      <xdr:colOff>390525</xdr:colOff>
      <xdr:row>0</xdr:row>
      <xdr:rowOff>247650</xdr:rowOff>
    </xdr:to>
    <xdr:pic>
      <xdr:nvPicPr>
        <xdr:cNvPr id="212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047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136</xdr:col>
      <xdr:colOff>142875</xdr:colOff>
      <xdr:row>3</xdr:row>
      <xdr:rowOff>0</xdr:rowOff>
    </xdr:from>
    <xdr:to>
      <xdr:col>136</xdr:col>
      <xdr:colOff>1209675</xdr:colOff>
      <xdr:row>4</xdr:row>
      <xdr:rowOff>9525</xdr:rowOff>
    </xdr:to>
    <xdr:pic>
      <xdr:nvPicPr>
        <xdr:cNvPr id="213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9455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136</xdr:col>
      <xdr:colOff>190500</xdr:colOff>
      <xdr:row>0</xdr:row>
      <xdr:rowOff>95250</xdr:rowOff>
    </xdr:from>
    <xdr:to>
      <xdr:col>136</xdr:col>
      <xdr:colOff>390525</xdr:colOff>
      <xdr:row>0</xdr:row>
      <xdr:rowOff>247650</xdr:rowOff>
    </xdr:to>
    <xdr:pic>
      <xdr:nvPicPr>
        <xdr:cNvPr id="214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9931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142</xdr:col>
      <xdr:colOff>142875</xdr:colOff>
      <xdr:row>3</xdr:row>
      <xdr:rowOff>0</xdr:rowOff>
    </xdr:from>
    <xdr:to>
      <xdr:col>142</xdr:col>
      <xdr:colOff>1209675</xdr:colOff>
      <xdr:row>4</xdr:row>
      <xdr:rowOff>9525</xdr:rowOff>
    </xdr:to>
    <xdr:pic>
      <xdr:nvPicPr>
        <xdr:cNvPr id="215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990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142</xdr:col>
      <xdr:colOff>190500</xdr:colOff>
      <xdr:row>0</xdr:row>
      <xdr:rowOff>95250</xdr:rowOff>
    </xdr:from>
    <xdr:to>
      <xdr:col>142</xdr:col>
      <xdr:colOff>390525</xdr:colOff>
      <xdr:row>0</xdr:row>
      <xdr:rowOff>247650</xdr:rowOff>
    </xdr:to>
    <xdr:pic>
      <xdr:nvPicPr>
        <xdr:cNvPr id="216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9466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148</xdr:col>
      <xdr:colOff>142875</xdr:colOff>
      <xdr:row>3</xdr:row>
      <xdr:rowOff>0</xdr:rowOff>
    </xdr:from>
    <xdr:to>
      <xdr:col>148</xdr:col>
      <xdr:colOff>1209675</xdr:colOff>
      <xdr:row>4</xdr:row>
      <xdr:rowOff>9525</xdr:rowOff>
    </xdr:to>
    <xdr:pic>
      <xdr:nvPicPr>
        <xdr:cNvPr id="217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9795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148</xdr:col>
      <xdr:colOff>190500</xdr:colOff>
      <xdr:row>0</xdr:row>
      <xdr:rowOff>95250</xdr:rowOff>
    </xdr:from>
    <xdr:to>
      <xdr:col>148</xdr:col>
      <xdr:colOff>390525</xdr:colOff>
      <xdr:row>0</xdr:row>
      <xdr:rowOff>247650</xdr:rowOff>
    </xdr:to>
    <xdr:pic>
      <xdr:nvPicPr>
        <xdr:cNvPr id="218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0271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154</xdr:col>
      <xdr:colOff>142875</xdr:colOff>
      <xdr:row>3</xdr:row>
      <xdr:rowOff>0</xdr:rowOff>
    </xdr:from>
    <xdr:to>
      <xdr:col>154</xdr:col>
      <xdr:colOff>1209675</xdr:colOff>
      <xdr:row>4</xdr:row>
      <xdr:rowOff>9525</xdr:rowOff>
    </xdr:to>
    <xdr:pic>
      <xdr:nvPicPr>
        <xdr:cNvPr id="219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87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154</xdr:col>
      <xdr:colOff>190500</xdr:colOff>
      <xdr:row>0</xdr:row>
      <xdr:rowOff>95250</xdr:rowOff>
    </xdr:from>
    <xdr:to>
      <xdr:col>154</xdr:col>
      <xdr:colOff>390525</xdr:colOff>
      <xdr:row>0</xdr:row>
      <xdr:rowOff>247650</xdr:rowOff>
    </xdr:to>
    <xdr:pic>
      <xdr:nvPicPr>
        <xdr:cNvPr id="220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663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160</xdr:col>
      <xdr:colOff>142875</xdr:colOff>
      <xdr:row>3</xdr:row>
      <xdr:rowOff>0</xdr:rowOff>
    </xdr:from>
    <xdr:to>
      <xdr:col>160</xdr:col>
      <xdr:colOff>1209675</xdr:colOff>
      <xdr:row>4</xdr:row>
      <xdr:rowOff>9525</xdr:rowOff>
    </xdr:to>
    <xdr:pic>
      <xdr:nvPicPr>
        <xdr:cNvPr id="221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8231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160</xdr:col>
      <xdr:colOff>190500</xdr:colOff>
      <xdr:row>0</xdr:row>
      <xdr:rowOff>95250</xdr:rowOff>
    </xdr:from>
    <xdr:to>
      <xdr:col>160</xdr:col>
      <xdr:colOff>390525</xdr:colOff>
      <xdr:row>0</xdr:row>
      <xdr:rowOff>247650</xdr:rowOff>
    </xdr:to>
    <xdr:pic>
      <xdr:nvPicPr>
        <xdr:cNvPr id="222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8707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166</xdr:col>
      <xdr:colOff>142875</xdr:colOff>
      <xdr:row>3</xdr:row>
      <xdr:rowOff>0</xdr:rowOff>
    </xdr:from>
    <xdr:to>
      <xdr:col>166</xdr:col>
      <xdr:colOff>1209675</xdr:colOff>
      <xdr:row>4</xdr:row>
      <xdr:rowOff>9525</xdr:rowOff>
    </xdr:to>
    <xdr:pic>
      <xdr:nvPicPr>
        <xdr:cNvPr id="223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512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166</xdr:col>
      <xdr:colOff>190500</xdr:colOff>
      <xdr:row>0</xdr:row>
      <xdr:rowOff>95250</xdr:rowOff>
    </xdr:from>
    <xdr:to>
      <xdr:col>166</xdr:col>
      <xdr:colOff>390525</xdr:colOff>
      <xdr:row>0</xdr:row>
      <xdr:rowOff>247650</xdr:rowOff>
    </xdr:to>
    <xdr:pic>
      <xdr:nvPicPr>
        <xdr:cNvPr id="224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98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172</xdr:col>
      <xdr:colOff>142875</xdr:colOff>
      <xdr:row>3</xdr:row>
      <xdr:rowOff>0</xdr:rowOff>
    </xdr:from>
    <xdr:to>
      <xdr:col>172</xdr:col>
      <xdr:colOff>1209675</xdr:colOff>
      <xdr:row>4</xdr:row>
      <xdr:rowOff>9525</xdr:rowOff>
    </xdr:to>
    <xdr:pic>
      <xdr:nvPicPr>
        <xdr:cNvPr id="225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317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172</xdr:col>
      <xdr:colOff>190500</xdr:colOff>
      <xdr:row>0</xdr:row>
      <xdr:rowOff>95250</xdr:rowOff>
    </xdr:from>
    <xdr:to>
      <xdr:col>172</xdr:col>
      <xdr:colOff>390525</xdr:colOff>
      <xdr:row>0</xdr:row>
      <xdr:rowOff>247650</xdr:rowOff>
    </xdr:to>
    <xdr:pic>
      <xdr:nvPicPr>
        <xdr:cNvPr id="226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793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178</xdr:col>
      <xdr:colOff>142875</xdr:colOff>
      <xdr:row>3</xdr:row>
      <xdr:rowOff>0</xdr:rowOff>
    </xdr:from>
    <xdr:to>
      <xdr:col>178</xdr:col>
      <xdr:colOff>1209675</xdr:colOff>
      <xdr:row>4</xdr:row>
      <xdr:rowOff>9525</xdr:rowOff>
    </xdr:to>
    <xdr:pic>
      <xdr:nvPicPr>
        <xdr:cNvPr id="227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9535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178</xdr:col>
      <xdr:colOff>190500</xdr:colOff>
      <xdr:row>0</xdr:row>
      <xdr:rowOff>95250</xdr:rowOff>
    </xdr:from>
    <xdr:to>
      <xdr:col>178</xdr:col>
      <xdr:colOff>390525</xdr:colOff>
      <xdr:row>0</xdr:row>
      <xdr:rowOff>247650</xdr:rowOff>
    </xdr:to>
    <xdr:pic>
      <xdr:nvPicPr>
        <xdr:cNvPr id="228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0011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184</xdr:col>
      <xdr:colOff>142875</xdr:colOff>
      <xdr:row>3</xdr:row>
      <xdr:rowOff>0</xdr:rowOff>
    </xdr:from>
    <xdr:to>
      <xdr:col>184</xdr:col>
      <xdr:colOff>1209675</xdr:colOff>
      <xdr:row>4</xdr:row>
      <xdr:rowOff>9525</xdr:rowOff>
    </xdr:to>
    <xdr:pic>
      <xdr:nvPicPr>
        <xdr:cNvPr id="229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2245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184</xdr:col>
      <xdr:colOff>190500</xdr:colOff>
      <xdr:row>0</xdr:row>
      <xdr:rowOff>95250</xdr:rowOff>
    </xdr:from>
    <xdr:to>
      <xdr:col>184</xdr:col>
      <xdr:colOff>390525</xdr:colOff>
      <xdr:row>0</xdr:row>
      <xdr:rowOff>247650</xdr:rowOff>
    </xdr:to>
    <xdr:pic>
      <xdr:nvPicPr>
        <xdr:cNvPr id="230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2721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190</xdr:col>
      <xdr:colOff>142875</xdr:colOff>
      <xdr:row>3</xdr:row>
      <xdr:rowOff>0</xdr:rowOff>
    </xdr:from>
    <xdr:to>
      <xdr:col>190</xdr:col>
      <xdr:colOff>1209675</xdr:colOff>
      <xdr:row>4</xdr:row>
      <xdr:rowOff>9525</xdr:rowOff>
    </xdr:to>
    <xdr:pic>
      <xdr:nvPicPr>
        <xdr:cNvPr id="231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3843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190</xdr:col>
      <xdr:colOff>190500</xdr:colOff>
      <xdr:row>0</xdr:row>
      <xdr:rowOff>95250</xdr:rowOff>
    </xdr:from>
    <xdr:to>
      <xdr:col>190</xdr:col>
      <xdr:colOff>390525</xdr:colOff>
      <xdr:row>0</xdr:row>
      <xdr:rowOff>247650</xdr:rowOff>
    </xdr:to>
    <xdr:pic>
      <xdr:nvPicPr>
        <xdr:cNvPr id="232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432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196</xdr:col>
      <xdr:colOff>142875</xdr:colOff>
      <xdr:row>3</xdr:row>
      <xdr:rowOff>0</xdr:rowOff>
    </xdr:from>
    <xdr:to>
      <xdr:col>196</xdr:col>
      <xdr:colOff>1209675</xdr:colOff>
      <xdr:row>4</xdr:row>
      <xdr:rowOff>9525</xdr:rowOff>
    </xdr:to>
    <xdr:pic>
      <xdr:nvPicPr>
        <xdr:cNvPr id="233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196</xdr:col>
      <xdr:colOff>190500</xdr:colOff>
      <xdr:row>0</xdr:row>
      <xdr:rowOff>95250</xdr:rowOff>
    </xdr:from>
    <xdr:to>
      <xdr:col>196</xdr:col>
      <xdr:colOff>390525</xdr:colOff>
      <xdr:row>0</xdr:row>
      <xdr:rowOff>247650</xdr:rowOff>
    </xdr:to>
    <xdr:pic>
      <xdr:nvPicPr>
        <xdr:cNvPr id="234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601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202</xdr:col>
      <xdr:colOff>142875</xdr:colOff>
      <xdr:row>3</xdr:row>
      <xdr:rowOff>0</xdr:rowOff>
    </xdr:from>
    <xdr:to>
      <xdr:col>202</xdr:col>
      <xdr:colOff>1209675</xdr:colOff>
      <xdr:row>4</xdr:row>
      <xdr:rowOff>9525</xdr:rowOff>
    </xdr:to>
    <xdr:pic>
      <xdr:nvPicPr>
        <xdr:cNvPr id="235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6406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202</xdr:col>
      <xdr:colOff>190500</xdr:colOff>
      <xdr:row>0</xdr:row>
      <xdr:rowOff>95250</xdr:rowOff>
    </xdr:from>
    <xdr:to>
      <xdr:col>202</xdr:col>
      <xdr:colOff>390525</xdr:colOff>
      <xdr:row>0</xdr:row>
      <xdr:rowOff>247650</xdr:rowOff>
    </xdr:to>
    <xdr:pic>
      <xdr:nvPicPr>
        <xdr:cNvPr id="236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688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208</xdr:col>
      <xdr:colOff>142875</xdr:colOff>
      <xdr:row>3</xdr:row>
      <xdr:rowOff>0</xdr:rowOff>
    </xdr:from>
    <xdr:to>
      <xdr:col>208</xdr:col>
      <xdr:colOff>1209675</xdr:colOff>
      <xdr:row>4</xdr:row>
      <xdr:rowOff>9525</xdr:rowOff>
    </xdr:to>
    <xdr:pic>
      <xdr:nvPicPr>
        <xdr:cNvPr id="237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8957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208</xdr:col>
      <xdr:colOff>190500</xdr:colOff>
      <xdr:row>0</xdr:row>
      <xdr:rowOff>95250</xdr:rowOff>
    </xdr:from>
    <xdr:to>
      <xdr:col>208</xdr:col>
      <xdr:colOff>390525</xdr:colOff>
      <xdr:row>0</xdr:row>
      <xdr:rowOff>247650</xdr:rowOff>
    </xdr:to>
    <xdr:pic>
      <xdr:nvPicPr>
        <xdr:cNvPr id="238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9433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214</xdr:col>
      <xdr:colOff>142875</xdr:colOff>
      <xdr:row>3</xdr:row>
      <xdr:rowOff>0</xdr:rowOff>
    </xdr:from>
    <xdr:to>
      <xdr:col>214</xdr:col>
      <xdr:colOff>1209675</xdr:colOff>
      <xdr:row>4</xdr:row>
      <xdr:rowOff>9525</xdr:rowOff>
    </xdr:to>
    <xdr:pic>
      <xdr:nvPicPr>
        <xdr:cNvPr id="239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4366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214</xdr:col>
      <xdr:colOff>190500</xdr:colOff>
      <xdr:row>0</xdr:row>
      <xdr:rowOff>95250</xdr:rowOff>
    </xdr:from>
    <xdr:to>
      <xdr:col>214</xdr:col>
      <xdr:colOff>390525</xdr:colOff>
      <xdr:row>0</xdr:row>
      <xdr:rowOff>247650</xdr:rowOff>
    </xdr:to>
    <xdr:pic>
      <xdr:nvPicPr>
        <xdr:cNvPr id="240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484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220</xdr:col>
      <xdr:colOff>142875</xdr:colOff>
      <xdr:row>3</xdr:row>
      <xdr:rowOff>0</xdr:rowOff>
    </xdr:from>
    <xdr:to>
      <xdr:col>220</xdr:col>
      <xdr:colOff>1209675</xdr:colOff>
      <xdr:row>4</xdr:row>
      <xdr:rowOff>9525</xdr:rowOff>
    </xdr:to>
    <xdr:pic>
      <xdr:nvPicPr>
        <xdr:cNvPr id="241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9775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220</xdr:col>
      <xdr:colOff>190500</xdr:colOff>
      <xdr:row>0</xdr:row>
      <xdr:rowOff>95250</xdr:rowOff>
    </xdr:from>
    <xdr:to>
      <xdr:col>220</xdr:col>
      <xdr:colOff>390525</xdr:colOff>
      <xdr:row>0</xdr:row>
      <xdr:rowOff>247650</xdr:rowOff>
    </xdr:to>
    <xdr:pic>
      <xdr:nvPicPr>
        <xdr:cNvPr id="242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0251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226</xdr:col>
      <xdr:colOff>142875</xdr:colOff>
      <xdr:row>3</xdr:row>
      <xdr:rowOff>0</xdr:rowOff>
    </xdr:from>
    <xdr:to>
      <xdr:col>226</xdr:col>
      <xdr:colOff>1209675</xdr:colOff>
      <xdr:row>4</xdr:row>
      <xdr:rowOff>9525</xdr:rowOff>
    </xdr:to>
    <xdr:pic>
      <xdr:nvPicPr>
        <xdr:cNvPr id="243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226</xdr:col>
      <xdr:colOff>190500</xdr:colOff>
      <xdr:row>0</xdr:row>
      <xdr:rowOff>95250</xdr:rowOff>
    </xdr:from>
    <xdr:to>
      <xdr:col>226</xdr:col>
      <xdr:colOff>390525</xdr:colOff>
      <xdr:row>0</xdr:row>
      <xdr:rowOff>247650</xdr:rowOff>
    </xdr:to>
    <xdr:pic>
      <xdr:nvPicPr>
        <xdr:cNvPr id="244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2326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232</xdr:col>
      <xdr:colOff>142875</xdr:colOff>
      <xdr:row>3</xdr:row>
      <xdr:rowOff>0</xdr:rowOff>
    </xdr:from>
    <xdr:to>
      <xdr:col>232</xdr:col>
      <xdr:colOff>1209675</xdr:colOff>
      <xdr:row>4</xdr:row>
      <xdr:rowOff>9525</xdr:rowOff>
    </xdr:to>
    <xdr:pic>
      <xdr:nvPicPr>
        <xdr:cNvPr id="245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5353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232</xdr:col>
      <xdr:colOff>190500</xdr:colOff>
      <xdr:row>0</xdr:row>
      <xdr:rowOff>95250</xdr:rowOff>
    </xdr:from>
    <xdr:to>
      <xdr:col>232</xdr:col>
      <xdr:colOff>390525</xdr:colOff>
      <xdr:row>0</xdr:row>
      <xdr:rowOff>247650</xdr:rowOff>
    </xdr:to>
    <xdr:pic>
      <xdr:nvPicPr>
        <xdr:cNvPr id="246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583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238</xdr:col>
      <xdr:colOff>142875</xdr:colOff>
      <xdr:row>3</xdr:row>
      <xdr:rowOff>0</xdr:rowOff>
    </xdr:from>
    <xdr:to>
      <xdr:col>238</xdr:col>
      <xdr:colOff>1209675</xdr:colOff>
      <xdr:row>4</xdr:row>
      <xdr:rowOff>9525</xdr:rowOff>
    </xdr:to>
    <xdr:pic>
      <xdr:nvPicPr>
        <xdr:cNvPr id="247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1238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238</xdr:col>
      <xdr:colOff>190500</xdr:colOff>
      <xdr:row>0</xdr:row>
      <xdr:rowOff>95250</xdr:rowOff>
    </xdr:from>
    <xdr:to>
      <xdr:col>238</xdr:col>
      <xdr:colOff>390525</xdr:colOff>
      <xdr:row>0</xdr:row>
      <xdr:rowOff>247650</xdr:rowOff>
    </xdr:to>
    <xdr:pic>
      <xdr:nvPicPr>
        <xdr:cNvPr id="248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1715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244</xdr:col>
      <xdr:colOff>142875</xdr:colOff>
      <xdr:row>3</xdr:row>
      <xdr:rowOff>0</xdr:rowOff>
    </xdr:from>
    <xdr:to>
      <xdr:col>244</xdr:col>
      <xdr:colOff>1209675</xdr:colOff>
      <xdr:row>4</xdr:row>
      <xdr:rowOff>9525</xdr:rowOff>
    </xdr:to>
    <xdr:pic>
      <xdr:nvPicPr>
        <xdr:cNvPr id="249" name="Picture 241" descr="C:\WINDOWS\TEMP\~0003946.gif">
          <a:extLst>
            <a:ext uri="{FF2B5EF4-FFF2-40B4-BE49-F238E27FC236}">
              <a16:creationId xmlns="" xmlns:a16="http://schemas.microsoft.com/office/drawing/2014/main" id="{00000000-0008-0000-4B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2837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244</xdr:col>
      <xdr:colOff>190500</xdr:colOff>
      <xdr:row>0</xdr:row>
      <xdr:rowOff>95250</xdr:rowOff>
    </xdr:from>
    <xdr:to>
      <xdr:col>244</xdr:col>
      <xdr:colOff>390525</xdr:colOff>
      <xdr:row>0</xdr:row>
      <xdr:rowOff>247650</xdr:rowOff>
    </xdr:to>
    <xdr:pic>
      <xdr:nvPicPr>
        <xdr:cNvPr id="250" name="Picture 242" descr="C:\WINDOWS\TEMP\Symbol.gif">
          <a:extLst>
            <a:ext uri="{FF2B5EF4-FFF2-40B4-BE49-F238E27FC236}">
              <a16:creationId xmlns="" xmlns:a16="http://schemas.microsoft.com/office/drawing/2014/main" id="{00000000-0008-0000-4B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3313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250</xdr:col>
      <xdr:colOff>142875</xdr:colOff>
      <xdr:row>3</xdr:row>
      <xdr:rowOff>0</xdr:rowOff>
    </xdr:from>
    <xdr:to>
      <xdr:col>250</xdr:col>
      <xdr:colOff>1209675</xdr:colOff>
      <xdr:row>4</xdr:row>
      <xdr:rowOff>9525</xdr:rowOff>
    </xdr:to>
    <xdr:pic>
      <xdr:nvPicPr>
        <xdr:cNvPr id="251" name="Picture 241" descr="C:\WINDOWS\TEMP\~0003946.gif">
          <a:extLst>
            <a:ext uri="{FF2B5EF4-FFF2-40B4-BE49-F238E27FC236}">
              <a16:creationId xmlns="" xmlns:a16="http://schemas.microsoft.com/office/drawing/2014/main" id="{4DE3E835-FFEE-4BD9-9948-84966479C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5388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250</xdr:col>
      <xdr:colOff>190500</xdr:colOff>
      <xdr:row>0</xdr:row>
      <xdr:rowOff>95250</xdr:rowOff>
    </xdr:from>
    <xdr:to>
      <xdr:col>250</xdr:col>
      <xdr:colOff>390525</xdr:colOff>
      <xdr:row>0</xdr:row>
      <xdr:rowOff>247650</xdr:rowOff>
    </xdr:to>
    <xdr:pic>
      <xdr:nvPicPr>
        <xdr:cNvPr id="252" name="Picture 242" descr="C:\WINDOWS\TEMP\Symbol.gif">
          <a:extLst>
            <a:ext uri="{FF2B5EF4-FFF2-40B4-BE49-F238E27FC236}">
              <a16:creationId xmlns="" xmlns:a16="http://schemas.microsoft.com/office/drawing/2014/main" id="{B8B4994C-5984-4F31-81A0-BC4461BF5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5865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256</xdr:col>
      <xdr:colOff>269875</xdr:colOff>
      <xdr:row>3</xdr:row>
      <xdr:rowOff>0</xdr:rowOff>
    </xdr:from>
    <xdr:to>
      <xdr:col>256</xdr:col>
      <xdr:colOff>1163397</xdr:colOff>
      <xdr:row>4</xdr:row>
      <xdr:rowOff>3201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8FC0B3E0-B1AD-41EB-A1CE-28AC96598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4668375" y="9048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256</xdr:col>
      <xdr:colOff>2063750</xdr:colOff>
      <xdr:row>0</xdr:row>
      <xdr:rowOff>0</xdr:rowOff>
    </xdr:from>
    <xdr:to>
      <xdr:col>256</xdr:col>
      <xdr:colOff>2230643</xdr:colOff>
      <xdr:row>0</xdr:row>
      <xdr:rowOff>231668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7F9B2894-866B-4A9D-9522-76D49C1B8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6462250" y="0"/>
          <a:ext cx="170703" cy="231668"/>
        </a:xfrm>
        <a:prstGeom prst="rect">
          <a:avLst/>
        </a:prstGeom>
      </xdr:spPr>
    </xdr:pic>
    <xdr:clientData/>
  </xdr:twoCellAnchor>
  <xdr:oneCellAnchor>
    <xdr:from>
      <xdr:col>262</xdr:col>
      <xdr:colOff>269875</xdr:colOff>
      <xdr:row>3</xdr:row>
      <xdr:rowOff>0</xdr:rowOff>
    </xdr:from>
    <xdr:ext cx="883997" cy="304826"/>
    <xdr:pic>
      <xdr:nvPicPr>
        <xdr:cNvPr id="255" name="Picture 254">
          <a:extLst>
            <a:ext uri="{FF2B5EF4-FFF2-40B4-BE49-F238E27FC236}">
              <a16:creationId xmlns="" xmlns:a16="http://schemas.microsoft.com/office/drawing/2014/main" id="{DD420215-C71F-4A69-9EDA-B0CBBCA9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466837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262</xdr:col>
      <xdr:colOff>2063750</xdr:colOff>
      <xdr:row>0</xdr:row>
      <xdr:rowOff>0</xdr:rowOff>
    </xdr:from>
    <xdr:ext cx="170703" cy="231668"/>
    <xdr:pic>
      <xdr:nvPicPr>
        <xdr:cNvPr id="256" name="Picture 255">
          <a:extLst>
            <a:ext uri="{FF2B5EF4-FFF2-40B4-BE49-F238E27FC236}">
              <a16:creationId xmlns="" xmlns:a16="http://schemas.microsoft.com/office/drawing/2014/main" id="{4D2F9560-4D80-436B-9103-69E3DEF43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6462250" y="0"/>
          <a:ext cx="170703" cy="231668"/>
        </a:xfrm>
        <a:prstGeom prst="rect">
          <a:avLst/>
        </a:prstGeom>
      </xdr:spPr>
    </xdr:pic>
    <xdr:clientData/>
  </xdr:oneCellAnchor>
  <xdr:oneCellAnchor>
    <xdr:from>
      <xdr:col>268</xdr:col>
      <xdr:colOff>269875</xdr:colOff>
      <xdr:row>3</xdr:row>
      <xdr:rowOff>0</xdr:rowOff>
    </xdr:from>
    <xdr:ext cx="883997" cy="304826"/>
    <xdr:pic>
      <xdr:nvPicPr>
        <xdr:cNvPr id="257" name="Picture 256">
          <a:extLst>
            <a:ext uri="{FF2B5EF4-FFF2-40B4-BE49-F238E27FC236}">
              <a16:creationId xmlns="" xmlns:a16="http://schemas.microsoft.com/office/drawing/2014/main" id="{2434F0B6-13E0-49B2-A3A0-503B7C771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39711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268</xdr:col>
      <xdr:colOff>2063750</xdr:colOff>
      <xdr:row>0</xdr:row>
      <xdr:rowOff>0</xdr:rowOff>
    </xdr:from>
    <xdr:ext cx="170703" cy="231668"/>
    <xdr:pic>
      <xdr:nvPicPr>
        <xdr:cNvPr id="258" name="Picture 257">
          <a:extLst>
            <a:ext uri="{FF2B5EF4-FFF2-40B4-BE49-F238E27FC236}">
              <a16:creationId xmlns="" xmlns:a16="http://schemas.microsoft.com/office/drawing/2014/main" id="{0A7F5E78-3185-4ACD-8AB6-4AB77DFEF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05765000" y="0"/>
          <a:ext cx="170703" cy="231668"/>
        </a:xfrm>
        <a:prstGeom prst="rect">
          <a:avLst/>
        </a:prstGeom>
      </xdr:spPr>
    </xdr:pic>
    <xdr:clientData/>
  </xdr:oneCellAnchor>
  <xdr:oneCellAnchor>
    <xdr:from>
      <xdr:col>274</xdr:col>
      <xdr:colOff>269875</xdr:colOff>
      <xdr:row>3</xdr:row>
      <xdr:rowOff>0</xdr:rowOff>
    </xdr:from>
    <xdr:ext cx="883997" cy="304826"/>
    <xdr:pic>
      <xdr:nvPicPr>
        <xdr:cNvPr id="259" name="Picture 258">
          <a:extLst>
            <a:ext uri="{FF2B5EF4-FFF2-40B4-BE49-F238E27FC236}">
              <a16:creationId xmlns="" xmlns:a16="http://schemas.microsoft.com/office/drawing/2014/main" id="{883896D8-95FE-4F20-AC87-9FF18D738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13100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274</xdr:col>
      <xdr:colOff>2063750</xdr:colOff>
      <xdr:row>0</xdr:row>
      <xdr:rowOff>0</xdr:rowOff>
    </xdr:from>
    <xdr:ext cx="170703" cy="231668"/>
    <xdr:pic>
      <xdr:nvPicPr>
        <xdr:cNvPr id="260" name="Picture 259">
          <a:extLst>
            <a:ext uri="{FF2B5EF4-FFF2-40B4-BE49-F238E27FC236}">
              <a16:creationId xmlns="" xmlns:a16="http://schemas.microsoft.com/office/drawing/2014/main" id="{B824056B-EC32-4992-8EB0-9E50A7E53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4924875" y="0"/>
          <a:ext cx="170703" cy="231668"/>
        </a:xfrm>
        <a:prstGeom prst="rect">
          <a:avLst/>
        </a:prstGeom>
      </xdr:spPr>
    </xdr:pic>
    <xdr:clientData/>
  </xdr:oneCellAnchor>
  <xdr:oneCellAnchor>
    <xdr:from>
      <xdr:col>280</xdr:col>
      <xdr:colOff>269875</xdr:colOff>
      <xdr:row>3</xdr:row>
      <xdr:rowOff>0</xdr:rowOff>
    </xdr:from>
    <xdr:ext cx="883997" cy="304826"/>
    <xdr:pic>
      <xdr:nvPicPr>
        <xdr:cNvPr id="261" name="Picture 260">
          <a:extLst>
            <a:ext uri="{FF2B5EF4-FFF2-40B4-BE49-F238E27FC236}">
              <a16:creationId xmlns="" xmlns:a16="http://schemas.microsoft.com/office/drawing/2014/main" id="{7CB8E8D7-BBFF-40B1-9103-BA86FE6A9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27671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280</xdr:col>
      <xdr:colOff>2063750</xdr:colOff>
      <xdr:row>0</xdr:row>
      <xdr:rowOff>0</xdr:rowOff>
    </xdr:from>
    <xdr:ext cx="170703" cy="231668"/>
    <xdr:pic>
      <xdr:nvPicPr>
        <xdr:cNvPr id="262" name="Picture 261">
          <a:extLst>
            <a:ext uri="{FF2B5EF4-FFF2-40B4-BE49-F238E27FC236}">
              <a16:creationId xmlns="" xmlns:a16="http://schemas.microsoft.com/office/drawing/2014/main" id="{BB017565-CD26-4A07-8214-B2CCB3C20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4561000" y="0"/>
          <a:ext cx="170703" cy="231668"/>
        </a:xfrm>
        <a:prstGeom prst="rect">
          <a:avLst/>
        </a:prstGeom>
      </xdr:spPr>
    </xdr:pic>
    <xdr:clientData/>
  </xdr:oneCellAnchor>
  <xdr:oneCellAnchor>
    <xdr:from>
      <xdr:col>287</xdr:col>
      <xdr:colOff>269875</xdr:colOff>
      <xdr:row>3</xdr:row>
      <xdr:rowOff>0</xdr:rowOff>
    </xdr:from>
    <xdr:ext cx="883997" cy="304826"/>
    <xdr:pic>
      <xdr:nvPicPr>
        <xdr:cNvPr id="263" name="Picture 262">
          <a:extLst>
            <a:ext uri="{FF2B5EF4-FFF2-40B4-BE49-F238E27FC236}">
              <a16:creationId xmlns="" xmlns:a16="http://schemas.microsoft.com/office/drawing/2014/main" id="{D974ABB0-A4DA-4527-A60A-163D62261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17841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287</xdr:col>
      <xdr:colOff>2063750</xdr:colOff>
      <xdr:row>0</xdr:row>
      <xdr:rowOff>0</xdr:rowOff>
    </xdr:from>
    <xdr:ext cx="170703" cy="231668"/>
    <xdr:pic>
      <xdr:nvPicPr>
        <xdr:cNvPr id="264" name="Picture 263">
          <a:extLst>
            <a:ext uri="{FF2B5EF4-FFF2-40B4-BE49-F238E27FC236}">
              <a16:creationId xmlns="" xmlns:a16="http://schemas.microsoft.com/office/drawing/2014/main" id="{9EF255B3-103B-40CE-8E6C-63352C9C8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3578000" y="0"/>
          <a:ext cx="170703" cy="231668"/>
        </a:xfrm>
        <a:prstGeom prst="rect">
          <a:avLst/>
        </a:prstGeom>
      </xdr:spPr>
    </xdr:pic>
    <xdr:clientData/>
  </xdr:oneCellAnchor>
  <xdr:oneCellAnchor>
    <xdr:from>
      <xdr:col>294</xdr:col>
      <xdr:colOff>269875</xdr:colOff>
      <xdr:row>3</xdr:row>
      <xdr:rowOff>0</xdr:rowOff>
    </xdr:from>
    <xdr:ext cx="883997" cy="304826"/>
    <xdr:pic>
      <xdr:nvPicPr>
        <xdr:cNvPr id="265" name="Picture 264">
          <a:extLst>
            <a:ext uri="{FF2B5EF4-FFF2-40B4-BE49-F238E27FC236}">
              <a16:creationId xmlns="" xmlns:a16="http://schemas.microsoft.com/office/drawing/2014/main" id="{FE2CAFFB-EFFC-432F-9FD8-FC650E966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09916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294</xdr:col>
      <xdr:colOff>2063750</xdr:colOff>
      <xdr:row>0</xdr:row>
      <xdr:rowOff>0</xdr:rowOff>
    </xdr:from>
    <xdr:ext cx="170703" cy="231668"/>
    <xdr:pic>
      <xdr:nvPicPr>
        <xdr:cNvPr id="266" name="Picture 265">
          <a:extLst>
            <a:ext uri="{FF2B5EF4-FFF2-40B4-BE49-F238E27FC236}">
              <a16:creationId xmlns="" xmlns:a16="http://schemas.microsoft.com/office/drawing/2014/main" id="{825B1E6B-9A42-4190-A4C3-67A8C22C8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2785500" y="0"/>
          <a:ext cx="170703" cy="231668"/>
        </a:xfrm>
        <a:prstGeom prst="rect">
          <a:avLst/>
        </a:prstGeom>
      </xdr:spPr>
    </xdr:pic>
    <xdr:clientData/>
  </xdr:oneCellAnchor>
  <xdr:oneCellAnchor>
    <xdr:from>
      <xdr:col>301</xdr:col>
      <xdr:colOff>269875</xdr:colOff>
      <xdr:row>3</xdr:row>
      <xdr:rowOff>0</xdr:rowOff>
    </xdr:from>
    <xdr:ext cx="883997" cy="304826"/>
    <xdr:pic>
      <xdr:nvPicPr>
        <xdr:cNvPr id="267" name="Picture 266">
          <a:extLst>
            <a:ext uri="{FF2B5EF4-FFF2-40B4-BE49-F238E27FC236}">
              <a16:creationId xmlns="" xmlns:a16="http://schemas.microsoft.com/office/drawing/2014/main" id="{CC1C98DF-05A6-4245-8A1D-378A9AC6B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324837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301</xdr:col>
      <xdr:colOff>2063750</xdr:colOff>
      <xdr:row>0</xdr:row>
      <xdr:rowOff>0</xdr:rowOff>
    </xdr:from>
    <xdr:ext cx="170703" cy="231668"/>
    <xdr:pic>
      <xdr:nvPicPr>
        <xdr:cNvPr id="268" name="Picture 267">
          <a:extLst>
            <a:ext uri="{FF2B5EF4-FFF2-40B4-BE49-F238E27FC236}">
              <a16:creationId xmlns="" xmlns:a16="http://schemas.microsoft.com/office/drawing/2014/main" id="{F4D621B4-BE7D-4FFF-ABED-48357F1E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5044155" y="0"/>
          <a:ext cx="170703" cy="231668"/>
        </a:xfrm>
        <a:prstGeom prst="rect">
          <a:avLst/>
        </a:prstGeom>
      </xdr:spPr>
    </xdr:pic>
    <xdr:clientData/>
  </xdr:one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76200</xdr:rowOff>
    </xdr:from>
    <xdr:to>
      <xdr:col>0</xdr:col>
      <xdr:colOff>0</xdr:colOff>
      <xdr:row>0</xdr:row>
      <xdr:rowOff>228600</xdr:rowOff>
    </xdr:to>
    <xdr:pic>
      <xdr:nvPicPr>
        <xdr:cNvPr id="36928" name="Picture 2" descr="C:\WINDOWS\TEMP\Symbol.gif">
          <a:extLst>
            <a:ext uri="{FF2B5EF4-FFF2-40B4-BE49-F238E27FC236}">
              <a16:creationId xmlns="" xmlns:a16="http://schemas.microsoft.com/office/drawing/2014/main" id="{00000000-0008-0000-4C00-000040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76200</xdr:rowOff>
    </xdr:from>
    <xdr:to>
      <xdr:col>5</xdr:col>
      <xdr:colOff>0</xdr:colOff>
      <xdr:row>0</xdr:row>
      <xdr:rowOff>228600</xdr:rowOff>
    </xdr:to>
    <xdr:pic>
      <xdr:nvPicPr>
        <xdr:cNvPr id="36929" name="Picture 4" descr="C:\WINDOWS\TEMP\Symbol.gif">
          <a:extLst>
            <a:ext uri="{FF2B5EF4-FFF2-40B4-BE49-F238E27FC236}">
              <a16:creationId xmlns="" xmlns:a16="http://schemas.microsoft.com/office/drawing/2014/main" id="{00000000-0008-0000-4C00-000041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777240</xdr:colOff>
      <xdr:row>4</xdr:row>
      <xdr:rowOff>20955</xdr:rowOff>
    </xdr:to>
    <xdr:pic>
      <xdr:nvPicPr>
        <xdr:cNvPr id="36930" name="Picture 5" descr="logoMTL">
          <a:extLst>
            <a:ext uri="{FF2B5EF4-FFF2-40B4-BE49-F238E27FC236}">
              <a16:creationId xmlns="" xmlns:a16="http://schemas.microsoft.com/office/drawing/2014/main" id="{00000000-0008-0000-4C00-000042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</xdr:row>
      <xdr:rowOff>0</xdr:rowOff>
    </xdr:from>
    <xdr:to>
      <xdr:col>0</xdr:col>
      <xdr:colOff>933450</xdr:colOff>
      <xdr:row>4</xdr:row>
      <xdr:rowOff>20955</xdr:rowOff>
    </xdr:to>
    <xdr:pic>
      <xdr:nvPicPr>
        <xdr:cNvPr id="36931" name="Picture 6" descr="logoMTL">
          <a:extLst>
            <a:ext uri="{FF2B5EF4-FFF2-40B4-BE49-F238E27FC236}">
              <a16:creationId xmlns="" xmlns:a16="http://schemas.microsoft.com/office/drawing/2014/main" id="{00000000-0008-0000-4C00-000043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1781175</xdr:colOff>
      <xdr:row>0</xdr:row>
      <xdr:rowOff>114300</xdr:rowOff>
    </xdr:from>
    <xdr:to>
      <xdr:col>0</xdr:col>
      <xdr:colOff>1981200</xdr:colOff>
      <xdr:row>0</xdr:row>
      <xdr:rowOff>266700</xdr:rowOff>
    </xdr:to>
    <xdr:pic>
      <xdr:nvPicPr>
        <xdr:cNvPr id="36932" name="Picture 7" descr="C:\WINDOWS\TEMP\Symbol.gif">
          <a:extLst>
            <a:ext uri="{FF2B5EF4-FFF2-40B4-BE49-F238E27FC236}">
              <a16:creationId xmlns="" xmlns:a16="http://schemas.microsoft.com/office/drawing/2014/main" id="{00000000-0008-0000-4C00-000044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36933" name="Picture 9" descr="C:\WINDOWS\TEMP\Symbol.gif">
          <a:extLst>
            <a:ext uri="{FF2B5EF4-FFF2-40B4-BE49-F238E27FC236}">
              <a16:creationId xmlns="" xmlns:a16="http://schemas.microsoft.com/office/drawing/2014/main" id="{00000000-0008-0000-4C00-000045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36934" name="Picture 12" descr="C:\WINDOWS\TEMP\Symbol.gif">
          <a:extLst>
            <a:ext uri="{FF2B5EF4-FFF2-40B4-BE49-F238E27FC236}">
              <a16:creationId xmlns="" xmlns:a16="http://schemas.microsoft.com/office/drawing/2014/main" id="{00000000-0008-0000-4C00-000046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36935" name="Picture 13" descr="C:\WINDOWS\TEMP\Symbol.gif">
          <a:extLst>
            <a:ext uri="{FF2B5EF4-FFF2-40B4-BE49-F238E27FC236}">
              <a16:creationId xmlns="" xmlns:a16="http://schemas.microsoft.com/office/drawing/2014/main" id="{00000000-0008-0000-4C00-000047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36936" name="Picture 16" descr="C:\WINDOWS\TEMP\Symbol.gif">
          <a:extLst>
            <a:ext uri="{FF2B5EF4-FFF2-40B4-BE49-F238E27FC236}">
              <a16:creationId xmlns="" xmlns:a16="http://schemas.microsoft.com/office/drawing/2014/main" id="{00000000-0008-0000-4C00-000048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36937" name="Picture 17" descr="C:\WINDOWS\TEMP\Symbol.gif">
          <a:extLst>
            <a:ext uri="{FF2B5EF4-FFF2-40B4-BE49-F238E27FC236}">
              <a16:creationId xmlns="" xmlns:a16="http://schemas.microsoft.com/office/drawing/2014/main" id="{00000000-0008-0000-4C00-000049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36938" name="Picture 18" descr="C:\WINDOWS\TEMP\Symbol.gif">
          <a:extLst>
            <a:ext uri="{FF2B5EF4-FFF2-40B4-BE49-F238E27FC236}">
              <a16:creationId xmlns="" xmlns:a16="http://schemas.microsoft.com/office/drawing/2014/main" id="{00000000-0008-0000-4C00-00004A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0</xdr:row>
      <xdr:rowOff>76200</xdr:rowOff>
    </xdr:from>
    <xdr:to>
      <xdr:col>7</xdr:col>
      <xdr:colOff>0</xdr:colOff>
      <xdr:row>0</xdr:row>
      <xdr:rowOff>228600</xdr:rowOff>
    </xdr:to>
    <xdr:pic>
      <xdr:nvPicPr>
        <xdr:cNvPr id="36939" name="Picture 19" descr="C:\WINDOWS\TEMP\Symbol.gif">
          <a:extLst>
            <a:ext uri="{FF2B5EF4-FFF2-40B4-BE49-F238E27FC236}">
              <a16:creationId xmlns="" xmlns:a16="http://schemas.microsoft.com/office/drawing/2014/main" id="{00000000-0008-0000-4C00-00004B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0</xdr:row>
      <xdr:rowOff>114300</xdr:rowOff>
    </xdr:from>
    <xdr:to>
      <xdr:col>7</xdr:col>
      <xdr:colOff>0</xdr:colOff>
      <xdr:row>0</xdr:row>
      <xdr:rowOff>266700</xdr:rowOff>
    </xdr:to>
    <xdr:pic>
      <xdr:nvPicPr>
        <xdr:cNvPr id="36940" name="Picture 22" descr="C:\WINDOWS\TEMP\Symbol.gif">
          <a:extLst>
            <a:ext uri="{FF2B5EF4-FFF2-40B4-BE49-F238E27FC236}">
              <a16:creationId xmlns="" xmlns:a16="http://schemas.microsoft.com/office/drawing/2014/main" id="{00000000-0008-0000-4C00-00004C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0</xdr:row>
      <xdr:rowOff>76200</xdr:rowOff>
    </xdr:from>
    <xdr:to>
      <xdr:col>7</xdr:col>
      <xdr:colOff>0</xdr:colOff>
      <xdr:row>0</xdr:row>
      <xdr:rowOff>228600</xdr:rowOff>
    </xdr:to>
    <xdr:pic>
      <xdr:nvPicPr>
        <xdr:cNvPr id="36941" name="Picture 23" descr="C:\WINDOWS\TEMP\Symbol.gif">
          <a:extLst>
            <a:ext uri="{FF2B5EF4-FFF2-40B4-BE49-F238E27FC236}">
              <a16:creationId xmlns="" xmlns:a16="http://schemas.microsoft.com/office/drawing/2014/main" id="{00000000-0008-0000-4C00-00004D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0</xdr:row>
      <xdr:rowOff>114300</xdr:rowOff>
    </xdr:from>
    <xdr:to>
      <xdr:col>7</xdr:col>
      <xdr:colOff>0</xdr:colOff>
      <xdr:row>0</xdr:row>
      <xdr:rowOff>266700</xdr:rowOff>
    </xdr:to>
    <xdr:pic>
      <xdr:nvPicPr>
        <xdr:cNvPr id="36942" name="Picture 26" descr="C:\WINDOWS\TEMP\Symbol.gif">
          <a:extLst>
            <a:ext uri="{FF2B5EF4-FFF2-40B4-BE49-F238E27FC236}">
              <a16:creationId xmlns="" xmlns:a16="http://schemas.microsoft.com/office/drawing/2014/main" id="{00000000-0008-0000-4C00-00004E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0</xdr:row>
      <xdr:rowOff>76200</xdr:rowOff>
    </xdr:from>
    <xdr:to>
      <xdr:col>7</xdr:col>
      <xdr:colOff>0</xdr:colOff>
      <xdr:row>0</xdr:row>
      <xdr:rowOff>228600</xdr:rowOff>
    </xdr:to>
    <xdr:pic>
      <xdr:nvPicPr>
        <xdr:cNvPr id="36943" name="Picture 27" descr="C:\WINDOWS\TEMP\Symbol.gif">
          <a:extLst>
            <a:ext uri="{FF2B5EF4-FFF2-40B4-BE49-F238E27FC236}">
              <a16:creationId xmlns="" xmlns:a16="http://schemas.microsoft.com/office/drawing/2014/main" id="{00000000-0008-0000-4C00-00004F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0</xdr:row>
      <xdr:rowOff>114300</xdr:rowOff>
    </xdr:from>
    <xdr:to>
      <xdr:col>7</xdr:col>
      <xdr:colOff>0</xdr:colOff>
      <xdr:row>0</xdr:row>
      <xdr:rowOff>266700</xdr:rowOff>
    </xdr:to>
    <xdr:pic>
      <xdr:nvPicPr>
        <xdr:cNvPr id="36944" name="Picture 28" descr="C:\WINDOWS\TEMP\Symbol.gif">
          <a:extLst>
            <a:ext uri="{FF2B5EF4-FFF2-40B4-BE49-F238E27FC236}">
              <a16:creationId xmlns="" xmlns:a16="http://schemas.microsoft.com/office/drawing/2014/main" id="{00000000-0008-0000-4C00-000050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0</xdr:row>
      <xdr:rowOff>76200</xdr:rowOff>
    </xdr:from>
    <xdr:to>
      <xdr:col>7</xdr:col>
      <xdr:colOff>0</xdr:colOff>
      <xdr:row>0</xdr:row>
      <xdr:rowOff>228600</xdr:rowOff>
    </xdr:to>
    <xdr:pic>
      <xdr:nvPicPr>
        <xdr:cNvPr id="36945" name="Picture 29" descr="C:\WINDOWS\TEMP\Symbol.gif">
          <a:extLst>
            <a:ext uri="{FF2B5EF4-FFF2-40B4-BE49-F238E27FC236}">
              <a16:creationId xmlns="" xmlns:a16="http://schemas.microsoft.com/office/drawing/2014/main" id="{00000000-0008-0000-4C00-000051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0</xdr:row>
      <xdr:rowOff>114300</xdr:rowOff>
    </xdr:from>
    <xdr:to>
      <xdr:col>7</xdr:col>
      <xdr:colOff>0</xdr:colOff>
      <xdr:row>0</xdr:row>
      <xdr:rowOff>266700</xdr:rowOff>
    </xdr:to>
    <xdr:pic>
      <xdr:nvPicPr>
        <xdr:cNvPr id="36946" name="Picture 30" descr="C:\WINDOWS\TEMP\Symbol.gif">
          <a:extLst>
            <a:ext uri="{FF2B5EF4-FFF2-40B4-BE49-F238E27FC236}">
              <a16:creationId xmlns="" xmlns:a16="http://schemas.microsoft.com/office/drawing/2014/main" id="{00000000-0008-0000-4C00-000052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0</xdr:row>
      <xdr:rowOff>76200</xdr:rowOff>
    </xdr:from>
    <xdr:to>
      <xdr:col>7</xdr:col>
      <xdr:colOff>0</xdr:colOff>
      <xdr:row>0</xdr:row>
      <xdr:rowOff>228600</xdr:rowOff>
    </xdr:to>
    <xdr:pic>
      <xdr:nvPicPr>
        <xdr:cNvPr id="36947" name="Picture 31" descr="C:\WINDOWS\TEMP\Symbol.gif">
          <a:extLst>
            <a:ext uri="{FF2B5EF4-FFF2-40B4-BE49-F238E27FC236}">
              <a16:creationId xmlns="" xmlns:a16="http://schemas.microsoft.com/office/drawing/2014/main" id="{00000000-0008-0000-4C00-000053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0</xdr:row>
      <xdr:rowOff>114300</xdr:rowOff>
    </xdr:from>
    <xdr:to>
      <xdr:col>7</xdr:col>
      <xdr:colOff>0</xdr:colOff>
      <xdr:row>0</xdr:row>
      <xdr:rowOff>266700</xdr:rowOff>
    </xdr:to>
    <xdr:pic>
      <xdr:nvPicPr>
        <xdr:cNvPr id="36948" name="Picture 32" descr="C:\WINDOWS\TEMP\Symbol.gif">
          <a:extLst>
            <a:ext uri="{FF2B5EF4-FFF2-40B4-BE49-F238E27FC236}">
              <a16:creationId xmlns="" xmlns:a16="http://schemas.microsoft.com/office/drawing/2014/main" id="{00000000-0008-0000-4C00-000054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76200</xdr:rowOff>
    </xdr:from>
    <xdr:to>
      <xdr:col>12</xdr:col>
      <xdr:colOff>0</xdr:colOff>
      <xdr:row>0</xdr:row>
      <xdr:rowOff>228600</xdr:rowOff>
    </xdr:to>
    <xdr:pic>
      <xdr:nvPicPr>
        <xdr:cNvPr id="36949" name="Picture 33" descr="C:\WINDOWS\TEMP\Symbol.gif">
          <a:extLst>
            <a:ext uri="{FF2B5EF4-FFF2-40B4-BE49-F238E27FC236}">
              <a16:creationId xmlns="" xmlns:a16="http://schemas.microsoft.com/office/drawing/2014/main" id="{00000000-0008-0000-4C00-000055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262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777240</xdr:colOff>
      <xdr:row>4</xdr:row>
      <xdr:rowOff>20955</xdr:rowOff>
    </xdr:to>
    <xdr:pic>
      <xdr:nvPicPr>
        <xdr:cNvPr id="36950" name="Picture 34" descr="logoMTL">
          <a:extLst>
            <a:ext uri="{FF2B5EF4-FFF2-40B4-BE49-F238E27FC236}">
              <a16:creationId xmlns="" xmlns:a16="http://schemas.microsoft.com/office/drawing/2014/main" id="{00000000-0008-0000-4C00-000056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114300</xdr:colOff>
      <xdr:row>3</xdr:row>
      <xdr:rowOff>0</xdr:rowOff>
    </xdr:from>
    <xdr:to>
      <xdr:col>7</xdr:col>
      <xdr:colOff>933450</xdr:colOff>
      <xdr:row>4</xdr:row>
      <xdr:rowOff>20955</xdr:rowOff>
    </xdr:to>
    <xdr:pic>
      <xdr:nvPicPr>
        <xdr:cNvPr id="36951" name="Picture 35" descr="logoMTL">
          <a:extLst>
            <a:ext uri="{FF2B5EF4-FFF2-40B4-BE49-F238E27FC236}">
              <a16:creationId xmlns="" xmlns:a16="http://schemas.microsoft.com/office/drawing/2014/main" id="{00000000-0008-0000-4C00-000057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1781175</xdr:colOff>
      <xdr:row>0</xdr:row>
      <xdr:rowOff>114300</xdr:rowOff>
    </xdr:from>
    <xdr:to>
      <xdr:col>7</xdr:col>
      <xdr:colOff>1981200</xdr:colOff>
      <xdr:row>0</xdr:row>
      <xdr:rowOff>266700</xdr:rowOff>
    </xdr:to>
    <xdr:pic>
      <xdr:nvPicPr>
        <xdr:cNvPr id="36952" name="Picture 36" descr="C:\WINDOWS\TEMP\Symbol.gif">
          <a:extLst>
            <a:ext uri="{FF2B5EF4-FFF2-40B4-BE49-F238E27FC236}">
              <a16:creationId xmlns="" xmlns:a16="http://schemas.microsoft.com/office/drawing/2014/main" id="{00000000-0008-0000-4C00-000058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3950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36953" name="Picture 37" descr="C:\WINDOWS\TEMP\Symbol.gif">
          <a:extLst>
            <a:ext uri="{FF2B5EF4-FFF2-40B4-BE49-F238E27FC236}">
              <a16:creationId xmlns="" xmlns:a16="http://schemas.microsoft.com/office/drawing/2014/main" id="{00000000-0008-0000-4C00-000059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549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114300</xdr:rowOff>
    </xdr:from>
    <xdr:to>
      <xdr:col>13</xdr:col>
      <xdr:colOff>0</xdr:colOff>
      <xdr:row>0</xdr:row>
      <xdr:rowOff>266700</xdr:rowOff>
    </xdr:to>
    <xdr:pic>
      <xdr:nvPicPr>
        <xdr:cNvPr id="36954" name="Picture 38" descr="C:\WINDOWS\TEMP\Symbol.gif">
          <a:extLst>
            <a:ext uri="{FF2B5EF4-FFF2-40B4-BE49-F238E27FC236}">
              <a16:creationId xmlns="" xmlns:a16="http://schemas.microsoft.com/office/drawing/2014/main" id="{00000000-0008-0000-4C00-00005A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549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36955" name="Picture 39" descr="C:\WINDOWS\TEMP\Symbol.gif">
          <a:extLst>
            <a:ext uri="{FF2B5EF4-FFF2-40B4-BE49-F238E27FC236}">
              <a16:creationId xmlns="" xmlns:a16="http://schemas.microsoft.com/office/drawing/2014/main" id="{00000000-0008-0000-4C00-00005B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549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114300</xdr:rowOff>
    </xdr:from>
    <xdr:to>
      <xdr:col>13</xdr:col>
      <xdr:colOff>0</xdr:colOff>
      <xdr:row>0</xdr:row>
      <xdr:rowOff>266700</xdr:rowOff>
    </xdr:to>
    <xdr:pic>
      <xdr:nvPicPr>
        <xdr:cNvPr id="36956" name="Picture 40" descr="C:\WINDOWS\TEMP\Symbol.gif">
          <a:extLst>
            <a:ext uri="{FF2B5EF4-FFF2-40B4-BE49-F238E27FC236}">
              <a16:creationId xmlns="" xmlns:a16="http://schemas.microsoft.com/office/drawing/2014/main" id="{00000000-0008-0000-4C00-00005C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549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36957" name="Picture 41" descr="C:\WINDOWS\TEMP\Symbol.gif">
          <a:extLst>
            <a:ext uri="{FF2B5EF4-FFF2-40B4-BE49-F238E27FC236}">
              <a16:creationId xmlns="" xmlns:a16="http://schemas.microsoft.com/office/drawing/2014/main" id="{00000000-0008-0000-4C00-00005D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549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114300</xdr:rowOff>
    </xdr:from>
    <xdr:to>
      <xdr:col>13</xdr:col>
      <xdr:colOff>0</xdr:colOff>
      <xdr:row>0</xdr:row>
      <xdr:rowOff>266700</xdr:rowOff>
    </xdr:to>
    <xdr:pic>
      <xdr:nvPicPr>
        <xdr:cNvPr id="36958" name="Picture 42" descr="C:\WINDOWS\TEMP\Symbol.gif">
          <a:extLst>
            <a:ext uri="{FF2B5EF4-FFF2-40B4-BE49-F238E27FC236}">
              <a16:creationId xmlns="" xmlns:a16="http://schemas.microsoft.com/office/drawing/2014/main" id="{00000000-0008-0000-4C00-00005E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549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0</xdr:row>
      <xdr:rowOff>76200</xdr:rowOff>
    </xdr:from>
    <xdr:to>
      <xdr:col>19</xdr:col>
      <xdr:colOff>0</xdr:colOff>
      <xdr:row>0</xdr:row>
      <xdr:rowOff>228600</xdr:rowOff>
    </xdr:to>
    <xdr:pic>
      <xdr:nvPicPr>
        <xdr:cNvPr id="36959" name="Picture 43" descr="C:\WINDOWS\TEMP\Symbol.gif">
          <a:extLst>
            <a:ext uri="{FF2B5EF4-FFF2-40B4-BE49-F238E27FC236}">
              <a16:creationId xmlns="" xmlns:a16="http://schemas.microsoft.com/office/drawing/2014/main" id="{00000000-0008-0000-4C00-00005F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799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</xdr:row>
      <xdr:rowOff>0</xdr:rowOff>
    </xdr:from>
    <xdr:to>
      <xdr:col>14</xdr:col>
      <xdr:colOff>777240</xdr:colOff>
      <xdr:row>4</xdr:row>
      <xdr:rowOff>20955</xdr:rowOff>
    </xdr:to>
    <xdr:pic>
      <xdr:nvPicPr>
        <xdr:cNvPr id="36960" name="Picture 44" descr="logoMTL">
          <a:extLst>
            <a:ext uri="{FF2B5EF4-FFF2-40B4-BE49-F238E27FC236}">
              <a16:creationId xmlns="" xmlns:a16="http://schemas.microsoft.com/office/drawing/2014/main" id="{00000000-0008-0000-4C00-000060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45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114300</xdr:colOff>
      <xdr:row>3</xdr:row>
      <xdr:rowOff>0</xdr:rowOff>
    </xdr:from>
    <xdr:to>
      <xdr:col>14</xdr:col>
      <xdr:colOff>933450</xdr:colOff>
      <xdr:row>4</xdr:row>
      <xdr:rowOff>20955</xdr:rowOff>
    </xdr:to>
    <xdr:pic>
      <xdr:nvPicPr>
        <xdr:cNvPr id="36961" name="Picture 45" descr="logoMTL">
          <a:extLst>
            <a:ext uri="{FF2B5EF4-FFF2-40B4-BE49-F238E27FC236}">
              <a16:creationId xmlns="" xmlns:a16="http://schemas.microsoft.com/office/drawing/2014/main" id="{00000000-0008-0000-4C00-000061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788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1781175</xdr:colOff>
      <xdr:row>0</xdr:row>
      <xdr:rowOff>114300</xdr:rowOff>
    </xdr:from>
    <xdr:to>
      <xdr:col>14</xdr:col>
      <xdr:colOff>1981200</xdr:colOff>
      <xdr:row>0</xdr:row>
      <xdr:rowOff>266700</xdr:rowOff>
    </xdr:to>
    <xdr:pic>
      <xdr:nvPicPr>
        <xdr:cNvPr id="36962" name="Picture 46" descr="C:\WINDOWS\TEMP\Symbol.gif">
          <a:extLst>
            <a:ext uri="{FF2B5EF4-FFF2-40B4-BE49-F238E27FC236}">
              <a16:creationId xmlns="" xmlns:a16="http://schemas.microsoft.com/office/drawing/2014/main" id="{00000000-0008-0000-4C00-000062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45725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76200</xdr:rowOff>
    </xdr:from>
    <xdr:to>
      <xdr:col>20</xdr:col>
      <xdr:colOff>0</xdr:colOff>
      <xdr:row>0</xdr:row>
      <xdr:rowOff>228600</xdr:rowOff>
    </xdr:to>
    <xdr:pic>
      <xdr:nvPicPr>
        <xdr:cNvPr id="36963" name="Picture 47" descr="C:\WINDOWS\TEMP\Symbol.gif">
          <a:extLst>
            <a:ext uri="{FF2B5EF4-FFF2-40B4-BE49-F238E27FC236}">
              <a16:creationId xmlns="" xmlns:a16="http://schemas.microsoft.com/office/drawing/2014/main" id="{00000000-0008-0000-4C00-000063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87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114300</xdr:rowOff>
    </xdr:from>
    <xdr:to>
      <xdr:col>20</xdr:col>
      <xdr:colOff>0</xdr:colOff>
      <xdr:row>0</xdr:row>
      <xdr:rowOff>266700</xdr:rowOff>
    </xdr:to>
    <xdr:pic>
      <xdr:nvPicPr>
        <xdr:cNvPr id="36964" name="Picture 48" descr="C:\WINDOWS\TEMP\Symbol.gif">
          <a:extLst>
            <a:ext uri="{FF2B5EF4-FFF2-40B4-BE49-F238E27FC236}">
              <a16:creationId xmlns="" xmlns:a16="http://schemas.microsoft.com/office/drawing/2014/main" id="{00000000-0008-0000-4C00-000064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87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76200</xdr:rowOff>
    </xdr:from>
    <xdr:to>
      <xdr:col>20</xdr:col>
      <xdr:colOff>0</xdr:colOff>
      <xdr:row>0</xdr:row>
      <xdr:rowOff>228600</xdr:rowOff>
    </xdr:to>
    <xdr:pic>
      <xdr:nvPicPr>
        <xdr:cNvPr id="36965" name="Picture 49" descr="C:\WINDOWS\TEMP\Symbol.gif">
          <a:extLst>
            <a:ext uri="{FF2B5EF4-FFF2-40B4-BE49-F238E27FC236}">
              <a16:creationId xmlns="" xmlns:a16="http://schemas.microsoft.com/office/drawing/2014/main" id="{00000000-0008-0000-4C00-000065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87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114300</xdr:rowOff>
    </xdr:from>
    <xdr:to>
      <xdr:col>20</xdr:col>
      <xdr:colOff>0</xdr:colOff>
      <xdr:row>0</xdr:row>
      <xdr:rowOff>266700</xdr:rowOff>
    </xdr:to>
    <xdr:pic>
      <xdr:nvPicPr>
        <xdr:cNvPr id="36966" name="Picture 50" descr="C:\WINDOWS\TEMP\Symbol.gif">
          <a:extLst>
            <a:ext uri="{FF2B5EF4-FFF2-40B4-BE49-F238E27FC236}">
              <a16:creationId xmlns="" xmlns:a16="http://schemas.microsoft.com/office/drawing/2014/main" id="{00000000-0008-0000-4C00-000066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87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76200</xdr:rowOff>
    </xdr:from>
    <xdr:to>
      <xdr:col>20</xdr:col>
      <xdr:colOff>0</xdr:colOff>
      <xdr:row>0</xdr:row>
      <xdr:rowOff>228600</xdr:rowOff>
    </xdr:to>
    <xdr:pic>
      <xdr:nvPicPr>
        <xdr:cNvPr id="36967" name="Picture 51" descr="C:\WINDOWS\TEMP\Symbol.gif">
          <a:extLst>
            <a:ext uri="{FF2B5EF4-FFF2-40B4-BE49-F238E27FC236}">
              <a16:creationId xmlns="" xmlns:a16="http://schemas.microsoft.com/office/drawing/2014/main" id="{00000000-0008-0000-4C00-000067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87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114300</xdr:rowOff>
    </xdr:from>
    <xdr:to>
      <xdr:col>20</xdr:col>
      <xdr:colOff>0</xdr:colOff>
      <xdr:row>0</xdr:row>
      <xdr:rowOff>266700</xdr:rowOff>
    </xdr:to>
    <xdr:pic>
      <xdr:nvPicPr>
        <xdr:cNvPr id="36968" name="Picture 52" descr="C:\WINDOWS\TEMP\Symbol.gif">
          <a:extLst>
            <a:ext uri="{FF2B5EF4-FFF2-40B4-BE49-F238E27FC236}">
              <a16:creationId xmlns="" xmlns:a16="http://schemas.microsoft.com/office/drawing/2014/main" id="{00000000-0008-0000-4C00-000068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87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0</xdr:colOff>
      <xdr:row>0</xdr:row>
      <xdr:rowOff>76200</xdr:rowOff>
    </xdr:from>
    <xdr:to>
      <xdr:col>26</xdr:col>
      <xdr:colOff>0</xdr:colOff>
      <xdr:row>0</xdr:row>
      <xdr:rowOff>228600</xdr:rowOff>
    </xdr:to>
    <xdr:pic>
      <xdr:nvPicPr>
        <xdr:cNvPr id="36969" name="Picture 53" descr="C:\WINDOWS\TEMP\Symbol.gif">
          <a:extLst>
            <a:ext uri="{FF2B5EF4-FFF2-40B4-BE49-F238E27FC236}">
              <a16:creationId xmlns="" xmlns:a16="http://schemas.microsoft.com/office/drawing/2014/main" id="{00000000-0008-0000-4C00-000069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765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0</xdr:colOff>
      <xdr:row>3</xdr:row>
      <xdr:rowOff>0</xdr:rowOff>
    </xdr:from>
    <xdr:to>
      <xdr:col>21</xdr:col>
      <xdr:colOff>777240</xdr:colOff>
      <xdr:row>4</xdr:row>
      <xdr:rowOff>20955</xdr:rowOff>
    </xdr:to>
    <xdr:pic>
      <xdr:nvPicPr>
        <xdr:cNvPr id="36970" name="Picture 54" descr="logoMTL">
          <a:extLst>
            <a:ext uri="{FF2B5EF4-FFF2-40B4-BE49-F238E27FC236}">
              <a16:creationId xmlns="" xmlns:a16="http://schemas.microsoft.com/office/drawing/2014/main" id="{00000000-0008-0000-4C00-00006A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114300</xdr:colOff>
      <xdr:row>3</xdr:row>
      <xdr:rowOff>0</xdr:rowOff>
    </xdr:from>
    <xdr:to>
      <xdr:col>21</xdr:col>
      <xdr:colOff>933450</xdr:colOff>
      <xdr:row>4</xdr:row>
      <xdr:rowOff>20955</xdr:rowOff>
    </xdr:to>
    <xdr:pic>
      <xdr:nvPicPr>
        <xdr:cNvPr id="36971" name="Picture 55" descr="logoMTL">
          <a:extLst>
            <a:ext uri="{FF2B5EF4-FFF2-40B4-BE49-F238E27FC236}">
              <a16:creationId xmlns="" xmlns:a16="http://schemas.microsoft.com/office/drawing/2014/main" id="{00000000-0008-0000-4C00-00006B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755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1781175</xdr:colOff>
      <xdr:row>0</xdr:row>
      <xdr:rowOff>114300</xdr:rowOff>
    </xdr:from>
    <xdr:to>
      <xdr:col>21</xdr:col>
      <xdr:colOff>1981200</xdr:colOff>
      <xdr:row>0</xdr:row>
      <xdr:rowOff>266700</xdr:rowOff>
    </xdr:to>
    <xdr:pic>
      <xdr:nvPicPr>
        <xdr:cNvPr id="36972" name="Picture 56" descr="C:\WINDOWS\TEMP\Symbol.gif">
          <a:extLst>
            <a:ext uri="{FF2B5EF4-FFF2-40B4-BE49-F238E27FC236}">
              <a16:creationId xmlns="" xmlns:a16="http://schemas.microsoft.com/office/drawing/2014/main" id="{00000000-0008-0000-4C00-00006C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42425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76200</xdr:rowOff>
    </xdr:from>
    <xdr:to>
      <xdr:col>27</xdr:col>
      <xdr:colOff>0</xdr:colOff>
      <xdr:row>0</xdr:row>
      <xdr:rowOff>228600</xdr:rowOff>
    </xdr:to>
    <xdr:pic>
      <xdr:nvPicPr>
        <xdr:cNvPr id="36973" name="Picture 57" descr="C:\WINDOWS\TEMP\Symbol.gif">
          <a:extLst>
            <a:ext uri="{FF2B5EF4-FFF2-40B4-BE49-F238E27FC236}">
              <a16:creationId xmlns="" xmlns:a16="http://schemas.microsoft.com/office/drawing/2014/main" id="{00000000-0008-0000-4C00-00006D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053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114300</xdr:rowOff>
    </xdr:from>
    <xdr:to>
      <xdr:col>27</xdr:col>
      <xdr:colOff>0</xdr:colOff>
      <xdr:row>0</xdr:row>
      <xdr:rowOff>266700</xdr:rowOff>
    </xdr:to>
    <xdr:pic>
      <xdr:nvPicPr>
        <xdr:cNvPr id="36974" name="Picture 58" descr="C:\WINDOWS\TEMP\Symbol.gif">
          <a:extLst>
            <a:ext uri="{FF2B5EF4-FFF2-40B4-BE49-F238E27FC236}">
              <a16:creationId xmlns="" xmlns:a16="http://schemas.microsoft.com/office/drawing/2014/main" id="{00000000-0008-0000-4C00-00006E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053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76200</xdr:rowOff>
    </xdr:from>
    <xdr:to>
      <xdr:col>27</xdr:col>
      <xdr:colOff>0</xdr:colOff>
      <xdr:row>0</xdr:row>
      <xdr:rowOff>228600</xdr:rowOff>
    </xdr:to>
    <xdr:pic>
      <xdr:nvPicPr>
        <xdr:cNvPr id="36975" name="Picture 59" descr="C:\WINDOWS\TEMP\Symbol.gif">
          <a:extLst>
            <a:ext uri="{FF2B5EF4-FFF2-40B4-BE49-F238E27FC236}">
              <a16:creationId xmlns="" xmlns:a16="http://schemas.microsoft.com/office/drawing/2014/main" id="{00000000-0008-0000-4C00-00006F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053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114300</xdr:rowOff>
    </xdr:from>
    <xdr:to>
      <xdr:col>27</xdr:col>
      <xdr:colOff>0</xdr:colOff>
      <xdr:row>0</xdr:row>
      <xdr:rowOff>266700</xdr:rowOff>
    </xdr:to>
    <xdr:pic>
      <xdr:nvPicPr>
        <xdr:cNvPr id="36976" name="Picture 60" descr="C:\WINDOWS\TEMP\Symbol.gif">
          <a:extLst>
            <a:ext uri="{FF2B5EF4-FFF2-40B4-BE49-F238E27FC236}">
              <a16:creationId xmlns="" xmlns:a16="http://schemas.microsoft.com/office/drawing/2014/main" id="{00000000-0008-0000-4C00-000070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053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76200</xdr:rowOff>
    </xdr:from>
    <xdr:to>
      <xdr:col>27</xdr:col>
      <xdr:colOff>0</xdr:colOff>
      <xdr:row>0</xdr:row>
      <xdr:rowOff>228600</xdr:rowOff>
    </xdr:to>
    <xdr:pic>
      <xdr:nvPicPr>
        <xdr:cNvPr id="36977" name="Picture 61" descr="C:\WINDOWS\TEMP\Symbol.gif">
          <a:extLst>
            <a:ext uri="{FF2B5EF4-FFF2-40B4-BE49-F238E27FC236}">
              <a16:creationId xmlns="" xmlns:a16="http://schemas.microsoft.com/office/drawing/2014/main" id="{00000000-0008-0000-4C00-000071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053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114300</xdr:rowOff>
    </xdr:from>
    <xdr:to>
      <xdr:col>27</xdr:col>
      <xdr:colOff>0</xdr:colOff>
      <xdr:row>0</xdr:row>
      <xdr:rowOff>266700</xdr:rowOff>
    </xdr:to>
    <xdr:pic>
      <xdr:nvPicPr>
        <xdr:cNvPr id="36978" name="Picture 62" descr="C:\WINDOWS\TEMP\Symbol.gif">
          <a:extLst>
            <a:ext uri="{FF2B5EF4-FFF2-40B4-BE49-F238E27FC236}">
              <a16:creationId xmlns="" xmlns:a16="http://schemas.microsoft.com/office/drawing/2014/main" id="{00000000-0008-0000-4C00-000072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053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0</xdr:colOff>
      <xdr:row>0</xdr:row>
      <xdr:rowOff>76200</xdr:rowOff>
    </xdr:from>
    <xdr:to>
      <xdr:col>33</xdr:col>
      <xdr:colOff>0</xdr:colOff>
      <xdr:row>0</xdr:row>
      <xdr:rowOff>228600</xdr:rowOff>
    </xdr:to>
    <xdr:pic>
      <xdr:nvPicPr>
        <xdr:cNvPr id="36979" name="Picture 63" descr="C:\WINDOWS\TEMP\Symbol.gif">
          <a:extLst>
            <a:ext uri="{FF2B5EF4-FFF2-40B4-BE49-F238E27FC236}">
              <a16:creationId xmlns="" xmlns:a16="http://schemas.microsoft.com/office/drawing/2014/main" id="{00000000-0008-0000-4C00-000073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257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3</xdr:row>
      <xdr:rowOff>0</xdr:rowOff>
    </xdr:from>
    <xdr:to>
      <xdr:col>28</xdr:col>
      <xdr:colOff>777240</xdr:colOff>
      <xdr:row>4</xdr:row>
      <xdr:rowOff>20955</xdr:rowOff>
    </xdr:to>
    <xdr:pic>
      <xdr:nvPicPr>
        <xdr:cNvPr id="36980" name="Picture 64" descr="logoMTL">
          <a:extLst>
            <a:ext uri="{FF2B5EF4-FFF2-40B4-BE49-F238E27FC236}">
              <a16:creationId xmlns="" xmlns:a16="http://schemas.microsoft.com/office/drawing/2014/main" id="{00000000-0008-0000-4C00-000074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149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114300</xdr:colOff>
      <xdr:row>3</xdr:row>
      <xdr:rowOff>0</xdr:rowOff>
    </xdr:from>
    <xdr:to>
      <xdr:col>28</xdr:col>
      <xdr:colOff>933450</xdr:colOff>
      <xdr:row>4</xdr:row>
      <xdr:rowOff>20955</xdr:rowOff>
    </xdr:to>
    <xdr:pic>
      <xdr:nvPicPr>
        <xdr:cNvPr id="36981" name="Picture 65" descr="logoMTL">
          <a:extLst>
            <a:ext uri="{FF2B5EF4-FFF2-40B4-BE49-F238E27FC236}">
              <a16:creationId xmlns="" xmlns:a16="http://schemas.microsoft.com/office/drawing/2014/main" id="{00000000-0008-0000-4C00-000075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2922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1781175</xdr:colOff>
      <xdr:row>0</xdr:row>
      <xdr:rowOff>114300</xdr:rowOff>
    </xdr:from>
    <xdr:to>
      <xdr:col>28</xdr:col>
      <xdr:colOff>1981200</xdr:colOff>
      <xdr:row>0</xdr:row>
      <xdr:rowOff>266700</xdr:rowOff>
    </xdr:to>
    <xdr:pic>
      <xdr:nvPicPr>
        <xdr:cNvPr id="36982" name="Picture 66" descr="C:\WINDOWS\TEMP\Symbol.gif">
          <a:extLst>
            <a:ext uri="{FF2B5EF4-FFF2-40B4-BE49-F238E27FC236}">
              <a16:creationId xmlns="" xmlns:a16="http://schemas.microsoft.com/office/drawing/2014/main" id="{00000000-0008-0000-4C00-000076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6100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76200</xdr:rowOff>
    </xdr:from>
    <xdr:to>
      <xdr:col>34</xdr:col>
      <xdr:colOff>0</xdr:colOff>
      <xdr:row>0</xdr:row>
      <xdr:rowOff>228600</xdr:rowOff>
    </xdr:to>
    <xdr:pic>
      <xdr:nvPicPr>
        <xdr:cNvPr id="36983" name="Picture 67" descr="C:\WINDOWS\TEMP\Symbol.gif">
          <a:extLst>
            <a:ext uri="{FF2B5EF4-FFF2-40B4-BE49-F238E27FC236}">
              <a16:creationId xmlns="" xmlns:a16="http://schemas.microsoft.com/office/drawing/2014/main" id="{00000000-0008-0000-4C00-000077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592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114300</xdr:rowOff>
    </xdr:from>
    <xdr:to>
      <xdr:col>34</xdr:col>
      <xdr:colOff>0</xdr:colOff>
      <xdr:row>0</xdr:row>
      <xdr:rowOff>266700</xdr:rowOff>
    </xdr:to>
    <xdr:pic>
      <xdr:nvPicPr>
        <xdr:cNvPr id="36984" name="Picture 68" descr="C:\WINDOWS\TEMP\Symbol.gif">
          <a:extLst>
            <a:ext uri="{FF2B5EF4-FFF2-40B4-BE49-F238E27FC236}">
              <a16:creationId xmlns="" xmlns:a16="http://schemas.microsoft.com/office/drawing/2014/main" id="{00000000-0008-0000-4C00-000078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592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76200</xdr:rowOff>
    </xdr:from>
    <xdr:to>
      <xdr:col>34</xdr:col>
      <xdr:colOff>0</xdr:colOff>
      <xdr:row>0</xdr:row>
      <xdr:rowOff>228600</xdr:rowOff>
    </xdr:to>
    <xdr:pic>
      <xdr:nvPicPr>
        <xdr:cNvPr id="36985" name="Picture 69" descr="C:\WINDOWS\TEMP\Symbol.gif">
          <a:extLst>
            <a:ext uri="{FF2B5EF4-FFF2-40B4-BE49-F238E27FC236}">
              <a16:creationId xmlns="" xmlns:a16="http://schemas.microsoft.com/office/drawing/2014/main" id="{00000000-0008-0000-4C00-000079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592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114300</xdr:rowOff>
    </xdr:from>
    <xdr:to>
      <xdr:col>34</xdr:col>
      <xdr:colOff>0</xdr:colOff>
      <xdr:row>0</xdr:row>
      <xdr:rowOff>266700</xdr:rowOff>
    </xdr:to>
    <xdr:pic>
      <xdr:nvPicPr>
        <xdr:cNvPr id="36986" name="Picture 70" descr="C:\WINDOWS\TEMP\Symbol.gif">
          <a:extLst>
            <a:ext uri="{FF2B5EF4-FFF2-40B4-BE49-F238E27FC236}">
              <a16:creationId xmlns="" xmlns:a16="http://schemas.microsoft.com/office/drawing/2014/main" id="{00000000-0008-0000-4C00-00007A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592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76200</xdr:rowOff>
    </xdr:from>
    <xdr:to>
      <xdr:col>34</xdr:col>
      <xdr:colOff>0</xdr:colOff>
      <xdr:row>0</xdr:row>
      <xdr:rowOff>228600</xdr:rowOff>
    </xdr:to>
    <xdr:pic>
      <xdr:nvPicPr>
        <xdr:cNvPr id="36987" name="Picture 71" descr="C:\WINDOWS\TEMP\Symbol.gif">
          <a:extLst>
            <a:ext uri="{FF2B5EF4-FFF2-40B4-BE49-F238E27FC236}">
              <a16:creationId xmlns="" xmlns:a16="http://schemas.microsoft.com/office/drawing/2014/main" id="{00000000-0008-0000-4C00-00007B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592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114300</xdr:rowOff>
    </xdr:from>
    <xdr:to>
      <xdr:col>34</xdr:col>
      <xdr:colOff>0</xdr:colOff>
      <xdr:row>0</xdr:row>
      <xdr:rowOff>266700</xdr:rowOff>
    </xdr:to>
    <xdr:pic>
      <xdr:nvPicPr>
        <xdr:cNvPr id="36988" name="Picture 72" descr="C:\WINDOWS\TEMP\Symbol.gif">
          <a:extLst>
            <a:ext uri="{FF2B5EF4-FFF2-40B4-BE49-F238E27FC236}">
              <a16:creationId xmlns="" xmlns:a16="http://schemas.microsoft.com/office/drawing/2014/main" id="{00000000-0008-0000-4C00-00007C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592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40</xdr:col>
      <xdr:colOff>0</xdr:colOff>
      <xdr:row>0</xdr:row>
      <xdr:rowOff>76200</xdr:rowOff>
    </xdr:from>
    <xdr:to>
      <xdr:col>40</xdr:col>
      <xdr:colOff>0</xdr:colOff>
      <xdr:row>0</xdr:row>
      <xdr:rowOff>228600</xdr:rowOff>
    </xdr:to>
    <xdr:pic>
      <xdr:nvPicPr>
        <xdr:cNvPr id="36989" name="Picture 73" descr="C:\WINDOWS\TEMP\Symbol.gif">
          <a:extLst>
            <a:ext uri="{FF2B5EF4-FFF2-40B4-BE49-F238E27FC236}">
              <a16:creationId xmlns="" xmlns:a16="http://schemas.microsoft.com/office/drawing/2014/main" id="{00000000-0008-0000-4C00-00007D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939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0</xdr:colOff>
      <xdr:row>3</xdr:row>
      <xdr:rowOff>0</xdr:rowOff>
    </xdr:from>
    <xdr:to>
      <xdr:col>35</xdr:col>
      <xdr:colOff>777240</xdr:colOff>
      <xdr:row>4</xdr:row>
      <xdr:rowOff>20955</xdr:rowOff>
    </xdr:to>
    <xdr:pic>
      <xdr:nvPicPr>
        <xdr:cNvPr id="36990" name="Picture 74" descr="logoMTL">
          <a:extLst>
            <a:ext uri="{FF2B5EF4-FFF2-40B4-BE49-F238E27FC236}">
              <a16:creationId xmlns="" xmlns:a16="http://schemas.microsoft.com/office/drawing/2014/main" id="{00000000-0008-0000-4C00-00007E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117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114300</xdr:colOff>
      <xdr:row>3</xdr:row>
      <xdr:rowOff>0</xdr:rowOff>
    </xdr:from>
    <xdr:to>
      <xdr:col>35</xdr:col>
      <xdr:colOff>933450</xdr:colOff>
      <xdr:row>4</xdr:row>
      <xdr:rowOff>20955</xdr:rowOff>
    </xdr:to>
    <xdr:pic>
      <xdr:nvPicPr>
        <xdr:cNvPr id="36991" name="Picture 75" descr="logoMTL">
          <a:extLst>
            <a:ext uri="{FF2B5EF4-FFF2-40B4-BE49-F238E27FC236}">
              <a16:creationId xmlns="" xmlns:a16="http://schemas.microsoft.com/office/drawing/2014/main" id="{00000000-0008-0000-4C00-00007F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260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1781175</xdr:colOff>
      <xdr:row>0</xdr:row>
      <xdr:rowOff>114300</xdr:rowOff>
    </xdr:from>
    <xdr:to>
      <xdr:col>35</xdr:col>
      <xdr:colOff>1981200</xdr:colOff>
      <xdr:row>0</xdr:row>
      <xdr:rowOff>266700</xdr:rowOff>
    </xdr:to>
    <xdr:pic>
      <xdr:nvPicPr>
        <xdr:cNvPr id="36992" name="Picture 76" descr="C:\WINDOWS\TEMP\Symbol.gif">
          <a:extLst>
            <a:ext uri="{FF2B5EF4-FFF2-40B4-BE49-F238E27FC236}">
              <a16:creationId xmlns="" xmlns:a16="http://schemas.microsoft.com/office/drawing/2014/main" id="{00000000-0008-0000-4C00-000080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2950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76200</xdr:rowOff>
    </xdr:from>
    <xdr:to>
      <xdr:col>41</xdr:col>
      <xdr:colOff>0</xdr:colOff>
      <xdr:row>0</xdr:row>
      <xdr:rowOff>228600</xdr:rowOff>
    </xdr:to>
    <xdr:pic>
      <xdr:nvPicPr>
        <xdr:cNvPr id="36993" name="Picture 77" descr="C:\WINDOWS\TEMP\Symbol.gif">
          <a:extLst>
            <a:ext uri="{FF2B5EF4-FFF2-40B4-BE49-F238E27FC236}">
              <a16:creationId xmlns="" xmlns:a16="http://schemas.microsoft.com/office/drawing/2014/main" id="{00000000-0008-0000-4C00-000081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226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114300</xdr:rowOff>
    </xdr:from>
    <xdr:to>
      <xdr:col>41</xdr:col>
      <xdr:colOff>0</xdr:colOff>
      <xdr:row>0</xdr:row>
      <xdr:rowOff>266700</xdr:rowOff>
    </xdr:to>
    <xdr:pic>
      <xdr:nvPicPr>
        <xdr:cNvPr id="36994" name="Picture 78" descr="C:\WINDOWS\TEMP\Symbol.gif">
          <a:extLst>
            <a:ext uri="{FF2B5EF4-FFF2-40B4-BE49-F238E27FC236}">
              <a16:creationId xmlns="" xmlns:a16="http://schemas.microsoft.com/office/drawing/2014/main" id="{00000000-0008-0000-4C00-000082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226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76200</xdr:rowOff>
    </xdr:from>
    <xdr:to>
      <xdr:col>41</xdr:col>
      <xdr:colOff>0</xdr:colOff>
      <xdr:row>0</xdr:row>
      <xdr:rowOff>228600</xdr:rowOff>
    </xdr:to>
    <xdr:pic>
      <xdr:nvPicPr>
        <xdr:cNvPr id="36995" name="Picture 79" descr="C:\WINDOWS\TEMP\Symbol.gif">
          <a:extLst>
            <a:ext uri="{FF2B5EF4-FFF2-40B4-BE49-F238E27FC236}">
              <a16:creationId xmlns="" xmlns:a16="http://schemas.microsoft.com/office/drawing/2014/main" id="{00000000-0008-0000-4C00-000083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226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114300</xdr:rowOff>
    </xdr:from>
    <xdr:to>
      <xdr:col>41</xdr:col>
      <xdr:colOff>0</xdr:colOff>
      <xdr:row>0</xdr:row>
      <xdr:rowOff>266700</xdr:rowOff>
    </xdr:to>
    <xdr:pic>
      <xdr:nvPicPr>
        <xdr:cNvPr id="36996" name="Picture 80" descr="C:\WINDOWS\TEMP\Symbol.gif">
          <a:extLst>
            <a:ext uri="{FF2B5EF4-FFF2-40B4-BE49-F238E27FC236}">
              <a16:creationId xmlns="" xmlns:a16="http://schemas.microsoft.com/office/drawing/2014/main" id="{00000000-0008-0000-4C00-000084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226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76200</xdr:rowOff>
    </xdr:from>
    <xdr:to>
      <xdr:col>41</xdr:col>
      <xdr:colOff>0</xdr:colOff>
      <xdr:row>0</xdr:row>
      <xdr:rowOff>228600</xdr:rowOff>
    </xdr:to>
    <xdr:pic>
      <xdr:nvPicPr>
        <xdr:cNvPr id="36997" name="Picture 81" descr="C:\WINDOWS\TEMP\Symbol.gif">
          <a:extLst>
            <a:ext uri="{FF2B5EF4-FFF2-40B4-BE49-F238E27FC236}">
              <a16:creationId xmlns="" xmlns:a16="http://schemas.microsoft.com/office/drawing/2014/main" id="{00000000-0008-0000-4C00-000085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226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114300</xdr:rowOff>
    </xdr:from>
    <xdr:to>
      <xdr:col>41</xdr:col>
      <xdr:colOff>0</xdr:colOff>
      <xdr:row>0</xdr:row>
      <xdr:rowOff>266700</xdr:rowOff>
    </xdr:to>
    <xdr:pic>
      <xdr:nvPicPr>
        <xdr:cNvPr id="36998" name="Picture 82" descr="C:\WINDOWS\TEMP\Symbol.gif">
          <a:extLst>
            <a:ext uri="{FF2B5EF4-FFF2-40B4-BE49-F238E27FC236}">
              <a16:creationId xmlns="" xmlns:a16="http://schemas.microsoft.com/office/drawing/2014/main" id="{00000000-0008-0000-4C00-000086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226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47</xdr:col>
      <xdr:colOff>0</xdr:colOff>
      <xdr:row>0</xdr:row>
      <xdr:rowOff>76200</xdr:rowOff>
    </xdr:from>
    <xdr:to>
      <xdr:col>47</xdr:col>
      <xdr:colOff>0</xdr:colOff>
      <xdr:row>0</xdr:row>
      <xdr:rowOff>228600</xdr:rowOff>
    </xdr:to>
    <xdr:pic>
      <xdr:nvPicPr>
        <xdr:cNvPr id="36999" name="Picture 83" descr="C:\WINDOWS\TEMP\Symbol.gif">
          <a:extLst>
            <a:ext uri="{FF2B5EF4-FFF2-40B4-BE49-F238E27FC236}">
              <a16:creationId xmlns="" xmlns:a16="http://schemas.microsoft.com/office/drawing/2014/main" id="{00000000-0008-0000-4C00-000087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428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0</xdr:colOff>
      <xdr:row>3</xdr:row>
      <xdr:rowOff>0</xdr:rowOff>
    </xdr:from>
    <xdr:to>
      <xdr:col>42</xdr:col>
      <xdr:colOff>777240</xdr:colOff>
      <xdr:row>4</xdr:row>
      <xdr:rowOff>20955</xdr:rowOff>
    </xdr:to>
    <xdr:pic>
      <xdr:nvPicPr>
        <xdr:cNvPr id="37000" name="Picture 84" descr="logoMTL">
          <a:extLst>
            <a:ext uri="{FF2B5EF4-FFF2-40B4-BE49-F238E27FC236}">
              <a16:creationId xmlns="" xmlns:a16="http://schemas.microsoft.com/office/drawing/2014/main" id="{00000000-0008-0000-4C00-000088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114300</xdr:colOff>
      <xdr:row>3</xdr:row>
      <xdr:rowOff>0</xdr:rowOff>
    </xdr:from>
    <xdr:to>
      <xdr:col>42</xdr:col>
      <xdr:colOff>933450</xdr:colOff>
      <xdr:row>4</xdr:row>
      <xdr:rowOff>20955</xdr:rowOff>
    </xdr:to>
    <xdr:pic>
      <xdr:nvPicPr>
        <xdr:cNvPr id="37001" name="Picture 85" descr="logoMTL">
          <a:extLst>
            <a:ext uri="{FF2B5EF4-FFF2-40B4-BE49-F238E27FC236}">
              <a16:creationId xmlns="" xmlns:a16="http://schemas.microsoft.com/office/drawing/2014/main" id="{00000000-0008-0000-4C00-000089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465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1781175</xdr:colOff>
      <xdr:row>0</xdr:row>
      <xdr:rowOff>114300</xdr:rowOff>
    </xdr:from>
    <xdr:to>
      <xdr:col>42</xdr:col>
      <xdr:colOff>1981200</xdr:colOff>
      <xdr:row>0</xdr:row>
      <xdr:rowOff>266700</xdr:rowOff>
    </xdr:to>
    <xdr:pic>
      <xdr:nvPicPr>
        <xdr:cNvPr id="37002" name="Picture 86" descr="C:\WINDOWS\TEMP\Symbol.gif">
          <a:extLst>
            <a:ext uri="{FF2B5EF4-FFF2-40B4-BE49-F238E27FC236}">
              <a16:creationId xmlns="" xmlns:a16="http://schemas.microsoft.com/office/drawing/2014/main" id="{00000000-0008-0000-4C00-00008A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13425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76200</xdr:rowOff>
    </xdr:from>
    <xdr:to>
      <xdr:col>48</xdr:col>
      <xdr:colOff>0</xdr:colOff>
      <xdr:row>0</xdr:row>
      <xdr:rowOff>228600</xdr:rowOff>
    </xdr:to>
    <xdr:pic>
      <xdr:nvPicPr>
        <xdr:cNvPr id="37003" name="Picture 87" descr="C:\WINDOWS\TEMP\Symbol.gif">
          <a:extLst>
            <a:ext uri="{FF2B5EF4-FFF2-40B4-BE49-F238E27FC236}">
              <a16:creationId xmlns="" xmlns:a16="http://schemas.microsoft.com/office/drawing/2014/main" id="{00000000-0008-0000-4C00-00008B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715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114300</xdr:rowOff>
    </xdr:from>
    <xdr:to>
      <xdr:col>48</xdr:col>
      <xdr:colOff>0</xdr:colOff>
      <xdr:row>0</xdr:row>
      <xdr:rowOff>266700</xdr:rowOff>
    </xdr:to>
    <xdr:pic>
      <xdr:nvPicPr>
        <xdr:cNvPr id="37004" name="Picture 88" descr="C:\WINDOWS\TEMP\Symbol.gif">
          <a:extLst>
            <a:ext uri="{FF2B5EF4-FFF2-40B4-BE49-F238E27FC236}">
              <a16:creationId xmlns="" xmlns:a16="http://schemas.microsoft.com/office/drawing/2014/main" id="{00000000-0008-0000-4C00-00008C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715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76200</xdr:rowOff>
    </xdr:from>
    <xdr:to>
      <xdr:col>48</xdr:col>
      <xdr:colOff>0</xdr:colOff>
      <xdr:row>0</xdr:row>
      <xdr:rowOff>228600</xdr:rowOff>
    </xdr:to>
    <xdr:pic>
      <xdr:nvPicPr>
        <xdr:cNvPr id="37005" name="Picture 89" descr="C:\WINDOWS\TEMP\Symbol.gif">
          <a:extLst>
            <a:ext uri="{FF2B5EF4-FFF2-40B4-BE49-F238E27FC236}">
              <a16:creationId xmlns="" xmlns:a16="http://schemas.microsoft.com/office/drawing/2014/main" id="{00000000-0008-0000-4C00-00008D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715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114300</xdr:rowOff>
    </xdr:from>
    <xdr:to>
      <xdr:col>48</xdr:col>
      <xdr:colOff>0</xdr:colOff>
      <xdr:row>0</xdr:row>
      <xdr:rowOff>266700</xdr:rowOff>
    </xdr:to>
    <xdr:pic>
      <xdr:nvPicPr>
        <xdr:cNvPr id="37006" name="Picture 90" descr="C:\WINDOWS\TEMP\Symbol.gif">
          <a:extLst>
            <a:ext uri="{FF2B5EF4-FFF2-40B4-BE49-F238E27FC236}">
              <a16:creationId xmlns="" xmlns:a16="http://schemas.microsoft.com/office/drawing/2014/main" id="{00000000-0008-0000-4C00-00008E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715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76200</xdr:rowOff>
    </xdr:from>
    <xdr:to>
      <xdr:col>48</xdr:col>
      <xdr:colOff>0</xdr:colOff>
      <xdr:row>0</xdr:row>
      <xdr:rowOff>228600</xdr:rowOff>
    </xdr:to>
    <xdr:pic>
      <xdr:nvPicPr>
        <xdr:cNvPr id="37007" name="Picture 91" descr="C:\WINDOWS\TEMP\Symbol.gif">
          <a:extLst>
            <a:ext uri="{FF2B5EF4-FFF2-40B4-BE49-F238E27FC236}">
              <a16:creationId xmlns="" xmlns:a16="http://schemas.microsoft.com/office/drawing/2014/main" id="{00000000-0008-0000-4C00-00008F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715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114300</xdr:rowOff>
    </xdr:from>
    <xdr:to>
      <xdr:col>48</xdr:col>
      <xdr:colOff>0</xdr:colOff>
      <xdr:row>0</xdr:row>
      <xdr:rowOff>266700</xdr:rowOff>
    </xdr:to>
    <xdr:pic>
      <xdr:nvPicPr>
        <xdr:cNvPr id="37008" name="Picture 92" descr="C:\WINDOWS\TEMP\Symbol.gif">
          <a:extLst>
            <a:ext uri="{FF2B5EF4-FFF2-40B4-BE49-F238E27FC236}">
              <a16:creationId xmlns="" xmlns:a16="http://schemas.microsoft.com/office/drawing/2014/main" id="{00000000-0008-0000-4C00-000090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715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228600</xdr:colOff>
      <xdr:row>2</xdr:row>
      <xdr:rowOff>285750</xdr:rowOff>
    </xdr:from>
    <xdr:to>
      <xdr:col>50</xdr:col>
      <xdr:colOff>1005840</xdr:colOff>
      <xdr:row>4</xdr:row>
      <xdr:rowOff>19050</xdr:rowOff>
    </xdr:to>
    <xdr:pic>
      <xdr:nvPicPr>
        <xdr:cNvPr id="37009" name="Picture 94" descr="logoMTL">
          <a:extLst>
            <a:ext uri="{FF2B5EF4-FFF2-40B4-BE49-F238E27FC236}">
              <a16:creationId xmlns="" xmlns:a16="http://schemas.microsoft.com/office/drawing/2014/main" id="{00000000-0008-0000-4C00-000091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95800" y="876300"/>
          <a:ext cx="781050" cy="3143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762000</xdr:colOff>
      <xdr:row>3</xdr:row>
      <xdr:rowOff>0</xdr:rowOff>
    </xdr:from>
    <xdr:to>
      <xdr:col>47</xdr:col>
      <xdr:colOff>323850</xdr:colOff>
      <xdr:row>4</xdr:row>
      <xdr:rowOff>20955</xdr:rowOff>
    </xdr:to>
    <xdr:pic>
      <xdr:nvPicPr>
        <xdr:cNvPr id="37010" name="Picture 95" descr="logoMTL">
          <a:extLst>
            <a:ext uri="{FF2B5EF4-FFF2-40B4-BE49-F238E27FC236}">
              <a16:creationId xmlns="" xmlns:a16="http://schemas.microsoft.com/office/drawing/2014/main" id="{00000000-0008-0000-4C00-000092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5702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49</xdr:col>
      <xdr:colOff>1781175</xdr:colOff>
      <xdr:row>0</xdr:row>
      <xdr:rowOff>114300</xdr:rowOff>
    </xdr:from>
    <xdr:to>
      <xdr:col>49</xdr:col>
      <xdr:colOff>1981200</xdr:colOff>
      <xdr:row>0</xdr:row>
      <xdr:rowOff>266700</xdr:rowOff>
    </xdr:to>
    <xdr:pic>
      <xdr:nvPicPr>
        <xdr:cNvPr id="37011" name="Picture 96" descr="C:\WINDOWS\TEMP\Symbol.gif">
          <a:extLst>
            <a:ext uri="{FF2B5EF4-FFF2-40B4-BE49-F238E27FC236}">
              <a16:creationId xmlns="" xmlns:a16="http://schemas.microsoft.com/office/drawing/2014/main" id="{00000000-0008-0000-4C00-000093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86200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0</xdr:colOff>
      <xdr:row>0</xdr:row>
      <xdr:rowOff>76200</xdr:rowOff>
    </xdr:from>
    <xdr:to>
      <xdr:col>61</xdr:col>
      <xdr:colOff>0</xdr:colOff>
      <xdr:row>0</xdr:row>
      <xdr:rowOff>228600</xdr:rowOff>
    </xdr:to>
    <xdr:pic>
      <xdr:nvPicPr>
        <xdr:cNvPr id="37012" name="Picture 103" descr="C:\WINDOWS\TEMP\Symbol.gif">
          <a:extLst>
            <a:ext uri="{FF2B5EF4-FFF2-40B4-BE49-F238E27FC236}">
              <a16:creationId xmlns="" xmlns:a16="http://schemas.microsoft.com/office/drawing/2014/main" id="{00000000-0008-0000-4C00-000094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217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1123950</xdr:colOff>
      <xdr:row>2</xdr:row>
      <xdr:rowOff>276225</xdr:rowOff>
    </xdr:from>
    <xdr:to>
      <xdr:col>54</xdr:col>
      <xdr:colOff>478155</xdr:colOff>
      <xdr:row>4</xdr:row>
      <xdr:rowOff>0</xdr:rowOff>
    </xdr:to>
    <xdr:pic>
      <xdr:nvPicPr>
        <xdr:cNvPr id="37013" name="Picture 105" descr="logoMTL">
          <a:extLst>
            <a:ext uri="{FF2B5EF4-FFF2-40B4-BE49-F238E27FC236}">
              <a16:creationId xmlns="" xmlns:a16="http://schemas.microsoft.com/office/drawing/2014/main" id="{00000000-0008-0000-4C00-000095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63275" y="866775"/>
          <a:ext cx="809625" cy="3143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56</xdr:col>
      <xdr:colOff>1781175</xdr:colOff>
      <xdr:row>0</xdr:row>
      <xdr:rowOff>114300</xdr:rowOff>
    </xdr:from>
    <xdr:to>
      <xdr:col>56</xdr:col>
      <xdr:colOff>1981200</xdr:colOff>
      <xdr:row>0</xdr:row>
      <xdr:rowOff>266700</xdr:rowOff>
    </xdr:to>
    <xdr:pic>
      <xdr:nvPicPr>
        <xdr:cNvPr id="37014" name="Picture 106" descr="C:\WINDOWS\TEMP\Symbol.gif">
          <a:extLst>
            <a:ext uri="{FF2B5EF4-FFF2-40B4-BE49-F238E27FC236}">
              <a16:creationId xmlns="" xmlns:a16="http://schemas.microsoft.com/office/drawing/2014/main" id="{00000000-0008-0000-4C00-000096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06650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68</xdr:col>
      <xdr:colOff>0</xdr:colOff>
      <xdr:row>0</xdr:row>
      <xdr:rowOff>76200</xdr:rowOff>
    </xdr:from>
    <xdr:to>
      <xdr:col>68</xdr:col>
      <xdr:colOff>0</xdr:colOff>
      <xdr:row>0</xdr:row>
      <xdr:rowOff>228600</xdr:rowOff>
    </xdr:to>
    <xdr:pic>
      <xdr:nvPicPr>
        <xdr:cNvPr id="37015" name="Picture 113" descr="C:\WINDOWS\TEMP\Symbol.gif">
          <a:extLst>
            <a:ext uri="{FF2B5EF4-FFF2-40B4-BE49-F238E27FC236}">
              <a16:creationId xmlns="" xmlns:a16="http://schemas.microsoft.com/office/drawing/2014/main" id="{00000000-0008-0000-4C00-000097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562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63</xdr:col>
      <xdr:colOff>1781175</xdr:colOff>
      <xdr:row>0</xdr:row>
      <xdr:rowOff>114300</xdr:rowOff>
    </xdr:from>
    <xdr:to>
      <xdr:col>63</xdr:col>
      <xdr:colOff>1981200</xdr:colOff>
      <xdr:row>0</xdr:row>
      <xdr:rowOff>266700</xdr:rowOff>
    </xdr:to>
    <xdr:pic>
      <xdr:nvPicPr>
        <xdr:cNvPr id="37016" name="Picture 116" descr="C:\WINDOWS\TEMP\Symbol.gif">
          <a:extLst>
            <a:ext uri="{FF2B5EF4-FFF2-40B4-BE49-F238E27FC236}">
              <a16:creationId xmlns="" xmlns:a16="http://schemas.microsoft.com/office/drawing/2014/main" id="{00000000-0008-0000-4C00-000098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41225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75</xdr:col>
      <xdr:colOff>0</xdr:colOff>
      <xdr:row>0</xdr:row>
      <xdr:rowOff>76200</xdr:rowOff>
    </xdr:from>
    <xdr:to>
      <xdr:col>75</xdr:col>
      <xdr:colOff>0</xdr:colOff>
      <xdr:row>0</xdr:row>
      <xdr:rowOff>228600</xdr:rowOff>
    </xdr:to>
    <xdr:pic>
      <xdr:nvPicPr>
        <xdr:cNvPr id="37017" name="Picture 117" descr="C:\WINDOWS\TEMP\Symbol.gif">
          <a:extLst>
            <a:ext uri="{FF2B5EF4-FFF2-40B4-BE49-F238E27FC236}">
              <a16:creationId xmlns="" xmlns:a16="http://schemas.microsoft.com/office/drawing/2014/main" id="{00000000-0008-0000-4C00-000099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528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70</xdr:col>
      <xdr:colOff>1781175</xdr:colOff>
      <xdr:row>0</xdr:row>
      <xdr:rowOff>114300</xdr:rowOff>
    </xdr:from>
    <xdr:to>
      <xdr:col>70</xdr:col>
      <xdr:colOff>1590675</xdr:colOff>
      <xdr:row>0</xdr:row>
      <xdr:rowOff>266700</xdr:rowOff>
    </xdr:to>
    <xdr:pic>
      <xdr:nvPicPr>
        <xdr:cNvPr id="37018" name="Picture 120" descr="C:\WINDOWS\TEMP\Symbol.gif">
          <a:extLst>
            <a:ext uri="{FF2B5EF4-FFF2-40B4-BE49-F238E27FC236}">
              <a16:creationId xmlns="" xmlns:a16="http://schemas.microsoft.com/office/drawing/2014/main" id="{00000000-0008-0000-4C00-00009A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472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89</xdr:col>
      <xdr:colOff>0</xdr:colOff>
      <xdr:row>0</xdr:row>
      <xdr:rowOff>76200</xdr:rowOff>
    </xdr:from>
    <xdr:to>
      <xdr:col>89</xdr:col>
      <xdr:colOff>0</xdr:colOff>
      <xdr:row>0</xdr:row>
      <xdr:rowOff>228600</xdr:rowOff>
    </xdr:to>
    <xdr:pic>
      <xdr:nvPicPr>
        <xdr:cNvPr id="37019" name="Picture 121" descr="C:\WINDOWS\TEMP\Symbol.gif">
          <a:extLst>
            <a:ext uri="{FF2B5EF4-FFF2-40B4-BE49-F238E27FC236}">
              <a16:creationId xmlns="" xmlns:a16="http://schemas.microsoft.com/office/drawing/2014/main" id="{00000000-0008-0000-4C00-00009B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983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84</xdr:col>
      <xdr:colOff>0</xdr:colOff>
      <xdr:row>3</xdr:row>
      <xdr:rowOff>0</xdr:rowOff>
    </xdr:from>
    <xdr:to>
      <xdr:col>84</xdr:col>
      <xdr:colOff>777240</xdr:colOff>
      <xdr:row>4</xdr:row>
      <xdr:rowOff>20955</xdr:rowOff>
    </xdr:to>
    <xdr:pic>
      <xdr:nvPicPr>
        <xdr:cNvPr id="37020" name="Picture 122" descr="logoMTL">
          <a:extLst>
            <a:ext uri="{FF2B5EF4-FFF2-40B4-BE49-F238E27FC236}">
              <a16:creationId xmlns="" xmlns:a16="http://schemas.microsoft.com/office/drawing/2014/main" id="{00000000-0008-0000-4C00-00009C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4020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84</xdr:col>
      <xdr:colOff>114300</xdr:colOff>
      <xdr:row>3</xdr:row>
      <xdr:rowOff>0</xdr:rowOff>
    </xdr:from>
    <xdr:to>
      <xdr:col>84</xdr:col>
      <xdr:colOff>933450</xdr:colOff>
      <xdr:row>4</xdr:row>
      <xdr:rowOff>20955</xdr:rowOff>
    </xdr:to>
    <xdr:pic>
      <xdr:nvPicPr>
        <xdr:cNvPr id="37021" name="Picture 123" descr="logoMTL">
          <a:extLst>
            <a:ext uri="{FF2B5EF4-FFF2-40B4-BE49-F238E27FC236}">
              <a16:creationId xmlns="" xmlns:a16="http://schemas.microsoft.com/office/drawing/2014/main" id="{00000000-0008-0000-4C00-00009D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545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1781175</xdr:colOff>
      <xdr:row>0</xdr:row>
      <xdr:rowOff>114300</xdr:rowOff>
    </xdr:from>
    <xdr:to>
      <xdr:col>84</xdr:col>
      <xdr:colOff>1581150</xdr:colOff>
      <xdr:row>0</xdr:row>
      <xdr:rowOff>266700</xdr:rowOff>
    </xdr:to>
    <xdr:pic>
      <xdr:nvPicPr>
        <xdr:cNvPr id="37022" name="Picture 124" descr="C:\WINDOWS\TEMP\Symbol.gif">
          <a:extLst>
            <a:ext uri="{FF2B5EF4-FFF2-40B4-BE49-F238E27FC236}">
              <a16:creationId xmlns="" xmlns:a16="http://schemas.microsoft.com/office/drawing/2014/main" id="{00000000-0008-0000-4C00-00009E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9213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82</xdr:col>
      <xdr:colOff>0</xdr:colOff>
      <xdr:row>0</xdr:row>
      <xdr:rowOff>76200</xdr:rowOff>
    </xdr:from>
    <xdr:to>
      <xdr:col>82</xdr:col>
      <xdr:colOff>0</xdr:colOff>
      <xdr:row>0</xdr:row>
      <xdr:rowOff>228600</xdr:rowOff>
    </xdr:to>
    <xdr:pic>
      <xdr:nvPicPr>
        <xdr:cNvPr id="37023" name="Picture 125" descr="C:\WINDOWS\TEMP\Symbol.gif">
          <a:extLst>
            <a:ext uri="{FF2B5EF4-FFF2-40B4-BE49-F238E27FC236}">
              <a16:creationId xmlns="" xmlns:a16="http://schemas.microsoft.com/office/drawing/2014/main" id="{00000000-0008-0000-4C00-00009F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208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77</xdr:col>
      <xdr:colOff>0</xdr:colOff>
      <xdr:row>3</xdr:row>
      <xdr:rowOff>0</xdr:rowOff>
    </xdr:from>
    <xdr:to>
      <xdr:col>77</xdr:col>
      <xdr:colOff>777240</xdr:colOff>
      <xdr:row>4</xdr:row>
      <xdr:rowOff>20955</xdr:rowOff>
    </xdr:to>
    <xdr:pic>
      <xdr:nvPicPr>
        <xdr:cNvPr id="37024" name="Picture 126" descr="logoMTL">
          <a:extLst>
            <a:ext uri="{FF2B5EF4-FFF2-40B4-BE49-F238E27FC236}">
              <a16:creationId xmlns="" xmlns:a16="http://schemas.microsoft.com/office/drawing/2014/main" id="{00000000-0008-0000-4C00-0000A0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293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77</xdr:col>
      <xdr:colOff>114300</xdr:colOff>
      <xdr:row>3</xdr:row>
      <xdr:rowOff>0</xdr:rowOff>
    </xdr:from>
    <xdr:to>
      <xdr:col>77</xdr:col>
      <xdr:colOff>933450</xdr:colOff>
      <xdr:row>4</xdr:row>
      <xdr:rowOff>20955</xdr:rowOff>
    </xdr:to>
    <xdr:pic>
      <xdr:nvPicPr>
        <xdr:cNvPr id="37025" name="Picture 127" descr="logoMTL">
          <a:extLst>
            <a:ext uri="{FF2B5EF4-FFF2-40B4-BE49-F238E27FC236}">
              <a16:creationId xmlns="" xmlns:a16="http://schemas.microsoft.com/office/drawing/2014/main" id="{00000000-0008-0000-4C00-0000A1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436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77</xdr:col>
      <xdr:colOff>1781175</xdr:colOff>
      <xdr:row>0</xdr:row>
      <xdr:rowOff>114300</xdr:rowOff>
    </xdr:from>
    <xdr:to>
      <xdr:col>77</xdr:col>
      <xdr:colOff>1581150</xdr:colOff>
      <xdr:row>0</xdr:row>
      <xdr:rowOff>266700</xdr:rowOff>
    </xdr:to>
    <xdr:pic>
      <xdr:nvPicPr>
        <xdr:cNvPr id="37026" name="Picture 128" descr="C:\WINDOWS\TEMP\Symbol.gif">
          <a:extLst>
            <a:ext uri="{FF2B5EF4-FFF2-40B4-BE49-F238E27FC236}">
              <a16:creationId xmlns="" xmlns:a16="http://schemas.microsoft.com/office/drawing/2014/main" id="{00000000-0008-0000-4C00-0000A2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105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96</xdr:col>
      <xdr:colOff>0</xdr:colOff>
      <xdr:row>0</xdr:row>
      <xdr:rowOff>76200</xdr:rowOff>
    </xdr:from>
    <xdr:to>
      <xdr:col>96</xdr:col>
      <xdr:colOff>0</xdr:colOff>
      <xdr:row>0</xdr:row>
      <xdr:rowOff>228600</xdr:rowOff>
    </xdr:to>
    <xdr:pic>
      <xdr:nvPicPr>
        <xdr:cNvPr id="37027" name="Picture 129" descr="C:\WINDOWS\TEMP\Symbol.gif">
          <a:extLst>
            <a:ext uri="{FF2B5EF4-FFF2-40B4-BE49-F238E27FC236}">
              <a16:creationId xmlns="" xmlns:a16="http://schemas.microsoft.com/office/drawing/2014/main" id="{00000000-0008-0000-4C00-0000A3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140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91</xdr:col>
      <xdr:colOff>0</xdr:colOff>
      <xdr:row>3</xdr:row>
      <xdr:rowOff>0</xdr:rowOff>
    </xdr:from>
    <xdr:to>
      <xdr:col>91</xdr:col>
      <xdr:colOff>777240</xdr:colOff>
      <xdr:row>4</xdr:row>
      <xdr:rowOff>20955</xdr:rowOff>
    </xdr:to>
    <xdr:pic>
      <xdr:nvPicPr>
        <xdr:cNvPr id="37028" name="Picture 130" descr="logoMTL">
          <a:extLst>
            <a:ext uri="{FF2B5EF4-FFF2-40B4-BE49-F238E27FC236}">
              <a16:creationId xmlns="" xmlns:a16="http://schemas.microsoft.com/office/drawing/2014/main" id="{00000000-0008-0000-4C00-0000A4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796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91</xdr:col>
      <xdr:colOff>114300</xdr:colOff>
      <xdr:row>3</xdr:row>
      <xdr:rowOff>0</xdr:rowOff>
    </xdr:from>
    <xdr:to>
      <xdr:col>91</xdr:col>
      <xdr:colOff>933450</xdr:colOff>
      <xdr:row>4</xdr:row>
      <xdr:rowOff>20955</xdr:rowOff>
    </xdr:to>
    <xdr:pic>
      <xdr:nvPicPr>
        <xdr:cNvPr id="37029" name="Picture 131" descr="logoMTL">
          <a:extLst>
            <a:ext uri="{FF2B5EF4-FFF2-40B4-BE49-F238E27FC236}">
              <a16:creationId xmlns="" xmlns:a16="http://schemas.microsoft.com/office/drawing/2014/main" id="{00000000-0008-0000-4C00-0000A5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0939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91</xdr:col>
      <xdr:colOff>1781175</xdr:colOff>
      <xdr:row>0</xdr:row>
      <xdr:rowOff>114300</xdr:rowOff>
    </xdr:from>
    <xdr:to>
      <xdr:col>91</xdr:col>
      <xdr:colOff>1581150</xdr:colOff>
      <xdr:row>0</xdr:row>
      <xdr:rowOff>266700</xdr:rowOff>
    </xdr:to>
    <xdr:pic>
      <xdr:nvPicPr>
        <xdr:cNvPr id="37030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A6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608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103</xdr:col>
      <xdr:colOff>0</xdr:colOff>
      <xdr:row>0</xdr:row>
      <xdr:rowOff>76200</xdr:rowOff>
    </xdr:from>
    <xdr:to>
      <xdr:col>103</xdr:col>
      <xdr:colOff>0</xdr:colOff>
      <xdr:row>0</xdr:row>
      <xdr:rowOff>228600</xdr:rowOff>
    </xdr:to>
    <xdr:pic>
      <xdr:nvPicPr>
        <xdr:cNvPr id="37031" name="Picture 129" descr="C:\WINDOWS\TEMP\Symbol.gif">
          <a:extLst>
            <a:ext uri="{FF2B5EF4-FFF2-40B4-BE49-F238E27FC236}">
              <a16:creationId xmlns="" xmlns:a16="http://schemas.microsoft.com/office/drawing/2014/main" id="{00000000-0008-0000-4C00-0000A7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8867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98</xdr:col>
      <xdr:colOff>0</xdr:colOff>
      <xdr:row>3</xdr:row>
      <xdr:rowOff>0</xdr:rowOff>
    </xdr:from>
    <xdr:to>
      <xdr:col>98</xdr:col>
      <xdr:colOff>609600</xdr:colOff>
      <xdr:row>4</xdr:row>
      <xdr:rowOff>20955</xdr:rowOff>
    </xdr:to>
    <xdr:pic>
      <xdr:nvPicPr>
        <xdr:cNvPr id="37032" name="Picture 130" descr="logoMTL">
          <a:extLst>
            <a:ext uri="{FF2B5EF4-FFF2-40B4-BE49-F238E27FC236}">
              <a16:creationId xmlns="" xmlns:a16="http://schemas.microsoft.com/office/drawing/2014/main" id="{00000000-0008-0000-4C00-0000A8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5237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98</xdr:col>
      <xdr:colOff>114300</xdr:colOff>
      <xdr:row>3</xdr:row>
      <xdr:rowOff>0</xdr:rowOff>
    </xdr:from>
    <xdr:to>
      <xdr:col>98</xdr:col>
      <xdr:colOff>609600</xdr:colOff>
      <xdr:row>4</xdr:row>
      <xdr:rowOff>20955</xdr:rowOff>
    </xdr:to>
    <xdr:pic>
      <xdr:nvPicPr>
        <xdr:cNvPr id="37033" name="Picture 131" descr="logoMTL">
          <a:extLst>
            <a:ext uri="{FF2B5EF4-FFF2-40B4-BE49-F238E27FC236}">
              <a16:creationId xmlns="" xmlns:a16="http://schemas.microsoft.com/office/drawing/2014/main" id="{00000000-0008-0000-4C00-0000A9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6667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98</xdr:col>
      <xdr:colOff>1781175</xdr:colOff>
      <xdr:row>0</xdr:row>
      <xdr:rowOff>114300</xdr:rowOff>
    </xdr:from>
    <xdr:to>
      <xdr:col>98</xdr:col>
      <xdr:colOff>1581150</xdr:colOff>
      <xdr:row>0</xdr:row>
      <xdr:rowOff>266700</xdr:rowOff>
    </xdr:to>
    <xdr:pic>
      <xdr:nvPicPr>
        <xdr:cNvPr id="37034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AA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335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110</xdr:col>
      <xdr:colOff>0</xdr:colOff>
      <xdr:row>0</xdr:row>
      <xdr:rowOff>76200</xdr:rowOff>
    </xdr:from>
    <xdr:to>
      <xdr:col>110</xdr:col>
      <xdr:colOff>0</xdr:colOff>
      <xdr:row>0</xdr:row>
      <xdr:rowOff>228600</xdr:rowOff>
    </xdr:to>
    <xdr:pic>
      <xdr:nvPicPr>
        <xdr:cNvPr id="37035" name="Picture 129" descr="C:\WINDOWS\TEMP\Symbol.gif">
          <a:extLst>
            <a:ext uri="{FF2B5EF4-FFF2-40B4-BE49-F238E27FC236}">
              <a16:creationId xmlns="" xmlns:a16="http://schemas.microsoft.com/office/drawing/2014/main" id="{00000000-0008-0000-4C00-0000AB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8213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105</xdr:col>
      <xdr:colOff>0</xdr:colOff>
      <xdr:row>3</xdr:row>
      <xdr:rowOff>0</xdr:rowOff>
    </xdr:from>
    <xdr:to>
      <xdr:col>105</xdr:col>
      <xdr:colOff>609600</xdr:colOff>
      <xdr:row>4</xdr:row>
      <xdr:rowOff>20955</xdr:rowOff>
    </xdr:to>
    <xdr:pic>
      <xdr:nvPicPr>
        <xdr:cNvPr id="37036" name="Picture 130" descr="logoMTL">
          <a:extLst>
            <a:ext uri="{FF2B5EF4-FFF2-40B4-BE49-F238E27FC236}">
              <a16:creationId xmlns="" xmlns:a16="http://schemas.microsoft.com/office/drawing/2014/main" id="{00000000-0008-0000-4C00-0000AC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2512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105</xdr:col>
      <xdr:colOff>114300</xdr:colOff>
      <xdr:row>3</xdr:row>
      <xdr:rowOff>0</xdr:rowOff>
    </xdr:from>
    <xdr:to>
      <xdr:col>105</xdr:col>
      <xdr:colOff>609600</xdr:colOff>
      <xdr:row>4</xdr:row>
      <xdr:rowOff>20955</xdr:rowOff>
    </xdr:to>
    <xdr:pic>
      <xdr:nvPicPr>
        <xdr:cNvPr id="37037" name="Picture 131" descr="logoMTL">
          <a:extLst>
            <a:ext uri="{FF2B5EF4-FFF2-40B4-BE49-F238E27FC236}">
              <a16:creationId xmlns="" xmlns:a16="http://schemas.microsoft.com/office/drawing/2014/main" id="{00000000-0008-0000-4C00-0000AD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3942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105</xdr:col>
      <xdr:colOff>1781175</xdr:colOff>
      <xdr:row>0</xdr:row>
      <xdr:rowOff>114300</xdr:rowOff>
    </xdr:from>
    <xdr:to>
      <xdr:col>105</xdr:col>
      <xdr:colOff>1581150</xdr:colOff>
      <xdr:row>0</xdr:row>
      <xdr:rowOff>266700</xdr:rowOff>
    </xdr:to>
    <xdr:pic>
      <xdr:nvPicPr>
        <xdr:cNvPr id="37038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AE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158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117</xdr:col>
      <xdr:colOff>0</xdr:colOff>
      <xdr:row>0</xdr:row>
      <xdr:rowOff>76200</xdr:rowOff>
    </xdr:from>
    <xdr:to>
      <xdr:col>117</xdr:col>
      <xdr:colOff>0</xdr:colOff>
      <xdr:row>0</xdr:row>
      <xdr:rowOff>228600</xdr:rowOff>
    </xdr:to>
    <xdr:pic>
      <xdr:nvPicPr>
        <xdr:cNvPr id="37039" name="Picture 129" descr="C:\WINDOWS\TEMP\Symbol.gif">
          <a:extLst>
            <a:ext uri="{FF2B5EF4-FFF2-40B4-BE49-F238E27FC236}">
              <a16:creationId xmlns="" xmlns:a16="http://schemas.microsoft.com/office/drawing/2014/main" id="{00000000-0008-0000-4C00-0000AF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8034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112</xdr:col>
      <xdr:colOff>0</xdr:colOff>
      <xdr:row>3</xdr:row>
      <xdr:rowOff>0</xdr:rowOff>
    </xdr:from>
    <xdr:to>
      <xdr:col>112</xdr:col>
      <xdr:colOff>609600</xdr:colOff>
      <xdr:row>4</xdr:row>
      <xdr:rowOff>20955</xdr:rowOff>
    </xdr:to>
    <xdr:pic>
      <xdr:nvPicPr>
        <xdr:cNvPr id="37040" name="Picture 130" descr="logoMTL">
          <a:extLst>
            <a:ext uri="{FF2B5EF4-FFF2-40B4-BE49-F238E27FC236}">
              <a16:creationId xmlns="" xmlns:a16="http://schemas.microsoft.com/office/drawing/2014/main" id="{00000000-0008-0000-4C00-0000B0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85970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112</xdr:col>
      <xdr:colOff>114300</xdr:colOff>
      <xdr:row>3</xdr:row>
      <xdr:rowOff>0</xdr:rowOff>
    </xdr:from>
    <xdr:to>
      <xdr:col>112</xdr:col>
      <xdr:colOff>609600</xdr:colOff>
      <xdr:row>4</xdr:row>
      <xdr:rowOff>20955</xdr:rowOff>
    </xdr:to>
    <xdr:pic>
      <xdr:nvPicPr>
        <xdr:cNvPr id="37041" name="Picture 131" descr="logoMTL">
          <a:extLst>
            <a:ext uri="{FF2B5EF4-FFF2-40B4-BE49-F238E27FC236}">
              <a16:creationId xmlns="" xmlns:a16="http://schemas.microsoft.com/office/drawing/2014/main" id="{00000000-0008-0000-4C00-0000B1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74000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112</xdr:col>
      <xdr:colOff>1781175</xdr:colOff>
      <xdr:row>0</xdr:row>
      <xdr:rowOff>114300</xdr:rowOff>
    </xdr:from>
    <xdr:to>
      <xdr:col>112</xdr:col>
      <xdr:colOff>1485900</xdr:colOff>
      <xdr:row>0</xdr:row>
      <xdr:rowOff>266700</xdr:rowOff>
    </xdr:to>
    <xdr:pic>
      <xdr:nvPicPr>
        <xdr:cNvPr id="37042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B2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5646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124</xdr:col>
      <xdr:colOff>0</xdr:colOff>
      <xdr:row>0</xdr:row>
      <xdr:rowOff>76200</xdr:rowOff>
    </xdr:from>
    <xdr:to>
      <xdr:col>124</xdr:col>
      <xdr:colOff>0</xdr:colOff>
      <xdr:row>0</xdr:row>
      <xdr:rowOff>228600</xdr:rowOff>
    </xdr:to>
    <xdr:pic>
      <xdr:nvPicPr>
        <xdr:cNvPr id="37043" name="Picture 129" descr="C:\WINDOWS\TEMP\Symbol.gif">
          <a:extLst>
            <a:ext uri="{FF2B5EF4-FFF2-40B4-BE49-F238E27FC236}">
              <a16:creationId xmlns="" xmlns:a16="http://schemas.microsoft.com/office/drawing/2014/main" id="{00000000-0008-0000-4C00-0000B3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999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119</xdr:col>
      <xdr:colOff>0</xdr:colOff>
      <xdr:row>3</xdr:row>
      <xdr:rowOff>0</xdr:rowOff>
    </xdr:from>
    <xdr:to>
      <xdr:col>119</xdr:col>
      <xdr:colOff>609600</xdr:colOff>
      <xdr:row>4</xdr:row>
      <xdr:rowOff>20955</xdr:rowOff>
    </xdr:to>
    <xdr:pic>
      <xdr:nvPicPr>
        <xdr:cNvPr id="37044" name="Picture 130" descr="logoMTL">
          <a:extLst>
            <a:ext uri="{FF2B5EF4-FFF2-40B4-BE49-F238E27FC236}">
              <a16:creationId xmlns="" xmlns:a16="http://schemas.microsoft.com/office/drawing/2014/main" id="{00000000-0008-0000-4C00-0000B4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38470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119</xdr:col>
      <xdr:colOff>114300</xdr:colOff>
      <xdr:row>3</xdr:row>
      <xdr:rowOff>0</xdr:rowOff>
    </xdr:from>
    <xdr:to>
      <xdr:col>119</xdr:col>
      <xdr:colOff>609600</xdr:colOff>
      <xdr:row>4</xdr:row>
      <xdr:rowOff>20955</xdr:rowOff>
    </xdr:to>
    <xdr:pic>
      <xdr:nvPicPr>
        <xdr:cNvPr id="37045" name="Picture 131" descr="logoMTL">
          <a:extLst>
            <a:ext uri="{FF2B5EF4-FFF2-40B4-BE49-F238E27FC236}">
              <a16:creationId xmlns="" xmlns:a16="http://schemas.microsoft.com/office/drawing/2014/main" id="{00000000-0008-0000-4C00-0000B5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99000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119</xdr:col>
      <xdr:colOff>1781175</xdr:colOff>
      <xdr:row>0</xdr:row>
      <xdr:rowOff>114300</xdr:rowOff>
    </xdr:from>
    <xdr:to>
      <xdr:col>119</xdr:col>
      <xdr:colOff>1485900</xdr:colOff>
      <xdr:row>0</xdr:row>
      <xdr:rowOff>266700</xdr:rowOff>
    </xdr:to>
    <xdr:pic>
      <xdr:nvPicPr>
        <xdr:cNvPr id="37046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B6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658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131</xdr:col>
      <xdr:colOff>0</xdr:colOff>
      <xdr:row>0</xdr:row>
      <xdr:rowOff>76200</xdr:rowOff>
    </xdr:from>
    <xdr:to>
      <xdr:col>131</xdr:col>
      <xdr:colOff>0</xdr:colOff>
      <xdr:row>0</xdr:row>
      <xdr:rowOff>228600</xdr:rowOff>
    </xdr:to>
    <xdr:pic>
      <xdr:nvPicPr>
        <xdr:cNvPr id="37047" name="Picture 129" descr="C:\WINDOWS\TEMP\Symbol.gif">
          <a:extLst>
            <a:ext uri="{FF2B5EF4-FFF2-40B4-BE49-F238E27FC236}">
              <a16:creationId xmlns="" xmlns:a16="http://schemas.microsoft.com/office/drawing/2014/main" id="{00000000-0008-0000-4C00-0000B7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345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126</xdr:col>
      <xdr:colOff>0</xdr:colOff>
      <xdr:row>3</xdr:row>
      <xdr:rowOff>0</xdr:rowOff>
    </xdr:from>
    <xdr:to>
      <xdr:col>126</xdr:col>
      <xdr:colOff>609600</xdr:colOff>
      <xdr:row>4</xdr:row>
      <xdr:rowOff>20955</xdr:rowOff>
    </xdr:to>
    <xdr:pic>
      <xdr:nvPicPr>
        <xdr:cNvPr id="37048" name="Picture 130" descr="logoMTL">
          <a:extLst>
            <a:ext uri="{FF2B5EF4-FFF2-40B4-BE49-F238E27FC236}">
              <a16:creationId xmlns="" xmlns:a16="http://schemas.microsoft.com/office/drawing/2014/main" id="{00000000-0008-0000-4C00-0000B8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2877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126</xdr:col>
      <xdr:colOff>114300</xdr:colOff>
      <xdr:row>3</xdr:row>
      <xdr:rowOff>0</xdr:rowOff>
    </xdr:from>
    <xdr:to>
      <xdr:col>126</xdr:col>
      <xdr:colOff>609600</xdr:colOff>
      <xdr:row>4</xdr:row>
      <xdr:rowOff>20955</xdr:rowOff>
    </xdr:to>
    <xdr:pic>
      <xdr:nvPicPr>
        <xdr:cNvPr id="37049" name="Picture 131" descr="logoMTL">
          <a:extLst>
            <a:ext uri="{FF2B5EF4-FFF2-40B4-BE49-F238E27FC236}">
              <a16:creationId xmlns="" xmlns:a16="http://schemas.microsoft.com/office/drawing/2014/main" id="{00000000-0008-0000-4C00-0000B9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24307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1781175</xdr:colOff>
      <xdr:row>0</xdr:row>
      <xdr:rowOff>114300</xdr:rowOff>
    </xdr:from>
    <xdr:to>
      <xdr:col>126</xdr:col>
      <xdr:colOff>1485900</xdr:colOff>
      <xdr:row>0</xdr:row>
      <xdr:rowOff>266700</xdr:rowOff>
    </xdr:to>
    <xdr:pic>
      <xdr:nvPicPr>
        <xdr:cNvPr id="37050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BA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9099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138</xdr:col>
      <xdr:colOff>0</xdr:colOff>
      <xdr:row>0</xdr:row>
      <xdr:rowOff>76200</xdr:rowOff>
    </xdr:from>
    <xdr:to>
      <xdr:col>138</xdr:col>
      <xdr:colOff>0</xdr:colOff>
      <xdr:row>0</xdr:row>
      <xdr:rowOff>228600</xdr:rowOff>
    </xdr:to>
    <xdr:pic>
      <xdr:nvPicPr>
        <xdr:cNvPr id="37051" name="Picture 129" descr="C:\WINDOWS\TEMP\Symbol.gif">
          <a:extLst>
            <a:ext uri="{FF2B5EF4-FFF2-40B4-BE49-F238E27FC236}">
              <a16:creationId xmlns="" xmlns:a16="http://schemas.microsoft.com/office/drawing/2014/main" id="{00000000-0008-0000-4C00-0000BB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7311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133</xdr:col>
      <xdr:colOff>0</xdr:colOff>
      <xdr:row>3</xdr:row>
      <xdr:rowOff>0</xdr:rowOff>
    </xdr:from>
    <xdr:to>
      <xdr:col>133</xdr:col>
      <xdr:colOff>609600</xdr:colOff>
      <xdr:row>4</xdr:row>
      <xdr:rowOff>20955</xdr:rowOff>
    </xdr:to>
    <xdr:pic>
      <xdr:nvPicPr>
        <xdr:cNvPr id="37052" name="Picture 130" descr="logoMTL">
          <a:extLst>
            <a:ext uri="{FF2B5EF4-FFF2-40B4-BE49-F238E27FC236}">
              <a16:creationId xmlns="" xmlns:a16="http://schemas.microsoft.com/office/drawing/2014/main" id="{00000000-0008-0000-4C00-0000BC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4437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133</xdr:col>
      <xdr:colOff>114300</xdr:colOff>
      <xdr:row>3</xdr:row>
      <xdr:rowOff>0</xdr:rowOff>
    </xdr:from>
    <xdr:to>
      <xdr:col>133</xdr:col>
      <xdr:colOff>609600</xdr:colOff>
      <xdr:row>4</xdr:row>
      <xdr:rowOff>20955</xdr:rowOff>
    </xdr:to>
    <xdr:pic>
      <xdr:nvPicPr>
        <xdr:cNvPr id="37053" name="Picture 131" descr="logoMTL">
          <a:extLst>
            <a:ext uri="{FF2B5EF4-FFF2-40B4-BE49-F238E27FC236}">
              <a16:creationId xmlns="" xmlns:a16="http://schemas.microsoft.com/office/drawing/2014/main" id="{00000000-0008-0000-4C00-0000BD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75867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133</xdr:col>
      <xdr:colOff>1781175</xdr:colOff>
      <xdr:row>0</xdr:row>
      <xdr:rowOff>114300</xdr:rowOff>
    </xdr:from>
    <xdr:to>
      <xdr:col>133</xdr:col>
      <xdr:colOff>1485900</xdr:colOff>
      <xdr:row>0</xdr:row>
      <xdr:rowOff>266700</xdr:rowOff>
    </xdr:to>
    <xdr:pic>
      <xdr:nvPicPr>
        <xdr:cNvPr id="37054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BE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255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145</xdr:col>
      <xdr:colOff>0</xdr:colOff>
      <xdr:row>0</xdr:row>
      <xdr:rowOff>76200</xdr:rowOff>
    </xdr:from>
    <xdr:to>
      <xdr:col>145</xdr:col>
      <xdr:colOff>0</xdr:colOff>
      <xdr:row>0</xdr:row>
      <xdr:rowOff>228600</xdr:rowOff>
    </xdr:to>
    <xdr:pic>
      <xdr:nvPicPr>
        <xdr:cNvPr id="129" name="Picture 129" descr="C:\WINDOWS\TEMP\Symbol.gif">
          <a:extLst>
            <a:ext uri="{FF2B5EF4-FFF2-40B4-BE49-F238E27FC236}">
              <a16:creationId xmlns="" xmlns:a16="http://schemas.microsoft.com/office/drawing/2014/main" id="{00000000-0008-0000-4C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6453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140</xdr:col>
      <xdr:colOff>0</xdr:colOff>
      <xdr:row>3</xdr:row>
      <xdr:rowOff>0</xdr:rowOff>
    </xdr:from>
    <xdr:to>
      <xdr:col>140</xdr:col>
      <xdr:colOff>609600</xdr:colOff>
      <xdr:row>4</xdr:row>
      <xdr:rowOff>20955</xdr:rowOff>
    </xdr:to>
    <xdr:pic>
      <xdr:nvPicPr>
        <xdr:cNvPr id="130" name="Picture 130" descr="logoMTL">
          <a:extLst>
            <a:ext uri="{FF2B5EF4-FFF2-40B4-BE49-F238E27FC236}">
              <a16:creationId xmlns="" xmlns:a16="http://schemas.microsoft.com/office/drawing/2014/main" id="{00000000-0008-0000-4C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650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140</xdr:col>
      <xdr:colOff>114300</xdr:colOff>
      <xdr:row>3</xdr:row>
      <xdr:rowOff>0</xdr:rowOff>
    </xdr:from>
    <xdr:to>
      <xdr:col>140</xdr:col>
      <xdr:colOff>609600</xdr:colOff>
      <xdr:row>4</xdr:row>
      <xdr:rowOff>20955</xdr:rowOff>
    </xdr:to>
    <xdr:pic>
      <xdr:nvPicPr>
        <xdr:cNvPr id="131" name="Picture 131" descr="logoMTL">
          <a:extLst>
            <a:ext uri="{FF2B5EF4-FFF2-40B4-BE49-F238E27FC236}">
              <a16:creationId xmlns="" xmlns:a16="http://schemas.microsoft.com/office/drawing/2014/main" id="{00000000-0008-0000-4C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793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140</xdr:col>
      <xdr:colOff>1781175</xdr:colOff>
      <xdr:row>0</xdr:row>
      <xdr:rowOff>114300</xdr:rowOff>
    </xdr:from>
    <xdr:to>
      <xdr:col>140</xdr:col>
      <xdr:colOff>1485900</xdr:colOff>
      <xdr:row>0</xdr:row>
      <xdr:rowOff>266700</xdr:rowOff>
    </xdr:to>
    <xdr:pic>
      <xdr:nvPicPr>
        <xdr:cNvPr id="132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346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152</xdr:col>
      <xdr:colOff>0</xdr:colOff>
      <xdr:row>0</xdr:row>
      <xdr:rowOff>76200</xdr:rowOff>
    </xdr:from>
    <xdr:to>
      <xdr:col>152</xdr:col>
      <xdr:colOff>0</xdr:colOff>
      <xdr:row>0</xdr:row>
      <xdr:rowOff>228600</xdr:rowOff>
    </xdr:to>
    <xdr:pic>
      <xdr:nvPicPr>
        <xdr:cNvPr id="133" name="Picture 129" descr="C:\WINDOWS\TEMP\Symbol.gif">
          <a:extLst>
            <a:ext uri="{FF2B5EF4-FFF2-40B4-BE49-F238E27FC236}">
              <a16:creationId xmlns="" xmlns:a16="http://schemas.microsoft.com/office/drawing/2014/main" id="{00000000-0008-0000-4C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1863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147</xdr:col>
      <xdr:colOff>0</xdr:colOff>
      <xdr:row>3</xdr:row>
      <xdr:rowOff>0</xdr:rowOff>
    </xdr:from>
    <xdr:to>
      <xdr:col>147</xdr:col>
      <xdr:colOff>609600</xdr:colOff>
      <xdr:row>4</xdr:row>
      <xdr:rowOff>20955</xdr:rowOff>
    </xdr:to>
    <xdr:pic>
      <xdr:nvPicPr>
        <xdr:cNvPr id="134" name="Picture 130" descr="logoMTL">
          <a:extLst>
            <a:ext uri="{FF2B5EF4-FFF2-40B4-BE49-F238E27FC236}">
              <a16:creationId xmlns="" xmlns:a16="http://schemas.microsoft.com/office/drawing/2014/main" id="{00000000-0008-0000-4C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282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147</xdr:col>
      <xdr:colOff>114300</xdr:colOff>
      <xdr:row>3</xdr:row>
      <xdr:rowOff>0</xdr:rowOff>
    </xdr:from>
    <xdr:to>
      <xdr:col>147</xdr:col>
      <xdr:colOff>609600</xdr:colOff>
      <xdr:row>4</xdr:row>
      <xdr:rowOff>20955</xdr:rowOff>
    </xdr:to>
    <xdr:pic>
      <xdr:nvPicPr>
        <xdr:cNvPr id="135" name="Picture 131" descr="logoMTL">
          <a:extLst>
            <a:ext uri="{FF2B5EF4-FFF2-40B4-BE49-F238E27FC236}">
              <a16:creationId xmlns="" xmlns:a16="http://schemas.microsoft.com/office/drawing/2014/main" id="{00000000-0008-0000-4C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4425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147</xdr:col>
      <xdr:colOff>1781175</xdr:colOff>
      <xdr:row>0</xdr:row>
      <xdr:rowOff>114300</xdr:rowOff>
    </xdr:from>
    <xdr:to>
      <xdr:col>147</xdr:col>
      <xdr:colOff>1485900</xdr:colOff>
      <xdr:row>0</xdr:row>
      <xdr:rowOff>266700</xdr:rowOff>
    </xdr:to>
    <xdr:pic>
      <xdr:nvPicPr>
        <xdr:cNvPr id="136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094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159</xdr:col>
      <xdr:colOff>0</xdr:colOff>
      <xdr:row>0</xdr:row>
      <xdr:rowOff>76200</xdr:rowOff>
    </xdr:from>
    <xdr:to>
      <xdr:col>159</xdr:col>
      <xdr:colOff>0</xdr:colOff>
      <xdr:row>0</xdr:row>
      <xdr:rowOff>228600</xdr:rowOff>
    </xdr:to>
    <xdr:pic>
      <xdr:nvPicPr>
        <xdr:cNvPr id="137" name="Picture 129" descr="C:\WINDOWS\TEMP\Symbol.gif">
          <a:extLst>
            <a:ext uri="{FF2B5EF4-FFF2-40B4-BE49-F238E27FC236}">
              <a16:creationId xmlns="" xmlns:a16="http://schemas.microsoft.com/office/drawing/2014/main" id="{00000000-0008-0000-4C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0290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154</xdr:col>
      <xdr:colOff>0</xdr:colOff>
      <xdr:row>3</xdr:row>
      <xdr:rowOff>0</xdr:rowOff>
    </xdr:from>
    <xdr:to>
      <xdr:col>154</xdr:col>
      <xdr:colOff>609600</xdr:colOff>
      <xdr:row>4</xdr:row>
      <xdr:rowOff>20955</xdr:rowOff>
    </xdr:to>
    <xdr:pic>
      <xdr:nvPicPr>
        <xdr:cNvPr id="138" name="Picture 130" descr="logoMTL">
          <a:extLst>
            <a:ext uri="{FF2B5EF4-FFF2-40B4-BE49-F238E27FC236}">
              <a16:creationId xmlns="" xmlns:a16="http://schemas.microsoft.com/office/drawing/2014/main" id="{00000000-0008-0000-4C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7740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154</xdr:col>
      <xdr:colOff>114300</xdr:colOff>
      <xdr:row>3</xdr:row>
      <xdr:rowOff>0</xdr:rowOff>
    </xdr:from>
    <xdr:to>
      <xdr:col>154</xdr:col>
      <xdr:colOff>609600</xdr:colOff>
      <xdr:row>4</xdr:row>
      <xdr:rowOff>20955</xdr:rowOff>
    </xdr:to>
    <xdr:pic>
      <xdr:nvPicPr>
        <xdr:cNvPr id="139" name="Picture 131" descr="logoMTL">
          <a:extLst>
            <a:ext uri="{FF2B5EF4-FFF2-40B4-BE49-F238E27FC236}">
              <a16:creationId xmlns="" xmlns:a16="http://schemas.microsoft.com/office/drawing/2014/main" id="{00000000-0008-0000-4C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883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154</xdr:col>
      <xdr:colOff>1781175</xdr:colOff>
      <xdr:row>0</xdr:row>
      <xdr:rowOff>114300</xdr:rowOff>
    </xdr:from>
    <xdr:to>
      <xdr:col>154</xdr:col>
      <xdr:colOff>1485900</xdr:colOff>
      <xdr:row>0</xdr:row>
      <xdr:rowOff>266700</xdr:rowOff>
    </xdr:to>
    <xdr:pic>
      <xdr:nvPicPr>
        <xdr:cNvPr id="140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5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166</xdr:col>
      <xdr:colOff>0</xdr:colOff>
      <xdr:row>0</xdr:row>
      <xdr:rowOff>76200</xdr:rowOff>
    </xdr:from>
    <xdr:to>
      <xdr:col>166</xdr:col>
      <xdr:colOff>0</xdr:colOff>
      <xdr:row>0</xdr:row>
      <xdr:rowOff>228600</xdr:rowOff>
    </xdr:to>
    <xdr:pic>
      <xdr:nvPicPr>
        <xdr:cNvPr id="141" name="Picture 129" descr="C:\WINDOWS\TEMP\Symbol.gif">
          <a:extLst>
            <a:ext uri="{FF2B5EF4-FFF2-40B4-BE49-F238E27FC236}">
              <a16:creationId xmlns="" xmlns:a16="http://schemas.microsoft.com/office/drawing/2014/main" id="{00000000-0008-0000-4C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8238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161</xdr:col>
      <xdr:colOff>0</xdr:colOff>
      <xdr:row>3</xdr:row>
      <xdr:rowOff>0</xdr:rowOff>
    </xdr:from>
    <xdr:to>
      <xdr:col>161</xdr:col>
      <xdr:colOff>609600</xdr:colOff>
      <xdr:row>4</xdr:row>
      <xdr:rowOff>20955</xdr:rowOff>
    </xdr:to>
    <xdr:pic>
      <xdr:nvPicPr>
        <xdr:cNvPr id="142" name="Picture 130" descr="logoMTL">
          <a:extLst>
            <a:ext uri="{FF2B5EF4-FFF2-40B4-BE49-F238E27FC236}">
              <a16:creationId xmlns="" xmlns:a16="http://schemas.microsoft.com/office/drawing/2014/main" id="{00000000-0008-0000-4C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9340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161</xdr:col>
      <xdr:colOff>114300</xdr:colOff>
      <xdr:row>3</xdr:row>
      <xdr:rowOff>0</xdr:rowOff>
    </xdr:from>
    <xdr:to>
      <xdr:col>161</xdr:col>
      <xdr:colOff>609600</xdr:colOff>
      <xdr:row>4</xdr:row>
      <xdr:rowOff>20955</xdr:rowOff>
    </xdr:to>
    <xdr:pic>
      <xdr:nvPicPr>
        <xdr:cNvPr id="143" name="Picture 131" descr="logoMTL">
          <a:extLst>
            <a:ext uri="{FF2B5EF4-FFF2-40B4-BE49-F238E27FC236}">
              <a16:creationId xmlns="" xmlns:a16="http://schemas.microsoft.com/office/drawing/2014/main" id="{00000000-0008-0000-4C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483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161</xdr:col>
      <xdr:colOff>1781175</xdr:colOff>
      <xdr:row>0</xdr:row>
      <xdr:rowOff>114300</xdr:rowOff>
    </xdr:from>
    <xdr:to>
      <xdr:col>161</xdr:col>
      <xdr:colOff>1485900</xdr:colOff>
      <xdr:row>0</xdr:row>
      <xdr:rowOff>266700</xdr:rowOff>
    </xdr:to>
    <xdr:pic>
      <xdr:nvPicPr>
        <xdr:cNvPr id="144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15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173</xdr:col>
      <xdr:colOff>0</xdr:colOff>
      <xdr:row>0</xdr:row>
      <xdr:rowOff>76200</xdr:rowOff>
    </xdr:from>
    <xdr:to>
      <xdr:col>173</xdr:col>
      <xdr:colOff>0</xdr:colOff>
      <xdr:row>0</xdr:row>
      <xdr:rowOff>228600</xdr:rowOff>
    </xdr:to>
    <xdr:pic>
      <xdr:nvPicPr>
        <xdr:cNvPr id="145" name="Picture 129" descr="C:\WINDOWS\TEMP\Symbol.gif">
          <a:extLst>
            <a:ext uri="{FF2B5EF4-FFF2-40B4-BE49-F238E27FC236}">
              <a16:creationId xmlns="" xmlns:a16="http://schemas.microsoft.com/office/drawing/2014/main" id="{00000000-0008-0000-4C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5553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168</xdr:col>
      <xdr:colOff>0</xdr:colOff>
      <xdr:row>3</xdr:row>
      <xdr:rowOff>0</xdr:rowOff>
    </xdr:from>
    <xdr:to>
      <xdr:col>168</xdr:col>
      <xdr:colOff>609600</xdr:colOff>
      <xdr:row>4</xdr:row>
      <xdr:rowOff>20955</xdr:rowOff>
    </xdr:to>
    <xdr:pic>
      <xdr:nvPicPr>
        <xdr:cNvPr id="146" name="Picture 130" descr="logoMTL">
          <a:extLst>
            <a:ext uri="{FF2B5EF4-FFF2-40B4-BE49-F238E27FC236}">
              <a16:creationId xmlns="" xmlns:a16="http://schemas.microsoft.com/office/drawing/2014/main" id="{00000000-0008-0000-4C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7288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168</xdr:col>
      <xdr:colOff>114300</xdr:colOff>
      <xdr:row>3</xdr:row>
      <xdr:rowOff>0</xdr:rowOff>
    </xdr:from>
    <xdr:to>
      <xdr:col>168</xdr:col>
      <xdr:colOff>609600</xdr:colOff>
      <xdr:row>4</xdr:row>
      <xdr:rowOff>20955</xdr:rowOff>
    </xdr:to>
    <xdr:pic>
      <xdr:nvPicPr>
        <xdr:cNvPr id="147" name="Picture 131" descr="logoMTL">
          <a:extLst>
            <a:ext uri="{FF2B5EF4-FFF2-40B4-BE49-F238E27FC236}">
              <a16:creationId xmlns="" xmlns:a16="http://schemas.microsoft.com/office/drawing/2014/main" id="{00000000-0008-0000-4C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31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168</xdr:col>
      <xdr:colOff>1781175</xdr:colOff>
      <xdr:row>0</xdr:row>
      <xdr:rowOff>114300</xdr:rowOff>
    </xdr:from>
    <xdr:to>
      <xdr:col>168</xdr:col>
      <xdr:colOff>1485900</xdr:colOff>
      <xdr:row>0</xdr:row>
      <xdr:rowOff>266700</xdr:rowOff>
    </xdr:to>
    <xdr:pic>
      <xdr:nvPicPr>
        <xdr:cNvPr id="148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100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180</xdr:col>
      <xdr:colOff>0</xdr:colOff>
      <xdr:row>0</xdr:row>
      <xdr:rowOff>76200</xdr:rowOff>
    </xdr:from>
    <xdr:to>
      <xdr:col>180</xdr:col>
      <xdr:colOff>0</xdr:colOff>
      <xdr:row>0</xdr:row>
      <xdr:rowOff>228600</xdr:rowOff>
    </xdr:to>
    <xdr:pic>
      <xdr:nvPicPr>
        <xdr:cNvPr id="149" name="Picture 129" descr="C:\WINDOWS\TEMP\Symbol.gif">
          <a:extLst>
            <a:ext uri="{FF2B5EF4-FFF2-40B4-BE49-F238E27FC236}">
              <a16:creationId xmlns="" xmlns:a16="http://schemas.microsoft.com/office/drawing/2014/main" id="{00000000-0008-0000-4C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5567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175</xdr:col>
      <xdr:colOff>0</xdr:colOff>
      <xdr:row>3</xdr:row>
      <xdr:rowOff>0</xdr:rowOff>
    </xdr:from>
    <xdr:to>
      <xdr:col>175</xdr:col>
      <xdr:colOff>609600</xdr:colOff>
      <xdr:row>4</xdr:row>
      <xdr:rowOff>20955</xdr:rowOff>
    </xdr:to>
    <xdr:pic>
      <xdr:nvPicPr>
        <xdr:cNvPr id="150" name="Picture 130" descr="logoMTL">
          <a:extLst>
            <a:ext uri="{FF2B5EF4-FFF2-40B4-BE49-F238E27FC236}">
              <a16:creationId xmlns="" xmlns:a16="http://schemas.microsoft.com/office/drawing/2014/main" id="{00000000-0008-0000-4C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9683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175</xdr:col>
      <xdr:colOff>114300</xdr:colOff>
      <xdr:row>3</xdr:row>
      <xdr:rowOff>0</xdr:rowOff>
    </xdr:from>
    <xdr:to>
      <xdr:col>175</xdr:col>
      <xdr:colOff>609600</xdr:colOff>
      <xdr:row>4</xdr:row>
      <xdr:rowOff>20955</xdr:rowOff>
    </xdr:to>
    <xdr:pic>
      <xdr:nvPicPr>
        <xdr:cNvPr id="151" name="Picture 131" descr="logoMTL">
          <a:extLst>
            <a:ext uri="{FF2B5EF4-FFF2-40B4-BE49-F238E27FC236}">
              <a16:creationId xmlns="" xmlns:a16="http://schemas.microsoft.com/office/drawing/2014/main" id="{00000000-0008-0000-4C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0826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175</xdr:col>
      <xdr:colOff>1781175</xdr:colOff>
      <xdr:row>0</xdr:row>
      <xdr:rowOff>114300</xdr:rowOff>
    </xdr:from>
    <xdr:to>
      <xdr:col>175</xdr:col>
      <xdr:colOff>1485900</xdr:colOff>
      <xdr:row>0</xdr:row>
      <xdr:rowOff>266700</xdr:rowOff>
    </xdr:to>
    <xdr:pic>
      <xdr:nvPicPr>
        <xdr:cNvPr id="152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7495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187</xdr:col>
      <xdr:colOff>0</xdr:colOff>
      <xdr:row>0</xdr:row>
      <xdr:rowOff>76200</xdr:rowOff>
    </xdr:from>
    <xdr:to>
      <xdr:col>187</xdr:col>
      <xdr:colOff>0</xdr:colOff>
      <xdr:row>0</xdr:row>
      <xdr:rowOff>228600</xdr:rowOff>
    </xdr:to>
    <xdr:pic>
      <xdr:nvPicPr>
        <xdr:cNvPr id="153" name="Picture 129" descr="C:\WINDOWS\TEMP\Symbol.gif">
          <a:extLst>
            <a:ext uri="{FF2B5EF4-FFF2-40B4-BE49-F238E27FC236}">
              <a16:creationId xmlns="" xmlns:a16="http://schemas.microsoft.com/office/drawing/2014/main" id="{00000000-0008-0000-4C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120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182</xdr:col>
      <xdr:colOff>0</xdr:colOff>
      <xdr:row>3</xdr:row>
      <xdr:rowOff>0</xdr:rowOff>
    </xdr:from>
    <xdr:to>
      <xdr:col>182</xdr:col>
      <xdr:colOff>609600</xdr:colOff>
      <xdr:row>4</xdr:row>
      <xdr:rowOff>20955</xdr:rowOff>
    </xdr:to>
    <xdr:pic>
      <xdr:nvPicPr>
        <xdr:cNvPr id="154" name="Picture 130" descr="logoMTL">
          <a:extLst>
            <a:ext uri="{FF2B5EF4-FFF2-40B4-BE49-F238E27FC236}">
              <a16:creationId xmlns="" xmlns:a16="http://schemas.microsoft.com/office/drawing/2014/main" id="{00000000-0008-0000-4C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4617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182</xdr:col>
      <xdr:colOff>114300</xdr:colOff>
      <xdr:row>3</xdr:row>
      <xdr:rowOff>0</xdr:rowOff>
    </xdr:from>
    <xdr:to>
      <xdr:col>182</xdr:col>
      <xdr:colOff>609600</xdr:colOff>
      <xdr:row>4</xdr:row>
      <xdr:rowOff>20955</xdr:rowOff>
    </xdr:to>
    <xdr:pic>
      <xdr:nvPicPr>
        <xdr:cNvPr id="155" name="Picture 131" descr="logoMTL">
          <a:extLst>
            <a:ext uri="{FF2B5EF4-FFF2-40B4-BE49-F238E27FC236}">
              <a16:creationId xmlns="" xmlns:a16="http://schemas.microsoft.com/office/drawing/2014/main" id="{00000000-0008-0000-4C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760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182</xdr:col>
      <xdr:colOff>1781175</xdr:colOff>
      <xdr:row>0</xdr:row>
      <xdr:rowOff>114300</xdr:rowOff>
    </xdr:from>
    <xdr:to>
      <xdr:col>182</xdr:col>
      <xdr:colOff>1485900</xdr:colOff>
      <xdr:row>0</xdr:row>
      <xdr:rowOff>266700</xdr:rowOff>
    </xdr:to>
    <xdr:pic>
      <xdr:nvPicPr>
        <xdr:cNvPr id="156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242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194</xdr:col>
      <xdr:colOff>0</xdr:colOff>
      <xdr:row>0</xdr:row>
      <xdr:rowOff>76200</xdr:rowOff>
    </xdr:from>
    <xdr:to>
      <xdr:col>194</xdr:col>
      <xdr:colOff>0</xdr:colOff>
      <xdr:row>0</xdr:row>
      <xdr:rowOff>228600</xdr:rowOff>
    </xdr:to>
    <xdr:pic>
      <xdr:nvPicPr>
        <xdr:cNvPr id="157" name="Picture 129" descr="C:\WINDOWS\TEMP\Symbol.gif">
          <a:extLst>
            <a:ext uri="{FF2B5EF4-FFF2-40B4-BE49-F238E27FC236}">
              <a16:creationId xmlns="" xmlns:a16="http://schemas.microsoft.com/office/drawing/2014/main" id="{00000000-0008-0000-4C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0197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189</xdr:col>
      <xdr:colOff>0</xdr:colOff>
      <xdr:row>3</xdr:row>
      <xdr:rowOff>0</xdr:rowOff>
    </xdr:from>
    <xdr:ext cx="609600" cy="330200"/>
    <xdr:pic>
      <xdr:nvPicPr>
        <xdr:cNvPr id="158" name="Picture 130" descr="logoMTL">
          <a:extLst>
            <a:ext uri="{FF2B5EF4-FFF2-40B4-BE49-F238E27FC236}">
              <a16:creationId xmlns="" xmlns:a16="http://schemas.microsoft.com/office/drawing/2014/main" id="{00000000-0008-0000-4C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726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189</xdr:col>
      <xdr:colOff>114300</xdr:colOff>
      <xdr:row>3</xdr:row>
      <xdr:rowOff>0</xdr:rowOff>
    </xdr:from>
    <xdr:ext cx="495300" cy="330200"/>
    <xdr:pic>
      <xdr:nvPicPr>
        <xdr:cNvPr id="159" name="Picture 131" descr="logoMTL">
          <a:extLst>
            <a:ext uri="{FF2B5EF4-FFF2-40B4-BE49-F238E27FC236}">
              <a16:creationId xmlns="" xmlns:a16="http://schemas.microsoft.com/office/drawing/2014/main" id="{00000000-0008-0000-4C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38692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189</xdr:col>
      <xdr:colOff>1781175</xdr:colOff>
      <xdr:row>0</xdr:row>
      <xdr:rowOff>114300</xdr:rowOff>
    </xdr:from>
    <xdr:to>
      <xdr:col>189</xdr:col>
      <xdr:colOff>1485900</xdr:colOff>
      <xdr:row>0</xdr:row>
      <xdr:rowOff>266700</xdr:rowOff>
    </xdr:to>
    <xdr:pic>
      <xdr:nvPicPr>
        <xdr:cNvPr id="160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0538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201</xdr:col>
      <xdr:colOff>0</xdr:colOff>
      <xdr:row>0</xdr:row>
      <xdr:rowOff>76200</xdr:rowOff>
    </xdr:from>
    <xdr:to>
      <xdr:col>201</xdr:col>
      <xdr:colOff>0</xdr:colOff>
      <xdr:row>0</xdr:row>
      <xdr:rowOff>228600</xdr:rowOff>
    </xdr:to>
    <xdr:pic>
      <xdr:nvPicPr>
        <xdr:cNvPr id="161" name="Picture 129" descr="C:\WINDOWS\TEMP\Symbol.gif">
          <a:extLst>
            <a:ext uri="{FF2B5EF4-FFF2-40B4-BE49-F238E27FC236}">
              <a16:creationId xmlns="" xmlns:a16="http://schemas.microsoft.com/office/drawing/2014/main" id="{00000000-0008-0000-4C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4655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196</xdr:col>
      <xdr:colOff>0</xdr:colOff>
      <xdr:row>3</xdr:row>
      <xdr:rowOff>0</xdr:rowOff>
    </xdr:from>
    <xdr:ext cx="609600" cy="330200"/>
    <xdr:pic>
      <xdr:nvPicPr>
        <xdr:cNvPr id="162" name="Picture 130" descr="logoMTL">
          <a:extLst>
            <a:ext uri="{FF2B5EF4-FFF2-40B4-BE49-F238E27FC236}">
              <a16:creationId xmlns="" xmlns:a16="http://schemas.microsoft.com/office/drawing/2014/main" id="{00000000-0008-0000-4C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0676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196</xdr:col>
      <xdr:colOff>114300</xdr:colOff>
      <xdr:row>3</xdr:row>
      <xdr:rowOff>0</xdr:rowOff>
    </xdr:from>
    <xdr:ext cx="495300" cy="330200"/>
    <xdr:pic>
      <xdr:nvPicPr>
        <xdr:cNvPr id="163" name="Picture 131" descr="logoMTL">
          <a:extLst>
            <a:ext uri="{FF2B5EF4-FFF2-40B4-BE49-F238E27FC236}">
              <a16:creationId xmlns="" xmlns:a16="http://schemas.microsoft.com/office/drawing/2014/main" id="{00000000-0008-0000-4C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18192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196</xdr:col>
      <xdr:colOff>1781175</xdr:colOff>
      <xdr:row>0</xdr:row>
      <xdr:rowOff>114300</xdr:rowOff>
    </xdr:from>
    <xdr:to>
      <xdr:col>196</xdr:col>
      <xdr:colOff>1485900</xdr:colOff>
      <xdr:row>0</xdr:row>
      <xdr:rowOff>266700</xdr:rowOff>
    </xdr:to>
    <xdr:pic>
      <xdr:nvPicPr>
        <xdr:cNvPr id="164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8488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208</xdr:col>
      <xdr:colOff>0</xdr:colOff>
      <xdr:row>0</xdr:row>
      <xdr:rowOff>76200</xdr:rowOff>
    </xdr:from>
    <xdr:to>
      <xdr:col>208</xdr:col>
      <xdr:colOff>0</xdr:colOff>
      <xdr:row>0</xdr:row>
      <xdr:rowOff>228600</xdr:rowOff>
    </xdr:to>
    <xdr:pic>
      <xdr:nvPicPr>
        <xdr:cNvPr id="165" name="Picture 129" descr="C:\WINDOWS\TEMP\Symbol.gif">
          <a:extLst>
            <a:ext uri="{FF2B5EF4-FFF2-40B4-BE49-F238E27FC236}">
              <a16:creationId xmlns="" xmlns:a16="http://schemas.microsoft.com/office/drawing/2014/main" id="{00000000-0008-0000-4C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683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203</xdr:col>
      <xdr:colOff>0</xdr:colOff>
      <xdr:row>3</xdr:row>
      <xdr:rowOff>0</xdr:rowOff>
    </xdr:from>
    <xdr:ext cx="609600" cy="330200"/>
    <xdr:pic>
      <xdr:nvPicPr>
        <xdr:cNvPr id="166" name="Picture 130" descr="logoMTL">
          <a:extLst>
            <a:ext uri="{FF2B5EF4-FFF2-40B4-BE49-F238E27FC236}">
              <a16:creationId xmlns="" xmlns:a16="http://schemas.microsoft.com/office/drawing/2014/main" id="{00000000-0008-0000-4C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8785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203</xdr:col>
      <xdr:colOff>114300</xdr:colOff>
      <xdr:row>3</xdr:row>
      <xdr:rowOff>0</xdr:rowOff>
    </xdr:from>
    <xdr:ext cx="495300" cy="330200"/>
    <xdr:pic>
      <xdr:nvPicPr>
        <xdr:cNvPr id="167" name="Picture 131" descr="logoMTL">
          <a:extLst>
            <a:ext uri="{FF2B5EF4-FFF2-40B4-BE49-F238E27FC236}">
              <a16:creationId xmlns="" xmlns:a16="http://schemas.microsoft.com/office/drawing/2014/main" id="{00000000-0008-0000-4C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9928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203</xdr:col>
      <xdr:colOff>1781175</xdr:colOff>
      <xdr:row>0</xdr:row>
      <xdr:rowOff>114300</xdr:rowOff>
    </xdr:from>
    <xdr:to>
      <xdr:col>203</xdr:col>
      <xdr:colOff>1485900</xdr:colOff>
      <xdr:row>0</xdr:row>
      <xdr:rowOff>266700</xdr:rowOff>
    </xdr:to>
    <xdr:pic>
      <xdr:nvPicPr>
        <xdr:cNvPr id="168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6596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215</xdr:col>
      <xdr:colOff>0</xdr:colOff>
      <xdr:row>0</xdr:row>
      <xdr:rowOff>76200</xdr:rowOff>
    </xdr:from>
    <xdr:to>
      <xdr:col>215</xdr:col>
      <xdr:colOff>0</xdr:colOff>
      <xdr:row>0</xdr:row>
      <xdr:rowOff>228600</xdr:rowOff>
    </xdr:to>
    <xdr:pic>
      <xdr:nvPicPr>
        <xdr:cNvPr id="169" name="Picture 129" descr="C:\WINDOWS\TEMP\Symbol.gif">
          <a:extLst>
            <a:ext uri="{FF2B5EF4-FFF2-40B4-BE49-F238E27FC236}">
              <a16:creationId xmlns="" xmlns:a16="http://schemas.microsoft.com/office/drawing/2014/main" id="{00000000-0008-0000-4C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0712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210</xdr:col>
      <xdr:colOff>0</xdr:colOff>
      <xdr:row>3</xdr:row>
      <xdr:rowOff>0</xdr:rowOff>
    </xdr:from>
    <xdr:ext cx="609600" cy="330200"/>
    <xdr:pic>
      <xdr:nvPicPr>
        <xdr:cNvPr id="170" name="Picture 130" descr="logoMTL">
          <a:extLst>
            <a:ext uri="{FF2B5EF4-FFF2-40B4-BE49-F238E27FC236}">
              <a16:creationId xmlns="" xmlns:a16="http://schemas.microsoft.com/office/drawing/2014/main" id="{00000000-0008-0000-4C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1813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210</xdr:col>
      <xdr:colOff>114300</xdr:colOff>
      <xdr:row>3</xdr:row>
      <xdr:rowOff>0</xdr:rowOff>
    </xdr:from>
    <xdr:ext cx="495300" cy="330200"/>
    <xdr:pic>
      <xdr:nvPicPr>
        <xdr:cNvPr id="171" name="Picture 131" descr="logoMTL">
          <a:extLst>
            <a:ext uri="{FF2B5EF4-FFF2-40B4-BE49-F238E27FC236}">
              <a16:creationId xmlns="" xmlns:a16="http://schemas.microsoft.com/office/drawing/2014/main" id="{00000000-0008-0000-4C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2956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210</xdr:col>
      <xdr:colOff>1781175</xdr:colOff>
      <xdr:row>0</xdr:row>
      <xdr:rowOff>114300</xdr:rowOff>
    </xdr:from>
    <xdr:to>
      <xdr:col>210</xdr:col>
      <xdr:colOff>1485900</xdr:colOff>
      <xdr:row>0</xdr:row>
      <xdr:rowOff>266700</xdr:rowOff>
    </xdr:to>
    <xdr:pic>
      <xdr:nvPicPr>
        <xdr:cNvPr id="172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9625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222</xdr:col>
      <xdr:colOff>0</xdr:colOff>
      <xdr:row>0</xdr:row>
      <xdr:rowOff>76200</xdr:rowOff>
    </xdr:from>
    <xdr:to>
      <xdr:col>222</xdr:col>
      <xdr:colOff>0</xdr:colOff>
      <xdr:row>0</xdr:row>
      <xdr:rowOff>228600</xdr:rowOff>
    </xdr:to>
    <xdr:pic>
      <xdr:nvPicPr>
        <xdr:cNvPr id="173" name="Picture 129" descr="C:\WINDOWS\TEMP\Symbol.gif">
          <a:extLst>
            <a:ext uri="{FF2B5EF4-FFF2-40B4-BE49-F238E27FC236}">
              <a16:creationId xmlns="" xmlns:a16="http://schemas.microsoft.com/office/drawing/2014/main" id="{00000000-0008-0000-4C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091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217</xdr:col>
      <xdr:colOff>0</xdr:colOff>
      <xdr:row>3</xdr:row>
      <xdr:rowOff>0</xdr:rowOff>
    </xdr:from>
    <xdr:ext cx="609600" cy="330200"/>
    <xdr:pic>
      <xdr:nvPicPr>
        <xdr:cNvPr id="174" name="Picture 130" descr="logoMTL">
          <a:extLst>
            <a:ext uri="{FF2B5EF4-FFF2-40B4-BE49-F238E27FC236}">
              <a16:creationId xmlns="" xmlns:a16="http://schemas.microsoft.com/office/drawing/2014/main" id="{00000000-0008-0000-4C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8652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217</xdr:col>
      <xdr:colOff>114300</xdr:colOff>
      <xdr:row>3</xdr:row>
      <xdr:rowOff>0</xdr:rowOff>
    </xdr:from>
    <xdr:ext cx="495300" cy="330200"/>
    <xdr:pic>
      <xdr:nvPicPr>
        <xdr:cNvPr id="175" name="Picture 131" descr="logoMTL">
          <a:extLst>
            <a:ext uri="{FF2B5EF4-FFF2-40B4-BE49-F238E27FC236}">
              <a16:creationId xmlns="" xmlns:a16="http://schemas.microsoft.com/office/drawing/2014/main" id="{00000000-0008-0000-4C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9795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217</xdr:col>
      <xdr:colOff>1781175</xdr:colOff>
      <xdr:row>0</xdr:row>
      <xdr:rowOff>114300</xdr:rowOff>
    </xdr:from>
    <xdr:to>
      <xdr:col>217</xdr:col>
      <xdr:colOff>1485900</xdr:colOff>
      <xdr:row>0</xdr:row>
      <xdr:rowOff>266700</xdr:rowOff>
    </xdr:to>
    <xdr:pic>
      <xdr:nvPicPr>
        <xdr:cNvPr id="176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6464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229</xdr:col>
      <xdr:colOff>0</xdr:colOff>
      <xdr:row>0</xdr:row>
      <xdr:rowOff>76200</xdr:rowOff>
    </xdr:from>
    <xdr:to>
      <xdr:col>229</xdr:col>
      <xdr:colOff>0</xdr:colOff>
      <xdr:row>0</xdr:row>
      <xdr:rowOff>228600</xdr:rowOff>
    </xdr:to>
    <xdr:pic>
      <xdr:nvPicPr>
        <xdr:cNvPr id="177" name="Picture 129" descr="C:\WINDOWS\TEMP\Symbol.gif">
          <a:extLst>
            <a:ext uri="{FF2B5EF4-FFF2-40B4-BE49-F238E27FC236}">
              <a16:creationId xmlns="" xmlns:a16="http://schemas.microsoft.com/office/drawing/2014/main" id="{00000000-0008-0000-4C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9946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224</xdr:col>
      <xdr:colOff>0</xdr:colOff>
      <xdr:row>3</xdr:row>
      <xdr:rowOff>0</xdr:rowOff>
    </xdr:from>
    <xdr:ext cx="609600" cy="330200"/>
    <xdr:pic>
      <xdr:nvPicPr>
        <xdr:cNvPr id="178" name="Picture 130" descr="logoMTL">
          <a:extLst>
            <a:ext uri="{FF2B5EF4-FFF2-40B4-BE49-F238E27FC236}">
              <a16:creationId xmlns="" xmlns:a16="http://schemas.microsoft.com/office/drawing/2014/main" id="{00000000-0008-0000-4C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031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224</xdr:col>
      <xdr:colOff>114300</xdr:colOff>
      <xdr:row>3</xdr:row>
      <xdr:rowOff>0</xdr:rowOff>
    </xdr:from>
    <xdr:ext cx="495300" cy="330200"/>
    <xdr:pic>
      <xdr:nvPicPr>
        <xdr:cNvPr id="179" name="Picture 131" descr="logoMTL">
          <a:extLst>
            <a:ext uri="{FF2B5EF4-FFF2-40B4-BE49-F238E27FC236}">
              <a16:creationId xmlns="" xmlns:a16="http://schemas.microsoft.com/office/drawing/2014/main" id="{00000000-0008-0000-4C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91742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224</xdr:col>
      <xdr:colOff>1781175</xdr:colOff>
      <xdr:row>0</xdr:row>
      <xdr:rowOff>114300</xdr:rowOff>
    </xdr:from>
    <xdr:to>
      <xdr:col>224</xdr:col>
      <xdr:colOff>1485900</xdr:colOff>
      <xdr:row>0</xdr:row>
      <xdr:rowOff>266700</xdr:rowOff>
    </xdr:to>
    <xdr:pic>
      <xdr:nvPicPr>
        <xdr:cNvPr id="180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5843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236</xdr:col>
      <xdr:colOff>0</xdr:colOff>
      <xdr:row>0</xdr:row>
      <xdr:rowOff>76200</xdr:rowOff>
    </xdr:from>
    <xdr:to>
      <xdr:col>236</xdr:col>
      <xdr:colOff>0</xdr:colOff>
      <xdr:row>0</xdr:row>
      <xdr:rowOff>228600</xdr:rowOff>
    </xdr:to>
    <xdr:pic>
      <xdr:nvPicPr>
        <xdr:cNvPr id="181" name="Picture 129" descr="C:\WINDOWS\TEMP\Symbol.gif">
          <a:extLst>
            <a:ext uri="{FF2B5EF4-FFF2-40B4-BE49-F238E27FC236}">
              <a16:creationId xmlns="" xmlns:a16="http://schemas.microsoft.com/office/drawing/2014/main" id="{00000000-0008-0000-4C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1863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231</xdr:col>
      <xdr:colOff>0</xdr:colOff>
      <xdr:row>3</xdr:row>
      <xdr:rowOff>0</xdr:rowOff>
    </xdr:from>
    <xdr:ext cx="609600" cy="330200"/>
    <xdr:pic>
      <xdr:nvPicPr>
        <xdr:cNvPr id="182" name="Picture 130" descr="logoMTL">
          <a:extLst>
            <a:ext uri="{FF2B5EF4-FFF2-40B4-BE49-F238E27FC236}">
              <a16:creationId xmlns="" xmlns:a16="http://schemas.microsoft.com/office/drawing/2014/main" id="{00000000-0008-0000-4C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9948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231</xdr:col>
      <xdr:colOff>114300</xdr:colOff>
      <xdr:row>3</xdr:row>
      <xdr:rowOff>0</xdr:rowOff>
    </xdr:from>
    <xdr:ext cx="495300" cy="330200"/>
    <xdr:pic>
      <xdr:nvPicPr>
        <xdr:cNvPr id="183" name="Picture 131" descr="logoMTL">
          <a:extLst>
            <a:ext uri="{FF2B5EF4-FFF2-40B4-BE49-F238E27FC236}">
              <a16:creationId xmlns="" xmlns:a16="http://schemas.microsoft.com/office/drawing/2014/main" id="{00000000-0008-0000-4C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091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231</xdr:col>
      <xdr:colOff>1781175</xdr:colOff>
      <xdr:row>0</xdr:row>
      <xdr:rowOff>114300</xdr:rowOff>
    </xdr:from>
    <xdr:to>
      <xdr:col>231</xdr:col>
      <xdr:colOff>1485900</xdr:colOff>
      <xdr:row>0</xdr:row>
      <xdr:rowOff>266700</xdr:rowOff>
    </xdr:to>
    <xdr:pic>
      <xdr:nvPicPr>
        <xdr:cNvPr id="184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7760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243</xdr:col>
      <xdr:colOff>0</xdr:colOff>
      <xdr:row>0</xdr:row>
      <xdr:rowOff>76200</xdr:rowOff>
    </xdr:from>
    <xdr:to>
      <xdr:col>243</xdr:col>
      <xdr:colOff>0</xdr:colOff>
      <xdr:row>0</xdr:row>
      <xdr:rowOff>228600</xdr:rowOff>
    </xdr:to>
    <xdr:pic>
      <xdr:nvPicPr>
        <xdr:cNvPr id="185" name="Picture 129" descr="C:\WINDOWS\TEMP\Symbol.gif">
          <a:extLst>
            <a:ext uri="{FF2B5EF4-FFF2-40B4-BE49-F238E27FC236}">
              <a16:creationId xmlns="" xmlns:a16="http://schemas.microsoft.com/office/drawing/2014/main" id="{00000000-0008-0000-4C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8861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238</xdr:col>
      <xdr:colOff>0</xdr:colOff>
      <xdr:row>3</xdr:row>
      <xdr:rowOff>0</xdr:rowOff>
    </xdr:from>
    <xdr:ext cx="609600" cy="330200"/>
    <xdr:pic>
      <xdr:nvPicPr>
        <xdr:cNvPr id="186" name="Picture 130" descr="logoMTL">
          <a:extLst>
            <a:ext uri="{FF2B5EF4-FFF2-40B4-BE49-F238E27FC236}">
              <a16:creationId xmlns="" xmlns:a16="http://schemas.microsoft.com/office/drawing/2014/main" id="{00000000-0008-0000-4C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6946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238</xdr:col>
      <xdr:colOff>114300</xdr:colOff>
      <xdr:row>3</xdr:row>
      <xdr:rowOff>0</xdr:rowOff>
    </xdr:from>
    <xdr:ext cx="495300" cy="330200"/>
    <xdr:pic>
      <xdr:nvPicPr>
        <xdr:cNvPr id="187" name="Picture 131" descr="logoMTL">
          <a:extLst>
            <a:ext uri="{FF2B5EF4-FFF2-40B4-BE49-F238E27FC236}">
              <a16:creationId xmlns="" xmlns:a16="http://schemas.microsoft.com/office/drawing/2014/main" id="{00000000-0008-0000-4C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892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238</xdr:col>
      <xdr:colOff>1781175</xdr:colOff>
      <xdr:row>0</xdr:row>
      <xdr:rowOff>114300</xdr:rowOff>
    </xdr:from>
    <xdr:to>
      <xdr:col>238</xdr:col>
      <xdr:colOff>1485900</xdr:colOff>
      <xdr:row>0</xdr:row>
      <xdr:rowOff>266700</xdr:rowOff>
    </xdr:to>
    <xdr:pic>
      <xdr:nvPicPr>
        <xdr:cNvPr id="188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758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244</xdr:col>
      <xdr:colOff>0</xdr:colOff>
      <xdr:row>3</xdr:row>
      <xdr:rowOff>0</xdr:rowOff>
    </xdr:from>
    <xdr:ext cx="609600" cy="330200"/>
    <xdr:pic>
      <xdr:nvPicPr>
        <xdr:cNvPr id="189" name="Picture 130" descr="logoMTL">
          <a:extLst>
            <a:ext uri="{FF2B5EF4-FFF2-40B4-BE49-F238E27FC236}">
              <a16:creationId xmlns="" xmlns:a16="http://schemas.microsoft.com/office/drawing/2014/main" id="{00000000-0008-0000-4C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658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244</xdr:col>
      <xdr:colOff>114300</xdr:colOff>
      <xdr:row>3</xdr:row>
      <xdr:rowOff>0</xdr:rowOff>
    </xdr:from>
    <xdr:ext cx="495300" cy="330200"/>
    <xdr:pic>
      <xdr:nvPicPr>
        <xdr:cNvPr id="190" name="Picture 131" descr="logoMTL">
          <a:extLst>
            <a:ext uri="{FF2B5EF4-FFF2-40B4-BE49-F238E27FC236}">
              <a16:creationId xmlns="" xmlns:a16="http://schemas.microsoft.com/office/drawing/2014/main" id="{00000000-0008-0000-4C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0801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244</xdr:col>
      <xdr:colOff>1781175</xdr:colOff>
      <xdr:row>0</xdr:row>
      <xdr:rowOff>114300</xdr:rowOff>
    </xdr:from>
    <xdr:to>
      <xdr:col>244</xdr:col>
      <xdr:colOff>1485900</xdr:colOff>
      <xdr:row>0</xdr:row>
      <xdr:rowOff>266700</xdr:rowOff>
    </xdr:to>
    <xdr:pic>
      <xdr:nvPicPr>
        <xdr:cNvPr id="191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7470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250</xdr:col>
      <xdr:colOff>0</xdr:colOff>
      <xdr:row>3</xdr:row>
      <xdr:rowOff>0</xdr:rowOff>
    </xdr:from>
    <xdr:ext cx="609600" cy="330200"/>
    <xdr:pic>
      <xdr:nvPicPr>
        <xdr:cNvPr id="192" name="Picture 130" descr="logoMTL">
          <a:extLst>
            <a:ext uri="{FF2B5EF4-FFF2-40B4-BE49-F238E27FC236}">
              <a16:creationId xmlns="" xmlns:a16="http://schemas.microsoft.com/office/drawing/2014/main" id="{00000000-0008-0000-4C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401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250</xdr:col>
      <xdr:colOff>114300</xdr:colOff>
      <xdr:row>3</xdr:row>
      <xdr:rowOff>0</xdr:rowOff>
    </xdr:from>
    <xdr:ext cx="495300" cy="330200"/>
    <xdr:pic>
      <xdr:nvPicPr>
        <xdr:cNvPr id="193" name="Picture 131" descr="logoMTL">
          <a:extLst>
            <a:ext uri="{FF2B5EF4-FFF2-40B4-BE49-F238E27FC236}">
              <a16:creationId xmlns="" xmlns:a16="http://schemas.microsoft.com/office/drawing/2014/main" id="{00000000-0008-0000-4C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95442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250</xdr:col>
      <xdr:colOff>1781175</xdr:colOff>
      <xdr:row>0</xdr:row>
      <xdr:rowOff>114300</xdr:rowOff>
    </xdr:from>
    <xdr:to>
      <xdr:col>250</xdr:col>
      <xdr:colOff>1485900</xdr:colOff>
      <xdr:row>0</xdr:row>
      <xdr:rowOff>266700</xdr:rowOff>
    </xdr:to>
    <xdr:pic>
      <xdr:nvPicPr>
        <xdr:cNvPr id="194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6213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256</xdr:col>
      <xdr:colOff>0</xdr:colOff>
      <xdr:row>3</xdr:row>
      <xdr:rowOff>0</xdr:rowOff>
    </xdr:from>
    <xdr:ext cx="609600" cy="330200"/>
    <xdr:pic>
      <xdr:nvPicPr>
        <xdr:cNvPr id="195" name="Picture 130" descr="logoMTL">
          <a:extLst>
            <a:ext uri="{FF2B5EF4-FFF2-40B4-BE49-F238E27FC236}">
              <a16:creationId xmlns="" xmlns:a16="http://schemas.microsoft.com/office/drawing/2014/main" id="{00000000-0008-0000-4C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4762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256</xdr:col>
      <xdr:colOff>114300</xdr:colOff>
      <xdr:row>3</xdr:row>
      <xdr:rowOff>0</xdr:rowOff>
    </xdr:from>
    <xdr:ext cx="495300" cy="330200"/>
    <xdr:pic>
      <xdr:nvPicPr>
        <xdr:cNvPr id="196" name="Picture 131" descr="logoMTL">
          <a:extLst>
            <a:ext uri="{FF2B5EF4-FFF2-40B4-BE49-F238E27FC236}">
              <a16:creationId xmlns="" xmlns:a16="http://schemas.microsoft.com/office/drawing/2014/main" id="{00000000-0008-0000-4C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5905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256</xdr:col>
      <xdr:colOff>1781175</xdr:colOff>
      <xdr:row>0</xdr:row>
      <xdr:rowOff>114300</xdr:rowOff>
    </xdr:from>
    <xdr:to>
      <xdr:col>256</xdr:col>
      <xdr:colOff>1485900</xdr:colOff>
      <xdr:row>0</xdr:row>
      <xdr:rowOff>266700</xdr:rowOff>
    </xdr:to>
    <xdr:pic>
      <xdr:nvPicPr>
        <xdr:cNvPr id="197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574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262</xdr:col>
      <xdr:colOff>0</xdr:colOff>
      <xdr:row>3</xdr:row>
      <xdr:rowOff>0</xdr:rowOff>
    </xdr:from>
    <xdr:ext cx="609600" cy="330200"/>
    <xdr:pic>
      <xdr:nvPicPr>
        <xdr:cNvPr id="198" name="Picture 130" descr="logoMTL">
          <a:extLst>
            <a:ext uri="{FF2B5EF4-FFF2-40B4-BE49-F238E27FC236}">
              <a16:creationId xmlns="" xmlns:a16="http://schemas.microsoft.com/office/drawing/2014/main" id="{00000000-0008-0000-4C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1600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262</xdr:col>
      <xdr:colOff>114300</xdr:colOff>
      <xdr:row>3</xdr:row>
      <xdr:rowOff>0</xdr:rowOff>
    </xdr:from>
    <xdr:ext cx="495300" cy="330200"/>
    <xdr:pic>
      <xdr:nvPicPr>
        <xdr:cNvPr id="199" name="Picture 131" descr="logoMTL">
          <a:extLst>
            <a:ext uri="{FF2B5EF4-FFF2-40B4-BE49-F238E27FC236}">
              <a16:creationId xmlns="" xmlns:a16="http://schemas.microsoft.com/office/drawing/2014/main" id="{00000000-0008-0000-4C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2743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262</xdr:col>
      <xdr:colOff>1781175</xdr:colOff>
      <xdr:row>0</xdr:row>
      <xdr:rowOff>114300</xdr:rowOff>
    </xdr:from>
    <xdr:to>
      <xdr:col>262</xdr:col>
      <xdr:colOff>1485900</xdr:colOff>
      <xdr:row>0</xdr:row>
      <xdr:rowOff>266700</xdr:rowOff>
    </xdr:to>
    <xdr:pic>
      <xdr:nvPicPr>
        <xdr:cNvPr id="200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41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268</xdr:col>
      <xdr:colOff>0</xdr:colOff>
      <xdr:row>3</xdr:row>
      <xdr:rowOff>0</xdr:rowOff>
    </xdr:from>
    <xdr:ext cx="609600" cy="330200"/>
    <xdr:pic>
      <xdr:nvPicPr>
        <xdr:cNvPr id="201" name="Picture 130" descr="logoMTL">
          <a:extLst>
            <a:ext uri="{FF2B5EF4-FFF2-40B4-BE49-F238E27FC236}">
              <a16:creationId xmlns="" xmlns:a16="http://schemas.microsoft.com/office/drawing/2014/main" id="{00000000-0008-0000-4C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9548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268</xdr:col>
      <xdr:colOff>114300</xdr:colOff>
      <xdr:row>3</xdr:row>
      <xdr:rowOff>0</xdr:rowOff>
    </xdr:from>
    <xdr:ext cx="495300" cy="330200"/>
    <xdr:pic>
      <xdr:nvPicPr>
        <xdr:cNvPr id="202" name="Picture 131" descr="logoMTL">
          <a:extLst>
            <a:ext uri="{FF2B5EF4-FFF2-40B4-BE49-F238E27FC236}">
              <a16:creationId xmlns="" xmlns:a16="http://schemas.microsoft.com/office/drawing/2014/main" id="{00000000-0008-0000-4C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691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268</xdr:col>
      <xdr:colOff>1781175</xdr:colOff>
      <xdr:row>0</xdr:row>
      <xdr:rowOff>114300</xdr:rowOff>
    </xdr:from>
    <xdr:to>
      <xdr:col>268</xdr:col>
      <xdr:colOff>1485900</xdr:colOff>
      <xdr:row>0</xdr:row>
      <xdr:rowOff>266700</xdr:rowOff>
    </xdr:to>
    <xdr:pic>
      <xdr:nvPicPr>
        <xdr:cNvPr id="203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360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274</xdr:col>
      <xdr:colOff>0</xdr:colOff>
      <xdr:row>3</xdr:row>
      <xdr:rowOff>0</xdr:rowOff>
    </xdr:from>
    <xdr:ext cx="609600" cy="330200"/>
    <xdr:pic>
      <xdr:nvPicPr>
        <xdr:cNvPr id="204" name="Picture 130" descr="logoMTL">
          <a:extLst>
            <a:ext uri="{FF2B5EF4-FFF2-40B4-BE49-F238E27FC236}">
              <a16:creationId xmlns="" xmlns:a16="http://schemas.microsoft.com/office/drawing/2014/main" id="{00000000-0008-0000-4C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910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274</xdr:col>
      <xdr:colOff>114300</xdr:colOff>
      <xdr:row>3</xdr:row>
      <xdr:rowOff>0</xdr:rowOff>
    </xdr:from>
    <xdr:ext cx="495300" cy="330200"/>
    <xdr:pic>
      <xdr:nvPicPr>
        <xdr:cNvPr id="205" name="Picture 131" descr="logoMTL">
          <a:extLst>
            <a:ext uri="{FF2B5EF4-FFF2-40B4-BE49-F238E27FC236}">
              <a16:creationId xmlns="" xmlns:a16="http://schemas.microsoft.com/office/drawing/2014/main" id="{00000000-0008-0000-4C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053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274</xdr:col>
      <xdr:colOff>1781175</xdr:colOff>
      <xdr:row>0</xdr:row>
      <xdr:rowOff>114300</xdr:rowOff>
    </xdr:from>
    <xdr:to>
      <xdr:col>274</xdr:col>
      <xdr:colOff>1485900</xdr:colOff>
      <xdr:row>0</xdr:row>
      <xdr:rowOff>266700</xdr:rowOff>
    </xdr:to>
    <xdr:pic>
      <xdr:nvPicPr>
        <xdr:cNvPr id="206" name="Picture 132" descr="C:\WINDOWS\TEMP\Symbol.gif">
          <a:extLst>
            <a:ext uri="{FF2B5EF4-FFF2-40B4-BE49-F238E27FC236}">
              <a16:creationId xmlns="" xmlns:a16="http://schemas.microsoft.com/office/drawing/2014/main" id="{00000000-0008-0000-4C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372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280</xdr:col>
      <xdr:colOff>0</xdr:colOff>
      <xdr:row>3</xdr:row>
      <xdr:rowOff>0</xdr:rowOff>
    </xdr:from>
    <xdr:ext cx="609600" cy="330200"/>
    <xdr:pic>
      <xdr:nvPicPr>
        <xdr:cNvPr id="207" name="Picture 130" descr="logoMTL">
          <a:extLst>
            <a:ext uri="{FF2B5EF4-FFF2-40B4-BE49-F238E27FC236}">
              <a16:creationId xmlns="" xmlns:a16="http://schemas.microsoft.com/office/drawing/2014/main" id="{8C543361-3FE3-4A3B-B2AB-3D6ECB1F1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3700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280</xdr:col>
      <xdr:colOff>114300</xdr:colOff>
      <xdr:row>3</xdr:row>
      <xdr:rowOff>0</xdr:rowOff>
    </xdr:from>
    <xdr:ext cx="495300" cy="330200"/>
    <xdr:pic>
      <xdr:nvPicPr>
        <xdr:cNvPr id="208" name="Picture 131" descr="logoMTL">
          <a:extLst>
            <a:ext uri="{FF2B5EF4-FFF2-40B4-BE49-F238E27FC236}">
              <a16:creationId xmlns="" xmlns:a16="http://schemas.microsoft.com/office/drawing/2014/main" id="{B11D590E-25E2-46E5-80FE-3855D97C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4843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280</xdr:col>
      <xdr:colOff>1781175</xdr:colOff>
      <xdr:row>0</xdr:row>
      <xdr:rowOff>114300</xdr:rowOff>
    </xdr:from>
    <xdr:to>
      <xdr:col>280</xdr:col>
      <xdr:colOff>1485900</xdr:colOff>
      <xdr:row>0</xdr:row>
      <xdr:rowOff>266700</xdr:rowOff>
    </xdr:to>
    <xdr:pic>
      <xdr:nvPicPr>
        <xdr:cNvPr id="209" name="Picture 132" descr="C:\WINDOWS\TEMP\Symbol.gif">
          <a:extLst>
            <a:ext uri="{FF2B5EF4-FFF2-40B4-BE49-F238E27FC236}">
              <a16:creationId xmlns="" xmlns:a16="http://schemas.microsoft.com/office/drawing/2014/main" id="{09279DA4-852A-4828-8C72-5F1388499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151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286</xdr:col>
      <xdr:colOff>1781175</xdr:colOff>
      <xdr:row>0</xdr:row>
      <xdr:rowOff>114300</xdr:rowOff>
    </xdr:from>
    <xdr:to>
      <xdr:col>286</xdr:col>
      <xdr:colOff>1485900</xdr:colOff>
      <xdr:row>0</xdr:row>
      <xdr:rowOff>266700</xdr:rowOff>
    </xdr:to>
    <xdr:pic>
      <xdr:nvPicPr>
        <xdr:cNvPr id="212" name="Picture 132" descr="C:\WINDOWS\TEMP\Symbol.gif">
          <a:extLst>
            <a:ext uri="{FF2B5EF4-FFF2-40B4-BE49-F238E27FC236}">
              <a16:creationId xmlns="" xmlns:a16="http://schemas.microsoft.com/office/drawing/2014/main" id="{7F320112-988C-48B6-9BE9-5D666E563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9778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286</xdr:col>
      <xdr:colOff>79375</xdr:colOff>
      <xdr:row>3</xdr:row>
      <xdr:rowOff>15875</xdr:rowOff>
    </xdr:from>
    <xdr:to>
      <xdr:col>286</xdr:col>
      <xdr:colOff>972897</xdr:colOff>
      <xdr:row>4</xdr:row>
      <xdr:rowOff>15266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D34D0841-AA60-4BB8-9F16-277B9E82F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0293125" y="920750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286</xdr:col>
      <xdr:colOff>1984375</xdr:colOff>
      <xdr:row>0</xdr:row>
      <xdr:rowOff>0</xdr:rowOff>
    </xdr:from>
    <xdr:to>
      <xdr:col>286</xdr:col>
      <xdr:colOff>2151268</xdr:colOff>
      <xdr:row>0</xdr:row>
      <xdr:rowOff>231668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EE8D7F5C-7DBA-4E82-905F-B6FF10243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2198125" y="0"/>
          <a:ext cx="170703" cy="231668"/>
        </a:xfrm>
        <a:prstGeom prst="rect">
          <a:avLst/>
        </a:prstGeom>
      </xdr:spPr>
    </xdr:pic>
    <xdr:clientData/>
  </xdr:twoCellAnchor>
  <xdr:twoCellAnchor>
    <xdr:from>
      <xdr:col>292</xdr:col>
      <xdr:colOff>1781175</xdr:colOff>
      <xdr:row>0</xdr:row>
      <xdr:rowOff>114300</xdr:rowOff>
    </xdr:from>
    <xdr:to>
      <xdr:col>292</xdr:col>
      <xdr:colOff>1485900</xdr:colOff>
      <xdr:row>0</xdr:row>
      <xdr:rowOff>266700</xdr:rowOff>
    </xdr:to>
    <xdr:pic>
      <xdr:nvPicPr>
        <xdr:cNvPr id="213" name="Picture 132" descr="C:\WINDOWS\TEMP\Symbol.gif">
          <a:extLst>
            <a:ext uri="{FF2B5EF4-FFF2-40B4-BE49-F238E27FC236}">
              <a16:creationId xmlns="" xmlns:a16="http://schemas.microsoft.com/office/drawing/2014/main" id="{7C116B63-1C35-492A-8F4C-7904B7D5D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94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292</xdr:col>
      <xdr:colOff>79375</xdr:colOff>
      <xdr:row>3</xdr:row>
      <xdr:rowOff>15875</xdr:rowOff>
    </xdr:from>
    <xdr:ext cx="883997" cy="304826"/>
    <xdr:pic>
      <xdr:nvPicPr>
        <xdr:cNvPr id="214" name="Picture 213">
          <a:extLst>
            <a:ext uri="{FF2B5EF4-FFF2-40B4-BE49-F238E27FC236}">
              <a16:creationId xmlns="" xmlns:a16="http://schemas.microsoft.com/office/drawing/2014/main" id="{ACF5CCBA-66FB-4E8A-A8AD-A7BB84412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0293125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292</xdr:col>
      <xdr:colOff>1984375</xdr:colOff>
      <xdr:row>0</xdr:row>
      <xdr:rowOff>0</xdr:rowOff>
    </xdr:from>
    <xdr:ext cx="170703" cy="231668"/>
    <xdr:pic>
      <xdr:nvPicPr>
        <xdr:cNvPr id="215" name="Picture 214">
          <a:extLst>
            <a:ext uri="{FF2B5EF4-FFF2-40B4-BE49-F238E27FC236}">
              <a16:creationId xmlns="" xmlns:a16="http://schemas.microsoft.com/office/drawing/2014/main" id="{09CACC42-1DEC-4833-9C67-930382410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2198125" y="0"/>
          <a:ext cx="170703" cy="231668"/>
        </a:xfrm>
        <a:prstGeom prst="rect">
          <a:avLst/>
        </a:prstGeom>
      </xdr:spPr>
    </xdr:pic>
    <xdr:clientData/>
  </xdr:oneCellAnchor>
  <xdr:twoCellAnchor>
    <xdr:from>
      <xdr:col>298</xdr:col>
      <xdr:colOff>1781175</xdr:colOff>
      <xdr:row>0</xdr:row>
      <xdr:rowOff>114300</xdr:rowOff>
    </xdr:from>
    <xdr:to>
      <xdr:col>298</xdr:col>
      <xdr:colOff>1485900</xdr:colOff>
      <xdr:row>0</xdr:row>
      <xdr:rowOff>266700</xdr:rowOff>
    </xdr:to>
    <xdr:pic>
      <xdr:nvPicPr>
        <xdr:cNvPr id="216" name="Picture 132" descr="C:\WINDOWS\TEMP\Symbol.gif">
          <a:extLst>
            <a:ext uri="{FF2B5EF4-FFF2-40B4-BE49-F238E27FC236}">
              <a16:creationId xmlns="" xmlns:a16="http://schemas.microsoft.com/office/drawing/2014/main" id="{3807F850-F077-4396-BAAB-683C0DDEF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361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298</xdr:col>
      <xdr:colOff>79375</xdr:colOff>
      <xdr:row>3</xdr:row>
      <xdr:rowOff>15875</xdr:rowOff>
    </xdr:from>
    <xdr:ext cx="883997" cy="304826"/>
    <xdr:pic>
      <xdr:nvPicPr>
        <xdr:cNvPr id="217" name="Picture 216">
          <a:extLst>
            <a:ext uri="{FF2B5EF4-FFF2-40B4-BE49-F238E27FC236}">
              <a16:creationId xmlns="" xmlns:a16="http://schemas.microsoft.com/office/drawing/2014/main" id="{030CC23B-6C15-4D46-8D9A-E206E0C6B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9659375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298</xdr:col>
      <xdr:colOff>1984375</xdr:colOff>
      <xdr:row>0</xdr:row>
      <xdr:rowOff>0</xdr:rowOff>
    </xdr:from>
    <xdr:ext cx="170703" cy="231668"/>
    <xdr:pic>
      <xdr:nvPicPr>
        <xdr:cNvPr id="218" name="Picture 217">
          <a:extLst>
            <a:ext uri="{FF2B5EF4-FFF2-40B4-BE49-F238E27FC236}">
              <a16:creationId xmlns="" xmlns:a16="http://schemas.microsoft.com/office/drawing/2014/main" id="{BCBCCD7D-72B8-4F5E-8368-A59A05B96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1564375" y="0"/>
          <a:ext cx="170703" cy="231668"/>
        </a:xfrm>
        <a:prstGeom prst="rect">
          <a:avLst/>
        </a:prstGeom>
      </xdr:spPr>
    </xdr:pic>
    <xdr:clientData/>
  </xdr:oneCellAnchor>
  <xdr:twoCellAnchor>
    <xdr:from>
      <xdr:col>304</xdr:col>
      <xdr:colOff>1781175</xdr:colOff>
      <xdr:row>0</xdr:row>
      <xdr:rowOff>114300</xdr:rowOff>
    </xdr:from>
    <xdr:to>
      <xdr:col>304</xdr:col>
      <xdr:colOff>1485900</xdr:colOff>
      <xdr:row>0</xdr:row>
      <xdr:rowOff>266700</xdr:rowOff>
    </xdr:to>
    <xdr:pic>
      <xdr:nvPicPr>
        <xdr:cNvPr id="219" name="Picture 132" descr="C:\WINDOWS\TEMP\Symbol.gif">
          <a:extLst>
            <a:ext uri="{FF2B5EF4-FFF2-40B4-BE49-F238E27FC236}">
              <a16:creationId xmlns="" xmlns:a16="http://schemas.microsoft.com/office/drawing/2014/main" id="{4862E528-BDE3-425C-907C-0FF419E79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9020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304</xdr:col>
      <xdr:colOff>79375</xdr:colOff>
      <xdr:row>3</xdr:row>
      <xdr:rowOff>15875</xdr:rowOff>
    </xdr:from>
    <xdr:ext cx="883997" cy="304826"/>
    <xdr:pic>
      <xdr:nvPicPr>
        <xdr:cNvPr id="220" name="Picture 219">
          <a:extLst>
            <a:ext uri="{FF2B5EF4-FFF2-40B4-BE49-F238E27FC236}">
              <a16:creationId xmlns="" xmlns:a16="http://schemas.microsoft.com/office/drawing/2014/main" id="{B8775AB4-EDB8-4C22-909F-869955A34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9200250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304</xdr:col>
      <xdr:colOff>1984375</xdr:colOff>
      <xdr:row>0</xdr:row>
      <xdr:rowOff>0</xdr:rowOff>
    </xdr:from>
    <xdr:ext cx="170703" cy="231668"/>
    <xdr:pic>
      <xdr:nvPicPr>
        <xdr:cNvPr id="221" name="Picture 220">
          <a:extLst>
            <a:ext uri="{FF2B5EF4-FFF2-40B4-BE49-F238E27FC236}">
              <a16:creationId xmlns="" xmlns:a16="http://schemas.microsoft.com/office/drawing/2014/main" id="{D11F9786-5103-4E21-96B7-32A800BEF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1105250" y="0"/>
          <a:ext cx="170703" cy="231668"/>
        </a:xfrm>
        <a:prstGeom prst="rect">
          <a:avLst/>
        </a:prstGeom>
      </xdr:spPr>
    </xdr:pic>
    <xdr:clientData/>
  </xdr:oneCellAnchor>
  <xdr:twoCellAnchor>
    <xdr:from>
      <xdr:col>310</xdr:col>
      <xdr:colOff>1781175</xdr:colOff>
      <xdr:row>0</xdr:row>
      <xdr:rowOff>114300</xdr:rowOff>
    </xdr:from>
    <xdr:to>
      <xdr:col>310</xdr:col>
      <xdr:colOff>1485900</xdr:colOff>
      <xdr:row>0</xdr:row>
      <xdr:rowOff>266700</xdr:rowOff>
    </xdr:to>
    <xdr:pic>
      <xdr:nvPicPr>
        <xdr:cNvPr id="222" name="Picture 132" descr="C:\WINDOWS\TEMP\Symbol.gif">
          <a:extLst>
            <a:ext uri="{FF2B5EF4-FFF2-40B4-BE49-F238E27FC236}">
              <a16:creationId xmlns="" xmlns:a16="http://schemas.microsoft.com/office/drawing/2014/main" id="{8F836179-1573-4BEC-8E7A-30C6682E0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7445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310</xdr:col>
      <xdr:colOff>79375</xdr:colOff>
      <xdr:row>3</xdr:row>
      <xdr:rowOff>15875</xdr:rowOff>
    </xdr:from>
    <xdr:ext cx="883997" cy="304826"/>
    <xdr:pic>
      <xdr:nvPicPr>
        <xdr:cNvPr id="223" name="Picture 222">
          <a:extLst>
            <a:ext uri="{FF2B5EF4-FFF2-40B4-BE49-F238E27FC236}">
              <a16:creationId xmlns="" xmlns:a16="http://schemas.microsoft.com/office/drawing/2014/main" id="{289409F9-C737-46FC-B2B6-8401E3ED4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9042750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310</xdr:col>
      <xdr:colOff>1984375</xdr:colOff>
      <xdr:row>0</xdr:row>
      <xdr:rowOff>0</xdr:rowOff>
    </xdr:from>
    <xdr:ext cx="170703" cy="231668"/>
    <xdr:pic>
      <xdr:nvPicPr>
        <xdr:cNvPr id="224" name="Picture 223">
          <a:extLst>
            <a:ext uri="{FF2B5EF4-FFF2-40B4-BE49-F238E27FC236}">
              <a16:creationId xmlns="" xmlns:a16="http://schemas.microsoft.com/office/drawing/2014/main" id="{84651298-F612-4072-9C76-F6BFC0755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0947750" y="0"/>
          <a:ext cx="170703" cy="231668"/>
        </a:xfrm>
        <a:prstGeom prst="rect">
          <a:avLst/>
        </a:prstGeom>
      </xdr:spPr>
    </xdr:pic>
    <xdr:clientData/>
  </xdr:oneCellAnchor>
  <xdr:twoCellAnchor>
    <xdr:from>
      <xdr:col>316</xdr:col>
      <xdr:colOff>1781175</xdr:colOff>
      <xdr:row>0</xdr:row>
      <xdr:rowOff>114300</xdr:rowOff>
    </xdr:from>
    <xdr:to>
      <xdr:col>316</xdr:col>
      <xdr:colOff>1485900</xdr:colOff>
      <xdr:row>0</xdr:row>
      <xdr:rowOff>266700</xdr:rowOff>
    </xdr:to>
    <xdr:pic>
      <xdr:nvPicPr>
        <xdr:cNvPr id="225" name="Picture 132" descr="C:\WINDOWS\TEMP\Symbol.gif">
          <a:extLst>
            <a:ext uri="{FF2B5EF4-FFF2-40B4-BE49-F238E27FC236}">
              <a16:creationId xmlns="" xmlns:a16="http://schemas.microsoft.com/office/drawing/2014/main" id="{24D257BC-DE55-4C44-9E8E-1DF304E6A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3330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316</xdr:col>
      <xdr:colOff>79375</xdr:colOff>
      <xdr:row>3</xdr:row>
      <xdr:rowOff>15875</xdr:rowOff>
    </xdr:from>
    <xdr:ext cx="883997" cy="304826"/>
    <xdr:pic>
      <xdr:nvPicPr>
        <xdr:cNvPr id="226" name="Picture 225">
          <a:extLst>
            <a:ext uri="{FF2B5EF4-FFF2-40B4-BE49-F238E27FC236}">
              <a16:creationId xmlns="" xmlns:a16="http://schemas.microsoft.com/office/drawing/2014/main" id="{9E256372-25F4-4170-BD34-E4C47D09C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8631250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316</xdr:col>
      <xdr:colOff>1984375</xdr:colOff>
      <xdr:row>0</xdr:row>
      <xdr:rowOff>0</xdr:rowOff>
    </xdr:from>
    <xdr:ext cx="170703" cy="231668"/>
    <xdr:pic>
      <xdr:nvPicPr>
        <xdr:cNvPr id="227" name="Picture 226">
          <a:extLst>
            <a:ext uri="{FF2B5EF4-FFF2-40B4-BE49-F238E27FC236}">
              <a16:creationId xmlns="" xmlns:a16="http://schemas.microsoft.com/office/drawing/2014/main" id="{8F45F533-017E-4999-A26D-9F5CB7200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0536250" y="0"/>
          <a:ext cx="170703" cy="231668"/>
        </a:xfrm>
        <a:prstGeom prst="rect">
          <a:avLst/>
        </a:prstGeom>
      </xdr:spPr>
    </xdr:pic>
    <xdr:clientData/>
  </xdr:oneCellAnchor>
  <xdr:twoCellAnchor>
    <xdr:from>
      <xdr:col>322</xdr:col>
      <xdr:colOff>1781175</xdr:colOff>
      <xdr:row>0</xdr:row>
      <xdr:rowOff>114300</xdr:rowOff>
    </xdr:from>
    <xdr:to>
      <xdr:col>322</xdr:col>
      <xdr:colOff>1485900</xdr:colOff>
      <xdr:row>0</xdr:row>
      <xdr:rowOff>266700</xdr:rowOff>
    </xdr:to>
    <xdr:pic>
      <xdr:nvPicPr>
        <xdr:cNvPr id="228" name="Picture 132" descr="C:\WINDOWS\TEMP\Symbol.gif">
          <a:extLst>
            <a:ext uri="{FF2B5EF4-FFF2-40B4-BE49-F238E27FC236}">
              <a16:creationId xmlns="" xmlns:a16="http://schemas.microsoft.com/office/drawing/2014/main" id="{4AE2322A-B61F-48FD-A860-30E685FB2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9374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322</xdr:col>
      <xdr:colOff>79375</xdr:colOff>
      <xdr:row>3</xdr:row>
      <xdr:rowOff>15875</xdr:rowOff>
    </xdr:from>
    <xdr:ext cx="883997" cy="304826"/>
    <xdr:pic>
      <xdr:nvPicPr>
        <xdr:cNvPr id="229" name="Picture 228">
          <a:extLst>
            <a:ext uri="{FF2B5EF4-FFF2-40B4-BE49-F238E27FC236}">
              <a16:creationId xmlns="" xmlns:a16="http://schemas.microsoft.com/office/drawing/2014/main" id="{CBE6BDD1-F7FF-4B10-83D1-A4247EB0C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8235625" y="920750"/>
          <a:ext cx="883997" cy="304826"/>
        </a:xfrm>
        <a:prstGeom prst="rect">
          <a:avLst/>
        </a:prstGeom>
      </xdr:spPr>
    </xdr:pic>
    <xdr:clientData/>
  </xdr:oneCellAnchor>
  <xdr:oneCellAnchor>
    <xdr:from>
      <xdr:col>322</xdr:col>
      <xdr:colOff>1984375</xdr:colOff>
      <xdr:row>0</xdr:row>
      <xdr:rowOff>0</xdr:rowOff>
    </xdr:from>
    <xdr:ext cx="170703" cy="231668"/>
    <xdr:pic>
      <xdr:nvPicPr>
        <xdr:cNvPr id="230" name="Picture 229">
          <a:extLst>
            <a:ext uri="{FF2B5EF4-FFF2-40B4-BE49-F238E27FC236}">
              <a16:creationId xmlns="" xmlns:a16="http://schemas.microsoft.com/office/drawing/2014/main" id="{AE4E4A9D-96B7-4A37-9DB3-26CC424D9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0140625" y="0"/>
          <a:ext cx="170703" cy="231668"/>
        </a:xfrm>
        <a:prstGeom prst="rect">
          <a:avLst/>
        </a:prstGeom>
      </xdr:spPr>
    </xdr:pic>
    <xdr:clientData/>
  </xdr:oneCellAnchor>
  <xdr:twoCellAnchor>
    <xdr:from>
      <xdr:col>328</xdr:col>
      <xdr:colOff>1781175</xdr:colOff>
      <xdr:row>0</xdr:row>
      <xdr:rowOff>114300</xdr:rowOff>
    </xdr:from>
    <xdr:to>
      <xdr:col>328</xdr:col>
      <xdr:colOff>1485900</xdr:colOff>
      <xdr:row>0</xdr:row>
      <xdr:rowOff>266700</xdr:rowOff>
    </xdr:to>
    <xdr:pic>
      <xdr:nvPicPr>
        <xdr:cNvPr id="231" name="Picture 132" descr="C:\WINDOWS\TEMP\Symbol.gif">
          <a:extLst>
            <a:ext uri="{FF2B5EF4-FFF2-40B4-BE49-F238E27FC236}">
              <a16:creationId xmlns="" xmlns:a16="http://schemas.microsoft.com/office/drawing/2014/main" id="{4B09A992-4AA7-4D8E-A153-9D877FC81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51002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328</xdr:col>
      <xdr:colOff>79375</xdr:colOff>
      <xdr:row>3</xdr:row>
      <xdr:rowOff>15875</xdr:rowOff>
    </xdr:from>
    <xdr:ext cx="883997" cy="304826"/>
    <xdr:pic>
      <xdr:nvPicPr>
        <xdr:cNvPr id="232" name="Picture 231">
          <a:extLst>
            <a:ext uri="{FF2B5EF4-FFF2-40B4-BE49-F238E27FC236}">
              <a16:creationId xmlns="" xmlns:a16="http://schemas.microsoft.com/office/drawing/2014/main" id="{DE0BE869-D957-45AC-80F9-88D7FF44C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2810125" y="924560"/>
          <a:ext cx="883997" cy="304826"/>
        </a:xfrm>
        <a:prstGeom prst="rect">
          <a:avLst/>
        </a:prstGeom>
      </xdr:spPr>
    </xdr:pic>
    <xdr:clientData/>
  </xdr:oneCellAnchor>
  <xdr:oneCellAnchor>
    <xdr:from>
      <xdr:col>328</xdr:col>
      <xdr:colOff>1984375</xdr:colOff>
      <xdr:row>0</xdr:row>
      <xdr:rowOff>0</xdr:rowOff>
    </xdr:from>
    <xdr:ext cx="170703" cy="231668"/>
    <xdr:pic>
      <xdr:nvPicPr>
        <xdr:cNvPr id="233" name="Picture 232">
          <a:extLst>
            <a:ext uri="{FF2B5EF4-FFF2-40B4-BE49-F238E27FC236}">
              <a16:creationId xmlns="" xmlns:a16="http://schemas.microsoft.com/office/drawing/2014/main" id="{C082633F-EC50-4FD4-AC0F-D0042960F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4715125" y="0"/>
          <a:ext cx="170703" cy="231668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19511" name="Picture 1" descr="C:\WINDOWS\TEMP\Symbol.gif">
          <a:extLst>
            <a:ext uri="{FF2B5EF4-FFF2-40B4-BE49-F238E27FC236}">
              <a16:creationId xmlns="" xmlns:a16="http://schemas.microsoft.com/office/drawing/2014/main" id="{00000000-0008-0000-0A00-000037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19512" name="Picture 2" descr="C:\WINDOWS\TEMP\Symbol.gif">
          <a:extLst>
            <a:ext uri="{FF2B5EF4-FFF2-40B4-BE49-F238E27FC236}">
              <a16:creationId xmlns="" xmlns:a16="http://schemas.microsoft.com/office/drawing/2014/main" id="{00000000-0008-0000-0A00-000038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0535" name="Picture 1" descr="C:\WINDOWS\TEMP\Symbol.gif">
          <a:extLst>
            <a:ext uri="{FF2B5EF4-FFF2-40B4-BE49-F238E27FC236}">
              <a16:creationId xmlns="" xmlns:a16="http://schemas.microsoft.com/office/drawing/2014/main" id="{00000000-0008-0000-0B00-000037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0536" name="Picture 2" descr="C:\WINDOWS\TEMP\Symbol.gif">
          <a:extLst>
            <a:ext uri="{FF2B5EF4-FFF2-40B4-BE49-F238E27FC236}">
              <a16:creationId xmlns="" xmlns:a16="http://schemas.microsoft.com/office/drawing/2014/main" id="{00000000-0008-0000-0B00-000038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1532" name="Picture 1" descr="C:\WINDOWS\TEMP\Symbol.gif">
          <a:extLst>
            <a:ext uri="{FF2B5EF4-FFF2-40B4-BE49-F238E27FC236}">
              <a16:creationId xmlns="" xmlns:a16="http://schemas.microsoft.com/office/drawing/2014/main" id="{00000000-0008-0000-0C00-00001C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2556" name="Picture 1" descr="C:\WINDOWS\TEMP\Symbol.gif">
          <a:extLst>
            <a:ext uri="{FF2B5EF4-FFF2-40B4-BE49-F238E27FC236}">
              <a16:creationId xmlns="" xmlns:a16="http://schemas.microsoft.com/office/drawing/2014/main" id="{00000000-0008-0000-0D00-00001C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3579" name="Picture 1" descr="C:\WINDOWS\TEMP\Symbol.gif">
          <a:extLst>
            <a:ext uri="{FF2B5EF4-FFF2-40B4-BE49-F238E27FC236}">
              <a16:creationId xmlns="" xmlns:a16="http://schemas.microsoft.com/office/drawing/2014/main" id="{00000000-0008-0000-0E00-00001B5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5621" name="Picture 1" descr="C:\WINDOWS\TEMP\Symbol.gif">
          <a:extLst>
            <a:ext uri="{FF2B5EF4-FFF2-40B4-BE49-F238E27FC236}">
              <a16:creationId xmlns="" xmlns:a16="http://schemas.microsoft.com/office/drawing/2014/main" id="{00000000-0008-0000-0F00-000015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9709" name="Picture 1" descr="C:\WINDOWS\TEMP\Symbol.gif">
          <a:extLst>
            <a:ext uri="{FF2B5EF4-FFF2-40B4-BE49-F238E27FC236}">
              <a16:creationId xmlns="" xmlns:a16="http://schemas.microsoft.com/office/drawing/2014/main" id="{00000000-0008-0000-1000-00000D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31753" name="Picture 1" descr="C:\WINDOWS\TEMP\Symbol.gif">
          <a:extLst>
            <a:ext uri="{FF2B5EF4-FFF2-40B4-BE49-F238E27FC236}">
              <a16:creationId xmlns="" xmlns:a16="http://schemas.microsoft.com/office/drawing/2014/main" id="{00000000-0008-0000-1100-00000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33800" name="Picture 1" descr="C:\WINDOWS\TEMP\Symbol.gif">
          <a:extLst>
            <a:ext uri="{FF2B5EF4-FFF2-40B4-BE49-F238E27FC236}">
              <a16:creationId xmlns="" xmlns:a16="http://schemas.microsoft.com/office/drawing/2014/main" id="{00000000-0008-0000-1200-000008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1114425</xdr:colOff>
      <xdr:row>1</xdr:row>
      <xdr:rowOff>28575</xdr:rowOff>
    </xdr:from>
    <xdr:to>
      <xdr:col>0</xdr:col>
      <xdr:colOff>1314450</xdr:colOff>
      <xdr:row>2</xdr:row>
      <xdr:rowOff>19050</xdr:rowOff>
    </xdr:to>
    <xdr:pic>
      <xdr:nvPicPr>
        <xdr:cNvPr id="10295" name="Picture 1" descr="C:\WINDOWS\TEMP\Symbol.gif">
          <a:extLst>
            <a:ext uri="{FF2B5EF4-FFF2-40B4-BE49-F238E27FC236}">
              <a16:creationId xmlns="" xmlns:a16="http://schemas.microsoft.com/office/drawing/2014/main" id="{00000000-0008-0000-0100-00003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714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1114425</xdr:colOff>
      <xdr:row>1</xdr:row>
      <xdr:rowOff>28575</xdr:rowOff>
    </xdr:from>
    <xdr:to>
      <xdr:col>0</xdr:col>
      <xdr:colOff>1314450</xdr:colOff>
      <xdr:row>2</xdr:row>
      <xdr:rowOff>19050</xdr:rowOff>
    </xdr:to>
    <xdr:pic>
      <xdr:nvPicPr>
        <xdr:cNvPr id="10296" name="Picture 2" descr="C:\WINDOWS\TEMP\Symbol.gif">
          <a:extLst>
            <a:ext uri="{FF2B5EF4-FFF2-40B4-BE49-F238E27FC236}">
              <a16:creationId xmlns="" xmlns:a16="http://schemas.microsoft.com/office/drawing/2014/main" id="{00000000-0008-0000-0100-00003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714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34823" name="Picture 1" descr="C:\WINDOWS\TEMP\Symbol.gif">
          <a:extLst>
            <a:ext uri="{FF2B5EF4-FFF2-40B4-BE49-F238E27FC236}">
              <a16:creationId xmlns="" xmlns:a16="http://schemas.microsoft.com/office/drawing/2014/main" id="{00000000-0008-0000-1300-000007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1114425</xdr:colOff>
      <xdr:row>1</xdr:row>
      <xdr:rowOff>28575</xdr:rowOff>
    </xdr:from>
    <xdr:to>
      <xdr:col>0</xdr:col>
      <xdr:colOff>1314450</xdr:colOff>
      <xdr:row>2</xdr:row>
      <xdr:rowOff>19050</xdr:rowOff>
    </xdr:to>
    <xdr:pic>
      <xdr:nvPicPr>
        <xdr:cNvPr id="11292" name="Picture 1" descr="C:\WINDOWS\TEMP\Symbol.gif">
          <a:extLst>
            <a:ext uri="{FF2B5EF4-FFF2-40B4-BE49-F238E27FC236}">
              <a16:creationId xmlns="" xmlns:a16="http://schemas.microsoft.com/office/drawing/2014/main" id="{00000000-0008-0000-0200-00001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714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12316" name="Picture 1" descr="C:\WINDOWS\TEMP\Symbol.gif">
          <a:extLst>
            <a:ext uri="{FF2B5EF4-FFF2-40B4-BE49-F238E27FC236}">
              <a16:creationId xmlns="" xmlns:a16="http://schemas.microsoft.com/office/drawing/2014/main" id="{00000000-0008-0000-0300-00001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714375</xdr:colOff>
      <xdr:row>0</xdr:row>
      <xdr:rowOff>123825</xdr:rowOff>
    </xdr:from>
    <xdr:to>
      <xdr:col>0</xdr:col>
      <xdr:colOff>914400</xdr:colOff>
      <xdr:row>2</xdr:row>
      <xdr:rowOff>28575</xdr:rowOff>
    </xdr:to>
    <xdr:pic>
      <xdr:nvPicPr>
        <xdr:cNvPr id="4" name="Picture 3" descr="C:\WINDOWS\TEMP\Symbol.gif">
          <a:extLst>
            <a:ext uri="{FF2B5EF4-FFF2-40B4-BE49-F238E27FC236}">
              <a16:creationId xmlns=""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23825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13340" name="Picture 1" descr="C:\WINDOWS\TEMP\Symbol.gif">
          <a:extLst>
            <a:ext uri="{FF2B5EF4-FFF2-40B4-BE49-F238E27FC236}">
              <a16:creationId xmlns="" xmlns:a16="http://schemas.microsoft.com/office/drawing/2014/main" id="{00000000-0008-0000-0400-00001C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714375</xdr:colOff>
      <xdr:row>0</xdr:row>
      <xdr:rowOff>123825</xdr:rowOff>
    </xdr:from>
    <xdr:to>
      <xdr:col>0</xdr:col>
      <xdr:colOff>914400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23825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3" name="Picture 2" descr="C:\WINDOWS\TEMP\Symbol.gif">
          <a:extLst>
            <a:ext uri="{FF2B5EF4-FFF2-40B4-BE49-F238E27FC236}">
              <a16:creationId xmlns=""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14364" name="Picture 1" descr="C:\WINDOWS\TEMP\Symbol.gif">
          <a:extLst>
            <a:ext uri="{FF2B5EF4-FFF2-40B4-BE49-F238E27FC236}">
              <a16:creationId xmlns="" xmlns:a16="http://schemas.microsoft.com/office/drawing/2014/main" id="{00000000-0008-0000-0500-00001C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3" name="Picture 2" descr="C:\WINDOWS\TEMP\Symbol.gif">
          <a:extLst>
            <a:ext uri="{FF2B5EF4-FFF2-40B4-BE49-F238E27FC236}">
              <a16:creationId xmlns=""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990600</xdr:colOff>
      <xdr:row>1</xdr:row>
      <xdr:rowOff>0</xdr:rowOff>
    </xdr:from>
    <xdr:to>
      <xdr:col>0</xdr:col>
      <xdr:colOff>1190625</xdr:colOff>
      <xdr:row>2</xdr:row>
      <xdr:rowOff>47625</xdr:rowOff>
    </xdr:to>
    <xdr:pic>
      <xdr:nvPicPr>
        <xdr:cNvPr id="3" name="Picture 2" descr="C:\WINDOWS\TEMP\Symbol.gif">
          <a:extLst>
            <a:ext uri="{FF2B5EF4-FFF2-40B4-BE49-F238E27FC236}">
              <a16:creationId xmlns="" xmlns:a16="http://schemas.microsoft.com/office/drawing/2014/main" id="{00000000-0008-0000-3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2875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990600</xdr:colOff>
      <xdr:row>1</xdr:row>
      <xdr:rowOff>0</xdr:rowOff>
    </xdr:from>
    <xdr:to>
      <xdr:col>0</xdr:col>
      <xdr:colOff>1190625</xdr:colOff>
      <xdr:row>2</xdr:row>
      <xdr:rowOff>47625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2875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3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3" name="Picture 2" descr="C:\WINDOWS\TEMP\Symbol.gif">
          <a:extLst>
            <a:ext uri="{FF2B5EF4-FFF2-40B4-BE49-F238E27FC236}">
              <a16:creationId xmlns="" xmlns:a16="http://schemas.microsoft.com/office/drawing/2014/main" id="{00000000-0008-0000-3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990600</xdr:colOff>
      <xdr:row>1</xdr:row>
      <xdr:rowOff>0</xdr:rowOff>
    </xdr:from>
    <xdr:to>
      <xdr:col>0</xdr:col>
      <xdr:colOff>1190625</xdr:colOff>
      <xdr:row>2</xdr:row>
      <xdr:rowOff>47625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3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2875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990600</xdr:colOff>
      <xdr:row>1</xdr:row>
      <xdr:rowOff>0</xdr:rowOff>
    </xdr:from>
    <xdr:to>
      <xdr:col>0</xdr:col>
      <xdr:colOff>1190625</xdr:colOff>
      <xdr:row>2</xdr:row>
      <xdr:rowOff>47625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4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2875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4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3" name="Picture 2" descr="C:\WINDOWS\TEMP\Symbol.gif">
          <a:extLst>
            <a:ext uri="{FF2B5EF4-FFF2-40B4-BE49-F238E27FC236}">
              <a16:creationId xmlns="" xmlns:a16="http://schemas.microsoft.com/office/drawing/2014/main" id="{00000000-0008-0000-4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990600</xdr:colOff>
      <xdr:row>1</xdr:row>
      <xdr:rowOff>0</xdr:rowOff>
    </xdr:from>
    <xdr:to>
      <xdr:col>0</xdr:col>
      <xdr:colOff>1190625</xdr:colOff>
      <xdr:row>2</xdr:row>
      <xdr:rowOff>47625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4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2875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990600</xdr:colOff>
      <xdr:row>1</xdr:row>
      <xdr:rowOff>0</xdr:rowOff>
    </xdr:from>
    <xdr:to>
      <xdr:col>0</xdr:col>
      <xdr:colOff>1190625</xdr:colOff>
      <xdr:row>2</xdr:row>
      <xdr:rowOff>47625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4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2875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840105</xdr:colOff>
      <xdr:row>0</xdr:row>
      <xdr:rowOff>118110</xdr:rowOff>
    </xdr:from>
    <xdr:to>
      <xdr:col>0</xdr:col>
      <xdr:colOff>1040130</xdr:colOff>
      <xdr:row>2</xdr:row>
      <xdr:rowOff>20955</xdr:rowOff>
    </xdr:to>
    <xdr:pic>
      <xdr:nvPicPr>
        <xdr:cNvPr id="3" name="Picture 2" descr="C:\WINDOWS\TEMP\Symbol.gif">
          <a:extLst>
            <a:ext uri="{FF2B5EF4-FFF2-40B4-BE49-F238E27FC236}">
              <a16:creationId xmlns="" xmlns:a16="http://schemas.microsoft.com/office/drawing/2014/main" id="{00000000-0008-0000-4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" y="118110"/>
          <a:ext cx="2000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15388" name="Picture 1" descr="C:\WINDOWS\TEMP\Symbol.gif">
          <a:extLst>
            <a:ext uri="{FF2B5EF4-FFF2-40B4-BE49-F238E27FC236}">
              <a16:creationId xmlns="" xmlns:a16="http://schemas.microsoft.com/office/drawing/2014/main" id="{00000000-0008-0000-0600-00001C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990600</xdr:colOff>
      <xdr:row>1</xdr:row>
      <xdr:rowOff>0</xdr:rowOff>
    </xdr:from>
    <xdr:to>
      <xdr:col>0</xdr:col>
      <xdr:colOff>1190625</xdr:colOff>
      <xdr:row>2</xdr:row>
      <xdr:rowOff>47625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4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2875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990600</xdr:colOff>
      <xdr:row>1</xdr:row>
      <xdr:rowOff>0</xdr:rowOff>
    </xdr:from>
    <xdr:to>
      <xdr:col>0</xdr:col>
      <xdr:colOff>1190625</xdr:colOff>
      <xdr:row>2</xdr:row>
      <xdr:rowOff>47625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4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2875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840105</xdr:colOff>
      <xdr:row>0</xdr:row>
      <xdr:rowOff>118110</xdr:rowOff>
    </xdr:from>
    <xdr:to>
      <xdr:col>0</xdr:col>
      <xdr:colOff>1040130</xdr:colOff>
      <xdr:row>2</xdr:row>
      <xdr:rowOff>20955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4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" y="118110"/>
          <a:ext cx="200025" cy="207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990600</xdr:colOff>
      <xdr:row>1</xdr:row>
      <xdr:rowOff>0</xdr:rowOff>
    </xdr:from>
    <xdr:to>
      <xdr:col>0</xdr:col>
      <xdr:colOff>1190625</xdr:colOff>
      <xdr:row>2</xdr:row>
      <xdr:rowOff>47625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4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2875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990600</xdr:colOff>
      <xdr:row>1</xdr:row>
      <xdr:rowOff>0</xdr:rowOff>
    </xdr:from>
    <xdr:to>
      <xdr:col>0</xdr:col>
      <xdr:colOff>1190625</xdr:colOff>
      <xdr:row>2</xdr:row>
      <xdr:rowOff>47625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4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2875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840105</xdr:colOff>
      <xdr:row>0</xdr:row>
      <xdr:rowOff>118110</xdr:rowOff>
    </xdr:from>
    <xdr:to>
      <xdr:col>0</xdr:col>
      <xdr:colOff>1040130</xdr:colOff>
      <xdr:row>2</xdr:row>
      <xdr:rowOff>20955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0000000-0008-0000-4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" y="118110"/>
          <a:ext cx="200025" cy="207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990600</xdr:colOff>
      <xdr:row>1</xdr:row>
      <xdr:rowOff>0</xdr:rowOff>
    </xdr:from>
    <xdr:to>
      <xdr:col>0</xdr:col>
      <xdr:colOff>1190625</xdr:colOff>
      <xdr:row>2</xdr:row>
      <xdr:rowOff>47625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E982324D-D43A-43CD-990C-0D154D971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2875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990600</xdr:colOff>
      <xdr:row>1</xdr:row>
      <xdr:rowOff>0</xdr:rowOff>
    </xdr:from>
    <xdr:to>
      <xdr:col>0</xdr:col>
      <xdr:colOff>1190625</xdr:colOff>
      <xdr:row>2</xdr:row>
      <xdr:rowOff>47625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AB3F4402-4F07-46AF-8D41-4EEFED8BE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2875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840105</xdr:colOff>
      <xdr:row>0</xdr:row>
      <xdr:rowOff>118110</xdr:rowOff>
    </xdr:from>
    <xdr:to>
      <xdr:col>0</xdr:col>
      <xdr:colOff>1040130</xdr:colOff>
      <xdr:row>2</xdr:row>
      <xdr:rowOff>20955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35501944-4DC9-4FC2-9D10-EB953F102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" y="118110"/>
          <a:ext cx="200025" cy="207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990600</xdr:colOff>
      <xdr:row>1</xdr:row>
      <xdr:rowOff>0</xdr:rowOff>
    </xdr:from>
    <xdr:to>
      <xdr:col>0</xdr:col>
      <xdr:colOff>1190625</xdr:colOff>
      <xdr:row>2</xdr:row>
      <xdr:rowOff>47625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BBEE5E10-E8DA-4974-B9AF-148802375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2875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16412" name="Picture 1" descr="C:\WINDOWS\TEMP\Symbol.gif">
          <a:extLst>
            <a:ext uri="{FF2B5EF4-FFF2-40B4-BE49-F238E27FC236}">
              <a16:creationId xmlns="" xmlns:a16="http://schemas.microsoft.com/office/drawing/2014/main" id="{00000000-0008-0000-0700-00001C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990600</xdr:colOff>
      <xdr:row>1</xdr:row>
      <xdr:rowOff>0</xdr:rowOff>
    </xdr:from>
    <xdr:to>
      <xdr:col>0</xdr:col>
      <xdr:colOff>1190625</xdr:colOff>
      <xdr:row>2</xdr:row>
      <xdr:rowOff>47625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0E1FF81A-A07E-4392-BB9E-1BEFAD6F0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2875"/>
          <a:ext cx="200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840105</xdr:colOff>
      <xdr:row>0</xdr:row>
      <xdr:rowOff>118110</xdr:rowOff>
    </xdr:from>
    <xdr:to>
      <xdr:col>0</xdr:col>
      <xdr:colOff>1040130</xdr:colOff>
      <xdr:row>2</xdr:row>
      <xdr:rowOff>20955</xdr:rowOff>
    </xdr:to>
    <xdr:pic>
      <xdr:nvPicPr>
        <xdr:cNvPr id="2" name="Picture 1" descr="C:\WINDOWS\TEMP\Symbol.gif">
          <a:extLst>
            <a:ext uri="{FF2B5EF4-FFF2-40B4-BE49-F238E27FC236}">
              <a16:creationId xmlns="" xmlns:a16="http://schemas.microsoft.com/office/drawing/2014/main" id="{83E292D8-05FD-4F6E-B5B4-CCB4D994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" y="118110"/>
          <a:ext cx="200025" cy="207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2076450</xdr:colOff>
      <xdr:row>0</xdr:row>
      <xdr:rowOff>38100</xdr:rowOff>
    </xdr:from>
    <xdr:to>
      <xdr:col>0</xdr:col>
      <xdr:colOff>2247153</xdr:colOff>
      <xdr:row>1</xdr:row>
      <xdr:rowOff>126893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54D551D9-2702-4A36-9551-70BCFC33C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6450" y="38100"/>
          <a:ext cx="170703" cy="231668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2076450</xdr:colOff>
      <xdr:row>0</xdr:row>
      <xdr:rowOff>38100</xdr:rowOff>
    </xdr:from>
    <xdr:to>
      <xdr:col>0</xdr:col>
      <xdr:colOff>2247153</xdr:colOff>
      <xdr:row>1</xdr:row>
      <xdr:rowOff>107843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7D3415C0-D333-44A4-9516-D52E712BF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6450" y="38100"/>
          <a:ext cx="170703" cy="231668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1141095</xdr:colOff>
      <xdr:row>1</xdr:row>
      <xdr:rowOff>0</xdr:rowOff>
    </xdr:from>
    <xdr:to>
      <xdr:col>0</xdr:col>
      <xdr:colOff>1311798</xdr:colOff>
      <xdr:row>2</xdr:row>
      <xdr:rowOff>4973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1D3665D1-F88B-419B-B225-7BE3CFA0E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095" y="129540"/>
          <a:ext cx="170703" cy="180233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2076450</xdr:colOff>
      <xdr:row>0</xdr:row>
      <xdr:rowOff>38100</xdr:rowOff>
    </xdr:from>
    <xdr:to>
      <xdr:col>0</xdr:col>
      <xdr:colOff>2247153</xdr:colOff>
      <xdr:row>1</xdr:row>
      <xdr:rowOff>88793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267414E-23B2-4991-8713-6E7895AD1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6450" y="38100"/>
          <a:ext cx="170703" cy="212618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2076450</xdr:colOff>
      <xdr:row>0</xdr:row>
      <xdr:rowOff>38100</xdr:rowOff>
    </xdr:from>
    <xdr:to>
      <xdr:col>0</xdr:col>
      <xdr:colOff>2247153</xdr:colOff>
      <xdr:row>1</xdr:row>
      <xdr:rowOff>69743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DE79C52C-AD94-414A-9BEB-6402C5CA2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6450" y="38100"/>
          <a:ext cx="170703" cy="193568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1141095</xdr:colOff>
      <xdr:row>1</xdr:row>
      <xdr:rowOff>0</xdr:rowOff>
    </xdr:from>
    <xdr:to>
      <xdr:col>0</xdr:col>
      <xdr:colOff>1311798</xdr:colOff>
      <xdr:row>2</xdr:row>
      <xdr:rowOff>4973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CAA8CF1-6618-4C40-95EA-F91E1249D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095" y="142875"/>
          <a:ext cx="170703" cy="166898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2076450</xdr:colOff>
      <xdr:row>0</xdr:row>
      <xdr:rowOff>38100</xdr:rowOff>
    </xdr:from>
    <xdr:to>
      <xdr:col>0</xdr:col>
      <xdr:colOff>2247153</xdr:colOff>
      <xdr:row>1</xdr:row>
      <xdr:rowOff>50693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FA3482D-CAC6-4357-8D11-22ADBD918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6450" y="38100"/>
          <a:ext cx="170703" cy="174518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2076450</xdr:colOff>
      <xdr:row>0</xdr:row>
      <xdr:rowOff>38100</xdr:rowOff>
    </xdr:from>
    <xdr:to>
      <xdr:col>0</xdr:col>
      <xdr:colOff>2247153</xdr:colOff>
      <xdr:row>1</xdr:row>
      <xdr:rowOff>31643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930627E0-90F7-4768-A8E3-EE8AD747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6450" y="38100"/>
          <a:ext cx="170703" cy="1554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95250</xdr:rowOff>
    </xdr:from>
    <xdr:to>
      <xdr:col>0</xdr:col>
      <xdr:colOff>971550</xdr:colOff>
      <xdr:row>1</xdr:row>
      <xdr:rowOff>180975</xdr:rowOff>
    </xdr:to>
    <xdr:pic>
      <xdr:nvPicPr>
        <xdr:cNvPr id="17436" name="Picture 1" descr="C:\WINDOWS\TEMP\Symbol.gif">
          <a:extLst>
            <a:ext uri="{FF2B5EF4-FFF2-40B4-BE49-F238E27FC236}">
              <a16:creationId xmlns="" xmlns:a16="http://schemas.microsoft.com/office/drawing/2014/main" id="{00000000-0008-0000-0800-00001C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525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1141095</xdr:colOff>
      <xdr:row>1</xdr:row>
      <xdr:rowOff>0</xdr:rowOff>
    </xdr:from>
    <xdr:to>
      <xdr:col>0</xdr:col>
      <xdr:colOff>1311798</xdr:colOff>
      <xdr:row>2</xdr:row>
      <xdr:rowOff>4973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B262410-40BD-483C-97DA-DE063F899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095" y="142875"/>
          <a:ext cx="170703" cy="166898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2106930</xdr:colOff>
      <xdr:row>1</xdr:row>
      <xdr:rowOff>38100</xdr:rowOff>
    </xdr:from>
    <xdr:to>
      <xdr:col>0</xdr:col>
      <xdr:colOff>2277633</xdr:colOff>
      <xdr:row>1</xdr:row>
      <xdr:rowOff>142133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8B3A3F0-550A-4009-9E81-BF409EA23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930" y="167640"/>
          <a:ext cx="170703" cy="10403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2106930</xdr:colOff>
      <xdr:row>1</xdr:row>
      <xdr:rowOff>38100</xdr:rowOff>
    </xdr:from>
    <xdr:to>
      <xdr:col>0</xdr:col>
      <xdr:colOff>2277633</xdr:colOff>
      <xdr:row>1</xdr:row>
      <xdr:rowOff>142133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7D3A68B8-5682-4B2B-94D3-C0A2A4572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930" y="180975"/>
          <a:ext cx="170703" cy="10403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1141095</xdr:colOff>
      <xdr:row>1</xdr:row>
      <xdr:rowOff>0</xdr:rowOff>
    </xdr:from>
    <xdr:to>
      <xdr:col>0</xdr:col>
      <xdr:colOff>1311798</xdr:colOff>
      <xdr:row>2</xdr:row>
      <xdr:rowOff>4973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FA841B92-1AB0-4B75-9E96-B7C5A7162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095" y="142875"/>
          <a:ext cx="170703" cy="166898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2106930</xdr:colOff>
      <xdr:row>1</xdr:row>
      <xdr:rowOff>38100</xdr:rowOff>
    </xdr:from>
    <xdr:to>
      <xdr:col>0</xdr:col>
      <xdr:colOff>2277633</xdr:colOff>
      <xdr:row>1</xdr:row>
      <xdr:rowOff>142133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D3F58091-EB48-45CF-B9B4-4F44BA3D7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930" y="180975"/>
          <a:ext cx="170703" cy="10403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2106930</xdr:colOff>
      <xdr:row>1</xdr:row>
      <xdr:rowOff>38100</xdr:rowOff>
    </xdr:from>
    <xdr:to>
      <xdr:col>0</xdr:col>
      <xdr:colOff>2277633</xdr:colOff>
      <xdr:row>1</xdr:row>
      <xdr:rowOff>142133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A6D670B5-7DE6-4EE6-A343-44233D82D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930" y="180975"/>
          <a:ext cx="170703" cy="10403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1141095</xdr:colOff>
      <xdr:row>1</xdr:row>
      <xdr:rowOff>0</xdr:rowOff>
    </xdr:from>
    <xdr:to>
      <xdr:col>0</xdr:col>
      <xdr:colOff>1311798</xdr:colOff>
      <xdr:row>2</xdr:row>
      <xdr:rowOff>4973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F179E3BB-1CCD-4157-B4AB-98F919018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095" y="142875"/>
          <a:ext cx="170703" cy="166898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2106930</xdr:colOff>
      <xdr:row>1</xdr:row>
      <xdr:rowOff>38100</xdr:rowOff>
    </xdr:from>
    <xdr:to>
      <xdr:col>0</xdr:col>
      <xdr:colOff>2277633</xdr:colOff>
      <xdr:row>1</xdr:row>
      <xdr:rowOff>142133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C61C9F93-F9A0-40AD-92FC-4D121B4D5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930" y="180975"/>
          <a:ext cx="170703" cy="10403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2106930</xdr:colOff>
      <xdr:row>1</xdr:row>
      <xdr:rowOff>38100</xdr:rowOff>
    </xdr:from>
    <xdr:to>
      <xdr:col>0</xdr:col>
      <xdr:colOff>2277633</xdr:colOff>
      <xdr:row>1</xdr:row>
      <xdr:rowOff>142133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1E832CDB-0CAD-4FB4-A706-F825FAD3C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930" y="180975"/>
          <a:ext cx="170703" cy="10403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1141095</xdr:colOff>
      <xdr:row>1</xdr:row>
      <xdr:rowOff>0</xdr:rowOff>
    </xdr:from>
    <xdr:to>
      <xdr:col>0</xdr:col>
      <xdr:colOff>1311798</xdr:colOff>
      <xdr:row>2</xdr:row>
      <xdr:rowOff>4973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FE7C8EB7-1552-495F-A6E0-CDE060E73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095" y="142875"/>
          <a:ext cx="170703" cy="1668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8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0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G318"/>
  <sheetViews>
    <sheetView zoomScaleNormal="100" workbookViewId="0"/>
  </sheetViews>
  <sheetFormatPr defaultColWidth="9.109375" defaultRowHeight="10.199999999999999"/>
  <cols>
    <col min="1" max="1" width="42.332031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10.6640625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/>
    <row r="2" spans="1:7" ht="18.75" customHeight="1">
      <c r="A2" s="321" t="s">
        <v>169</v>
      </c>
      <c r="B2" s="321"/>
      <c r="C2" s="321"/>
      <c r="D2" s="321"/>
      <c r="E2" s="321"/>
      <c r="F2" s="8"/>
    </row>
    <row r="3" spans="1:7" ht="15.6">
      <c r="A3" s="2"/>
      <c r="B3" s="2"/>
      <c r="C3" s="2"/>
      <c r="D3" s="2"/>
      <c r="E3" s="2"/>
    </row>
    <row r="4" spans="1:7" s="12" customFormat="1" ht="23.25" customHeight="1">
      <c r="A4" s="1"/>
      <c r="B4" s="3"/>
      <c r="C4" s="4"/>
      <c r="D4" s="5"/>
      <c r="E4" s="4"/>
      <c r="F4" s="1"/>
      <c r="G4" s="13"/>
    </row>
    <row r="5" spans="1:7">
      <c r="A5" s="12"/>
      <c r="B5" s="39" t="s">
        <v>144</v>
      </c>
      <c r="C5" s="39" t="s">
        <v>145</v>
      </c>
      <c r="D5" s="39" t="s">
        <v>146</v>
      </c>
      <c r="E5" s="39" t="s">
        <v>147</v>
      </c>
      <c r="F5" s="39" t="s">
        <v>148</v>
      </c>
      <c r="G5" s="39" t="s">
        <v>149</v>
      </c>
    </row>
    <row r="6" spans="1:7" s="8" customFormat="1">
      <c r="A6" s="1"/>
      <c r="B6" s="6"/>
      <c r="C6" s="6"/>
      <c r="D6" s="6"/>
      <c r="E6" s="6"/>
      <c r="F6" s="1"/>
      <c r="G6" s="11"/>
    </row>
    <row r="7" spans="1:7" s="8" customFormat="1">
      <c r="A7" s="8" t="s">
        <v>291</v>
      </c>
      <c r="B7" s="9">
        <v>43268880.680000037</v>
      </c>
      <c r="C7" s="9">
        <v>92870639.450000018</v>
      </c>
      <c r="D7" s="9">
        <v>39513584.059999995</v>
      </c>
      <c r="E7" s="9">
        <v>33150493.380000051</v>
      </c>
      <c r="F7" s="9">
        <v>59761000.129999943</v>
      </c>
      <c r="G7" s="11">
        <v>268564597.69999933</v>
      </c>
    </row>
    <row r="8" spans="1:7" s="8" customFormat="1">
      <c r="A8" s="8" t="s">
        <v>119</v>
      </c>
      <c r="B8" s="11">
        <v>866</v>
      </c>
      <c r="C8" s="11">
        <v>1764</v>
      </c>
      <c r="D8" s="11">
        <v>1103</v>
      </c>
      <c r="E8" s="11">
        <v>769</v>
      </c>
      <c r="F8" s="11">
        <v>1242</v>
      </c>
      <c r="G8" s="8">
        <v>5744</v>
      </c>
    </row>
    <row r="9" spans="1:7" s="8" customFormat="1">
      <c r="A9" s="8" t="s">
        <v>120</v>
      </c>
      <c r="B9" s="10">
        <v>0.51161810250975581</v>
      </c>
      <c r="C9" s="10">
        <v>0.54040431167581315</v>
      </c>
      <c r="D9" s="10">
        <v>0.60772317069150472</v>
      </c>
      <c r="E9" s="10">
        <v>0.64077394076742367</v>
      </c>
      <c r="F9" s="10">
        <v>0.59926080051359309</v>
      </c>
      <c r="G9" s="10">
        <v>0.57115701615539183</v>
      </c>
    </row>
    <row r="10" spans="1:7" s="8" customFormat="1">
      <c r="A10" s="8" t="s">
        <v>121</v>
      </c>
      <c r="B10" s="10">
        <v>2.05E-4</v>
      </c>
      <c r="C10" s="10">
        <v>2.7999999999999999E-6</v>
      </c>
      <c r="D10" s="10">
        <v>2.4712499999999999E-3</v>
      </c>
      <c r="E10" s="10">
        <v>1.0443533333333333E-2</v>
      </c>
      <c r="F10" s="10">
        <v>8.5786206896551725E-4</v>
      </c>
      <c r="G10" s="10">
        <v>2.7999999999999999E-6</v>
      </c>
    </row>
    <row r="11" spans="1:7" s="8" customFormat="1">
      <c r="A11" s="8" t="s">
        <v>122</v>
      </c>
      <c r="B11" s="10">
        <v>0.95287099999999991</v>
      </c>
      <c r="C11" s="10">
        <v>1.0402657692307693</v>
      </c>
      <c r="D11" s="10">
        <v>1.2148347019867549</v>
      </c>
      <c r="E11" s="10">
        <v>1.1076875609756098</v>
      </c>
      <c r="F11" s="10">
        <v>1.6616905555555557</v>
      </c>
      <c r="G11" s="10">
        <v>1.6616905555555557</v>
      </c>
    </row>
    <row r="12" spans="1:7" s="8" customFormat="1">
      <c r="A12" s="8" t="s">
        <v>123</v>
      </c>
      <c r="B12" s="10">
        <v>0.27607528841957868</v>
      </c>
      <c r="C12" s="10">
        <v>0.31695891201738474</v>
      </c>
      <c r="D12" s="10">
        <v>0.24434796141399079</v>
      </c>
      <c r="E12" s="10">
        <v>0.27019781068937626</v>
      </c>
      <c r="F12" s="10">
        <v>0.2984876510329918</v>
      </c>
      <c r="G12" s="10">
        <v>0.28980670281290244</v>
      </c>
    </row>
    <row r="13" spans="1:7" s="8" customFormat="1">
      <c r="A13" s="8" t="s">
        <v>124</v>
      </c>
      <c r="B13" s="10">
        <v>7.9854852703439296E-5</v>
      </c>
      <c r="C13" s="10">
        <v>1.4903698263301844E-6</v>
      </c>
      <c r="D13" s="10">
        <v>9.9880708988334208E-4</v>
      </c>
      <c r="E13" s="10">
        <v>3.5347568871046185E-3</v>
      </c>
      <c r="F13" s="10">
        <v>7.9064915229163128E-4</v>
      </c>
      <c r="G13" s="10">
        <v>1.4903698263301844E-6</v>
      </c>
    </row>
    <row r="14" spans="1:7" s="8" customFormat="1">
      <c r="A14" s="8" t="s">
        <v>125</v>
      </c>
      <c r="B14" s="10">
        <v>0.79273388888888885</v>
      </c>
      <c r="C14" s="10">
        <v>0.72950439748276341</v>
      </c>
      <c r="D14" s="10">
        <v>0.57142785714285715</v>
      </c>
      <c r="E14" s="10">
        <v>0.54576421052631574</v>
      </c>
      <c r="F14" s="10">
        <v>0.79913000000000001</v>
      </c>
      <c r="G14" s="10">
        <v>0.79913000000000001</v>
      </c>
    </row>
    <row r="15" spans="1:7" s="8" customFormat="1">
      <c r="A15" s="8" t="s">
        <v>126</v>
      </c>
      <c r="B15" s="10">
        <v>0.26449566426056009</v>
      </c>
      <c r="C15" s="10">
        <v>0.30919022448290451</v>
      </c>
      <c r="D15" s="10">
        <v>0.2253497631039158</v>
      </c>
      <c r="E15" s="10">
        <v>0.24761725827752951</v>
      </c>
      <c r="F15" s="10">
        <v>0.2768106022663151</v>
      </c>
      <c r="G15" s="10">
        <v>0.27484864109219631</v>
      </c>
    </row>
    <row r="16" spans="1:7" s="8" customFormat="1">
      <c r="A16" s="8" t="s">
        <v>127</v>
      </c>
      <c r="B16" s="10">
        <v>7.7159808426874866E-5</v>
      </c>
      <c r="C16" s="10">
        <v>1.3348925895840695E-6</v>
      </c>
      <c r="D16" s="10">
        <v>9.2743307634477097E-4</v>
      </c>
      <c r="E16" s="10">
        <v>3.3063889599315114E-3</v>
      </c>
      <c r="F16" s="10">
        <v>6.6846853673717659E-4</v>
      </c>
      <c r="G16" s="10">
        <v>1.3348925895840695E-6</v>
      </c>
    </row>
    <row r="17" spans="1:7" s="8" customFormat="1">
      <c r="A17" s="8" t="s">
        <v>128</v>
      </c>
      <c r="B17" s="10">
        <v>0.79273388888888885</v>
      </c>
      <c r="C17" s="10">
        <v>0.71289133259004733</v>
      </c>
      <c r="D17" s="10">
        <v>0.55806284981428689</v>
      </c>
      <c r="E17" s="10">
        <v>0.53299954469348942</v>
      </c>
      <c r="F17" s="10">
        <v>0.79530106405551437</v>
      </c>
      <c r="G17" s="10">
        <v>0.79530106405551437</v>
      </c>
    </row>
    <row r="18" spans="1:7" s="8" customFormat="1">
      <c r="A18" s="8" t="s">
        <v>129</v>
      </c>
      <c r="B18" s="9">
        <v>7.18449917636823</v>
      </c>
      <c r="C18" s="9">
        <v>5.7365822388776593</v>
      </c>
      <c r="D18" s="9">
        <v>18.241080472625917</v>
      </c>
      <c r="E18" s="9">
        <v>17.080457127413592</v>
      </c>
      <c r="F18" s="9">
        <v>13.98186634345808</v>
      </c>
      <c r="G18" s="9">
        <v>11.044611567167083</v>
      </c>
    </row>
    <row r="19" spans="1:7" s="8" customFormat="1">
      <c r="A19" s="8" t="s">
        <v>130</v>
      </c>
      <c r="B19" s="9">
        <v>4.1808219178082195</v>
      </c>
      <c r="C19" s="9">
        <v>3.1753424657534253</v>
      </c>
      <c r="D19" s="9">
        <v>15.197260273972603</v>
      </c>
      <c r="E19" s="9">
        <v>14.161643835616438</v>
      </c>
      <c r="F19" s="9">
        <v>1.2191780821917808</v>
      </c>
      <c r="G19" s="9">
        <v>1.2191780821917808</v>
      </c>
    </row>
    <row r="20" spans="1:7" s="8" customFormat="1">
      <c r="A20" s="8" t="s">
        <v>131</v>
      </c>
      <c r="B20" s="9">
        <v>18.564383561643837</v>
      </c>
      <c r="C20" s="9">
        <v>11.438356164383562</v>
      </c>
      <c r="D20" s="9">
        <v>20.509589041095889</v>
      </c>
      <c r="E20" s="9">
        <v>20.432876712328767</v>
      </c>
      <c r="F20" s="9">
        <v>24.652054794520549</v>
      </c>
      <c r="G20" s="9">
        <v>24.652054794520549</v>
      </c>
    </row>
    <row r="21" spans="1:7" s="8" customFormat="1">
      <c r="A21" s="8" t="s">
        <v>132</v>
      </c>
      <c r="B21" s="9">
        <v>49964.065450346461</v>
      </c>
      <c r="C21" s="9">
        <v>52647.754790249441</v>
      </c>
      <c r="D21" s="9">
        <v>35823.738948322753</v>
      </c>
      <c r="E21" s="9">
        <v>43108.573966189921</v>
      </c>
      <c r="F21" s="9">
        <v>48116.747286634418</v>
      </c>
      <c r="G21" s="9">
        <v>46755.675087047239</v>
      </c>
    </row>
    <row r="22" spans="1:7" s="8" customFormat="1">
      <c r="A22" s="8" t="s">
        <v>133</v>
      </c>
      <c r="B22" s="9">
        <v>20.5</v>
      </c>
      <c r="C22" s="9">
        <v>0.35</v>
      </c>
      <c r="D22" s="9">
        <v>98.85</v>
      </c>
      <c r="E22" s="9">
        <v>921.87</v>
      </c>
      <c r="F22" s="9">
        <v>245.47</v>
      </c>
      <c r="G22" s="9">
        <v>0.35</v>
      </c>
    </row>
    <row r="23" spans="1:7" s="8" customFormat="1">
      <c r="A23" s="8" t="s">
        <v>134</v>
      </c>
      <c r="B23" s="9">
        <v>438320.66</v>
      </c>
      <c r="C23" s="9">
        <v>532601.43000000005</v>
      </c>
      <c r="D23" s="9">
        <v>187125.14</v>
      </c>
      <c r="E23" s="9">
        <v>249939.64</v>
      </c>
      <c r="F23" s="9">
        <v>990612.71</v>
      </c>
      <c r="G23" s="9">
        <v>990612.71</v>
      </c>
    </row>
    <row r="24" spans="1:7" s="8" customFormat="1">
      <c r="A24" s="8" t="s">
        <v>135</v>
      </c>
      <c r="B24" s="38">
        <v>11.932392868792521</v>
      </c>
      <c r="C24" s="38">
        <v>13.181136462113249</v>
      </c>
      <c r="D24" s="38">
        <v>5.6909765977199358</v>
      </c>
      <c r="E24" s="38">
        <v>6.6027279593588473</v>
      </c>
      <c r="F24" s="38">
        <v>8.093173614710615</v>
      </c>
      <c r="G24" s="38">
        <v>9.9337462910355949</v>
      </c>
    </row>
    <row r="25" spans="1:7" s="8" customFormat="1">
      <c r="A25" s="8" t="s">
        <v>136</v>
      </c>
      <c r="B25" s="38">
        <v>8.3333333333333329E-2</v>
      </c>
      <c r="C25" s="38">
        <v>0.16666666666666666</v>
      </c>
      <c r="D25" s="38">
        <v>8.3333333333333329E-2</v>
      </c>
      <c r="E25" s="38">
        <v>8.3333333333333329E-2</v>
      </c>
      <c r="F25" s="38">
        <v>8.3333333333333329E-2</v>
      </c>
      <c r="G25" s="38">
        <v>8.3333333333333329E-2</v>
      </c>
    </row>
    <row r="26" spans="1:7" s="8" customFormat="1">
      <c r="A26" s="8" t="s">
        <v>137</v>
      </c>
      <c r="B26" s="38">
        <v>24.666666666666668</v>
      </c>
      <c r="C26" s="38">
        <v>22.916666666666668</v>
      </c>
      <c r="D26" s="38">
        <v>16.666666666666668</v>
      </c>
      <c r="E26" s="38">
        <v>18.666666666666668</v>
      </c>
      <c r="F26" s="38">
        <v>22.75</v>
      </c>
      <c r="G26" s="38">
        <v>24.666666666666668</v>
      </c>
    </row>
    <row r="27" spans="1:7" s="8" customFormat="1">
      <c r="A27" s="8" t="s">
        <v>138</v>
      </c>
      <c r="B27" s="10">
        <v>0.58756117399984475</v>
      </c>
      <c r="C27" s="10">
        <v>0.45914497103206897</v>
      </c>
      <c r="D27" s="10">
        <v>0.96812992215315707</v>
      </c>
      <c r="E27" s="10">
        <v>0.95527973044001779</v>
      </c>
      <c r="F27" s="10">
        <v>0.83595295813868775</v>
      </c>
      <c r="G27" s="10">
        <v>0.69980878075353414</v>
      </c>
    </row>
    <row r="28" spans="1:7" s="8" customFormat="1">
      <c r="A28" s="8" t="s">
        <v>4</v>
      </c>
      <c r="B28" s="10">
        <v>0.41243882600015513</v>
      </c>
      <c r="C28" s="10">
        <v>0.54085502896793147</v>
      </c>
      <c r="D28" s="10">
        <v>3.1870077846843647E-2</v>
      </c>
      <c r="E28" s="10">
        <v>4.4720269559981977E-2</v>
      </c>
      <c r="F28" s="10">
        <v>0.1640470418613125</v>
      </c>
      <c r="G28" s="10">
        <v>0.30019121924646847</v>
      </c>
    </row>
    <row r="29" spans="1:7" s="8" customFormat="1">
      <c r="A29" s="8" t="s">
        <v>139</v>
      </c>
      <c r="B29" s="10">
        <v>0.97941180552859164</v>
      </c>
      <c r="C29" s="10">
        <v>0.9791056022496244</v>
      </c>
      <c r="D29" s="10">
        <v>0.93110323715848864</v>
      </c>
      <c r="E29" s="10">
        <v>0.8509483610587516</v>
      </c>
      <c r="F29" s="10">
        <v>0.82377773603033488</v>
      </c>
      <c r="G29" s="10">
        <v>0.92170965000574256</v>
      </c>
    </row>
    <row r="30" spans="1:7">
      <c r="A30" s="8" t="s">
        <v>140</v>
      </c>
      <c r="B30" s="10">
        <v>1.0648275452453873E-2</v>
      </c>
      <c r="C30" s="10">
        <v>1.1075502506405967E-2</v>
      </c>
      <c r="D30" s="10">
        <v>2.0535290566603193E-2</v>
      </c>
      <c r="E30" s="10">
        <v>4.1000450111551193E-2</v>
      </c>
      <c r="F30" s="10">
        <v>6.4533961306045551E-2</v>
      </c>
      <c r="G30" s="10">
        <v>2.7987866510970211E-2</v>
      </c>
    </row>
    <row r="31" spans="1:7">
      <c r="A31" s="8" t="s">
        <v>141</v>
      </c>
      <c r="B31" s="10">
        <v>0</v>
      </c>
      <c r="C31" s="10">
        <v>2.253428545764147E-3</v>
      </c>
      <c r="D31" s="10">
        <v>1.7571508799245076E-2</v>
      </c>
      <c r="E31" s="10">
        <v>3.4102785048805755E-2</v>
      </c>
      <c r="F31" s="10">
        <v>1.6037020931965466E-2</v>
      </c>
      <c r="G31" s="10">
        <v>1.1142582550447625E-2</v>
      </c>
    </row>
    <row r="32" spans="1:7">
      <c r="A32" s="8" t="s">
        <v>142</v>
      </c>
      <c r="B32" s="10">
        <v>1.5690214059865977E-4</v>
      </c>
      <c r="C32" s="10">
        <v>1.9439554962599106E-3</v>
      </c>
      <c r="D32" s="10">
        <v>7.8754412540121294E-3</v>
      </c>
      <c r="E32" s="10">
        <v>7.8265930170599348E-3</v>
      </c>
      <c r="F32" s="10">
        <v>1.7061272531952869E-2</v>
      </c>
      <c r="G32" s="10">
        <v>6.6187666774517864E-3</v>
      </c>
    </row>
    <row r="33" spans="1:7">
      <c r="A33" s="8" t="s">
        <v>143</v>
      </c>
      <c r="B33" s="10">
        <v>9.7830168783557183E-3</v>
      </c>
      <c r="C33" s="10">
        <v>5.621511201945319E-3</v>
      </c>
      <c r="D33" s="10">
        <v>2.2914522221652401E-2</v>
      </c>
      <c r="E33" s="10">
        <v>6.6121810763831126E-2</v>
      </c>
      <c r="F33" s="10">
        <v>7.859000919970055E-2</v>
      </c>
      <c r="G33" s="10">
        <v>3.2541134255388196E-2</v>
      </c>
    </row>
    <row r="34" spans="1:7">
      <c r="B34" s="3"/>
      <c r="E34" s="1"/>
    </row>
    <row r="35" spans="1:7">
      <c r="B35" s="3"/>
      <c r="E35" s="1"/>
    </row>
    <row r="36" spans="1:7">
      <c r="A36" s="21" t="s">
        <v>66</v>
      </c>
      <c r="B36" s="3"/>
      <c r="E36" s="1"/>
    </row>
    <row r="37" spans="1:7">
      <c r="B37" s="3"/>
      <c r="D37" s="5"/>
    </row>
    <row r="38" spans="1:7" ht="20.399999999999999">
      <c r="A38" s="14" t="s">
        <v>67</v>
      </c>
      <c r="B38" s="15" t="s">
        <v>68</v>
      </c>
      <c r="C38" s="16" t="s">
        <v>69</v>
      </c>
      <c r="D38" s="17" t="s">
        <v>70</v>
      </c>
      <c r="E38" s="16" t="s">
        <v>69</v>
      </c>
    </row>
    <row r="39" spans="1:7">
      <c r="B39" s="3"/>
      <c r="D39" s="5"/>
    </row>
    <row r="40" spans="1:7">
      <c r="A40" s="8" t="s">
        <v>15</v>
      </c>
      <c r="B40" s="9">
        <v>29462250.650000036</v>
      </c>
      <c r="C40" s="10">
        <v>0.10970265962943798</v>
      </c>
      <c r="D40" s="11">
        <v>1426</v>
      </c>
      <c r="E40" s="10">
        <v>0.24825905292479108</v>
      </c>
    </row>
    <row r="41" spans="1:7">
      <c r="A41" s="8" t="s">
        <v>16</v>
      </c>
      <c r="B41" s="9">
        <v>71390145.789999887</v>
      </c>
      <c r="C41" s="10">
        <v>0.26582113354250153</v>
      </c>
      <c r="D41" s="11">
        <v>1583</v>
      </c>
      <c r="E41" s="10">
        <v>0.27559192200557103</v>
      </c>
    </row>
    <row r="42" spans="1:7">
      <c r="A42" s="8" t="s">
        <v>17</v>
      </c>
      <c r="B42" s="9">
        <v>18935726.520000003</v>
      </c>
      <c r="C42" s="10">
        <v>7.0507157987934638E-2</v>
      </c>
      <c r="D42" s="11">
        <v>334</v>
      </c>
      <c r="E42" s="10">
        <v>5.8147632311977719E-2</v>
      </c>
    </row>
    <row r="43" spans="1:7">
      <c r="A43" s="8" t="s">
        <v>18</v>
      </c>
      <c r="B43" s="9">
        <v>16721062.700000007</v>
      </c>
      <c r="C43" s="10">
        <v>6.2260859559301517E-2</v>
      </c>
      <c r="D43" s="11">
        <v>281</v>
      </c>
      <c r="E43" s="10">
        <v>4.892061281337047E-2</v>
      </c>
    </row>
    <row r="44" spans="1:7">
      <c r="A44" s="8" t="s">
        <v>19</v>
      </c>
      <c r="B44" s="9">
        <v>19716021.120000008</v>
      </c>
      <c r="C44" s="10">
        <v>7.3412584118863602E-2</v>
      </c>
      <c r="D44" s="11">
        <v>328</v>
      </c>
      <c r="E44" s="10">
        <v>5.7103064066852366E-2</v>
      </c>
    </row>
    <row r="45" spans="1:7">
      <c r="A45" s="8" t="s">
        <v>20</v>
      </c>
      <c r="B45" s="9">
        <v>20564157.829999991</v>
      </c>
      <c r="C45" s="10">
        <v>7.6570620275763904E-2</v>
      </c>
      <c r="D45" s="11">
        <v>322</v>
      </c>
      <c r="E45" s="10">
        <v>5.605849582172702E-2</v>
      </c>
    </row>
    <row r="46" spans="1:7">
      <c r="A46" s="8" t="s">
        <v>21</v>
      </c>
      <c r="B46" s="9">
        <v>24980447.790000021</v>
      </c>
      <c r="C46" s="10">
        <v>9.3014671345120592E-2</v>
      </c>
      <c r="D46" s="11">
        <v>344</v>
      </c>
      <c r="E46" s="10">
        <v>5.9888579387186627E-2</v>
      </c>
    </row>
    <row r="47" spans="1:7">
      <c r="A47" s="8" t="s">
        <v>22</v>
      </c>
      <c r="B47" s="9">
        <v>21487982.610000011</v>
      </c>
      <c r="C47" s="10">
        <v>8.0010480882529281E-2</v>
      </c>
      <c r="D47" s="11">
        <v>325</v>
      </c>
      <c r="E47" s="10">
        <v>5.6580779944289693E-2</v>
      </c>
    </row>
    <row r="48" spans="1:7">
      <c r="A48" s="8" t="s">
        <v>27</v>
      </c>
      <c r="B48" s="9">
        <v>16267847.930000007</v>
      </c>
      <c r="C48" s="10">
        <v>6.0573314834935936E-2</v>
      </c>
      <c r="D48" s="11">
        <v>255</v>
      </c>
      <c r="E48" s="10">
        <v>4.4394150417827301E-2</v>
      </c>
    </row>
    <row r="49" spans="1:5">
      <c r="A49" s="8" t="s">
        <v>28</v>
      </c>
      <c r="B49" s="9">
        <v>3502558.85</v>
      </c>
      <c r="C49" s="10">
        <v>1.3041774232330256E-2</v>
      </c>
      <c r="D49" s="11">
        <v>53</v>
      </c>
      <c r="E49" s="10">
        <v>9.2270194986072418E-3</v>
      </c>
    </row>
    <row r="50" spans="1:5">
      <c r="A50" s="8" t="s">
        <v>29</v>
      </c>
      <c r="B50" s="9">
        <v>2254122.71</v>
      </c>
      <c r="C50" s="10">
        <v>8.3932235644772792E-3</v>
      </c>
      <c r="D50" s="11">
        <v>42</v>
      </c>
      <c r="E50" s="10">
        <v>7.3119777158774371E-3</v>
      </c>
    </row>
    <row r="51" spans="1:5">
      <c r="A51" s="8" t="s">
        <v>30</v>
      </c>
      <c r="B51" s="9">
        <v>2323999.4500000002</v>
      </c>
      <c r="C51" s="10">
        <v>8.6534095331359494E-3</v>
      </c>
      <c r="D51" s="11">
        <v>45</v>
      </c>
      <c r="E51" s="10">
        <v>7.8342618384401111E-3</v>
      </c>
    </row>
    <row r="52" spans="1:5">
      <c r="A52" s="8" t="s">
        <v>31</v>
      </c>
      <c r="B52" s="9">
        <v>2195724.14</v>
      </c>
      <c r="C52" s="10">
        <v>8.1757765498665369E-3</v>
      </c>
      <c r="D52" s="11">
        <v>38</v>
      </c>
      <c r="E52" s="10">
        <v>6.6155988857938717E-3</v>
      </c>
    </row>
    <row r="53" spans="1:5">
      <c r="A53" s="8" t="s">
        <v>32</v>
      </c>
      <c r="B53" s="9">
        <v>2055918.8</v>
      </c>
      <c r="C53" s="10">
        <v>7.6552115118931783E-3</v>
      </c>
      <c r="D53" s="11">
        <v>42</v>
      </c>
      <c r="E53" s="10">
        <v>7.3119777158774371E-3</v>
      </c>
    </row>
    <row r="54" spans="1:5">
      <c r="A54" s="8" t="s">
        <v>23</v>
      </c>
      <c r="B54" s="9">
        <v>9664944.0200000089</v>
      </c>
      <c r="C54" s="10">
        <v>3.5987408998695479E-2</v>
      </c>
      <c r="D54" s="11">
        <v>203</v>
      </c>
      <c r="E54" s="10">
        <v>3.5341225626740948E-2</v>
      </c>
    </row>
    <row r="55" spans="1:5">
      <c r="A55" s="8" t="s">
        <v>24</v>
      </c>
      <c r="B55" s="9">
        <v>3876954.44</v>
      </c>
      <c r="C55" s="10">
        <v>1.4435835822004922E-2</v>
      </c>
      <c r="D55" s="11">
        <v>63</v>
      </c>
      <c r="E55" s="10">
        <v>1.0967966573816155E-2</v>
      </c>
    </row>
    <row r="56" spans="1:5">
      <c r="A56" s="8" t="s">
        <v>25</v>
      </c>
      <c r="B56" s="9">
        <v>886923.48</v>
      </c>
      <c r="C56" s="10">
        <v>3.302458654624084E-3</v>
      </c>
      <c r="D56" s="11">
        <v>19</v>
      </c>
      <c r="E56" s="10">
        <v>3.3077994428969359E-3</v>
      </c>
    </row>
    <row r="57" spans="1:5">
      <c r="A57" s="8" t="s">
        <v>2</v>
      </c>
      <c r="B57" s="9">
        <v>2277808.87</v>
      </c>
      <c r="C57" s="10">
        <v>8.4814189565834957E-3</v>
      </c>
      <c r="D57" s="11">
        <v>41</v>
      </c>
      <c r="E57" s="10">
        <v>7.1378830083565457E-3</v>
      </c>
    </row>
    <row r="58" spans="1:5">
      <c r="A58" s="8"/>
      <c r="B58" s="9"/>
      <c r="C58" s="10"/>
      <c r="D58" s="11"/>
      <c r="E58" s="10"/>
    </row>
    <row r="59" spans="1:5" ht="10.8" thickBot="1">
      <c r="A59" s="22"/>
      <c r="B59" s="23">
        <f>SUM(B40:B58)</f>
        <v>268564597.69999993</v>
      </c>
      <c r="C59" s="24"/>
      <c r="D59" s="25">
        <f>SUM(D40:D58)</f>
        <v>5744</v>
      </c>
      <c r="E59" s="24"/>
    </row>
    <row r="60" spans="1:5" ht="10.8" thickTop="1">
      <c r="A60" s="8"/>
      <c r="B60" s="9"/>
      <c r="C60" s="10"/>
      <c r="D60" s="11"/>
      <c r="E60" s="10"/>
    </row>
    <row r="61" spans="1:5">
      <c r="A61" s="22" t="s">
        <v>71</v>
      </c>
      <c r="B61" s="9"/>
      <c r="C61" s="8"/>
      <c r="D61" s="24">
        <v>0.57115701615539183</v>
      </c>
      <c r="E61" s="10"/>
    </row>
    <row r="62" spans="1:5">
      <c r="B62" s="3"/>
      <c r="E62" s="1"/>
    </row>
    <row r="63" spans="1:5">
      <c r="B63" s="3"/>
      <c r="E63" s="1"/>
    </row>
    <row r="64" spans="1:5">
      <c r="A64" s="21" t="s">
        <v>115</v>
      </c>
      <c r="B64" s="3"/>
      <c r="E64" s="1"/>
    </row>
    <row r="65" spans="1:5">
      <c r="B65" s="3"/>
      <c r="D65" s="5"/>
    </row>
    <row r="66" spans="1:5" ht="20.399999999999999">
      <c r="A66" s="14" t="s">
        <v>67</v>
      </c>
      <c r="B66" s="15" t="s">
        <v>68</v>
      </c>
      <c r="C66" s="16" t="s">
        <v>69</v>
      </c>
      <c r="D66" s="17" t="s">
        <v>70</v>
      </c>
      <c r="E66" s="16" t="s">
        <v>69</v>
      </c>
    </row>
    <row r="67" spans="1:5">
      <c r="B67" s="3"/>
      <c r="D67" s="5"/>
    </row>
    <row r="68" spans="1:5">
      <c r="A68" s="8" t="s">
        <v>15</v>
      </c>
      <c r="B68" s="9">
        <v>120739324.14999986</v>
      </c>
      <c r="C68" s="10">
        <v>0.44957274780077972</v>
      </c>
      <c r="D68" s="11">
        <v>3672</v>
      </c>
      <c r="E68" s="10">
        <v>0.6392757660167131</v>
      </c>
    </row>
    <row r="69" spans="1:5">
      <c r="A69" s="8" t="s">
        <v>16</v>
      </c>
      <c r="B69" s="9">
        <v>129929555.65999989</v>
      </c>
      <c r="C69" s="10">
        <v>0.48379256526259573</v>
      </c>
      <c r="D69" s="11">
        <v>1931</v>
      </c>
      <c r="E69" s="10">
        <v>0.3361768802228412</v>
      </c>
    </row>
    <row r="70" spans="1:5">
      <c r="A70" s="8" t="s">
        <v>17</v>
      </c>
      <c r="B70" s="9">
        <v>6267127.9500000002</v>
      </c>
      <c r="C70" s="10">
        <v>2.3335644398673496E-2</v>
      </c>
      <c r="D70" s="11">
        <v>55</v>
      </c>
      <c r="E70" s="10">
        <v>9.5752089136490245E-3</v>
      </c>
    </row>
    <row r="71" spans="1:5">
      <c r="A71" s="8" t="s">
        <v>18</v>
      </c>
      <c r="B71" s="9">
        <v>5522926.0899999999</v>
      </c>
      <c r="C71" s="10">
        <v>2.0564609547567354E-2</v>
      </c>
      <c r="D71" s="11">
        <v>45</v>
      </c>
      <c r="E71" s="10">
        <v>7.8342618384401111E-3</v>
      </c>
    </row>
    <row r="72" spans="1:5">
      <c r="A72" s="8" t="s">
        <v>19</v>
      </c>
      <c r="B72" s="9">
        <v>3647645.09</v>
      </c>
      <c r="C72" s="10">
        <v>1.3582002695956986E-2</v>
      </c>
      <c r="D72" s="11">
        <v>21</v>
      </c>
      <c r="E72" s="10">
        <v>3.6559888579387185E-3</v>
      </c>
    </row>
    <row r="73" spans="1:5">
      <c r="A73" s="8" t="s">
        <v>20</v>
      </c>
      <c r="B73" s="9">
        <v>2114651.92</v>
      </c>
      <c r="C73" s="10">
        <v>7.8739042230807112E-3</v>
      </c>
      <c r="D73" s="11">
        <v>15</v>
      </c>
      <c r="E73" s="10">
        <v>2.6114206128133705E-3</v>
      </c>
    </row>
    <row r="74" spans="1:5">
      <c r="A74" s="8" t="s">
        <v>21</v>
      </c>
      <c r="B74" s="9">
        <v>220418.72</v>
      </c>
      <c r="C74" s="10">
        <v>8.2072887449677518E-4</v>
      </c>
      <c r="D74" s="11">
        <v>2</v>
      </c>
      <c r="E74" s="10">
        <v>3.4818941504178273E-4</v>
      </c>
    </row>
    <row r="75" spans="1:5">
      <c r="A75" s="8" t="s">
        <v>22</v>
      </c>
      <c r="B75" s="9">
        <v>122948.12</v>
      </c>
      <c r="C75" s="10">
        <v>4.5779719684922607E-4</v>
      </c>
      <c r="D75" s="11">
        <v>3</v>
      </c>
      <c r="E75" s="10">
        <v>5.2228412256267412E-4</v>
      </c>
    </row>
    <row r="76" spans="1:5">
      <c r="A76" s="8" t="s">
        <v>27</v>
      </c>
      <c r="B76" s="9">
        <v>0</v>
      </c>
      <c r="C76" s="10">
        <v>0</v>
      </c>
      <c r="D76" s="11">
        <v>0</v>
      </c>
      <c r="E76" s="10">
        <v>0</v>
      </c>
    </row>
    <row r="77" spans="1:5">
      <c r="A77" s="8" t="s">
        <v>28</v>
      </c>
      <c r="B77" s="9">
        <v>0</v>
      </c>
      <c r="C77" s="10">
        <v>0</v>
      </c>
      <c r="D77" s="11">
        <v>0</v>
      </c>
      <c r="E77" s="10">
        <v>0</v>
      </c>
    </row>
    <row r="78" spans="1:5">
      <c r="A78" s="8" t="s">
        <v>29</v>
      </c>
      <c r="B78" s="9">
        <v>0</v>
      </c>
      <c r="C78" s="10">
        <v>0</v>
      </c>
      <c r="D78" s="11">
        <v>0</v>
      </c>
      <c r="E78" s="10">
        <v>0</v>
      </c>
    </row>
    <row r="79" spans="1:5">
      <c r="A79" s="8" t="s">
        <v>30</v>
      </c>
      <c r="B79" s="9">
        <v>0</v>
      </c>
      <c r="C79" s="10">
        <v>0</v>
      </c>
      <c r="D79" s="11">
        <v>0</v>
      </c>
      <c r="E79" s="10">
        <v>0</v>
      </c>
    </row>
    <row r="80" spans="1:5">
      <c r="A80" s="8" t="s">
        <v>31</v>
      </c>
      <c r="B80" s="9">
        <v>0</v>
      </c>
      <c r="C80" s="10">
        <v>0</v>
      </c>
      <c r="D80" s="11">
        <v>0</v>
      </c>
      <c r="E80" s="10">
        <v>0</v>
      </c>
    </row>
    <row r="81" spans="1:6">
      <c r="A81" s="8" t="s">
        <v>32</v>
      </c>
      <c r="B81" s="9">
        <v>0</v>
      </c>
      <c r="C81" s="10">
        <v>0</v>
      </c>
      <c r="D81" s="11">
        <v>0</v>
      </c>
      <c r="E81" s="10">
        <v>0</v>
      </c>
    </row>
    <row r="82" spans="1:6">
      <c r="A82" s="8" t="s">
        <v>23</v>
      </c>
      <c r="B82" s="9">
        <v>0</v>
      </c>
      <c r="C82" s="10">
        <v>0</v>
      </c>
      <c r="D82" s="11">
        <v>0</v>
      </c>
      <c r="E82" s="10">
        <v>0</v>
      </c>
    </row>
    <row r="83" spans="1:6">
      <c r="A83" s="8" t="s">
        <v>24</v>
      </c>
      <c r="B83" s="9">
        <v>0</v>
      </c>
      <c r="C83" s="10">
        <v>0</v>
      </c>
      <c r="D83" s="11">
        <v>0</v>
      </c>
      <c r="E83" s="10">
        <v>0</v>
      </c>
    </row>
    <row r="84" spans="1:6">
      <c r="A84" s="8" t="s">
        <v>25</v>
      </c>
      <c r="B84" s="9">
        <v>0</v>
      </c>
      <c r="C84" s="10">
        <v>0</v>
      </c>
      <c r="D84" s="11">
        <v>0</v>
      </c>
      <c r="E84" s="10">
        <v>0</v>
      </c>
    </row>
    <row r="85" spans="1:6">
      <c r="A85" s="8" t="s">
        <v>2</v>
      </c>
      <c r="B85" s="9">
        <v>0</v>
      </c>
      <c r="C85" s="10">
        <v>0</v>
      </c>
      <c r="D85" s="11">
        <v>0</v>
      </c>
      <c r="E85" s="10">
        <v>0</v>
      </c>
    </row>
    <row r="86" spans="1:6">
      <c r="A86" s="8"/>
      <c r="B86" s="9"/>
      <c r="C86" s="10"/>
      <c r="D86" s="11"/>
      <c r="E86" s="10"/>
    </row>
    <row r="87" spans="1:6" ht="10.8" thickBot="1">
      <c r="A87" s="22"/>
      <c r="B87" s="23">
        <f>SUM(B68:B86)</f>
        <v>268564597.69999975</v>
      </c>
      <c r="C87" s="24"/>
      <c r="D87" s="25">
        <f>SUM(D68:D86)</f>
        <v>5744</v>
      </c>
      <c r="E87" s="24"/>
    </row>
    <row r="88" spans="1:6" ht="10.8" thickTop="1">
      <c r="A88" s="8"/>
      <c r="B88" s="9"/>
      <c r="C88" s="10"/>
      <c r="D88" s="11"/>
      <c r="E88" s="10"/>
    </row>
    <row r="89" spans="1:6">
      <c r="A89" s="22" t="s">
        <v>71</v>
      </c>
      <c r="B89" s="9"/>
      <c r="C89" s="8"/>
      <c r="D89" s="24">
        <v>0.27484864109219631</v>
      </c>
      <c r="E89" s="10"/>
    </row>
    <row r="90" spans="1:6">
      <c r="A90" s="22"/>
      <c r="B90" s="9"/>
      <c r="C90" s="8"/>
      <c r="D90" s="24"/>
      <c r="E90" s="10"/>
    </row>
    <row r="91" spans="1:6">
      <c r="A91" s="22"/>
      <c r="B91" s="9"/>
      <c r="C91" s="8"/>
      <c r="D91" s="24"/>
      <c r="E91" s="10"/>
    </row>
    <row r="92" spans="1:6">
      <c r="A92" s="21" t="s">
        <v>116</v>
      </c>
      <c r="B92" s="3"/>
      <c r="E92" s="1"/>
    </row>
    <row r="93" spans="1:6" s="18" customFormat="1">
      <c r="A93" s="1"/>
      <c r="B93" s="3"/>
      <c r="C93" s="4"/>
      <c r="D93" s="5"/>
      <c r="E93" s="4"/>
      <c r="F93" s="1"/>
    </row>
    <row r="94" spans="1:6" ht="20.399999999999999">
      <c r="A94" s="14" t="s">
        <v>67</v>
      </c>
      <c r="B94" s="15" t="s">
        <v>68</v>
      </c>
      <c r="C94" s="16" t="s">
        <v>69</v>
      </c>
      <c r="D94" s="17" t="s">
        <v>70</v>
      </c>
      <c r="E94" s="16" t="s">
        <v>69</v>
      </c>
      <c r="F94" s="18"/>
    </row>
    <row r="95" spans="1:6">
      <c r="B95" s="3"/>
      <c r="D95" s="5"/>
    </row>
    <row r="96" spans="1:6">
      <c r="A96" s="8" t="s">
        <v>15</v>
      </c>
      <c r="B96" s="9">
        <v>104706053.97000009</v>
      </c>
      <c r="C96" s="10">
        <v>0.38987288297380862</v>
      </c>
      <c r="D96" s="11">
        <v>3387</v>
      </c>
      <c r="E96" s="10">
        <v>0.58965877437325909</v>
      </c>
    </row>
    <row r="97" spans="1:5">
      <c r="A97" s="8" t="s">
        <v>16</v>
      </c>
      <c r="B97" s="9">
        <v>144635258.4499999</v>
      </c>
      <c r="C97" s="10">
        <v>0.53854923429470281</v>
      </c>
      <c r="D97" s="11">
        <v>2208</v>
      </c>
      <c r="E97" s="10">
        <v>0.38440111420612816</v>
      </c>
    </row>
    <row r="98" spans="1:5">
      <c r="A98" s="8" t="s">
        <v>17</v>
      </c>
      <c r="B98" s="9">
        <v>6895724.1699999999</v>
      </c>
      <c r="C98" s="10">
        <v>2.5676221769567957E-2</v>
      </c>
      <c r="D98" s="11">
        <v>60</v>
      </c>
      <c r="E98" s="10">
        <v>1.0445682451253482E-2</v>
      </c>
    </row>
    <row r="99" spans="1:5">
      <c r="A99" s="8" t="s">
        <v>18</v>
      </c>
      <c r="B99" s="9">
        <v>5533586.71</v>
      </c>
      <c r="C99" s="10">
        <v>2.0604304355041209E-2</v>
      </c>
      <c r="D99" s="11">
        <v>45</v>
      </c>
      <c r="E99" s="10">
        <v>7.8342618384401111E-3</v>
      </c>
    </row>
    <row r="100" spans="1:5">
      <c r="A100" s="8" t="s">
        <v>19</v>
      </c>
      <c r="B100" s="9">
        <v>3703133.34</v>
      </c>
      <c r="C100" s="10">
        <v>1.3788613137076926E-2</v>
      </c>
      <c r="D100" s="11">
        <v>20</v>
      </c>
      <c r="E100" s="10">
        <v>3.4818941504178272E-3</v>
      </c>
    </row>
    <row r="101" spans="1:5">
      <c r="A101" s="8" t="s">
        <v>20</v>
      </c>
      <c r="B101" s="9">
        <v>2181900.63</v>
      </c>
      <c r="C101" s="10">
        <v>8.1243047247697587E-3</v>
      </c>
      <c r="D101" s="11">
        <v>16</v>
      </c>
      <c r="E101" s="10">
        <v>2.7855153203342618E-3</v>
      </c>
    </row>
    <row r="102" spans="1:5">
      <c r="A102" s="8" t="s">
        <v>21</v>
      </c>
      <c r="B102" s="9">
        <v>785992.31</v>
      </c>
      <c r="C102" s="10">
        <v>2.926641548183475E-3</v>
      </c>
      <c r="D102" s="11">
        <v>5</v>
      </c>
      <c r="E102" s="10">
        <v>8.704735376044568E-4</v>
      </c>
    </row>
    <row r="103" spans="1:5">
      <c r="A103" s="8" t="s">
        <v>22</v>
      </c>
      <c r="B103" s="9">
        <v>122948.12</v>
      </c>
      <c r="C103" s="10">
        <v>4.5779719684922569E-4</v>
      </c>
      <c r="D103" s="11">
        <v>3</v>
      </c>
      <c r="E103" s="10">
        <v>5.2228412256267412E-4</v>
      </c>
    </row>
    <row r="104" spans="1:5">
      <c r="A104" s="8" t="s">
        <v>27</v>
      </c>
      <c r="B104" s="9">
        <v>0</v>
      </c>
      <c r="C104" s="10">
        <v>0</v>
      </c>
      <c r="D104" s="11">
        <v>0</v>
      </c>
      <c r="E104" s="10">
        <v>0</v>
      </c>
    </row>
    <row r="105" spans="1:5">
      <c r="A105" s="8" t="s">
        <v>28</v>
      </c>
      <c r="B105" s="9">
        <v>0</v>
      </c>
      <c r="C105" s="10">
        <v>0</v>
      </c>
      <c r="D105" s="11">
        <v>0</v>
      </c>
      <c r="E105" s="10">
        <v>0</v>
      </c>
    </row>
    <row r="106" spans="1:5">
      <c r="A106" s="8" t="s">
        <v>29</v>
      </c>
      <c r="B106" s="9">
        <v>0</v>
      </c>
      <c r="C106" s="10">
        <v>0</v>
      </c>
      <c r="D106" s="11">
        <v>0</v>
      </c>
      <c r="E106" s="10">
        <v>0</v>
      </c>
    </row>
    <row r="107" spans="1:5">
      <c r="A107" s="8" t="s">
        <v>30</v>
      </c>
      <c r="B107" s="9">
        <v>0</v>
      </c>
      <c r="C107" s="10">
        <v>0</v>
      </c>
      <c r="D107" s="11">
        <v>0</v>
      </c>
      <c r="E107" s="10">
        <v>0</v>
      </c>
    </row>
    <row r="108" spans="1:5">
      <c r="A108" s="8" t="s">
        <v>31</v>
      </c>
      <c r="B108" s="9">
        <v>0</v>
      </c>
      <c r="C108" s="10">
        <v>0</v>
      </c>
      <c r="D108" s="11">
        <v>0</v>
      </c>
      <c r="E108" s="10">
        <v>0</v>
      </c>
    </row>
    <row r="109" spans="1:5">
      <c r="A109" s="8" t="s">
        <v>32</v>
      </c>
      <c r="B109" s="9">
        <v>0</v>
      </c>
      <c r="C109" s="10">
        <v>0</v>
      </c>
      <c r="D109" s="11">
        <v>0</v>
      </c>
      <c r="E109" s="10">
        <v>0</v>
      </c>
    </row>
    <row r="110" spans="1:5">
      <c r="A110" s="8" t="s">
        <v>23</v>
      </c>
      <c r="B110" s="9">
        <v>0</v>
      </c>
      <c r="C110" s="10">
        <v>0</v>
      </c>
      <c r="D110" s="11">
        <v>0</v>
      </c>
      <c r="E110" s="10">
        <v>0</v>
      </c>
    </row>
    <row r="111" spans="1:5">
      <c r="A111" s="8" t="s">
        <v>24</v>
      </c>
      <c r="B111" s="9">
        <v>0</v>
      </c>
      <c r="C111" s="10">
        <v>0</v>
      </c>
      <c r="D111" s="11">
        <v>0</v>
      </c>
      <c r="E111" s="10">
        <v>0</v>
      </c>
    </row>
    <row r="112" spans="1:5">
      <c r="A112" s="8" t="s">
        <v>25</v>
      </c>
      <c r="B112" s="9">
        <v>0</v>
      </c>
      <c r="C112" s="10">
        <v>0</v>
      </c>
      <c r="D112" s="11">
        <v>0</v>
      </c>
      <c r="E112" s="10">
        <v>0</v>
      </c>
    </row>
    <row r="113" spans="1:6">
      <c r="A113" s="8" t="s">
        <v>2</v>
      </c>
      <c r="B113" s="9">
        <v>0</v>
      </c>
      <c r="C113" s="10">
        <v>0</v>
      </c>
      <c r="D113" s="11">
        <v>0</v>
      </c>
      <c r="E113" s="10">
        <v>0</v>
      </c>
    </row>
    <row r="114" spans="1:6" s="7" customFormat="1">
      <c r="A114" s="8"/>
      <c r="B114" s="9"/>
      <c r="C114" s="10"/>
      <c r="D114" s="11"/>
      <c r="E114" s="10"/>
      <c r="F114" s="1"/>
    </row>
    <row r="115" spans="1:6" ht="10.8" thickBot="1">
      <c r="A115" s="22"/>
      <c r="B115" s="23">
        <f>SUM(B96:B114)</f>
        <v>268564597.69999999</v>
      </c>
      <c r="C115" s="24"/>
      <c r="D115" s="25">
        <f>SUM(D96:D114)</f>
        <v>5744</v>
      </c>
      <c r="E115" s="24"/>
      <c r="F115" s="7"/>
    </row>
    <row r="116" spans="1:6" ht="10.8" thickTop="1">
      <c r="A116" s="8"/>
      <c r="B116" s="9"/>
      <c r="C116" s="10"/>
      <c r="D116" s="11"/>
      <c r="E116" s="10"/>
    </row>
    <row r="117" spans="1:6">
      <c r="A117" s="22" t="s">
        <v>71</v>
      </c>
      <c r="B117" s="9"/>
      <c r="C117" s="8"/>
      <c r="D117" s="24">
        <v>0.28980670281290244</v>
      </c>
      <c r="E117" s="10"/>
    </row>
    <row r="118" spans="1:6">
      <c r="A118" s="8"/>
      <c r="B118" s="9"/>
      <c r="C118" s="10"/>
      <c r="D118" s="11"/>
      <c r="E118" s="10"/>
    </row>
    <row r="119" spans="1:6">
      <c r="A119" s="8"/>
      <c r="B119" s="9"/>
      <c r="C119" s="10"/>
      <c r="D119" s="11"/>
      <c r="E119" s="10"/>
    </row>
    <row r="120" spans="1:6">
      <c r="A120" s="21" t="s">
        <v>72</v>
      </c>
      <c r="B120" s="9"/>
      <c r="C120" s="10"/>
      <c r="D120" s="11"/>
      <c r="E120" s="10"/>
    </row>
    <row r="121" spans="1:6" s="19" customFormat="1">
      <c r="A121" s="1"/>
      <c r="B121" s="3"/>
      <c r="C121" s="4"/>
      <c r="D121" s="5"/>
      <c r="E121" s="4"/>
      <c r="F121" s="1"/>
    </row>
    <row r="122" spans="1:6" ht="20.399999999999999">
      <c r="A122" s="14" t="s">
        <v>73</v>
      </c>
      <c r="B122" s="15" t="s">
        <v>68</v>
      </c>
      <c r="C122" s="16" t="s">
        <v>69</v>
      </c>
      <c r="D122" s="17" t="s">
        <v>70</v>
      </c>
      <c r="E122" s="16" t="s">
        <v>69</v>
      </c>
      <c r="F122" s="19"/>
    </row>
    <row r="123" spans="1:6">
      <c r="B123" s="3"/>
      <c r="D123" s="5"/>
    </row>
    <row r="124" spans="1:6">
      <c r="A124" s="8" t="s">
        <v>33</v>
      </c>
      <c r="B124" s="9">
        <v>199775027.33999929</v>
      </c>
      <c r="C124" s="10">
        <v>0.74386210636428884</v>
      </c>
      <c r="D124" s="11">
        <v>4649</v>
      </c>
      <c r="E124" s="10">
        <v>0.809366295264624</v>
      </c>
      <c r="F124" s="37"/>
    </row>
    <row r="125" spans="1:6">
      <c r="A125" s="8" t="s">
        <v>34</v>
      </c>
      <c r="B125" s="9">
        <v>209665.41</v>
      </c>
      <c r="C125" s="10">
        <v>7.8068893590437882E-4</v>
      </c>
      <c r="D125" s="11">
        <v>5</v>
      </c>
      <c r="E125" s="10">
        <v>8.704735376044568E-4</v>
      </c>
      <c r="F125" s="37"/>
    </row>
    <row r="126" spans="1:6">
      <c r="A126" s="8" t="s">
        <v>35</v>
      </c>
      <c r="B126" s="9">
        <v>18537275.250000007</v>
      </c>
      <c r="C126" s="10">
        <v>6.9023525098818553E-2</v>
      </c>
      <c r="D126" s="11">
        <v>223</v>
      </c>
      <c r="E126" s="10">
        <v>3.8823119777158771E-2</v>
      </c>
      <c r="F126" s="37"/>
    </row>
    <row r="127" spans="1:6">
      <c r="A127" s="8" t="s">
        <v>36</v>
      </c>
      <c r="B127" s="9">
        <v>0</v>
      </c>
      <c r="C127" s="10">
        <v>0</v>
      </c>
      <c r="D127" s="11">
        <v>0</v>
      </c>
      <c r="E127" s="10">
        <v>0</v>
      </c>
      <c r="F127" s="37"/>
    </row>
    <row r="128" spans="1:6">
      <c r="A128" s="8" t="s">
        <v>0</v>
      </c>
      <c r="B128" s="9">
        <v>50042629.70000001</v>
      </c>
      <c r="C128" s="10">
        <v>0.1863336796009884</v>
      </c>
      <c r="D128" s="11">
        <v>867</v>
      </c>
      <c r="E128" s="10">
        <v>0.15094011142061281</v>
      </c>
      <c r="F128" s="37"/>
    </row>
    <row r="129" spans="1:6">
      <c r="A129" s="8"/>
      <c r="B129" s="9"/>
      <c r="C129" s="10"/>
      <c r="D129" s="11"/>
      <c r="E129" s="10"/>
    </row>
    <row r="130" spans="1:6" ht="10.8" thickBot="1">
      <c r="A130" s="22"/>
      <c r="B130" s="23">
        <f>SUM(B124:B129)</f>
        <v>268564597.69999927</v>
      </c>
      <c r="C130" s="24"/>
      <c r="D130" s="25">
        <f>SUM(D124:D129)</f>
        <v>5744</v>
      </c>
      <c r="E130" s="24"/>
    </row>
    <row r="131" spans="1:6" ht="10.8" thickTop="1">
      <c r="A131" s="8"/>
      <c r="B131" s="9"/>
      <c r="C131" s="10"/>
      <c r="D131" s="11"/>
      <c r="E131" s="10"/>
    </row>
    <row r="132" spans="1:6">
      <c r="A132" s="8"/>
      <c r="B132" s="9"/>
      <c r="C132" s="10"/>
      <c r="D132" s="11"/>
      <c r="E132" s="10"/>
    </row>
    <row r="133" spans="1:6">
      <c r="A133" s="21" t="s">
        <v>74</v>
      </c>
      <c r="B133" s="9"/>
      <c r="C133" s="10"/>
      <c r="D133" s="11"/>
      <c r="E133" s="10"/>
    </row>
    <row r="134" spans="1:6" s="19" customFormat="1">
      <c r="A134" s="1"/>
      <c r="B134" s="3"/>
      <c r="C134" s="4"/>
      <c r="D134" s="5"/>
      <c r="E134" s="4"/>
      <c r="F134" s="1"/>
    </row>
    <row r="135" spans="1:6" ht="20.399999999999999">
      <c r="A135" s="14" t="s">
        <v>75</v>
      </c>
      <c r="B135" s="15" t="s">
        <v>68</v>
      </c>
      <c r="C135" s="16" t="s">
        <v>69</v>
      </c>
      <c r="D135" s="17" t="s">
        <v>70</v>
      </c>
      <c r="E135" s="16" t="s">
        <v>69</v>
      </c>
      <c r="F135" s="19"/>
    </row>
    <row r="136" spans="1:6">
      <c r="B136" s="3"/>
      <c r="D136" s="5"/>
    </row>
    <row r="137" spans="1:6">
      <c r="A137" s="8" t="s">
        <v>3</v>
      </c>
      <c r="B137" s="9">
        <v>187943863.66999993</v>
      </c>
      <c r="C137" s="10">
        <v>0.69980878075353226</v>
      </c>
      <c r="D137" s="11">
        <v>3935</v>
      </c>
      <c r="E137" s="10">
        <v>0.68506267409470756</v>
      </c>
    </row>
    <row r="138" spans="1:6">
      <c r="A138" s="8" t="s">
        <v>4</v>
      </c>
      <c r="B138" s="9">
        <v>80620734.030000106</v>
      </c>
      <c r="C138" s="10">
        <v>0.30019121924646769</v>
      </c>
      <c r="D138" s="11">
        <v>1809</v>
      </c>
      <c r="E138" s="10">
        <v>0.3149373259052925</v>
      </c>
    </row>
    <row r="139" spans="1:6" s="7" customFormat="1">
      <c r="A139" s="8"/>
      <c r="B139" s="9"/>
      <c r="C139" s="10"/>
      <c r="D139" s="11"/>
      <c r="E139" s="10"/>
      <c r="F139" s="1"/>
    </row>
    <row r="140" spans="1:6" ht="10.8" thickBot="1">
      <c r="A140" s="22"/>
      <c r="B140" s="23">
        <f>SUM(B137:B139)</f>
        <v>268564597.70000005</v>
      </c>
      <c r="C140" s="24"/>
      <c r="D140" s="25">
        <f>SUM(D137:D139)</f>
        <v>5744</v>
      </c>
      <c r="E140" s="24"/>
      <c r="F140" s="7"/>
    </row>
    <row r="141" spans="1:6" ht="10.8" thickTop="1">
      <c r="A141" s="8"/>
      <c r="B141" s="9"/>
      <c r="C141" s="10"/>
      <c r="D141" s="11"/>
      <c r="E141" s="10"/>
    </row>
    <row r="142" spans="1:6">
      <c r="A142" s="8"/>
      <c r="B142" s="9"/>
      <c r="C142" s="10"/>
      <c r="D142" s="11"/>
      <c r="E142" s="10"/>
    </row>
    <row r="143" spans="1:6">
      <c r="A143" s="21" t="s">
        <v>76</v>
      </c>
      <c r="B143" s="9"/>
      <c r="C143" s="10"/>
      <c r="D143" s="11"/>
      <c r="E143" s="10"/>
    </row>
    <row r="144" spans="1:6" s="19" customFormat="1">
      <c r="A144" s="1"/>
      <c r="B144" s="3"/>
      <c r="C144" s="4"/>
      <c r="D144" s="5"/>
      <c r="E144" s="4"/>
      <c r="F144" s="1"/>
    </row>
    <row r="145" spans="1:6" ht="20.399999999999999">
      <c r="A145" s="14" t="s">
        <v>94</v>
      </c>
      <c r="B145" s="15" t="s">
        <v>68</v>
      </c>
      <c r="C145" s="16" t="s">
        <v>69</v>
      </c>
      <c r="D145" s="17" t="s">
        <v>70</v>
      </c>
      <c r="E145" s="16" t="s">
        <v>69</v>
      </c>
      <c r="F145" s="19"/>
    </row>
    <row r="146" spans="1:6">
      <c r="B146" s="3"/>
      <c r="D146" s="5"/>
    </row>
    <row r="147" spans="1:6">
      <c r="A147" s="8" t="s">
        <v>55</v>
      </c>
      <c r="B147" s="9">
        <v>201027103.92999926</v>
      </c>
      <c r="C147" s="10">
        <v>0.74852421224392762</v>
      </c>
      <c r="D147" s="11">
        <v>5317</v>
      </c>
      <c r="E147" s="10">
        <v>0.92566155988857934</v>
      </c>
    </row>
    <row r="148" spans="1:6">
      <c r="A148" s="8" t="s">
        <v>56</v>
      </c>
      <c r="B148" s="9">
        <v>47850808.439999983</v>
      </c>
      <c r="C148" s="10">
        <v>0.17817243542073946</v>
      </c>
      <c r="D148" s="11">
        <v>364</v>
      </c>
      <c r="E148" s="10">
        <v>6.3370473537604458E-2</v>
      </c>
    </row>
    <row r="149" spans="1:6">
      <c r="A149" s="8" t="s">
        <v>57</v>
      </c>
      <c r="B149" s="9">
        <v>10530347.360000001</v>
      </c>
      <c r="C149" s="10">
        <v>3.9209737434428918E-2</v>
      </c>
      <c r="D149" s="11">
        <v>44</v>
      </c>
      <c r="E149" s="10">
        <v>7.6601671309192198E-3</v>
      </c>
    </row>
    <row r="150" spans="1:6">
      <c r="A150" s="8" t="s">
        <v>58</v>
      </c>
      <c r="B150" s="9">
        <v>2714098.51</v>
      </c>
      <c r="C150" s="10">
        <v>1.0105942977010658E-2</v>
      </c>
      <c r="D150" s="11">
        <v>8</v>
      </c>
      <c r="E150" s="10">
        <v>1.3927576601671309E-3</v>
      </c>
    </row>
    <row r="151" spans="1:6">
      <c r="A151" s="8" t="s">
        <v>59</v>
      </c>
      <c r="B151" s="9">
        <v>2244171.91</v>
      </c>
      <c r="C151" s="10">
        <v>8.3561717710346102E-3</v>
      </c>
      <c r="D151" s="11">
        <v>5</v>
      </c>
      <c r="E151" s="10">
        <v>8.704735376044568E-4</v>
      </c>
    </row>
    <row r="152" spans="1:6">
      <c r="A152" s="8" t="s">
        <v>60</v>
      </c>
      <c r="B152" s="9">
        <v>2399454.84</v>
      </c>
      <c r="C152" s="10">
        <v>8.9343675992630909E-3</v>
      </c>
      <c r="D152" s="11">
        <v>4</v>
      </c>
      <c r="E152" s="10">
        <v>6.9637883008356546E-4</v>
      </c>
    </row>
    <row r="153" spans="1:6">
      <c r="A153" s="8" t="s">
        <v>61</v>
      </c>
      <c r="B153" s="9">
        <v>1798612.71</v>
      </c>
      <c r="C153" s="10">
        <v>6.6971325535957089E-3</v>
      </c>
      <c r="D153" s="11">
        <v>2</v>
      </c>
      <c r="E153" s="10">
        <v>3.4818941504178273E-4</v>
      </c>
    </row>
    <row r="154" spans="1:6">
      <c r="A154" s="8" t="s">
        <v>114</v>
      </c>
      <c r="B154" s="9">
        <v>0</v>
      </c>
      <c r="C154" s="10">
        <v>0</v>
      </c>
      <c r="D154" s="11">
        <v>0</v>
      </c>
      <c r="E154" s="10">
        <v>0</v>
      </c>
    </row>
    <row r="155" spans="1:6">
      <c r="A155" s="8" t="s">
        <v>62</v>
      </c>
      <c r="B155" s="9">
        <v>0</v>
      </c>
      <c r="C155" s="10">
        <v>0</v>
      </c>
      <c r="D155" s="11">
        <v>0</v>
      </c>
      <c r="E155" s="10">
        <v>0</v>
      </c>
    </row>
    <row r="156" spans="1:6">
      <c r="A156" s="8" t="s">
        <v>65</v>
      </c>
      <c r="B156" s="9">
        <v>0</v>
      </c>
      <c r="C156" s="10">
        <v>0</v>
      </c>
      <c r="D156" s="11">
        <v>0</v>
      </c>
      <c r="E156" s="10">
        <v>0</v>
      </c>
    </row>
    <row r="157" spans="1:6">
      <c r="A157" s="8" t="s">
        <v>63</v>
      </c>
      <c r="B157" s="9">
        <v>0</v>
      </c>
      <c r="C157" s="10">
        <v>0</v>
      </c>
      <c r="D157" s="11">
        <v>0</v>
      </c>
      <c r="E157" s="10">
        <v>0</v>
      </c>
    </row>
    <row r="158" spans="1:6">
      <c r="A158" s="8" t="s">
        <v>64</v>
      </c>
      <c r="B158" s="9">
        <v>0</v>
      </c>
      <c r="C158" s="10">
        <v>0</v>
      </c>
      <c r="D158" s="11">
        <v>0</v>
      </c>
      <c r="E158" s="10">
        <v>0</v>
      </c>
    </row>
    <row r="159" spans="1:6">
      <c r="A159" s="8"/>
      <c r="B159" s="9"/>
      <c r="C159" s="10"/>
      <c r="D159" s="11"/>
      <c r="E159" s="10"/>
    </row>
    <row r="160" spans="1:6" ht="10.8" thickBot="1">
      <c r="A160" s="22"/>
      <c r="B160" s="23">
        <f>SUM(B147:B159)</f>
        <v>268564597.69999921</v>
      </c>
      <c r="C160" s="24"/>
      <c r="D160" s="25">
        <f>SUM(D147:D159)</f>
        <v>5744</v>
      </c>
      <c r="E160" s="24"/>
    </row>
    <row r="161" spans="1:6" ht="10.8" thickTop="1">
      <c r="A161" s="8"/>
      <c r="B161" s="9"/>
      <c r="C161" s="10"/>
      <c r="D161" s="11"/>
      <c r="E161" s="10"/>
    </row>
    <row r="162" spans="1:6">
      <c r="A162" s="22" t="s">
        <v>77</v>
      </c>
      <c r="B162" s="26">
        <f>+B160/D160</f>
        <v>46755.675087047217</v>
      </c>
      <c r="C162" s="10"/>
      <c r="D162" s="11"/>
      <c r="E162" s="10"/>
    </row>
    <row r="163" spans="1:6">
      <c r="A163" s="8"/>
      <c r="B163" s="9"/>
      <c r="C163" s="10"/>
      <c r="D163" s="11"/>
      <c r="E163" s="10"/>
    </row>
    <row r="164" spans="1:6">
      <c r="A164" s="8"/>
      <c r="B164" s="9"/>
      <c r="C164" s="10"/>
      <c r="D164" s="11"/>
      <c r="E164" s="10"/>
    </row>
    <row r="165" spans="1:6">
      <c r="A165" s="21" t="s">
        <v>78</v>
      </c>
      <c r="B165" s="9"/>
      <c r="C165" s="10"/>
      <c r="D165" s="11"/>
      <c r="E165" s="10"/>
    </row>
    <row r="166" spans="1:6" s="19" customFormat="1">
      <c r="A166" s="8"/>
      <c r="B166" s="9"/>
      <c r="C166" s="10"/>
      <c r="D166" s="11"/>
      <c r="E166" s="10"/>
      <c r="F166" s="1"/>
    </row>
    <row r="167" spans="1:6" ht="20.399999999999999">
      <c r="A167" s="14" t="s">
        <v>79</v>
      </c>
      <c r="B167" s="15" t="s">
        <v>68</v>
      </c>
      <c r="C167" s="16" t="s">
        <v>69</v>
      </c>
      <c r="D167" s="17" t="s">
        <v>70</v>
      </c>
      <c r="E167" s="16" t="s">
        <v>69</v>
      </c>
      <c r="F167" s="19"/>
    </row>
    <row r="168" spans="1:6">
      <c r="B168" s="3"/>
      <c r="D168" s="5"/>
    </row>
    <row r="169" spans="1:6">
      <c r="A169" s="8" t="s">
        <v>5</v>
      </c>
      <c r="B169" s="9">
        <v>225900030.0999997</v>
      </c>
      <c r="C169" s="10">
        <v>0.84113852694889257</v>
      </c>
      <c r="D169" s="11">
        <v>4643</v>
      </c>
      <c r="E169" s="10">
        <v>0.80832172701949856</v>
      </c>
    </row>
    <row r="170" spans="1:6">
      <c r="A170" s="8" t="s">
        <v>6</v>
      </c>
      <c r="B170" s="9">
        <v>40454419.579999991</v>
      </c>
      <c r="C170" s="10">
        <v>0.15063198919907395</v>
      </c>
      <c r="D170" s="11">
        <v>1040</v>
      </c>
      <c r="E170" s="10">
        <v>0.18105849582172701</v>
      </c>
    </row>
    <row r="171" spans="1:6">
      <c r="A171" s="8" t="s">
        <v>7</v>
      </c>
      <c r="B171" s="9">
        <v>2210148.02</v>
      </c>
      <c r="C171" s="10">
        <v>8.2294838520334188E-3</v>
      </c>
      <c r="D171" s="11">
        <v>61</v>
      </c>
      <c r="E171" s="10">
        <v>1.0619777158774373E-2</v>
      </c>
    </row>
    <row r="172" spans="1:6">
      <c r="A172" s="8"/>
      <c r="B172" s="9"/>
      <c r="C172" s="10"/>
      <c r="D172" s="11"/>
      <c r="E172" s="10"/>
    </row>
    <row r="173" spans="1:6" ht="10.8" thickBot="1">
      <c r="A173" s="8"/>
      <c r="B173" s="23">
        <f>SUM(B169:B172)</f>
        <v>268564597.69999969</v>
      </c>
      <c r="C173" s="10"/>
      <c r="D173" s="25">
        <f>SUM(D169:D172)</f>
        <v>5744</v>
      </c>
      <c r="E173" s="10"/>
    </row>
    <row r="174" spans="1:6" ht="10.8" thickTop="1">
      <c r="A174" s="8"/>
      <c r="B174" s="27"/>
      <c r="C174" s="10"/>
      <c r="D174" s="28"/>
      <c r="E174" s="10"/>
    </row>
    <row r="175" spans="1:6">
      <c r="A175" s="8"/>
      <c r="B175" s="9"/>
      <c r="C175" s="10"/>
      <c r="D175" s="11"/>
      <c r="E175" s="10"/>
    </row>
    <row r="176" spans="1:6">
      <c r="A176" s="21" t="s">
        <v>113</v>
      </c>
      <c r="B176" s="9"/>
      <c r="C176" s="10"/>
      <c r="D176" s="11"/>
      <c r="E176" s="10"/>
    </row>
    <row r="177" spans="1:6" s="19" customFormat="1">
      <c r="A177" s="1"/>
      <c r="B177" s="3"/>
      <c r="C177" s="4"/>
      <c r="D177" s="5"/>
      <c r="E177" s="4"/>
      <c r="F177" s="1"/>
    </row>
    <row r="178" spans="1:6" ht="20.399999999999999">
      <c r="A178" s="14" t="s">
        <v>102</v>
      </c>
      <c r="B178" s="15" t="s">
        <v>68</v>
      </c>
      <c r="C178" s="16" t="s">
        <v>69</v>
      </c>
      <c r="D178" s="17" t="s">
        <v>70</v>
      </c>
      <c r="E178" s="16" t="s">
        <v>69</v>
      </c>
      <c r="F178" s="19"/>
    </row>
    <row r="179" spans="1:6">
      <c r="B179" s="3"/>
      <c r="D179" s="5"/>
    </row>
    <row r="180" spans="1:6">
      <c r="A180" s="40">
        <v>1982</v>
      </c>
      <c r="B180" s="9">
        <v>48036.9</v>
      </c>
      <c r="C180" s="10">
        <v>1.7886534715070527E-4</v>
      </c>
      <c r="D180" s="11">
        <v>3</v>
      </c>
      <c r="E180" s="10">
        <v>5.2228412256267412E-4</v>
      </c>
    </row>
    <row r="181" spans="1:6">
      <c r="A181" s="40">
        <v>1983</v>
      </c>
      <c r="B181" s="9">
        <v>95364.25</v>
      </c>
      <c r="C181" s="10">
        <v>3.5508868561494696E-4</v>
      </c>
      <c r="D181" s="11">
        <v>8</v>
      </c>
      <c r="E181" s="10">
        <v>1.3927576601671309E-3</v>
      </c>
    </row>
    <row r="182" spans="1:6">
      <c r="A182" s="40">
        <v>1984</v>
      </c>
      <c r="B182" s="9">
        <v>254066.06</v>
      </c>
      <c r="C182" s="10">
        <v>9.4601470996487933E-4</v>
      </c>
      <c r="D182" s="11">
        <v>14</v>
      </c>
      <c r="E182" s="10">
        <v>2.4373259052924792E-3</v>
      </c>
    </row>
    <row r="183" spans="1:6">
      <c r="A183" s="40">
        <v>1985</v>
      </c>
      <c r="B183" s="9">
        <v>344122.06</v>
      </c>
      <c r="C183" s="10">
        <v>1.2813381322299279E-3</v>
      </c>
      <c r="D183" s="11">
        <v>16</v>
      </c>
      <c r="E183" s="10">
        <v>2.7855153203342618E-3</v>
      </c>
    </row>
    <row r="184" spans="1:6">
      <c r="A184" s="40">
        <v>1986</v>
      </c>
      <c r="B184" s="9">
        <v>3338188.83</v>
      </c>
      <c r="C184" s="10">
        <v>1.2429742633945079E-2</v>
      </c>
      <c r="D184" s="11">
        <v>104</v>
      </c>
      <c r="E184" s="10">
        <v>1.8105849582172703E-2</v>
      </c>
    </row>
    <row r="185" spans="1:6">
      <c r="A185" s="40">
        <v>1987</v>
      </c>
      <c r="B185" s="9">
        <v>10904677.160000019</v>
      </c>
      <c r="C185" s="10">
        <v>4.0603554055107016E-2</v>
      </c>
      <c r="D185" s="11">
        <v>337</v>
      </c>
      <c r="E185" s="10">
        <v>5.8669916434540392E-2</v>
      </c>
    </row>
    <row r="186" spans="1:6">
      <c r="A186" s="40">
        <v>1988</v>
      </c>
      <c r="B186" s="9">
        <v>23722235.350000016</v>
      </c>
      <c r="C186" s="10">
        <v>8.8329718634393248E-2</v>
      </c>
      <c r="D186" s="11">
        <v>665</v>
      </c>
      <c r="E186" s="10">
        <v>0.11577298050139276</v>
      </c>
    </row>
    <row r="187" spans="1:6">
      <c r="A187" s="40">
        <v>1989</v>
      </c>
      <c r="B187" s="9">
        <v>30327858.700000003</v>
      </c>
      <c r="C187" s="10">
        <v>0.11292575030264312</v>
      </c>
      <c r="D187" s="11">
        <v>575</v>
      </c>
      <c r="E187" s="10">
        <v>0.10010445682451254</v>
      </c>
    </row>
    <row r="188" spans="1:6">
      <c r="A188" s="40">
        <v>1990</v>
      </c>
      <c r="B188" s="9">
        <v>22137112.68999999</v>
      </c>
      <c r="C188" s="10">
        <v>8.2427516059760952E-2</v>
      </c>
      <c r="D188" s="11">
        <v>477</v>
      </c>
      <c r="E188" s="10">
        <v>8.3043175487465176E-2</v>
      </c>
    </row>
    <row r="189" spans="1:6">
      <c r="A189" s="40">
        <v>1991</v>
      </c>
      <c r="B189" s="9">
        <v>20852173.089999977</v>
      </c>
      <c r="C189" s="10">
        <v>7.7643044796592633E-2</v>
      </c>
      <c r="D189" s="11">
        <v>459</v>
      </c>
      <c r="E189" s="10">
        <v>7.9909470752089137E-2</v>
      </c>
    </row>
    <row r="190" spans="1:6">
      <c r="A190" s="40">
        <v>1992</v>
      </c>
      <c r="B190" s="9">
        <v>2262305.5699999998</v>
      </c>
      <c r="C190" s="10">
        <v>8.4236924351701343E-3</v>
      </c>
      <c r="D190" s="11">
        <v>54</v>
      </c>
      <c r="E190" s="10">
        <v>9.401114206128134E-3</v>
      </c>
    </row>
    <row r="191" spans="1:6">
      <c r="A191" s="40">
        <v>1993</v>
      </c>
      <c r="B191" s="9">
        <v>831030.99</v>
      </c>
      <c r="C191" s="10">
        <v>3.0943430262848825E-3</v>
      </c>
      <c r="D191" s="11">
        <v>35</v>
      </c>
      <c r="E191" s="10">
        <v>6.0933147632311977E-3</v>
      </c>
    </row>
    <row r="192" spans="1:6">
      <c r="A192" s="40">
        <v>1994</v>
      </c>
      <c r="B192" s="9">
        <v>1177193.27</v>
      </c>
      <c r="C192" s="10">
        <v>4.3832779155612428E-3</v>
      </c>
      <c r="D192" s="11">
        <v>41</v>
      </c>
      <c r="E192" s="10">
        <v>7.1378830083565457E-3</v>
      </c>
    </row>
    <row r="193" spans="1:5">
      <c r="A193" s="29">
        <v>1995</v>
      </c>
      <c r="B193" s="9">
        <v>2875400.27</v>
      </c>
      <c r="C193" s="10">
        <v>1.07065499124794E-2</v>
      </c>
      <c r="D193" s="11">
        <v>115</v>
      </c>
      <c r="E193" s="10">
        <v>2.0020891364902507E-2</v>
      </c>
    </row>
    <row r="194" spans="1:5">
      <c r="A194" s="29">
        <v>1996</v>
      </c>
      <c r="B194" s="9">
        <v>5247835.4800000004</v>
      </c>
      <c r="C194" s="10">
        <v>1.9540309947560897E-2</v>
      </c>
      <c r="D194" s="11">
        <v>154</v>
      </c>
      <c r="E194" s="10">
        <v>2.6810584958217271E-2</v>
      </c>
    </row>
    <row r="195" spans="1:5">
      <c r="A195" s="29">
        <v>1997</v>
      </c>
      <c r="B195" s="9">
        <v>7934046.8499999996</v>
      </c>
      <c r="C195" s="10">
        <v>2.9542415187807904E-2</v>
      </c>
      <c r="D195" s="11">
        <v>225</v>
      </c>
      <c r="E195" s="10">
        <v>3.9171309192200555E-2</v>
      </c>
    </row>
    <row r="196" spans="1:5">
      <c r="A196" s="29">
        <v>1998</v>
      </c>
      <c r="B196" s="9">
        <v>12358721.16</v>
      </c>
      <c r="C196" s="10">
        <v>4.6017685375662601E-2</v>
      </c>
      <c r="D196" s="11">
        <v>289</v>
      </c>
      <c r="E196" s="10">
        <v>5.0313370473537601E-2</v>
      </c>
    </row>
    <row r="197" spans="1:5">
      <c r="A197" s="29">
        <v>1999</v>
      </c>
      <c r="B197" s="9">
        <v>18123003.390000001</v>
      </c>
      <c r="C197" s="10">
        <v>6.7480984259303961E-2</v>
      </c>
      <c r="D197" s="11">
        <v>407</v>
      </c>
      <c r="E197" s="10">
        <v>7.0856545961002784E-2</v>
      </c>
    </row>
    <row r="198" spans="1:5">
      <c r="A198" s="29">
        <v>2000</v>
      </c>
      <c r="B198" s="9">
        <v>34215620.989999987</v>
      </c>
      <c r="C198" s="10">
        <v>0.12740182914287362</v>
      </c>
      <c r="D198" s="11">
        <v>726</v>
      </c>
      <c r="E198" s="10">
        <v>0.12639275766016714</v>
      </c>
    </row>
    <row r="199" spans="1:5">
      <c r="A199" s="29">
        <v>2001</v>
      </c>
      <c r="B199" s="9">
        <v>25030063.710000005</v>
      </c>
      <c r="C199" s="10">
        <v>9.3199416171597688E-2</v>
      </c>
      <c r="D199" s="11">
        <v>447</v>
      </c>
      <c r="E199" s="10">
        <v>7.7820334261838445E-2</v>
      </c>
    </row>
    <row r="200" spans="1:5">
      <c r="A200" s="29">
        <v>2002</v>
      </c>
      <c r="B200" s="9">
        <v>25042685.149999965</v>
      </c>
      <c r="C200" s="10">
        <v>9.324641209030049E-2</v>
      </c>
      <c r="D200" s="11">
        <v>358</v>
      </c>
      <c r="E200" s="10">
        <v>6.2325905292479111E-2</v>
      </c>
    </row>
    <row r="201" spans="1:5">
      <c r="A201" s="29">
        <v>2003</v>
      </c>
      <c r="B201" s="9">
        <v>17683640.860000011</v>
      </c>
      <c r="C201" s="10">
        <v>6.5845018336160285E-2</v>
      </c>
      <c r="D201" s="11">
        <v>213</v>
      </c>
      <c r="E201" s="10">
        <v>3.7082172701949863E-2</v>
      </c>
    </row>
    <row r="202" spans="1:5">
      <c r="A202" s="29">
        <v>2004</v>
      </c>
      <c r="B202" s="9">
        <v>3597170.63</v>
      </c>
      <c r="C202" s="10">
        <v>1.3394061096683407E-2</v>
      </c>
      <c r="D202" s="11">
        <v>20</v>
      </c>
      <c r="E202" s="10">
        <v>3.4818941504178272E-3</v>
      </c>
    </row>
    <row r="203" spans="1:5">
      <c r="A203" s="29">
        <v>2005</v>
      </c>
      <c r="B203" s="9">
        <v>162044.29</v>
      </c>
      <c r="C203" s="10">
        <v>6.0337174515090605E-4</v>
      </c>
      <c r="D203" s="11">
        <v>2</v>
      </c>
      <c r="E203" s="10">
        <v>3.4818941504178273E-4</v>
      </c>
    </row>
    <row r="204" spans="1:5">
      <c r="A204" s="8"/>
      <c r="B204" s="8"/>
      <c r="C204" s="10"/>
      <c r="D204" s="8"/>
      <c r="E204" s="10"/>
    </row>
    <row r="205" spans="1:5" ht="10.8" thickBot="1">
      <c r="A205" s="8"/>
      <c r="B205" s="30">
        <f>SUM(B180:B204)</f>
        <v>268564597.69999999</v>
      </c>
      <c r="C205" s="10"/>
      <c r="D205" s="31">
        <f>SUM(D180:D204)</f>
        <v>5744</v>
      </c>
      <c r="E205" s="10"/>
    </row>
    <row r="206" spans="1:5" ht="13.8" thickTop="1">
      <c r="A206" s="32"/>
      <c r="B206" s="32"/>
      <c r="C206" s="32"/>
      <c r="D206" s="32"/>
      <c r="E206" s="32"/>
    </row>
    <row r="207" spans="1:5" ht="13.2">
      <c r="A207" s="22" t="s">
        <v>183</v>
      </c>
      <c r="B207" s="32"/>
      <c r="C207" s="32"/>
      <c r="D207" s="26">
        <v>11.044611567167083</v>
      </c>
      <c r="E207" s="32"/>
    </row>
    <row r="208" spans="1:5" ht="13.2">
      <c r="A208" s="22"/>
      <c r="B208" s="32"/>
      <c r="C208" s="32"/>
      <c r="D208" s="32"/>
      <c r="E208" s="32"/>
    </row>
    <row r="209" spans="1:6">
      <c r="A209" s="8"/>
      <c r="B209" s="9"/>
      <c r="C209" s="10"/>
      <c r="D209" s="11"/>
      <c r="E209" s="10"/>
    </row>
    <row r="210" spans="1:6">
      <c r="A210" s="21" t="s">
        <v>80</v>
      </c>
      <c r="B210" s="9"/>
      <c r="C210" s="10"/>
      <c r="D210" s="11"/>
      <c r="E210" s="10"/>
    </row>
    <row r="211" spans="1:6" s="19" customFormat="1">
      <c r="A211" s="1"/>
      <c r="B211" s="3"/>
      <c r="C211" s="4"/>
      <c r="D211" s="5"/>
      <c r="E211" s="4"/>
      <c r="F211" s="1"/>
    </row>
    <row r="212" spans="1:6" ht="20.399999999999999">
      <c r="A212" s="14" t="s">
        <v>81</v>
      </c>
      <c r="B212" s="15" t="s">
        <v>68</v>
      </c>
      <c r="C212" s="16" t="s">
        <v>69</v>
      </c>
      <c r="D212" s="17" t="s">
        <v>70</v>
      </c>
      <c r="E212" s="16" t="s">
        <v>69</v>
      </c>
      <c r="F212" s="19"/>
    </row>
    <row r="213" spans="1:6">
      <c r="B213" s="3"/>
      <c r="D213" s="5"/>
    </row>
    <row r="214" spans="1:6">
      <c r="A214" s="8" t="s">
        <v>8</v>
      </c>
      <c r="B214" s="9">
        <v>45319456.009999968</v>
      </c>
      <c r="C214" s="10">
        <v>0.16874694728239678</v>
      </c>
      <c r="D214" s="11">
        <v>1330</v>
      </c>
      <c r="E214" s="10">
        <v>0.23154596100278552</v>
      </c>
    </row>
    <row r="215" spans="1:6">
      <c r="A215" s="8" t="s">
        <v>9</v>
      </c>
      <c r="B215" s="9">
        <v>116197254.95999986</v>
      </c>
      <c r="C215" s="10">
        <v>0.43266035789943563</v>
      </c>
      <c r="D215" s="11">
        <v>2624</v>
      </c>
      <c r="E215" s="10">
        <v>0.45682451253481893</v>
      </c>
    </row>
    <row r="216" spans="1:6">
      <c r="A216" s="8" t="s">
        <v>10</v>
      </c>
      <c r="B216" s="9">
        <v>48095860.769999966</v>
      </c>
      <c r="C216" s="10">
        <v>0.17908488751643084</v>
      </c>
      <c r="D216" s="11">
        <v>946</v>
      </c>
      <c r="E216" s="10">
        <v>0.16469359331476324</v>
      </c>
    </row>
    <row r="217" spans="1:6">
      <c r="A217" s="8" t="s">
        <v>11</v>
      </c>
      <c r="B217" s="9">
        <v>44789141.660000019</v>
      </c>
      <c r="C217" s="10">
        <v>0.16677232235215061</v>
      </c>
      <c r="D217" s="11">
        <v>701</v>
      </c>
      <c r="E217" s="10">
        <v>0.12204038997214485</v>
      </c>
    </row>
    <row r="218" spans="1:6">
      <c r="A218" s="8" t="s">
        <v>12</v>
      </c>
      <c r="B218" s="9">
        <v>14162884.300000004</v>
      </c>
      <c r="C218" s="10">
        <v>5.2735484949586173E-2</v>
      </c>
      <c r="D218" s="11">
        <v>143</v>
      </c>
      <c r="E218" s="10">
        <v>2.4895543175487464E-2</v>
      </c>
    </row>
    <row r="219" spans="1:6">
      <c r="A219" s="8" t="s">
        <v>13</v>
      </c>
      <c r="B219" s="9">
        <v>0</v>
      </c>
      <c r="C219" s="10">
        <v>0</v>
      </c>
      <c r="D219" s="11">
        <v>0</v>
      </c>
      <c r="E219" s="10">
        <v>0</v>
      </c>
    </row>
    <row r="220" spans="1:6">
      <c r="A220" s="8" t="s">
        <v>14</v>
      </c>
      <c r="B220" s="9">
        <v>0</v>
      </c>
      <c r="C220" s="10">
        <v>0</v>
      </c>
      <c r="D220" s="11">
        <v>0</v>
      </c>
      <c r="E220" s="10">
        <v>0</v>
      </c>
    </row>
    <row r="221" spans="1:6" s="7" customFormat="1">
      <c r="A221" s="8"/>
      <c r="B221" s="9"/>
      <c r="C221" s="10"/>
      <c r="D221" s="11"/>
      <c r="E221" s="10"/>
      <c r="F221" s="1"/>
    </row>
    <row r="222" spans="1:6" ht="10.8" thickBot="1">
      <c r="A222" s="22"/>
      <c r="B222" s="23">
        <f>SUM(B214:B221)</f>
        <v>268564597.69999981</v>
      </c>
      <c r="C222" s="24"/>
      <c r="D222" s="25">
        <f>SUM(D214:D221)</f>
        <v>5744</v>
      </c>
      <c r="E222" s="24"/>
      <c r="F222" s="7"/>
    </row>
    <row r="223" spans="1:6" ht="10.8" thickTop="1">
      <c r="A223" s="8"/>
      <c r="B223" s="9"/>
      <c r="C223" s="10"/>
      <c r="D223" s="11"/>
      <c r="E223" s="10"/>
    </row>
    <row r="224" spans="1:6">
      <c r="A224" s="22" t="s">
        <v>82</v>
      </c>
      <c r="B224" s="9"/>
      <c r="C224" s="8"/>
      <c r="D224" s="33">
        <v>9.9337462910355949</v>
      </c>
      <c r="E224" s="10"/>
    </row>
    <row r="225" spans="1:6">
      <c r="A225" s="8"/>
      <c r="B225" s="9"/>
      <c r="C225" s="10"/>
      <c r="D225" s="11"/>
      <c r="E225" s="10"/>
    </row>
    <row r="226" spans="1:6">
      <c r="A226" s="8"/>
      <c r="B226" s="9"/>
      <c r="C226" s="10"/>
      <c r="D226" s="11"/>
      <c r="E226" s="10"/>
    </row>
    <row r="227" spans="1:6">
      <c r="A227" s="21" t="s">
        <v>83</v>
      </c>
      <c r="B227" s="9"/>
      <c r="C227" s="10"/>
      <c r="D227" s="11"/>
      <c r="E227" s="10"/>
    </row>
    <row r="228" spans="1:6" s="19" customFormat="1">
      <c r="A228" s="1"/>
      <c r="B228" s="3"/>
      <c r="C228" s="4"/>
      <c r="D228" s="5"/>
      <c r="E228" s="4"/>
      <c r="F228" s="1"/>
    </row>
    <row r="229" spans="1:6" ht="20.399999999999999">
      <c r="A229" s="14" t="s">
        <v>84</v>
      </c>
      <c r="B229" s="15" t="s">
        <v>68</v>
      </c>
      <c r="C229" s="16" t="s">
        <v>69</v>
      </c>
      <c r="D229" s="17" t="s">
        <v>70</v>
      </c>
      <c r="E229" s="16" t="s">
        <v>69</v>
      </c>
      <c r="F229" s="19"/>
    </row>
    <row r="230" spans="1:6">
      <c r="B230" s="3"/>
      <c r="D230" s="5"/>
    </row>
    <row r="231" spans="1:6">
      <c r="A231" s="8" t="s">
        <v>37</v>
      </c>
      <c r="B231" s="9">
        <v>98642566.899999782</v>
      </c>
      <c r="C231" s="10">
        <v>0.36729549517985438</v>
      </c>
      <c r="D231" s="11">
        <v>2106</v>
      </c>
      <c r="E231" s="10">
        <v>0.36664345403899723</v>
      </c>
      <c r="F231" s="8"/>
    </row>
    <row r="232" spans="1:6">
      <c r="A232" s="8" t="s">
        <v>38</v>
      </c>
      <c r="B232" s="9">
        <v>169922030.79999998</v>
      </c>
      <c r="C232" s="10">
        <v>0.63270450482014573</v>
      </c>
      <c r="D232" s="11">
        <v>3638</v>
      </c>
      <c r="E232" s="10">
        <v>0.63335654596100277</v>
      </c>
      <c r="F232" s="8"/>
    </row>
    <row r="233" spans="1:6" s="7" customFormat="1">
      <c r="A233" s="8"/>
      <c r="B233" s="9"/>
      <c r="C233" s="10"/>
      <c r="D233" s="11"/>
      <c r="E233" s="10"/>
      <c r="F233" s="8"/>
    </row>
    <row r="234" spans="1:6" ht="10.8" thickBot="1">
      <c r="A234" s="22"/>
      <c r="B234" s="23">
        <f>SUM(B231:B233)</f>
        <v>268564597.69999975</v>
      </c>
      <c r="C234" s="24"/>
      <c r="D234" s="25">
        <f>SUM(D231:D233)</f>
        <v>5744</v>
      </c>
      <c r="E234" s="24"/>
      <c r="F234" s="22"/>
    </row>
    <row r="235" spans="1:6" ht="10.8" thickTop="1">
      <c r="A235" s="8"/>
      <c r="B235" s="9"/>
      <c r="C235" s="10"/>
      <c r="D235" s="11"/>
      <c r="E235" s="10"/>
      <c r="F235" s="8"/>
    </row>
    <row r="236" spans="1:6">
      <c r="A236" s="8"/>
      <c r="B236" s="9"/>
      <c r="C236" s="10"/>
      <c r="D236" s="11"/>
      <c r="E236" s="10"/>
      <c r="F236" s="8"/>
    </row>
    <row r="237" spans="1:6">
      <c r="A237" s="21" t="s">
        <v>85</v>
      </c>
      <c r="B237" s="9"/>
      <c r="C237" s="10"/>
      <c r="D237" s="11"/>
      <c r="E237" s="10"/>
      <c r="F237" s="8"/>
    </row>
    <row r="238" spans="1:6" s="19" customFormat="1">
      <c r="A238" s="1"/>
      <c r="B238" s="3"/>
      <c r="C238" s="4"/>
      <c r="D238" s="5"/>
      <c r="E238" s="4"/>
      <c r="F238" s="1"/>
    </row>
    <row r="239" spans="1:6" ht="30.6">
      <c r="A239" s="14" t="s">
        <v>86</v>
      </c>
      <c r="B239" s="15" t="s">
        <v>68</v>
      </c>
      <c r="C239" s="16" t="s">
        <v>69</v>
      </c>
      <c r="D239" s="17" t="s">
        <v>70</v>
      </c>
      <c r="E239" s="16" t="s">
        <v>69</v>
      </c>
      <c r="F239" s="20" t="s">
        <v>87</v>
      </c>
    </row>
    <row r="240" spans="1:6">
      <c r="B240" s="3"/>
      <c r="D240" s="5"/>
    </row>
    <row r="241" spans="1:6">
      <c r="A241" s="8" t="s">
        <v>39</v>
      </c>
      <c r="B241" s="9">
        <v>6565378.7100000009</v>
      </c>
      <c r="C241" s="10">
        <v>2.4446180793098633E-2</v>
      </c>
      <c r="D241" s="11">
        <v>192</v>
      </c>
      <c r="E241" s="10">
        <v>3.3426183844011144E-2</v>
      </c>
      <c r="F241" s="10">
        <v>0.61017331255694573</v>
      </c>
    </row>
    <row r="242" spans="1:6">
      <c r="A242" s="8" t="s">
        <v>40</v>
      </c>
      <c r="B242" s="9">
        <v>23644230.370000031</v>
      </c>
      <c r="C242" s="10">
        <v>8.8039267172554933E-2</v>
      </c>
      <c r="D242" s="11">
        <v>549</v>
      </c>
      <c r="E242" s="10">
        <v>9.5577994428969359E-2</v>
      </c>
      <c r="F242" s="10">
        <v>0.62597235094169978</v>
      </c>
    </row>
    <row r="243" spans="1:6">
      <c r="A243" s="8" t="s">
        <v>41</v>
      </c>
      <c r="B243" s="9">
        <v>17621056.559999987</v>
      </c>
      <c r="C243" s="10">
        <v>6.5611985760251179E-2</v>
      </c>
      <c r="D243" s="11">
        <v>456</v>
      </c>
      <c r="E243" s="10">
        <v>7.9387186629526457E-2</v>
      </c>
      <c r="F243" s="10">
        <v>0.5968639279677469</v>
      </c>
    </row>
    <row r="244" spans="1:6">
      <c r="A244" s="8" t="s">
        <v>42</v>
      </c>
      <c r="B244" s="9">
        <v>21136807.899999999</v>
      </c>
      <c r="C244" s="10">
        <v>7.8702882215365047E-2</v>
      </c>
      <c r="D244" s="11">
        <v>525</v>
      </c>
      <c r="E244" s="10">
        <v>9.139972144846796E-2</v>
      </c>
      <c r="F244" s="10">
        <v>0.59605802560481724</v>
      </c>
    </row>
    <row r="245" spans="1:6">
      <c r="A245" s="8" t="s">
        <v>43</v>
      </c>
      <c r="B245" s="9">
        <v>18650559.019999992</v>
      </c>
      <c r="C245" s="10">
        <v>6.9445337098501689E-2</v>
      </c>
      <c r="D245" s="11">
        <v>441</v>
      </c>
      <c r="E245" s="10">
        <v>7.6775766016713098E-2</v>
      </c>
      <c r="F245" s="10">
        <v>0.57673334969820023</v>
      </c>
    </row>
    <row r="246" spans="1:6">
      <c r="A246" s="8" t="s">
        <v>44</v>
      </c>
      <c r="B246" s="9">
        <v>12141731.980000006</v>
      </c>
      <c r="C246" s="10">
        <v>4.5209726389786209E-2</v>
      </c>
      <c r="D246" s="11">
        <v>249</v>
      </c>
      <c r="E246" s="10">
        <v>4.3349582172701948E-2</v>
      </c>
      <c r="F246" s="10">
        <v>0.5889542456298773</v>
      </c>
    </row>
    <row r="247" spans="1:6">
      <c r="A247" s="8" t="s">
        <v>26</v>
      </c>
      <c r="B247" s="9">
        <v>96377775.960000008</v>
      </c>
      <c r="C247" s="10">
        <v>0.35886254847207666</v>
      </c>
      <c r="D247" s="11">
        <v>1754</v>
      </c>
      <c r="E247" s="10">
        <v>0.30536211699164345</v>
      </c>
      <c r="F247" s="10">
        <v>0.55540400660812717</v>
      </c>
    </row>
    <row r="248" spans="1:6">
      <c r="A248" s="8" t="s">
        <v>45</v>
      </c>
      <c r="B248" s="9">
        <v>21918679.060000002</v>
      </c>
      <c r="C248" s="10">
        <v>8.1614178665813039E-2</v>
      </c>
      <c r="D248" s="11">
        <v>492</v>
      </c>
      <c r="E248" s="10">
        <v>8.5654596100278549E-2</v>
      </c>
      <c r="F248" s="10">
        <v>0.54254565665595966</v>
      </c>
    </row>
    <row r="249" spans="1:6">
      <c r="A249" s="8" t="s">
        <v>46</v>
      </c>
      <c r="B249" s="9">
        <v>29452721.629999995</v>
      </c>
      <c r="C249" s="10">
        <v>0.10966717833338611</v>
      </c>
      <c r="D249" s="11">
        <v>457</v>
      </c>
      <c r="E249" s="10">
        <v>7.956128133704736E-2</v>
      </c>
      <c r="F249" s="10">
        <v>0.57183853814981833</v>
      </c>
    </row>
    <row r="250" spans="1:6">
      <c r="A250" s="8" t="s">
        <v>47</v>
      </c>
      <c r="B250" s="9">
        <v>7171329.9200000018</v>
      </c>
      <c r="C250" s="10">
        <v>2.6702439492828217E-2</v>
      </c>
      <c r="D250" s="11">
        <v>168</v>
      </c>
      <c r="E250" s="10">
        <v>2.9247910863509748E-2</v>
      </c>
      <c r="F250" s="10">
        <v>0.61838060437000175</v>
      </c>
    </row>
    <row r="251" spans="1:6">
      <c r="A251" s="8" t="s">
        <v>48</v>
      </c>
      <c r="B251" s="9">
        <v>2210148.02</v>
      </c>
      <c r="C251" s="10">
        <v>8.2294838520334101E-3</v>
      </c>
      <c r="D251" s="11">
        <v>61</v>
      </c>
      <c r="E251" s="10">
        <v>1.0619777158774373E-2</v>
      </c>
      <c r="F251" s="10">
        <v>0.58066190964522679</v>
      </c>
    </row>
    <row r="252" spans="1:6">
      <c r="A252" s="8" t="s">
        <v>1</v>
      </c>
      <c r="B252" s="9">
        <v>11674178.569999991</v>
      </c>
      <c r="C252" s="10">
        <v>4.3468791754304972E-2</v>
      </c>
      <c r="D252" s="11">
        <v>400</v>
      </c>
      <c r="E252" s="10">
        <v>6.9637883008356549E-2</v>
      </c>
      <c r="F252" s="10">
        <v>0.79273388888888885</v>
      </c>
    </row>
    <row r="253" spans="1:6" s="7" customFormat="1">
      <c r="A253" s="8"/>
      <c r="B253" s="9"/>
      <c r="C253" s="10"/>
      <c r="D253" s="11"/>
      <c r="E253" s="10"/>
      <c r="F253" s="8"/>
    </row>
    <row r="254" spans="1:6" ht="10.8" thickBot="1">
      <c r="A254" s="22"/>
      <c r="B254" s="23">
        <f>SUM(B241:B253)</f>
        <v>268564597.69999999</v>
      </c>
      <c r="C254" s="24"/>
      <c r="D254" s="25">
        <f>SUM(D241:D253)</f>
        <v>5744</v>
      </c>
      <c r="E254" s="24"/>
      <c r="F254" s="34">
        <v>0.57115701615539183</v>
      </c>
    </row>
    <row r="255" spans="1:6" ht="10.8" thickTop="1">
      <c r="A255" s="8"/>
      <c r="B255" s="9"/>
      <c r="C255" s="10"/>
      <c r="D255" s="11"/>
      <c r="E255" s="10"/>
      <c r="F255" s="8"/>
    </row>
    <row r="256" spans="1:6">
      <c r="A256" s="8"/>
      <c r="B256" s="9"/>
      <c r="C256" s="10"/>
      <c r="D256" s="11"/>
      <c r="E256" s="10"/>
      <c r="F256" s="8"/>
    </row>
    <row r="257" spans="1:6">
      <c r="A257" s="21" t="s">
        <v>88</v>
      </c>
      <c r="B257" s="9"/>
      <c r="C257" s="10"/>
      <c r="D257" s="11"/>
      <c r="E257" s="10"/>
      <c r="F257" s="8"/>
    </row>
    <row r="258" spans="1:6" s="19" customFormat="1">
      <c r="A258" s="1"/>
      <c r="B258" s="3"/>
      <c r="C258" s="4"/>
      <c r="D258" s="5"/>
      <c r="E258" s="4"/>
      <c r="F258" s="1"/>
    </row>
    <row r="259" spans="1:6" ht="20.399999999999999">
      <c r="A259" s="14" t="s">
        <v>89</v>
      </c>
      <c r="B259" s="15" t="s">
        <v>68</v>
      </c>
      <c r="C259" s="16" t="s">
        <v>69</v>
      </c>
      <c r="D259" s="17" t="s">
        <v>70</v>
      </c>
      <c r="E259" s="16" t="s">
        <v>69</v>
      </c>
      <c r="F259" s="19"/>
    </row>
    <row r="260" spans="1:6">
      <c r="B260" s="3"/>
      <c r="D260" s="5"/>
    </row>
    <row r="261" spans="1:6">
      <c r="A261" s="8" t="s">
        <v>150</v>
      </c>
      <c r="B261" s="9">
        <v>163187.16</v>
      </c>
      <c r="C261" s="10">
        <v>6.076272204063477E-4</v>
      </c>
      <c r="D261" s="11">
        <v>4</v>
      </c>
      <c r="E261" s="10">
        <v>6.9637883008356546E-4</v>
      </c>
    </row>
    <row r="262" spans="1:6">
      <c r="A262" s="8" t="s">
        <v>151</v>
      </c>
      <c r="B262" s="9">
        <v>720031.31</v>
      </c>
      <c r="C262" s="10">
        <v>2.6810358333391013E-3</v>
      </c>
      <c r="D262" s="11">
        <v>25</v>
      </c>
      <c r="E262" s="10">
        <v>4.3523676880222843E-3</v>
      </c>
    </row>
    <row r="263" spans="1:6">
      <c r="A263" s="8" t="s">
        <v>152</v>
      </c>
      <c r="B263" s="9">
        <v>66127783.570000023</v>
      </c>
      <c r="C263" s="10">
        <v>0.24622673329367128</v>
      </c>
      <c r="D263" s="11">
        <v>1111</v>
      </c>
      <c r="E263" s="10">
        <v>0.1934192200557103</v>
      </c>
    </row>
    <row r="264" spans="1:6">
      <c r="A264" s="8" t="s">
        <v>153</v>
      </c>
      <c r="B264" s="9">
        <v>170231127.96999991</v>
      </c>
      <c r="C264" s="10">
        <v>0.63385542781091553</v>
      </c>
      <c r="D264" s="11">
        <v>4024</v>
      </c>
      <c r="E264" s="10">
        <v>0.70055710306406682</v>
      </c>
    </row>
    <row r="265" spans="1:6">
      <c r="A265" s="8" t="s">
        <v>154</v>
      </c>
      <c r="B265" s="9">
        <v>26867447.25000003</v>
      </c>
      <c r="C265" s="10">
        <v>0.10004091187034378</v>
      </c>
      <c r="D265" s="11">
        <v>496</v>
      </c>
      <c r="E265" s="10">
        <v>8.6350974930362118E-2</v>
      </c>
    </row>
    <row r="266" spans="1:6">
      <c r="A266" s="8" t="s">
        <v>155</v>
      </c>
      <c r="B266" s="9">
        <v>4455020.4400000004</v>
      </c>
      <c r="C266" s="10">
        <v>1.6588263971323867E-2</v>
      </c>
      <c r="D266" s="11">
        <v>84</v>
      </c>
      <c r="E266" s="10">
        <v>1.4623955431754874E-2</v>
      </c>
    </row>
    <row r="267" spans="1:6">
      <c r="A267" s="8" t="s">
        <v>156</v>
      </c>
      <c r="B267" s="9">
        <v>0</v>
      </c>
      <c r="C267" s="10">
        <v>0</v>
      </c>
      <c r="D267" s="11">
        <v>0</v>
      </c>
      <c r="E267" s="10">
        <v>0</v>
      </c>
    </row>
    <row r="268" spans="1:6">
      <c r="A268" s="8" t="s">
        <v>157</v>
      </c>
      <c r="B268" s="9">
        <v>0</v>
      </c>
      <c r="C268" s="10">
        <v>0</v>
      </c>
      <c r="D268" s="11">
        <v>0</v>
      </c>
      <c r="E268" s="10">
        <v>0</v>
      </c>
    </row>
    <row r="269" spans="1:6" s="7" customFormat="1">
      <c r="A269" s="8"/>
      <c r="B269" s="9"/>
      <c r="C269" s="10"/>
      <c r="D269" s="11"/>
      <c r="E269" s="10"/>
      <c r="F269" s="1"/>
    </row>
    <row r="270" spans="1:6" ht="10.8" thickBot="1">
      <c r="A270" s="22"/>
      <c r="B270" s="23">
        <f>SUM(B261:B269)</f>
        <v>268564597.69999999</v>
      </c>
      <c r="C270" s="24"/>
      <c r="D270" s="25">
        <f>SUM(D261:D269)</f>
        <v>5744</v>
      </c>
      <c r="E270" s="24"/>
      <c r="F270" s="7"/>
    </row>
    <row r="271" spans="1:6" ht="10.8" thickTop="1">
      <c r="A271" s="8"/>
      <c r="B271" s="9"/>
      <c r="C271" s="10"/>
      <c r="D271" s="11"/>
      <c r="E271" s="10"/>
    </row>
    <row r="272" spans="1:6">
      <c r="A272" s="22" t="s">
        <v>90</v>
      </c>
      <c r="B272" s="9"/>
      <c r="C272" s="8"/>
      <c r="D272" s="35">
        <v>7.2950213319730089E-2</v>
      </c>
      <c r="E272" s="10"/>
    </row>
    <row r="273" spans="1:6">
      <c r="A273" s="8"/>
      <c r="B273" s="9"/>
      <c r="C273" s="10"/>
      <c r="D273" s="11"/>
      <c r="E273" s="10"/>
    </row>
    <row r="274" spans="1:6">
      <c r="A274" s="8"/>
      <c r="B274" s="9"/>
      <c r="C274" s="10"/>
      <c r="D274" s="11"/>
      <c r="E274" s="10"/>
    </row>
    <row r="275" spans="1:6">
      <c r="A275" s="21" t="s">
        <v>158</v>
      </c>
      <c r="B275" s="9"/>
      <c r="C275" s="10"/>
      <c r="D275" s="11"/>
      <c r="E275" s="10"/>
    </row>
    <row r="276" spans="1:6" s="19" customFormat="1">
      <c r="A276" s="1"/>
      <c r="B276" s="3"/>
      <c r="C276" s="4"/>
      <c r="D276" s="5"/>
      <c r="E276" s="4"/>
      <c r="F276" s="1"/>
    </row>
    <row r="277" spans="1:6" ht="20.399999999999999">
      <c r="A277" s="14" t="s">
        <v>91</v>
      </c>
      <c r="B277" s="15" t="s">
        <v>68</v>
      </c>
      <c r="C277" s="16" t="s">
        <v>69</v>
      </c>
      <c r="D277" s="17" t="s">
        <v>70</v>
      </c>
      <c r="E277" s="16" t="s">
        <v>69</v>
      </c>
      <c r="F277" s="19"/>
    </row>
    <row r="278" spans="1:6">
      <c r="B278" s="3"/>
      <c r="D278" s="5"/>
    </row>
    <row r="279" spans="1:6">
      <c r="A279" s="8" t="s">
        <v>49</v>
      </c>
      <c r="B279" s="9">
        <v>247538581.34999943</v>
      </c>
      <c r="C279" s="10">
        <v>0.92170965000574234</v>
      </c>
      <c r="D279" s="11">
        <v>5403</v>
      </c>
      <c r="E279" s="10">
        <v>0.940633704735376</v>
      </c>
    </row>
    <row r="280" spans="1:6">
      <c r="A280" s="8" t="s">
        <v>50</v>
      </c>
      <c r="B280" s="9">
        <v>7516550.1099999985</v>
      </c>
      <c r="C280" s="10">
        <v>2.7987866510970204E-2</v>
      </c>
      <c r="D280" s="11">
        <v>129</v>
      </c>
      <c r="E280" s="10">
        <v>2.2458217270194987E-2</v>
      </c>
    </row>
    <row r="281" spans="1:6">
      <c r="A281" s="8" t="s">
        <v>51</v>
      </c>
      <c r="B281" s="9">
        <v>2992503.2</v>
      </c>
      <c r="C281" s="10">
        <v>1.1142582550447621E-2</v>
      </c>
      <c r="D281" s="11">
        <v>55</v>
      </c>
      <c r="E281" s="10">
        <v>9.5752089136490245E-3</v>
      </c>
    </row>
    <row r="282" spans="1:6">
      <c r="A282" s="8" t="s">
        <v>52</v>
      </c>
      <c r="B282" s="9">
        <v>1777566.41</v>
      </c>
      <c r="C282" s="10">
        <v>6.6187666774517847E-3</v>
      </c>
      <c r="D282" s="11">
        <v>36</v>
      </c>
      <c r="E282" s="10">
        <v>6.267409470752089E-3</v>
      </c>
    </row>
    <row r="283" spans="1:6">
      <c r="A283" s="8" t="s">
        <v>53</v>
      </c>
      <c r="B283" s="9">
        <v>1675916.33</v>
      </c>
      <c r="C283" s="10">
        <v>6.2402727103744535E-3</v>
      </c>
      <c r="D283" s="11">
        <v>25</v>
      </c>
      <c r="E283" s="10">
        <v>4.3523676880222843E-3</v>
      </c>
    </row>
    <row r="284" spans="1:6">
      <c r="A284" s="8" t="s">
        <v>54</v>
      </c>
      <c r="B284" s="9">
        <v>1127340.48</v>
      </c>
      <c r="C284" s="10">
        <v>4.1976511038856216E-3</v>
      </c>
      <c r="D284" s="11">
        <v>18</v>
      </c>
      <c r="E284" s="10">
        <v>3.1337047353760445E-3</v>
      </c>
    </row>
    <row r="285" spans="1:6">
      <c r="A285" s="8" t="s">
        <v>159</v>
      </c>
      <c r="B285" s="9">
        <v>2539359.2599999998</v>
      </c>
      <c r="C285" s="10">
        <v>9.4553015615133143E-3</v>
      </c>
      <c r="D285" s="11">
        <v>40</v>
      </c>
      <c r="E285" s="10">
        <v>6.9637883008356544E-3</v>
      </c>
    </row>
    <row r="286" spans="1:6">
      <c r="A286" s="8" t="s">
        <v>160</v>
      </c>
      <c r="B286" s="9">
        <v>1977080.68</v>
      </c>
      <c r="C286" s="10">
        <v>7.3616578541319958E-3</v>
      </c>
      <c r="D286" s="11">
        <v>18</v>
      </c>
      <c r="E286" s="10">
        <v>3.1337047353760445E-3</v>
      </c>
    </row>
    <row r="287" spans="1:6">
      <c r="A287" s="8" t="s">
        <v>161</v>
      </c>
      <c r="B287" s="9">
        <v>588213.93999999994</v>
      </c>
      <c r="C287" s="10">
        <v>2.1902139933464553E-3</v>
      </c>
      <c r="D287" s="11">
        <v>8</v>
      </c>
      <c r="E287" s="10">
        <v>1.3927576601671309E-3</v>
      </c>
    </row>
    <row r="288" spans="1:6">
      <c r="A288" s="8" t="s">
        <v>162</v>
      </c>
      <c r="B288" s="9">
        <v>354916.81</v>
      </c>
      <c r="C288" s="10">
        <v>1.3215323726191957E-3</v>
      </c>
      <c r="D288" s="11">
        <v>5</v>
      </c>
      <c r="E288" s="10">
        <v>8.704735376044568E-4</v>
      </c>
    </row>
    <row r="289" spans="1:6">
      <c r="A289" s="8" t="s">
        <v>163</v>
      </c>
      <c r="B289" s="9">
        <v>167250.68</v>
      </c>
      <c r="C289" s="10">
        <v>6.2275773289682693E-4</v>
      </c>
      <c r="D289" s="11">
        <v>3</v>
      </c>
      <c r="E289" s="10">
        <v>5.2228412256267412E-4</v>
      </c>
    </row>
    <row r="290" spans="1:6">
      <c r="A290" s="8" t="s">
        <v>164</v>
      </c>
      <c r="B290" s="9">
        <v>253081.82</v>
      </c>
      <c r="C290" s="10">
        <v>9.423498933493295E-4</v>
      </c>
      <c r="D290" s="11">
        <v>2</v>
      </c>
      <c r="E290" s="10">
        <v>3.4818941504178273E-4</v>
      </c>
    </row>
    <row r="291" spans="1:6">
      <c r="A291" s="8" t="s">
        <v>165</v>
      </c>
      <c r="B291" s="9">
        <v>56236.63</v>
      </c>
      <c r="C291" s="10">
        <v>2.0939703327100184E-4</v>
      </c>
      <c r="D291" s="11">
        <v>2</v>
      </c>
      <c r="E291" s="10">
        <v>3.4818941504178273E-4</v>
      </c>
    </row>
    <row r="292" spans="1:6" s="7" customFormat="1">
      <c r="A292" s="8"/>
      <c r="B292" s="9"/>
      <c r="C292" s="10"/>
      <c r="D292" s="11"/>
      <c r="E292" s="10"/>
      <c r="F292" s="1"/>
    </row>
    <row r="293" spans="1:6" ht="10.8" thickBot="1">
      <c r="A293" s="22"/>
      <c r="B293" s="23">
        <f>SUM(B279:B291)</f>
        <v>268564597.69999939</v>
      </c>
      <c r="C293" s="24"/>
      <c r="D293" s="25">
        <f>SUM(D279:D291)</f>
        <v>5744</v>
      </c>
      <c r="E293" s="24"/>
      <c r="F293" s="7"/>
    </row>
    <row r="294" spans="1:6" ht="10.8" thickTop="1">
      <c r="A294" s="8"/>
      <c r="B294" s="9"/>
      <c r="C294" s="10"/>
      <c r="D294" s="11"/>
      <c r="E294" s="10"/>
    </row>
    <row r="295" spans="1:6">
      <c r="A295" s="22" t="s">
        <v>92</v>
      </c>
      <c r="B295" s="9"/>
      <c r="C295" s="10"/>
      <c r="D295" s="36">
        <v>2.1121262743783227</v>
      </c>
      <c r="E295" s="10"/>
    </row>
    <row r="296" spans="1:6">
      <c r="A296" s="8"/>
      <c r="B296" s="9"/>
      <c r="C296" s="10"/>
      <c r="D296" s="11"/>
      <c r="E296" s="10"/>
    </row>
    <row r="297" spans="1:6">
      <c r="A297" s="8"/>
      <c r="B297" s="9"/>
      <c r="C297" s="10"/>
      <c r="D297" s="11"/>
      <c r="E297" s="10"/>
    </row>
    <row r="298" spans="1:6">
      <c r="A298" s="8"/>
      <c r="B298" s="9"/>
      <c r="C298" s="10"/>
      <c r="D298" s="11"/>
      <c r="E298" s="10"/>
    </row>
    <row r="299" spans="1:6">
      <c r="A299" s="21" t="s">
        <v>93</v>
      </c>
      <c r="B299" s="9"/>
      <c r="C299" s="10"/>
      <c r="D299" s="11"/>
      <c r="E299" s="10"/>
    </row>
    <row r="300" spans="1:6" s="19" customFormat="1">
      <c r="A300" s="1"/>
      <c r="B300" s="3"/>
      <c r="C300" s="4"/>
      <c r="D300" s="5"/>
      <c r="E300" s="4"/>
      <c r="F300" s="1"/>
    </row>
    <row r="301" spans="1:6" ht="20.399999999999999">
      <c r="A301" s="14" t="s">
        <v>93</v>
      </c>
      <c r="B301" s="15" t="s">
        <v>68</v>
      </c>
      <c r="C301" s="16" t="s">
        <v>69</v>
      </c>
      <c r="D301" s="17" t="s">
        <v>70</v>
      </c>
      <c r="E301" s="16" t="s">
        <v>69</v>
      </c>
      <c r="F301" s="19"/>
    </row>
    <row r="303" spans="1:6">
      <c r="A303" s="8" t="s">
        <v>95</v>
      </c>
      <c r="B303" s="9">
        <v>260620852.12999925</v>
      </c>
      <c r="C303" s="10">
        <v>0.97042147163836689</v>
      </c>
      <c r="D303" s="11">
        <v>5704</v>
      </c>
      <c r="E303" s="10">
        <v>0.99303621169916434</v>
      </c>
    </row>
    <row r="304" spans="1:6">
      <c r="A304" s="8" t="s">
        <v>166</v>
      </c>
      <c r="B304" s="9">
        <v>7943745.5699999984</v>
      </c>
      <c r="C304" s="10">
        <v>2.957852836163305E-2</v>
      </c>
      <c r="D304" s="11">
        <v>40</v>
      </c>
      <c r="E304" s="10">
        <v>6.9637883008356544E-3</v>
      </c>
    </row>
    <row r="305" spans="1:6">
      <c r="A305" s="8"/>
      <c r="B305" s="8"/>
      <c r="C305" s="10"/>
      <c r="D305" s="8"/>
      <c r="E305" s="10"/>
    </row>
    <row r="306" spans="1:6" ht="10.8" thickBot="1">
      <c r="A306" s="8"/>
      <c r="B306" s="30">
        <f>SUM(B303:B305)</f>
        <v>268564597.69999927</v>
      </c>
      <c r="C306" s="10"/>
      <c r="D306" s="31">
        <f>SUM(D303:D305)</f>
        <v>5744</v>
      </c>
      <c r="E306" s="10"/>
    </row>
    <row r="307" spans="1:6" ht="10.8" thickTop="1">
      <c r="A307" s="8"/>
      <c r="B307" s="8"/>
      <c r="C307" s="10"/>
      <c r="D307" s="8"/>
      <c r="E307" s="10"/>
    </row>
    <row r="308" spans="1:6">
      <c r="A308" s="8"/>
      <c r="B308" s="8"/>
      <c r="C308" s="10"/>
      <c r="D308" s="8"/>
      <c r="E308" s="10"/>
    </row>
    <row r="309" spans="1:6">
      <c r="A309" s="8"/>
      <c r="B309" s="8"/>
      <c r="C309" s="8"/>
      <c r="D309" s="8"/>
      <c r="E309" s="8"/>
    </row>
    <row r="310" spans="1:6">
      <c r="A310" s="21" t="s">
        <v>108</v>
      </c>
      <c r="B310" s="3"/>
      <c r="C310" s="1"/>
      <c r="D310" s="5"/>
      <c r="E310" s="1"/>
    </row>
    <row r="311" spans="1:6">
      <c r="B311" s="3"/>
      <c r="C311" s="1"/>
      <c r="D311" s="5"/>
      <c r="E311" s="1"/>
    </row>
    <row r="312" spans="1:6" ht="20.399999999999999">
      <c r="A312" s="14" t="s">
        <v>109</v>
      </c>
      <c r="B312" s="15" t="s">
        <v>68</v>
      </c>
      <c r="C312" s="20" t="s">
        <v>69</v>
      </c>
      <c r="D312" s="17" t="s">
        <v>70</v>
      </c>
      <c r="E312" s="20" t="s">
        <v>69</v>
      </c>
      <c r="F312" s="17" t="s">
        <v>110</v>
      </c>
    </row>
    <row r="313" spans="1:6">
      <c r="A313" s="41"/>
      <c r="B313" s="41"/>
      <c r="C313" s="42"/>
      <c r="D313" s="41"/>
      <c r="E313" s="42"/>
      <c r="F313" s="41"/>
    </row>
    <row r="314" spans="1:6">
      <c r="A314" s="8" t="s">
        <v>111</v>
      </c>
      <c r="B314" s="9">
        <v>138881007.02000001</v>
      </c>
      <c r="C314" s="10">
        <v>0.51712328508442162</v>
      </c>
      <c r="D314" s="11">
        <v>2616</v>
      </c>
      <c r="E314" s="10">
        <v>0.45543175487465182</v>
      </c>
      <c r="F314" s="43">
        <v>28619073.859999996</v>
      </c>
    </row>
    <row r="315" spans="1:6">
      <c r="A315" s="8" t="s">
        <v>112</v>
      </c>
      <c r="B315" s="9">
        <v>129683590.6799998</v>
      </c>
      <c r="C315" s="10">
        <v>0.48287671491557838</v>
      </c>
      <c r="D315" s="11">
        <v>3128</v>
      </c>
      <c r="E315" s="10">
        <v>0.54456824512534818</v>
      </c>
      <c r="F315" s="9">
        <v>0</v>
      </c>
    </row>
    <row r="316" spans="1:6">
      <c r="A316" s="8"/>
      <c r="B316" s="9"/>
      <c r="C316" s="8"/>
      <c r="D316" s="11"/>
      <c r="E316" s="8"/>
      <c r="F316" s="8"/>
    </row>
    <row r="317" spans="1:6" ht="10.8" thickBot="1">
      <c r="A317" s="8"/>
      <c r="B317" s="23">
        <f>SUM(B314:B316)</f>
        <v>268564597.69999981</v>
      </c>
      <c r="C317" s="22"/>
      <c r="D317" s="25">
        <f>SUM(D314:D316)</f>
        <v>5744</v>
      </c>
      <c r="E317" s="8"/>
      <c r="F317" s="23">
        <f>SUM(F314:F316)</f>
        <v>28619073.859999996</v>
      </c>
    </row>
    <row r="318" spans="1:6" ht="10.8" thickTop="1"/>
  </sheetData>
  <mergeCells count="1">
    <mergeCell ref="A2:E2"/>
  </mergeCells>
  <phoneticPr fontId="0" type="noConversion"/>
  <pageMargins left="0.19685039370078741" right="0.19685039370078741" top="0.19685039370078741" bottom="0" header="0.51181102362204722" footer="0.51181102362204722"/>
  <pageSetup paperSize="9" scale="51" orientation="landscape" r:id="rId1"/>
  <headerFooter alignWithMargins="0"/>
  <rowBreaks count="3" manualBreakCount="3">
    <brk id="90" max="6" man="1"/>
    <brk id="163" max="6" man="1"/>
    <brk id="255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G341"/>
  <sheetViews>
    <sheetView workbookViewId="0"/>
  </sheetViews>
  <sheetFormatPr defaultColWidth="9.109375" defaultRowHeight="10.199999999999999"/>
  <cols>
    <col min="1" max="1" width="42.332031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3.109375" style="1" bestFit="1" customWidth="1"/>
    <col min="7" max="7" width="12.88671875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/>
    <row r="2" spans="1:7" ht="18.75" customHeight="1">
      <c r="A2" s="321" t="s">
        <v>223</v>
      </c>
      <c r="B2" s="321"/>
      <c r="C2" s="321"/>
      <c r="D2" s="321"/>
      <c r="E2" s="321"/>
      <c r="F2" s="8"/>
    </row>
    <row r="3" spans="1:7" ht="15.6">
      <c r="A3" s="2"/>
      <c r="B3" s="2"/>
      <c r="C3" s="2"/>
      <c r="D3" s="2"/>
      <c r="E3" s="2"/>
    </row>
    <row r="4" spans="1:7" s="12" customFormat="1" ht="23.25" customHeight="1">
      <c r="A4" s="1"/>
      <c r="B4" s="3"/>
      <c r="C4" s="4"/>
      <c r="D4" s="5"/>
      <c r="E4" s="4"/>
      <c r="F4" s="1"/>
      <c r="G4" s="13"/>
    </row>
    <row r="5" spans="1:7">
      <c r="A5" s="12"/>
      <c r="B5" s="39" t="s">
        <v>144</v>
      </c>
      <c r="C5" s="39" t="s">
        <v>145</v>
      </c>
      <c r="D5" s="39" t="s">
        <v>146</v>
      </c>
      <c r="E5" s="39" t="s">
        <v>147</v>
      </c>
      <c r="F5" s="39" t="s">
        <v>148</v>
      </c>
      <c r="G5" s="39" t="s">
        <v>149</v>
      </c>
    </row>
    <row r="6" spans="1:7" s="8" customFormat="1">
      <c r="A6" s="1"/>
      <c r="B6" s="6"/>
      <c r="C6" s="6"/>
      <c r="D6" s="6"/>
      <c r="E6" s="6"/>
      <c r="F6" s="1"/>
      <c r="G6" s="11"/>
    </row>
    <row r="7" spans="1:7" s="8" customFormat="1">
      <c r="A7" s="8" t="s">
        <v>291</v>
      </c>
      <c r="B7" s="9">
        <v>17744964.590000007</v>
      </c>
      <c r="C7" s="9">
        <v>32702201.690000005</v>
      </c>
      <c r="D7" s="9">
        <v>23879155.07000003</v>
      </c>
      <c r="E7" s="9">
        <v>20268584.940000024</v>
      </c>
      <c r="F7" s="9">
        <v>42897495.289999992</v>
      </c>
      <c r="G7" s="9">
        <v>137492401.57999966</v>
      </c>
    </row>
    <row r="8" spans="1:7" s="8" customFormat="1">
      <c r="A8" s="8" t="s">
        <v>119</v>
      </c>
      <c r="B8" s="11">
        <v>416</v>
      </c>
      <c r="C8" s="11">
        <v>775</v>
      </c>
      <c r="D8" s="11">
        <v>685</v>
      </c>
      <c r="E8" s="11">
        <v>488</v>
      </c>
      <c r="F8" s="11">
        <v>956</v>
      </c>
      <c r="G8" s="8">
        <v>3320</v>
      </c>
    </row>
    <row r="9" spans="1:7" s="8" customFormat="1">
      <c r="A9" s="8" t="s">
        <v>120</v>
      </c>
      <c r="B9" s="10">
        <v>0.4978337786867833</v>
      </c>
      <c r="C9" s="10">
        <v>0.50544340601431226</v>
      </c>
      <c r="D9" s="10">
        <v>0.61424780299003079</v>
      </c>
      <c r="E9" s="10">
        <v>0.63602007034558694</v>
      </c>
      <c r="F9" s="10">
        <v>0.55202870173808971</v>
      </c>
      <c r="G9" s="10">
        <v>0.55714168995293167</v>
      </c>
    </row>
    <row r="10" spans="1:7" s="8" customFormat="1">
      <c r="A10" s="8" t="s">
        <v>121</v>
      </c>
      <c r="B10" s="10">
        <v>5.3333333333333333E-5</v>
      </c>
      <c r="C10" s="10">
        <v>2.7199999999999998E-6</v>
      </c>
      <c r="D10" s="10">
        <v>1.2278225806451612E-3</v>
      </c>
      <c r="E10" s="10">
        <v>2.6474705882352941E-3</v>
      </c>
      <c r="F10" s="10">
        <v>1.2071428571428571E-4</v>
      </c>
      <c r="G10" s="10">
        <v>2.7199999999999998E-6</v>
      </c>
    </row>
    <row r="11" spans="1:7" s="8" customFormat="1">
      <c r="A11" s="8" t="s">
        <v>122</v>
      </c>
      <c r="B11" s="10">
        <v>0.95204661290322579</v>
      </c>
      <c r="C11" s="10">
        <v>1.0148080341880341</v>
      </c>
      <c r="D11" s="10">
        <v>1.2148347019867549</v>
      </c>
      <c r="E11" s="10">
        <v>1.1076875609756098</v>
      </c>
      <c r="F11" s="10">
        <v>1.3284985454545455</v>
      </c>
      <c r="G11" s="10">
        <v>1.3284985454545455</v>
      </c>
    </row>
    <row r="12" spans="1:7" s="8" customFormat="1">
      <c r="A12" s="8" t="s">
        <v>126</v>
      </c>
      <c r="B12" s="10">
        <v>0.30791185746159716</v>
      </c>
      <c r="C12" s="10">
        <v>0.32725116410124633</v>
      </c>
      <c r="D12" s="10">
        <v>0.28427325478054205</v>
      </c>
      <c r="E12" s="10">
        <v>0.30753954570971592</v>
      </c>
      <c r="F12" s="10">
        <v>0.32312184695591983</v>
      </c>
      <c r="G12" s="10">
        <v>0.31309681502543318</v>
      </c>
    </row>
    <row r="13" spans="1:7" s="8" customFormat="1">
      <c r="A13" s="8" t="s">
        <v>127</v>
      </c>
      <c r="B13" s="10">
        <v>3.5349333045354102E-5</v>
      </c>
      <c r="C13" s="10">
        <v>1.6499520058078311E-6</v>
      </c>
      <c r="D13" s="10">
        <v>6.3822217668848744E-4</v>
      </c>
      <c r="E13" s="10">
        <v>3.0440616887991902E-3</v>
      </c>
      <c r="F13" s="10">
        <v>5.5450720518131527E-5</v>
      </c>
      <c r="G13" s="10">
        <v>1.6499520058078311E-6</v>
      </c>
    </row>
    <row r="14" spans="1:7" s="8" customFormat="1">
      <c r="A14" s="8" t="s">
        <v>128</v>
      </c>
      <c r="B14" s="10">
        <v>0.98449449772341002</v>
      </c>
      <c r="C14" s="10">
        <v>0.82754186395586293</v>
      </c>
      <c r="D14" s="10">
        <v>0.55425690606443045</v>
      </c>
      <c r="E14" s="10">
        <v>0.60037932507103187</v>
      </c>
      <c r="F14" s="10">
        <v>0.83217150516329452</v>
      </c>
      <c r="G14" s="10">
        <v>0.98449449772341002</v>
      </c>
    </row>
    <row r="15" spans="1:7" s="8" customFormat="1">
      <c r="A15" s="8" t="s">
        <v>123</v>
      </c>
      <c r="B15" s="10">
        <v>0.29797609764127264</v>
      </c>
      <c r="C15" s="10">
        <v>0.32771491758684645</v>
      </c>
      <c r="D15" s="10">
        <v>0.26667023631694853</v>
      </c>
      <c r="E15" s="10">
        <v>0.28663239100543303</v>
      </c>
      <c r="F15" s="10">
        <v>0.31244490543868436</v>
      </c>
      <c r="G15" s="10">
        <v>0.3024543240487122</v>
      </c>
    </row>
    <row r="16" spans="1:7" s="8" customFormat="1">
      <c r="A16" s="8" t="s">
        <v>124</v>
      </c>
      <c r="B16" s="10">
        <v>3.2219062561405002E-5</v>
      </c>
      <c r="C16" s="10">
        <v>1.5065276513845387E-6</v>
      </c>
      <c r="D16" s="10">
        <v>5.8151850542754427E-4</v>
      </c>
      <c r="E16" s="10">
        <v>3.003812513298146E-3</v>
      </c>
      <c r="F16" s="10">
        <v>5.4844755267449309E-5</v>
      </c>
      <c r="G16" s="10">
        <v>1.5065276513845387E-6</v>
      </c>
    </row>
    <row r="17" spans="1:7" s="8" customFormat="1">
      <c r="A17" s="8" t="s">
        <v>125</v>
      </c>
      <c r="B17" s="10">
        <v>0.95517940275956847</v>
      </c>
      <c r="C17" s="10">
        <v>0.84712233815702165</v>
      </c>
      <c r="D17" s="10">
        <v>0.56048282173349318</v>
      </c>
      <c r="E17" s="10">
        <v>0.6014284102397992</v>
      </c>
      <c r="F17" s="10">
        <v>0.85319950444859827</v>
      </c>
      <c r="G17" s="10">
        <v>0.95517940275956847</v>
      </c>
    </row>
    <row r="18" spans="1:7" s="8" customFormat="1">
      <c r="A18" s="8" t="s">
        <v>129</v>
      </c>
      <c r="B18" s="9">
        <v>9.5973699486419122</v>
      </c>
      <c r="C18" s="9">
        <v>8.1110220169658991</v>
      </c>
      <c r="D18" s="9">
        <v>20.603607892737877</v>
      </c>
      <c r="E18" s="9">
        <v>19.480960631754218</v>
      </c>
      <c r="F18" s="9">
        <v>15.198279456190326</v>
      </c>
      <c r="G18" s="9">
        <v>14.359845487138038</v>
      </c>
    </row>
    <row r="19" spans="1:7" s="8" customFormat="1">
      <c r="A19" s="8" t="s">
        <v>130</v>
      </c>
      <c r="B19" s="9">
        <v>6.5561643835616437</v>
      </c>
      <c r="C19" s="9">
        <v>5.5506849315068481</v>
      </c>
      <c r="D19" s="9">
        <v>17.956164383561642</v>
      </c>
      <c r="E19" s="9">
        <v>17.019178082191782</v>
      </c>
      <c r="F19" s="9">
        <v>4.4575342465753423</v>
      </c>
      <c r="G19" s="9">
        <v>4.4575342465753423</v>
      </c>
    </row>
    <row r="20" spans="1:7" s="8" customFormat="1">
      <c r="A20" s="8" t="s">
        <v>131</v>
      </c>
      <c r="B20" s="9">
        <v>20.93972602739726</v>
      </c>
      <c r="C20" s="9">
        <v>13.189041095890412</v>
      </c>
      <c r="D20" s="9">
        <v>22.884931506849316</v>
      </c>
      <c r="E20" s="9">
        <v>22.731506849315068</v>
      </c>
      <c r="F20" s="9">
        <v>25.402739726027402</v>
      </c>
      <c r="G20" s="9">
        <v>25.402739726027402</v>
      </c>
    </row>
    <row r="21" spans="1:7" s="8" customFormat="1">
      <c r="A21" s="8" t="s">
        <v>132</v>
      </c>
      <c r="B21" s="9">
        <v>42656.164879807708</v>
      </c>
      <c r="C21" s="9">
        <v>42196.389277419359</v>
      </c>
      <c r="D21" s="9">
        <v>34860.080394160628</v>
      </c>
      <c r="E21" s="9">
        <v>41533.985532786937</v>
      </c>
      <c r="F21" s="9">
        <v>44871.85699790794</v>
      </c>
      <c r="G21" s="9">
        <v>41413.373969879416</v>
      </c>
    </row>
    <row r="22" spans="1:7" s="8" customFormat="1">
      <c r="A22" s="8" t="s">
        <v>133</v>
      </c>
      <c r="B22" s="9">
        <v>16</v>
      </c>
      <c r="C22" s="9">
        <v>0.34</v>
      </c>
      <c r="D22" s="9">
        <v>98.85</v>
      </c>
      <c r="E22" s="9">
        <v>450.07</v>
      </c>
      <c r="F22" s="9">
        <v>8.4499999999999993</v>
      </c>
      <c r="G22" s="9">
        <v>0.34</v>
      </c>
    </row>
    <row r="23" spans="1:7" s="8" customFormat="1">
      <c r="A23" s="8" t="s">
        <v>134</v>
      </c>
      <c r="B23" s="9">
        <v>362015.26</v>
      </c>
      <c r="C23" s="9">
        <v>345497.19</v>
      </c>
      <c r="D23" s="9">
        <v>187285.14</v>
      </c>
      <c r="E23" s="9">
        <v>237938.11</v>
      </c>
      <c r="F23" s="9">
        <v>990612.71</v>
      </c>
      <c r="G23" s="9">
        <v>990612.71</v>
      </c>
    </row>
    <row r="24" spans="1:7" s="8" customFormat="1">
      <c r="A24" s="8" t="s">
        <v>135</v>
      </c>
      <c r="B24" s="38">
        <v>10.184622182819844</v>
      </c>
      <c r="C24" s="38">
        <v>10.946471817047851</v>
      </c>
      <c r="D24" s="38">
        <v>3.9138864224967165</v>
      </c>
      <c r="E24" s="38">
        <v>4.6539303869791082</v>
      </c>
      <c r="F24" s="38">
        <v>6.4452351485026114</v>
      </c>
      <c r="G24" s="38">
        <v>7.2947508823345393</v>
      </c>
    </row>
    <row r="25" spans="1:7" s="8" customFormat="1">
      <c r="A25" s="8" t="s">
        <v>136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</row>
    <row r="26" spans="1:7" s="8" customFormat="1">
      <c r="A26" s="8" t="s">
        <v>137</v>
      </c>
      <c r="B26" s="38">
        <v>19.583333333333332</v>
      </c>
      <c r="C26" s="38">
        <v>20.583333333333332</v>
      </c>
      <c r="D26" s="38">
        <v>14.333333333333334</v>
      </c>
      <c r="E26" s="38">
        <v>16.333333333333332</v>
      </c>
      <c r="F26" s="38">
        <v>18.583333333333332</v>
      </c>
      <c r="G26" s="38">
        <v>20.583333333333332</v>
      </c>
    </row>
    <row r="27" spans="1:7" s="8" customFormat="1">
      <c r="A27" s="8" t="s">
        <v>138</v>
      </c>
      <c r="B27" s="10">
        <v>0.60163948402671896</v>
      </c>
      <c r="C27" s="10">
        <v>0.53976270611154653</v>
      </c>
      <c r="D27" s="10">
        <v>0.97347479975136286</v>
      </c>
      <c r="E27" s="10">
        <v>0.94635570696135562</v>
      </c>
      <c r="F27" s="10">
        <v>0.75420132623785197</v>
      </c>
      <c r="G27" s="10">
        <v>0.74991703981551761</v>
      </c>
    </row>
    <row r="28" spans="1:7" s="8" customFormat="1">
      <c r="A28" s="8" t="s">
        <v>4</v>
      </c>
      <c r="B28" s="10">
        <v>0.39836051597328093</v>
      </c>
      <c r="C28" s="10">
        <v>0.46023729388845308</v>
      </c>
      <c r="D28" s="10">
        <v>2.6525200248636745E-2</v>
      </c>
      <c r="E28" s="10">
        <v>5.3644293038643605E-2</v>
      </c>
      <c r="F28" s="10">
        <v>0.24579867376214834</v>
      </c>
      <c r="G28" s="10">
        <v>0.25008296018448262</v>
      </c>
    </row>
    <row r="29" spans="1:7" s="8" customFormat="1">
      <c r="A29" s="8" t="s">
        <v>139</v>
      </c>
      <c r="B29" s="10">
        <v>0.95076165885997932</v>
      </c>
      <c r="C29" s="10">
        <v>0.97384765624934877</v>
      </c>
      <c r="D29" s="10">
        <v>0.93985842858383861</v>
      </c>
      <c r="E29" s="10">
        <v>0.7859703224057436</v>
      </c>
      <c r="F29" s="10">
        <v>0.85386754733297143</v>
      </c>
      <c r="G29" s="10">
        <v>0.89983521640658237</v>
      </c>
    </row>
    <row r="30" spans="1:7">
      <c r="A30" s="8" t="s">
        <v>140</v>
      </c>
      <c r="B30" s="10">
        <v>4.9450817190951615E-3</v>
      </c>
      <c r="C30" s="10">
        <v>6.422010113900682E-3</v>
      </c>
      <c r="D30" s="10">
        <v>2.1171161145275789E-2</v>
      </c>
      <c r="E30" s="10">
        <v>6.3600510041328939E-2</v>
      </c>
      <c r="F30" s="10">
        <v>4.3083124026377172E-2</v>
      </c>
      <c r="G30" s="10">
        <v>2.8660231508918627E-2</v>
      </c>
    </row>
    <row r="31" spans="1:7">
      <c r="A31" s="8" t="s">
        <v>141</v>
      </c>
      <c r="B31" s="10">
        <v>5.4949779981499506E-3</v>
      </c>
      <c r="C31" s="10">
        <v>2.0637741959935907E-3</v>
      </c>
      <c r="D31" s="10">
        <v>8.751110304674601E-3</v>
      </c>
      <c r="E31" s="10">
        <v>3.2215940675333565E-2</v>
      </c>
      <c r="F31" s="10">
        <v>1.2868203755678997E-2</v>
      </c>
      <c r="G31" s="10">
        <v>1.148392559774505E-2</v>
      </c>
    </row>
    <row r="32" spans="1:7">
      <c r="A32" s="8" t="s">
        <v>142</v>
      </c>
      <c r="B32" s="10">
        <v>1.2459073608103487E-2</v>
      </c>
      <c r="C32" s="10">
        <v>1.4245814530049151E-3</v>
      </c>
      <c r="D32" s="10">
        <v>1.3625991750804421E-2</v>
      </c>
      <c r="E32" s="10">
        <v>3.075212067567255E-2</v>
      </c>
      <c r="F32" s="10">
        <v>8.077379288873629E-3</v>
      </c>
      <c r="G32" s="10">
        <v>1.1366819053565362E-2</v>
      </c>
    </row>
    <row r="33" spans="1:7">
      <c r="A33" s="8" t="s">
        <v>143</v>
      </c>
      <c r="B33" s="10">
        <v>2.6339207814671656E-2</v>
      </c>
      <c r="C33" s="10">
        <v>1.6241977987751805E-2</v>
      </c>
      <c r="D33" s="10">
        <v>1.6593308215406617E-2</v>
      </c>
      <c r="E33" s="10">
        <v>8.7461106201921074E-2</v>
      </c>
      <c r="F33" s="10">
        <v>8.2103745596098648E-2</v>
      </c>
      <c r="G33" s="10">
        <v>4.8653807433189054E-2</v>
      </c>
    </row>
    <row r="34" spans="1:7">
      <c r="B34" s="3"/>
      <c r="E34" s="1"/>
    </row>
    <row r="35" spans="1:7">
      <c r="B35" s="3"/>
      <c r="E35" s="1"/>
    </row>
    <row r="36" spans="1:7">
      <c r="A36" s="21" t="s">
        <v>66</v>
      </c>
      <c r="B36" s="3"/>
      <c r="E36" s="1"/>
    </row>
    <row r="37" spans="1:7">
      <c r="B37" s="3"/>
      <c r="D37" s="5"/>
    </row>
    <row r="38" spans="1:7" ht="20.399999999999999">
      <c r="A38" s="14" t="s">
        <v>67</v>
      </c>
      <c r="B38" s="15" t="s">
        <v>68</v>
      </c>
      <c r="C38" s="16" t="s">
        <v>69</v>
      </c>
      <c r="D38" s="17" t="s">
        <v>70</v>
      </c>
      <c r="E38" s="16" t="s">
        <v>69</v>
      </c>
    </row>
    <row r="39" spans="1:7">
      <c r="B39" s="3"/>
      <c r="D39" s="5"/>
    </row>
    <row r="40" spans="1:7">
      <c r="A40" s="8" t="s">
        <v>15</v>
      </c>
      <c r="B40" s="9">
        <v>16857916.930000011</v>
      </c>
      <c r="C40" s="10">
        <v>0.12260980778775057</v>
      </c>
      <c r="D40" s="11">
        <v>953</v>
      </c>
      <c r="E40" s="10">
        <v>0.28704819277108434</v>
      </c>
    </row>
    <row r="41" spans="1:7">
      <c r="A41" s="8" t="s">
        <v>16</v>
      </c>
      <c r="B41" s="9">
        <v>39340197.719999969</v>
      </c>
      <c r="C41" s="10">
        <v>0.28612634056806308</v>
      </c>
      <c r="D41" s="11">
        <v>924</v>
      </c>
      <c r="E41" s="10">
        <v>0.27831325301204818</v>
      </c>
    </row>
    <row r="42" spans="1:7">
      <c r="A42" s="8" t="s">
        <v>17</v>
      </c>
      <c r="B42" s="9">
        <v>10095349.769999998</v>
      </c>
      <c r="C42" s="10">
        <v>7.3424783144296277E-2</v>
      </c>
      <c r="D42" s="11">
        <v>193</v>
      </c>
      <c r="E42" s="10">
        <v>5.8132530120481925E-2</v>
      </c>
    </row>
    <row r="43" spans="1:7">
      <c r="A43" s="8" t="s">
        <v>18</v>
      </c>
      <c r="B43" s="9">
        <v>7879177.8600000003</v>
      </c>
      <c r="C43" s="10">
        <v>5.7306278524893603E-2</v>
      </c>
      <c r="D43" s="11">
        <v>143</v>
      </c>
      <c r="E43" s="10">
        <v>4.3072289156626503E-2</v>
      </c>
    </row>
    <row r="44" spans="1:7">
      <c r="A44" s="8" t="s">
        <v>19</v>
      </c>
      <c r="B44" s="9">
        <v>8370933.3700000038</v>
      </c>
      <c r="C44" s="10">
        <v>6.0882879881397477E-2</v>
      </c>
      <c r="D44" s="11">
        <v>150</v>
      </c>
      <c r="E44" s="10">
        <v>4.5180722891566265E-2</v>
      </c>
    </row>
    <row r="45" spans="1:7">
      <c r="A45" s="8" t="s">
        <v>20</v>
      </c>
      <c r="B45" s="9">
        <v>9918547.6100000031</v>
      </c>
      <c r="C45" s="10">
        <v>7.2138878192689757E-2</v>
      </c>
      <c r="D45" s="11">
        <v>177</v>
      </c>
      <c r="E45" s="10">
        <v>5.3313253012048194E-2</v>
      </c>
    </row>
    <row r="46" spans="1:7">
      <c r="A46" s="8" t="s">
        <v>21</v>
      </c>
      <c r="B46" s="9">
        <v>11790122.630000005</v>
      </c>
      <c r="C46" s="10">
        <v>8.5751085110982797E-2</v>
      </c>
      <c r="D46" s="11">
        <v>186</v>
      </c>
      <c r="E46" s="10">
        <v>5.602409638554217E-2</v>
      </c>
    </row>
    <row r="47" spans="1:7">
      <c r="A47" s="8" t="s">
        <v>22</v>
      </c>
      <c r="B47" s="9">
        <v>10002795.15</v>
      </c>
      <c r="C47" s="10">
        <v>7.2751621435457089E-2</v>
      </c>
      <c r="D47" s="11">
        <v>162</v>
      </c>
      <c r="E47" s="10">
        <v>4.8795180722891567E-2</v>
      </c>
    </row>
    <row r="48" spans="1:7">
      <c r="A48" s="8" t="s">
        <v>27</v>
      </c>
      <c r="B48" s="9">
        <v>8064847.1599999992</v>
      </c>
      <c r="C48" s="10">
        <v>5.8656675331308882E-2</v>
      </c>
      <c r="D48" s="11">
        <v>132</v>
      </c>
      <c r="E48" s="10">
        <v>3.9759036144578312E-2</v>
      </c>
    </row>
    <row r="49" spans="1:5">
      <c r="A49" s="8" t="s">
        <v>28</v>
      </c>
      <c r="B49" s="9">
        <v>1709994.49</v>
      </c>
      <c r="C49" s="10">
        <v>1.2437010848232505E-2</v>
      </c>
      <c r="D49" s="11">
        <v>25</v>
      </c>
      <c r="E49" s="10">
        <v>7.5301204819277108E-3</v>
      </c>
    </row>
    <row r="50" spans="1:5">
      <c r="A50" s="8" t="s">
        <v>29</v>
      </c>
      <c r="B50" s="9">
        <v>857273.94</v>
      </c>
      <c r="C50" s="10">
        <v>6.2350641209884972E-3</v>
      </c>
      <c r="D50" s="11">
        <v>19</v>
      </c>
      <c r="E50" s="10">
        <v>5.7228915662650599E-3</v>
      </c>
    </row>
    <row r="51" spans="1:5">
      <c r="A51" s="8" t="s">
        <v>30</v>
      </c>
      <c r="B51" s="9">
        <v>962289.92</v>
      </c>
      <c r="C51" s="10">
        <v>6.9988589110511054E-3</v>
      </c>
      <c r="D51" s="11">
        <v>18</v>
      </c>
      <c r="E51" s="10">
        <v>5.4216867469879517E-3</v>
      </c>
    </row>
    <row r="52" spans="1:5">
      <c r="A52" s="8" t="s">
        <v>31</v>
      </c>
      <c r="B52" s="9">
        <v>1169400.1499999999</v>
      </c>
      <c r="C52" s="10">
        <v>8.505198371413886E-3</v>
      </c>
      <c r="D52" s="11">
        <v>20</v>
      </c>
      <c r="E52" s="10">
        <v>6.024096385542169E-3</v>
      </c>
    </row>
    <row r="53" spans="1:5">
      <c r="A53" s="8" t="s">
        <v>32</v>
      </c>
      <c r="B53" s="9">
        <v>1095522.31</v>
      </c>
      <c r="C53" s="10">
        <v>7.9678752964582565E-3</v>
      </c>
      <c r="D53" s="11">
        <v>24</v>
      </c>
      <c r="E53" s="10">
        <v>7.2289156626506026E-3</v>
      </c>
    </row>
    <row r="54" spans="1:5">
      <c r="A54" s="8" t="s">
        <v>23</v>
      </c>
      <c r="B54" s="9">
        <v>5777094.8200000003</v>
      </c>
      <c r="C54" s="10">
        <v>4.2017556996694079E-2</v>
      </c>
      <c r="D54" s="11">
        <v>125</v>
      </c>
      <c r="E54" s="10">
        <v>3.7650602409638557E-2</v>
      </c>
    </row>
    <row r="55" spans="1:5">
      <c r="A55" s="8" t="s">
        <v>24</v>
      </c>
      <c r="B55" s="9">
        <v>1924235.91</v>
      </c>
      <c r="C55" s="10">
        <v>1.3995216374778232E-2</v>
      </c>
      <c r="D55" s="11">
        <v>37</v>
      </c>
      <c r="E55" s="10">
        <v>1.1144578313253013E-2</v>
      </c>
    </row>
    <row r="56" spans="1:5">
      <c r="A56" s="8" t="s">
        <v>25</v>
      </c>
      <c r="B56" s="9">
        <v>462643.91</v>
      </c>
      <c r="C56" s="10">
        <v>3.3648689286353804E-3</v>
      </c>
      <c r="D56" s="11">
        <v>10</v>
      </c>
      <c r="E56" s="10">
        <v>3.0120481927710845E-3</v>
      </c>
    </row>
    <row r="57" spans="1:5">
      <c r="A57" s="8" t="s">
        <v>2</v>
      </c>
      <c r="B57" s="9">
        <v>1214057.93</v>
      </c>
      <c r="C57" s="10">
        <v>8.830000174908573E-3</v>
      </c>
      <c r="D57" s="11">
        <v>22</v>
      </c>
      <c r="E57" s="10">
        <v>6.6265060240963854E-3</v>
      </c>
    </row>
    <row r="58" spans="1:5">
      <c r="A58" s="8"/>
      <c r="B58" s="9"/>
      <c r="C58" s="10"/>
      <c r="D58" s="11"/>
      <c r="E58" s="10"/>
    </row>
    <row r="59" spans="1:5" ht="10.8" thickBot="1">
      <c r="A59" s="22"/>
      <c r="B59" s="23">
        <f>SUM(B40:B58)</f>
        <v>137492401.57999998</v>
      </c>
      <c r="C59" s="24"/>
      <c r="D59" s="25">
        <f>SUM(D40:D58)</f>
        <v>3320</v>
      </c>
      <c r="E59" s="24"/>
    </row>
    <row r="60" spans="1:5" ht="10.8" thickTop="1">
      <c r="A60" s="8"/>
      <c r="B60" s="9"/>
      <c r="C60" s="10"/>
      <c r="D60" s="11"/>
      <c r="E60" s="10"/>
    </row>
    <row r="61" spans="1:5">
      <c r="A61" s="22" t="s">
        <v>71</v>
      </c>
      <c r="B61" s="9"/>
      <c r="C61" s="8"/>
      <c r="D61" s="24">
        <v>0.55714168995293167</v>
      </c>
      <c r="E61" s="10"/>
    </row>
    <row r="62" spans="1:5">
      <c r="B62" s="3"/>
      <c r="E62" s="1"/>
    </row>
    <row r="63" spans="1:5">
      <c r="B63" s="3"/>
      <c r="E63" s="1"/>
    </row>
    <row r="64" spans="1:5">
      <c r="A64" s="21" t="s">
        <v>224</v>
      </c>
      <c r="B64" s="3"/>
      <c r="E64" s="1"/>
    </row>
    <row r="65" spans="1:5">
      <c r="B65" s="3"/>
      <c r="D65" s="5"/>
    </row>
    <row r="66" spans="1:5" ht="20.399999999999999">
      <c r="A66" s="14" t="s">
        <v>67</v>
      </c>
      <c r="B66" s="15" t="s">
        <v>68</v>
      </c>
      <c r="C66" s="16" t="s">
        <v>69</v>
      </c>
      <c r="D66" s="17" t="s">
        <v>70</v>
      </c>
      <c r="E66" s="16" t="s">
        <v>69</v>
      </c>
    </row>
    <row r="67" spans="1:5">
      <c r="B67" s="3"/>
      <c r="D67" s="5"/>
    </row>
    <row r="68" spans="1:5">
      <c r="A68" s="8" t="s">
        <v>15</v>
      </c>
      <c r="B68" s="9">
        <v>45853397.879999951</v>
      </c>
      <c r="C68" s="10">
        <v>0.33349768680358821</v>
      </c>
      <c r="D68" s="11">
        <v>1835</v>
      </c>
      <c r="E68" s="10">
        <v>0.55271084337349397</v>
      </c>
    </row>
    <row r="69" spans="1:5">
      <c r="A69" s="8" t="s">
        <v>16</v>
      </c>
      <c r="B69" s="9">
        <v>80410909.309999868</v>
      </c>
      <c r="C69" s="10">
        <v>0.58483893208609694</v>
      </c>
      <c r="D69" s="11">
        <v>1387</v>
      </c>
      <c r="E69" s="10">
        <v>0.41777108433734939</v>
      </c>
    </row>
    <row r="70" spans="1:5">
      <c r="A70" s="8" t="s">
        <v>17</v>
      </c>
      <c r="B70" s="9">
        <v>2262127.79</v>
      </c>
      <c r="C70" s="10">
        <v>1.645274767190523E-2</v>
      </c>
      <c r="D70" s="11">
        <v>28</v>
      </c>
      <c r="E70" s="10">
        <v>8.4337349397590362E-3</v>
      </c>
    </row>
    <row r="71" spans="1:5">
      <c r="A71" s="8" t="s">
        <v>18</v>
      </c>
      <c r="B71" s="9">
        <v>2506865.7000000002</v>
      </c>
      <c r="C71" s="10">
        <v>1.8232758110210062E-2</v>
      </c>
      <c r="D71" s="11">
        <v>24</v>
      </c>
      <c r="E71" s="10">
        <v>7.2289156626506026E-3</v>
      </c>
    </row>
    <row r="72" spans="1:5">
      <c r="A72" s="8" t="s">
        <v>19</v>
      </c>
      <c r="B72" s="9">
        <v>2804946.2</v>
      </c>
      <c r="C72" s="10">
        <v>2.0400736097172214E-2</v>
      </c>
      <c r="D72" s="11">
        <v>16</v>
      </c>
      <c r="E72" s="10">
        <v>4.8192771084337354E-3</v>
      </c>
    </row>
    <row r="73" spans="1:5">
      <c r="A73" s="8" t="s">
        <v>20</v>
      </c>
      <c r="B73" s="9">
        <v>1632149</v>
      </c>
      <c r="C73" s="10">
        <v>1.1870830542226988E-2</v>
      </c>
      <c r="D73" s="11">
        <v>13</v>
      </c>
      <c r="E73" s="10">
        <v>3.9156626506024099E-3</v>
      </c>
    </row>
    <row r="74" spans="1:5">
      <c r="A74" s="8" t="s">
        <v>21</v>
      </c>
      <c r="B74" s="9">
        <v>756248.22</v>
      </c>
      <c r="C74" s="10">
        <v>5.5002910074268925E-3</v>
      </c>
      <c r="D74" s="11">
        <v>8</v>
      </c>
      <c r="E74" s="10">
        <v>2.4096385542168677E-3</v>
      </c>
    </row>
    <row r="75" spans="1:5">
      <c r="A75" s="8" t="s">
        <v>22</v>
      </c>
      <c r="B75" s="9">
        <v>577764.63</v>
      </c>
      <c r="C75" s="10">
        <v>4.20215679819825E-3</v>
      </c>
      <c r="D75" s="11">
        <v>4</v>
      </c>
      <c r="E75" s="10">
        <v>1.2048192771084338E-3</v>
      </c>
    </row>
    <row r="76" spans="1:5">
      <c r="A76" s="8" t="s">
        <v>27</v>
      </c>
      <c r="B76" s="9">
        <v>529286.43000000005</v>
      </c>
      <c r="C76" s="10">
        <v>3.8495685864650144E-3</v>
      </c>
      <c r="D76" s="11">
        <v>4</v>
      </c>
      <c r="E76" s="10">
        <v>1.2048192771084338E-3</v>
      </c>
    </row>
    <row r="77" spans="1:5">
      <c r="A77" s="8" t="s">
        <v>28</v>
      </c>
      <c r="B77" s="9">
        <v>0</v>
      </c>
      <c r="C77" s="10">
        <v>0</v>
      </c>
      <c r="D77" s="11">
        <v>0</v>
      </c>
      <c r="E77" s="10">
        <v>0</v>
      </c>
    </row>
    <row r="78" spans="1:5">
      <c r="A78" s="8" t="s">
        <v>29</v>
      </c>
      <c r="B78" s="9">
        <v>0</v>
      </c>
      <c r="C78" s="10">
        <v>0</v>
      </c>
      <c r="D78" s="11">
        <v>0</v>
      </c>
      <c r="E78" s="10">
        <v>0</v>
      </c>
    </row>
    <row r="79" spans="1:5">
      <c r="A79" s="8" t="s">
        <v>30</v>
      </c>
      <c r="B79" s="9">
        <v>0</v>
      </c>
      <c r="C79" s="10">
        <v>0</v>
      </c>
      <c r="D79" s="11">
        <v>0</v>
      </c>
      <c r="E79" s="10">
        <v>0</v>
      </c>
    </row>
    <row r="80" spans="1:5">
      <c r="A80" s="8" t="s">
        <v>31</v>
      </c>
      <c r="B80" s="9">
        <v>0</v>
      </c>
      <c r="C80" s="10">
        <v>0</v>
      </c>
      <c r="D80" s="11">
        <v>0</v>
      </c>
      <c r="E80" s="10">
        <v>0</v>
      </c>
    </row>
    <row r="81" spans="1:6">
      <c r="A81" s="8" t="s">
        <v>32</v>
      </c>
      <c r="B81" s="9">
        <v>0</v>
      </c>
      <c r="C81" s="10">
        <v>0</v>
      </c>
      <c r="D81" s="11">
        <v>0</v>
      </c>
      <c r="E81" s="10">
        <v>0</v>
      </c>
    </row>
    <row r="82" spans="1:6">
      <c r="A82" s="8" t="s">
        <v>23</v>
      </c>
      <c r="B82" s="9">
        <v>0</v>
      </c>
      <c r="C82" s="10">
        <v>0</v>
      </c>
      <c r="D82" s="11">
        <v>0</v>
      </c>
      <c r="E82" s="10">
        <v>0</v>
      </c>
    </row>
    <row r="83" spans="1:6">
      <c r="A83" s="8" t="s">
        <v>24</v>
      </c>
      <c r="B83" s="9">
        <v>0</v>
      </c>
      <c r="C83" s="10">
        <v>0</v>
      </c>
      <c r="D83" s="11">
        <v>0</v>
      </c>
      <c r="E83" s="10">
        <v>0</v>
      </c>
    </row>
    <row r="84" spans="1:6">
      <c r="A84" s="8" t="s">
        <v>25</v>
      </c>
      <c r="B84" s="9">
        <v>158706.42000000001</v>
      </c>
      <c r="C84" s="10">
        <v>1.1542922967103522E-3</v>
      </c>
      <c r="D84" s="11">
        <v>1</v>
      </c>
      <c r="E84" s="10">
        <v>3.0120481927710846E-4</v>
      </c>
    </row>
    <row r="85" spans="1:6">
      <c r="A85" s="8" t="s">
        <v>2</v>
      </c>
      <c r="B85" s="9">
        <v>0</v>
      </c>
      <c r="C85" s="10">
        <v>0</v>
      </c>
      <c r="D85" s="11">
        <v>0</v>
      </c>
      <c r="E85" s="10">
        <v>0</v>
      </c>
    </row>
    <row r="86" spans="1:6">
      <c r="A86" s="8"/>
      <c r="B86" s="9"/>
      <c r="C86" s="10"/>
      <c r="D86" s="11"/>
      <c r="E86" s="10"/>
    </row>
    <row r="87" spans="1:6" ht="10.8" thickBot="1">
      <c r="A87" s="22"/>
      <c r="B87" s="23">
        <f>SUM(B68:B86)</f>
        <v>137492401.5799998</v>
      </c>
      <c r="C87" s="24"/>
      <c r="D87" s="25">
        <f>SUM(D68:D86)</f>
        <v>3320</v>
      </c>
      <c r="E87" s="24"/>
    </row>
    <row r="88" spans="1:6" ht="10.8" thickTop="1">
      <c r="A88" s="8"/>
      <c r="B88" s="9"/>
      <c r="C88" s="10"/>
      <c r="D88" s="11"/>
      <c r="E88" s="10"/>
    </row>
    <row r="89" spans="1:6">
      <c r="A89" s="22" t="s">
        <v>71</v>
      </c>
      <c r="B89" s="9"/>
      <c r="C89" s="8"/>
      <c r="D89" s="24">
        <v>0.31309681502543318</v>
      </c>
      <c r="E89" s="10"/>
    </row>
    <row r="90" spans="1:6">
      <c r="A90" s="22"/>
      <c r="B90" s="9"/>
      <c r="C90" s="8"/>
      <c r="D90" s="24"/>
      <c r="E90" s="10"/>
    </row>
    <row r="91" spans="1:6">
      <c r="A91" s="22"/>
      <c r="B91" s="9"/>
      <c r="C91" s="8"/>
      <c r="D91" s="24"/>
      <c r="E91" s="10"/>
    </row>
    <row r="92" spans="1:6">
      <c r="A92" s="21" t="s">
        <v>225</v>
      </c>
      <c r="B92" s="3"/>
      <c r="E92" s="1"/>
    </row>
    <row r="93" spans="1:6" s="18" customFormat="1">
      <c r="A93" s="1"/>
      <c r="B93" s="3"/>
      <c r="C93" s="4"/>
      <c r="D93" s="5"/>
      <c r="E93" s="4"/>
      <c r="F93" s="1"/>
    </row>
    <row r="94" spans="1:6" ht="20.399999999999999">
      <c r="A94" s="14" t="s">
        <v>67</v>
      </c>
      <c r="B94" s="15" t="s">
        <v>68</v>
      </c>
      <c r="C94" s="16" t="s">
        <v>69</v>
      </c>
      <c r="D94" s="17" t="s">
        <v>70</v>
      </c>
      <c r="E94" s="16" t="s">
        <v>69</v>
      </c>
      <c r="F94" s="18"/>
    </row>
    <row r="95" spans="1:6">
      <c r="B95" s="3"/>
      <c r="D95" s="5"/>
    </row>
    <row r="96" spans="1:6">
      <c r="A96" s="8" t="s">
        <v>15</v>
      </c>
      <c r="B96" s="9">
        <v>49669283.029999889</v>
      </c>
      <c r="C96" s="10">
        <v>0.36125111249220454</v>
      </c>
      <c r="D96" s="11">
        <v>1907</v>
      </c>
      <c r="E96" s="10">
        <v>0.57439759036144578</v>
      </c>
    </row>
    <row r="97" spans="1:5">
      <c r="A97" s="8" t="s">
        <v>16</v>
      </c>
      <c r="B97" s="9">
        <v>76378540.419999957</v>
      </c>
      <c r="C97" s="10">
        <v>0.55551099218787847</v>
      </c>
      <c r="D97" s="11">
        <v>1311</v>
      </c>
      <c r="E97" s="10">
        <v>0.39487951807228916</v>
      </c>
    </row>
    <row r="98" spans="1:5">
      <c r="A98" s="8" t="s">
        <v>17</v>
      </c>
      <c r="B98" s="9">
        <v>3261757.84</v>
      </c>
      <c r="C98" s="10">
        <v>2.3723186172598412E-2</v>
      </c>
      <c r="D98" s="11">
        <v>37</v>
      </c>
      <c r="E98" s="10">
        <v>1.1144578313253013E-2</v>
      </c>
    </row>
    <row r="99" spans="1:5">
      <c r="A99" s="8" t="s">
        <v>18</v>
      </c>
      <c r="B99" s="9">
        <v>3271030.15</v>
      </c>
      <c r="C99" s="10">
        <v>2.3790624881163E-2</v>
      </c>
      <c r="D99" s="11">
        <v>24</v>
      </c>
      <c r="E99" s="10">
        <v>7.2289156626506026E-3</v>
      </c>
    </row>
    <row r="100" spans="1:5">
      <c r="A100" s="8" t="s">
        <v>19</v>
      </c>
      <c r="B100" s="9">
        <v>945144.11</v>
      </c>
      <c r="C100" s="10">
        <v>6.874155219770953E-3</v>
      </c>
      <c r="D100" s="11">
        <v>10</v>
      </c>
      <c r="E100" s="10">
        <v>3.0120481927710845E-3</v>
      </c>
    </row>
    <row r="101" spans="1:5">
      <c r="A101" s="8" t="s">
        <v>20</v>
      </c>
      <c r="B101" s="9">
        <v>1765802.97</v>
      </c>
      <c r="C101" s="10">
        <v>1.2842913133440095E-2</v>
      </c>
      <c r="D101" s="11">
        <v>12</v>
      </c>
      <c r="E101" s="10">
        <v>3.6144578313253013E-3</v>
      </c>
    </row>
    <row r="102" spans="1:5">
      <c r="A102" s="8" t="s">
        <v>21</v>
      </c>
      <c r="B102" s="9">
        <v>951583.87</v>
      </c>
      <c r="C102" s="10">
        <v>6.9209924262347072E-3</v>
      </c>
      <c r="D102" s="11">
        <v>9</v>
      </c>
      <c r="E102" s="10">
        <v>2.7108433734939759E-3</v>
      </c>
    </row>
    <row r="103" spans="1:5">
      <c r="A103" s="8" t="s">
        <v>22</v>
      </c>
      <c r="B103" s="9">
        <v>962011.44</v>
      </c>
      <c r="C103" s="10">
        <v>6.9968334900329335E-3</v>
      </c>
      <c r="D103" s="11">
        <v>7</v>
      </c>
      <c r="E103" s="10">
        <v>2.1084337349397591E-3</v>
      </c>
    </row>
    <row r="104" spans="1:5">
      <c r="A104" s="8" t="s">
        <v>27</v>
      </c>
      <c r="B104" s="9">
        <v>22008.34</v>
      </c>
      <c r="C104" s="10">
        <v>1.6006950018393899E-4</v>
      </c>
      <c r="D104" s="11">
        <v>1</v>
      </c>
      <c r="E104" s="10">
        <v>3.0120481927710846E-4</v>
      </c>
    </row>
    <row r="105" spans="1:5">
      <c r="A105" s="8" t="s">
        <v>28</v>
      </c>
      <c r="B105" s="9">
        <v>106532.99</v>
      </c>
      <c r="C105" s="10">
        <v>7.7482819978247201E-4</v>
      </c>
      <c r="D105" s="11">
        <v>1</v>
      </c>
      <c r="E105" s="10">
        <v>3.0120481927710846E-4</v>
      </c>
    </row>
    <row r="106" spans="1:5">
      <c r="A106" s="8" t="s">
        <v>29</v>
      </c>
      <c r="B106" s="9">
        <v>0</v>
      </c>
      <c r="C106" s="10">
        <v>0</v>
      </c>
      <c r="D106" s="11">
        <v>0</v>
      </c>
      <c r="E106" s="10">
        <v>0</v>
      </c>
    </row>
    <row r="107" spans="1:5">
      <c r="A107" s="8" t="s">
        <v>30</v>
      </c>
      <c r="B107" s="9">
        <v>0</v>
      </c>
      <c r="C107" s="10">
        <v>0</v>
      </c>
      <c r="D107" s="11">
        <v>0</v>
      </c>
      <c r="E107" s="10">
        <v>0</v>
      </c>
    </row>
    <row r="108" spans="1:5">
      <c r="A108" s="8" t="s">
        <v>31</v>
      </c>
      <c r="B108" s="9">
        <v>0</v>
      </c>
      <c r="C108" s="10">
        <v>0</v>
      </c>
      <c r="D108" s="11">
        <v>0</v>
      </c>
      <c r="E108" s="10">
        <v>0</v>
      </c>
    </row>
    <row r="109" spans="1:5">
      <c r="A109" s="8" t="s">
        <v>32</v>
      </c>
      <c r="B109" s="9">
        <v>0</v>
      </c>
      <c r="C109" s="10">
        <v>0</v>
      </c>
      <c r="D109" s="11">
        <v>0</v>
      </c>
      <c r="E109" s="10">
        <v>0</v>
      </c>
    </row>
    <row r="110" spans="1:5">
      <c r="A110" s="8" t="s">
        <v>23</v>
      </c>
      <c r="B110" s="9">
        <v>0</v>
      </c>
      <c r="C110" s="10">
        <v>0</v>
      </c>
      <c r="D110" s="11">
        <v>0</v>
      </c>
      <c r="E110" s="10">
        <v>0</v>
      </c>
    </row>
    <row r="111" spans="1:5">
      <c r="A111" s="8" t="s">
        <v>24</v>
      </c>
      <c r="B111" s="9">
        <v>158706.42000000001</v>
      </c>
      <c r="C111" s="10">
        <v>1.1542922967103515E-3</v>
      </c>
      <c r="D111" s="11">
        <v>1</v>
      </c>
      <c r="E111" s="10">
        <v>3.0120481927710846E-4</v>
      </c>
    </row>
    <row r="112" spans="1:5">
      <c r="A112" s="8" t="s">
        <v>25</v>
      </c>
      <c r="B112" s="9">
        <v>0</v>
      </c>
      <c r="C112" s="10">
        <v>0</v>
      </c>
      <c r="D112" s="11">
        <v>0</v>
      </c>
      <c r="E112" s="10">
        <v>0</v>
      </c>
    </row>
    <row r="113" spans="1:6">
      <c r="A113" s="8" t="s">
        <v>2</v>
      </c>
      <c r="B113" s="9">
        <v>0</v>
      </c>
      <c r="C113" s="10">
        <v>0</v>
      </c>
      <c r="D113" s="11">
        <v>0</v>
      </c>
      <c r="E113" s="10">
        <v>0</v>
      </c>
    </row>
    <row r="114" spans="1:6" s="7" customFormat="1">
      <c r="A114" s="8"/>
      <c r="B114" s="9"/>
      <c r="C114" s="10"/>
      <c r="D114" s="11"/>
      <c r="E114" s="10"/>
      <c r="F114" s="1"/>
    </row>
    <row r="115" spans="1:6" ht="10.8" thickBot="1">
      <c r="A115" s="22"/>
      <c r="B115" s="23">
        <f>SUM(B96:B114)</f>
        <v>137492401.57999986</v>
      </c>
      <c r="C115" s="24"/>
      <c r="D115" s="25">
        <f>SUM(D96:D114)</f>
        <v>3320</v>
      </c>
      <c r="E115" s="24"/>
      <c r="F115" s="7"/>
    </row>
    <row r="116" spans="1:6" ht="10.8" thickTop="1">
      <c r="A116" s="8"/>
      <c r="B116" s="9"/>
      <c r="C116" s="10"/>
      <c r="D116" s="11"/>
      <c r="E116" s="10"/>
    </row>
    <row r="117" spans="1:6">
      <c r="A117" s="22" t="s">
        <v>71</v>
      </c>
      <c r="B117" s="9"/>
      <c r="C117" s="8"/>
      <c r="D117" s="24">
        <v>0.3024543240487122</v>
      </c>
      <c r="E117" s="10"/>
    </row>
    <row r="118" spans="1:6">
      <c r="A118" s="8"/>
      <c r="B118" s="9"/>
      <c r="C118" s="10"/>
      <c r="D118" s="11"/>
      <c r="E118" s="10"/>
    </row>
    <row r="119" spans="1:6">
      <c r="A119" s="8"/>
      <c r="B119" s="9"/>
      <c r="C119" s="10"/>
      <c r="D119" s="11"/>
      <c r="E119" s="10"/>
    </row>
    <row r="120" spans="1:6">
      <c r="A120" s="21" t="s">
        <v>72</v>
      </c>
      <c r="B120" s="9"/>
      <c r="C120" s="10"/>
      <c r="D120" s="11"/>
      <c r="E120" s="10"/>
    </row>
    <row r="121" spans="1:6" s="19" customFormat="1">
      <c r="A121" s="1"/>
      <c r="B121" s="3"/>
      <c r="C121" s="4"/>
      <c r="D121" s="5"/>
      <c r="E121" s="4"/>
      <c r="F121" s="1"/>
    </row>
    <row r="122" spans="1:6" ht="20.399999999999999">
      <c r="A122" s="14" t="s">
        <v>73</v>
      </c>
      <c r="B122" s="15" t="s">
        <v>68</v>
      </c>
      <c r="C122" s="16" t="s">
        <v>69</v>
      </c>
      <c r="D122" s="17" t="s">
        <v>70</v>
      </c>
      <c r="E122" s="16" t="s">
        <v>69</v>
      </c>
      <c r="F122" s="19"/>
    </row>
    <row r="123" spans="1:6">
      <c r="B123" s="3"/>
      <c r="D123" s="5"/>
    </row>
    <row r="124" spans="1:6">
      <c r="A124" s="8" t="s">
        <v>33</v>
      </c>
      <c r="B124" s="9">
        <v>104802618.55999973</v>
      </c>
      <c r="C124" s="10">
        <v>0.76224298474429153</v>
      </c>
      <c r="D124" s="11">
        <v>2677</v>
      </c>
      <c r="E124" s="10">
        <v>0.80632530120481927</v>
      </c>
      <c r="F124" s="37"/>
    </row>
    <row r="125" spans="1:6">
      <c r="A125" s="8" t="s">
        <v>34</v>
      </c>
      <c r="B125" s="9">
        <v>33012.76</v>
      </c>
      <c r="C125" s="10">
        <v>2.4010606855820745E-4</v>
      </c>
      <c r="D125" s="11">
        <v>2</v>
      </c>
      <c r="E125" s="10">
        <v>6.0240963855421692E-4</v>
      </c>
      <c r="F125" s="37"/>
    </row>
    <row r="126" spans="1:6">
      <c r="A126" s="8" t="s">
        <v>35</v>
      </c>
      <c r="B126" s="9">
        <v>11507532.609999996</v>
      </c>
      <c r="C126" s="10">
        <v>8.3695771386350815E-2</v>
      </c>
      <c r="D126" s="11">
        <v>178</v>
      </c>
      <c r="E126" s="10">
        <v>5.3614457831325305E-2</v>
      </c>
      <c r="F126" s="37"/>
    </row>
    <row r="127" spans="1:6">
      <c r="A127" s="8" t="s">
        <v>36</v>
      </c>
      <c r="B127" s="9">
        <v>0</v>
      </c>
      <c r="C127" s="10">
        <v>0</v>
      </c>
      <c r="D127" s="11">
        <v>0</v>
      </c>
      <c r="E127" s="10">
        <v>0</v>
      </c>
      <c r="F127" s="37"/>
    </row>
    <row r="128" spans="1:6">
      <c r="A128" s="8" t="s">
        <v>0</v>
      </c>
      <c r="B128" s="9">
        <v>21149237.649999984</v>
      </c>
      <c r="C128" s="10">
        <v>0.1538211378007994</v>
      </c>
      <c r="D128" s="11">
        <v>463</v>
      </c>
      <c r="E128" s="10">
        <v>0.13945783132530121</v>
      </c>
      <c r="F128" s="37"/>
    </row>
    <row r="129" spans="1:6">
      <c r="A129" s="8"/>
      <c r="B129" s="9"/>
      <c r="C129" s="10"/>
      <c r="D129" s="11"/>
      <c r="E129" s="10"/>
    </row>
    <row r="130" spans="1:6" ht="10.8" thickBot="1">
      <c r="A130" s="22"/>
      <c r="B130" s="23">
        <f>SUM(B124:B129)</f>
        <v>137492401.57999972</v>
      </c>
      <c r="C130" s="24"/>
      <c r="D130" s="25">
        <f>SUM(D124:D129)</f>
        <v>3320</v>
      </c>
      <c r="E130" s="24"/>
    </row>
    <row r="131" spans="1:6" ht="10.8" thickTop="1">
      <c r="A131" s="8"/>
      <c r="B131" s="9"/>
      <c r="C131" s="10"/>
      <c r="D131" s="11"/>
      <c r="E131" s="10"/>
    </row>
    <row r="132" spans="1:6">
      <c r="A132" s="8"/>
      <c r="B132" s="9"/>
      <c r="C132" s="10"/>
      <c r="D132" s="11"/>
      <c r="E132" s="10"/>
    </row>
    <row r="133" spans="1:6">
      <c r="A133" s="21" t="s">
        <v>74</v>
      </c>
      <c r="B133" s="9"/>
      <c r="C133" s="10"/>
      <c r="D133" s="11"/>
      <c r="E133" s="10"/>
    </row>
    <row r="134" spans="1:6" s="19" customFormat="1">
      <c r="A134" s="1"/>
      <c r="B134" s="3"/>
      <c r="C134" s="4"/>
      <c r="D134" s="5"/>
      <c r="E134" s="4"/>
      <c r="F134" s="1"/>
    </row>
    <row r="135" spans="1:6" ht="20.399999999999999">
      <c r="A135" s="14" t="s">
        <v>75</v>
      </c>
      <c r="B135" s="15" t="s">
        <v>68</v>
      </c>
      <c r="C135" s="16" t="s">
        <v>69</v>
      </c>
      <c r="D135" s="17" t="s">
        <v>70</v>
      </c>
      <c r="E135" s="16" t="s">
        <v>69</v>
      </c>
      <c r="F135" s="19"/>
    </row>
    <row r="136" spans="1:6">
      <c r="B136" s="3"/>
      <c r="D136" s="5"/>
    </row>
    <row r="137" spans="1:6">
      <c r="A137" s="8" t="s">
        <v>3</v>
      </c>
      <c r="B137" s="9">
        <v>103107894.78999974</v>
      </c>
      <c r="C137" s="10">
        <v>0.74991703981551749</v>
      </c>
      <c r="D137" s="11">
        <v>2312</v>
      </c>
      <c r="E137" s="10">
        <v>0.69638554216867465</v>
      </c>
    </row>
    <row r="138" spans="1:6">
      <c r="A138" s="8" t="s">
        <v>4</v>
      </c>
      <c r="B138" s="9">
        <v>34384506.789999947</v>
      </c>
      <c r="C138" s="10">
        <v>0.25008296018448256</v>
      </c>
      <c r="D138" s="11">
        <v>1008</v>
      </c>
      <c r="E138" s="10">
        <v>0.30361445783132529</v>
      </c>
    </row>
    <row r="139" spans="1:6" s="7" customFormat="1">
      <c r="A139" s="8"/>
      <c r="B139" s="9"/>
      <c r="C139" s="10"/>
      <c r="D139" s="11"/>
      <c r="E139" s="10"/>
      <c r="F139" s="1"/>
    </row>
    <row r="140" spans="1:6" ht="10.8" thickBot="1">
      <c r="A140" s="22"/>
      <c r="B140" s="23">
        <f>SUM(B137:B139)</f>
        <v>137492401.57999969</v>
      </c>
      <c r="C140" s="24"/>
      <c r="D140" s="25">
        <f>SUM(D137:D139)</f>
        <v>3320</v>
      </c>
      <c r="E140" s="24"/>
      <c r="F140" s="7"/>
    </row>
    <row r="141" spans="1:6" ht="10.8" thickTop="1">
      <c r="A141" s="8"/>
      <c r="B141" s="9"/>
      <c r="C141" s="10"/>
      <c r="D141" s="11"/>
      <c r="E141" s="10"/>
    </row>
    <row r="142" spans="1:6">
      <c r="A142" s="8"/>
      <c r="B142" s="9"/>
      <c r="C142" s="10"/>
      <c r="D142" s="11"/>
      <c r="E142" s="10"/>
    </row>
    <row r="143" spans="1:6">
      <c r="A143" s="21" t="s">
        <v>76</v>
      </c>
      <c r="B143" s="9"/>
      <c r="C143" s="10"/>
      <c r="D143" s="11"/>
      <c r="E143" s="10"/>
    </row>
    <row r="144" spans="1:6" s="19" customFormat="1">
      <c r="A144" s="1"/>
      <c r="B144" s="3"/>
      <c r="C144" s="4"/>
      <c r="D144" s="5"/>
      <c r="E144" s="4"/>
      <c r="F144" s="1"/>
    </row>
    <row r="145" spans="1:6" ht="20.399999999999999">
      <c r="A145" s="14" t="s">
        <v>94</v>
      </c>
      <c r="B145" s="15" t="s">
        <v>68</v>
      </c>
      <c r="C145" s="16" t="s">
        <v>69</v>
      </c>
      <c r="D145" s="17" t="s">
        <v>70</v>
      </c>
      <c r="E145" s="16" t="s">
        <v>69</v>
      </c>
      <c r="F145" s="19"/>
    </row>
    <row r="146" spans="1:6">
      <c r="B146" s="3"/>
      <c r="D146" s="5"/>
    </row>
    <row r="147" spans="1:6">
      <c r="A147" s="8" t="s">
        <v>55</v>
      </c>
      <c r="B147" s="9">
        <v>110403245.15999982</v>
      </c>
      <c r="C147" s="10">
        <v>0.80297706557814263</v>
      </c>
      <c r="D147" s="11">
        <v>3145</v>
      </c>
      <c r="E147" s="10">
        <v>0.94728915662650603</v>
      </c>
    </row>
    <row r="148" spans="1:6">
      <c r="A148" s="8" t="s">
        <v>56</v>
      </c>
      <c r="B148" s="9">
        <v>20419783.859999996</v>
      </c>
      <c r="C148" s="10">
        <v>0.14851572614446454</v>
      </c>
      <c r="D148" s="11">
        <v>156</v>
      </c>
      <c r="E148" s="10">
        <v>4.6987951807228916E-2</v>
      </c>
    </row>
    <row r="149" spans="1:6">
      <c r="A149" s="8" t="s">
        <v>57</v>
      </c>
      <c r="B149" s="9">
        <v>2596885.11</v>
      </c>
      <c r="C149" s="10">
        <v>1.8887480909183227E-2</v>
      </c>
      <c r="D149" s="11">
        <v>11</v>
      </c>
      <c r="E149" s="10">
        <v>3.3132530120481927E-3</v>
      </c>
    </row>
    <row r="150" spans="1:6">
      <c r="A150" s="8" t="s">
        <v>58</v>
      </c>
      <c r="B150" s="9">
        <v>1728636.7</v>
      </c>
      <c r="C150" s="10">
        <v>1.2572598050039839E-2</v>
      </c>
      <c r="D150" s="11">
        <v>5</v>
      </c>
      <c r="E150" s="10">
        <v>1.5060240963855422E-3</v>
      </c>
    </row>
    <row r="151" spans="1:6">
      <c r="A151" s="8" t="s">
        <v>59</v>
      </c>
      <c r="B151" s="9">
        <v>0</v>
      </c>
      <c r="C151" s="10">
        <v>0</v>
      </c>
      <c r="D151" s="11">
        <v>0</v>
      </c>
      <c r="E151" s="10">
        <v>0</v>
      </c>
    </row>
    <row r="152" spans="1:6">
      <c r="A152" s="8" t="s">
        <v>60</v>
      </c>
      <c r="B152" s="9">
        <v>545238.04</v>
      </c>
      <c r="C152" s="10">
        <v>3.9655867068606977E-3</v>
      </c>
      <c r="D152" s="11">
        <v>1</v>
      </c>
      <c r="E152" s="10">
        <v>3.0120481927710846E-4</v>
      </c>
    </row>
    <row r="153" spans="1:6">
      <c r="A153" s="8" t="s">
        <v>61</v>
      </c>
      <c r="B153" s="9">
        <v>1798612.71</v>
      </c>
      <c r="C153" s="10">
        <v>1.3081542611309172E-2</v>
      </c>
      <c r="D153" s="11">
        <v>2</v>
      </c>
      <c r="E153" s="10">
        <v>6.0240963855421692E-4</v>
      </c>
    </row>
    <row r="154" spans="1:6">
      <c r="A154" s="8" t="s">
        <v>114</v>
      </c>
      <c r="B154" s="9">
        <v>0</v>
      </c>
      <c r="C154" s="10">
        <v>0</v>
      </c>
      <c r="D154" s="11">
        <v>0</v>
      </c>
      <c r="E154" s="10">
        <v>0</v>
      </c>
    </row>
    <row r="155" spans="1:6">
      <c r="A155" s="8" t="s">
        <v>62</v>
      </c>
      <c r="B155" s="9">
        <v>0</v>
      </c>
      <c r="C155" s="10">
        <v>0</v>
      </c>
      <c r="D155" s="11">
        <v>0</v>
      </c>
      <c r="E155" s="10">
        <v>0</v>
      </c>
    </row>
    <row r="156" spans="1:6">
      <c r="A156" s="8" t="s">
        <v>65</v>
      </c>
      <c r="B156" s="9">
        <v>0</v>
      </c>
      <c r="C156" s="10">
        <v>0</v>
      </c>
      <c r="D156" s="11">
        <v>0</v>
      </c>
      <c r="E156" s="10">
        <v>0</v>
      </c>
    </row>
    <row r="157" spans="1:6">
      <c r="A157" s="8" t="s">
        <v>63</v>
      </c>
      <c r="B157" s="9">
        <v>0</v>
      </c>
      <c r="C157" s="10">
        <v>0</v>
      </c>
      <c r="D157" s="11">
        <v>0</v>
      </c>
      <c r="E157" s="10">
        <v>0</v>
      </c>
    </row>
    <row r="158" spans="1:6">
      <c r="A158" s="8" t="s">
        <v>64</v>
      </c>
      <c r="B158" s="9">
        <v>0</v>
      </c>
      <c r="C158" s="10">
        <v>0</v>
      </c>
      <c r="D158" s="11">
        <v>0</v>
      </c>
      <c r="E158" s="10">
        <v>0</v>
      </c>
    </row>
    <row r="159" spans="1:6">
      <c r="A159" s="8"/>
      <c r="B159" s="9"/>
      <c r="C159" s="10"/>
      <c r="D159" s="11"/>
      <c r="E159" s="10"/>
    </row>
    <row r="160" spans="1:6" ht="10.8" thickBot="1">
      <c r="A160" s="22"/>
      <c r="B160" s="23">
        <f>SUM(B147:B159)</f>
        <v>137492401.5799998</v>
      </c>
      <c r="C160" s="24"/>
      <c r="D160" s="25">
        <f>SUM(D147:D159)</f>
        <v>3320</v>
      </c>
      <c r="E160" s="24"/>
    </row>
    <row r="161" spans="1:6" ht="10.8" thickTop="1">
      <c r="A161" s="8"/>
      <c r="B161" s="9"/>
      <c r="C161" s="10"/>
      <c r="D161" s="11"/>
      <c r="E161" s="10"/>
    </row>
    <row r="162" spans="1:6">
      <c r="A162" s="22" t="s">
        <v>77</v>
      </c>
      <c r="B162" s="26">
        <f>+B160/D160</f>
        <v>41413.37396987946</v>
      </c>
      <c r="C162" s="10"/>
      <c r="D162" s="11"/>
      <c r="E162" s="10"/>
    </row>
    <row r="163" spans="1:6">
      <c r="A163" s="8"/>
      <c r="B163" s="9"/>
      <c r="C163" s="10"/>
      <c r="D163" s="11"/>
      <c r="E163" s="10"/>
    </row>
    <row r="164" spans="1:6">
      <c r="A164" s="8"/>
      <c r="B164" s="9"/>
      <c r="C164" s="10"/>
      <c r="D164" s="11"/>
      <c r="E164" s="10"/>
    </row>
    <row r="165" spans="1:6">
      <c r="A165" s="21" t="s">
        <v>78</v>
      </c>
      <c r="B165" s="9"/>
      <c r="C165" s="10"/>
      <c r="D165" s="11"/>
      <c r="E165" s="10"/>
    </row>
    <row r="166" spans="1:6" s="19" customFormat="1">
      <c r="A166" s="8"/>
      <c r="B166" s="9"/>
      <c r="C166" s="10"/>
      <c r="D166" s="11"/>
      <c r="E166" s="10"/>
      <c r="F166" s="1"/>
    </row>
    <row r="167" spans="1:6" ht="20.399999999999999">
      <c r="A167" s="14" t="s">
        <v>79</v>
      </c>
      <c r="B167" s="15" t="s">
        <v>68</v>
      </c>
      <c r="C167" s="16" t="s">
        <v>69</v>
      </c>
      <c r="D167" s="17" t="s">
        <v>70</v>
      </c>
      <c r="E167" s="16" t="s">
        <v>69</v>
      </c>
      <c r="F167" s="19"/>
    </row>
    <row r="168" spans="1:6">
      <c r="B168" s="3"/>
      <c r="D168" s="5"/>
    </row>
    <row r="169" spans="1:6">
      <c r="A169" s="8" t="s">
        <v>5</v>
      </c>
      <c r="B169" s="9">
        <v>113218815.27999993</v>
      </c>
      <c r="C169" s="10">
        <v>0.82345507081803049</v>
      </c>
      <c r="D169" s="11">
        <v>2639</v>
      </c>
      <c r="E169" s="10">
        <v>0.79487951807228918</v>
      </c>
    </row>
    <row r="170" spans="1:6">
      <c r="A170" s="8" t="s">
        <v>6</v>
      </c>
      <c r="B170" s="9">
        <v>23101615.419999994</v>
      </c>
      <c r="C170" s="10">
        <v>0.16802103355914053</v>
      </c>
      <c r="D170" s="11">
        <v>647</v>
      </c>
      <c r="E170" s="10">
        <v>0.19487951807228915</v>
      </c>
    </row>
    <row r="171" spans="1:6">
      <c r="A171" s="8" t="s">
        <v>7</v>
      </c>
      <c r="B171" s="9">
        <v>1171970.8799999999</v>
      </c>
      <c r="C171" s="10">
        <v>8.5238956228289395E-3</v>
      </c>
      <c r="D171" s="11">
        <v>34</v>
      </c>
      <c r="E171" s="10">
        <v>1.0240963855421687E-2</v>
      </c>
    </row>
    <row r="172" spans="1:6">
      <c r="A172" s="8"/>
      <c r="B172" s="9"/>
      <c r="C172" s="10"/>
      <c r="D172" s="11"/>
      <c r="E172" s="10"/>
    </row>
    <row r="173" spans="1:6" ht="10.8" thickBot="1">
      <c r="A173" s="8"/>
      <c r="B173" s="23">
        <f>SUM(B169:B172)</f>
        <v>137492401.57999992</v>
      </c>
      <c r="C173" s="10"/>
      <c r="D173" s="25">
        <f>SUM(D169:D172)</f>
        <v>3320</v>
      </c>
      <c r="E173" s="10"/>
    </row>
    <row r="174" spans="1:6" ht="10.8" thickTop="1">
      <c r="A174" s="8"/>
      <c r="B174" s="27"/>
      <c r="C174" s="10"/>
      <c r="D174" s="28"/>
      <c r="E174" s="10"/>
    </row>
    <row r="175" spans="1:6">
      <c r="A175" s="8"/>
      <c r="B175" s="9"/>
      <c r="C175" s="10"/>
      <c r="D175" s="11"/>
      <c r="E175" s="10"/>
    </row>
    <row r="176" spans="1:6">
      <c r="A176" s="21" t="s">
        <v>113</v>
      </c>
      <c r="B176" s="9"/>
      <c r="C176" s="10"/>
      <c r="D176" s="11"/>
      <c r="E176" s="10"/>
    </row>
    <row r="177" spans="1:6" s="19" customFormat="1">
      <c r="A177" s="1"/>
      <c r="B177" s="3"/>
      <c r="C177" s="4"/>
      <c r="D177" s="5"/>
      <c r="E177" s="4"/>
      <c r="F177" s="1"/>
    </row>
    <row r="178" spans="1:6" ht="20.399999999999999">
      <c r="A178" s="14" t="s">
        <v>102</v>
      </c>
      <c r="B178" s="15" t="s">
        <v>68</v>
      </c>
      <c r="C178" s="16" t="s">
        <v>69</v>
      </c>
      <c r="D178" s="17" t="s">
        <v>70</v>
      </c>
      <c r="E178" s="16" t="s">
        <v>69</v>
      </c>
      <c r="F178" s="19"/>
    </row>
    <row r="179" spans="1:6">
      <c r="B179" s="3"/>
      <c r="D179" s="5"/>
    </row>
    <row r="180" spans="1:6">
      <c r="A180" s="40">
        <v>1982</v>
      </c>
      <c r="B180" s="9">
        <v>0</v>
      </c>
      <c r="C180" s="10">
        <v>0</v>
      </c>
      <c r="D180" s="11">
        <v>0</v>
      </c>
      <c r="E180" s="10">
        <v>0</v>
      </c>
    </row>
    <row r="181" spans="1:6">
      <c r="A181" s="40">
        <v>1983</v>
      </c>
      <c r="B181" s="9">
        <v>0</v>
      </c>
      <c r="C181" s="10">
        <v>0</v>
      </c>
      <c r="D181" s="11">
        <v>0</v>
      </c>
      <c r="E181" s="10">
        <v>0</v>
      </c>
    </row>
    <row r="182" spans="1:6">
      <c r="A182" s="40">
        <v>1984</v>
      </c>
      <c r="B182" s="9">
        <v>152093.32</v>
      </c>
      <c r="C182" s="10">
        <v>1.1061943660319619E-3</v>
      </c>
      <c r="D182" s="11">
        <v>9</v>
      </c>
      <c r="E182" s="10">
        <v>2.7108433734939759E-3</v>
      </c>
    </row>
    <row r="183" spans="1:6">
      <c r="A183" s="40">
        <v>1985</v>
      </c>
      <c r="B183" s="9">
        <v>146864.07999999999</v>
      </c>
      <c r="C183" s="10">
        <v>1.0681614279211429E-3</v>
      </c>
      <c r="D183" s="11">
        <v>9</v>
      </c>
      <c r="E183" s="10">
        <v>2.7108433734939759E-3</v>
      </c>
    </row>
    <row r="184" spans="1:6">
      <c r="A184" s="40">
        <v>1986</v>
      </c>
      <c r="B184" s="9">
        <v>2068819.29</v>
      </c>
      <c r="C184" s="10">
        <v>1.5046789976944704E-2</v>
      </c>
      <c r="D184" s="11">
        <v>67</v>
      </c>
      <c r="E184" s="10">
        <v>2.0180722891566263E-2</v>
      </c>
    </row>
    <row r="185" spans="1:6">
      <c r="A185" s="40">
        <v>1987</v>
      </c>
      <c r="B185" s="9">
        <v>6562807.9900000012</v>
      </c>
      <c r="C185" s="10">
        <v>4.7732150392190434E-2</v>
      </c>
      <c r="D185" s="11">
        <v>211</v>
      </c>
      <c r="E185" s="10">
        <v>6.3554216867469884E-2</v>
      </c>
    </row>
    <row r="186" spans="1:6">
      <c r="A186" s="40">
        <v>1988</v>
      </c>
      <c r="B186" s="9">
        <v>14622791.410000021</v>
      </c>
      <c r="C186" s="10">
        <v>0.10635345111410936</v>
      </c>
      <c r="D186" s="11">
        <v>402</v>
      </c>
      <c r="E186" s="10">
        <v>0.12108433734939759</v>
      </c>
    </row>
    <row r="187" spans="1:6">
      <c r="A187" s="40">
        <v>1989</v>
      </c>
      <c r="B187" s="9">
        <v>18386404.580000002</v>
      </c>
      <c r="C187" s="10">
        <v>0.13372669593891606</v>
      </c>
      <c r="D187" s="11">
        <v>364</v>
      </c>
      <c r="E187" s="10">
        <v>0.10963855421686747</v>
      </c>
    </row>
    <row r="188" spans="1:6">
      <c r="A188" s="40">
        <v>1990</v>
      </c>
      <c r="B188" s="9">
        <v>13731862.229999997</v>
      </c>
      <c r="C188" s="10">
        <v>9.9873608084517382E-2</v>
      </c>
      <c r="D188" s="11">
        <v>307</v>
      </c>
      <c r="E188" s="10">
        <v>9.2469879518072284E-2</v>
      </c>
    </row>
    <row r="189" spans="1:6">
      <c r="A189" s="40">
        <v>1991</v>
      </c>
      <c r="B189" s="9">
        <v>12419925.199999992</v>
      </c>
      <c r="C189" s="10">
        <v>9.0331720569834226E-2</v>
      </c>
      <c r="D189" s="11">
        <v>283</v>
      </c>
      <c r="E189" s="10">
        <v>8.5240963855421681E-2</v>
      </c>
    </row>
    <row r="190" spans="1:6">
      <c r="A190" s="40">
        <v>1992</v>
      </c>
      <c r="B190" s="9">
        <v>958923.88</v>
      </c>
      <c r="C190" s="10">
        <v>6.9743772672561117E-3</v>
      </c>
      <c r="D190" s="11">
        <v>25</v>
      </c>
      <c r="E190" s="10">
        <v>7.5301204819277108E-3</v>
      </c>
    </row>
    <row r="191" spans="1:6">
      <c r="A191" s="40">
        <v>1993</v>
      </c>
      <c r="B191" s="9">
        <v>517196.88</v>
      </c>
      <c r="C191" s="10">
        <v>3.7616397274075463E-3</v>
      </c>
      <c r="D191" s="11">
        <v>24</v>
      </c>
      <c r="E191" s="10">
        <v>7.2289156626506026E-3</v>
      </c>
    </row>
    <row r="192" spans="1:6">
      <c r="A192" s="40">
        <v>1994</v>
      </c>
      <c r="B192" s="9">
        <v>758228.47999999998</v>
      </c>
      <c r="C192" s="10">
        <v>5.514693694246257E-3</v>
      </c>
      <c r="D192" s="11">
        <v>25</v>
      </c>
      <c r="E192" s="10">
        <v>7.5301204819277108E-3</v>
      </c>
    </row>
    <row r="193" spans="1:5">
      <c r="A193" s="29">
        <v>1995</v>
      </c>
      <c r="B193" s="9">
        <v>1553115.65</v>
      </c>
      <c r="C193" s="10">
        <v>1.1296010776976059E-2</v>
      </c>
      <c r="D193" s="11">
        <v>67</v>
      </c>
      <c r="E193" s="10">
        <v>2.0180722891566263E-2</v>
      </c>
    </row>
    <row r="194" spans="1:5">
      <c r="A194" s="29">
        <v>1996</v>
      </c>
      <c r="B194" s="9">
        <v>3181115.9</v>
      </c>
      <c r="C194" s="10">
        <v>2.3136666924455943E-2</v>
      </c>
      <c r="D194" s="11">
        <v>104</v>
      </c>
      <c r="E194" s="10">
        <v>3.1325301204819279E-2</v>
      </c>
    </row>
    <row r="195" spans="1:5">
      <c r="A195" s="29">
        <v>1997</v>
      </c>
      <c r="B195" s="9">
        <v>4443173.2300000004</v>
      </c>
      <c r="C195" s="10">
        <v>3.2315772936839286E-2</v>
      </c>
      <c r="D195" s="11">
        <v>138</v>
      </c>
      <c r="E195" s="10">
        <v>4.1566265060240963E-2</v>
      </c>
    </row>
    <row r="196" spans="1:5">
      <c r="A196" s="29">
        <v>1998</v>
      </c>
      <c r="B196" s="9">
        <v>5015896.84</v>
      </c>
      <c r="C196" s="10">
        <v>3.6481265745303748E-2</v>
      </c>
      <c r="D196" s="11">
        <v>140</v>
      </c>
      <c r="E196" s="10">
        <v>4.2168674698795178E-2</v>
      </c>
    </row>
    <row r="197" spans="1:5">
      <c r="A197" s="29">
        <v>1999</v>
      </c>
      <c r="B197" s="9">
        <v>7187529.9699999997</v>
      </c>
      <c r="C197" s="10">
        <v>5.2275834063585935E-2</v>
      </c>
      <c r="D197" s="11">
        <v>223</v>
      </c>
      <c r="E197" s="10">
        <v>6.7168674698795186E-2</v>
      </c>
    </row>
    <row r="198" spans="1:5">
      <c r="A198" s="29">
        <v>2000</v>
      </c>
      <c r="B198" s="9">
        <v>15595100.339999994</v>
      </c>
      <c r="C198" s="10">
        <v>0.11342517957929465</v>
      </c>
      <c r="D198" s="11">
        <v>402</v>
      </c>
      <c r="E198" s="10">
        <v>0.12108433734939759</v>
      </c>
    </row>
    <row r="199" spans="1:5">
      <c r="A199" s="29">
        <v>2001</v>
      </c>
      <c r="B199" s="9">
        <v>10234074.849999998</v>
      </c>
      <c r="C199" s="10">
        <v>7.4433748573700623E-2</v>
      </c>
      <c r="D199" s="11">
        <v>229</v>
      </c>
      <c r="E199" s="10">
        <v>6.8975903614457837E-2</v>
      </c>
    </row>
    <row r="200" spans="1:5">
      <c r="A200" s="29">
        <v>2002</v>
      </c>
      <c r="B200" s="9">
        <v>11397738.349999998</v>
      </c>
      <c r="C200" s="10">
        <v>8.2897223548518945E-2</v>
      </c>
      <c r="D200" s="11">
        <v>179</v>
      </c>
      <c r="E200" s="10">
        <v>5.3915662650602408E-2</v>
      </c>
    </row>
    <row r="201" spans="1:5">
      <c r="A201" s="29">
        <v>2003</v>
      </c>
      <c r="B201" s="9">
        <v>5970691.2300000014</v>
      </c>
      <c r="C201" s="10">
        <v>4.3425608698281069E-2</v>
      </c>
      <c r="D201" s="11">
        <v>98</v>
      </c>
      <c r="E201" s="10">
        <v>2.9518072289156625E-2</v>
      </c>
    </row>
    <row r="202" spans="1:5">
      <c r="A202" s="29">
        <v>2004</v>
      </c>
      <c r="B202" s="9">
        <v>2588047.88</v>
      </c>
      <c r="C202" s="10">
        <v>1.8823206593668696E-2</v>
      </c>
      <c r="D202" s="11">
        <v>14</v>
      </c>
      <c r="E202" s="10">
        <v>4.2168674698795181E-3</v>
      </c>
    </row>
    <row r="203" spans="1:5">
      <c r="A203" s="29">
        <v>2005</v>
      </c>
      <c r="B203" s="9">
        <v>0</v>
      </c>
      <c r="C203" s="10">
        <v>0</v>
      </c>
      <c r="D203" s="11">
        <v>0</v>
      </c>
      <c r="E203" s="10">
        <v>0</v>
      </c>
    </row>
    <row r="204" spans="1:5">
      <c r="A204" s="8"/>
      <c r="B204" s="8"/>
      <c r="C204" s="10"/>
      <c r="D204" s="8"/>
      <c r="E204" s="10"/>
    </row>
    <row r="205" spans="1:5" ht="10.8" thickBot="1">
      <c r="A205" s="8"/>
      <c r="B205" s="30">
        <f>SUM(B180:B204)</f>
        <v>137492401.57999998</v>
      </c>
      <c r="C205" s="10"/>
      <c r="D205" s="31">
        <f>SUM(D180:D204)</f>
        <v>3320</v>
      </c>
      <c r="E205" s="10"/>
    </row>
    <row r="206" spans="1:5" ht="13.8" thickTop="1">
      <c r="A206" s="32"/>
      <c r="B206" s="32"/>
      <c r="C206" s="32"/>
      <c r="D206" s="32"/>
      <c r="E206" s="32"/>
    </row>
    <row r="207" spans="1:5" ht="13.2">
      <c r="A207" s="22" t="s">
        <v>183</v>
      </c>
      <c r="B207" s="32"/>
      <c r="C207" s="32"/>
      <c r="D207" s="26">
        <v>14.359845487138038</v>
      </c>
      <c r="E207" s="32"/>
    </row>
    <row r="208" spans="1:5" ht="13.2">
      <c r="A208" s="22"/>
      <c r="B208" s="32"/>
      <c r="C208" s="32"/>
      <c r="D208" s="32"/>
      <c r="E208" s="32"/>
    </row>
    <row r="209" spans="1:6">
      <c r="A209" s="8"/>
      <c r="B209" s="9"/>
      <c r="C209" s="10"/>
      <c r="D209" s="11"/>
      <c r="E209" s="10"/>
    </row>
    <row r="210" spans="1:6">
      <c r="A210" s="21" t="s">
        <v>80</v>
      </c>
      <c r="B210" s="9"/>
      <c r="C210" s="10"/>
      <c r="D210" s="11"/>
      <c r="E210" s="10"/>
    </row>
    <row r="211" spans="1:6" s="19" customFormat="1">
      <c r="A211" s="1"/>
      <c r="B211" s="3"/>
      <c r="C211" s="4"/>
      <c r="D211" s="5"/>
      <c r="E211" s="4"/>
      <c r="F211" s="1"/>
    </row>
    <row r="212" spans="1:6" ht="20.399999999999999">
      <c r="A212" s="14" t="s">
        <v>81</v>
      </c>
      <c r="B212" s="15" t="s">
        <v>68</v>
      </c>
      <c r="C212" s="16" t="s">
        <v>69</v>
      </c>
      <c r="D212" s="17" t="s">
        <v>70</v>
      </c>
      <c r="E212" s="16" t="s">
        <v>69</v>
      </c>
      <c r="F212" s="19"/>
    </row>
    <row r="213" spans="1:6">
      <c r="B213" s="3"/>
      <c r="D213" s="5"/>
    </row>
    <row r="214" spans="1:6">
      <c r="A214" s="8" t="s">
        <v>8</v>
      </c>
      <c r="B214" s="9">
        <v>55791363.139999971</v>
      </c>
      <c r="C214" s="10">
        <v>0.40577779207338782</v>
      </c>
      <c r="D214" s="11">
        <v>1562</v>
      </c>
      <c r="E214" s="10">
        <v>0.47048192771084335</v>
      </c>
    </row>
    <row r="215" spans="1:6">
      <c r="A215" s="8" t="s">
        <v>9</v>
      </c>
      <c r="B215" s="9">
        <v>43802503.599999994</v>
      </c>
      <c r="C215" s="10">
        <v>0.31858126774019213</v>
      </c>
      <c r="D215" s="11">
        <v>1000</v>
      </c>
      <c r="E215" s="10">
        <v>0.30120481927710846</v>
      </c>
    </row>
    <row r="216" spans="1:6">
      <c r="A216" s="8" t="s">
        <v>10</v>
      </c>
      <c r="B216" s="9">
        <v>23961236.470000017</v>
      </c>
      <c r="C216" s="10">
        <v>0.17427316851439362</v>
      </c>
      <c r="D216" s="11">
        <v>528</v>
      </c>
      <c r="E216" s="10">
        <v>0.15903614457831325</v>
      </c>
    </row>
    <row r="217" spans="1:6">
      <c r="A217" s="8" t="s">
        <v>11</v>
      </c>
      <c r="B217" s="9">
        <v>13925303.369999997</v>
      </c>
      <c r="C217" s="10">
        <v>0.10128053048733429</v>
      </c>
      <c r="D217" s="11">
        <v>228</v>
      </c>
      <c r="E217" s="10">
        <v>6.8674698795180719E-2</v>
      </c>
    </row>
    <row r="218" spans="1:6">
      <c r="A218" s="8" t="s">
        <v>12</v>
      </c>
      <c r="B218" s="9">
        <v>11995</v>
      </c>
      <c r="C218" s="10">
        <v>8.7241184692091563E-5</v>
      </c>
      <c r="D218" s="11">
        <v>2</v>
      </c>
      <c r="E218" s="10">
        <v>6.0240963855421692E-4</v>
      </c>
    </row>
    <row r="219" spans="1:6">
      <c r="A219" s="8" t="s">
        <v>13</v>
      </c>
      <c r="B219" s="9">
        <v>0</v>
      </c>
      <c r="C219" s="10">
        <v>0</v>
      </c>
      <c r="D219" s="11">
        <v>0</v>
      </c>
      <c r="E219" s="10">
        <v>0</v>
      </c>
    </row>
    <row r="220" spans="1:6">
      <c r="A220" s="8" t="s">
        <v>14</v>
      </c>
      <c r="B220" s="9">
        <v>0</v>
      </c>
      <c r="C220" s="10">
        <v>0</v>
      </c>
      <c r="D220" s="11">
        <v>0</v>
      </c>
      <c r="E220" s="10">
        <v>0</v>
      </c>
    </row>
    <row r="221" spans="1:6" s="7" customFormat="1">
      <c r="A221" s="8"/>
      <c r="B221" s="9"/>
      <c r="C221" s="10"/>
      <c r="D221" s="11"/>
      <c r="E221" s="10"/>
      <c r="F221" s="1"/>
    </row>
    <row r="222" spans="1:6" ht="10.8" thickBot="1">
      <c r="A222" s="22"/>
      <c r="B222" s="23">
        <f>SUM(B214:B221)</f>
        <v>137492401.57999998</v>
      </c>
      <c r="C222" s="24"/>
      <c r="D222" s="25">
        <f>SUM(D214:D221)</f>
        <v>3320</v>
      </c>
      <c r="E222" s="24"/>
      <c r="F222" s="7"/>
    </row>
    <row r="223" spans="1:6" ht="10.8" thickTop="1">
      <c r="A223" s="8"/>
      <c r="B223" s="9"/>
      <c r="C223" s="10"/>
      <c r="D223" s="11"/>
      <c r="E223" s="10"/>
    </row>
    <row r="224" spans="1:6">
      <c r="A224" s="22" t="s">
        <v>82</v>
      </c>
      <c r="B224" s="9"/>
      <c r="C224" s="8"/>
      <c r="D224" s="33">
        <v>7.2947508823345393</v>
      </c>
      <c r="E224" s="10"/>
    </row>
    <row r="225" spans="1:6">
      <c r="A225" s="8"/>
      <c r="B225" s="9"/>
      <c r="C225" s="10"/>
      <c r="D225" s="11"/>
      <c r="E225" s="10"/>
    </row>
    <row r="226" spans="1:6">
      <c r="A226" s="8"/>
      <c r="B226" s="9"/>
      <c r="C226" s="10"/>
      <c r="D226" s="11"/>
      <c r="E226" s="10"/>
    </row>
    <row r="227" spans="1:6">
      <c r="A227" s="21" t="s">
        <v>83</v>
      </c>
      <c r="B227" s="9"/>
      <c r="C227" s="10"/>
      <c r="D227" s="11"/>
      <c r="E227" s="10"/>
    </row>
    <row r="228" spans="1:6" s="19" customFormat="1">
      <c r="A228" s="1"/>
      <c r="B228" s="3"/>
      <c r="C228" s="4"/>
      <c r="D228" s="5"/>
      <c r="E228" s="4"/>
      <c r="F228" s="1"/>
    </row>
    <row r="229" spans="1:6" ht="20.399999999999999">
      <c r="A229" s="14" t="s">
        <v>84</v>
      </c>
      <c r="B229" s="15" t="s">
        <v>68</v>
      </c>
      <c r="C229" s="16" t="s">
        <v>69</v>
      </c>
      <c r="D229" s="17" t="s">
        <v>70</v>
      </c>
      <c r="E229" s="16" t="s">
        <v>69</v>
      </c>
      <c r="F229" s="19"/>
    </row>
    <row r="230" spans="1:6">
      <c r="B230" s="3"/>
      <c r="D230" s="5"/>
    </row>
    <row r="231" spans="1:6">
      <c r="A231" s="8" t="s">
        <v>37</v>
      </c>
      <c r="B231" s="9">
        <v>53151813.389999911</v>
      </c>
      <c r="C231" s="10">
        <v>0.38658000572543305</v>
      </c>
      <c r="D231" s="11">
        <v>1302</v>
      </c>
      <c r="E231" s="10">
        <v>0.39216867469879518</v>
      </c>
      <c r="F231" s="8"/>
    </row>
    <row r="232" spans="1:6">
      <c r="A232" s="8" t="s">
        <v>38</v>
      </c>
      <c r="B232" s="9">
        <v>84340588.190000013</v>
      </c>
      <c r="C232" s="10">
        <v>0.61341999427456695</v>
      </c>
      <c r="D232" s="11">
        <v>2018</v>
      </c>
      <c r="E232" s="10">
        <v>0.60783132530120487</v>
      </c>
      <c r="F232" s="8"/>
    </row>
    <row r="233" spans="1:6" s="7" customFormat="1">
      <c r="A233" s="8"/>
      <c r="B233" s="9"/>
      <c r="C233" s="10"/>
      <c r="D233" s="11"/>
      <c r="E233" s="10"/>
      <c r="F233" s="8"/>
    </row>
    <row r="234" spans="1:6" ht="10.8" thickBot="1">
      <c r="A234" s="22"/>
      <c r="B234" s="23">
        <f>SUM(B231:B233)</f>
        <v>137492401.57999992</v>
      </c>
      <c r="C234" s="24"/>
      <c r="D234" s="25">
        <f>SUM(D231:D233)</f>
        <v>3320</v>
      </c>
      <c r="E234" s="24"/>
      <c r="F234" s="22"/>
    </row>
    <row r="235" spans="1:6" ht="10.8" thickTop="1">
      <c r="A235" s="8"/>
      <c r="B235" s="9"/>
      <c r="C235" s="10"/>
      <c r="D235" s="11"/>
      <c r="E235" s="10"/>
      <c r="F235" s="8"/>
    </row>
    <row r="236" spans="1:6">
      <c r="A236" s="8"/>
      <c r="B236" s="9"/>
      <c r="C236" s="10"/>
      <c r="D236" s="11"/>
      <c r="E236" s="10"/>
      <c r="F236" s="8"/>
    </row>
    <row r="237" spans="1:6">
      <c r="A237" s="21" t="s">
        <v>85</v>
      </c>
      <c r="B237" s="9"/>
      <c r="C237" s="10"/>
      <c r="D237" s="11"/>
      <c r="E237" s="10"/>
      <c r="F237" s="8"/>
    </row>
    <row r="238" spans="1:6" s="19" customFormat="1">
      <c r="A238" s="1"/>
      <c r="B238" s="3"/>
      <c r="C238" s="4"/>
      <c r="D238" s="5"/>
      <c r="E238" s="4"/>
      <c r="F238" s="1"/>
    </row>
    <row r="239" spans="1:6" ht="30.6">
      <c r="A239" s="14" t="s">
        <v>86</v>
      </c>
      <c r="B239" s="15" t="s">
        <v>68</v>
      </c>
      <c r="C239" s="16" t="s">
        <v>69</v>
      </c>
      <c r="D239" s="17" t="s">
        <v>70</v>
      </c>
      <c r="E239" s="16" t="s">
        <v>69</v>
      </c>
      <c r="F239" s="20" t="s">
        <v>87</v>
      </c>
    </row>
    <row r="240" spans="1:6">
      <c r="B240" s="3"/>
      <c r="D240" s="5"/>
    </row>
    <row r="241" spans="1:6">
      <c r="A241" s="8" t="s">
        <v>39</v>
      </c>
      <c r="B241" s="9">
        <v>3417000.63</v>
      </c>
      <c r="C241" s="10">
        <v>2.485228704083562E-2</v>
      </c>
      <c r="D241" s="11">
        <v>115</v>
      </c>
      <c r="E241" s="10">
        <v>3.463855421686747E-2</v>
      </c>
      <c r="F241" s="10">
        <v>0.60715103778352353</v>
      </c>
    </row>
    <row r="242" spans="1:6">
      <c r="A242" s="8" t="s">
        <v>40</v>
      </c>
      <c r="B242" s="9">
        <v>12409734.850000009</v>
      </c>
      <c r="C242" s="10">
        <v>9.0257604837743699E-2</v>
      </c>
      <c r="D242" s="11">
        <v>312</v>
      </c>
      <c r="E242" s="10">
        <v>9.3975903614457831E-2</v>
      </c>
      <c r="F242" s="10">
        <v>0.60163297238874647</v>
      </c>
    </row>
    <row r="243" spans="1:6">
      <c r="A243" s="8" t="s">
        <v>41</v>
      </c>
      <c r="B243" s="9">
        <v>8191327.25</v>
      </c>
      <c r="C243" s="10">
        <v>5.9576581366453711E-2</v>
      </c>
      <c r="D243" s="11">
        <v>258</v>
      </c>
      <c r="E243" s="10">
        <v>7.7710843373493974E-2</v>
      </c>
      <c r="F243" s="10">
        <v>0.58505710384062326</v>
      </c>
    </row>
    <row r="244" spans="1:6">
      <c r="A244" s="8" t="s">
        <v>42</v>
      </c>
      <c r="B244" s="9">
        <v>10583363.250000002</v>
      </c>
      <c r="C244" s="10">
        <v>7.6974168233159182E-2</v>
      </c>
      <c r="D244" s="11">
        <v>293</v>
      </c>
      <c r="E244" s="10">
        <v>8.8253012048192775E-2</v>
      </c>
      <c r="F244" s="10">
        <v>0.57190299965640357</v>
      </c>
    </row>
    <row r="245" spans="1:6">
      <c r="A245" s="8" t="s">
        <v>43</v>
      </c>
      <c r="B245" s="9">
        <v>9008042.7800000012</v>
      </c>
      <c r="C245" s="10">
        <v>6.5516658931574975E-2</v>
      </c>
      <c r="D245" s="11">
        <v>252</v>
      </c>
      <c r="E245" s="10">
        <v>7.5903614457831323E-2</v>
      </c>
      <c r="F245" s="10">
        <v>0.5486371120099518</v>
      </c>
    </row>
    <row r="246" spans="1:6">
      <c r="A246" s="8" t="s">
        <v>44</v>
      </c>
      <c r="B246" s="9">
        <v>6393619.6799999997</v>
      </c>
      <c r="C246" s="10">
        <v>4.6501621955303975E-2</v>
      </c>
      <c r="D246" s="11">
        <v>150</v>
      </c>
      <c r="E246" s="10">
        <v>4.5180722891566265E-2</v>
      </c>
      <c r="F246" s="10">
        <v>0.57150865864279454</v>
      </c>
    </row>
    <row r="247" spans="1:6">
      <c r="A247" s="8" t="s">
        <v>26</v>
      </c>
      <c r="B247" s="9">
        <v>49641437.589999989</v>
      </c>
      <c r="C247" s="10">
        <v>0.36104858900959774</v>
      </c>
      <c r="D247" s="11">
        <v>1008</v>
      </c>
      <c r="E247" s="10">
        <v>0.30361445783132529</v>
      </c>
      <c r="F247" s="10">
        <v>0.55388047740484725</v>
      </c>
    </row>
    <row r="248" spans="1:6">
      <c r="A248" s="8" t="s">
        <v>45</v>
      </c>
      <c r="B248" s="9">
        <v>10609378.040000003</v>
      </c>
      <c r="C248" s="10">
        <v>7.7163377161805782E-2</v>
      </c>
      <c r="D248" s="11">
        <v>263</v>
      </c>
      <c r="E248" s="10">
        <v>7.9216867469879521E-2</v>
      </c>
      <c r="F248" s="10">
        <v>0.54006418513975296</v>
      </c>
    </row>
    <row r="249" spans="1:6">
      <c r="A249" s="8" t="s">
        <v>46</v>
      </c>
      <c r="B249" s="9">
        <v>16226671.780000005</v>
      </c>
      <c r="C249" s="10">
        <v>0.1180186802581851</v>
      </c>
      <c r="D249" s="11">
        <v>296</v>
      </c>
      <c r="E249" s="10">
        <v>8.91566265060241E-2</v>
      </c>
      <c r="F249" s="10">
        <v>0.56046419840825257</v>
      </c>
    </row>
    <row r="250" spans="1:6">
      <c r="A250" s="8" t="s">
        <v>47</v>
      </c>
      <c r="B250" s="9">
        <v>3599847.52</v>
      </c>
      <c r="C250" s="10">
        <v>2.6182156094680099E-2</v>
      </c>
      <c r="D250" s="11">
        <v>99</v>
      </c>
      <c r="E250" s="10">
        <v>2.9819277108433736E-2</v>
      </c>
      <c r="F250" s="10">
        <v>0.56523937442816619</v>
      </c>
    </row>
    <row r="251" spans="1:6">
      <c r="A251" s="8" t="s">
        <v>48</v>
      </c>
      <c r="B251" s="9">
        <v>1290572.5</v>
      </c>
      <c r="C251" s="10">
        <v>9.3865005278061138E-3</v>
      </c>
      <c r="D251" s="11">
        <v>35</v>
      </c>
      <c r="E251" s="10">
        <v>1.0542168674698794E-2</v>
      </c>
      <c r="F251" s="10">
        <v>0.56130355038888691</v>
      </c>
    </row>
    <row r="252" spans="1:6">
      <c r="A252" s="8" t="s">
        <v>1</v>
      </c>
      <c r="B252" s="9">
        <v>6121405.7099999972</v>
      </c>
      <c r="C252" s="10">
        <v>4.452177458285398E-2</v>
      </c>
      <c r="D252" s="11">
        <v>239</v>
      </c>
      <c r="E252" s="10">
        <v>7.1987951807228917E-2</v>
      </c>
      <c r="F252" s="10">
        <v>0.4152617297341033</v>
      </c>
    </row>
    <row r="253" spans="1:6" s="7" customFormat="1">
      <c r="A253" s="8"/>
      <c r="B253" s="9"/>
      <c r="C253" s="10"/>
      <c r="D253" s="11"/>
      <c r="E253" s="10"/>
      <c r="F253" s="8"/>
    </row>
    <row r="254" spans="1:6" ht="10.8" thickBot="1">
      <c r="A254" s="22"/>
      <c r="B254" s="23">
        <f>SUM(B241:B253)</f>
        <v>137492401.58000001</v>
      </c>
      <c r="C254" s="24"/>
      <c r="D254" s="25">
        <f>SUM(D241:D253)</f>
        <v>3320</v>
      </c>
      <c r="E254" s="24"/>
      <c r="F254" s="34">
        <v>0.55714168995293167</v>
      </c>
    </row>
    <row r="255" spans="1:6" ht="10.8" thickTop="1">
      <c r="A255" s="8"/>
      <c r="B255" s="9"/>
      <c r="C255" s="10"/>
      <c r="D255" s="11"/>
      <c r="E255" s="10"/>
      <c r="F255" s="8"/>
    </row>
    <row r="256" spans="1:6">
      <c r="A256" s="8"/>
      <c r="B256" s="9"/>
      <c r="C256" s="10"/>
      <c r="D256" s="11"/>
      <c r="E256" s="10"/>
      <c r="F256" s="8"/>
    </row>
    <row r="257" spans="1:6">
      <c r="A257" s="21" t="s">
        <v>88</v>
      </c>
      <c r="B257" s="9"/>
      <c r="C257" s="10"/>
      <c r="D257" s="11"/>
      <c r="E257" s="10"/>
      <c r="F257" s="8"/>
    </row>
    <row r="258" spans="1:6" s="19" customFormat="1">
      <c r="A258" s="1"/>
      <c r="B258" s="3"/>
      <c r="C258" s="4"/>
      <c r="D258" s="5"/>
      <c r="E258" s="4"/>
      <c r="F258" s="1"/>
    </row>
    <row r="259" spans="1:6" ht="20.399999999999999">
      <c r="A259" s="14" t="s">
        <v>89</v>
      </c>
      <c r="B259" s="15" t="s">
        <v>68</v>
      </c>
      <c r="C259" s="16" t="s">
        <v>69</v>
      </c>
      <c r="D259" s="17" t="s">
        <v>70</v>
      </c>
      <c r="E259" s="16" t="s">
        <v>69</v>
      </c>
      <c r="F259" s="19"/>
    </row>
    <row r="260" spans="1:6">
      <c r="B260" s="3"/>
      <c r="D260" s="5"/>
    </row>
    <row r="261" spans="1:6">
      <c r="A261" s="8" t="s">
        <v>150</v>
      </c>
      <c r="B261" s="9">
        <v>32778395.719999973</v>
      </c>
      <c r="C261" s="10">
        <v>0.2384015068711115</v>
      </c>
      <c r="D261" s="11">
        <v>644</v>
      </c>
      <c r="E261" s="10">
        <v>0.19397590361445782</v>
      </c>
    </row>
    <row r="262" spans="1:6">
      <c r="A262" s="8" t="s">
        <v>151</v>
      </c>
      <c r="B262" s="9">
        <v>39324901.060000032</v>
      </c>
      <c r="C262" s="10">
        <v>0.28601508598363412</v>
      </c>
      <c r="D262" s="11">
        <v>1111</v>
      </c>
      <c r="E262" s="10">
        <v>0.33463855421686745</v>
      </c>
    </row>
    <row r="263" spans="1:6">
      <c r="A263" s="8" t="s">
        <v>152</v>
      </c>
      <c r="B263" s="9">
        <v>47510252.769999936</v>
      </c>
      <c r="C263" s="10">
        <v>0.34554820647565826</v>
      </c>
      <c r="D263" s="11">
        <v>1236</v>
      </c>
      <c r="E263" s="10">
        <v>0.37228915662650602</v>
      </c>
    </row>
    <row r="264" spans="1:6">
      <c r="A264" s="8" t="s">
        <v>153</v>
      </c>
      <c r="B264" s="9">
        <v>17878852.029999997</v>
      </c>
      <c r="C264" s="10">
        <v>0.1300352006695962</v>
      </c>
      <c r="D264" s="11">
        <v>329</v>
      </c>
      <c r="E264" s="10">
        <v>9.909638554216868E-2</v>
      </c>
    </row>
    <row r="265" spans="1:6">
      <c r="A265" s="8" t="s">
        <v>154</v>
      </c>
      <c r="B265" s="9">
        <v>0</v>
      </c>
      <c r="C265" s="10">
        <v>0</v>
      </c>
      <c r="D265" s="11">
        <v>0</v>
      </c>
      <c r="E265" s="10">
        <v>0</v>
      </c>
    </row>
    <row r="266" spans="1:6">
      <c r="A266" s="8" t="s">
        <v>155</v>
      </c>
      <c r="B266" s="9">
        <v>0</v>
      </c>
      <c r="C266" s="10">
        <v>0</v>
      </c>
      <c r="D266" s="11">
        <v>0</v>
      </c>
      <c r="E266" s="10">
        <v>0</v>
      </c>
    </row>
    <row r="267" spans="1:6">
      <c r="A267" s="8" t="s">
        <v>156</v>
      </c>
      <c r="B267" s="9">
        <v>0</v>
      </c>
      <c r="C267" s="10">
        <v>0</v>
      </c>
      <c r="D267" s="11">
        <v>0</v>
      </c>
      <c r="E267" s="10">
        <v>0</v>
      </c>
    </row>
    <row r="268" spans="1:6">
      <c r="A268" s="8" t="s">
        <v>157</v>
      </c>
      <c r="B268" s="9">
        <v>0</v>
      </c>
      <c r="C268" s="10">
        <v>0</v>
      </c>
      <c r="D268" s="11">
        <v>0</v>
      </c>
      <c r="E268" s="10">
        <v>0</v>
      </c>
    </row>
    <row r="269" spans="1:6" s="7" customFormat="1">
      <c r="A269" s="8"/>
      <c r="B269" s="9"/>
      <c r="C269" s="10"/>
      <c r="D269" s="11"/>
      <c r="E269" s="10"/>
      <c r="F269" s="1"/>
    </row>
    <row r="270" spans="1:6" ht="10.8" thickBot="1">
      <c r="A270" s="22"/>
      <c r="B270" s="23">
        <f>SUM(B261:B269)</f>
        <v>137492401.57999992</v>
      </c>
      <c r="C270" s="24"/>
      <c r="D270" s="25">
        <f>SUM(D261:D269)</f>
        <v>3320</v>
      </c>
      <c r="E270" s="24"/>
      <c r="F270" s="7"/>
    </row>
    <row r="271" spans="1:6" ht="10.8" thickTop="1">
      <c r="A271" s="8"/>
      <c r="B271" s="9"/>
      <c r="C271" s="10"/>
      <c r="D271" s="11"/>
      <c r="E271" s="10"/>
    </row>
    <row r="272" spans="1:6">
      <c r="A272" s="22" t="s">
        <v>90</v>
      </c>
      <c r="B272" s="9"/>
      <c r="C272" s="8"/>
      <c r="D272" s="35">
        <v>5.4308079164319081E-2</v>
      </c>
      <c r="E272" s="10"/>
    </row>
    <row r="273" spans="1:5">
      <c r="A273" s="8"/>
      <c r="B273" s="9"/>
      <c r="C273" s="10"/>
      <c r="D273" s="11"/>
      <c r="E273" s="10"/>
    </row>
    <row r="274" spans="1:5">
      <c r="A274" s="8"/>
      <c r="B274" s="9"/>
      <c r="C274" s="10"/>
      <c r="D274" s="11"/>
      <c r="E274" s="10"/>
    </row>
    <row r="275" spans="1:5">
      <c r="A275" s="21" t="s">
        <v>173</v>
      </c>
      <c r="B275" s="9"/>
      <c r="C275" s="10"/>
      <c r="D275" s="11"/>
      <c r="E275" s="10"/>
    </row>
    <row r="276" spans="1:5">
      <c r="B276" s="3"/>
      <c r="D276" s="5"/>
    </row>
    <row r="277" spans="1:5" ht="20.399999999999999">
      <c r="A277" s="14" t="s">
        <v>91</v>
      </c>
      <c r="B277" s="15" t="s">
        <v>68</v>
      </c>
      <c r="C277" s="16" t="s">
        <v>69</v>
      </c>
      <c r="D277" s="17" t="s">
        <v>70</v>
      </c>
      <c r="E277" s="16" t="s">
        <v>69</v>
      </c>
    </row>
    <row r="278" spans="1:5">
      <c r="B278" s="3"/>
      <c r="D278" s="5"/>
    </row>
    <row r="279" spans="1:5">
      <c r="A279" s="8" t="s">
        <v>49</v>
      </c>
      <c r="B279" s="9">
        <v>123692739.38999972</v>
      </c>
      <c r="C279" s="10">
        <v>0.9017361551563553</v>
      </c>
      <c r="D279" s="11">
        <v>3087</v>
      </c>
      <c r="E279" s="10">
        <v>0.9312217194570136</v>
      </c>
    </row>
    <row r="280" spans="1:5">
      <c r="A280" s="8" t="s">
        <v>50</v>
      </c>
      <c r="B280" s="9">
        <v>3830193.57</v>
      </c>
      <c r="C280" s="10">
        <v>2.7922609203654098E-2</v>
      </c>
      <c r="D280" s="11">
        <v>78</v>
      </c>
      <c r="E280" s="10">
        <v>2.3529411764705882E-2</v>
      </c>
    </row>
    <row r="281" spans="1:5">
      <c r="A281" s="8" t="s">
        <v>51</v>
      </c>
      <c r="B281" s="9">
        <v>1578952.51</v>
      </c>
      <c r="C281" s="10">
        <v>1.1510769124877088E-2</v>
      </c>
      <c r="D281" s="11">
        <v>31</v>
      </c>
      <c r="E281" s="10">
        <v>9.3514328808446453E-3</v>
      </c>
    </row>
    <row r="282" spans="1:5">
      <c r="A282" s="8" t="s">
        <v>52</v>
      </c>
      <c r="B282" s="9">
        <v>1508891.39</v>
      </c>
      <c r="C282" s="10">
        <v>1.1000014449329371E-2</v>
      </c>
      <c r="D282" s="11">
        <v>29</v>
      </c>
      <c r="E282" s="10">
        <v>8.7481146304675718E-3</v>
      </c>
    </row>
    <row r="283" spans="1:5">
      <c r="A283" s="8" t="s">
        <v>53</v>
      </c>
      <c r="B283" s="9">
        <v>984926.17</v>
      </c>
      <c r="C283" s="10">
        <v>7.1802398590945843E-3</v>
      </c>
      <c r="D283" s="11">
        <v>17</v>
      </c>
      <c r="E283" s="10">
        <v>5.1282051282051282E-3</v>
      </c>
    </row>
    <row r="284" spans="1:5">
      <c r="A284" s="8" t="s">
        <v>54</v>
      </c>
      <c r="B284" s="9">
        <v>916347.19</v>
      </c>
      <c r="C284" s="10">
        <v>6.6802901768843433E-3</v>
      </c>
      <c r="D284" s="11">
        <v>18</v>
      </c>
      <c r="E284" s="10">
        <v>5.4298642533936649E-3</v>
      </c>
    </row>
    <row r="285" spans="1:5">
      <c r="A285" s="8" t="s">
        <v>159</v>
      </c>
      <c r="B285" s="9">
        <v>1693953.91</v>
      </c>
      <c r="C285" s="10">
        <v>1.2349144285658611E-2</v>
      </c>
      <c r="D285" s="11">
        <v>26</v>
      </c>
      <c r="E285" s="10">
        <v>7.8431372549019607E-3</v>
      </c>
    </row>
    <row r="286" spans="1:5">
      <c r="A286" s="8" t="s">
        <v>160</v>
      </c>
      <c r="B286" s="9">
        <v>523484.45</v>
      </c>
      <c r="C286" s="10">
        <v>3.8162697144154536E-3</v>
      </c>
      <c r="D286" s="11">
        <v>9</v>
      </c>
      <c r="E286" s="10">
        <v>2.7149321266968325E-3</v>
      </c>
    </row>
    <row r="287" spans="1:5">
      <c r="A287" s="8" t="s">
        <v>161</v>
      </c>
      <c r="B287" s="9">
        <v>570928.02</v>
      </c>
      <c r="C287" s="10">
        <v>4.1621395092770767E-3</v>
      </c>
      <c r="D287" s="11">
        <v>9</v>
      </c>
      <c r="E287" s="10">
        <v>2.7149321266968325E-3</v>
      </c>
    </row>
    <row r="288" spans="1:5">
      <c r="A288" s="8" t="s">
        <v>162</v>
      </c>
      <c r="B288" s="9">
        <v>134116.01</v>
      </c>
      <c r="C288" s="10">
        <v>9.777231533453193E-4</v>
      </c>
      <c r="D288" s="11">
        <v>3</v>
      </c>
      <c r="E288" s="10">
        <v>9.049773755656109E-4</v>
      </c>
    </row>
    <row r="289" spans="1:6">
      <c r="A289" s="8" t="s">
        <v>163</v>
      </c>
      <c r="B289" s="9">
        <v>94066.5</v>
      </c>
      <c r="C289" s="10">
        <v>6.8575701740722437E-4</v>
      </c>
      <c r="D289" s="11">
        <v>1</v>
      </c>
      <c r="E289" s="10">
        <v>3.0165912518853697E-4</v>
      </c>
    </row>
    <row r="290" spans="1:6">
      <c r="A290" s="8" t="s">
        <v>164</v>
      </c>
      <c r="B290" s="9">
        <v>1117045.42</v>
      </c>
      <c r="C290" s="10">
        <v>8.1434063723812428E-3</v>
      </c>
      <c r="D290" s="11">
        <v>3</v>
      </c>
      <c r="E290" s="10">
        <v>9.049773755656109E-4</v>
      </c>
    </row>
    <row r="291" spans="1:6">
      <c r="A291" s="8" t="s">
        <v>165</v>
      </c>
      <c r="B291" s="9">
        <v>526119.82999999996</v>
      </c>
      <c r="C291" s="10">
        <v>3.8354819773202564E-3</v>
      </c>
      <c r="D291" s="11">
        <v>4</v>
      </c>
      <c r="E291" s="10">
        <v>1.2066365007541479E-3</v>
      </c>
    </row>
    <row r="292" spans="1:6">
      <c r="A292" s="8"/>
      <c r="B292" s="9"/>
      <c r="C292" s="10"/>
      <c r="D292" s="11"/>
      <c r="E292" s="10"/>
    </row>
    <row r="293" spans="1:6" ht="10.8" thickBot="1">
      <c r="A293" s="22"/>
      <c r="B293" s="23">
        <f>SUM(B279:B291)</f>
        <v>137171764.35999972</v>
      </c>
      <c r="C293" s="24"/>
      <c r="D293" s="25">
        <f>SUM(D279:D291)</f>
        <v>3315</v>
      </c>
      <c r="E293" s="24"/>
    </row>
    <row r="294" spans="1:6" ht="10.8" thickTop="1">
      <c r="A294" s="8"/>
      <c r="B294" s="9"/>
      <c r="C294" s="10"/>
      <c r="D294" s="11"/>
      <c r="E294" s="10"/>
    </row>
    <row r="295" spans="1:6">
      <c r="A295" s="22" t="s">
        <v>92</v>
      </c>
      <c r="B295" s="9"/>
      <c r="C295" s="10"/>
      <c r="D295" s="36">
        <v>3.3164376965039488</v>
      </c>
      <c r="E295" s="10"/>
    </row>
    <row r="296" spans="1:6">
      <c r="A296" s="8"/>
      <c r="B296" s="9"/>
      <c r="C296" s="10"/>
      <c r="D296" s="11"/>
      <c r="E296" s="10"/>
    </row>
    <row r="297" spans="1:6">
      <c r="A297" s="8"/>
      <c r="B297" s="9"/>
      <c r="C297" s="10"/>
      <c r="D297" s="11"/>
      <c r="E297" s="10"/>
    </row>
    <row r="298" spans="1:6">
      <c r="A298" s="21" t="s">
        <v>174</v>
      </c>
      <c r="B298" s="9"/>
      <c r="C298" s="10"/>
      <c r="D298" s="11"/>
      <c r="E298" s="10"/>
    </row>
    <row r="299" spans="1:6" s="19" customFormat="1">
      <c r="A299" s="1"/>
      <c r="B299" s="3"/>
      <c r="C299" s="4"/>
      <c r="D299" s="5"/>
      <c r="E299" s="4"/>
      <c r="F299" s="1"/>
    </row>
    <row r="300" spans="1:6" ht="20.399999999999999">
      <c r="A300" s="14" t="s">
        <v>91</v>
      </c>
      <c r="B300" s="15" t="s">
        <v>68</v>
      </c>
      <c r="C300" s="16" t="s">
        <v>69</v>
      </c>
      <c r="D300" s="17" t="s">
        <v>70</v>
      </c>
      <c r="E300" s="16" t="s">
        <v>69</v>
      </c>
      <c r="F300" s="19"/>
    </row>
    <row r="301" spans="1:6">
      <c r="B301" s="3"/>
      <c r="D301" s="5"/>
    </row>
    <row r="302" spans="1:6">
      <c r="A302" s="8" t="s">
        <v>49</v>
      </c>
      <c r="B302" s="9">
        <v>27765.54</v>
      </c>
      <c r="C302" s="10">
        <v>8.6594875042891151E-2</v>
      </c>
      <c r="D302" s="11">
        <v>1</v>
      </c>
      <c r="E302" s="10">
        <v>0.2</v>
      </c>
    </row>
    <row r="303" spans="1:6">
      <c r="A303" s="8" t="s">
        <v>50</v>
      </c>
      <c r="B303" s="9">
        <v>110370.49</v>
      </c>
      <c r="C303" s="10">
        <v>0.34422232702741123</v>
      </c>
      <c r="D303" s="11">
        <v>1</v>
      </c>
      <c r="E303" s="10">
        <v>0.2</v>
      </c>
    </row>
    <row r="304" spans="1:6">
      <c r="A304" s="8" t="s">
        <v>51</v>
      </c>
      <c r="B304" s="9">
        <v>0</v>
      </c>
      <c r="C304" s="10">
        <v>0</v>
      </c>
      <c r="D304" s="11">
        <v>0</v>
      </c>
      <c r="E304" s="10">
        <v>0</v>
      </c>
    </row>
    <row r="305" spans="1:6">
      <c r="A305" s="8" t="s">
        <v>52</v>
      </c>
      <c r="B305" s="9">
        <v>53959.86</v>
      </c>
      <c r="C305" s="10">
        <v>0.16828944562331222</v>
      </c>
      <c r="D305" s="11">
        <v>1</v>
      </c>
      <c r="E305" s="10">
        <v>0.2</v>
      </c>
    </row>
    <row r="306" spans="1:6">
      <c r="A306" s="8" t="s">
        <v>53</v>
      </c>
      <c r="B306" s="9">
        <v>0</v>
      </c>
      <c r="C306" s="10">
        <v>0</v>
      </c>
      <c r="D306" s="11">
        <v>0</v>
      </c>
      <c r="E306" s="10">
        <v>0</v>
      </c>
    </row>
    <row r="307" spans="1:6">
      <c r="A307" s="8" t="s">
        <v>54</v>
      </c>
      <c r="B307" s="9">
        <v>0</v>
      </c>
      <c r="C307" s="10">
        <v>0</v>
      </c>
      <c r="D307" s="11">
        <v>0</v>
      </c>
      <c r="E307" s="10">
        <v>0</v>
      </c>
    </row>
    <row r="308" spans="1:6">
      <c r="A308" s="8" t="s">
        <v>159</v>
      </c>
      <c r="B308" s="9">
        <v>0</v>
      </c>
      <c r="C308" s="10">
        <v>0</v>
      </c>
      <c r="D308" s="11">
        <v>0</v>
      </c>
      <c r="E308" s="10">
        <v>0</v>
      </c>
    </row>
    <row r="309" spans="1:6">
      <c r="A309" s="8" t="s">
        <v>160</v>
      </c>
      <c r="B309" s="9">
        <v>0</v>
      </c>
      <c r="C309" s="10">
        <v>0</v>
      </c>
      <c r="D309" s="11">
        <v>0</v>
      </c>
      <c r="E309" s="10">
        <v>0</v>
      </c>
    </row>
    <row r="310" spans="1:6">
      <c r="A310" s="8" t="s">
        <v>161</v>
      </c>
      <c r="B310" s="9">
        <v>0</v>
      </c>
      <c r="C310" s="10">
        <v>0</v>
      </c>
      <c r="D310" s="11">
        <v>0</v>
      </c>
      <c r="E310" s="10">
        <v>0</v>
      </c>
    </row>
    <row r="311" spans="1:6">
      <c r="A311" s="8" t="s">
        <v>162</v>
      </c>
      <c r="B311" s="9">
        <v>106532.99</v>
      </c>
      <c r="C311" s="10">
        <v>0.33225397226186026</v>
      </c>
      <c r="D311" s="11">
        <v>1</v>
      </c>
      <c r="E311" s="10">
        <v>0.2</v>
      </c>
    </row>
    <row r="312" spans="1:6">
      <c r="A312" s="8" t="s">
        <v>163</v>
      </c>
      <c r="B312" s="9">
        <v>0</v>
      </c>
      <c r="C312" s="10">
        <v>0</v>
      </c>
      <c r="D312" s="11">
        <v>0</v>
      </c>
      <c r="E312" s="10">
        <v>0</v>
      </c>
    </row>
    <row r="313" spans="1:6">
      <c r="A313" s="8" t="s">
        <v>164</v>
      </c>
      <c r="B313" s="9">
        <v>0</v>
      </c>
      <c r="C313" s="10">
        <v>0</v>
      </c>
      <c r="D313" s="11">
        <v>0</v>
      </c>
      <c r="E313" s="10">
        <v>0</v>
      </c>
    </row>
    <row r="314" spans="1:6">
      <c r="A314" s="8" t="s">
        <v>165</v>
      </c>
      <c r="B314" s="9">
        <v>22008.34</v>
      </c>
      <c r="C314" s="10">
        <v>6.8639380044525078E-2</v>
      </c>
      <c r="D314" s="11">
        <v>1</v>
      </c>
      <c r="E314" s="10">
        <v>0.2</v>
      </c>
    </row>
    <row r="315" spans="1:6" s="7" customFormat="1">
      <c r="A315" s="8"/>
      <c r="B315" s="9"/>
      <c r="C315" s="10"/>
      <c r="D315" s="11"/>
      <c r="E315" s="10"/>
      <c r="F315" s="1"/>
    </row>
    <row r="316" spans="1:6" ht="10.8" thickBot="1">
      <c r="A316" s="22"/>
      <c r="B316" s="23">
        <f>SUM(B302:B314)</f>
        <v>320637.22000000003</v>
      </c>
      <c r="C316" s="24"/>
      <c r="D316" s="25">
        <f>SUM(D302:D314)</f>
        <v>5</v>
      </c>
      <c r="E316" s="24"/>
      <c r="F316" s="7"/>
    </row>
    <row r="317" spans="1:6" ht="10.8" thickTop="1">
      <c r="A317" s="8"/>
      <c r="B317" s="9"/>
      <c r="C317" s="10"/>
      <c r="D317" s="11"/>
      <c r="E317" s="10"/>
    </row>
    <row r="318" spans="1:6">
      <c r="A318" s="22" t="s">
        <v>92</v>
      </c>
      <c r="B318" s="9"/>
      <c r="C318" s="10"/>
      <c r="D318" s="36">
        <v>11.086248022103062</v>
      </c>
      <c r="E318" s="10"/>
    </row>
    <row r="319" spans="1:6">
      <c r="A319" s="8"/>
      <c r="B319" s="9"/>
      <c r="C319" s="10"/>
      <c r="D319" s="11"/>
      <c r="E319" s="10"/>
    </row>
    <row r="320" spans="1:6">
      <c r="A320" s="8"/>
      <c r="B320" s="9"/>
      <c r="C320" s="10"/>
      <c r="D320" s="11"/>
      <c r="E320" s="10"/>
    </row>
    <row r="321" spans="1:6">
      <c r="A321" s="8"/>
      <c r="B321" s="9"/>
      <c r="C321" s="10"/>
      <c r="D321" s="11"/>
      <c r="E321" s="10"/>
    </row>
    <row r="322" spans="1:6">
      <c r="A322" s="21" t="s">
        <v>93</v>
      </c>
      <c r="B322" s="9"/>
      <c r="C322" s="10"/>
      <c r="D322" s="11"/>
      <c r="E322" s="10"/>
    </row>
    <row r="323" spans="1:6" s="19" customFormat="1">
      <c r="A323" s="1"/>
      <c r="B323" s="3"/>
      <c r="C323" s="4"/>
      <c r="D323" s="5"/>
      <c r="E323" s="4"/>
      <c r="F323" s="1"/>
    </row>
    <row r="324" spans="1:6" ht="20.399999999999999">
      <c r="A324" s="14" t="s">
        <v>93</v>
      </c>
      <c r="B324" s="15" t="s">
        <v>68</v>
      </c>
      <c r="C324" s="16" t="s">
        <v>69</v>
      </c>
      <c r="D324" s="17" t="s">
        <v>70</v>
      </c>
      <c r="E324" s="16" t="s">
        <v>69</v>
      </c>
      <c r="F324" s="19"/>
    </row>
    <row r="326" spans="1:6">
      <c r="A326" s="8" t="s">
        <v>95</v>
      </c>
      <c r="B326" s="9">
        <v>133356758.20999971</v>
      </c>
      <c r="C326" s="10">
        <v>0.96992093146621128</v>
      </c>
      <c r="D326" s="11">
        <v>3293</v>
      </c>
      <c r="E326" s="10">
        <v>0.99186746987951813</v>
      </c>
    </row>
    <row r="327" spans="1:6">
      <c r="A327" s="8" t="s">
        <v>166</v>
      </c>
      <c r="B327" s="9">
        <v>4135643.37</v>
      </c>
      <c r="C327" s="10">
        <v>3.0079068533788639E-2</v>
      </c>
      <c r="D327" s="11">
        <v>27</v>
      </c>
      <c r="E327" s="10">
        <v>8.1325301204819272E-3</v>
      </c>
    </row>
    <row r="328" spans="1:6">
      <c r="A328" s="8"/>
      <c r="B328" s="8"/>
      <c r="C328" s="10"/>
      <c r="D328" s="8"/>
      <c r="E328" s="10"/>
    </row>
    <row r="329" spans="1:6" ht="10.8" thickBot="1">
      <c r="A329" s="8"/>
      <c r="B329" s="30">
        <f>SUM(B326:B328)</f>
        <v>137492401.57999972</v>
      </c>
      <c r="C329" s="10"/>
      <c r="D329" s="31">
        <f>SUM(D326:D328)</f>
        <v>3320</v>
      </c>
      <c r="E329" s="10"/>
    </row>
    <row r="330" spans="1:6" ht="10.8" thickTop="1">
      <c r="A330" s="8"/>
      <c r="B330" s="8"/>
      <c r="C330" s="10"/>
      <c r="D330" s="8"/>
      <c r="E330" s="10"/>
    </row>
    <row r="331" spans="1:6">
      <c r="A331" s="8"/>
      <c r="B331" s="8"/>
      <c r="C331" s="10"/>
      <c r="D331" s="8"/>
      <c r="E331" s="10"/>
    </row>
    <row r="332" spans="1:6">
      <c r="A332" s="8"/>
      <c r="B332" s="8"/>
      <c r="C332" s="8"/>
      <c r="D332" s="8"/>
      <c r="E332" s="8"/>
    </row>
    <row r="333" spans="1:6">
      <c r="A333" s="21" t="s">
        <v>108</v>
      </c>
      <c r="B333" s="3"/>
      <c r="C333" s="1"/>
      <c r="D333" s="5"/>
      <c r="E333" s="1"/>
    </row>
    <row r="334" spans="1:6">
      <c r="B334" s="3"/>
      <c r="C334" s="1"/>
      <c r="D334" s="5"/>
      <c r="E334" s="1"/>
    </row>
    <row r="335" spans="1:6" ht="20.399999999999999">
      <c r="A335" s="14" t="s">
        <v>109</v>
      </c>
      <c r="B335" s="15" t="s">
        <v>68</v>
      </c>
      <c r="C335" s="20" t="s">
        <v>69</v>
      </c>
      <c r="D335" s="17" t="s">
        <v>70</v>
      </c>
      <c r="E335" s="20" t="s">
        <v>69</v>
      </c>
      <c r="F335" s="17" t="s">
        <v>110</v>
      </c>
    </row>
    <row r="336" spans="1:6">
      <c r="A336" s="41"/>
      <c r="B336" s="41"/>
      <c r="C336" s="42"/>
      <c r="D336" s="41"/>
      <c r="E336" s="42"/>
      <c r="F336" s="41"/>
    </row>
    <row r="337" spans="1:6">
      <c r="A337" s="8" t="s">
        <v>111</v>
      </c>
      <c r="B337" s="9">
        <v>59622274.230000056</v>
      </c>
      <c r="C337" s="10">
        <v>0.43364050336489995</v>
      </c>
      <c r="D337" s="11">
        <v>1381</v>
      </c>
      <c r="E337" s="10">
        <v>0.41596385542168673</v>
      </c>
      <c r="F337" s="43">
        <v>13823104.530000005</v>
      </c>
    </row>
    <row r="338" spans="1:6">
      <c r="A338" s="8" t="s">
        <v>112</v>
      </c>
      <c r="B338" s="9">
        <v>77870127.349999696</v>
      </c>
      <c r="C338" s="10">
        <v>0.5663594966351001</v>
      </c>
      <c r="D338" s="11">
        <v>1939</v>
      </c>
      <c r="E338" s="10">
        <v>0.58403614457831321</v>
      </c>
      <c r="F338" s="9">
        <v>0</v>
      </c>
    </row>
    <row r="339" spans="1:6">
      <c r="A339" s="8"/>
      <c r="B339" s="9"/>
      <c r="C339" s="8"/>
      <c r="D339" s="11"/>
      <c r="E339" s="8"/>
      <c r="F339" s="8"/>
    </row>
    <row r="340" spans="1:6" ht="10.8" thickBot="1">
      <c r="A340" s="8"/>
      <c r="B340" s="23">
        <f>SUM(B337:B339)</f>
        <v>137492401.57999974</v>
      </c>
      <c r="C340" s="22"/>
      <c r="D340" s="25">
        <f>SUM(D337:D339)</f>
        <v>3320</v>
      </c>
      <c r="E340" s="8"/>
      <c r="F340" s="23">
        <f>SUM(F337:F339)</f>
        <v>13823104.530000005</v>
      </c>
    </row>
    <row r="341" spans="1:6" ht="10.8" thickTop="1"/>
  </sheetData>
  <mergeCells count="1">
    <mergeCell ref="A2:E2"/>
  </mergeCells>
  <phoneticPr fontId="12" type="noConversion"/>
  <pageMargins left="0.75" right="0.75" top="1" bottom="1" header="0.5" footer="0.5"/>
  <headerFooter alignWithMargins="0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64"/>
  <sheetViews>
    <sheetView workbookViewId="0"/>
  </sheetViews>
  <sheetFormatPr defaultColWidth="9.109375" defaultRowHeight="10.199999999999999"/>
  <cols>
    <col min="1" max="1" width="42.33203125" style="101" customWidth="1"/>
    <col min="2" max="2" width="18.44140625" style="101" customWidth="1"/>
    <col min="3" max="3" width="20.109375" style="104" customWidth="1"/>
    <col min="4" max="4" width="19.88671875" style="101" customWidth="1"/>
    <col min="5" max="5" width="15.6640625" style="104" customWidth="1"/>
    <col min="6" max="6" width="13.109375" style="101" customWidth="1"/>
    <col min="7" max="7" width="12.88671875" style="101" customWidth="1"/>
    <col min="8" max="8" width="46.88671875" style="101" customWidth="1"/>
    <col min="9" max="9" width="15.5546875" style="101" customWidth="1"/>
    <col min="10" max="10" width="15.44140625" style="101" customWidth="1"/>
    <col min="11" max="11" width="16.109375" style="101" customWidth="1"/>
    <col min="12" max="12" width="12.88671875" style="101" customWidth="1"/>
    <col min="13" max="13" width="9.109375" style="101"/>
    <col min="14" max="14" width="12" style="101" customWidth="1"/>
    <col min="15" max="16384" width="9.109375" style="101"/>
  </cols>
  <sheetData>
    <row r="1" spans="1:14" s="100" customFormat="1"/>
    <row r="2" spans="1:14" ht="13.8">
      <c r="A2" s="323" t="s">
        <v>504</v>
      </c>
      <c r="B2" s="323"/>
      <c r="C2" s="323"/>
      <c r="D2" s="323"/>
      <c r="E2" s="323"/>
      <c r="F2" s="100"/>
    </row>
    <row r="3" spans="1:14" ht="15.6">
      <c r="A3" s="102"/>
      <c r="B3" s="102"/>
      <c r="C3" s="102"/>
      <c r="D3" s="102"/>
      <c r="E3" s="102"/>
    </row>
    <row r="4" spans="1:14" s="107" customFormat="1">
      <c r="A4" s="101"/>
      <c r="B4" s="103"/>
      <c r="C4" s="104"/>
      <c r="D4" s="105"/>
      <c r="E4" s="104"/>
      <c r="F4" s="101"/>
      <c r="G4" s="106"/>
    </row>
    <row r="5" spans="1:14">
      <c r="A5" s="108"/>
      <c r="B5" s="109" t="s">
        <v>144</v>
      </c>
      <c r="C5" s="109" t="s">
        <v>145</v>
      </c>
      <c r="D5" s="109" t="s">
        <v>146</v>
      </c>
      <c r="E5" s="109" t="s">
        <v>147</v>
      </c>
      <c r="F5" s="109" t="s">
        <v>148</v>
      </c>
      <c r="G5" s="109" t="s">
        <v>149</v>
      </c>
    </row>
    <row r="6" spans="1:14" s="100" customFormat="1">
      <c r="A6" s="101"/>
      <c r="B6" s="110"/>
      <c r="C6" s="110"/>
      <c r="D6" s="110"/>
      <c r="E6" s="110"/>
      <c r="F6" s="101"/>
      <c r="G6" s="111"/>
    </row>
    <row r="7" spans="1:14" s="100" customFormat="1">
      <c r="A7" s="112" t="s">
        <v>118</v>
      </c>
      <c r="B7" s="113">
        <v>332002.36000000004</v>
      </c>
      <c r="C7" s="113">
        <v>821181.45</v>
      </c>
      <c r="D7" s="113">
        <v>856712.14</v>
      </c>
      <c r="E7" s="113">
        <v>568857.68000000005</v>
      </c>
      <c r="F7" s="113">
        <v>6988806.8300000029</v>
      </c>
      <c r="G7" s="113">
        <v>9567560.4599999972</v>
      </c>
      <c r="H7" s="114"/>
      <c r="I7" s="114"/>
      <c r="J7" s="114"/>
      <c r="K7" s="114"/>
      <c r="L7" s="114"/>
      <c r="M7" s="114"/>
      <c r="N7" s="114"/>
    </row>
    <row r="8" spans="1:14" s="100" customFormat="1">
      <c r="A8" s="112" t="s">
        <v>119</v>
      </c>
      <c r="B8" s="115">
        <v>16</v>
      </c>
      <c r="C8" s="115">
        <v>32</v>
      </c>
      <c r="D8" s="115">
        <v>36</v>
      </c>
      <c r="E8" s="115">
        <v>24</v>
      </c>
      <c r="F8" s="115">
        <v>195</v>
      </c>
      <c r="G8" s="115">
        <v>303</v>
      </c>
      <c r="H8" s="114"/>
      <c r="I8" s="116"/>
      <c r="J8" s="116"/>
      <c r="K8" s="116"/>
      <c r="L8" s="116"/>
      <c r="M8" s="116"/>
      <c r="N8" s="116"/>
    </row>
    <row r="9" spans="1:14" s="100" customFormat="1">
      <c r="A9" s="112" t="s">
        <v>120</v>
      </c>
      <c r="B9" s="117">
        <v>0.58487390029175457</v>
      </c>
      <c r="C9" s="117">
        <v>0.52651095854869467</v>
      </c>
      <c r="D9" s="117">
        <v>0.47670900735819954</v>
      </c>
      <c r="E9" s="117">
        <v>0.45673498137755564</v>
      </c>
      <c r="F9" s="117">
        <v>0.47477119903695386</v>
      </c>
      <c r="G9" s="117">
        <v>0.48213380632562319</v>
      </c>
      <c r="I9" s="118"/>
      <c r="J9" s="118"/>
      <c r="K9" s="118"/>
      <c r="L9" s="118"/>
      <c r="M9" s="118"/>
      <c r="N9" s="118"/>
    </row>
    <row r="10" spans="1:14" s="100" customFormat="1">
      <c r="A10" s="112" t="s">
        <v>121</v>
      </c>
      <c r="B10" s="117">
        <v>5.5999999999999999E-5</v>
      </c>
      <c r="C10" s="117">
        <v>1.02648E-3</v>
      </c>
      <c r="D10" s="117">
        <v>1.0325714285714285E-3</v>
      </c>
      <c r="E10" s="117">
        <v>5.4731750000000003E-3</v>
      </c>
      <c r="F10" s="117">
        <v>4.3120257234726686E-3</v>
      </c>
      <c r="G10" s="117">
        <v>5.5999999999999999E-5</v>
      </c>
      <c r="I10" s="118"/>
      <c r="J10" s="118"/>
      <c r="K10" s="118"/>
      <c r="L10" s="118"/>
      <c r="M10" s="118"/>
      <c r="N10" s="118"/>
    </row>
    <row r="11" spans="1:14" s="100" customFormat="1">
      <c r="A11" s="112" t="s">
        <v>122</v>
      </c>
      <c r="B11" s="117">
        <v>0.92302236842105256</v>
      </c>
      <c r="C11" s="117">
        <v>1.0275413157894737</v>
      </c>
      <c r="D11" s="117">
        <v>1.0212116129032258</v>
      </c>
      <c r="E11" s="117">
        <v>0.8277916666666667</v>
      </c>
      <c r="F11" s="117">
        <v>0.98007625000000009</v>
      </c>
      <c r="G11" s="117">
        <v>1.0275413157894737</v>
      </c>
      <c r="I11" s="118"/>
      <c r="J11" s="118"/>
      <c r="K11" s="118"/>
      <c r="L11" s="118"/>
      <c r="M11" s="118"/>
      <c r="N11" s="118"/>
    </row>
    <row r="12" spans="1:14" s="100" customFormat="1">
      <c r="A12" s="112" t="s">
        <v>126</v>
      </c>
      <c r="B12" s="117">
        <v>0.15857735256916769</v>
      </c>
      <c r="C12" s="117">
        <v>0.17746596787715674</v>
      </c>
      <c r="D12" s="117">
        <v>0.1659105774487398</v>
      </c>
      <c r="E12" s="117">
        <v>0.18302855135400431</v>
      </c>
      <c r="F12" s="117">
        <v>0.24134729899539895</v>
      </c>
      <c r="G12" s="117">
        <v>0.22276987740042728</v>
      </c>
      <c r="I12" s="118"/>
      <c r="J12" s="118"/>
      <c r="K12" s="118"/>
      <c r="L12" s="118"/>
      <c r="M12" s="118"/>
      <c r="N12" s="118"/>
    </row>
    <row r="13" spans="1:14" s="100" customFormat="1">
      <c r="A13" s="112" t="s">
        <v>127</v>
      </c>
      <c r="B13" s="117">
        <v>3.2607278411500968E-5</v>
      </c>
      <c r="C13" s="117">
        <v>4.6629904132235308E-4</v>
      </c>
      <c r="D13" s="117">
        <v>1.0008728702723614E-3</v>
      </c>
      <c r="E13" s="117">
        <v>3.7291290652188749E-3</v>
      </c>
      <c r="F13" s="117">
        <v>1.8457688367833575E-3</v>
      </c>
      <c r="G13" s="117">
        <v>3.2607278411500968E-5</v>
      </c>
      <c r="I13" s="118"/>
      <c r="J13" s="118"/>
      <c r="K13" s="118"/>
      <c r="L13" s="118"/>
      <c r="M13" s="118"/>
      <c r="N13" s="118"/>
    </row>
    <row r="14" spans="1:14" s="100" customFormat="1">
      <c r="A14" s="112" t="s">
        <v>128</v>
      </c>
      <c r="B14" s="117">
        <v>0.23966303767659575</v>
      </c>
      <c r="C14" s="117">
        <v>0.35441412408847639</v>
      </c>
      <c r="D14" s="117">
        <v>0.35215779283081999</v>
      </c>
      <c r="E14" s="117">
        <v>0.35055896555227206</v>
      </c>
      <c r="F14" s="117">
        <v>0.63490329610797691</v>
      </c>
      <c r="G14" s="117">
        <v>0.63490329610797691</v>
      </c>
      <c r="I14" s="118"/>
      <c r="J14" s="118"/>
      <c r="K14" s="118"/>
      <c r="L14" s="118"/>
      <c r="M14" s="118"/>
      <c r="N14" s="118"/>
    </row>
    <row r="15" spans="1:14" s="100" customFormat="1">
      <c r="A15" s="112" t="s">
        <v>129</v>
      </c>
      <c r="B15" s="113">
        <v>26.380236575707325</v>
      </c>
      <c r="C15" s="113">
        <v>25.462201754006923</v>
      </c>
      <c r="D15" s="113">
        <v>22.851672045539502</v>
      </c>
      <c r="E15" s="113">
        <v>23.009197703306707</v>
      </c>
      <c r="F15" s="113">
        <v>18.441772059453378</v>
      </c>
      <c r="G15" s="113">
        <v>19.986247859919853</v>
      </c>
      <c r="I15" s="114"/>
      <c r="J15" s="114"/>
      <c r="K15" s="114"/>
      <c r="L15" s="114"/>
      <c r="M15" s="114"/>
      <c r="N15" s="114"/>
    </row>
    <row r="16" spans="1:14" s="100" customFormat="1">
      <c r="A16" s="112" t="s">
        <v>130</v>
      </c>
      <c r="B16" s="113">
        <v>15.923287671232877</v>
      </c>
      <c r="C16" s="113">
        <v>14.890410958904107</v>
      </c>
      <c r="D16" s="113">
        <v>16.402739726027399</v>
      </c>
      <c r="E16" s="113">
        <v>14.736986301369862</v>
      </c>
      <c r="F16" s="113">
        <v>14.295890410958904</v>
      </c>
      <c r="G16" s="113">
        <v>14.295890410958904</v>
      </c>
      <c r="I16" s="114"/>
      <c r="J16" s="114"/>
      <c r="K16" s="114"/>
      <c r="L16" s="114"/>
      <c r="M16" s="114"/>
      <c r="N16" s="114"/>
    </row>
    <row r="17" spans="1:14" s="100" customFormat="1">
      <c r="A17" s="112" t="s">
        <v>131</v>
      </c>
      <c r="B17" s="113">
        <v>30.643835616438356</v>
      </c>
      <c r="C17" s="113">
        <v>32.482191780821921</v>
      </c>
      <c r="D17" s="113">
        <v>30.789041095890411</v>
      </c>
      <c r="E17" s="113">
        <v>29.654794520547949</v>
      </c>
      <c r="F17" s="113">
        <v>30.657534246575342</v>
      </c>
      <c r="G17" s="113">
        <v>32.482191780821921</v>
      </c>
      <c r="I17" s="114"/>
      <c r="J17" s="114"/>
      <c r="K17" s="114"/>
      <c r="L17" s="114"/>
      <c r="M17" s="114"/>
      <c r="N17" s="114"/>
    </row>
    <row r="18" spans="1:14" s="100" customFormat="1">
      <c r="A18" s="112" t="s">
        <v>132</v>
      </c>
      <c r="B18" s="113">
        <v>20750.147500000003</v>
      </c>
      <c r="C18" s="113">
        <v>25661.920312499999</v>
      </c>
      <c r="D18" s="113">
        <v>23797.559444444443</v>
      </c>
      <c r="E18" s="113">
        <v>23702.403333333335</v>
      </c>
      <c r="F18" s="113">
        <v>35840.035025641038</v>
      </c>
      <c r="G18" s="113">
        <v>31576.107128712862</v>
      </c>
      <c r="I18" s="114"/>
      <c r="J18" s="114"/>
      <c r="K18" s="114"/>
      <c r="L18" s="114"/>
      <c r="M18" s="114"/>
      <c r="N18" s="114"/>
    </row>
    <row r="19" spans="1:14" s="100" customFormat="1">
      <c r="A19" s="112" t="s">
        <v>133</v>
      </c>
      <c r="B19" s="113">
        <v>8.4</v>
      </c>
      <c r="C19" s="113">
        <v>128.31</v>
      </c>
      <c r="D19" s="113">
        <v>72.28</v>
      </c>
      <c r="E19" s="113">
        <v>1521.27</v>
      </c>
      <c r="F19" s="113">
        <v>335.26</v>
      </c>
      <c r="G19" s="113">
        <v>8.4</v>
      </c>
      <c r="I19" s="114"/>
      <c r="J19" s="114"/>
      <c r="K19" s="114"/>
      <c r="L19" s="114"/>
      <c r="M19" s="114"/>
      <c r="N19" s="114"/>
    </row>
    <row r="20" spans="1:14" s="100" customFormat="1">
      <c r="A20" s="112" t="s">
        <v>134</v>
      </c>
      <c r="B20" s="113">
        <v>68368.929999999993</v>
      </c>
      <c r="C20" s="113">
        <v>99054.2</v>
      </c>
      <c r="D20" s="113">
        <v>121497.59</v>
      </c>
      <c r="E20" s="113">
        <v>90611.77</v>
      </c>
      <c r="F20" s="113">
        <v>261590</v>
      </c>
      <c r="G20" s="113">
        <v>261590</v>
      </c>
      <c r="I20" s="114"/>
      <c r="J20" s="114"/>
      <c r="K20" s="114"/>
      <c r="L20" s="114"/>
      <c r="M20" s="114"/>
      <c r="N20" s="114"/>
    </row>
    <row r="21" spans="1:14" s="100" customFormat="1">
      <c r="A21" s="112" t="s">
        <v>135</v>
      </c>
      <c r="B21" s="113">
        <v>1.4723972669953309</v>
      </c>
      <c r="C21" s="113">
        <v>0.88144050258319895</v>
      </c>
      <c r="D21" s="113">
        <v>2.2265578036904357</v>
      </c>
      <c r="E21" s="113">
        <v>1.4097838598809691</v>
      </c>
      <c r="F21" s="113">
        <v>4.9718610801838397</v>
      </c>
      <c r="G21" s="113">
        <v>4.0417329235426305</v>
      </c>
      <c r="I21" s="114"/>
      <c r="J21" s="114"/>
      <c r="K21" s="114"/>
      <c r="L21" s="114"/>
      <c r="M21" s="114"/>
      <c r="N21" s="114"/>
    </row>
    <row r="22" spans="1:14" s="100" customFormat="1">
      <c r="A22" s="112" t="s">
        <v>136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I22" s="114"/>
      <c r="J22" s="114"/>
      <c r="K22" s="114"/>
      <c r="L22" s="114"/>
      <c r="M22" s="114"/>
      <c r="N22" s="114"/>
    </row>
    <row r="23" spans="1:14" s="100" customFormat="1">
      <c r="A23" s="112" t="s">
        <v>137</v>
      </c>
      <c r="B23" s="113">
        <v>4.916666666666667</v>
      </c>
      <c r="C23" s="113">
        <v>2.5833333333333335</v>
      </c>
      <c r="D23" s="113">
        <v>4.916666666666667</v>
      </c>
      <c r="E23" s="113">
        <v>4.75</v>
      </c>
      <c r="F23" s="113">
        <v>9.5833333333333339</v>
      </c>
      <c r="G23" s="113">
        <v>9.5833333333333339</v>
      </c>
      <c r="I23" s="114"/>
      <c r="J23" s="114"/>
      <c r="K23" s="114"/>
      <c r="L23" s="114"/>
      <c r="M23" s="114"/>
      <c r="N23" s="114"/>
    </row>
    <row r="24" spans="1:14" s="100" customFormat="1">
      <c r="A24" s="112" t="s">
        <v>138</v>
      </c>
      <c r="B24" s="117">
        <v>0.86100406033258303</v>
      </c>
      <c r="C24" s="117">
        <v>0.8803061126137226</v>
      </c>
      <c r="D24" s="117">
        <v>0.84609960120326999</v>
      </c>
      <c r="E24" s="117">
        <v>0.83176287608528032</v>
      </c>
      <c r="F24" s="117">
        <v>0.63677445782258058</v>
      </c>
      <c r="G24" s="117">
        <v>0.69579477839014359</v>
      </c>
      <c r="I24" s="118"/>
      <c r="J24" s="118"/>
      <c r="K24" s="118"/>
      <c r="L24" s="118"/>
      <c r="M24" s="118"/>
      <c r="N24" s="118"/>
    </row>
    <row r="25" spans="1:14" s="100" customFormat="1">
      <c r="A25" s="112" t="s">
        <v>4</v>
      </c>
      <c r="B25" s="117">
        <v>0.1389959396674168</v>
      </c>
      <c r="C25" s="117">
        <v>0.11969388738627741</v>
      </c>
      <c r="D25" s="117">
        <v>0.15390039879673001</v>
      </c>
      <c r="E25" s="117">
        <v>0.16823712391471971</v>
      </c>
      <c r="F25" s="117">
        <v>0.3632255421774187</v>
      </c>
      <c r="G25" s="117">
        <v>0.30420522160985625</v>
      </c>
      <c r="I25" s="118"/>
      <c r="J25" s="118"/>
      <c r="K25" s="118"/>
      <c r="L25" s="118"/>
      <c r="M25" s="118"/>
      <c r="N25" s="118"/>
    </row>
    <row r="26" spans="1:14" s="100" customFormat="1">
      <c r="A26" s="112" t="s">
        <v>139</v>
      </c>
      <c r="B26" s="117">
        <v>0.89435361242612843</v>
      </c>
      <c r="C26" s="117">
        <v>0.8797165352432158</v>
      </c>
      <c r="D26" s="117">
        <v>0.99991563093759817</v>
      </c>
      <c r="E26" s="117">
        <v>0.99253895983262452</v>
      </c>
      <c r="F26" s="117">
        <v>0.93824035768921077</v>
      </c>
      <c r="G26" s="117">
        <v>0.94044540796139386</v>
      </c>
      <c r="I26" s="118"/>
      <c r="J26" s="118"/>
      <c r="K26" s="118"/>
      <c r="L26" s="118"/>
      <c r="M26" s="118"/>
      <c r="N26" s="118"/>
    </row>
    <row r="27" spans="1:14">
      <c r="A27" s="112" t="s">
        <v>140</v>
      </c>
      <c r="B27" s="117">
        <v>0</v>
      </c>
      <c r="C27" s="117">
        <v>0</v>
      </c>
      <c r="D27" s="117">
        <v>0</v>
      </c>
      <c r="E27" s="117">
        <v>3.6125028671494773E-3</v>
      </c>
      <c r="F27" s="117">
        <v>3.7087356440784598E-2</v>
      </c>
      <c r="G27" s="117">
        <v>2.7305954437626838E-2</v>
      </c>
      <c r="I27" s="119"/>
      <c r="J27" s="119"/>
      <c r="K27" s="119"/>
      <c r="L27" s="119"/>
      <c r="M27" s="119"/>
      <c r="N27" s="119"/>
    </row>
    <row r="28" spans="1:14">
      <c r="A28" s="112" t="s">
        <v>141</v>
      </c>
      <c r="B28" s="117">
        <v>0</v>
      </c>
      <c r="C28" s="117">
        <v>0</v>
      </c>
      <c r="D28" s="117">
        <v>0</v>
      </c>
      <c r="E28" s="117">
        <v>0</v>
      </c>
      <c r="F28" s="117">
        <v>3.541226793358086E-3</v>
      </c>
      <c r="G28" s="117">
        <v>2.5867565826701877E-3</v>
      </c>
      <c r="I28" s="119"/>
      <c r="J28" s="119"/>
      <c r="K28" s="119"/>
      <c r="L28" s="119"/>
      <c r="M28" s="119"/>
      <c r="N28" s="119"/>
    </row>
    <row r="29" spans="1:14">
      <c r="A29" s="112" t="s">
        <v>142</v>
      </c>
      <c r="B29" s="117">
        <v>0</v>
      </c>
      <c r="C29" s="117">
        <v>3.41656524267566E-2</v>
      </c>
      <c r="D29" s="117">
        <v>8.4369062401753759E-5</v>
      </c>
      <c r="E29" s="117">
        <v>0</v>
      </c>
      <c r="F29" s="117">
        <v>0</v>
      </c>
      <c r="G29" s="117">
        <v>2.939984556941071E-3</v>
      </c>
      <c r="I29" s="119"/>
      <c r="J29" s="119"/>
      <c r="K29" s="119"/>
      <c r="L29" s="119"/>
      <c r="M29" s="119"/>
      <c r="N29" s="119"/>
    </row>
    <row r="30" spans="1:14">
      <c r="A30" s="112" t="s">
        <v>143</v>
      </c>
      <c r="B30" s="117">
        <v>0.10564638757387144</v>
      </c>
      <c r="C30" s="117">
        <v>8.611781233002766E-2</v>
      </c>
      <c r="D30" s="117">
        <v>0</v>
      </c>
      <c r="E30" s="117">
        <v>3.8485373002259543E-3</v>
      </c>
      <c r="F30" s="117">
        <v>2.1131059076646409E-2</v>
      </c>
      <c r="G30" s="117">
        <v>2.6721896461368175E-2</v>
      </c>
      <c r="I30" s="119"/>
      <c r="J30" s="119"/>
      <c r="K30" s="119"/>
      <c r="L30" s="119"/>
      <c r="M30" s="119"/>
      <c r="N30" s="119"/>
    </row>
    <row r="31" spans="1:14">
      <c r="A31" s="112"/>
      <c r="B31" s="113"/>
      <c r="C31" s="117"/>
      <c r="D31" s="112"/>
      <c r="E31" s="112"/>
      <c r="F31" s="112"/>
      <c r="G31" s="112"/>
    </row>
    <row r="32" spans="1:14">
      <c r="A32" s="112"/>
      <c r="B32" s="113"/>
      <c r="C32" s="117"/>
      <c r="D32" s="112"/>
      <c r="E32" s="112"/>
      <c r="F32" s="112"/>
      <c r="G32" s="112"/>
    </row>
    <row r="33" spans="1:7">
      <c r="A33" s="120" t="s">
        <v>66</v>
      </c>
      <c r="B33" s="113"/>
      <c r="C33" s="117"/>
      <c r="D33" s="112"/>
      <c r="E33" s="112"/>
      <c r="F33" s="112"/>
      <c r="G33" s="112"/>
    </row>
    <row r="34" spans="1:7">
      <c r="B34" s="103"/>
      <c r="D34" s="105"/>
    </row>
    <row r="35" spans="1:7" ht="20.399999999999999">
      <c r="A35" s="121" t="s">
        <v>67</v>
      </c>
      <c r="B35" s="122" t="s">
        <v>68</v>
      </c>
      <c r="C35" s="123" t="s">
        <v>69</v>
      </c>
      <c r="D35" s="124" t="s">
        <v>70</v>
      </c>
      <c r="E35" s="123" t="s">
        <v>69</v>
      </c>
    </row>
    <row r="36" spans="1:7">
      <c r="B36" s="103"/>
      <c r="D36" s="105"/>
    </row>
    <row r="37" spans="1:7">
      <c r="A37" s="112" t="s">
        <v>15</v>
      </c>
      <c r="B37" s="113">
        <v>2043227.07</v>
      </c>
      <c r="C37" s="117">
        <v>0.21355779025827026</v>
      </c>
      <c r="D37" s="115">
        <v>169</v>
      </c>
      <c r="E37" s="117">
        <v>0.55775577557755773</v>
      </c>
    </row>
    <row r="38" spans="1:7">
      <c r="A38" s="112" t="s">
        <v>16</v>
      </c>
      <c r="B38" s="113">
        <v>3238926.62</v>
      </c>
      <c r="C38" s="117">
        <v>0.33853212985078956</v>
      </c>
      <c r="D38" s="115">
        <v>72</v>
      </c>
      <c r="E38" s="117">
        <v>0.23762376237623761</v>
      </c>
    </row>
    <row r="39" spans="1:7">
      <c r="A39" s="112" t="s">
        <v>17</v>
      </c>
      <c r="B39" s="113">
        <v>233388.59999999998</v>
      </c>
      <c r="C39" s="117">
        <v>2.4393741850469577E-2</v>
      </c>
      <c r="D39" s="115">
        <v>3</v>
      </c>
      <c r="E39" s="117">
        <v>9.9009900990099011E-3</v>
      </c>
    </row>
    <row r="40" spans="1:7">
      <c r="A40" s="112" t="s">
        <v>18</v>
      </c>
      <c r="B40" s="113">
        <v>415308.26999999996</v>
      </c>
      <c r="C40" s="117">
        <v>4.3407958772386991E-2</v>
      </c>
      <c r="D40" s="115">
        <v>7</v>
      </c>
      <c r="E40" s="117">
        <v>2.3102310231023101E-2</v>
      </c>
    </row>
    <row r="41" spans="1:7">
      <c r="A41" s="112" t="s">
        <v>19</v>
      </c>
      <c r="B41" s="113">
        <v>490376.12000000005</v>
      </c>
      <c r="C41" s="117">
        <v>5.1254039318608079E-2</v>
      </c>
      <c r="D41" s="115">
        <v>7</v>
      </c>
      <c r="E41" s="117">
        <v>2.3102310231023101E-2</v>
      </c>
    </row>
    <row r="42" spans="1:7">
      <c r="A42" s="112" t="s">
        <v>20</v>
      </c>
      <c r="B42" s="113">
        <v>478946.95999999996</v>
      </c>
      <c r="C42" s="117">
        <v>5.0059465210842258E-2</v>
      </c>
      <c r="D42" s="115">
        <v>8</v>
      </c>
      <c r="E42" s="117">
        <v>2.6402640264026403E-2</v>
      </c>
    </row>
    <row r="43" spans="1:7">
      <c r="A43" s="112" t="s">
        <v>21</v>
      </c>
      <c r="B43" s="113">
        <v>893334.23</v>
      </c>
      <c r="C43" s="117">
        <v>9.3371161199853017E-2</v>
      </c>
      <c r="D43" s="115">
        <v>10</v>
      </c>
      <c r="E43" s="117">
        <v>3.3003300330033E-2</v>
      </c>
    </row>
    <row r="44" spans="1:7">
      <c r="A44" s="112" t="s">
        <v>22</v>
      </c>
      <c r="B44" s="113">
        <v>875495.67</v>
      </c>
      <c r="C44" s="117">
        <v>9.1506677554875876E-2</v>
      </c>
      <c r="D44" s="115">
        <v>10</v>
      </c>
      <c r="E44" s="117">
        <v>3.3003300330033E-2</v>
      </c>
    </row>
    <row r="45" spans="1:7">
      <c r="A45" s="112" t="s">
        <v>27</v>
      </c>
      <c r="B45" s="113">
        <v>402237.57</v>
      </c>
      <c r="C45" s="117">
        <v>4.2041811147331902E-2</v>
      </c>
      <c r="D45" s="115">
        <v>6</v>
      </c>
      <c r="E45" s="117">
        <v>1.9801980198019802E-2</v>
      </c>
    </row>
    <row r="46" spans="1:7">
      <c r="A46" s="112" t="s">
        <v>28</v>
      </c>
      <c r="B46" s="113">
        <v>43630.37</v>
      </c>
      <c r="C46" s="117">
        <v>4.5602398001465044E-3</v>
      </c>
      <c r="D46" s="115">
        <v>1</v>
      </c>
      <c r="E46" s="117">
        <v>3.3003300330033004E-3</v>
      </c>
    </row>
    <row r="47" spans="1:7">
      <c r="A47" s="112" t="s">
        <v>29</v>
      </c>
      <c r="B47" s="113">
        <v>65014.720000000001</v>
      </c>
      <c r="C47" s="117">
        <v>6.7953288899310488E-3</v>
      </c>
      <c r="D47" s="115">
        <v>1</v>
      </c>
      <c r="E47" s="117">
        <v>3.3003300330033004E-3</v>
      </c>
    </row>
    <row r="48" spans="1:7">
      <c r="A48" s="112" t="s">
        <v>30</v>
      </c>
      <c r="B48" s="113">
        <v>0</v>
      </c>
      <c r="C48" s="117">
        <v>0</v>
      </c>
      <c r="D48" s="115">
        <v>0</v>
      </c>
      <c r="E48" s="117">
        <v>0</v>
      </c>
    </row>
    <row r="49" spans="1:5">
      <c r="A49" s="112" t="s">
        <v>31</v>
      </c>
      <c r="B49" s="113">
        <v>27977.759999999998</v>
      </c>
      <c r="C49" s="117">
        <v>2.9242313248993043E-3</v>
      </c>
      <c r="D49" s="115">
        <v>1</v>
      </c>
      <c r="E49" s="117">
        <v>3.3003300330033004E-3</v>
      </c>
    </row>
    <row r="50" spans="1:5">
      <c r="A50" s="112" t="s">
        <v>32</v>
      </c>
      <c r="B50" s="113">
        <v>0</v>
      </c>
      <c r="C50" s="117">
        <v>0</v>
      </c>
      <c r="D50" s="115">
        <v>0</v>
      </c>
      <c r="E50" s="117">
        <v>0</v>
      </c>
    </row>
    <row r="51" spans="1:5">
      <c r="A51" s="112" t="s">
        <v>23</v>
      </c>
      <c r="B51" s="113">
        <v>198715.88</v>
      </c>
      <c r="C51" s="117">
        <v>2.0769754299519733E-2</v>
      </c>
      <c r="D51" s="115">
        <v>4</v>
      </c>
      <c r="E51" s="117">
        <v>1.3201320132013201E-2</v>
      </c>
    </row>
    <row r="52" spans="1:5">
      <c r="A52" s="112" t="s">
        <v>24</v>
      </c>
      <c r="B52" s="113">
        <v>19268.32</v>
      </c>
      <c r="C52" s="117">
        <v>2.0139219480824685E-3</v>
      </c>
      <c r="D52" s="115">
        <v>1</v>
      </c>
      <c r="E52" s="117">
        <v>3.3003300330033004E-3</v>
      </c>
    </row>
    <row r="53" spans="1:5">
      <c r="A53" s="112" t="s">
        <v>25</v>
      </c>
      <c r="B53" s="113">
        <v>23521.83</v>
      </c>
      <c r="C53" s="117">
        <v>2.4584981823046665E-3</v>
      </c>
      <c r="D53" s="115">
        <v>1</v>
      </c>
      <c r="E53" s="117">
        <v>3.3003300330033004E-3</v>
      </c>
    </row>
    <row r="54" spans="1:5">
      <c r="A54" s="112" t="s">
        <v>2</v>
      </c>
      <c r="B54" s="113">
        <v>118190.47</v>
      </c>
      <c r="C54" s="117">
        <v>1.2353250391688666E-2</v>
      </c>
      <c r="D54" s="115">
        <v>2</v>
      </c>
      <c r="E54" s="117">
        <v>6.6006600660066007E-3</v>
      </c>
    </row>
    <row r="55" spans="1:5">
      <c r="A55" s="112"/>
      <c r="B55" s="113"/>
      <c r="C55" s="117"/>
      <c r="D55" s="115"/>
      <c r="E55" s="117"/>
    </row>
    <row r="56" spans="1:5" ht="10.8" thickBot="1">
      <c r="A56" s="125"/>
      <c r="B56" s="126">
        <v>9567560.4600000009</v>
      </c>
      <c r="C56" s="127"/>
      <c r="D56" s="128">
        <v>303</v>
      </c>
      <c r="E56" s="127"/>
    </row>
    <row r="57" spans="1:5" ht="10.8" thickTop="1">
      <c r="A57" s="112"/>
      <c r="B57" s="113"/>
      <c r="C57" s="117"/>
      <c r="D57" s="115"/>
      <c r="E57" s="117"/>
    </row>
    <row r="58" spans="1:5">
      <c r="A58" s="125" t="s">
        <v>71</v>
      </c>
      <c r="B58" s="113"/>
      <c r="C58" s="112"/>
      <c r="D58" s="127">
        <v>0.48213380632562319</v>
      </c>
      <c r="E58" s="117"/>
    </row>
    <row r="59" spans="1:5">
      <c r="A59" s="112"/>
      <c r="B59" s="113"/>
      <c r="C59" s="117"/>
      <c r="D59" s="112"/>
      <c r="E59" s="112"/>
    </row>
    <row r="60" spans="1:5">
      <c r="A60" s="112"/>
      <c r="B60" s="113"/>
      <c r="C60" s="117"/>
      <c r="D60" s="112"/>
      <c r="E60" s="112"/>
    </row>
    <row r="61" spans="1:5">
      <c r="A61" s="120" t="s">
        <v>505</v>
      </c>
      <c r="B61" s="113"/>
      <c r="C61" s="117"/>
      <c r="D61" s="112"/>
      <c r="E61" s="112"/>
    </row>
    <row r="62" spans="1:5">
      <c r="B62" s="103"/>
      <c r="D62" s="105"/>
    </row>
    <row r="63" spans="1:5" ht="20.399999999999999">
      <c r="A63" s="121" t="s">
        <v>67</v>
      </c>
      <c r="B63" s="122" t="s">
        <v>68</v>
      </c>
      <c r="C63" s="123" t="s">
        <v>69</v>
      </c>
      <c r="D63" s="124" t="s">
        <v>70</v>
      </c>
      <c r="E63" s="123" t="s">
        <v>69</v>
      </c>
    </row>
    <row r="64" spans="1:5">
      <c r="B64" s="103"/>
      <c r="D64" s="105"/>
    </row>
    <row r="65" spans="1:5">
      <c r="A65" s="112" t="s">
        <v>15</v>
      </c>
      <c r="B65" s="113">
        <v>6480341.4899999993</v>
      </c>
      <c r="C65" s="117">
        <v>0.67732433122246505</v>
      </c>
      <c r="D65" s="115">
        <v>263</v>
      </c>
      <c r="E65" s="117">
        <v>0.86798679867986794</v>
      </c>
    </row>
    <row r="66" spans="1:5">
      <c r="A66" s="112" t="s">
        <v>16</v>
      </c>
      <c r="B66" s="113">
        <v>2599217.9300000006</v>
      </c>
      <c r="C66" s="117">
        <v>0.27166987246820085</v>
      </c>
      <c r="D66" s="115">
        <v>36</v>
      </c>
      <c r="E66" s="117">
        <v>0.11881188118811881</v>
      </c>
    </row>
    <row r="67" spans="1:5">
      <c r="A67" s="112" t="s">
        <v>17</v>
      </c>
      <c r="B67" s="113">
        <v>408048.36</v>
      </c>
      <c r="C67" s="117">
        <v>4.2649154056142752E-2</v>
      </c>
      <c r="D67" s="115">
        <v>3</v>
      </c>
      <c r="E67" s="117">
        <v>9.9009900990099011E-3</v>
      </c>
    </row>
    <row r="68" spans="1:5">
      <c r="A68" s="112" t="s">
        <v>18</v>
      </c>
      <c r="B68" s="113">
        <v>0</v>
      </c>
      <c r="C68" s="117">
        <v>0</v>
      </c>
      <c r="D68" s="115">
        <v>0</v>
      </c>
      <c r="E68" s="117">
        <v>0</v>
      </c>
    </row>
    <row r="69" spans="1:5">
      <c r="A69" s="112" t="s">
        <v>19</v>
      </c>
      <c r="B69" s="113">
        <v>79952.679999999993</v>
      </c>
      <c r="C69" s="117">
        <v>8.3566422531914687E-3</v>
      </c>
      <c r="D69" s="115">
        <v>1</v>
      </c>
      <c r="E69" s="117">
        <v>3.3003300330033004E-3</v>
      </c>
    </row>
    <row r="70" spans="1:5">
      <c r="A70" s="112" t="s">
        <v>20</v>
      </c>
      <c r="B70" s="113">
        <v>0</v>
      </c>
      <c r="C70" s="117">
        <v>0</v>
      </c>
      <c r="D70" s="115">
        <v>0</v>
      </c>
      <c r="E70" s="117">
        <v>0</v>
      </c>
    </row>
    <row r="71" spans="1:5">
      <c r="A71" s="112" t="s">
        <v>21</v>
      </c>
      <c r="B71" s="113">
        <v>0</v>
      </c>
      <c r="C71" s="117">
        <v>0</v>
      </c>
      <c r="D71" s="115">
        <v>0</v>
      </c>
      <c r="E71" s="117">
        <v>0</v>
      </c>
    </row>
    <row r="72" spans="1:5">
      <c r="A72" s="112" t="s">
        <v>22</v>
      </c>
      <c r="B72" s="113">
        <v>0</v>
      </c>
      <c r="C72" s="117">
        <v>0</v>
      </c>
      <c r="D72" s="115">
        <v>0</v>
      </c>
      <c r="E72" s="117">
        <v>0</v>
      </c>
    </row>
    <row r="73" spans="1:5">
      <c r="A73" s="112" t="s">
        <v>27</v>
      </c>
      <c r="B73" s="113">
        <v>0</v>
      </c>
      <c r="C73" s="117">
        <v>0</v>
      </c>
      <c r="D73" s="115">
        <v>0</v>
      </c>
      <c r="E73" s="117">
        <v>0</v>
      </c>
    </row>
    <row r="74" spans="1:5">
      <c r="A74" s="112" t="s">
        <v>28</v>
      </c>
      <c r="B74" s="113">
        <v>0</v>
      </c>
      <c r="C74" s="117">
        <v>0</v>
      </c>
      <c r="D74" s="115">
        <v>0</v>
      </c>
      <c r="E74" s="117">
        <v>0</v>
      </c>
    </row>
    <row r="75" spans="1:5">
      <c r="A75" s="112" t="s">
        <v>29</v>
      </c>
      <c r="B75" s="113">
        <v>0</v>
      </c>
      <c r="C75" s="117">
        <v>0</v>
      </c>
      <c r="D75" s="115">
        <v>0</v>
      </c>
      <c r="E75" s="117">
        <v>0</v>
      </c>
    </row>
    <row r="76" spans="1:5">
      <c r="A76" s="112" t="s">
        <v>30</v>
      </c>
      <c r="B76" s="113">
        <v>0</v>
      </c>
      <c r="C76" s="117">
        <v>0</v>
      </c>
      <c r="D76" s="115">
        <v>0</v>
      </c>
      <c r="E76" s="117">
        <v>0</v>
      </c>
    </row>
    <row r="77" spans="1:5">
      <c r="A77" s="112" t="s">
        <v>31</v>
      </c>
      <c r="B77" s="113">
        <v>0</v>
      </c>
      <c r="C77" s="117">
        <v>0</v>
      </c>
      <c r="D77" s="115">
        <v>0</v>
      </c>
      <c r="E77" s="117">
        <v>0</v>
      </c>
    </row>
    <row r="78" spans="1:5">
      <c r="A78" s="112" t="s">
        <v>32</v>
      </c>
      <c r="B78" s="113">
        <v>0</v>
      </c>
      <c r="C78" s="117">
        <v>0</v>
      </c>
      <c r="D78" s="115">
        <v>0</v>
      </c>
      <c r="E78" s="117">
        <v>0</v>
      </c>
    </row>
    <row r="79" spans="1:5">
      <c r="A79" s="112" t="s">
        <v>23</v>
      </c>
      <c r="B79" s="113">
        <v>0</v>
      </c>
      <c r="C79" s="117">
        <v>0</v>
      </c>
      <c r="D79" s="115">
        <v>0</v>
      </c>
      <c r="E79" s="117">
        <v>0</v>
      </c>
    </row>
    <row r="80" spans="1:5">
      <c r="A80" s="112" t="s">
        <v>24</v>
      </c>
      <c r="B80" s="113">
        <v>0</v>
      </c>
      <c r="C80" s="117">
        <v>0</v>
      </c>
      <c r="D80" s="115">
        <v>0</v>
      </c>
      <c r="E80" s="117">
        <v>0</v>
      </c>
    </row>
    <row r="81" spans="1:6">
      <c r="A81" s="112" t="s">
        <v>25</v>
      </c>
      <c r="B81" s="113">
        <v>0</v>
      </c>
      <c r="C81" s="117">
        <v>0</v>
      </c>
      <c r="D81" s="115">
        <v>0</v>
      </c>
      <c r="E81" s="117">
        <v>0</v>
      </c>
    </row>
    <row r="82" spans="1:6">
      <c r="A82" s="112" t="s">
        <v>2</v>
      </c>
      <c r="B82" s="113">
        <v>0</v>
      </c>
      <c r="C82" s="117">
        <v>0</v>
      </c>
      <c r="D82" s="115">
        <v>0</v>
      </c>
      <c r="E82" s="117">
        <v>0</v>
      </c>
    </row>
    <row r="83" spans="1:6">
      <c r="A83" s="112"/>
      <c r="B83" s="113"/>
      <c r="C83" s="117"/>
      <c r="D83" s="115"/>
      <c r="E83" s="117"/>
    </row>
    <row r="84" spans="1:6" ht="10.8" thickBot="1">
      <c r="A84" s="125"/>
      <c r="B84" s="126">
        <v>9567560.459999999</v>
      </c>
      <c r="C84" s="127"/>
      <c r="D84" s="128">
        <v>303</v>
      </c>
      <c r="E84" s="127"/>
    </row>
    <row r="85" spans="1:6" ht="10.8" thickTop="1">
      <c r="A85" s="112"/>
      <c r="B85" s="113"/>
      <c r="C85" s="117"/>
      <c r="D85" s="115"/>
      <c r="E85" s="117"/>
    </row>
    <row r="86" spans="1:6">
      <c r="A86" s="125" t="s">
        <v>71</v>
      </c>
      <c r="B86" s="113"/>
      <c r="C86" s="112"/>
      <c r="D86" s="127">
        <v>0.22276987740042728</v>
      </c>
      <c r="E86" s="117"/>
    </row>
    <row r="87" spans="1:6">
      <c r="A87" s="125"/>
      <c r="B87" s="113"/>
      <c r="C87" s="112"/>
      <c r="D87" s="127"/>
      <c r="E87" s="117"/>
    </row>
    <row r="88" spans="1:6">
      <c r="A88" s="125"/>
      <c r="B88" s="113"/>
      <c r="C88" s="112"/>
      <c r="D88" s="127"/>
      <c r="E88" s="117"/>
    </row>
    <row r="89" spans="1:6">
      <c r="A89" s="120" t="s">
        <v>72</v>
      </c>
      <c r="B89" s="113"/>
      <c r="C89" s="117"/>
      <c r="D89" s="115"/>
      <c r="E89" s="117"/>
    </row>
    <row r="90" spans="1:6" s="129" customFormat="1">
      <c r="A90" s="112"/>
      <c r="B90" s="113"/>
      <c r="C90" s="117"/>
      <c r="D90" s="115"/>
      <c r="E90" s="117"/>
      <c r="F90" s="101"/>
    </row>
    <row r="91" spans="1:6" ht="20.399999999999999">
      <c r="A91" s="121" t="s">
        <v>73</v>
      </c>
      <c r="B91" s="122" t="s">
        <v>68</v>
      </c>
      <c r="C91" s="123" t="s">
        <v>69</v>
      </c>
      <c r="D91" s="124" t="s">
        <v>70</v>
      </c>
      <c r="E91" s="123" t="s">
        <v>69</v>
      </c>
      <c r="F91" s="129"/>
    </row>
    <row r="92" spans="1:6">
      <c r="B92" s="103"/>
      <c r="D92" s="105"/>
    </row>
    <row r="93" spans="1:6">
      <c r="A93" s="112" t="s">
        <v>33</v>
      </c>
      <c r="B93" s="113">
        <v>5099020.0099999988</v>
      </c>
      <c r="C93" s="117">
        <v>0.53294881504203218</v>
      </c>
      <c r="D93" s="115">
        <v>203</v>
      </c>
      <c r="E93" s="117">
        <v>0.66996699669966997</v>
      </c>
      <c r="F93" s="130"/>
    </row>
    <row r="94" spans="1:6">
      <c r="A94" s="112" t="s">
        <v>34</v>
      </c>
      <c r="B94" s="113">
        <v>117525.32</v>
      </c>
      <c r="C94" s="117">
        <v>1.2283729012358918E-2</v>
      </c>
      <c r="D94" s="115">
        <v>3</v>
      </c>
      <c r="E94" s="117">
        <v>9.9009900990099011E-3</v>
      </c>
      <c r="F94" s="130"/>
    </row>
    <row r="95" spans="1:6">
      <c r="A95" s="112" t="s">
        <v>35</v>
      </c>
      <c r="B95" s="113">
        <v>1045373.8999999999</v>
      </c>
      <c r="C95" s="117">
        <v>0.10926232495425488</v>
      </c>
      <c r="D95" s="115">
        <v>16</v>
      </c>
      <c r="E95" s="117">
        <v>5.2805280528052806E-2</v>
      </c>
      <c r="F95" s="130"/>
    </row>
    <row r="96" spans="1:6">
      <c r="A96" s="112" t="s">
        <v>36</v>
      </c>
      <c r="B96" s="113">
        <v>0</v>
      </c>
      <c r="C96" s="117">
        <v>0</v>
      </c>
      <c r="D96" s="115">
        <v>0</v>
      </c>
      <c r="E96" s="117">
        <v>0</v>
      </c>
      <c r="F96" s="130"/>
    </row>
    <row r="97" spans="1:6">
      <c r="A97" s="112" t="s">
        <v>0</v>
      </c>
      <c r="B97" s="113">
        <v>3305641.2299999991</v>
      </c>
      <c r="C97" s="117">
        <v>0.3455051309913541</v>
      </c>
      <c r="D97" s="115">
        <v>81</v>
      </c>
      <c r="E97" s="117">
        <v>0.26732673267326734</v>
      </c>
      <c r="F97" s="130"/>
    </row>
    <row r="98" spans="1:6">
      <c r="A98" s="112"/>
      <c r="B98" s="113"/>
      <c r="C98" s="117"/>
      <c r="D98" s="115"/>
      <c r="E98" s="117"/>
    </row>
    <row r="99" spans="1:6" ht="10.8" thickBot="1">
      <c r="A99" s="125"/>
      <c r="B99" s="126">
        <v>9567560.4599999972</v>
      </c>
      <c r="C99" s="127"/>
      <c r="D99" s="128">
        <v>303</v>
      </c>
      <c r="E99" s="127"/>
    </row>
    <row r="100" spans="1:6" ht="10.8" thickTop="1">
      <c r="A100" s="112"/>
      <c r="B100" s="113"/>
      <c r="C100" s="117"/>
      <c r="D100" s="115"/>
      <c r="E100" s="117"/>
    </row>
    <row r="101" spans="1:6">
      <c r="A101" s="112"/>
      <c r="B101" s="113"/>
      <c r="C101" s="117"/>
      <c r="D101" s="115"/>
      <c r="E101" s="117"/>
    </row>
    <row r="102" spans="1:6">
      <c r="A102" s="120" t="s">
        <v>74</v>
      </c>
      <c r="B102" s="113"/>
      <c r="C102" s="117"/>
      <c r="D102" s="115"/>
      <c r="E102" s="117"/>
    </row>
    <row r="103" spans="1:6" s="129" customFormat="1">
      <c r="A103" s="101"/>
      <c r="B103" s="103"/>
      <c r="C103" s="104"/>
      <c r="D103" s="105"/>
      <c r="E103" s="104"/>
      <c r="F103" s="101"/>
    </row>
    <row r="104" spans="1:6" ht="20.399999999999999">
      <c r="A104" s="121" t="s">
        <v>75</v>
      </c>
      <c r="B104" s="122" t="s">
        <v>68</v>
      </c>
      <c r="C104" s="123" t="s">
        <v>69</v>
      </c>
      <c r="D104" s="124" t="s">
        <v>70</v>
      </c>
      <c r="E104" s="123" t="s">
        <v>69</v>
      </c>
      <c r="F104" s="129"/>
    </row>
    <row r="105" spans="1:6">
      <c r="B105" s="103"/>
      <c r="D105" s="105"/>
    </row>
    <row r="106" spans="1:6">
      <c r="A106" s="112" t="s">
        <v>3</v>
      </c>
      <c r="B106" s="113">
        <v>6657058.6099999985</v>
      </c>
      <c r="C106" s="117">
        <v>0.6957947783901437</v>
      </c>
      <c r="D106" s="115">
        <v>145</v>
      </c>
      <c r="E106" s="117">
        <v>0.47854785478547857</v>
      </c>
    </row>
    <row r="107" spans="1:6">
      <c r="A107" s="112" t="s">
        <v>4</v>
      </c>
      <c r="B107" s="113">
        <v>2910501.8499999973</v>
      </c>
      <c r="C107" s="117">
        <v>0.3042052216098563</v>
      </c>
      <c r="D107" s="115">
        <v>158</v>
      </c>
      <c r="E107" s="117">
        <v>0.52145214521452143</v>
      </c>
    </row>
    <row r="108" spans="1:6" s="131" customFormat="1">
      <c r="A108" s="112"/>
      <c r="B108" s="113"/>
      <c r="C108" s="117"/>
      <c r="D108" s="115"/>
      <c r="E108" s="117"/>
      <c r="F108" s="101"/>
    </row>
    <row r="109" spans="1:6" ht="10.8" thickBot="1">
      <c r="A109" s="125"/>
      <c r="B109" s="126">
        <v>9567560.4599999953</v>
      </c>
      <c r="C109" s="127"/>
      <c r="D109" s="128">
        <v>303</v>
      </c>
      <c r="E109" s="127"/>
      <c r="F109" s="131"/>
    </row>
    <row r="110" spans="1:6" ht="10.8" thickTop="1">
      <c r="A110" s="112"/>
      <c r="B110" s="113"/>
      <c r="C110" s="117"/>
      <c r="D110" s="115"/>
      <c r="E110" s="117"/>
    </row>
    <row r="111" spans="1:6">
      <c r="A111" s="112"/>
      <c r="B111" s="113"/>
      <c r="C111" s="117"/>
      <c r="D111" s="115"/>
      <c r="E111" s="117"/>
    </row>
    <row r="112" spans="1:6">
      <c r="A112" s="120" t="s">
        <v>76</v>
      </c>
      <c r="B112" s="113"/>
      <c r="C112" s="117"/>
      <c r="D112" s="115"/>
      <c r="E112" s="117"/>
    </row>
    <row r="113" spans="1:6" s="129" customFormat="1">
      <c r="A113" s="101"/>
      <c r="B113" s="103"/>
      <c r="C113" s="104"/>
      <c r="D113" s="105"/>
      <c r="E113" s="104"/>
      <c r="F113" s="101"/>
    </row>
    <row r="114" spans="1:6" ht="20.399999999999999">
      <c r="A114" s="121" t="s">
        <v>94</v>
      </c>
      <c r="B114" s="122" t="s">
        <v>68</v>
      </c>
      <c r="C114" s="123" t="s">
        <v>69</v>
      </c>
      <c r="D114" s="124" t="s">
        <v>70</v>
      </c>
      <c r="E114" s="123" t="s">
        <v>69</v>
      </c>
      <c r="F114" s="129"/>
    </row>
    <row r="115" spans="1:6">
      <c r="B115" s="103"/>
      <c r="D115" s="105"/>
    </row>
    <row r="116" spans="1:6">
      <c r="A116" s="112" t="s">
        <v>55</v>
      </c>
      <c r="B116" s="113">
        <v>7520659.1300000008</v>
      </c>
      <c r="C116" s="117">
        <v>0.78605817663157995</v>
      </c>
      <c r="D116" s="115">
        <v>289</v>
      </c>
      <c r="E116" s="117">
        <v>0.95379537953795379</v>
      </c>
    </row>
    <row r="117" spans="1:6">
      <c r="A117" s="112" t="s">
        <v>56</v>
      </c>
      <c r="B117" s="113">
        <v>1553296.3299999998</v>
      </c>
      <c r="C117" s="117">
        <v>0.16235030199119324</v>
      </c>
      <c r="D117" s="115">
        <v>12</v>
      </c>
      <c r="E117" s="117">
        <v>3.9603960396039604E-2</v>
      </c>
    </row>
    <row r="118" spans="1:6">
      <c r="A118" s="112" t="s">
        <v>57</v>
      </c>
      <c r="B118" s="113">
        <v>493605</v>
      </c>
      <c r="C118" s="117">
        <v>5.1591521377226807E-2</v>
      </c>
      <c r="D118" s="115">
        <v>2</v>
      </c>
      <c r="E118" s="117">
        <v>6.6006600660066007E-3</v>
      </c>
    </row>
    <row r="119" spans="1:6">
      <c r="A119" s="112" t="s">
        <v>58</v>
      </c>
      <c r="B119" s="113">
        <v>0</v>
      </c>
      <c r="C119" s="117">
        <v>0</v>
      </c>
      <c r="D119" s="115">
        <v>0</v>
      </c>
      <c r="E119" s="117">
        <v>0</v>
      </c>
    </row>
    <row r="120" spans="1:6">
      <c r="A120" s="112" t="s">
        <v>59</v>
      </c>
      <c r="B120" s="113">
        <v>0</v>
      </c>
      <c r="C120" s="117">
        <v>0</v>
      </c>
      <c r="D120" s="115">
        <v>0</v>
      </c>
      <c r="E120" s="117">
        <v>0</v>
      </c>
    </row>
    <row r="121" spans="1:6">
      <c r="A121" s="112" t="s">
        <v>60</v>
      </c>
      <c r="B121" s="113">
        <v>0</v>
      </c>
      <c r="C121" s="117">
        <v>0</v>
      </c>
      <c r="D121" s="115">
        <v>0</v>
      </c>
      <c r="E121" s="117">
        <v>0</v>
      </c>
    </row>
    <row r="122" spans="1:6">
      <c r="A122" s="112" t="s">
        <v>61</v>
      </c>
      <c r="B122" s="113">
        <v>0</v>
      </c>
      <c r="C122" s="117">
        <v>0</v>
      </c>
      <c r="D122" s="115">
        <v>0</v>
      </c>
      <c r="E122" s="117">
        <v>0</v>
      </c>
    </row>
    <row r="123" spans="1:6">
      <c r="A123" s="112" t="s">
        <v>114</v>
      </c>
      <c r="B123" s="113">
        <v>0</v>
      </c>
      <c r="C123" s="117">
        <v>0</v>
      </c>
      <c r="D123" s="115">
        <v>0</v>
      </c>
      <c r="E123" s="117">
        <v>0</v>
      </c>
    </row>
    <row r="124" spans="1:6">
      <c r="A124" s="112" t="s">
        <v>62</v>
      </c>
      <c r="B124" s="113">
        <v>0</v>
      </c>
      <c r="C124" s="117">
        <v>0</v>
      </c>
      <c r="D124" s="115">
        <v>0</v>
      </c>
      <c r="E124" s="117">
        <v>0</v>
      </c>
    </row>
    <row r="125" spans="1:6">
      <c r="A125" s="112" t="s">
        <v>65</v>
      </c>
      <c r="B125" s="113">
        <v>0</v>
      </c>
      <c r="C125" s="117">
        <v>0</v>
      </c>
      <c r="D125" s="115">
        <v>0</v>
      </c>
      <c r="E125" s="117">
        <v>0</v>
      </c>
    </row>
    <row r="126" spans="1:6">
      <c r="A126" s="112" t="s">
        <v>63</v>
      </c>
      <c r="B126" s="113">
        <v>0</v>
      </c>
      <c r="C126" s="117">
        <v>0</v>
      </c>
      <c r="D126" s="115">
        <v>0</v>
      </c>
      <c r="E126" s="117">
        <v>0</v>
      </c>
    </row>
    <row r="127" spans="1:6">
      <c r="A127" s="112" t="s">
        <v>64</v>
      </c>
      <c r="B127" s="113">
        <v>0</v>
      </c>
      <c r="C127" s="117">
        <v>0</v>
      </c>
      <c r="D127" s="115">
        <v>0</v>
      </c>
      <c r="E127" s="117">
        <v>0</v>
      </c>
    </row>
    <row r="128" spans="1:6">
      <c r="A128" s="112"/>
      <c r="B128" s="113"/>
      <c r="C128" s="117"/>
      <c r="D128" s="115"/>
      <c r="E128" s="117"/>
    </row>
    <row r="129" spans="1:6" ht="10.8" thickBot="1">
      <c r="A129" s="125"/>
      <c r="B129" s="126">
        <v>9567560.4600000009</v>
      </c>
      <c r="C129" s="127"/>
      <c r="D129" s="128">
        <v>303</v>
      </c>
      <c r="E129" s="127"/>
    </row>
    <row r="130" spans="1:6" ht="10.8" thickTop="1">
      <c r="A130" s="112"/>
      <c r="B130" s="113"/>
      <c r="C130" s="117"/>
      <c r="D130" s="115"/>
      <c r="E130" s="117"/>
    </row>
    <row r="131" spans="1:6">
      <c r="A131" s="125" t="s">
        <v>77</v>
      </c>
      <c r="B131" s="132">
        <v>31576.107128712873</v>
      </c>
      <c r="C131" s="117"/>
      <c r="D131" s="115"/>
      <c r="E131" s="117"/>
    </row>
    <row r="132" spans="1:6">
      <c r="A132" s="112"/>
      <c r="B132" s="113"/>
      <c r="C132" s="117"/>
      <c r="D132" s="115"/>
      <c r="E132" s="117"/>
    </row>
    <row r="133" spans="1:6">
      <c r="A133" s="112"/>
      <c r="B133" s="113"/>
      <c r="C133" s="117"/>
      <c r="D133" s="115"/>
      <c r="E133" s="117"/>
    </row>
    <row r="134" spans="1:6">
      <c r="A134" s="120" t="s">
        <v>78</v>
      </c>
      <c r="B134" s="113"/>
      <c r="C134" s="117"/>
      <c r="D134" s="115"/>
      <c r="E134" s="117"/>
    </row>
    <row r="135" spans="1:6" s="129" customFormat="1">
      <c r="A135" s="100"/>
      <c r="B135" s="133"/>
      <c r="C135" s="134"/>
      <c r="D135" s="111"/>
      <c r="E135" s="134"/>
      <c r="F135" s="101"/>
    </row>
    <row r="136" spans="1:6" ht="20.399999999999999">
      <c r="A136" s="121" t="s">
        <v>79</v>
      </c>
      <c r="B136" s="122" t="s">
        <v>68</v>
      </c>
      <c r="C136" s="123" t="s">
        <v>69</v>
      </c>
      <c r="D136" s="124" t="s">
        <v>70</v>
      </c>
      <c r="E136" s="123" t="s">
        <v>69</v>
      </c>
      <c r="F136" s="129"/>
    </row>
    <row r="137" spans="1:6">
      <c r="B137" s="103"/>
      <c r="D137" s="105"/>
    </row>
    <row r="138" spans="1:6">
      <c r="A138" s="112" t="s">
        <v>5</v>
      </c>
      <c r="B138" s="113">
        <v>7669362.1399999978</v>
      </c>
      <c r="C138" s="117">
        <v>0.80160059317775145</v>
      </c>
      <c r="D138" s="115">
        <v>212</v>
      </c>
      <c r="E138" s="117">
        <v>0.6996699669966997</v>
      </c>
    </row>
    <row r="139" spans="1:6">
      <c r="A139" s="112" t="s">
        <v>6</v>
      </c>
      <c r="B139" s="113">
        <v>1898198.3199999996</v>
      </c>
      <c r="C139" s="117">
        <v>0.19839940682224863</v>
      </c>
      <c r="D139" s="115">
        <v>91</v>
      </c>
      <c r="E139" s="117">
        <v>0.30033003300330036</v>
      </c>
    </row>
    <row r="140" spans="1:6">
      <c r="A140" s="112" t="s">
        <v>7</v>
      </c>
      <c r="B140" s="113">
        <v>0</v>
      </c>
      <c r="C140" s="117">
        <v>0</v>
      </c>
      <c r="D140" s="115">
        <v>0</v>
      </c>
      <c r="E140" s="117">
        <v>0</v>
      </c>
    </row>
    <row r="141" spans="1:6">
      <c r="A141" s="112"/>
      <c r="B141" s="113"/>
      <c r="C141" s="117"/>
      <c r="D141" s="115"/>
      <c r="E141" s="117"/>
    </row>
    <row r="142" spans="1:6" ht="10.8" thickBot="1">
      <c r="A142" s="112"/>
      <c r="B142" s="126">
        <v>9567560.4599999972</v>
      </c>
      <c r="C142" s="117"/>
      <c r="D142" s="128">
        <v>303</v>
      </c>
      <c r="E142" s="117"/>
    </row>
    <row r="143" spans="1:6" ht="10.8" thickTop="1">
      <c r="A143" s="112"/>
      <c r="B143" s="135"/>
      <c r="C143" s="117"/>
      <c r="D143" s="136"/>
      <c r="E143" s="117"/>
    </row>
    <row r="144" spans="1:6">
      <c r="A144" s="112"/>
      <c r="B144" s="113"/>
      <c r="C144" s="117"/>
      <c r="D144" s="115"/>
      <c r="E144" s="117"/>
    </row>
    <row r="145" spans="1:6">
      <c r="A145" s="120" t="s">
        <v>113</v>
      </c>
      <c r="B145" s="113"/>
      <c r="C145" s="117"/>
      <c r="D145" s="115"/>
      <c r="E145" s="117"/>
    </row>
    <row r="146" spans="1:6" s="129" customFormat="1">
      <c r="A146" s="137"/>
      <c r="B146" s="138"/>
      <c r="C146" s="139"/>
      <c r="D146" s="140"/>
      <c r="E146" s="139"/>
      <c r="F146" s="101"/>
    </row>
    <row r="147" spans="1:6" ht="20.399999999999999">
      <c r="A147" s="121" t="s">
        <v>102</v>
      </c>
      <c r="B147" s="122" t="s">
        <v>68</v>
      </c>
      <c r="C147" s="123" t="s">
        <v>69</v>
      </c>
      <c r="D147" s="124" t="s">
        <v>70</v>
      </c>
      <c r="E147" s="123" t="s">
        <v>69</v>
      </c>
      <c r="F147" s="129"/>
    </row>
    <row r="148" spans="1:6">
      <c r="B148" s="103"/>
      <c r="D148" s="105"/>
    </row>
    <row r="149" spans="1:6">
      <c r="A149" s="141">
        <v>1982</v>
      </c>
      <c r="B149" s="113">
        <v>0</v>
      </c>
      <c r="C149" s="117">
        <v>0</v>
      </c>
      <c r="D149" s="115">
        <v>0</v>
      </c>
      <c r="E149" s="117">
        <v>0</v>
      </c>
    </row>
    <row r="150" spans="1:6">
      <c r="A150" s="141">
        <v>1983</v>
      </c>
      <c r="B150" s="113">
        <v>0</v>
      </c>
      <c r="C150" s="117">
        <v>0</v>
      </c>
      <c r="D150" s="115">
        <v>0</v>
      </c>
      <c r="E150" s="117">
        <v>0</v>
      </c>
    </row>
    <row r="151" spans="1:6">
      <c r="A151" s="141">
        <v>1984</v>
      </c>
      <c r="B151" s="113">
        <v>0</v>
      </c>
      <c r="C151" s="117">
        <v>0</v>
      </c>
      <c r="D151" s="115">
        <v>0</v>
      </c>
      <c r="E151" s="117">
        <v>0</v>
      </c>
    </row>
    <row r="152" spans="1:6">
      <c r="A152" s="141">
        <v>1985</v>
      </c>
      <c r="B152" s="113">
        <v>0</v>
      </c>
      <c r="C152" s="117">
        <v>0</v>
      </c>
      <c r="D152" s="115">
        <v>0</v>
      </c>
      <c r="E152" s="117">
        <v>0</v>
      </c>
    </row>
    <row r="153" spans="1:6">
      <c r="A153" s="141">
        <v>1986</v>
      </c>
      <c r="B153" s="113">
        <v>10754</v>
      </c>
      <c r="C153" s="117">
        <v>1.1240064847209755E-3</v>
      </c>
      <c r="D153" s="115">
        <v>1</v>
      </c>
      <c r="E153" s="117">
        <v>3.3003300330033004E-3</v>
      </c>
    </row>
    <row r="154" spans="1:6">
      <c r="A154" s="141">
        <v>1987</v>
      </c>
      <c r="B154" s="113">
        <v>2633.11</v>
      </c>
      <c r="C154" s="117">
        <v>2.7521226659695441E-4</v>
      </c>
      <c r="D154" s="115">
        <v>1</v>
      </c>
      <c r="E154" s="117">
        <v>3.3003300330033004E-3</v>
      </c>
    </row>
    <row r="155" spans="1:6">
      <c r="A155" s="141">
        <v>1988</v>
      </c>
      <c r="B155" s="113">
        <v>212657.87</v>
      </c>
      <c r="C155" s="117">
        <v>2.2226969026125181E-2</v>
      </c>
      <c r="D155" s="115">
        <v>5</v>
      </c>
      <c r="E155" s="117">
        <v>1.65016501650165E-2</v>
      </c>
    </row>
    <row r="156" spans="1:6">
      <c r="A156" s="141">
        <v>1989</v>
      </c>
      <c r="B156" s="113">
        <v>332278.60000000003</v>
      </c>
      <c r="C156" s="117">
        <v>3.4729709980845E-2</v>
      </c>
      <c r="D156" s="115">
        <v>11</v>
      </c>
      <c r="E156" s="117">
        <v>3.6303630363036306E-2</v>
      </c>
    </row>
    <row r="157" spans="1:6">
      <c r="A157" s="141">
        <v>1990</v>
      </c>
      <c r="B157" s="113">
        <v>420366.98999999993</v>
      </c>
      <c r="C157" s="117">
        <v>4.3936695436362042E-2</v>
      </c>
      <c r="D157" s="115">
        <v>16</v>
      </c>
      <c r="E157" s="117">
        <v>5.2805280528052806E-2</v>
      </c>
    </row>
    <row r="158" spans="1:6">
      <c r="A158" s="141">
        <v>1991</v>
      </c>
      <c r="B158" s="113">
        <v>598281.32000000007</v>
      </c>
      <c r="C158" s="117">
        <v>6.2532274815643024E-2</v>
      </c>
      <c r="D158" s="115">
        <v>17</v>
      </c>
      <c r="E158" s="117">
        <v>5.6105610561056105E-2</v>
      </c>
    </row>
    <row r="159" spans="1:6">
      <c r="A159" s="141">
        <v>1992</v>
      </c>
      <c r="B159" s="113">
        <v>53698.389999999992</v>
      </c>
      <c r="C159" s="117">
        <v>5.6125477570277077E-3</v>
      </c>
      <c r="D159" s="115">
        <v>3</v>
      </c>
      <c r="E159" s="117">
        <v>9.9009900990099011E-3</v>
      </c>
    </row>
    <row r="160" spans="1:6">
      <c r="A160" s="141">
        <v>1993</v>
      </c>
      <c r="B160" s="113">
        <v>17173.919999999998</v>
      </c>
      <c r="C160" s="117">
        <v>1.7950155707717364E-3</v>
      </c>
      <c r="D160" s="115">
        <v>1</v>
      </c>
      <c r="E160" s="117">
        <v>3.3003300330033004E-3</v>
      </c>
    </row>
    <row r="161" spans="1:5">
      <c r="A161" s="141">
        <v>1994</v>
      </c>
      <c r="B161" s="113">
        <v>55670.62999999999</v>
      </c>
      <c r="C161" s="117">
        <v>5.8186859892600026E-3</v>
      </c>
      <c r="D161" s="115">
        <v>8</v>
      </c>
      <c r="E161" s="117">
        <v>2.6402640264026403E-2</v>
      </c>
    </row>
    <row r="162" spans="1:5">
      <c r="A162" s="142">
        <v>1995</v>
      </c>
      <c r="B162" s="113">
        <v>199312.76000000004</v>
      </c>
      <c r="C162" s="117">
        <v>2.0832140108576855E-2</v>
      </c>
      <c r="D162" s="115">
        <v>12</v>
      </c>
      <c r="E162" s="117">
        <v>3.9603960396039604E-2</v>
      </c>
    </row>
    <row r="163" spans="1:5">
      <c r="A163" s="142">
        <v>1996</v>
      </c>
      <c r="B163" s="113">
        <v>432925.85000000009</v>
      </c>
      <c r="C163" s="117">
        <v>4.5249345620544952E-2</v>
      </c>
      <c r="D163" s="115">
        <v>32</v>
      </c>
      <c r="E163" s="117">
        <v>0.10561056105610561</v>
      </c>
    </row>
    <row r="164" spans="1:5">
      <c r="A164" s="142">
        <v>1997</v>
      </c>
      <c r="B164" s="113">
        <v>729287.41000000015</v>
      </c>
      <c r="C164" s="117">
        <v>7.6225011908626086E-2</v>
      </c>
      <c r="D164" s="115">
        <v>34</v>
      </c>
      <c r="E164" s="117">
        <v>0.11221122112211221</v>
      </c>
    </row>
    <row r="165" spans="1:5">
      <c r="A165" s="142">
        <v>1998</v>
      </c>
      <c r="B165" s="113">
        <v>349497.05</v>
      </c>
      <c r="C165" s="117">
        <v>3.6529379820611024E-2</v>
      </c>
      <c r="D165" s="115">
        <v>7</v>
      </c>
      <c r="E165" s="117">
        <v>2.3102310231023101E-2</v>
      </c>
    </row>
    <row r="166" spans="1:5">
      <c r="A166" s="142">
        <v>1999</v>
      </c>
      <c r="B166" s="113">
        <v>597876.27999999991</v>
      </c>
      <c r="C166" s="117">
        <v>6.2489940094927796E-2</v>
      </c>
      <c r="D166" s="115">
        <v>20</v>
      </c>
      <c r="E166" s="117">
        <v>6.6006600660066E-2</v>
      </c>
    </row>
    <row r="167" spans="1:5">
      <c r="A167" s="142">
        <v>2000</v>
      </c>
      <c r="B167" s="113">
        <v>1046700.3700000001</v>
      </c>
      <c r="C167" s="117">
        <v>0.1094009674018825</v>
      </c>
      <c r="D167" s="115">
        <v>37</v>
      </c>
      <c r="E167" s="117">
        <v>0.12211221122112212</v>
      </c>
    </row>
    <row r="168" spans="1:5">
      <c r="A168" s="142">
        <v>2001</v>
      </c>
      <c r="B168" s="113">
        <v>840440.24000000011</v>
      </c>
      <c r="C168" s="117">
        <v>8.7842689211498334E-2</v>
      </c>
      <c r="D168" s="115">
        <v>29</v>
      </c>
      <c r="E168" s="117">
        <v>9.5709570957095716E-2</v>
      </c>
    </row>
    <row r="169" spans="1:5">
      <c r="A169" s="142">
        <v>2002</v>
      </c>
      <c r="B169" s="113">
        <v>1365129.63</v>
      </c>
      <c r="C169" s="117">
        <v>0.14268314642037808</v>
      </c>
      <c r="D169" s="115">
        <v>35</v>
      </c>
      <c r="E169" s="117">
        <v>0.11551155115511551</v>
      </c>
    </row>
    <row r="170" spans="1:5">
      <c r="A170" s="142">
        <v>2003</v>
      </c>
      <c r="B170" s="113">
        <v>1687729.54</v>
      </c>
      <c r="C170" s="117">
        <v>0.17640124115818756</v>
      </c>
      <c r="D170" s="115">
        <v>27</v>
      </c>
      <c r="E170" s="117">
        <v>8.9108910891089105E-2</v>
      </c>
    </row>
    <row r="171" spans="1:5">
      <c r="A171" s="142">
        <v>2004</v>
      </c>
      <c r="B171" s="113">
        <v>615146.5</v>
      </c>
      <c r="C171" s="117">
        <v>6.4295020927414126E-2</v>
      </c>
      <c r="D171" s="115">
        <v>7</v>
      </c>
      <c r="E171" s="117">
        <v>2.3102310231023101E-2</v>
      </c>
    </row>
    <row r="172" spans="1:5">
      <c r="A172" s="142">
        <v>2005</v>
      </c>
      <c r="B172" s="113">
        <v>0</v>
      </c>
      <c r="C172" s="117">
        <v>0</v>
      </c>
      <c r="D172" s="115">
        <v>0</v>
      </c>
      <c r="E172" s="117">
        <v>0</v>
      </c>
    </row>
    <row r="173" spans="1:5">
      <c r="A173" s="112"/>
      <c r="B173" s="112"/>
      <c r="C173" s="117"/>
      <c r="D173" s="112"/>
      <c r="E173" s="117"/>
    </row>
    <row r="174" spans="1:5" ht="10.8" thickBot="1">
      <c r="A174" s="112"/>
      <c r="B174" s="143">
        <v>9567560.4600000009</v>
      </c>
      <c r="C174" s="117"/>
      <c r="D174" s="144">
        <v>303</v>
      </c>
      <c r="E174" s="117"/>
    </row>
    <row r="175" spans="1:5" ht="14.4" thickTop="1">
      <c r="A175" s="145"/>
      <c r="B175" s="145"/>
      <c r="C175" s="145"/>
      <c r="D175" s="145"/>
      <c r="E175" s="145"/>
    </row>
    <row r="176" spans="1:5" ht="13.8">
      <c r="A176" s="125" t="s">
        <v>183</v>
      </c>
      <c r="B176" s="145"/>
      <c r="C176" s="145"/>
      <c r="D176" s="132">
        <v>19.986247859919853</v>
      </c>
      <c r="E176" s="145"/>
    </row>
    <row r="177" spans="1:6" ht="13.8">
      <c r="A177" s="125"/>
      <c r="B177" s="145"/>
      <c r="C177" s="145"/>
      <c r="D177" s="145"/>
      <c r="E177" s="145"/>
    </row>
    <row r="178" spans="1:6">
      <c r="A178" s="112"/>
      <c r="B178" s="113"/>
      <c r="C178" s="117"/>
      <c r="D178" s="115"/>
      <c r="E178" s="117"/>
    </row>
    <row r="179" spans="1:6">
      <c r="A179" s="120" t="s">
        <v>80</v>
      </c>
      <c r="B179" s="113"/>
      <c r="C179" s="117"/>
      <c r="D179" s="115"/>
      <c r="E179" s="117"/>
    </row>
    <row r="180" spans="1:6" s="129" customFormat="1">
      <c r="A180" s="101"/>
      <c r="B180" s="103"/>
      <c r="C180" s="104"/>
      <c r="D180" s="105"/>
      <c r="E180" s="104"/>
      <c r="F180" s="101"/>
    </row>
    <row r="181" spans="1:6" ht="20.399999999999999">
      <c r="A181" s="121" t="s">
        <v>81</v>
      </c>
      <c r="B181" s="122" t="s">
        <v>68</v>
      </c>
      <c r="C181" s="123" t="s">
        <v>69</v>
      </c>
      <c r="D181" s="124" t="s">
        <v>70</v>
      </c>
      <c r="E181" s="123" t="s">
        <v>69</v>
      </c>
      <c r="F181" s="129"/>
    </row>
    <row r="182" spans="1:6">
      <c r="B182" s="103"/>
      <c r="D182" s="105"/>
    </row>
    <row r="183" spans="1:6">
      <c r="A183" s="112" t="s">
        <v>8</v>
      </c>
      <c r="B183" s="113">
        <v>6735469.8899999969</v>
      </c>
      <c r="C183" s="117">
        <v>0.70399031374399068</v>
      </c>
      <c r="D183" s="115">
        <v>235</v>
      </c>
      <c r="E183" s="117">
        <v>0.77557755775577553</v>
      </c>
    </row>
    <row r="184" spans="1:6">
      <c r="A184" s="112" t="s">
        <v>9</v>
      </c>
      <c r="B184" s="113">
        <v>2832090.5699999989</v>
      </c>
      <c r="C184" s="117">
        <v>0.29600968625600932</v>
      </c>
      <c r="D184" s="115">
        <v>68</v>
      </c>
      <c r="E184" s="117">
        <v>0.22442244224422442</v>
      </c>
    </row>
    <row r="185" spans="1:6">
      <c r="A185" s="112" t="s">
        <v>10</v>
      </c>
      <c r="B185" s="113">
        <v>0</v>
      </c>
      <c r="C185" s="117">
        <v>0</v>
      </c>
      <c r="D185" s="115">
        <v>0</v>
      </c>
      <c r="E185" s="117">
        <v>0</v>
      </c>
    </row>
    <row r="186" spans="1:6">
      <c r="A186" s="112" t="s">
        <v>11</v>
      </c>
      <c r="B186" s="113">
        <v>0</v>
      </c>
      <c r="C186" s="117">
        <v>0</v>
      </c>
      <c r="D186" s="115">
        <v>0</v>
      </c>
      <c r="E186" s="117">
        <v>0</v>
      </c>
    </row>
    <row r="187" spans="1:6">
      <c r="A187" s="112" t="s">
        <v>12</v>
      </c>
      <c r="B187" s="113">
        <v>0</v>
      </c>
      <c r="C187" s="117">
        <v>0</v>
      </c>
      <c r="D187" s="115">
        <v>0</v>
      </c>
      <c r="E187" s="117">
        <v>0</v>
      </c>
    </row>
    <row r="188" spans="1:6">
      <c r="A188" s="112" t="s">
        <v>13</v>
      </c>
      <c r="B188" s="113">
        <v>0</v>
      </c>
      <c r="C188" s="117">
        <v>0</v>
      </c>
      <c r="D188" s="115">
        <v>0</v>
      </c>
      <c r="E188" s="117">
        <v>0</v>
      </c>
    </row>
    <row r="189" spans="1:6">
      <c r="A189" s="112" t="s">
        <v>14</v>
      </c>
      <c r="B189" s="113">
        <v>0</v>
      </c>
      <c r="C189" s="117">
        <v>0</v>
      </c>
      <c r="D189" s="115">
        <v>0</v>
      </c>
      <c r="E189" s="117">
        <v>0</v>
      </c>
    </row>
    <row r="190" spans="1:6" s="131" customFormat="1">
      <c r="A190" s="112"/>
      <c r="B190" s="113"/>
      <c r="C190" s="117"/>
      <c r="D190" s="115"/>
      <c r="E190" s="117"/>
      <c r="F190" s="101"/>
    </row>
    <row r="191" spans="1:6" ht="10.8" thickBot="1">
      <c r="A191" s="125"/>
      <c r="B191" s="126">
        <v>9567560.4599999953</v>
      </c>
      <c r="C191" s="127"/>
      <c r="D191" s="128">
        <v>303</v>
      </c>
      <c r="E191" s="127"/>
      <c r="F191" s="131"/>
    </row>
    <row r="192" spans="1:6" ht="10.8" thickTop="1">
      <c r="A192" s="112"/>
      <c r="B192" s="113"/>
      <c r="C192" s="117"/>
      <c r="D192" s="115"/>
      <c r="E192" s="117"/>
    </row>
    <row r="193" spans="1:6">
      <c r="A193" s="125" t="s">
        <v>82</v>
      </c>
      <c r="B193" s="113"/>
      <c r="C193" s="112"/>
      <c r="D193" s="132">
        <v>4.0417329235426305</v>
      </c>
      <c r="E193" s="117"/>
    </row>
    <row r="194" spans="1:6">
      <c r="A194" s="112"/>
      <c r="B194" s="113"/>
      <c r="C194" s="117"/>
      <c r="D194" s="115"/>
      <c r="E194" s="117"/>
    </row>
    <row r="195" spans="1:6">
      <c r="A195" s="112"/>
      <c r="B195" s="113"/>
      <c r="C195" s="117"/>
      <c r="D195" s="115"/>
      <c r="E195" s="117"/>
    </row>
    <row r="196" spans="1:6">
      <c r="A196" s="120" t="s">
        <v>83</v>
      </c>
      <c r="B196" s="113"/>
      <c r="C196" s="117"/>
      <c r="D196" s="115"/>
      <c r="E196" s="117"/>
    </row>
    <row r="197" spans="1:6" s="129" customFormat="1">
      <c r="A197" s="101"/>
      <c r="B197" s="103"/>
      <c r="C197" s="104"/>
      <c r="D197" s="105"/>
      <c r="E197" s="104"/>
      <c r="F197" s="101"/>
    </row>
    <row r="198" spans="1:6" ht="20.399999999999999">
      <c r="A198" s="121" t="s">
        <v>84</v>
      </c>
      <c r="B198" s="122" t="s">
        <v>68</v>
      </c>
      <c r="C198" s="123" t="s">
        <v>69</v>
      </c>
      <c r="D198" s="124" t="s">
        <v>70</v>
      </c>
      <c r="E198" s="123" t="s">
        <v>69</v>
      </c>
      <c r="F198" s="129"/>
    </row>
    <row r="199" spans="1:6">
      <c r="B199" s="103"/>
      <c r="D199" s="105"/>
    </row>
    <row r="200" spans="1:6">
      <c r="A200" s="112" t="s">
        <v>37</v>
      </c>
      <c r="B200" s="113">
        <v>4348149.2900000019</v>
      </c>
      <c r="C200" s="117">
        <v>0.454467918773936</v>
      </c>
      <c r="D200" s="115">
        <v>159</v>
      </c>
      <c r="E200" s="117">
        <v>0.52475247524752477</v>
      </c>
      <c r="F200" s="100"/>
    </row>
    <row r="201" spans="1:6">
      <c r="A201" s="112" t="s">
        <v>38</v>
      </c>
      <c r="B201" s="113">
        <v>5219411.17</v>
      </c>
      <c r="C201" s="117">
        <v>0.54553208122606411</v>
      </c>
      <c r="D201" s="115">
        <v>144</v>
      </c>
      <c r="E201" s="117">
        <v>0.47524752475247523</v>
      </c>
      <c r="F201" s="100"/>
    </row>
    <row r="202" spans="1:6" s="131" customFormat="1">
      <c r="A202" s="112"/>
      <c r="B202" s="113"/>
      <c r="C202" s="117"/>
      <c r="D202" s="115"/>
      <c r="E202" s="117"/>
      <c r="F202" s="100"/>
    </row>
    <row r="203" spans="1:6" ht="10.8" thickBot="1">
      <c r="A203" s="125"/>
      <c r="B203" s="126">
        <v>9567560.4600000009</v>
      </c>
      <c r="C203" s="127"/>
      <c r="D203" s="128">
        <v>303</v>
      </c>
      <c r="E203" s="127"/>
      <c r="F203" s="146"/>
    </row>
    <row r="204" spans="1:6" ht="10.8" thickTop="1">
      <c r="A204" s="112"/>
      <c r="B204" s="113"/>
      <c r="C204" s="117"/>
      <c r="D204" s="115"/>
      <c r="E204" s="117"/>
      <c r="F204" s="100"/>
    </row>
    <row r="205" spans="1:6">
      <c r="A205" s="112"/>
      <c r="B205" s="113"/>
      <c r="C205" s="117"/>
      <c r="D205" s="115"/>
      <c r="E205" s="117"/>
      <c r="F205" s="100"/>
    </row>
    <row r="206" spans="1:6">
      <c r="A206" s="120" t="s">
        <v>85</v>
      </c>
      <c r="B206" s="113"/>
      <c r="C206" s="117"/>
      <c r="D206" s="115"/>
      <c r="E206" s="117"/>
      <c r="F206" s="100"/>
    </row>
    <row r="207" spans="1:6" s="129" customFormat="1">
      <c r="A207" s="101"/>
      <c r="B207" s="103"/>
      <c r="C207" s="104"/>
      <c r="D207" s="105"/>
      <c r="E207" s="104"/>
      <c r="F207" s="101"/>
    </row>
    <row r="208" spans="1:6" ht="30.6">
      <c r="A208" s="121" t="s">
        <v>86</v>
      </c>
      <c r="B208" s="122" t="s">
        <v>68</v>
      </c>
      <c r="C208" s="123" t="s">
        <v>69</v>
      </c>
      <c r="D208" s="124" t="s">
        <v>70</v>
      </c>
      <c r="E208" s="123" t="s">
        <v>69</v>
      </c>
      <c r="F208" s="147" t="s">
        <v>87</v>
      </c>
    </row>
    <row r="209" spans="1:6">
      <c r="B209" s="103"/>
      <c r="D209" s="105"/>
    </row>
    <row r="210" spans="1:6">
      <c r="A210" s="112" t="s">
        <v>39</v>
      </c>
      <c r="B210" s="113">
        <v>137593.19</v>
      </c>
      <c r="C210" s="117">
        <v>1.4381219807833854E-2</v>
      </c>
      <c r="D210" s="115">
        <v>8</v>
      </c>
      <c r="E210" s="117">
        <v>2.6402640264026403E-2</v>
      </c>
      <c r="F210" s="117">
        <v>0.49579341287098105</v>
      </c>
    </row>
    <row r="211" spans="1:6">
      <c r="A211" s="112" t="s">
        <v>40</v>
      </c>
      <c r="B211" s="113">
        <v>1299116.93</v>
      </c>
      <c r="C211" s="117">
        <v>0.13578350880889023</v>
      </c>
      <c r="D211" s="115">
        <v>34</v>
      </c>
      <c r="E211" s="117">
        <v>0.11221122112211221</v>
      </c>
      <c r="F211" s="117">
        <v>0.55023185544132003</v>
      </c>
    </row>
    <row r="212" spans="1:6">
      <c r="A212" s="112" t="s">
        <v>41</v>
      </c>
      <c r="B212" s="113">
        <v>589350.67999999993</v>
      </c>
      <c r="C212" s="117">
        <v>6.1598845647639615E-2</v>
      </c>
      <c r="D212" s="115">
        <v>18</v>
      </c>
      <c r="E212" s="117">
        <v>5.9405940594059403E-2</v>
      </c>
      <c r="F212" s="117">
        <v>0.46638591849139843</v>
      </c>
    </row>
    <row r="213" spans="1:6">
      <c r="A213" s="112" t="s">
        <v>42</v>
      </c>
      <c r="B213" s="113">
        <v>929790.32000000007</v>
      </c>
      <c r="C213" s="117">
        <v>9.7181546318652681E-2</v>
      </c>
      <c r="D213" s="115">
        <v>29</v>
      </c>
      <c r="E213" s="117">
        <v>9.5709570957095716E-2</v>
      </c>
      <c r="F213" s="117">
        <v>0.46750853243405444</v>
      </c>
    </row>
    <row r="214" spans="1:6">
      <c r="A214" s="112" t="s">
        <v>43</v>
      </c>
      <c r="B214" s="113">
        <v>906416.45000000007</v>
      </c>
      <c r="C214" s="117">
        <v>9.4738512893599205E-2</v>
      </c>
      <c r="D214" s="115">
        <v>23</v>
      </c>
      <c r="E214" s="117">
        <v>7.590759075907591E-2</v>
      </c>
      <c r="F214" s="117">
        <v>0.49056504886512114</v>
      </c>
    </row>
    <row r="215" spans="1:6">
      <c r="A215" s="112" t="s">
        <v>44</v>
      </c>
      <c r="B215" s="113">
        <v>530040.29</v>
      </c>
      <c r="C215" s="117">
        <v>5.5399732483112002E-2</v>
      </c>
      <c r="D215" s="115">
        <v>15</v>
      </c>
      <c r="E215" s="117">
        <v>4.9504950495049507E-2</v>
      </c>
      <c r="F215" s="117">
        <v>0.46553299226844763</v>
      </c>
    </row>
    <row r="216" spans="1:6">
      <c r="A216" s="112" t="s">
        <v>26</v>
      </c>
      <c r="B216" s="113">
        <v>2320975.12</v>
      </c>
      <c r="C216" s="117">
        <v>0.24258797524233255</v>
      </c>
      <c r="D216" s="115">
        <v>70</v>
      </c>
      <c r="E216" s="117">
        <v>0.23102310231023102</v>
      </c>
      <c r="F216" s="117">
        <v>0.49255581725032449</v>
      </c>
    </row>
    <row r="217" spans="1:6">
      <c r="A217" s="112" t="s">
        <v>45</v>
      </c>
      <c r="B217" s="113">
        <v>635621.10999999987</v>
      </c>
      <c r="C217" s="117">
        <v>6.6435024127352083E-2</v>
      </c>
      <c r="D217" s="115">
        <v>17</v>
      </c>
      <c r="E217" s="117">
        <v>5.6105610561056105E-2</v>
      </c>
      <c r="F217" s="117">
        <v>0.47736896548205671</v>
      </c>
    </row>
    <row r="218" spans="1:6">
      <c r="A218" s="112" t="s">
        <v>46</v>
      </c>
      <c r="B218" s="113">
        <v>1129510.8899999997</v>
      </c>
      <c r="C218" s="117">
        <v>0.11805631066793379</v>
      </c>
      <c r="D218" s="115">
        <v>35</v>
      </c>
      <c r="E218" s="117">
        <v>0.11551155115511551</v>
      </c>
      <c r="F218" s="117">
        <v>0.46119867918040924</v>
      </c>
    </row>
    <row r="219" spans="1:6">
      <c r="A219" s="112" t="s">
        <v>47</v>
      </c>
      <c r="B219" s="113">
        <v>252034.08000000002</v>
      </c>
      <c r="C219" s="117">
        <v>2.634256465414591E-2</v>
      </c>
      <c r="D219" s="115">
        <v>8</v>
      </c>
      <c r="E219" s="117">
        <v>2.6402640264026403E-2</v>
      </c>
      <c r="F219" s="117">
        <v>0.47560687209086194</v>
      </c>
    </row>
    <row r="220" spans="1:6">
      <c r="A220" s="112" t="s">
        <v>48</v>
      </c>
      <c r="B220" s="113">
        <v>0</v>
      </c>
      <c r="C220" s="117">
        <v>0</v>
      </c>
      <c r="D220" s="115">
        <v>0</v>
      </c>
      <c r="E220" s="117">
        <v>0</v>
      </c>
      <c r="F220" s="117">
        <v>0</v>
      </c>
    </row>
    <row r="221" spans="1:6">
      <c r="A221" s="112" t="s">
        <v>1</v>
      </c>
      <c r="B221" s="113">
        <v>837111.39999999991</v>
      </c>
      <c r="C221" s="117">
        <v>8.7494759348507936E-2</v>
      </c>
      <c r="D221" s="115">
        <v>46</v>
      </c>
      <c r="E221" s="117">
        <v>0.15181518151815182</v>
      </c>
      <c r="F221" s="117">
        <v>0.40785506856664777</v>
      </c>
    </row>
    <row r="222" spans="1:6" s="131" customFormat="1">
      <c r="A222" s="112"/>
      <c r="B222" s="113"/>
      <c r="C222" s="117"/>
      <c r="D222" s="115"/>
      <c r="E222" s="117"/>
      <c r="F222" s="112"/>
    </row>
    <row r="223" spans="1:6" ht="10.8" thickBot="1">
      <c r="A223" s="125"/>
      <c r="B223" s="126">
        <v>9567560.4600000009</v>
      </c>
      <c r="C223" s="127"/>
      <c r="D223" s="128">
        <v>303</v>
      </c>
      <c r="E223" s="127"/>
      <c r="F223" s="148">
        <v>0.48213380632562319</v>
      </c>
    </row>
    <row r="224" spans="1:6" ht="10.8" thickTop="1">
      <c r="A224" s="112"/>
      <c r="B224" s="113"/>
      <c r="C224" s="117"/>
      <c r="D224" s="115"/>
      <c r="E224" s="117"/>
      <c r="F224" s="112"/>
    </row>
    <row r="225" spans="1:6">
      <c r="A225" s="112"/>
      <c r="B225" s="113"/>
      <c r="C225" s="117"/>
      <c r="D225" s="115"/>
      <c r="E225" s="117"/>
      <c r="F225" s="112"/>
    </row>
    <row r="226" spans="1:6">
      <c r="A226" s="120" t="s">
        <v>88</v>
      </c>
      <c r="B226" s="113"/>
      <c r="C226" s="117"/>
      <c r="D226" s="115"/>
      <c r="E226" s="117"/>
      <c r="F226" s="112"/>
    </row>
    <row r="227" spans="1:6" s="129" customFormat="1">
      <c r="A227" s="101"/>
      <c r="B227" s="103"/>
      <c r="C227" s="104"/>
      <c r="D227" s="105"/>
      <c r="E227" s="104"/>
      <c r="F227" s="101"/>
    </row>
    <row r="228" spans="1:6" ht="20.399999999999999">
      <c r="A228" s="121" t="s">
        <v>89</v>
      </c>
      <c r="B228" s="122" t="s">
        <v>68</v>
      </c>
      <c r="C228" s="123" t="s">
        <v>69</v>
      </c>
      <c r="D228" s="124" t="s">
        <v>70</v>
      </c>
      <c r="E228" s="123" t="s">
        <v>69</v>
      </c>
      <c r="F228" s="129"/>
    </row>
    <row r="229" spans="1:6">
      <c r="B229" s="103"/>
      <c r="D229" s="105"/>
    </row>
    <row r="230" spans="1:6">
      <c r="A230" s="112" t="s">
        <v>260</v>
      </c>
      <c r="B230" s="113">
        <v>1945955.8500000003</v>
      </c>
      <c r="C230" s="117">
        <v>0.20339101677336044</v>
      </c>
      <c r="D230" s="115">
        <v>49</v>
      </c>
      <c r="E230" s="117">
        <v>0.1617161716171617</v>
      </c>
    </row>
    <row r="231" spans="1:6">
      <c r="A231" s="112" t="s">
        <v>231</v>
      </c>
      <c r="B231" s="113">
        <v>2011421.58</v>
      </c>
      <c r="C231" s="117">
        <v>0.21023348516158735</v>
      </c>
      <c r="D231" s="115">
        <v>44</v>
      </c>
      <c r="E231" s="117">
        <v>0.14521452145214522</v>
      </c>
    </row>
    <row r="232" spans="1:6">
      <c r="A232" s="112" t="s">
        <v>232</v>
      </c>
      <c r="B232" s="113">
        <v>501369.22</v>
      </c>
      <c r="C232" s="117">
        <v>5.2403036499860271E-2</v>
      </c>
      <c r="D232" s="115">
        <v>6</v>
      </c>
      <c r="E232" s="117">
        <v>1.9801980198019802E-2</v>
      </c>
    </row>
    <row r="233" spans="1:6">
      <c r="A233" s="112" t="s">
        <v>150</v>
      </c>
      <c r="B233" s="113">
        <v>9793.7999999999993</v>
      </c>
      <c r="C233" s="117">
        <v>1.0236465231597814E-3</v>
      </c>
      <c r="D233" s="115">
        <v>1</v>
      </c>
      <c r="E233" s="117">
        <v>3.3003300330033004E-3</v>
      </c>
    </row>
    <row r="234" spans="1:6">
      <c r="A234" s="112" t="s">
        <v>151</v>
      </c>
      <c r="B234" s="113">
        <v>84801.91</v>
      </c>
      <c r="C234" s="117">
        <v>8.8634830534428614E-3</v>
      </c>
      <c r="D234" s="115">
        <v>7</v>
      </c>
      <c r="E234" s="117">
        <v>2.3102310231023101E-2</v>
      </c>
    </row>
    <row r="235" spans="1:6">
      <c r="A235" s="112" t="s">
        <v>152</v>
      </c>
      <c r="B235" s="113">
        <v>4629611.3699999992</v>
      </c>
      <c r="C235" s="117">
        <v>0.48388629362264818</v>
      </c>
      <c r="D235" s="115">
        <v>181</v>
      </c>
      <c r="E235" s="117">
        <v>0.59735973597359737</v>
      </c>
    </row>
    <row r="236" spans="1:6">
      <c r="A236" s="112" t="s">
        <v>153</v>
      </c>
      <c r="B236" s="113">
        <v>372585.66000000003</v>
      </c>
      <c r="C236" s="117">
        <v>3.8942597912780791E-2</v>
      </c>
      <c r="D236" s="115">
        <v>13</v>
      </c>
      <c r="E236" s="117">
        <v>4.2904290429042903E-2</v>
      </c>
    </row>
    <row r="237" spans="1:6">
      <c r="A237" s="112" t="s">
        <v>233</v>
      </c>
      <c r="B237" s="113">
        <v>12021.07</v>
      </c>
      <c r="C237" s="117">
        <v>1.2564404531601985E-3</v>
      </c>
      <c r="D237" s="115">
        <v>2</v>
      </c>
      <c r="E237" s="117">
        <v>6.6006600660066007E-3</v>
      </c>
    </row>
    <row r="238" spans="1:6" s="131" customFormat="1">
      <c r="A238" s="112"/>
      <c r="B238" s="113"/>
      <c r="C238" s="117"/>
      <c r="D238" s="115"/>
      <c r="E238" s="117"/>
      <c r="F238" s="101"/>
    </row>
    <row r="239" spans="1:6" ht="10.8" thickBot="1">
      <c r="A239" s="125"/>
      <c r="B239" s="126">
        <v>9567560.4600000009</v>
      </c>
      <c r="C239" s="127"/>
      <c r="D239" s="128">
        <v>303</v>
      </c>
      <c r="E239" s="127"/>
      <c r="F239" s="131"/>
    </row>
    <row r="240" spans="1:6" ht="10.8" thickTop="1">
      <c r="A240" s="112"/>
      <c r="B240" s="113"/>
      <c r="C240" s="117"/>
      <c r="D240" s="115"/>
      <c r="E240" s="117"/>
    </row>
    <row r="241" spans="1:6">
      <c r="A241" s="125" t="s">
        <v>90</v>
      </c>
      <c r="B241" s="113"/>
      <c r="C241" s="112"/>
      <c r="D241" s="149">
        <v>4.4617227056028455E-2</v>
      </c>
      <c r="E241" s="117"/>
    </row>
    <row r="242" spans="1:6">
      <c r="A242" s="112"/>
      <c r="B242" s="113"/>
      <c r="C242" s="117"/>
      <c r="D242" s="115"/>
      <c r="E242" s="117"/>
    </row>
    <row r="243" spans="1:6">
      <c r="A243" s="112"/>
      <c r="B243" s="113"/>
      <c r="C243" s="117"/>
      <c r="D243" s="115"/>
      <c r="E243" s="117"/>
    </row>
    <row r="244" spans="1:6">
      <c r="A244" s="112"/>
      <c r="B244" s="113"/>
      <c r="C244" s="117"/>
      <c r="D244" s="115"/>
      <c r="E244" s="117"/>
    </row>
    <row r="245" spans="1:6">
      <c r="A245" s="120" t="s">
        <v>93</v>
      </c>
      <c r="B245" s="113"/>
      <c r="C245" s="117"/>
      <c r="D245" s="115"/>
      <c r="E245" s="117"/>
    </row>
    <row r="246" spans="1:6" s="129" customFormat="1">
      <c r="A246" s="101"/>
      <c r="B246" s="103"/>
      <c r="C246" s="104"/>
      <c r="D246" s="105"/>
      <c r="E246" s="104"/>
      <c r="F246" s="101"/>
    </row>
    <row r="247" spans="1:6" ht="20.399999999999999">
      <c r="A247" s="121" t="s">
        <v>93</v>
      </c>
      <c r="B247" s="122" t="s">
        <v>68</v>
      </c>
      <c r="C247" s="123" t="s">
        <v>69</v>
      </c>
      <c r="D247" s="124" t="s">
        <v>70</v>
      </c>
      <c r="E247" s="123" t="s">
        <v>69</v>
      </c>
      <c r="F247" s="129"/>
    </row>
    <row r="249" spans="1:6">
      <c r="A249" s="112" t="s">
        <v>95</v>
      </c>
      <c r="B249" s="113">
        <v>8690823.9599999972</v>
      </c>
      <c r="C249" s="117">
        <v>0.90836363107759233</v>
      </c>
      <c r="D249" s="115">
        <v>295</v>
      </c>
      <c r="E249" s="117">
        <v>0.97359735973597361</v>
      </c>
    </row>
    <row r="250" spans="1:6">
      <c r="A250" s="112" t="s">
        <v>166</v>
      </c>
      <c r="B250" s="113">
        <v>876736.49999999988</v>
      </c>
      <c r="C250" s="117">
        <v>9.1636368922407646E-2</v>
      </c>
      <c r="D250" s="115">
        <v>8</v>
      </c>
      <c r="E250" s="117">
        <v>2.6402640264026403E-2</v>
      </c>
    </row>
    <row r="251" spans="1:6">
      <c r="A251" s="112"/>
      <c r="B251" s="112"/>
      <c r="C251" s="117"/>
      <c r="D251" s="112"/>
      <c r="E251" s="117"/>
    </row>
    <row r="252" spans="1:6" ht="10.8" thickBot="1">
      <c r="A252" s="112"/>
      <c r="B252" s="143">
        <v>9567560.4599999972</v>
      </c>
      <c r="C252" s="117"/>
      <c r="D252" s="144">
        <v>303</v>
      </c>
      <c r="E252" s="117"/>
    </row>
    <row r="253" spans="1:6" ht="10.8" thickTop="1">
      <c r="A253" s="150"/>
      <c r="B253" s="150"/>
      <c r="C253" s="151"/>
      <c r="D253" s="150"/>
      <c r="E253" s="151"/>
    </row>
    <row r="254" spans="1:6">
      <c r="A254" s="150"/>
      <c r="B254" s="150"/>
      <c r="C254" s="151"/>
      <c r="D254" s="150"/>
      <c r="E254" s="151"/>
    </row>
    <row r="255" spans="1:6">
      <c r="A255" s="150"/>
      <c r="B255" s="150"/>
      <c r="C255" s="150"/>
      <c r="D255" s="150"/>
      <c r="E255" s="150"/>
    </row>
    <row r="256" spans="1:6">
      <c r="A256" s="120" t="s">
        <v>108</v>
      </c>
      <c r="B256" s="152"/>
      <c r="C256" s="150"/>
      <c r="D256" s="153"/>
      <c r="E256" s="150"/>
    </row>
    <row r="257" spans="1:6">
      <c r="B257" s="103"/>
      <c r="C257" s="101"/>
      <c r="D257" s="105"/>
      <c r="E257" s="101"/>
    </row>
    <row r="258" spans="1:6" ht="20.399999999999999">
      <c r="A258" s="121" t="s">
        <v>109</v>
      </c>
      <c r="B258" s="122" t="s">
        <v>68</v>
      </c>
      <c r="C258" s="147" t="s">
        <v>69</v>
      </c>
      <c r="D258" s="124" t="s">
        <v>70</v>
      </c>
      <c r="E258" s="147" t="s">
        <v>69</v>
      </c>
      <c r="F258" s="124" t="s">
        <v>110</v>
      </c>
    </row>
    <row r="259" spans="1:6">
      <c r="A259" s="154"/>
      <c r="B259" s="154"/>
      <c r="C259" s="155"/>
      <c r="D259" s="154"/>
      <c r="E259" s="155"/>
      <c r="F259" s="154"/>
    </row>
    <row r="260" spans="1:6">
      <c r="A260" s="112" t="s">
        <v>111</v>
      </c>
      <c r="B260" s="113">
        <v>0</v>
      </c>
      <c r="C260" s="117">
        <v>0</v>
      </c>
      <c r="D260" s="115">
        <v>0</v>
      </c>
      <c r="E260" s="117">
        <v>0</v>
      </c>
      <c r="F260" s="156">
        <v>0</v>
      </c>
    </row>
    <row r="261" spans="1:6">
      <c r="A261" s="112" t="s">
        <v>112</v>
      </c>
      <c r="B261" s="113">
        <v>9567560.4600000009</v>
      </c>
      <c r="C261" s="117">
        <v>1</v>
      </c>
      <c r="D261" s="115">
        <v>303</v>
      </c>
      <c r="E261" s="117">
        <v>1</v>
      </c>
      <c r="F261" s="156">
        <v>0</v>
      </c>
    </row>
    <row r="262" spans="1:6">
      <c r="A262" s="112"/>
      <c r="B262" s="113"/>
      <c r="C262" s="112"/>
      <c r="D262" s="115"/>
      <c r="E262" s="112"/>
      <c r="F262" s="112"/>
    </row>
    <row r="263" spans="1:6" ht="10.8" thickBot="1">
      <c r="A263" s="112"/>
      <c r="B263" s="126">
        <v>9567560.4600000009</v>
      </c>
      <c r="C263" s="125"/>
      <c r="D263" s="128">
        <v>303</v>
      </c>
      <c r="E263" s="112"/>
      <c r="F263" s="126">
        <v>0</v>
      </c>
    </row>
    <row r="264" spans="1:6" ht="10.8" thickTop="1">
      <c r="A264" s="112"/>
      <c r="B264" s="112"/>
      <c r="C264" s="117"/>
      <c r="D264" s="112"/>
      <c r="E264" s="117"/>
      <c r="F264" s="112"/>
    </row>
  </sheetData>
  <mergeCells count="1">
    <mergeCell ref="A2:E2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64"/>
  <sheetViews>
    <sheetView workbookViewId="0"/>
  </sheetViews>
  <sheetFormatPr defaultColWidth="9.109375" defaultRowHeight="10.199999999999999"/>
  <cols>
    <col min="1" max="1" width="42.33203125" style="101" customWidth="1"/>
    <col min="2" max="2" width="18.44140625" style="101" customWidth="1"/>
    <col min="3" max="3" width="20.109375" style="104" customWidth="1"/>
    <col min="4" max="4" width="19.88671875" style="101" customWidth="1"/>
    <col min="5" max="5" width="15.6640625" style="104" customWidth="1"/>
    <col min="6" max="6" width="13.109375" style="101" customWidth="1"/>
    <col min="7" max="7" width="12.88671875" style="101" customWidth="1"/>
    <col min="8" max="8" width="46.88671875" style="101" customWidth="1"/>
    <col min="9" max="9" width="15.5546875" style="101" customWidth="1"/>
    <col min="10" max="10" width="15.44140625" style="101" customWidth="1"/>
    <col min="11" max="11" width="16.109375" style="101" customWidth="1"/>
    <col min="12" max="12" width="12.88671875" style="101" customWidth="1"/>
    <col min="13" max="13" width="9.109375" style="101"/>
    <col min="14" max="14" width="12" style="101" customWidth="1"/>
    <col min="15" max="16384" width="9.109375" style="101"/>
  </cols>
  <sheetData>
    <row r="1" spans="1:14" s="100" customFormat="1"/>
    <row r="2" spans="1:14" ht="13.8">
      <c r="A2" s="323" t="s">
        <v>506</v>
      </c>
      <c r="B2" s="323"/>
      <c r="C2" s="323"/>
      <c r="D2" s="323"/>
      <c r="E2" s="323"/>
      <c r="F2" s="100"/>
    </row>
    <row r="3" spans="1:14" ht="15.6">
      <c r="A3" s="102"/>
      <c r="B3" s="102"/>
      <c r="C3" s="102"/>
      <c r="D3" s="102"/>
      <c r="E3" s="102"/>
    </row>
    <row r="4" spans="1:14" s="107" customFormat="1">
      <c r="A4" s="101"/>
      <c r="B4" s="103"/>
      <c r="C4" s="104"/>
      <c r="D4" s="105"/>
      <c r="E4" s="104"/>
      <c r="F4" s="101"/>
      <c r="G4" s="106"/>
    </row>
    <row r="5" spans="1:14">
      <c r="A5" s="108"/>
      <c r="B5" s="109" t="s">
        <v>144</v>
      </c>
      <c r="C5" s="109" t="s">
        <v>145</v>
      </c>
      <c r="D5" s="109" t="s">
        <v>146</v>
      </c>
      <c r="E5" s="109" t="s">
        <v>147</v>
      </c>
      <c r="F5" s="109" t="s">
        <v>148</v>
      </c>
      <c r="G5" s="109" t="s">
        <v>149</v>
      </c>
    </row>
    <row r="6" spans="1:14" s="100" customFormat="1">
      <c r="A6" s="101"/>
      <c r="B6" s="110"/>
      <c r="C6" s="110"/>
      <c r="D6" s="110"/>
      <c r="E6" s="110"/>
      <c r="F6" s="101"/>
      <c r="G6" s="111"/>
    </row>
    <row r="7" spans="1:14" s="100" customFormat="1">
      <c r="A7" s="112" t="s">
        <v>118</v>
      </c>
      <c r="B7" s="113">
        <v>329029.53999999992</v>
      </c>
      <c r="C7" s="113">
        <v>813331.82999999973</v>
      </c>
      <c r="D7" s="113">
        <v>848647.7</v>
      </c>
      <c r="E7" s="113">
        <v>559981.75</v>
      </c>
      <c r="F7" s="113">
        <v>6944087.9500000011</v>
      </c>
      <c r="G7" s="113">
        <v>9495078.7699999996</v>
      </c>
      <c r="H7" s="114"/>
      <c r="I7" s="114"/>
      <c r="J7" s="114"/>
      <c r="K7" s="114"/>
      <c r="L7" s="114"/>
      <c r="M7" s="114"/>
      <c r="N7" s="114"/>
    </row>
    <row r="8" spans="1:14" s="100" customFormat="1">
      <c r="A8" s="112" t="s">
        <v>119</v>
      </c>
      <c r="B8" s="115">
        <v>16</v>
      </c>
      <c r="C8" s="115">
        <v>32</v>
      </c>
      <c r="D8" s="115">
        <v>36</v>
      </c>
      <c r="E8" s="115">
        <v>23</v>
      </c>
      <c r="F8" s="115">
        <v>194</v>
      </c>
      <c r="G8" s="115">
        <v>301</v>
      </c>
      <c r="H8" s="114"/>
      <c r="I8" s="116"/>
      <c r="J8" s="116"/>
      <c r="K8" s="116"/>
      <c r="L8" s="116"/>
      <c r="M8" s="116"/>
      <c r="N8" s="116"/>
    </row>
    <row r="9" spans="1:14" s="100" customFormat="1">
      <c r="A9" s="112" t="s">
        <v>120</v>
      </c>
      <c r="B9" s="117">
        <v>0.5869144866062822</v>
      </c>
      <c r="C9" s="117">
        <v>0.52783374237411895</v>
      </c>
      <c r="D9" s="117">
        <v>0.47872292449874654</v>
      </c>
      <c r="E9" s="117">
        <v>0.4597296814171451</v>
      </c>
      <c r="F9" s="117">
        <v>0.47493622435906729</v>
      </c>
      <c r="G9" s="117">
        <v>0.48278930076728988</v>
      </c>
      <c r="I9" s="118"/>
      <c r="J9" s="118"/>
      <c r="K9" s="118"/>
      <c r="L9" s="118"/>
      <c r="M9" s="118"/>
      <c r="N9" s="118"/>
    </row>
    <row r="10" spans="1:14" s="100" customFormat="1">
      <c r="A10" s="112" t="s">
        <v>121</v>
      </c>
      <c r="B10" s="117">
        <v>2.8E-5</v>
      </c>
      <c r="C10" s="117">
        <v>9.4991999999999993E-4</v>
      </c>
      <c r="D10" s="117">
        <v>1.0325714285714285E-3</v>
      </c>
      <c r="E10" s="117">
        <v>3.7135121951219511E-3</v>
      </c>
      <c r="F10" s="117">
        <v>1.031388888888889E-3</v>
      </c>
      <c r="G10" s="117">
        <v>2.8E-5</v>
      </c>
      <c r="I10" s="118"/>
      <c r="J10" s="118"/>
      <c r="K10" s="118"/>
      <c r="L10" s="118"/>
      <c r="M10" s="118"/>
      <c r="N10" s="118"/>
    </row>
    <row r="11" spans="1:14" s="100" customFormat="1">
      <c r="A11" s="112" t="s">
        <v>122</v>
      </c>
      <c r="B11" s="117">
        <v>0.92302236842105256</v>
      </c>
      <c r="C11" s="117">
        <v>1.0275413157894737</v>
      </c>
      <c r="D11" s="117">
        <v>1.0212116129032258</v>
      </c>
      <c r="E11" s="117">
        <v>0.8277916666666667</v>
      </c>
      <c r="F11" s="117">
        <v>0.98007625000000009</v>
      </c>
      <c r="G11" s="117">
        <v>1.0275413157894737</v>
      </c>
      <c r="I11" s="118"/>
      <c r="J11" s="118"/>
      <c r="K11" s="118"/>
      <c r="L11" s="118"/>
      <c r="M11" s="118"/>
      <c r="N11" s="118"/>
    </row>
    <row r="12" spans="1:14" s="100" customFormat="1">
      <c r="A12" s="112" t="s">
        <v>126</v>
      </c>
      <c r="B12" s="117">
        <v>0.15895607549913879</v>
      </c>
      <c r="C12" s="117">
        <v>0.17799585489373154</v>
      </c>
      <c r="D12" s="117">
        <v>0.16652388123804227</v>
      </c>
      <c r="E12" s="117">
        <v>0.1839695863220982</v>
      </c>
      <c r="F12" s="117">
        <v>0.24146783716500436</v>
      </c>
      <c r="G12" s="117">
        <v>0.22308235752193251</v>
      </c>
      <c r="I12" s="118"/>
      <c r="J12" s="118"/>
      <c r="K12" s="118"/>
      <c r="L12" s="118"/>
      <c r="M12" s="118"/>
      <c r="N12" s="118"/>
    </row>
    <row r="13" spans="1:14" s="100" customFormat="1">
      <c r="A13" s="112" t="s">
        <v>127</v>
      </c>
      <c r="B13" s="117">
        <v>1.6303639205750484E-5</v>
      </c>
      <c r="C13" s="117">
        <v>4.3152013223144104E-4</v>
      </c>
      <c r="D13" s="117">
        <v>1.0008728702723614E-3</v>
      </c>
      <c r="E13" s="117">
        <v>2.1201100613440463E-3</v>
      </c>
      <c r="F13" s="117">
        <v>6.5347158187153845E-4</v>
      </c>
      <c r="G13" s="117">
        <v>1.6303639205750484E-5</v>
      </c>
      <c r="I13" s="118"/>
      <c r="J13" s="118"/>
      <c r="K13" s="118"/>
      <c r="L13" s="118"/>
      <c r="M13" s="118"/>
      <c r="N13" s="118"/>
    </row>
    <row r="14" spans="1:14" s="100" customFormat="1">
      <c r="A14" s="112" t="s">
        <v>128</v>
      </c>
      <c r="B14" s="117">
        <v>0.23818623341708203</v>
      </c>
      <c r="C14" s="117">
        <v>0.35441412408847639</v>
      </c>
      <c r="D14" s="117">
        <v>0.35101467484169263</v>
      </c>
      <c r="E14" s="117">
        <v>0.34959176513903578</v>
      </c>
      <c r="F14" s="117">
        <v>0.63490329610797691</v>
      </c>
      <c r="G14" s="117">
        <v>0.63490329610797691</v>
      </c>
      <c r="I14" s="118"/>
      <c r="J14" s="118"/>
      <c r="K14" s="118"/>
      <c r="L14" s="118"/>
      <c r="M14" s="118"/>
      <c r="N14" s="118"/>
    </row>
    <row r="15" spans="1:14" s="100" customFormat="1">
      <c r="A15" s="112" t="s">
        <v>129</v>
      </c>
      <c r="B15" s="113">
        <v>26.496072939767306</v>
      </c>
      <c r="C15" s="113">
        <v>25.548242091262892</v>
      </c>
      <c r="D15" s="113">
        <v>22.947760801127956</v>
      </c>
      <c r="E15" s="113">
        <v>23.100000514473717</v>
      </c>
      <c r="F15" s="113">
        <v>18.520832828946531</v>
      </c>
      <c r="G15" s="113">
        <v>20.064880872296673</v>
      </c>
      <c r="I15" s="114"/>
      <c r="J15" s="114"/>
      <c r="K15" s="114"/>
      <c r="L15" s="114"/>
      <c r="M15" s="114"/>
      <c r="N15" s="114"/>
    </row>
    <row r="16" spans="1:14" s="100" customFormat="1">
      <c r="A16" s="112" t="s">
        <v>130</v>
      </c>
      <c r="B16" s="113">
        <v>16.005479452054793</v>
      </c>
      <c r="C16" s="113">
        <v>14.972602739726028</v>
      </c>
      <c r="D16" s="113">
        <v>16.484931506849314</v>
      </c>
      <c r="E16" s="113">
        <v>14.819178082191781</v>
      </c>
      <c r="F16" s="113">
        <v>14.378082191780821</v>
      </c>
      <c r="G16" s="113">
        <v>14.378082191780821</v>
      </c>
      <c r="I16" s="114"/>
      <c r="J16" s="114"/>
      <c r="K16" s="114"/>
      <c r="L16" s="114"/>
      <c r="M16" s="114"/>
      <c r="N16" s="114"/>
    </row>
    <row r="17" spans="1:14" s="100" customFormat="1">
      <c r="A17" s="112" t="s">
        <v>131</v>
      </c>
      <c r="B17" s="113">
        <v>30.726027397260271</v>
      </c>
      <c r="C17" s="113">
        <v>32.564383561643837</v>
      </c>
      <c r="D17" s="113">
        <v>30.87123287671233</v>
      </c>
      <c r="E17" s="113">
        <v>29.736986301369864</v>
      </c>
      <c r="F17" s="113">
        <v>30.739726027397257</v>
      </c>
      <c r="G17" s="113">
        <v>32.564383561643837</v>
      </c>
      <c r="I17" s="114"/>
      <c r="J17" s="114"/>
      <c r="K17" s="114"/>
      <c r="L17" s="114"/>
      <c r="M17" s="114"/>
      <c r="N17" s="114"/>
    </row>
    <row r="18" spans="1:14" s="100" customFormat="1">
      <c r="A18" s="112" t="s">
        <v>132</v>
      </c>
      <c r="B18" s="113">
        <v>20564.346249999995</v>
      </c>
      <c r="C18" s="113">
        <v>25416.619687499991</v>
      </c>
      <c r="D18" s="113">
        <v>23573.54722222222</v>
      </c>
      <c r="E18" s="113">
        <v>24347.032608695652</v>
      </c>
      <c r="F18" s="113">
        <v>35794.267783505158</v>
      </c>
      <c r="G18" s="113">
        <v>31545.112192691027</v>
      </c>
      <c r="I18" s="114"/>
      <c r="J18" s="114"/>
      <c r="K18" s="114"/>
      <c r="L18" s="114"/>
      <c r="M18" s="114"/>
      <c r="N18" s="114"/>
    </row>
    <row r="19" spans="1:14" s="100" customFormat="1">
      <c r="A19" s="112" t="s">
        <v>133</v>
      </c>
      <c r="B19" s="113">
        <v>4.2</v>
      </c>
      <c r="C19" s="113">
        <v>118.74</v>
      </c>
      <c r="D19" s="113">
        <v>72.28</v>
      </c>
      <c r="E19" s="113">
        <v>761.27</v>
      </c>
      <c r="F19" s="113">
        <v>74.260000000000005</v>
      </c>
      <c r="G19" s="113">
        <v>4.2</v>
      </c>
      <c r="I19" s="114"/>
      <c r="J19" s="114"/>
      <c r="K19" s="114"/>
      <c r="L19" s="114"/>
      <c r="M19" s="114"/>
      <c r="N19" s="114"/>
    </row>
    <row r="20" spans="1:14" s="100" customFormat="1">
      <c r="A20" s="112" t="s">
        <v>134</v>
      </c>
      <c r="B20" s="113">
        <v>68368.929999999993</v>
      </c>
      <c r="C20" s="113">
        <v>99054.2</v>
      </c>
      <c r="D20" s="113">
        <v>121497.59</v>
      </c>
      <c r="E20" s="113">
        <v>90361.77</v>
      </c>
      <c r="F20" s="113">
        <v>261590</v>
      </c>
      <c r="G20" s="113">
        <v>261590</v>
      </c>
      <c r="I20" s="114"/>
      <c r="J20" s="114"/>
      <c r="K20" s="114"/>
      <c r="L20" s="114"/>
      <c r="M20" s="114"/>
      <c r="N20" s="114"/>
    </row>
    <row r="21" spans="1:14" s="100" customFormat="1">
      <c r="A21" s="112" t="s">
        <v>135</v>
      </c>
      <c r="B21" s="113">
        <v>1.4155651419626338</v>
      </c>
      <c r="C21" s="113">
        <v>1.2293251236706182</v>
      </c>
      <c r="D21" s="113">
        <v>2.1655260765647122</v>
      </c>
      <c r="E21" s="113">
        <v>1.3487434694672344</v>
      </c>
      <c r="F21" s="113">
        <v>4.8923574026257333</v>
      </c>
      <c r="G21" s="113">
        <v>4.005402531185811</v>
      </c>
      <c r="I21" s="114"/>
      <c r="J21" s="114"/>
      <c r="K21" s="114"/>
      <c r="L21" s="114"/>
      <c r="M21" s="114"/>
      <c r="N21" s="114"/>
    </row>
    <row r="22" spans="1:14" s="100" customFormat="1">
      <c r="A22" s="112" t="s">
        <v>136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I22" s="114"/>
      <c r="J22" s="114"/>
      <c r="K22" s="114"/>
      <c r="L22" s="114"/>
      <c r="M22" s="114"/>
      <c r="N22" s="114"/>
    </row>
    <row r="23" spans="1:14" s="100" customFormat="1">
      <c r="A23" s="112" t="s">
        <v>137</v>
      </c>
      <c r="B23" s="113">
        <v>4.833333333333333</v>
      </c>
      <c r="C23" s="113">
        <v>5.25</v>
      </c>
      <c r="D23" s="113">
        <v>4.833333333333333</v>
      </c>
      <c r="E23" s="113">
        <v>4.666666666666667</v>
      </c>
      <c r="F23" s="113">
        <v>9.5</v>
      </c>
      <c r="G23" s="113">
        <v>9.5</v>
      </c>
      <c r="I23" s="114"/>
      <c r="J23" s="114"/>
      <c r="K23" s="114"/>
      <c r="L23" s="114"/>
      <c r="M23" s="114"/>
      <c r="N23" s="114"/>
    </row>
    <row r="24" spans="1:14" s="100" customFormat="1">
      <c r="A24" s="112" t="s">
        <v>138</v>
      </c>
      <c r="B24" s="117">
        <v>0.86587161748455788</v>
      </c>
      <c r="C24" s="117">
        <v>0.88408418738511707</v>
      </c>
      <c r="D24" s="117">
        <v>0.84809230025604276</v>
      </c>
      <c r="E24" s="117">
        <v>0.83831269501193573</v>
      </c>
      <c r="F24" s="117">
        <v>0.63982525451740535</v>
      </c>
      <c r="G24" s="117">
        <v>0.69890156161390116</v>
      </c>
      <c r="I24" s="118"/>
      <c r="J24" s="118"/>
      <c r="K24" s="118"/>
      <c r="L24" s="118"/>
      <c r="M24" s="118"/>
      <c r="N24" s="118"/>
    </row>
    <row r="25" spans="1:14" s="100" customFormat="1">
      <c r="A25" s="112" t="s">
        <v>4</v>
      </c>
      <c r="B25" s="117">
        <v>0.13412838251544226</v>
      </c>
      <c r="C25" s="117">
        <v>0.11591581261488319</v>
      </c>
      <c r="D25" s="117">
        <v>0.15190769974395735</v>
      </c>
      <c r="E25" s="117">
        <v>0.1616873049880643</v>
      </c>
      <c r="F25" s="117">
        <v>0.36017474548259426</v>
      </c>
      <c r="G25" s="117">
        <v>0.30109843838609879</v>
      </c>
      <c r="I25" s="118"/>
      <c r="J25" s="118"/>
      <c r="K25" s="118"/>
      <c r="L25" s="118"/>
      <c r="M25" s="118"/>
      <c r="N25" s="118"/>
    </row>
    <row r="26" spans="1:14" s="100" customFormat="1">
      <c r="A26" s="112" t="s">
        <v>139</v>
      </c>
      <c r="B26" s="117">
        <v>0.8933990850791087</v>
      </c>
      <c r="C26" s="117">
        <v>0.88052804966455112</v>
      </c>
      <c r="D26" s="117">
        <v>0.9999148292041562</v>
      </c>
      <c r="E26" s="117">
        <v>0.99670619622871648</v>
      </c>
      <c r="F26" s="117">
        <v>0.96132266585131598</v>
      </c>
      <c r="G26" s="117">
        <v>0.95758426446419043</v>
      </c>
      <c r="I26" s="118"/>
      <c r="J26" s="118"/>
      <c r="K26" s="118"/>
      <c r="L26" s="118"/>
      <c r="M26" s="118"/>
      <c r="N26" s="118"/>
    </row>
    <row r="27" spans="1:14">
      <c r="A27" s="112" t="s">
        <v>140</v>
      </c>
      <c r="B27" s="117">
        <v>0</v>
      </c>
      <c r="C27" s="117">
        <v>0</v>
      </c>
      <c r="D27" s="117">
        <v>0</v>
      </c>
      <c r="E27" s="117">
        <v>3.2938037712836178E-3</v>
      </c>
      <c r="F27" s="117">
        <v>1.1026091626618868E-2</v>
      </c>
      <c r="G27" s="117">
        <v>8.2580273317732576E-3</v>
      </c>
      <c r="I27" s="119"/>
      <c r="J27" s="119"/>
      <c r="K27" s="119"/>
      <c r="L27" s="119"/>
      <c r="M27" s="119"/>
      <c r="N27" s="119"/>
    </row>
    <row r="28" spans="1:14">
      <c r="A28" s="112" t="s">
        <v>141</v>
      </c>
      <c r="B28" s="117">
        <v>0</v>
      </c>
      <c r="C28" s="117">
        <v>0</v>
      </c>
      <c r="D28" s="117">
        <v>0</v>
      </c>
      <c r="E28" s="117">
        <v>0</v>
      </c>
      <c r="F28" s="117">
        <v>6.4350581849989376E-3</v>
      </c>
      <c r="G28" s="117">
        <v>4.7061863395157491E-3</v>
      </c>
      <c r="I28" s="119"/>
      <c r="J28" s="119"/>
      <c r="K28" s="119"/>
      <c r="L28" s="119"/>
      <c r="M28" s="119"/>
      <c r="N28" s="119"/>
    </row>
    <row r="29" spans="1:14">
      <c r="A29" s="112" t="s">
        <v>142</v>
      </c>
      <c r="B29" s="117">
        <v>0</v>
      </c>
      <c r="C29" s="117">
        <v>3.3760746828265666E-2</v>
      </c>
      <c r="D29" s="117">
        <v>0</v>
      </c>
      <c r="E29" s="117">
        <v>0</v>
      </c>
      <c r="F29" s="117">
        <v>0</v>
      </c>
      <c r="G29" s="117">
        <v>2.8918864882676483E-3</v>
      </c>
      <c r="I29" s="119"/>
      <c r="J29" s="119"/>
      <c r="K29" s="119"/>
      <c r="L29" s="119"/>
      <c r="M29" s="119"/>
      <c r="N29" s="119"/>
    </row>
    <row r="30" spans="1:14">
      <c r="A30" s="112" t="s">
        <v>143</v>
      </c>
      <c r="B30" s="117">
        <v>0.10660091492089131</v>
      </c>
      <c r="C30" s="117">
        <v>8.5711203507183559E-2</v>
      </c>
      <c r="D30" s="117">
        <v>8.5170795843787721E-5</v>
      </c>
      <c r="E30" s="117">
        <v>0</v>
      </c>
      <c r="F30" s="117">
        <v>2.121618433706618E-2</v>
      </c>
      <c r="G30" s="117">
        <v>2.6559635376252912E-2</v>
      </c>
      <c r="I30" s="119"/>
      <c r="J30" s="119"/>
      <c r="K30" s="119"/>
      <c r="L30" s="119"/>
      <c r="M30" s="119"/>
      <c r="N30" s="119"/>
    </row>
    <row r="31" spans="1:14">
      <c r="A31" s="112"/>
      <c r="B31" s="113"/>
      <c r="C31" s="117"/>
      <c r="D31" s="112"/>
      <c r="E31" s="112"/>
      <c r="F31" s="112"/>
      <c r="G31" s="112"/>
    </row>
    <row r="32" spans="1:14">
      <c r="A32" s="112"/>
      <c r="B32" s="113"/>
      <c r="C32" s="117"/>
      <c r="D32" s="112"/>
      <c r="E32" s="112"/>
      <c r="F32" s="112"/>
      <c r="G32" s="112"/>
    </row>
    <row r="33" spans="1:7">
      <c r="A33" s="120" t="s">
        <v>66</v>
      </c>
      <c r="B33" s="113"/>
      <c r="C33" s="117"/>
      <c r="D33" s="112"/>
      <c r="E33" s="112"/>
      <c r="F33" s="112"/>
      <c r="G33" s="112"/>
    </row>
    <row r="34" spans="1:7">
      <c r="B34" s="103"/>
      <c r="D34" s="105"/>
    </row>
    <row r="35" spans="1:7" ht="20.399999999999999">
      <c r="A35" s="121" t="s">
        <v>67</v>
      </c>
      <c r="B35" s="122" t="s">
        <v>68</v>
      </c>
      <c r="C35" s="123" t="s">
        <v>69</v>
      </c>
      <c r="D35" s="124" t="s">
        <v>70</v>
      </c>
      <c r="E35" s="123" t="s">
        <v>69</v>
      </c>
    </row>
    <row r="36" spans="1:7">
      <c r="B36" s="103"/>
      <c r="D36" s="105"/>
    </row>
    <row r="37" spans="1:7">
      <c r="A37" s="112" t="s">
        <v>15</v>
      </c>
      <c r="B37" s="113">
        <v>1993325.0600000003</v>
      </c>
      <c r="C37" s="117">
        <v>0.2099324406131283</v>
      </c>
      <c r="D37" s="115">
        <v>167</v>
      </c>
      <c r="E37" s="117">
        <v>0.55481727574750828</v>
      </c>
    </row>
    <row r="38" spans="1:7">
      <c r="A38" s="112" t="s">
        <v>16</v>
      </c>
      <c r="B38" s="113">
        <v>3220637.7599999993</v>
      </c>
      <c r="C38" s="117">
        <v>0.33919020979327796</v>
      </c>
      <c r="D38" s="115">
        <v>72</v>
      </c>
      <c r="E38" s="117">
        <v>0.23920265780730898</v>
      </c>
    </row>
    <row r="39" spans="1:7">
      <c r="A39" s="112" t="s">
        <v>17</v>
      </c>
      <c r="B39" s="113">
        <v>232236.78</v>
      </c>
      <c r="C39" s="117">
        <v>2.4458647013414929E-2</v>
      </c>
      <c r="D39" s="115">
        <v>3</v>
      </c>
      <c r="E39" s="117">
        <v>9.9667774086378731E-3</v>
      </c>
    </row>
    <row r="40" spans="1:7">
      <c r="A40" s="112" t="s">
        <v>18</v>
      </c>
      <c r="B40" s="113">
        <v>414038.08000000007</v>
      </c>
      <c r="C40" s="117">
        <v>4.3605544517246811E-2</v>
      </c>
      <c r="D40" s="115">
        <v>7</v>
      </c>
      <c r="E40" s="117">
        <v>2.3255813953488372E-2</v>
      </c>
    </row>
    <row r="41" spans="1:7">
      <c r="A41" s="112" t="s">
        <v>19</v>
      </c>
      <c r="B41" s="113">
        <v>519563.17</v>
      </c>
      <c r="C41" s="117">
        <v>5.4719205873423209E-2</v>
      </c>
      <c r="D41" s="115">
        <v>8</v>
      </c>
      <c r="E41" s="117">
        <v>2.6578073089700997E-2</v>
      </c>
    </row>
    <row r="42" spans="1:7">
      <c r="A42" s="112" t="s">
        <v>20</v>
      </c>
      <c r="B42" s="113">
        <v>479526.96</v>
      </c>
      <c r="C42" s="117">
        <v>5.0502683718125704E-2</v>
      </c>
      <c r="D42" s="115">
        <v>8</v>
      </c>
      <c r="E42" s="117">
        <v>2.6578073089700997E-2</v>
      </c>
    </row>
    <row r="43" spans="1:7">
      <c r="A43" s="112" t="s">
        <v>21</v>
      </c>
      <c r="B43" s="113">
        <v>862100.94000000006</v>
      </c>
      <c r="C43" s="117">
        <v>9.0794501118182935E-2</v>
      </c>
      <c r="D43" s="115">
        <v>9</v>
      </c>
      <c r="E43" s="117">
        <v>2.9900332225913623E-2</v>
      </c>
    </row>
    <row r="44" spans="1:7">
      <c r="A44" s="112" t="s">
        <v>22</v>
      </c>
      <c r="B44" s="113">
        <v>875459.30999999994</v>
      </c>
      <c r="C44" s="117">
        <v>9.2201374122986873E-2</v>
      </c>
      <c r="D44" s="115">
        <v>10</v>
      </c>
      <c r="E44" s="117">
        <v>3.3222591362126248E-2</v>
      </c>
    </row>
    <row r="45" spans="1:7">
      <c r="A45" s="112" t="s">
        <v>27</v>
      </c>
      <c r="B45" s="113">
        <v>402102.69</v>
      </c>
      <c r="C45" s="117">
        <v>4.2348536514563322E-2</v>
      </c>
      <c r="D45" s="115">
        <v>6</v>
      </c>
      <c r="E45" s="117">
        <v>1.9933554817275746E-2</v>
      </c>
    </row>
    <row r="46" spans="1:7">
      <c r="A46" s="112" t="s">
        <v>28</v>
      </c>
      <c r="B46" s="113">
        <v>43530.37</v>
      </c>
      <c r="C46" s="117">
        <v>4.5845191024149875E-3</v>
      </c>
      <c r="D46" s="115">
        <v>1</v>
      </c>
      <c r="E46" s="117">
        <v>3.3222591362126247E-3</v>
      </c>
    </row>
    <row r="47" spans="1:7">
      <c r="A47" s="112" t="s">
        <v>29</v>
      </c>
      <c r="B47" s="113">
        <v>64899.86</v>
      </c>
      <c r="C47" s="117">
        <v>6.8351049603772801E-3</v>
      </c>
      <c r="D47" s="115">
        <v>1</v>
      </c>
      <c r="E47" s="117">
        <v>3.3222591362126247E-3</v>
      </c>
    </row>
    <row r="48" spans="1:7">
      <c r="A48" s="112" t="s">
        <v>30</v>
      </c>
      <c r="B48" s="113">
        <v>0</v>
      </c>
      <c r="C48" s="117">
        <v>0</v>
      </c>
      <c r="D48" s="115">
        <v>0</v>
      </c>
      <c r="E48" s="117">
        <v>0</v>
      </c>
    </row>
    <row r="49" spans="1:5">
      <c r="A49" s="112" t="s">
        <v>31</v>
      </c>
      <c r="B49" s="113">
        <v>27977.759999999998</v>
      </c>
      <c r="C49" s="117">
        <v>2.9465537546035543E-3</v>
      </c>
      <c r="D49" s="115">
        <v>1</v>
      </c>
      <c r="E49" s="117">
        <v>3.3222591362126247E-3</v>
      </c>
    </row>
    <row r="50" spans="1:5">
      <c r="A50" s="112" t="s">
        <v>32</v>
      </c>
      <c r="B50" s="113">
        <v>0</v>
      </c>
      <c r="C50" s="117">
        <v>0</v>
      </c>
      <c r="D50" s="115">
        <v>0</v>
      </c>
      <c r="E50" s="117">
        <v>0</v>
      </c>
    </row>
    <row r="51" spans="1:5">
      <c r="A51" s="112" t="s">
        <v>23</v>
      </c>
      <c r="B51" s="113">
        <v>198699.40999999997</v>
      </c>
      <c r="C51" s="117">
        <v>2.0926567837203945E-2</v>
      </c>
      <c r="D51" s="115">
        <v>4</v>
      </c>
      <c r="E51" s="117">
        <v>1.3289036544850499E-2</v>
      </c>
    </row>
    <row r="52" spans="1:5">
      <c r="A52" s="112" t="s">
        <v>24</v>
      </c>
      <c r="B52" s="113">
        <v>19268.32</v>
      </c>
      <c r="C52" s="117">
        <v>2.0292954346917969E-3</v>
      </c>
      <c r="D52" s="115">
        <v>1</v>
      </c>
      <c r="E52" s="117">
        <v>3.3222591362126247E-3</v>
      </c>
    </row>
    <row r="53" spans="1:5">
      <c r="A53" s="112" t="s">
        <v>25</v>
      </c>
      <c r="B53" s="113">
        <v>23521.83</v>
      </c>
      <c r="C53" s="117">
        <v>2.4772653887104091E-3</v>
      </c>
      <c r="D53" s="115">
        <v>1</v>
      </c>
      <c r="E53" s="117">
        <v>3.3222591362126247E-3</v>
      </c>
    </row>
    <row r="54" spans="1:5">
      <c r="A54" s="112" t="s">
        <v>2</v>
      </c>
      <c r="B54" s="113">
        <v>118190.47</v>
      </c>
      <c r="C54" s="117">
        <v>1.2447550237648004E-2</v>
      </c>
      <c r="D54" s="115">
        <v>2</v>
      </c>
      <c r="E54" s="117">
        <v>6.6445182724252493E-3</v>
      </c>
    </row>
    <row r="55" spans="1:5">
      <c r="A55" s="112"/>
      <c r="B55" s="113"/>
      <c r="C55" s="117"/>
      <c r="D55" s="115"/>
      <c r="E55" s="117"/>
    </row>
    <row r="56" spans="1:5" ht="10.8" thickBot="1">
      <c r="A56" s="125"/>
      <c r="B56" s="126">
        <v>9495078.7699999996</v>
      </c>
      <c r="C56" s="127"/>
      <c r="D56" s="128">
        <v>301</v>
      </c>
      <c r="E56" s="127"/>
    </row>
    <row r="57" spans="1:5" ht="10.8" thickTop="1">
      <c r="A57" s="112"/>
      <c r="B57" s="113"/>
      <c r="C57" s="117"/>
      <c r="D57" s="115"/>
      <c r="E57" s="117"/>
    </row>
    <row r="58" spans="1:5">
      <c r="A58" s="125" t="s">
        <v>71</v>
      </c>
      <c r="B58" s="113"/>
      <c r="C58" s="112"/>
      <c r="D58" s="127">
        <v>0.48278930076728988</v>
      </c>
      <c r="E58" s="117"/>
    </row>
    <row r="59" spans="1:5">
      <c r="A59" s="112"/>
      <c r="B59" s="113"/>
      <c r="C59" s="117"/>
      <c r="D59" s="112"/>
      <c r="E59" s="112"/>
    </row>
    <row r="60" spans="1:5">
      <c r="A60" s="112"/>
      <c r="B60" s="113"/>
      <c r="C60" s="117"/>
      <c r="D60" s="112"/>
      <c r="E60" s="112"/>
    </row>
    <row r="61" spans="1:5">
      <c r="A61" s="120" t="s">
        <v>505</v>
      </c>
      <c r="B61" s="113"/>
      <c r="C61" s="117"/>
      <c r="D61" s="112"/>
      <c r="E61" s="112"/>
    </row>
    <row r="62" spans="1:5">
      <c r="B62" s="103"/>
      <c r="D62" s="105"/>
    </row>
    <row r="63" spans="1:5" ht="20.399999999999999">
      <c r="A63" s="121" t="s">
        <v>67</v>
      </c>
      <c r="B63" s="122" t="s">
        <v>68</v>
      </c>
      <c r="C63" s="123" t="s">
        <v>69</v>
      </c>
      <c r="D63" s="124" t="s">
        <v>70</v>
      </c>
      <c r="E63" s="123" t="s">
        <v>69</v>
      </c>
    </row>
    <row r="64" spans="1:5">
      <c r="B64" s="103"/>
      <c r="D64" s="105"/>
    </row>
    <row r="65" spans="1:5">
      <c r="A65" s="112" t="s">
        <v>15</v>
      </c>
      <c r="B65" s="113">
        <v>6412173.2500000019</v>
      </c>
      <c r="C65" s="117">
        <v>0.67531543500823432</v>
      </c>
      <c r="D65" s="115">
        <v>261</v>
      </c>
      <c r="E65" s="117">
        <v>0.86710963455149503</v>
      </c>
    </row>
    <row r="66" spans="1:5">
      <c r="A66" s="112" t="s">
        <v>16</v>
      </c>
      <c r="B66" s="113">
        <v>2594962.4900000002</v>
      </c>
      <c r="C66" s="117">
        <v>0.27329552001178392</v>
      </c>
      <c r="D66" s="115">
        <v>36</v>
      </c>
      <c r="E66" s="117">
        <v>0.11960132890365449</v>
      </c>
    </row>
    <row r="67" spans="1:5">
      <c r="A67" s="112" t="s">
        <v>17</v>
      </c>
      <c r="B67" s="113">
        <v>407990.35000000003</v>
      </c>
      <c r="C67" s="117">
        <v>4.296861141258336E-2</v>
      </c>
      <c r="D67" s="115">
        <v>3</v>
      </c>
      <c r="E67" s="117">
        <v>9.9667774086378731E-3</v>
      </c>
    </row>
    <row r="68" spans="1:5">
      <c r="A68" s="112" t="s">
        <v>18</v>
      </c>
      <c r="B68" s="113">
        <v>0</v>
      </c>
      <c r="C68" s="117">
        <v>0</v>
      </c>
      <c r="D68" s="115">
        <v>0</v>
      </c>
      <c r="E68" s="117">
        <v>0</v>
      </c>
    </row>
    <row r="69" spans="1:5">
      <c r="A69" s="112" t="s">
        <v>19</v>
      </c>
      <c r="B69" s="113">
        <v>79952.679999999993</v>
      </c>
      <c r="C69" s="117">
        <v>8.4204335673984075E-3</v>
      </c>
      <c r="D69" s="115">
        <v>1</v>
      </c>
      <c r="E69" s="117">
        <v>3.3222591362126247E-3</v>
      </c>
    </row>
    <row r="70" spans="1:5">
      <c r="A70" s="112" t="s">
        <v>20</v>
      </c>
      <c r="B70" s="113">
        <v>0</v>
      </c>
      <c r="C70" s="117">
        <v>0</v>
      </c>
      <c r="D70" s="115">
        <v>0</v>
      </c>
      <c r="E70" s="117">
        <v>0</v>
      </c>
    </row>
    <row r="71" spans="1:5">
      <c r="A71" s="112" t="s">
        <v>21</v>
      </c>
      <c r="B71" s="113">
        <v>0</v>
      </c>
      <c r="C71" s="117">
        <v>0</v>
      </c>
      <c r="D71" s="115">
        <v>0</v>
      </c>
      <c r="E71" s="117">
        <v>0</v>
      </c>
    </row>
    <row r="72" spans="1:5">
      <c r="A72" s="112" t="s">
        <v>22</v>
      </c>
      <c r="B72" s="113">
        <v>0</v>
      </c>
      <c r="C72" s="117">
        <v>0</v>
      </c>
      <c r="D72" s="115">
        <v>0</v>
      </c>
      <c r="E72" s="117">
        <v>0</v>
      </c>
    </row>
    <row r="73" spans="1:5">
      <c r="A73" s="112" t="s">
        <v>27</v>
      </c>
      <c r="B73" s="113">
        <v>0</v>
      </c>
      <c r="C73" s="117">
        <v>0</v>
      </c>
      <c r="D73" s="115">
        <v>0</v>
      </c>
      <c r="E73" s="117">
        <v>0</v>
      </c>
    </row>
    <row r="74" spans="1:5">
      <c r="A74" s="112" t="s">
        <v>28</v>
      </c>
      <c r="B74" s="113">
        <v>0</v>
      </c>
      <c r="C74" s="117">
        <v>0</v>
      </c>
      <c r="D74" s="115">
        <v>0</v>
      </c>
      <c r="E74" s="117">
        <v>0</v>
      </c>
    </row>
    <row r="75" spans="1:5">
      <c r="A75" s="112" t="s">
        <v>29</v>
      </c>
      <c r="B75" s="113">
        <v>0</v>
      </c>
      <c r="C75" s="117">
        <v>0</v>
      </c>
      <c r="D75" s="115">
        <v>0</v>
      </c>
      <c r="E75" s="117">
        <v>0</v>
      </c>
    </row>
    <row r="76" spans="1:5">
      <c r="A76" s="112" t="s">
        <v>30</v>
      </c>
      <c r="B76" s="113">
        <v>0</v>
      </c>
      <c r="C76" s="117">
        <v>0</v>
      </c>
      <c r="D76" s="115">
        <v>0</v>
      </c>
      <c r="E76" s="117">
        <v>0</v>
      </c>
    </row>
    <row r="77" spans="1:5">
      <c r="A77" s="112" t="s">
        <v>31</v>
      </c>
      <c r="B77" s="113">
        <v>0</v>
      </c>
      <c r="C77" s="117">
        <v>0</v>
      </c>
      <c r="D77" s="115">
        <v>0</v>
      </c>
      <c r="E77" s="117">
        <v>0</v>
      </c>
    </row>
    <row r="78" spans="1:5">
      <c r="A78" s="112" t="s">
        <v>32</v>
      </c>
      <c r="B78" s="113">
        <v>0</v>
      </c>
      <c r="C78" s="117">
        <v>0</v>
      </c>
      <c r="D78" s="115">
        <v>0</v>
      </c>
      <c r="E78" s="117">
        <v>0</v>
      </c>
    </row>
    <row r="79" spans="1:5">
      <c r="A79" s="112" t="s">
        <v>23</v>
      </c>
      <c r="B79" s="113">
        <v>0</v>
      </c>
      <c r="C79" s="117">
        <v>0</v>
      </c>
      <c r="D79" s="115">
        <v>0</v>
      </c>
      <c r="E79" s="117">
        <v>0</v>
      </c>
    </row>
    <row r="80" spans="1:5">
      <c r="A80" s="112" t="s">
        <v>24</v>
      </c>
      <c r="B80" s="113">
        <v>0</v>
      </c>
      <c r="C80" s="117">
        <v>0</v>
      </c>
      <c r="D80" s="115">
        <v>0</v>
      </c>
      <c r="E80" s="117">
        <v>0</v>
      </c>
    </row>
    <row r="81" spans="1:6">
      <c r="A81" s="112" t="s">
        <v>25</v>
      </c>
      <c r="B81" s="113">
        <v>0</v>
      </c>
      <c r="C81" s="117">
        <v>0</v>
      </c>
      <c r="D81" s="115">
        <v>0</v>
      </c>
      <c r="E81" s="117">
        <v>0</v>
      </c>
    </row>
    <row r="82" spans="1:6">
      <c r="A82" s="112" t="s">
        <v>2</v>
      </c>
      <c r="B82" s="113">
        <v>0</v>
      </c>
      <c r="C82" s="117">
        <v>0</v>
      </c>
      <c r="D82" s="115">
        <v>0</v>
      </c>
      <c r="E82" s="117">
        <v>0</v>
      </c>
    </row>
    <row r="83" spans="1:6">
      <c r="A83" s="112"/>
      <c r="B83" s="113"/>
      <c r="C83" s="117"/>
      <c r="D83" s="115"/>
      <c r="E83" s="117"/>
    </row>
    <row r="84" spans="1:6" ht="10.8" thickBot="1">
      <c r="A84" s="125"/>
      <c r="B84" s="126">
        <v>9495078.7700000014</v>
      </c>
      <c r="C84" s="127"/>
      <c r="D84" s="128">
        <v>301</v>
      </c>
      <c r="E84" s="127"/>
    </row>
    <row r="85" spans="1:6" ht="10.8" thickTop="1">
      <c r="A85" s="112"/>
      <c r="B85" s="113"/>
      <c r="C85" s="117"/>
      <c r="D85" s="115"/>
      <c r="E85" s="117"/>
    </row>
    <row r="86" spans="1:6">
      <c r="A86" s="125" t="s">
        <v>71</v>
      </c>
      <c r="B86" s="113"/>
      <c r="C86" s="112"/>
      <c r="D86" s="127">
        <v>0.22308235752193251</v>
      </c>
      <c r="E86" s="117"/>
    </row>
    <row r="87" spans="1:6">
      <c r="A87" s="125"/>
      <c r="B87" s="113"/>
      <c r="C87" s="112"/>
      <c r="D87" s="127"/>
      <c r="E87" s="117"/>
    </row>
    <row r="88" spans="1:6">
      <c r="A88" s="125"/>
      <c r="B88" s="113"/>
      <c r="C88" s="112"/>
      <c r="D88" s="127"/>
      <c r="E88" s="117"/>
    </row>
    <row r="89" spans="1:6">
      <c r="A89" s="120" t="s">
        <v>72</v>
      </c>
      <c r="B89" s="113"/>
      <c r="C89" s="117"/>
      <c r="D89" s="115"/>
      <c r="E89" s="117"/>
    </row>
    <row r="90" spans="1:6" s="129" customFormat="1">
      <c r="A90" s="112"/>
      <c r="B90" s="113"/>
      <c r="C90" s="117"/>
      <c r="D90" s="115"/>
      <c r="E90" s="117"/>
      <c r="F90" s="101"/>
    </row>
    <row r="91" spans="1:6" ht="20.399999999999999">
      <c r="A91" s="121" t="s">
        <v>73</v>
      </c>
      <c r="B91" s="122" t="s">
        <v>68</v>
      </c>
      <c r="C91" s="123" t="s">
        <v>69</v>
      </c>
      <c r="D91" s="124" t="s">
        <v>70</v>
      </c>
      <c r="E91" s="123" t="s">
        <v>69</v>
      </c>
      <c r="F91" s="129"/>
    </row>
    <row r="92" spans="1:6">
      <c r="B92" s="103"/>
      <c r="D92" s="105"/>
    </row>
    <row r="93" spans="1:6">
      <c r="A93" s="112" t="s">
        <v>33</v>
      </c>
      <c r="B93" s="113">
        <v>5055194.419999999</v>
      </c>
      <c r="C93" s="117">
        <v>0.5324015253008797</v>
      </c>
      <c r="D93" s="115">
        <v>201</v>
      </c>
      <c r="E93" s="117">
        <v>0.66777408637873759</v>
      </c>
      <c r="F93" s="130"/>
    </row>
    <row r="94" spans="1:6">
      <c r="A94" s="112" t="s">
        <v>34</v>
      </c>
      <c r="B94" s="113">
        <v>116669.57999999999</v>
      </c>
      <c r="C94" s="117">
        <v>1.2287373578049845E-2</v>
      </c>
      <c r="D94" s="115">
        <v>3</v>
      </c>
      <c r="E94" s="117">
        <v>9.9667774086378731E-3</v>
      </c>
      <c r="F94" s="130"/>
    </row>
    <row r="95" spans="1:6">
      <c r="A95" s="112" t="s">
        <v>35</v>
      </c>
      <c r="B95" s="113">
        <v>1041660.26</v>
      </c>
      <c r="C95" s="117">
        <v>0.10970527841129224</v>
      </c>
      <c r="D95" s="115">
        <v>16</v>
      </c>
      <c r="E95" s="117">
        <v>5.3156146179401995E-2</v>
      </c>
      <c r="F95" s="130"/>
    </row>
    <row r="96" spans="1:6">
      <c r="A96" s="112" t="s">
        <v>36</v>
      </c>
      <c r="B96" s="113">
        <v>0</v>
      </c>
      <c r="C96" s="117">
        <v>0</v>
      </c>
      <c r="D96" s="115">
        <v>0</v>
      </c>
      <c r="E96" s="117">
        <v>0</v>
      </c>
      <c r="F96" s="130"/>
    </row>
    <row r="97" spans="1:6">
      <c r="A97" s="112" t="s">
        <v>0</v>
      </c>
      <c r="B97" s="113">
        <v>3281554.5099999993</v>
      </c>
      <c r="C97" s="117">
        <v>0.34560582270977835</v>
      </c>
      <c r="D97" s="115">
        <v>81</v>
      </c>
      <c r="E97" s="117">
        <v>0.26910299003322258</v>
      </c>
      <c r="F97" s="130"/>
    </row>
    <row r="98" spans="1:6">
      <c r="A98" s="112"/>
      <c r="B98" s="113"/>
      <c r="C98" s="117"/>
      <c r="D98" s="115"/>
      <c r="E98" s="117"/>
    </row>
    <row r="99" spans="1:6" ht="10.8" thickBot="1">
      <c r="A99" s="125"/>
      <c r="B99" s="126">
        <v>9495078.7699999977</v>
      </c>
      <c r="C99" s="127"/>
      <c r="D99" s="128">
        <v>301</v>
      </c>
      <c r="E99" s="127"/>
    </row>
    <row r="100" spans="1:6" ht="10.8" thickTop="1">
      <c r="A100" s="112"/>
      <c r="B100" s="113"/>
      <c r="C100" s="117"/>
      <c r="D100" s="115"/>
      <c r="E100" s="117"/>
    </row>
    <row r="101" spans="1:6">
      <c r="A101" s="112"/>
      <c r="B101" s="113"/>
      <c r="C101" s="117"/>
      <c r="D101" s="115"/>
      <c r="E101" s="117"/>
    </row>
    <row r="102" spans="1:6">
      <c r="A102" s="120" t="s">
        <v>74</v>
      </c>
      <c r="B102" s="113"/>
      <c r="C102" s="117"/>
      <c r="D102" s="115"/>
      <c r="E102" s="117"/>
    </row>
    <row r="103" spans="1:6" s="129" customFormat="1">
      <c r="A103" s="101"/>
      <c r="B103" s="103"/>
      <c r="C103" s="104"/>
      <c r="D103" s="105"/>
      <c r="E103" s="104"/>
      <c r="F103" s="101"/>
    </row>
    <row r="104" spans="1:6" ht="20.399999999999999">
      <c r="A104" s="121" t="s">
        <v>75</v>
      </c>
      <c r="B104" s="122" t="s">
        <v>68</v>
      </c>
      <c r="C104" s="123" t="s">
        <v>69</v>
      </c>
      <c r="D104" s="124" t="s">
        <v>70</v>
      </c>
      <c r="E104" s="123" t="s">
        <v>69</v>
      </c>
      <c r="F104" s="129"/>
    </row>
    <row r="105" spans="1:6">
      <c r="B105" s="103"/>
      <c r="D105" s="105"/>
    </row>
    <row r="106" spans="1:6">
      <c r="A106" s="112" t="s">
        <v>3</v>
      </c>
      <c r="B106" s="113">
        <v>6636125.3799999999</v>
      </c>
      <c r="C106" s="117">
        <v>0.69890156161390116</v>
      </c>
      <c r="D106" s="115">
        <v>145</v>
      </c>
      <c r="E106" s="117">
        <v>0.48172757475083056</v>
      </c>
    </row>
    <row r="107" spans="1:6">
      <c r="A107" s="112" t="s">
        <v>4</v>
      </c>
      <c r="B107" s="113">
        <v>2858953.3899999997</v>
      </c>
      <c r="C107" s="117">
        <v>0.30109843838609879</v>
      </c>
      <c r="D107" s="115">
        <v>156</v>
      </c>
      <c r="E107" s="117">
        <v>0.51827242524916939</v>
      </c>
    </row>
    <row r="108" spans="1:6" s="131" customFormat="1">
      <c r="A108" s="112"/>
      <c r="B108" s="113"/>
      <c r="C108" s="117"/>
      <c r="D108" s="115"/>
      <c r="E108" s="117"/>
      <c r="F108" s="101"/>
    </row>
    <row r="109" spans="1:6" ht="10.8" thickBot="1">
      <c r="A109" s="125"/>
      <c r="B109" s="126">
        <v>9495078.7699999996</v>
      </c>
      <c r="C109" s="127"/>
      <c r="D109" s="128">
        <v>301</v>
      </c>
      <c r="E109" s="127"/>
      <c r="F109" s="131"/>
    </row>
    <row r="110" spans="1:6" ht="10.8" thickTop="1">
      <c r="A110" s="112"/>
      <c r="B110" s="113"/>
      <c r="C110" s="117"/>
      <c r="D110" s="115"/>
      <c r="E110" s="117"/>
    </row>
    <row r="111" spans="1:6">
      <c r="A111" s="112"/>
      <c r="B111" s="113"/>
      <c r="C111" s="117"/>
      <c r="D111" s="115"/>
      <c r="E111" s="117"/>
    </row>
    <row r="112" spans="1:6">
      <c r="A112" s="120" t="s">
        <v>76</v>
      </c>
      <c r="B112" s="113"/>
      <c r="C112" s="117"/>
      <c r="D112" s="115"/>
      <c r="E112" s="117"/>
    </row>
    <row r="113" spans="1:6" s="129" customFormat="1">
      <c r="A113" s="101"/>
      <c r="B113" s="103"/>
      <c r="C113" s="104"/>
      <c r="D113" s="105"/>
      <c r="E113" s="104"/>
      <c r="F113" s="101"/>
    </row>
    <row r="114" spans="1:6" ht="20.399999999999999">
      <c r="A114" s="121" t="s">
        <v>94</v>
      </c>
      <c r="B114" s="122" t="s">
        <v>68</v>
      </c>
      <c r="C114" s="123" t="s">
        <v>69</v>
      </c>
      <c r="D114" s="124" t="s">
        <v>70</v>
      </c>
      <c r="E114" s="123" t="s">
        <v>69</v>
      </c>
      <c r="F114" s="129"/>
    </row>
    <row r="115" spans="1:6">
      <c r="B115" s="103"/>
      <c r="D115" s="105"/>
    </row>
    <row r="116" spans="1:6">
      <c r="A116" s="112" t="s">
        <v>55</v>
      </c>
      <c r="B116" s="113">
        <v>7449887.5600000005</v>
      </c>
      <c r="C116" s="117">
        <v>0.78460513498193984</v>
      </c>
      <c r="D116" s="115">
        <v>287</v>
      </c>
      <c r="E116" s="117">
        <v>0.95348837209302328</v>
      </c>
    </row>
    <row r="117" spans="1:6">
      <c r="A117" s="112" t="s">
        <v>56</v>
      </c>
      <c r="B117" s="113">
        <v>1551586.21</v>
      </c>
      <c r="C117" s="117">
        <v>0.16340951429516157</v>
      </c>
      <c r="D117" s="115">
        <v>12</v>
      </c>
      <c r="E117" s="117">
        <v>3.9867109634551492E-2</v>
      </c>
    </row>
    <row r="118" spans="1:6">
      <c r="A118" s="112" t="s">
        <v>57</v>
      </c>
      <c r="B118" s="113">
        <v>493605</v>
      </c>
      <c r="C118" s="117">
        <v>5.1985350722898747E-2</v>
      </c>
      <c r="D118" s="115">
        <v>2</v>
      </c>
      <c r="E118" s="117">
        <v>6.6445182724252493E-3</v>
      </c>
    </row>
    <row r="119" spans="1:6">
      <c r="A119" s="112" t="s">
        <v>58</v>
      </c>
      <c r="B119" s="113">
        <v>0</v>
      </c>
      <c r="C119" s="117">
        <v>0</v>
      </c>
      <c r="D119" s="115">
        <v>0</v>
      </c>
      <c r="E119" s="117">
        <v>0</v>
      </c>
    </row>
    <row r="120" spans="1:6">
      <c r="A120" s="112" t="s">
        <v>59</v>
      </c>
      <c r="B120" s="113">
        <v>0</v>
      </c>
      <c r="C120" s="117">
        <v>0</v>
      </c>
      <c r="D120" s="115">
        <v>0</v>
      </c>
      <c r="E120" s="117">
        <v>0</v>
      </c>
    </row>
    <row r="121" spans="1:6">
      <c r="A121" s="112" t="s">
        <v>60</v>
      </c>
      <c r="B121" s="113">
        <v>0</v>
      </c>
      <c r="C121" s="117">
        <v>0</v>
      </c>
      <c r="D121" s="115">
        <v>0</v>
      </c>
      <c r="E121" s="117">
        <v>0</v>
      </c>
    </row>
    <row r="122" spans="1:6">
      <c r="A122" s="112" t="s">
        <v>61</v>
      </c>
      <c r="B122" s="113">
        <v>0</v>
      </c>
      <c r="C122" s="117">
        <v>0</v>
      </c>
      <c r="D122" s="115">
        <v>0</v>
      </c>
      <c r="E122" s="117">
        <v>0</v>
      </c>
    </row>
    <row r="123" spans="1:6">
      <c r="A123" s="112" t="s">
        <v>114</v>
      </c>
      <c r="B123" s="113">
        <v>0</v>
      </c>
      <c r="C123" s="117">
        <v>0</v>
      </c>
      <c r="D123" s="115">
        <v>0</v>
      </c>
      <c r="E123" s="117">
        <v>0</v>
      </c>
    </row>
    <row r="124" spans="1:6">
      <c r="A124" s="112" t="s">
        <v>62</v>
      </c>
      <c r="B124" s="113">
        <v>0</v>
      </c>
      <c r="C124" s="117">
        <v>0</v>
      </c>
      <c r="D124" s="115">
        <v>0</v>
      </c>
      <c r="E124" s="117">
        <v>0</v>
      </c>
    </row>
    <row r="125" spans="1:6">
      <c r="A125" s="112" t="s">
        <v>65</v>
      </c>
      <c r="B125" s="113">
        <v>0</v>
      </c>
      <c r="C125" s="117">
        <v>0</v>
      </c>
      <c r="D125" s="115">
        <v>0</v>
      </c>
      <c r="E125" s="117">
        <v>0</v>
      </c>
    </row>
    <row r="126" spans="1:6">
      <c r="A126" s="112" t="s">
        <v>63</v>
      </c>
      <c r="B126" s="113">
        <v>0</v>
      </c>
      <c r="C126" s="117">
        <v>0</v>
      </c>
      <c r="D126" s="115">
        <v>0</v>
      </c>
      <c r="E126" s="117">
        <v>0</v>
      </c>
    </row>
    <row r="127" spans="1:6">
      <c r="A127" s="112" t="s">
        <v>64</v>
      </c>
      <c r="B127" s="113">
        <v>0</v>
      </c>
      <c r="C127" s="117">
        <v>0</v>
      </c>
      <c r="D127" s="115">
        <v>0</v>
      </c>
      <c r="E127" s="117">
        <v>0</v>
      </c>
    </row>
    <row r="128" spans="1:6">
      <c r="A128" s="112"/>
      <c r="B128" s="113"/>
      <c r="C128" s="117"/>
      <c r="D128" s="115"/>
      <c r="E128" s="117"/>
    </row>
    <row r="129" spans="1:6" ht="10.8" thickBot="1">
      <c r="A129" s="125"/>
      <c r="B129" s="126">
        <v>9495078.7699999996</v>
      </c>
      <c r="C129" s="127"/>
      <c r="D129" s="128">
        <v>301</v>
      </c>
      <c r="E129" s="127"/>
    </row>
    <row r="130" spans="1:6" ht="10.8" thickTop="1">
      <c r="A130" s="112"/>
      <c r="B130" s="113"/>
      <c r="C130" s="117"/>
      <c r="D130" s="115"/>
      <c r="E130" s="117"/>
    </row>
    <row r="131" spans="1:6">
      <c r="A131" s="125" t="s">
        <v>77</v>
      </c>
      <c r="B131" s="132">
        <v>31545.112192691027</v>
      </c>
      <c r="C131" s="117"/>
      <c r="D131" s="115"/>
      <c r="E131" s="117"/>
    </row>
    <row r="132" spans="1:6">
      <c r="A132" s="112"/>
      <c r="B132" s="113"/>
      <c r="C132" s="117"/>
      <c r="D132" s="115"/>
      <c r="E132" s="117"/>
    </row>
    <row r="133" spans="1:6">
      <c r="A133" s="112"/>
      <c r="B133" s="113"/>
      <c r="C133" s="117"/>
      <c r="D133" s="115"/>
      <c r="E133" s="117"/>
    </row>
    <row r="134" spans="1:6">
      <c r="A134" s="120" t="s">
        <v>78</v>
      </c>
      <c r="B134" s="113"/>
      <c r="C134" s="117"/>
      <c r="D134" s="115"/>
      <c r="E134" s="117"/>
    </row>
    <row r="135" spans="1:6" s="129" customFormat="1">
      <c r="A135" s="100"/>
      <c r="B135" s="133"/>
      <c r="C135" s="134"/>
      <c r="D135" s="111"/>
      <c r="E135" s="134"/>
      <c r="F135" s="101"/>
    </row>
    <row r="136" spans="1:6" ht="20.399999999999999">
      <c r="A136" s="121" t="s">
        <v>79</v>
      </c>
      <c r="B136" s="122" t="s">
        <v>68</v>
      </c>
      <c r="C136" s="123" t="s">
        <v>69</v>
      </c>
      <c r="D136" s="124" t="s">
        <v>70</v>
      </c>
      <c r="E136" s="123" t="s">
        <v>69</v>
      </c>
      <c r="F136" s="129"/>
    </row>
    <row r="137" spans="1:6">
      <c r="B137" s="103"/>
      <c r="D137" s="105"/>
    </row>
    <row r="138" spans="1:6">
      <c r="A138" s="112" t="s">
        <v>5</v>
      </c>
      <c r="B138" s="113">
        <v>7615167.209999999</v>
      </c>
      <c r="C138" s="117">
        <v>0.80201201005939626</v>
      </c>
      <c r="D138" s="115">
        <v>211</v>
      </c>
      <c r="E138" s="117">
        <v>0.70099667774086383</v>
      </c>
    </row>
    <row r="139" spans="1:6">
      <c r="A139" s="112" t="s">
        <v>6</v>
      </c>
      <c r="B139" s="113">
        <v>1879911.5600000003</v>
      </c>
      <c r="C139" s="117">
        <v>0.19798798994060376</v>
      </c>
      <c r="D139" s="115">
        <v>90</v>
      </c>
      <c r="E139" s="117">
        <v>0.29900332225913623</v>
      </c>
    </row>
    <row r="140" spans="1:6">
      <c r="A140" s="112" t="s">
        <v>7</v>
      </c>
      <c r="B140" s="113">
        <v>0</v>
      </c>
      <c r="C140" s="117">
        <v>0</v>
      </c>
      <c r="D140" s="115">
        <v>0</v>
      </c>
      <c r="E140" s="117">
        <v>0</v>
      </c>
    </row>
    <row r="141" spans="1:6">
      <c r="A141" s="112"/>
      <c r="B141" s="113"/>
      <c r="C141" s="117"/>
      <c r="D141" s="115"/>
      <c r="E141" s="117"/>
    </row>
    <row r="142" spans="1:6" ht="10.8" thickBot="1">
      <c r="A142" s="112"/>
      <c r="B142" s="126">
        <v>9495078.7699999996</v>
      </c>
      <c r="C142" s="117"/>
      <c r="D142" s="128">
        <v>301</v>
      </c>
      <c r="E142" s="117"/>
    </row>
    <row r="143" spans="1:6" ht="10.8" thickTop="1">
      <c r="A143" s="112"/>
      <c r="B143" s="135"/>
      <c r="C143" s="117"/>
      <c r="D143" s="136"/>
      <c r="E143" s="117"/>
    </row>
    <row r="144" spans="1:6">
      <c r="A144" s="112"/>
      <c r="B144" s="113"/>
      <c r="C144" s="117"/>
      <c r="D144" s="115"/>
      <c r="E144" s="117"/>
    </row>
    <row r="145" spans="1:6">
      <c r="A145" s="120" t="s">
        <v>113</v>
      </c>
      <c r="B145" s="113"/>
      <c r="C145" s="117"/>
      <c r="D145" s="115"/>
      <c r="E145" s="117"/>
    </row>
    <row r="146" spans="1:6" s="129" customFormat="1">
      <c r="A146" s="137"/>
      <c r="B146" s="138"/>
      <c r="C146" s="139"/>
      <c r="D146" s="140"/>
      <c r="E146" s="139"/>
      <c r="F146" s="101"/>
    </row>
    <row r="147" spans="1:6" ht="20.399999999999999">
      <c r="A147" s="121" t="s">
        <v>102</v>
      </c>
      <c r="B147" s="122" t="s">
        <v>68</v>
      </c>
      <c r="C147" s="123" t="s">
        <v>69</v>
      </c>
      <c r="D147" s="124" t="s">
        <v>70</v>
      </c>
      <c r="E147" s="123" t="s">
        <v>69</v>
      </c>
      <c r="F147" s="129"/>
    </row>
    <row r="148" spans="1:6">
      <c r="B148" s="103"/>
      <c r="D148" s="105"/>
    </row>
    <row r="149" spans="1:6">
      <c r="A149" s="141">
        <v>1982</v>
      </c>
      <c r="B149" s="113">
        <v>0</v>
      </c>
      <c r="C149" s="117">
        <v>0</v>
      </c>
      <c r="D149" s="115">
        <v>0</v>
      </c>
      <c r="E149" s="117">
        <v>0</v>
      </c>
    </row>
    <row r="150" spans="1:6">
      <c r="A150" s="141">
        <v>1983</v>
      </c>
      <c r="B150" s="113">
        <v>0</v>
      </c>
      <c r="C150" s="117">
        <v>0</v>
      </c>
      <c r="D150" s="115">
        <v>0</v>
      </c>
      <c r="E150" s="117">
        <v>0</v>
      </c>
    </row>
    <row r="151" spans="1:6">
      <c r="A151" s="141">
        <v>1984</v>
      </c>
      <c r="B151" s="113">
        <v>0</v>
      </c>
      <c r="C151" s="117">
        <v>0</v>
      </c>
      <c r="D151" s="115">
        <v>0</v>
      </c>
      <c r="E151" s="117">
        <v>0</v>
      </c>
    </row>
    <row r="152" spans="1:6">
      <c r="A152" s="141">
        <v>1985</v>
      </c>
      <c r="B152" s="113">
        <v>0</v>
      </c>
      <c r="C152" s="117">
        <v>0</v>
      </c>
      <c r="D152" s="115">
        <v>0</v>
      </c>
      <c r="E152" s="117">
        <v>0</v>
      </c>
    </row>
    <row r="153" spans="1:6">
      <c r="A153" s="141">
        <v>1986</v>
      </c>
      <c r="B153" s="113">
        <v>10714.71</v>
      </c>
      <c r="C153" s="117">
        <v>1.128448774311748E-3</v>
      </c>
      <c r="D153" s="115">
        <v>1</v>
      </c>
      <c r="E153" s="117">
        <v>3.3222591362126247E-3</v>
      </c>
    </row>
    <row r="154" spans="1:6">
      <c r="A154" s="141">
        <v>1987</v>
      </c>
      <c r="B154" s="113">
        <v>2525.2800000000002</v>
      </c>
      <c r="C154" s="117">
        <v>2.6595671938801625E-4</v>
      </c>
      <c r="D154" s="115">
        <v>1</v>
      </c>
      <c r="E154" s="117">
        <v>3.3222591362126247E-3</v>
      </c>
    </row>
    <row r="155" spans="1:6">
      <c r="A155" s="141">
        <v>1988</v>
      </c>
      <c r="B155" s="113">
        <v>212474.35</v>
      </c>
      <c r="C155" s="117">
        <v>2.2377313042554151E-2</v>
      </c>
      <c r="D155" s="115">
        <v>5</v>
      </c>
      <c r="E155" s="117">
        <v>1.6611295681063124E-2</v>
      </c>
    </row>
    <row r="156" spans="1:6">
      <c r="A156" s="141">
        <v>1989</v>
      </c>
      <c r="B156" s="113">
        <v>329509.93</v>
      </c>
      <c r="C156" s="117">
        <v>3.4703232904301648E-2</v>
      </c>
      <c r="D156" s="115">
        <v>11</v>
      </c>
      <c r="E156" s="117">
        <v>3.6544850498338874E-2</v>
      </c>
    </row>
    <row r="157" spans="1:6">
      <c r="A157" s="141">
        <v>1990</v>
      </c>
      <c r="B157" s="113">
        <v>414164.23</v>
      </c>
      <c r="C157" s="117">
        <v>4.3618830346996693E-2</v>
      </c>
      <c r="D157" s="115">
        <v>15</v>
      </c>
      <c r="E157" s="117">
        <v>4.9833887043189369E-2</v>
      </c>
    </row>
    <row r="158" spans="1:6">
      <c r="A158" s="141">
        <v>1991</v>
      </c>
      <c r="B158" s="113">
        <v>594214.79999999993</v>
      </c>
      <c r="C158" s="117">
        <v>6.2581344967609989E-2</v>
      </c>
      <c r="D158" s="115">
        <v>17</v>
      </c>
      <c r="E158" s="117">
        <v>5.647840531561462E-2</v>
      </c>
    </row>
    <row r="159" spans="1:6">
      <c r="A159" s="141">
        <v>1992</v>
      </c>
      <c r="B159" s="113">
        <v>53496.989999999991</v>
      </c>
      <c r="C159" s="117">
        <v>5.6341807472967383E-3</v>
      </c>
      <c r="D159" s="115">
        <v>3</v>
      </c>
      <c r="E159" s="117">
        <v>9.9667774086378731E-3</v>
      </c>
    </row>
    <row r="160" spans="1:6">
      <c r="A160" s="141">
        <v>1993</v>
      </c>
      <c r="B160" s="113">
        <v>17173.919999999998</v>
      </c>
      <c r="C160" s="117">
        <v>1.8087180123519922E-3</v>
      </c>
      <c r="D160" s="115">
        <v>1</v>
      </c>
      <c r="E160" s="117">
        <v>3.3222591362126247E-3</v>
      </c>
    </row>
    <row r="161" spans="1:5">
      <c r="A161" s="141">
        <v>1994</v>
      </c>
      <c r="B161" s="113">
        <v>54389.66</v>
      </c>
      <c r="C161" s="117">
        <v>5.7281947119644594E-3</v>
      </c>
      <c r="D161" s="115">
        <v>8</v>
      </c>
      <c r="E161" s="117">
        <v>2.6578073089700997E-2</v>
      </c>
    </row>
    <row r="162" spans="1:5">
      <c r="A162" s="142">
        <v>1995</v>
      </c>
      <c r="B162" s="113">
        <v>197662.89</v>
      </c>
      <c r="C162" s="117">
        <v>2.0817403919230468E-2</v>
      </c>
      <c r="D162" s="115">
        <v>12</v>
      </c>
      <c r="E162" s="117">
        <v>3.9867109634551492E-2</v>
      </c>
    </row>
    <row r="163" spans="1:5">
      <c r="A163" s="142">
        <v>1996</v>
      </c>
      <c r="B163" s="113">
        <v>428833.88</v>
      </c>
      <c r="C163" s="117">
        <v>4.5163804365153257E-2</v>
      </c>
      <c r="D163" s="115">
        <v>32</v>
      </c>
      <c r="E163" s="117">
        <v>0.10631229235880399</v>
      </c>
    </row>
    <row r="164" spans="1:5">
      <c r="A164" s="142">
        <v>1997</v>
      </c>
      <c r="B164" s="113">
        <v>724279.02999999991</v>
      </c>
      <c r="C164" s="117">
        <v>7.6279412477164729E-2</v>
      </c>
      <c r="D164" s="115">
        <v>34</v>
      </c>
      <c r="E164" s="117">
        <v>0.11295681063122924</v>
      </c>
    </row>
    <row r="165" spans="1:5">
      <c r="A165" s="142">
        <v>1998</v>
      </c>
      <c r="B165" s="113">
        <v>349015.32999999996</v>
      </c>
      <c r="C165" s="117">
        <v>3.6757497062870598E-2</v>
      </c>
      <c r="D165" s="115">
        <v>7</v>
      </c>
      <c r="E165" s="117">
        <v>2.3255813953488372E-2</v>
      </c>
    </row>
    <row r="166" spans="1:5">
      <c r="A166" s="142">
        <v>1999</v>
      </c>
      <c r="B166" s="113">
        <v>591052.12</v>
      </c>
      <c r="C166" s="117">
        <v>6.2248258736667651E-2</v>
      </c>
      <c r="D166" s="115">
        <v>19</v>
      </c>
      <c r="E166" s="117">
        <v>6.3122923588039864E-2</v>
      </c>
    </row>
    <row r="167" spans="1:5">
      <c r="A167" s="142">
        <v>2000</v>
      </c>
      <c r="B167" s="113">
        <v>1038919.8300000001</v>
      </c>
      <c r="C167" s="117">
        <v>0.10941666258551745</v>
      </c>
      <c r="D167" s="115">
        <v>37</v>
      </c>
      <c r="E167" s="117">
        <v>0.12292358803986711</v>
      </c>
    </row>
    <row r="168" spans="1:5">
      <c r="A168" s="142">
        <v>2001</v>
      </c>
      <c r="B168" s="113">
        <v>828736.28</v>
      </c>
      <c r="C168" s="117">
        <v>8.7280611364533217E-2</v>
      </c>
      <c r="D168" s="115">
        <v>29</v>
      </c>
      <c r="E168" s="117">
        <v>9.634551495016612E-2</v>
      </c>
    </row>
    <row r="169" spans="1:5">
      <c r="A169" s="142">
        <v>2002</v>
      </c>
      <c r="B169" s="113">
        <v>1352732.5200000003</v>
      </c>
      <c r="C169" s="117">
        <v>0.14246669804088422</v>
      </c>
      <c r="D169" s="115">
        <v>35</v>
      </c>
      <c r="E169" s="117">
        <v>0.11627906976744186</v>
      </c>
    </row>
    <row r="170" spans="1:5">
      <c r="A170" s="142">
        <v>2003</v>
      </c>
      <c r="B170" s="113">
        <v>1681756.61</v>
      </c>
      <c r="C170" s="117">
        <v>0.17711876338652008</v>
      </c>
      <c r="D170" s="115">
        <v>27</v>
      </c>
      <c r="E170" s="117">
        <v>8.9700996677740868E-2</v>
      </c>
    </row>
    <row r="171" spans="1:5">
      <c r="A171" s="142">
        <v>2004</v>
      </c>
      <c r="B171" s="113">
        <v>613426.40999999992</v>
      </c>
      <c r="C171" s="117">
        <v>6.4604667834682952E-2</v>
      </c>
      <c r="D171" s="115">
        <v>7</v>
      </c>
      <c r="E171" s="117">
        <v>2.3255813953488372E-2</v>
      </c>
    </row>
    <row r="172" spans="1:5">
      <c r="A172" s="142">
        <v>2005</v>
      </c>
      <c r="B172" s="113">
        <v>0</v>
      </c>
      <c r="C172" s="117">
        <v>0</v>
      </c>
      <c r="D172" s="115">
        <v>0</v>
      </c>
      <c r="E172" s="117">
        <v>0</v>
      </c>
    </row>
    <row r="173" spans="1:5">
      <c r="A173" s="112"/>
      <c r="B173" s="112"/>
      <c r="C173" s="117"/>
      <c r="D173" s="112"/>
      <c r="E173" s="117"/>
    </row>
    <row r="174" spans="1:5" ht="10.8" thickBot="1">
      <c r="A174" s="112"/>
      <c r="B174" s="143">
        <v>9495078.7699999996</v>
      </c>
      <c r="C174" s="117"/>
      <c r="D174" s="144">
        <v>301</v>
      </c>
      <c r="E174" s="117"/>
    </row>
    <row r="175" spans="1:5" ht="14.4" thickTop="1">
      <c r="A175" s="145"/>
      <c r="B175" s="145"/>
      <c r="C175" s="145"/>
      <c r="D175" s="145"/>
      <c r="E175" s="145"/>
    </row>
    <row r="176" spans="1:5" ht="13.8">
      <c r="A176" s="125" t="s">
        <v>183</v>
      </c>
      <c r="B176" s="145"/>
      <c r="C176" s="145"/>
      <c r="D176" s="132">
        <v>20.064880872296673</v>
      </c>
      <c r="E176" s="145"/>
    </row>
    <row r="177" spans="1:6" ht="13.8">
      <c r="A177" s="125"/>
      <c r="B177" s="145"/>
      <c r="C177" s="145"/>
      <c r="D177" s="145"/>
      <c r="E177" s="145"/>
    </row>
    <row r="178" spans="1:6">
      <c r="A178" s="112"/>
      <c r="B178" s="113"/>
      <c r="C178" s="117"/>
      <c r="D178" s="115"/>
      <c r="E178" s="117"/>
    </row>
    <row r="179" spans="1:6">
      <c r="A179" s="120" t="s">
        <v>80</v>
      </c>
      <c r="B179" s="113"/>
      <c r="C179" s="117"/>
      <c r="D179" s="115"/>
      <c r="E179" s="117"/>
    </row>
    <row r="180" spans="1:6" s="129" customFormat="1">
      <c r="A180" s="101"/>
      <c r="B180" s="103"/>
      <c r="C180" s="104"/>
      <c r="D180" s="105"/>
      <c r="E180" s="104"/>
      <c r="F180" s="101"/>
    </row>
    <row r="181" spans="1:6" ht="20.399999999999999">
      <c r="A181" s="121" t="s">
        <v>81</v>
      </c>
      <c r="B181" s="122" t="s">
        <v>68</v>
      </c>
      <c r="C181" s="123" t="s">
        <v>69</v>
      </c>
      <c r="D181" s="124" t="s">
        <v>70</v>
      </c>
      <c r="E181" s="123" t="s">
        <v>69</v>
      </c>
      <c r="F181" s="129"/>
    </row>
    <row r="182" spans="1:6">
      <c r="B182" s="103"/>
      <c r="D182" s="105"/>
    </row>
    <row r="183" spans="1:6">
      <c r="A183" s="112" t="s">
        <v>8</v>
      </c>
      <c r="B183" s="113">
        <v>6650263.4500000002</v>
      </c>
      <c r="C183" s="117">
        <v>0.7003905508411068</v>
      </c>
      <c r="D183" s="115">
        <v>234</v>
      </c>
      <c r="E183" s="117">
        <v>0.77740863787375414</v>
      </c>
    </row>
    <row r="184" spans="1:6">
      <c r="A184" s="112" t="s">
        <v>9</v>
      </c>
      <c r="B184" s="113">
        <v>2844815.3200000008</v>
      </c>
      <c r="C184" s="117">
        <v>0.29960944915889309</v>
      </c>
      <c r="D184" s="115">
        <v>67</v>
      </c>
      <c r="E184" s="117">
        <v>0.22259136212624583</v>
      </c>
    </row>
    <row r="185" spans="1:6">
      <c r="A185" s="112" t="s">
        <v>10</v>
      </c>
      <c r="B185" s="113">
        <v>0</v>
      </c>
      <c r="C185" s="117">
        <v>0</v>
      </c>
      <c r="D185" s="115">
        <v>0</v>
      </c>
      <c r="E185" s="117">
        <v>0</v>
      </c>
    </row>
    <row r="186" spans="1:6">
      <c r="A186" s="112" t="s">
        <v>11</v>
      </c>
      <c r="B186" s="113">
        <v>0</v>
      </c>
      <c r="C186" s="117">
        <v>0</v>
      </c>
      <c r="D186" s="115">
        <v>0</v>
      </c>
      <c r="E186" s="117">
        <v>0</v>
      </c>
    </row>
    <row r="187" spans="1:6">
      <c r="A187" s="112" t="s">
        <v>12</v>
      </c>
      <c r="B187" s="113">
        <v>0</v>
      </c>
      <c r="C187" s="117">
        <v>0</v>
      </c>
      <c r="D187" s="115">
        <v>0</v>
      </c>
      <c r="E187" s="117">
        <v>0</v>
      </c>
    </row>
    <row r="188" spans="1:6">
      <c r="A188" s="112" t="s">
        <v>13</v>
      </c>
      <c r="B188" s="113">
        <v>0</v>
      </c>
      <c r="C188" s="117">
        <v>0</v>
      </c>
      <c r="D188" s="115">
        <v>0</v>
      </c>
      <c r="E188" s="117">
        <v>0</v>
      </c>
    </row>
    <row r="189" spans="1:6">
      <c r="A189" s="112" t="s">
        <v>14</v>
      </c>
      <c r="B189" s="113">
        <v>0</v>
      </c>
      <c r="C189" s="117">
        <v>0</v>
      </c>
      <c r="D189" s="115">
        <v>0</v>
      </c>
      <c r="E189" s="117">
        <v>0</v>
      </c>
    </row>
    <row r="190" spans="1:6" s="131" customFormat="1">
      <c r="A190" s="112"/>
      <c r="B190" s="113"/>
      <c r="C190" s="117"/>
      <c r="D190" s="115"/>
      <c r="E190" s="117"/>
      <c r="F190" s="101"/>
    </row>
    <row r="191" spans="1:6" ht="10.8" thickBot="1">
      <c r="A191" s="125"/>
      <c r="B191" s="126">
        <v>9495078.7700000014</v>
      </c>
      <c r="C191" s="127"/>
      <c r="D191" s="128">
        <v>301</v>
      </c>
      <c r="E191" s="127"/>
      <c r="F191" s="131"/>
    </row>
    <row r="192" spans="1:6" ht="10.8" thickTop="1">
      <c r="A192" s="112"/>
      <c r="B192" s="113"/>
      <c r="C192" s="117"/>
      <c r="D192" s="115"/>
      <c r="E192" s="117"/>
    </row>
    <row r="193" spans="1:6">
      <c r="A193" s="125" t="s">
        <v>82</v>
      </c>
      <c r="B193" s="113"/>
      <c r="C193" s="112"/>
      <c r="D193" s="132">
        <v>4.005402531185811</v>
      </c>
      <c r="E193" s="117"/>
    </row>
    <row r="194" spans="1:6">
      <c r="A194" s="112"/>
      <c r="B194" s="113"/>
      <c r="C194" s="117"/>
      <c r="D194" s="115"/>
      <c r="E194" s="117"/>
    </row>
    <row r="195" spans="1:6">
      <c r="A195" s="112"/>
      <c r="B195" s="113"/>
      <c r="C195" s="117"/>
      <c r="D195" s="115"/>
      <c r="E195" s="117"/>
    </row>
    <row r="196" spans="1:6">
      <c r="A196" s="120" t="s">
        <v>83</v>
      </c>
      <c r="B196" s="113"/>
      <c r="C196" s="117"/>
      <c r="D196" s="115"/>
      <c r="E196" s="117"/>
    </row>
    <row r="197" spans="1:6" s="129" customFormat="1">
      <c r="A197" s="101"/>
      <c r="B197" s="103"/>
      <c r="C197" s="104"/>
      <c r="D197" s="105"/>
      <c r="E197" s="104"/>
      <c r="F197" s="101"/>
    </row>
    <row r="198" spans="1:6" ht="20.399999999999999">
      <c r="A198" s="121" t="s">
        <v>84</v>
      </c>
      <c r="B198" s="122" t="s">
        <v>68</v>
      </c>
      <c r="C198" s="123" t="s">
        <v>69</v>
      </c>
      <c r="D198" s="124" t="s">
        <v>70</v>
      </c>
      <c r="E198" s="123" t="s">
        <v>69</v>
      </c>
      <c r="F198" s="129"/>
    </row>
    <row r="199" spans="1:6">
      <c r="B199" s="103"/>
      <c r="D199" s="105"/>
    </row>
    <row r="200" spans="1:6">
      <c r="A200" s="112" t="s">
        <v>37</v>
      </c>
      <c r="B200" s="113">
        <v>4312299.959999999</v>
      </c>
      <c r="C200" s="117">
        <v>0.454161578271983</v>
      </c>
      <c r="D200" s="115">
        <v>158</v>
      </c>
      <c r="E200" s="117">
        <v>0.52491694352159468</v>
      </c>
      <c r="F200" s="100"/>
    </row>
    <row r="201" spans="1:6">
      <c r="A201" s="112" t="s">
        <v>38</v>
      </c>
      <c r="B201" s="113">
        <v>5182778.8100000005</v>
      </c>
      <c r="C201" s="117">
        <v>0.545838421728017</v>
      </c>
      <c r="D201" s="115">
        <v>143</v>
      </c>
      <c r="E201" s="117">
        <v>0.47508305647840532</v>
      </c>
      <c r="F201" s="100"/>
    </row>
    <row r="202" spans="1:6" s="131" customFormat="1">
      <c r="A202" s="112"/>
      <c r="B202" s="113"/>
      <c r="C202" s="117"/>
      <c r="D202" s="115"/>
      <c r="E202" s="117"/>
      <c r="F202" s="100"/>
    </row>
    <row r="203" spans="1:6" ht="10.8" thickBot="1">
      <c r="A203" s="125"/>
      <c r="B203" s="126">
        <v>9495078.7699999996</v>
      </c>
      <c r="C203" s="127"/>
      <c r="D203" s="128">
        <v>301</v>
      </c>
      <c r="E203" s="127"/>
      <c r="F203" s="146"/>
    </row>
    <row r="204" spans="1:6" ht="10.8" thickTop="1">
      <c r="A204" s="112"/>
      <c r="B204" s="113"/>
      <c r="C204" s="117"/>
      <c r="D204" s="115"/>
      <c r="E204" s="117"/>
      <c r="F204" s="100"/>
    </row>
    <row r="205" spans="1:6">
      <c r="A205" s="112"/>
      <c r="B205" s="113"/>
      <c r="C205" s="117"/>
      <c r="D205" s="115"/>
      <c r="E205" s="117"/>
      <c r="F205" s="100"/>
    </row>
    <row r="206" spans="1:6">
      <c r="A206" s="120" t="s">
        <v>85</v>
      </c>
      <c r="B206" s="113"/>
      <c r="C206" s="117"/>
      <c r="D206" s="115"/>
      <c r="E206" s="117"/>
      <c r="F206" s="100"/>
    </row>
    <row r="207" spans="1:6" s="129" customFormat="1">
      <c r="A207" s="101"/>
      <c r="B207" s="103"/>
      <c r="C207" s="104"/>
      <c r="D207" s="105"/>
      <c r="E207" s="104"/>
      <c r="F207" s="101"/>
    </row>
    <row r="208" spans="1:6" ht="30.6">
      <c r="A208" s="121" t="s">
        <v>86</v>
      </c>
      <c r="B208" s="122" t="s">
        <v>68</v>
      </c>
      <c r="C208" s="123" t="s">
        <v>69</v>
      </c>
      <c r="D208" s="124" t="s">
        <v>70</v>
      </c>
      <c r="E208" s="123" t="s">
        <v>69</v>
      </c>
      <c r="F208" s="147" t="s">
        <v>87</v>
      </c>
    </row>
    <row r="209" spans="1:6">
      <c r="B209" s="103"/>
      <c r="D209" s="105"/>
    </row>
    <row r="210" spans="1:6">
      <c r="A210" s="112" t="s">
        <v>39</v>
      </c>
      <c r="B210" s="113">
        <v>134689.13</v>
      </c>
      <c r="C210" s="117">
        <v>1.4185151409754973E-2</v>
      </c>
      <c r="D210" s="115">
        <v>8</v>
      </c>
      <c r="E210" s="117">
        <v>2.6578073089700997E-2</v>
      </c>
      <c r="F210" s="117">
        <v>0.49560940039186546</v>
      </c>
    </row>
    <row r="211" spans="1:6">
      <c r="A211" s="112" t="s">
        <v>40</v>
      </c>
      <c r="B211" s="113">
        <v>1290688.0300000003</v>
      </c>
      <c r="C211" s="117">
        <v>0.1359323141244462</v>
      </c>
      <c r="D211" s="115">
        <v>34</v>
      </c>
      <c r="E211" s="117">
        <v>0.11295681063122924</v>
      </c>
      <c r="F211" s="117">
        <v>0.55100532724148121</v>
      </c>
    </row>
    <row r="212" spans="1:6">
      <c r="A212" s="112" t="s">
        <v>41</v>
      </c>
      <c r="B212" s="113">
        <v>583134.61</v>
      </c>
      <c r="C212" s="117">
        <v>6.1414404674812406E-2</v>
      </c>
      <c r="D212" s="115">
        <v>18</v>
      </c>
      <c r="E212" s="117">
        <v>5.9800664451827246E-2</v>
      </c>
      <c r="F212" s="117">
        <v>0.46531307866573096</v>
      </c>
    </row>
    <row r="213" spans="1:6">
      <c r="A213" s="112" t="s">
        <v>42</v>
      </c>
      <c r="B213" s="113">
        <v>921913.86999999988</v>
      </c>
      <c r="C213" s="117">
        <v>9.7093862234488862E-2</v>
      </c>
      <c r="D213" s="115">
        <v>29</v>
      </c>
      <c r="E213" s="117">
        <v>9.634551495016612E-2</v>
      </c>
      <c r="F213" s="117">
        <v>0.4681318923701368</v>
      </c>
    </row>
    <row r="214" spans="1:6">
      <c r="A214" s="112" t="s">
        <v>43</v>
      </c>
      <c r="B214" s="113">
        <v>901957.67</v>
      </c>
      <c r="C214" s="117">
        <v>9.4992120849988496E-2</v>
      </c>
      <c r="D214" s="115">
        <v>23</v>
      </c>
      <c r="E214" s="117">
        <v>7.6411960132890366E-2</v>
      </c>
      <c r="F214" s="117">
        <v>0.49039677404322712</v>
      </c>
    </row>
    <row r="215" spans="1:6">
      <c r="A215" s="112" t="s">
        <v>44</v>
      </c>
      <c r="B215" s="113">
        <v>525481.13</v>
      </c>
      <c r="C215" s="117">
        <v>5.5342471898208387E-2</v>
      </c>
      <c r="D215" s="115">
        <v>15</v>
      </c>
      <c r="E215" s="117">
        <v>4.9833887043189369E-2</v>
      </c>
      <c r="F215" s="117">
        <v>0.46570013989463782</v>
      </c>
    </row>
    <row r="216" spans="1:6">
      <c r="A216" s="112" t="s">
        <v>26</v>
      </c>
      <c r="B216" s="113">
        <v>2302887.9900000002</v>
      </c>
      <c r="C216" s="117">
        <v>0.24253490105590775</v>
      </c>
      <c r="D216" s="115">
        <v>69</v>
      </c>
      <c r="E216" s="117">
        <v>0.2292358803986711</v>
      </c>
      <c r="F216" s="117">
        <v>0.49410212737790538</v>
      </c>
    </row>
    <row r="217" spans="1:6">
      <c r="A217" s="112" t="s">
        <v>45</v>
      </c>
      <c r="B217" s="113">
        <v>630586.19000000006</v>
      </c>
      <c r="C217" s="117">
        <v>6.6411896654544555E-2</v>
      </c>
      <c r="D217" s="115">
        <v>17</v>
      </c>
      <c r="E217" s="117">
        <v>5.647840531561462E-2</v>
      </c>
      <c r="F217" s="117">
        <v>0.47902153624563404</v>
      </c>
    </row>
    <row r="218" spans="1:6">
      <c r="A218" s="112" t="s">
        <v>46</v>
      </c>
      <c r="B218" s="113">
        <v>1121199.2000000002</v>
      </c>
      <c r="C218" s="117">
        <v>0.11808213782727789</v>
      </c>
      <c r="D218" s="115">
        <v>35</v>
      </c>
      <c r="E218" s="117">
        <v>0.11627906976744186</v>
      </c>
      <c r="F218" s="117">
        <v>0.46137661995500706</v>
      </c>
    </row>
    <row r="219" spans="1:6">
      <c r="A219" s="112" t="s">
        <v>47</v>
      </c>
      <c r="B219" s="113">
        <v>250561.28</v>
      </c>
      <c r="C219" s="117">
        <v>2.6388541482315685E-2</v>
      </c>
      <c r="D219" s="115">
        <v>8</v>
      </c>
      <c r="E219" s="117">
        <v>2.6578073089700997E-2</v>
      </c>
      <c r="F219" s="117">
        <v>0.47478577510210018</v>
      </c>
    </row>
    <row r="220" spans="1:6">
      <c r="A220" s="112" t="s">
        <v>48</v>
      </c>
      <c r="B220" s="113">
        <v>0</v>
      </c>
      <c r="C220" s="117">
        <v>0</v>
      </c>
      <c r="D220" s="115">
        <v>0</v>
      </c>
      <c r="E220" s="117">
        <v>0</v>
      </c>
      <c r="F220" s="117">
        <v>0</v>
      </c>
    </row>
    <row r="221" spans="1:6">
      <c r="A221" s="112" t="s">
        <v>1</v>
      </c>
      <c r="B221" s="113">
        <v>831979.67</v>
      </c>
      <c r="C221" s="117">
        <v>8.7622197788254905E-2</v>
      </c>
      <c r="D221" s="115">
        <v>45</v>
      </c>
      <c r="E221" s="117">
        <v>0.14950166112956811</v>
      </c>
      <c r="F221" s="117">
        <v>0.40873330350599174</v>
      </c>
    </row>
    <row r="222" spans="1:6" s="131" customFormat="1">
      <c r="A222" s="112"/>
      <c r="B222" s="113"/>
      <c r="C222" s="117"/>
      <c r="D222" s="115"/>
      <c r="E222" s="117"/>
      <c r="F222" s="112"/>
    </row>
    <row r="223" spans="1:6" ht="10.8" thickBot="1">
      <c r="A223" s="125"/>
      <c r="B223" s="126">
        <v>9495078.7699999996</v>
      </c>
      <c r="C223" s="127"/>
      <c r="D223" s="128">
        <v>301</v>
      </c>
      <c r="E223" s="127"/>
      <c r="F223" s="148">
        <v>0.48278930076728988</v>
      </c>
    </row>
    <row r="224" spans="1:6" ht="10.8" thickTop="1">
      <c r="A224" s="112"/>
      <c r="B224" s="113"/>
      <c r="C224" s="117"/>
      <c r="D224" s="115"/>
      <c r="E224" s="117"/>
      <c r="F224" s="112"/>
    </row>
    <row r="225" spans="1:6">
      <c r="A225" s="112"/>
      <c r="B225" s="113"/>
      <c r="C225" s="117"/>
      <c r="D225" s="115"/>
      <c r="E225" s="117"/>
      <c r="F225" s="112"/>
    </row>
    <row r="226" spans="1:6">
      <c r="A226" s="120" t="s">
        <v>88</v>
      </c>
      <c r="B226" s="113"/>
      <c r="C226" s="117"/>
      <c r="D226" s="115"/>
      <c r="E226" s="117"/>
      <c r="F226" s="112"/>
    </row>
    <row r="227" spans="1:6" s="129" customFormat="1">
      <c r="A227" s="101"/>
      <c r="B227" s="103"/>
      <c r="C227" s="104"/>
      <c r="D227" s="105"/>
      <c r="E227" s="104"/>
      <c r="F227" s="101"/>
    </row>
    <row r="228" spans="1:6" ht="20.399999999999999">
      <c r="A228" s="121" t="s">
        <v>89</v>
      </c>
      <c r="B228" s="122" t="s">
        <v>68</v>
      </c>
      <c r="C228" s="123" t="s">
        <v>69</v>
      </c>
      <c r="D228" s="124" t="s">
        <v>70</v>
      </c>
      <c r="E228" s="123" t="s">
        <v>69</v>
      </c>
      <c r="F228" s="129"/>
    </row>
    <row r="229" spans="1:6">
      <c r="B229" s="103"/>
      <c r="D229" s="105"/>
    </row>
    <row r="230" spans="1:6">
      <c r="A230" s="112" t="s">
        <v>260</v>
      </c>
      <c r="B230" s="113">
        <v>1929728.1099999999</v>
      </c>
      <c r="C230" s="117">
        <v>0.20323455515682892</v>
      </c>
      <c r="D230" s="115">
        <v>49</v>
      </c>
      <c r="E230" s="117">
        <v>0.16279069767441862</v>
      </c>
    </row>
    <row r="231" spans="1:6">
      <c r="A231" s="112" t="s">
        <v>231</v>
      </c>
      <c r="B231" s="113">
        <v>2001533.2000000002</v>
      </c>
      <c r="C231" s="117">
        <v>0.2107969031625001</v>
      </c>
      <c r="D231" s="115">
        <v>44</v>
      </c>
      <c r="E231" s="117">
        <v>0.1461794019933555</v>
      </c>
    </row>
    <row r="232" spans="1:6">
      <c r="A232" s="112" t="s">
        <v>232</v>
      </c>
      <c r="B232" s="113">
        <v>499011.3</v>
      </c>
      <c r="C232" s="117">
        <v>5.2554729885616325E-2</v>
      </c>
      <c r="D232" s="115">
        <v>6</v>
      </c>
      <c r="E232" s="117">
        <v>1.9933554817275746E-2</v>
      </c>
    </row>
    <row r="233" spans="1:6">
      <c r="A233" s="112" t="s">
        <v>150</v>
      </c>
      <c r="B233" s="113">
        <v>9611.74</v>
      </c>
      <c r="C233" s="117">
        <v>1.0122864941751297E-3</v>
      </c>
      <c r="D233" s="115">
        <v>1</v>
      </c>
      <c r="E233" s="117">
        <v>3.3222591362126247E-3</v>
      </c>
    </row>
    <row r="234" spans="1:6">
      <c r="A234" s="112" t="s">
        <v>151</v>
      </c>
      <c r="B234" s="113">
        <v>84116.1</v>
      </c>
      <c r="C234" s="117">
        <v>8.8589154484707902E-3</v>
      </c>
      <c r="D234" s="115">
        <v>7</v>
      </c>
      <c r="E234" s="117">
        <v>2.3255813953488372E-2</v>
      </c>
    </row>
    <row r="235" spans="1:6">
      <c r="A235" s="112" t="s">
        <v>152</v>
      </c>
      <c r="B235" s="113">
        <v>4592602.9899999984</v>
      </c>
      <c r="C235" s="117">
        <v>0.48368245290502204</v>
      </c>
      <c r="D235" s="115">
        <v>180</v>
      </c>
      <c r="E235" s="117">
        <v>0.59800664451827246</v>
      </c>
    </row>
    <row r="236" spans="1:6">
      <c r="A236" s="112" t="s">
        <v>153</v>
      </c>
      <c r="B236" s="113">
        <v>369082.63</v>
      </c>
      <c r="C236" s="117">
        <v>3.8870939245509821E-2</v>
      </c>
      <c r="D236" s="115">
        <v>13</v>
      </c>
      <c r="E236" s="117">
        <v>4.3189368770764118E-2</v>
      </c>
    </row>
    <row r="237" spans="1:6">
      <c r="A237" s="112" t="s">
        <v>233</v>
      </c>
      <c r="B237" s="113">
        <v>9392.7000000000007</v>
      </c>
      <c r="C237" s="117">
        <v>9.8921770187694862E-4</v>
      </c>
      <c r="D237" s="115">
        <v>1</v>
      </c>
      <c r="E237" s="117">
        <v>3.3222591362126247E-3</v>
      </c>
    </row>
    <row r="238" spans="1:6" s="131" customFormat="1">
      <c r="A238" s="112"/>
      <c r="B238" s="113"/>
      <c r="C238" s="117"/>
      <c r="D238" s="115"/>
      <c r="E238" s="117"/>
      <c r="F238" s="101"/>
    </row>
    <row r="239" spans="1:6" ht="10.8" thickBot="1">
      <c r="A239" s="125"/>
      <c r="B239" s="126">
        <v>9495078.7699999977</v>
      </c>
      <c r="C239" s="127"/>
      <c r="D239" s="128">
        <v>301</v>
      </c>
      <c r="E239" s="127"/>
      <c r="F239" s="131"/>
    </row>
    <row r="240" spans="1:6" ht="10.8" thickTop="1">
      <c r="A240" s="112"/>
      <c r="B240" s="113"/>
      <c r="C240" s="117"/>
      <c r="D240" s="115"/>
      <c r="E240" s="117"/>
    </row>
    <row r="241" spans="1:6">
      <c r="A241" s="125" t="s">
        <v>90</v>
      </c>
      <c r="B241" s="113"/>
      <c r="C241" s="112"/>
      <c r="D241" s="149">
        <v>4.4528671035680104E-2</v>
      </c>
      <c r="E241" s="117"/>
    </row>
    <row r="242" spans="1:6">
      <c r="A242" s="112"/>
      <c r="B242" s="113"/>
      <c r="C242" s="117"/>
      <c r="D242" s="115"/>
      <c r="E242" s="117"/>
    </row>
    <row r="243" spans="1:6">
      <c r="A243" s="112"/>
      <c r="B243" s="113"/>
      <c r="C243" s="117"/>
      <c r="D243" s="115"/>
      <c r="E243" s="117"/>
    </row>
    <row r="244" spans="1:6">
      <c r="A244" s="112"/>
      <c r="B244" s="113"/>
      <c r="C244" s="117"/>
      <c r="D244" s="115"/>
      <c r="E244" s="117"/>
    </row>
    <row r="245" spans="1:6">
      <c r="A245" s="120" t="s">
        <v>93</v>
      </c>
      <c r="B245" s="113"/>
      <c r="C245" s="117"/>
      <c r="D245" s="115"/>
      <c r="E245" s="117"/>
    </row>
    <row r="246" spans="1:6" s="129" customFormat="1">
      <c r="A246" s="101"/>
      <c r="B246" s="103"/>
      <c r="C246" s="104"/>
      <c r="D246" s="105"/>
      <c r="E246" s="104"/>
      <c r="F246" s="101"/>
    </row>
    <row r="247" spans="1:6" ht="20.399999999999999">
      <c r="A247" s="121" t="s">
        <v>93</v>
      </c>
      <c r="B247" s="122" t="s">
        <v>68</v>
      </c>
      <c r="C247" s="123" t="s">
        <v>69</v>
      </c>
      <c r="D247" s="124" t="s">
        <v>70</v>
      </c>
      <c r="E247" s="123" t="s">
        <v>69</v>
      </c>
      <c r="F247" s="129"/>
    </row>
    <row r="249" spans="1:6">
      <c r="A249" s="112" t="s">
        <v>95</v>
      </c>
      <c r="B249" s="113">
        <v>8620062.3599999994</v>
      </c>
      <c r="C249" s="117">
        <v>0.90784527109299584</v>
      </c>
      <c r="D249" s="115">
        <v>293</v>
      </c>
      <c r="E249" s="117">
        <v>0.97342192691029905</v>
      </c>
    </row>
    <row r="250" spans="1:6">
      <c r="A250" s="112" t="s">
        <v>166</v>
      </c>
      <c r="B250" s="113">
        <v>875016.40999999992</v>
      </c>
      <c r="C250" s="117">
        <v>9.2154728907004102E-2</v>
      </c>
      <c r="D250" s="115">
        <v>8</v>
      </c>
      <c r="E250" s="117">
        <v>2.6578073089700997E-2</v>
      </c>
    </row>
    <row r="251" spans="1:6">
      <c r="A251" s="112"/>
      <c r="B251" s="112"/>
      <c r="C251" s="117"/>
      <c r="D251" s="112"/>
      <c r="E251" s="117"/>
    </row>
    <row r="252" spans="1:6" ht="10.8" thickBot="1">
      <c r="A252" s="112"/>
      <c r="B252" s="143">
        <v>9495078.7699999996</v>
      </c>
      <c r="C252" s="117"/>
      <c r="D252" s="144">
        <v>301</v>
      </c>
      <c r="E252" s="117"/>
    </row>
    <row r="253" spans="1:6" ht="10.8" thickTop="1">
      <c r="A253" s="150"/>
      <c r="B253" s="150"/>
      <c r="C253" s="151"/>
      <c r="D253" s="150"/>
      <c r="E253" s="151"/>
    </row>
    <row r="254" spans="1:6">
      <c r="A254" s="150"/>
      <c r="B254" s="150"/>
      <c r="C254" s="151"/>
      <c r="D254" s="150"/>
      <c r="E254" s="151"/>
    </row>
    <row r="255" spans="1:6">
      <c r="A255" s="150"/>
      <c r="B255" s="150"/>
      <c r="C255" s="150"/>
      <c r="D255" s="150"/>
      <c r="E255" s="150"/>
    </row>
    <row r="256" spans="1:6">
      <c r="A256" s="120" t="s">
        <v>108</v>
      </c>
      <c r="B256" s="152"/>
      <c r="C256" s="150"/>
      <c r="D256" s="153"/>
      <c r="E256" s="150"/>
    </row>
    <row r="257" spans="1:6">
      <c r="B257" s="103"/>
      <c r="C257" s="101"/>
      <c r="D257" s="105"/>
      <c r="E257" s="101"/>
    </row>
    <row r="258" spans="1:6" ht="20.399999999999999">
      <c r="A258" s="121" t="s">
        <v>109</v>
      </c>
      <c r="B258" s="122" t="s">
        <v>68</v>
      </c>
      <c r="C258" s="147" t="s">
        <v>69</v>
      </c>
      <c r="D258" s="124" t="s">
        <v>70</v>
      </c>
      <c r="E258" s="147" t="s">
        <v>69</v>
      </c>
      <c r="F258" s="124" t="s">
        <v>110</v>
      </c>
    </row>
    <row r="259" spans="1:6">
      <c r="A259" s="154"/>
      <c r="B259" s="154"/>
      <c r="C259" s="155"/>
      <c r="D259" s="154"/>
      <c r="E259" s="155"/>
      <c r="F259" s="154"/>
    </row>
    <row r="260" spans="1:6">
      <c r="A260" s="112" t="s">
        <v>111</v>
      </c>
      <c r="B260" s="113">
        <v>0</v>
      </c>
      <c r="C260" s="117">
        <v>0</v>
      </c>
      <c r="D260" s="115">
        <v>0</v>
      </c>
      <c r="E260" s="117">
        <v>0</v>
      </c>
      <c r="F260" s="156">
        <v>0</v>
      </c>
    </row>
    <row r="261" spans="1:6">
      <c r="A261" s="112" t="s">
        <v>112</v>
      </c>
      <c r="B261" s="113">
        <v>9495078.7699999977</v>
      </c>
      <c r="C261" s="117">
        <v>1</v>
      </c>
      <c r="D261" s="115">
        <v>301</v>
      </c>
      <c r="E261" s="117">
        <v>1</v>
      </c>
      <c r="F261" s="156">
        <v>0</v>
      </c>
    </row>
    <row r="262" spans="1:6">
      <c r="A262" s="112"/>
      <c r="B262" s="113"/>
      <c r="C262" s="112"/>
      <c r="D262" s="115"/>
      <c r="E262" s="112"/>
      <c r="F262" s="112"/>
    </row>
    <row r="263" spans="1:6" ht="10.8" thickBot="1">
      <c r="A263" s="112"/>
      <c r="B263" s="126">
        <v>9495078.7699999977</v>
      </c>
      <c r="C263" s="125"/>
      <c r="D263" s="128">
        <v>301</v>
      </c>
      <c r="E263" s="112"/>
      <c r="F263" s="126">
        <v>0</v>
      </c>
    </row>
    <row r="264" spans="1:6" ht="10.8" thickTop="1">
      <c r="A264" s="112"/>
      <c r="B264" s="112"/>
      <c r="C264" s="117"/>
      <c r="D264" s="112"/>
      <c r="E264" s="117"/>
      <c r="F264" s="112"/>
    </row>
  </sheetData>
  <mergeCells count="1">
    <mergeCell ref="A2:E2"/>
  </mergeCell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9CB31"/>
  </sheetPr>
  <dimension ref="A1:N311"/>
  <sheetViews>
    <sheetView tabSelected="1" workbookViewId="0"/>
  </sheetViews>
  <sheetFormatPr defaultColWidth="9.109375" defaultRowHeight="10.199999999999999"/>
  <cols>
    <col min="1" max="1" width="42.33203125" style="101" customWidth="1"/>
    <col min="2" max="2" width="18.44140625" style="101" customWidth="1"/>
    <col min="3" max="3" width="20.109375" style="104" customWidth="1"/>
    <col min="4" max="4" width="19.88671875" style="101" customWidth="1"/>
    <col min="5" max="5" width="15.6640625" style="104" customWidth="1"/>
    <col min="6" max="6" width="13.109375" style="101" customWidth="1"/>
    <col min="7" max="7" width="12.88671875" style="101" customWidth="1"/>
    <col min="8" max="8" width="46.88671875" style="101" customWidth="1"/>
    <col min="9" max="9" width="15.5546875" style="101" customWidth="1"/>
    <col min="10" max="10" width="15.44140625" style="101" customWidth="1"/>
    <col min="11" max="11" width="16.109375" style="101" customWidth="1"/>
    <col min="12" max="12" width="12.88671875" style="101" customWidth="1"/>
    <col min="13" max="13" width="9.109375" style="101"/>
    <col min="14" max="14" width="12" style="101" customWidth="1"/>
    <col min="15" max="16384" width="9.109375" style="101"/>
  </cols>
  <sheetData>
    <row r="1" spans="1:14" s="100" customFormat="1"/>
    <row r="2" spans="1:14" ht="13.8">
      <c r="A2" s="323" t="s">
        <v>507</v>
      </c>
      <c r="B2" s="323"/>
      <c r="C2" s="323"/>
      <c r="D2" s="323"/>
      <c r="E2" s="323"/>
      <c r="F2" s="100"/>
    </row>
    <row r="3" spans="1:14" ht="13.8">
      <c r="A3" s="314" t="s">
        <v>509</v>
      </c>
      <c r="B3" s="315"/>
      <c r="C3" s="316"/>
      <c r="D3" s="315"/>
      <c r="E3" s="317"/>
      <c r="F3" s="100"/>
    </row>
    <row r="4" spans="1:14" ht="13.8">
      <c r="A4" s="318" t="s">
        <v>510</v>
      </c>
      <c r="B4" s="319"/>
      <c r="C4" s="320"/>
      <c r="D4" s="319"/>
      <c r="E4" s="317"/>
    </row>
    <row r="5" spans="1:14" s="107" customFormat="1">
      <c r="A5" s="101"/>
      <c r="B5" s="103"/>
      <c r="C5" s="104"/>
      <c r="D5" s="105"/>
      <c r="E5" s="104"/>
      <c r="F5" s="101"/>
      <c r="G5" s="106"/>
    </row>
    <row r="6" spans="1:14">
      <c r="A6" s="108"/>
      <c r="B6" s="109" t="s">
        <v>144</v>
      </c>
      <c r="C6" s="109" t="s">
        <v>145</v>
      </c>
      <c r="D6" s="109" t="s">
        <v>146</v>
      </c>
      <c r="E6" s="109" t="s">
        <v>147</v>
      </c>
      <c r="F6" s="109" t="s">
        <v>148</v>
      </c>
      <c r="G6" s="109" t="s">
        <v>149</v>
      </c>
    </row>
    <row r="7" spans="1:14" s="100" customFormat="1">
      <c r="A7" s="101"/>
      <c r="B7" s="110"/>
      <c r="C7" s="110"/>
      <c r="D7" s="110"/>
      <c r="E7" s="110"/>
      <c r="F7" s="101"/>
      <c r="G7" s="111"/>
    </row>
    <row r="8" spans="1:14" s="100" customFormat="1">
      <c r="A8" s="112" t="s">
        <v>118</v>
      </c>
      <c r="B8" s="113">
        <v>0</v>
      </c>
      <c r="C8" s="113">
        <v>0</v>
      </c>
      <c r="D8" s="113">
        <v>0</v>
      </c>
      <c r="E8" s="113">
        <v>0</v>
      </c>
      <c r="F8" s="113">
        <v>0</v>
      </c>
      <c r="G8" s="113">
        <v>0</v>
      </c>
      <c r="H8" s="114"/>
      <c r="I8" s="114"/>
      <c r="J8" s="114"/>
      <c r="K8" s="114"/>
      <c r="L8" s="114"/>
      <c r="M8" s="114"/>
      <c r="N8" s="114"/>
    </row>
    <row r="9" spans="1:14" s="100" customFormat="1">
      <c r="A9" s="112" t="s">
        <v>119</v>
      </c>
      <c r="B9" s="115">
        <v>0</v>
      </c>
      <c r="C9" s="115">
        <v>0</v>
      </c>
      <c r="D9" s="115">
        <v>0</v>
      </c>
      <c r="E9" s="115">
        <v>0</v>
      </c>
      <c r="F9" s="115">
        <v>0</v>
      </c>
      <c r="G9" s="115">
        <v>0</v>
      </c>
      <c r="H9" s="114"/>
      <c r="I9" s="116"/>
      <c r="J9" s="116"/>
      <c r="K9" s="116"/>
      <c r="L9" s="116"/>
      <c r="M9" s="116"/>
      <c r="N9" s="116"/>
    </row>
    <row r="10" spans="1:14" s="100" customFormat="1">
      <c r="A10" s="112" t="s">
        <v>120</v>
      </c>
      <c r="B10" s="117">
        <v>0</v>
      </c>
      <c r="C10" s="117">
        <v>0</v>
      </c>
      <c r="D10" s="117">
        <v>0</v>
      </c>
      <c r="E10" s="117">
        <v>0</v>
      </c>
      <c r="F10" s="117">
        <v>0</v>
      </c>
      <c r="G10" s="117">
        <v>0</v>
      </c>
      <c r="I10" s="118"/>
      <c r="J10" s="118"/>
      <c r="K10" s="118"/>
      <c r="L10" s="118"/>
      <c r="M10" s="118"/>
      <c r="N10" s="118"/>
    </row>
    <row r="11" spans="1:14" s="100" customFormat="1">
      <c r="A11" s="112" t="s">
        <v>121</v>
      </c>
      <c r="B11" s="117">
        <v>0</v>
      </c>
      <c r="C11" s="117">
        <v>0</v>
      </c>
      <c r="D11" s="117">
        <v>0</v>
      </c>
      <c r="E11" s="117">
        <v>0</v>
      </c>
      <c r="F11" s="117">
        <v>0</v>
      </c>
      <c r="G11" s="117">
        <v>0</v>
      </c>
      <c r="I11" s="118"/>
      <c r="J11" s="118"/>
      <c r="K11" s="118"/>
      <c r="L11" s="118"/>
      <c r="M11" s="118"/>
      <c r="N11" s="118"/>
    </row>
    <row r="12" spans="1:14" s="100" customFormat="1">
      <c r="A12" s="112" t="s">
        <v>122</v>
      </c>
      <c r="B12" s="117">
        <v>0</v>
      </c>
      <c r="C12" s="117">
        <v>0</v>
      </c>
      <c r="D12" s="117">
        <v>0</v>
      </c>
      <c r="E12" s="117">
        <v>0</v>
      </c>
      <c r="F12" s="117">
        <v>0</v>
      </c>
      <c r="G12" s="117">
        <v>0</v>
      </c>
      <c r="I12" s="118"/>
      <c r="J12" s="118"/>
      <c r="K12" s="118"/>
      <c r="L12" s="118"/>
      <c r="M12" s="118"/>
      <c r="N12" s="118"/>
    </row>
    <row r="13" spans="1:14" s="100" customFormat="1">
      <c r="A13" s="112" t="s">
        <v>126</v>
      </c>
      <c r="B13" s="117">
        <v>0</v>
      </c>
      <c r="C13" s="117">
        <v>0</v>
      </c>
      <c r="D13" s="117">
        <v>0</v>
      </c>
      <c r="E13" s="117">
        <v>0</v>
      </c>
      <c r="F13" s="117">
        <v>0</v>
      </c>
      <c r="G13" s="117">
        <v>0</v>
      </c>
      <c r="I13" s="118"/>
      <c r="J13" s="118"/>
      <c r="K13" s="118"/>
      <c r="L13" s="118"/>
      <c r="M13" s="118"/>
      <c r="N13" s="118"/>
    </row>
    <row r="14" spans="1:14" s="100" customFormat="1">
      <c r="A14" s="112" t="s">
        <v>127</v>
      </c>
      <c r="B14" s="117">
        <v>4.8343227326778666E-5</v>
      </c>
      <c r="C14" s="117">
        <v>4.8343227326778666E-5</v>
      </c>
      <c r="D14" s="117">
        <v>4.8343227326778666E-5</v>
      </c>
      <c r="E14" s="117">
        <v>4.8343227326778666E-5</v>
      </c>
      <c r="F14" s="117">
        <v>4.8343227326778666E-5</v>
      </c>
      <c r="G14" s="117">
        <v>4.8343227326778666E-5</v>
      </c>
      <c r="I14" s="118"/>
      <c r="J14" s="118"/>
      <c r="K14" s="118"/>
      <c r="L14" s="118"/>
      <c r="M14" s="118"/>
      <c r="N14" s="118"/>
    </row>
    <row r="15" spans="1:14" s="100" customFormat="1">
      <c r="A15" s="112" t="s">
        <v>128</v>
      </c>
      <c r="B15" s="117">
        <v>0</v>
      </c>
      <c r="C15" s="117">
        <v>0</v>
      </c>
      <c r="D15" s="117">
        <v>0</v>
      </c>
      <c r="E15" s="117">
        <v>0</v>
      </c>
      <c r="F15" s="117">
        <v>0</v>
      </c>
      <c r="G15" s="117">
        <v>0</v>
      </c>
      <c r="I15" s="118"/>
      <c r="J15" s="118"/>
      <c r="K15" s="118"/>
      <c r="L15" s="118"/>
      <c r="M15" s="118"/>
      <c r="N15" s="118"/>
    </row>
    <row r="16" spans="1:14" s="100" customFormat="1">
      <c r="A16" s="112" t="s">
        <v>129</v>
      </c>
      <c r="B16" s="113">
        <v>0</v>
      </c>
      <c r="C16" s="113">
        <v>0</v>
      </c>
      <c r="D16" s="113">
        <v>0</v>
      </c>
      <c r="E16" s="113">
        <v>0</v>
      </c>
      <c r="F16" s="113">
        <v>0</v>
      </c>
      <c r="G16" s="113">
        <v>0</v>
      </c>
      <c r="I16" s="114"/>
      <c r="J16" s="114"/>
      <c r="K16" s="114"/>
      <c r="L16" s="114"/>
      <c r="M16" s="114"/>
      <c r="N16" s="114"/>
    </row>
    <row r="17" spans="1:14" s="100" customFormat="1">
      <c r="A17" s="112" t="s">
        <v>130</v>
      </c>
      <c r="B17" s="113">
        <v>0</v>
      </c>
      <c r="C17" s="113">
        <v>0</v>
      </c>
      <c r="D17" s="113">
        <v>0</v>
      </c>
      <c r="E17" s="113">
        <v>0</v>
      </c>
      <c r="F17" s="113">
        <v>0</v>
      </c>
      <c r="G17" s="113">
        <v>0</v>
      </c>
      <c r="I17" s="114"/>
      <c r="J17" s="114"/>
      <c r="K17" s="114"/>
      <c r="L17" s="114"/>
      <c r="M17" s="114"/>
      <c r="N17" s="114"/>
    </row>
    <row r="18" spans="1:14" s="100" customFormat="1">
      <c r="A18" s="112" t="s">
        <v>131</v>
      </c>
      <c r="B18" s="113">
        <v>0</v>
      </c>
      <c r="C18" s="113">
        <v>0</v>
      </c>
      <c r="D18" s="113">
        <v>0</v>
      </c>
      <c r="E18" s="113">
        <v>0</v>
      </c>
      <c r="F18" s="113">
        <v>0</v>
      </c>
      <c r="G18" s="113">
        <v>0</v>
      </c>
      <c r="I18" s="114"/>
      <c r="J18" s="114"/>
      <c r="K18" s="114"/>
      <c r="L18" s="114"/>
      <c r="M18" s="114"/>
      <c r="N18" s="114"/>
    </row>
    <row r="19" spans="1:14" s="100" customFormat="1">
      <c r="A19" s="112" t="s">
        <v>132</v>
      </c>
      <c r="B19" s="113">
        <v>0</v>
      </c>
      <c r="C19" s="113">
        <v>0</v>
      </c>
      <c r="D19" s="113">
        <v>0</v>
      </c>
      <c r="E19" s="113">
        <v>0</v>
      </c>
      <c r="F19" s="113">
        <v>0</v>
      </c>
      <c r="G19" s="113">
        <v>0</v>
      </c>
      <c r="I19" s="114"/>
      <c r="J19" s="114"/>
      <c r="K19" s="114"/>
      <c r="L19" s="114"/>
      <c r="M19" s="114"/>
      <c r="N19" s="114"/>
    </row>
    <row r="20" spans="1:14" s="100" customFormat="1">
      <c r="A20" s="112" t="s">
        <v>133</v>
      </c>
      <c r="B20" s="113">
        <v>0</v>
      </c>
      <c r="C20" s="113">
        <v>0</v>
      </c>
      <c r="D20" s="113">
        <v>0</v>
      </c>
      <c r="E20" s="113">
        <v>0</v>
      </c>
      <c r="F20" s="113">
        <v>0</v>
      </c>
      <c r="G20" s="113">
        <v>0</v>
      </c>
      <c r="I20" s="114"/>
      <c r="J20" s="114"/>
      <c r="K20" s="114"/>
      <c r="L20" s="114"/>
      <c r="M20" s="114"/>
      <c r="N20" s="114"/>
    </row>
    <row r="21" spans="1:14" s="100" customFormat="1">
      <c r="A21" s="112" t="s">
        <v>134</v>
      </c>
      <c r="B21" s="113">
        <v>0</v>
      </c>
      <c r="C21" s="113">
        <v>0</v>
      </c>
      <c r="D21" s="113">
        <v>0</v>
      </c>
      <c r="E21" s="113">
        <v>0</v>
      </c>
      <c r="F21" s="113">
        <v>0</v>
      </c>
      <c r="G21" s="113">
        <v>0</v>
      </c>
      <c r="I21" s="114"/>
      <c r="J21" s="114"/>
      <c r="K21" s="114"/>
      <c r="L21" s="114"/>
      <c r="M21" s="114"/>
      <c r="N21" s="114"/>
    </row>
    <row r="22" spans="1:14" s="100" customFormat="1">
      <c r="A22" s="112" t="s">
        <v>135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I22" s="114"/>
      <c r="J22" s="114"/>
      <c r="K22" s="114"/>
      <c r="L22" s="114"/>
      <c r="M22" s="114"/>
      <c r="N22" s="114"/>
    </row>
    <row r="23" spans="1:14" s="100" customFormat="1">
      <c r="A23" s="112" t="s">
        <v>136</v>
      </c>
      <c r="B23" s="113">
        <v>0</v>
      </c>
      <c r="C23" s="113">
        <v>0</v>
      </c>
      <c r="D23" s="113">
        <v>0</v>
      </c>
      <c r="E23" s="113">
        <v>0</v>
      </c>
      <c r="F23" s="113">
        <v>0</v>
      </c>
      <c r="G23" s="113">
        <v>0</v>
      </c>
      <c r="I23" s="114"/>
      <c r="J23" s="114"/>
      <c r="K23" s="114"/>
      <c r="L23" s="114"/>
      <c r="M23" s="114"/>
      <c r="N23" s="114"/>
    </row>
    <row r="24" spans="1:14" s="100" customFormat="1">
      <c r="A24" s="112" t="s">
        <v>137</v>
      </c>
      <c r="B24" s="113">
        <v>0</v>
      </c>
      <c r="C24" s="113">
        <v>0</v>
      </c>
      <c r="D24" s="113">
        <v>0</v>
      </c>
      <c r="E24" s="113">
        <v>0</v>
      </c>
      <c r="F24" s="113">
        <v>0</v>
      </c>
      <c r="G24" s="113">
        <v>0</v>
      </c>
      <c r="I24" s="114"/>
      <c r="J24" s="114"/>
      <c r="K24" s="114"/>
      <c r="L24" s="114"/>
      <c r="M24" s="114"/>
      <c r="N24" s="114"/>
    </row>
    <row r="25" spans="1:14" s="100" customFormat="1">
      <c r="A25" s="112" t="s">
        <v>138</v>
      </c>
      <c r="B25" s="117">
        <v>0</v>
      </c>
      <c r="C25" s="117">
        <v>0</v>
      </c>
      <c r="D25" s="117">
        <v>0</v>
      </c>
      <c r="E25" s="117">
        <v>0</v>
      </c>
      <c r="F25" s="117">
        <v>0</v>
      </c>
      <c r="G25" s="117">
        <v>0</v>
      </c>
      <c r="I25" s="118"/>
      <c r="J25" s="118"/>
      <c r="K25" s="118"/>
      <c r="L25" s="118"/>
      <c r="M25" s="118"/>
      <c r="N25" s="118"/>
    </row>
    <row r="26" spans="1:14" s="100" customFormat="1">
      <c r="A26" s="112" t="s">
        <v>4</v>
      </c>
      <c r="B26" s="117">
        <v>0</v>
      </c>
      <c r="C26" s="117">
        <v>0</v>
      </c>
      <c r="D26" s="117">
        <v>0</v>
      </c>
      <c r="E26" s="117">
        <v>0</v>
      </c>
      <c r="F26" s="117">
        <v>0</v>
      </c>
      <c r="G26" s="117">
        <v>0</v>
      </c>
      <c r="I26" s="118"/>
      <c r="J26" s="118"/>
      <c r="K26" s="118"/>
      <c r="L26" s="118"/>
      <c r="M26" s="118"/>
      <c r="N26" s="118"/>
    </row>
    <row r="27" spans="1:14" s="100" customFormat="1">
      <c r="A27" s="112" t="s">
        <v>139</v>
      </c>
      <c r="B27" s="117">
        <v>0</v>
      </c>
      <c r="C27" s="117">
        <v>0</v>
      </c>
      <c r="D27" s="117">
        <v>0</v>
      </c>
      <c r="E27" s="117">
        <v>0</v>
      </c>
      <c r="F27" s="117">
        <v>0</v>
      </c>
      <c r="G27" s="117">
        <v>0</v>
      </c>
      <c r="I27" s="118"/>
      <c r="J27" s="118"/>
      <c r="K27" s="118"/>
      <c r="L27" s="118"/>
      <c r="M27" s="118"/>
      <c r="N27" s="118"/>
    </row>
    <row r="28" spans="1:14">
      <c r="A28" s="112" t="s">
        <v>140</v>
      </c>
      <c r="B28" s="117">
        <v>0</v>
      </c>
      <c r="C28" s="117">
        <v>0</v>
      </c>
      <c r="D28" s="117">
        <v>0</v>
      </c>
      <c r="E28" s="117">
        <v>0</v>
      </c>
      <c r="F28" s="117">
        <v>0</v>
      </c>
      <c r="G28" s="117">
        <v>0</v>
      </c>
      <c r="I28" s="119"/>
      <c r="J28" s="119"/>
      <c r="K28" s="119"/>
      <c r="L28" s="119"/>
      <c r="M28" s="119"/>
      <c r="N28" s="119"/>
    </row>
    <row r="29" spans="1:14">
      <c r="A29" s="112" t="s">
        <v>141</v>
      </c>
      <c r="B29" s="117">
        <v>0</v>
      </c>
      <c r="C29" s="117">
        <v>0</v>
      </c>
      <c r="D29" s="117">
        <v>0</v>
      </c>
      <c r="E29" s="117">
        <v>0</v>
      </c>
      <c r="F29" s="117">
        <v>0</v>
      </c>
      <c r="G29" s="117">
        <v>0</v>
      </c>
      <c r="I29" s="119"/>
      <c r="J29" s="119"/>
      <c r="K29" s="119"/>
      <c r="L29" s="119"/>
      <c r="M29" s="119"/>
      <c r="N29" s="119"/>
    </row>
    <row r="30" spans="1:14">
      <c r="A30" s="112" t="s">
        <v>142</v>
      </c>
      <c r="B30" s="117">
        <v>0</v>
      </c>
      <c r="C30" s="117">
        <v>0</v>
      </c>
      <c r="D30" s="117">
        <v>0</v>
      </c>
      <c r="E30" s="117">
        <v>0</v>
      </c>
      <c r="F30" s="117">
        <v>0</v>
      </c>
      <c r="G30" s="117">
        <v>0</v>
      </c>
      <c r="I30" s="119"/>
      <c r="J30" s="119"/>
      <c r="K30" s="119"/>
      <c r="L30" s="119"/>
      <c r="M30" s="119"/>
      <c r="N30" s="119"/>
    </row>
    <row r="31" spans="1:14">
      <c r="A31" s="112" t="s">
        <v>143</v>
      </c>
      <c r="B31" s="117">
        <v>0</v>
      </c>
      <c r="C31" s="117">
        <v>0</v>
      </c>
      <c r="D31" s="117">
        <v>0</v>
      </c>
      <c r="E31" s="117">
        <v>0</v>
      </c>
      <c r="F31" s="117">
        <v>0</v>
      </c>
      <c r="G31" s="117">
        <v>0</v>
      </c>
      <c r="I31" s="119"/>
      <c r="J31" s="119"/>
      <c r="K31" s="119"/>
      <c r="L31" s="119"/>
      <c r="M31" s="119"/>
      <c r="N31" s="119"/>
    </row>
    <row r="32" spans="1:14">
      <c r="A32" s="112"/>
      <c r="B32" s="113"/>
      <c r="C32" s="117"/>
      <c r="D32" s="112"/>
      <c r="E32" s="112"/>
      <c r="F32" s="112"/>
      <c r="G32" s="112"/>
    </row>
    <row r="33" spans="1:7">
      <c r="A33" s="112"/>
      <c r="B33" s="113"/>
      <c r="C33" s="117"/>
      <c r="D33" s="112"/>
      <c r="E33" s="112"/>
      <c r="F33" s="112"/>
      <c r="G33" s="112"/>
    </row>
    <row r="34" spans="1:7">
      <c r="A34" s="120" t="s">
        <v>66</v>
      </c>
      <c r="B34" s="113"/>
      <c r="C34" s="117"/>
      <c r="D34" s="112"/>
      <c r="E34" s="112"/>
      <c r="F34" s="112"/>
      <c r="G34" s="112"/>
    </row>
    <row r="35" spans="1:7">
      <c r="B35" s="103"/>
      <c r="D35" s="105"/>
    </row>
    <row r="36" spans="1:7" ht="20.399999999999999">
      <c r="A36" s="121" t="s">
        <v>67</v>
      </c>
      <c r="B36" s="122" t="s">
        <v>68</v>
      </c>
      <c r="C36" s="123" t="s">
        <v>69</v>
      </c>
      <c r="D36" s="124" t="s">
        <v>70</v>
      </c>
      <c r="E36" s="123" t="s">
        <v>69</v>
      </c>
    </row>
    <row r="37" spans="1:7">
      <c r="B37" s="103"/>
      <c r="D37" s="105"/>
    </row>
    <row r="38" spans="1:7">
      <c r="A38" s="112" t="s">
        <v>15</v>
      </c>
      <c r="B38" s="113">
        <v>0</v>
      </c>
      <c r="C38" s="117">
        <v>0</v>
      </c>
      <c r="D38" s="115">
        <v>0</v>
      </c>
      <c r="E38" s="117">
        <v>0</v>
      </c>
    </row>
    <row r="39" spans="1:7">
      <c r="A39" s="112" t="s">
        <v>16</v>
      </c>
      <c r="B39" s="113">
        <v>0</v>
      </c>
      <c r="C39" s="117">
        <v>0</v>
      </c>
      <c r="D39" s="115">
        <v>0</v>
      </c>
      <c r="E39" s="117">
        <v>0</v>
      </c>
    </row>
    <row r="40" spans="1:7">
      <c r="A40" s="112" t="s">
        <v>17</v>
      </c>
      <c r="B40" s="113">
        <v>0</v>
      </c>
      <c r="C40" s="117">
        <v>0</v>
      </c>
      <c r="D40" s="115">
        <v>0</v>
      </c>
      <c r="E40" s="117">
        <v>0</v>
      </c>
    </row>
    <row r="41" spans="1:7">
      <c r="A41" s="112" t="s">
        <v>18</v>
      </c>
      <c r="B41" s="113">
        <v>0</v>
      </c>
      <c r="C41" s="117">
        <v>0</v>
      </c>
      <c r="D41" s="115">
        <v>0</v>
      </c>
      <c r="E41" s="117">
        <v>0</v>
      </c>
    </row>
    <row r="42" spans="1:7">
      <c r="A42" s="112" t="s">
        <v>19</v>
      </c>
      <c r="B42" s="113">
        <v>0</v>
      </c>
      <c r="C42" s="117">
        <v>0</v>
      </c>
      <c r="D42" s="115">
        <v>0</v>
      </c>
      <c r="E42" s="117">
        <v>0</v>
      </c>
    </row>
    <row r="43" spans="1:7">
      <c r="A43" s="112" t="s">
        <v>20</v>
      </c>
      <c r="B43" s="113">
        <v>0</v>
      </c>
      <c r="C43" s="117">
        <v>0</v>
      </c>
      <c r="D43" s="115">
        <v>0</v>
      </c>
      <c r="E43" s="117">
        <v>0</v>
      </c>
    </row>
    <row r="44" spans="1:7">
      <c r="A44" s="112" t="s">
        <v>21</v>
      </c>
      <c r="B44" s="113">
        <v>0</v>
      </c>
      <c r="C44" s="117">
        <v>0</v>
      </c>
      <c r="D44" s="115">
        <v>0</v>
      </c>
      <c r="E44" s="117">
        <v>0</v>
      </c>
    </row>
    <row r="45" spans="1:7">
      <c r="A45" s="112" t="s">
        <v>22</v>
      </c>
      <c r="B45" s="113">
        <v>0</v>
      </c>
      <c r="C45" s="117">
        <v>0</v>
      </c>
      <c r="D45" s="115">
        <v>0</v>
      </c>
      <c r="E45" s="117">
        <v>0</v>
      </c>
    </row>
    <row r="46" spans="1:7">
      <c r="A46" s="112" t="s">
        <v>27</v>
      </c>
      <c r="B46" s="113">
        <v>0</v>
      </c>
      <c r="C46" s="117">
        <v>0</v>
      </c>
      <c r="D46" s="115">
        <v>0</v>
      </c>
      <c r="E46" s="117">
        <v>0</v>
      </c>
    </row>
    <row r="47" spans="1:7">
      <c r="A47" s="112" t="s">
        <v>28</v>
      </c>
      <c r="B47" s="113">
        <v>0</v>
      </c>
      <c r="C47" s="117">
        <v>0</v>
      </c>
      <c r="D47" s="115">
        <v>0</v>
      </c>
      <c r="E47" s="117">
        <v>0</v>
      </c>
    </row>
    <row r="48" spans="1:7">
      <c r="A48" s="112" t="s">
        <v>29</v>
      </c>
      <c r="B48" s="113">
        <v>0</v>
      </c>
      <c r="C48" s="117">
        <v>0</v>
      </c>
      <c r="D48" s="115">
        <v>0</v>
      </c>
      <c r="E48" s="117">
        <v>0</v>
      </c>
    </row>
    <row r="49" spans="1:5">
      <c r="A49" s="112" t="s">
        <v>30</v>
      </c>
      <c r="B49" s="113">
        <v>0</v>
      </c>
      <c r="C49" s="117">
        <v>0</v>
      </c>
      <c r="D49" s="115">
        <v>0</v>
      </c>
      <c r="E49" s="117">
        <v>0</v>
      </c>
    </row>
    <row r="50" spans="1:5">
      <c r="A50" s="112" t="s">
        <v>31</v>
      </c>
      <c r="B50" s="113">
        <v>0</v>
      </c>
      <c r="C50" s="117">
        <v>0</v>
      </c>
      <c r="D50" s="115">
        <v>0</v>
      </c>
      <c r="E50" s="117">
        <v>0</v>
      </c>
    </row>
    <row r="51" spans="1:5">
      <c r="A51" s="112" t="s">
        <v>32</v>
      </c>
      <c r="B51" s="113">
        <v>0</v>
      </c>
      <c r="C51" s="117">
        <v>0</v>
      </c>
      <c r="D51" s="115">
        <v>0</v>
      </c>
      <c r="E51" s="117">
        <v>0</v>
      </c>
    </row>
    <row r="52" spans="1:5">
      <c r="A52" s="112" t="s">
        <v>23</v>
      </c>
      <c r="B52" s="113">
        <v>0</v>
      </c>
      <c r="C52" s="117">
        <v>0</v>
      </c>
      <c r="D52" s="115">
        <v>0</v>
      </c>
      <c r="E52" s="117">
        <v>0</v>
      </c>
    </row>
    <row r="53" spans="1:5">
      <c r="A53" s="112" t="s">
        <v>24</v>
      </c>
      <c r="B53" s="113">
        <v>0</v>
      </c>
      <c r="C53" s="117">
        <v>0</v>
      </c>
      <c r="D53" s="115">
        <v>0</v>
      </c>
      <c r="E53" s="117">
        <v>0</v>
      </c>
    </row>
    <row r="54" spans="1:5">
      <c r="A54" s="112" t="s">
        <v>25</v>
      </c>
      <c r="B54" s="113">
        <v>0</v>
      </c>
      <c r="C54" s="117">
        <v>0</v>
      </c>
      <c r="D54" s="115">
        <v>0</v>
      </c>
      <c r="E54" s="117">
        <v>0</v>
      </c>
    </row>
    <row r="55" spans="1:5">
      <c r="A55" s="112" t="s">
        <v>2</v>
      </c>
      <c r="B55" s="113">
        <v>0</v>
      </c>
      <c r="C55" s="117">
        <v>0</v>
      </c>
      <c r="D55" s="115">
        <v>0</v>
      </c>
      <c r="E55" s="117">
        <v>0</v>
      </c>
    </row>
    <row r="56" spans="1:5">
      <c r="A56" s="112"/>
      <c r="B56" s="113"/>
      <c r="C56" s="117"/>
      <c r="D56" s="115"/>
      <c r="E56" s="117"/>
    </row>
    <row r="57" spans="1:5" ht="10.8" thickBot="1">
      <c r="A57" s="125"/>
      <c r="B57" s="126">
        <v>0</v>
      </c>
      <c r="C57" s="127"/>
      <c r="D57" s="128">
        <v>0</v>
      </c>
      <c r="E57" s="127"/>
    </row>
    <row r="58" spans="1:5" ht="10.8" thickTop="1">
      <c r="A58" s="112"/>
      <c r="B58" s="113"/>
      <c r="C58" s="117"/>
      <c r="D58" s="115"/>
      <c r="E58" s="117"/>
    </row>
    <row r="59" spans="1:5">
      <c r="A59" s="125" t="s">
        <v>71</v>
      </c>
      <c r="B59" s="113"/>
      <c r="C59" s="112"/>
      <c r="D59" s="127">
        <v>0</v>
      </c>
      <c r="E59" s="117"/>
    </row>
    <row r="60" spans="1:5">
      <c r="A60" s="112"/>
      <c r="B60" s="113"/>
      <c r="C60" s="117"/>
      <c r="D60" s="112"/>
      <c r="E60" s="112"/>
    </row>
    <row r="61" spans="1:5">
      <c r="A61" s="112"/>
      <c r="B61" s="113"/>
      <c r="C61" s="117"/>
      <c r="D61" s="112"/>
      <c r="E61" s="112"/>
    </row>
    <row r="62" spans="1:5">
      <c r="A62" s="120" t="s">
        <v>498</v>
      </c>
      <c r="B62" s="113"/>
      <c r="C62" s="117"/>
      <c r="D62" s="112"/>
      <c r="E62" s="112"/>
    </row>
    <row r="63" spans="1:5">
      <c r="B63" s="103"/>
      <c r="D63" s="105"/>
    </row>
    <row r="64" spans="1:5" ht="20.399999999999999">
      <c r="A64" s="121" t="s">
        <v>67</v>
      </c>
      <c r="B64" s="122" t="s">
        <v>68</v>
      </c>
      <c r="C64" s="123" t="s">
        <v>69</v>
      </c>
      <c r="D64" s="124" t="s">
        <v>70</v>
      </c>
      <c r="E64" s="123" t="s">
        <v>69</v>
      </c>
    </row>
    <row r="65" spans="1:5">
      <c r="B65" s="103"/>
      <c r="D65" s="105"/>
    </row>
    <row r="66" spans="1:5">
      <c r="A66" s="112" t="s">
        <v>15</v>
      </c>
      <c r="B66" s="113">
        <v>0</v>
      </c>
      <c r="C66" s="117">
        <v>0</v>
      </c>
      <c r="D66" s="115">
        <v>0</v>
      </c>
      <c r="E66" s="117">
        <v>0</v>
      </c>
    </row>
    <row r="67" spans="1:5">
      <c r="A67" s="112" t="s">
        <v>16</v>
      </c>
      <c r="B67" s="113">
        <v>0</v>
      </c>
      <c r="C67" s="117">
        <v>0</v>
      </c>
      <c r="D67" s="115">
        <v>0</v>
      </c>
      <c r="E67" s="117">
        <v>0</v>
      </c>
    </row>
    <row r="68" spans="1:5">
      <c r="A68" s="112" t="s">
        <v>17</v>
      </c>
      <c r="B68" s="113">
        <v>0</v>
      </c>
      <c r="C68" s="117">
        <v>0</v>
      </c>
      <c r="D68" s="115">
        <v>0</v>
      </c>
      <c r="E68" s="117">
        <v>0</v>
      </c>
    </row>
    <row r="69" spans="1:5">
      <c r="A69" s="112" t="s">
        <v>18</v>
      </c>
      <c r="B69" s="113">
        <v>0</v>
      </c>
      <c r="C69" s="117">
        <v>0</v>
      </c>
      <c r="D69" s="115">
        <v>0</v>
      </c>
      <c r="E69" s="117">
        <v>0</v>
      </c>
    </row>
    <row r="70" spans="1:5">
      <c r="A70" s="112" t="s">
        <v>19</v>
      </c>
      <c r="B70" s="113">
        <v>0</v>
      </c>
      <c r="C70" s="117">
        <v>0</v>
      </c>
      <c r="D70" s="115">
        <v>0</v>
      </c>
      <c r="E70" s="117">
        <v>0</v>
      </c>
    </row>
    <row r="71" spans="1:5">
      <c r="A71" s="112" t="s">
        <v>20</v>
      </c>
      <c r="B71" s="113">
        <v>0</v>
      </c>
      <c r="C71" s="117">
        <v>0</v>
      </c>
      <c r="D71" s="115">
        <v>0</v>
      </c>
      <c r="E71" s="117">
        <v>0</v>
      </c>
    </row>
    <row r="72" spans="1:5">
      <c r="A72" s="112" t="s">
        <v>21</v>
      </c>
      <c r="B72" s="113">
        <v>0</v>
      </c>
      <c r="C72" s="117">
        <v>0</v>
      </c>
      <c r="D72" s="115">
        <v>0</v>
      </c>
      <c r="E72" s="117">
        <v>0</v>
      </c>
    </row>
    <row r="73" spans="1:5">
      <c r="A73" s="112" t="s">
        <v>22</v>
      </c>
      <c r="B73" s="113">
        <v>0</v>
      </c>
      <c r="C73" s="117">
        <v>0</v>
      </c>
      <c r="D73" s="115">
        <v>0</v>
      </c>
      <c r="E73" s="117">
        <v>0</v>
      </c>
    </row>
    <row r="74" spans="1:5">
      <c r="A74" s="112" t="s">
        <v>27</v>
      </c>
      <c r="B74" s="113">
        <v>0</v>
      </c>
      <c r="C74" s="117">
        <v>0</v>
      </c>
      <c r="D74" s="115">
        <v>0</v>
      </c>
      <c r="E74" s="117">
        <v>0</v>
      </c>
    </row>
    <row r="75" spans="1:5">
      <c r="A75" s="112" t="s">
        <v>28</v>
      </c>
      <c r="B75" s="113">
        <v>0</v>
      </c>
      <c r="C75" s="117">
        <v>0</v>
      </c>
      <c r="D75" s="115">
        <v>0</v>
      </c>
      <c r="E75" s="117">
        <v>0</v>
      </c>
    </row>
    <row r="76" spans="1:5">
      <c r="A76" s="112" t="s">
        <v>29</v>
      </c>
      <c r="B76" s="113">
        <v>0</v>
      </c>
      <c r="C76" s="117">
        <v>0</v>
      </c>
      <c r="D76" s="115">
        <v>0</v>
      </c>
      <c r="E76" s="117">
        <v>0</v>
      </c>
    </row>
    <row r="77" spans="1:5">
      <c r="A77" s="112" t="s">
        <v>30</v>
      </c>
      <c r="B77" s="113">
        <v>0</v>
      </c>
      <c r="C77" s="117">
        <v>0</v>
      </c>
      <c r="D77" s="115">
        <v>0</v>
      </c>
      <c r="E77" s="117">
        <v>0</v>
      </c>
    </row>
    <row r="78" spans="1:5">
      <c r="A78" s="112" t="s">
        <v>31</v>
      </c>
      <c r="B78" s="113">
        <v>0</v>
      </c>
      <c r="C78" s="117">
        <v>0</v>
      </c>
      <c r="D78" s="115">
        <v>0</v>
      </c>
      <c r="E78" s="117">
        <v>0</v>
      </c>
    </row>
    <row r="79" spans="1:5">
      <c r="A79" s="112" t="s">
        <v>32</v>
      </c>
      <c r="B79" s="113">
        <v>0</v>
      </c>
      <c r="C79" s="117">
        <v>0</v>
      </c>
      <c r="D79" s="115">
        <v>0</v>
      </c>
      <c r="E79" s="117">
        <v>0</v>
      </c>
    </row>
    <row r="80" spans="1:5">
      <c r="A80" s="112" t="s">
        <v>23</v>
      </c>
      <c r="B80" s="113">
        <v>0</v>
      </c>
      <c r="C80" s="117">
        <v>0</v>
      </c>
      <c r="D80" s="115">
        <v>0</v>
      </c>
      <c r="E80" s="117">
        <v>0</v>
      </c>
    </row>
    <row r="81" spans="1:6">
      <c r="A81" s="112" t="s">
        <v>24</v>
      </c>
      <c r="B81" s="113">
        <v>0</v>
      </c>
      <c r="C81" s="117">
        <v>0</v>
      </c>
      <c r="D81" s="115">
        <v>0</v>
      </c>
      <c r="E81" s="117">
        <v>0</v>
      </c>
    </row>
    <row r="82" spans="1:6">
      <c r="A82" s="112" t="s">
        <v>25</v>
      </c>
      <c r="B82" s="113">
        <v>0</v>
      </c>
      <c r="C82" s="117">
        <v>0</v>
      </c>
      <c r="D82" s="115">
        <v>0</v>
      </c>
      <c r="E82" s="117">
        <v>0</v>
      </c>
    </row>
    <row r="83" spans="1:6">
      <c r="A83" s="112" t="s">
        <v>2</v>
      </c>
      <c r="B83" s="113">
        <v>0</v>
      </c>
      <c r="C83" s="117">
        <v>0</v>
      </c>
      <c r="D83" s="115">
        <v>0</v>
      </c>
      <c r="E83" s="117">
        <v>0</v>
      </c>
    </row>
    <row r="84" spans="1:6">
      <c r="A84" s="112"/>
      <c r="B84" s="113"/>
      <c r="C84" s="117"/>
      <c r="D84" s="115"/>
      <c r="E84" s="117"/>
    </row>
    <row r="85" spans="1:6" ht="10.8" thickBot="1">
      <c r="A85" s="125"/>
      <c r="B85" s="126">
        <v>0</v>
      </c>
      <c r="C85" s="127"/>
      <c r="D85" s="128">
        <v>0</v>
      </c>
      <c r="E85" s="127"/>
    </row>
    <row r="86" spans="1:6" ht="10.8" thickTop="1">
      <c r="A86" s="112"/>
      <c r="B86" s="113"/>
      <c r="C86" s="117"/>
      <c r="D86" s="115"/>
      <c r="E86" s="117"/>
    </row>
    <row r="87" spans="1:6">
      <c r="A87" s="125" t="s">
        <v>71</v>
      </c>
      <c r="B87" s="113"/>
      <c r="C87" s="112"/>
      <c r="D87" s="127">
        <v>0</v>
      </c>
      <c r="E87" s="117"/>
    </row>
    <row r="88" spans="1:6">
      <c r="A88" s="125"/>
      <c r="B88" s="113"/>
      <c r="C88" s="112"/>
      <c r="D88" s="127"/>
      <c r="E88" s="117"/>
    </row>
    <row r="89" spans="1:6">
      <c r="A89" s="125"/>
      <c r="B89" s="113"/>
      <c r="C89" s="112"/>
      <c r="D89" s="127"/>
      <c r="E89" s="117"/>
    </row>
    <row r="90" spans="1:6">
      <c r="A90" s="120" t="s">
        <v>72</v>
      </c>
      <c r="B90" s="113"/>
      <c r="C90" s="117"/>
      <c r="D90" s="115"/>
      <c r="E90" s="117"/>
    </row>
    <row r="91" spans="1:6" s="129" customFormat="1">
      <c r="A91" s="112"/>
      <c r="B91" s="113"/>
      <c r="C91" s="117"/>
      <c r="D91" s="115"/>
      <c r="E91" s="117"/>
      <c r="F91" s="101"/>
    </row>
    <row r="92" spans="1:6" ht="20.399999999999999">
      <c r="A92" s="121" t="s">
        <v>73</v>
      </c>
      <c r="B92" s="122" t="s">
        <v>68</v>
      </c>
      <c r="C92" s="123" t="s">
        <v>69</v>
      </c>
      <c r="D92" s="124" t="s">
        <v>70</v>
      </c>
      <c r="E92" s="123" t="s">
        <v>69</v>
      </c>
      <c r="F92" s="129"/>
    </row>
    <row r="93" spans="1:6">
      <c r="B93" s="103"/>
      <c r="D93" s="105"/>
    </row>
    <row r="94" spans="1:6">
      <c r="A94" s="112" t="s">
        <v>33</v>
      </c>
      <c r="B94" s="113">
        <v>0</v>
      </c>
      <c r="C94" s="117">
        <v>0</v>
      </c>
      <c r="D94" s="115">
        <v>0</v>
      </c>
      <c r="E94" s="117">
        <v>0</v>
      </c>
      <c r="F94" s="130"/>
    </row>
    <row r="95" spans="1:6">
      <c r="A95" s="112" t="s">
        <v>34</v>
      </c>
      <c r="B95" s="113">
        <v>0</v>
      </c>
      <c r="C95" s="117">
        <v>0</v>
      </c>
      <c r="D95" s="115">
        <v>0</v>
      </c>
      <c r="E95" s="117">
        <v>0</v>
      </c>
      <c r="F95" s="130"/>
    </row>
    <row r="96" spans="1:6">
      <c r="A96" s="112" t="s">
        <v>35</v>
      </c>
      <c r="B96" s="113">
        <v>0</v>
      </c>
      <c r="C96" s="117">
        <v>0</v>
      </c>
      <c r="D96" s="115">
        <v>0</v>
      </c>
      <c r="E96" s="117">
        <v>0</v>
      </c>
      <c r="F96" s="130"/>
    </row>
    <row r="97" spans="1:6">
      <c r="A97" s="112" t="s">
        <v>36</v>
      </c>
      <c r="B97" s="113">
        <v>0</v>
      </c>
      <c r="C97" s="117">
        <v>0</v>
      </c>
      <c r="D97" s="115">
        <v>0</v>
      </c>
      <c r="E97" s="117">
        <v>0</v>
      </c>
      <c r="F97" s="130"/>
    </row>
    <row r="98" spans="1:6">
      <c r="A98" s="112" t="s">
        <v>0</v>
      </c>
      <c r="B98" s="113">
        <v>0</v>
      </c>
      <c r="C98" s="117">
        <v>0</v>
      </c>
      <c r="D98" s="115">
        <v>0</v>
      </c>
      <c r="E98" s="117">
        <v>0</v>
      </c>
      <c r="F98" s="130"/>
    </row>
    <row r="99" spans="1:6">
      <c r="A99" s="112"/>
      <c r="B99" s="113"/>
      <c r="C99" s="117"/>
      <c r="D99" s="115"/>
      <c r="E99" s="117"/>
    </row>
    <row r="100" spans="1:6" ht="10.8" thickBot="1">
      <c r="A100" s="125"/>
      <c r="B100" s="126">
        <v>0</v>
      </c>
      <c r="C100" s="127"/>
      <c r="D100" s="128">
        <v>0</v>
      </c>
      <c r="E100" s="127"/>
    </row>
    <row r="101" spans="1:6" ht="10.8" thickTop="1">
      <c r="A101" s="112"/>
      <c r="B101" s="113"/>
      <c r="C101" s="117"/>
      <c r="D101" s="115"/>
      <c r="E101" s="117"/>
    </row>
    <row r="102" spans="1:6">
      <c r="A102" s="112"/>
      <c r="B102" s="113"/>
      <c r="C102" s="117"/>
      <c r="D102" s="115"/>
      <c r="E102" s="117"/>
    </row>
    <row r="103" spans="1:6">
      <c r="A103" s="120" t="s">
        <v>74</v>
      </c>
      <c r="B103" s="113"/>
      <c r="C103" s="117"/>
      <c r="D103" s="115"/>
      <c r="E103" s="117"/>
    </row>
    <row r="104" spans="1:6" s="129" customFormat="1">
      <c r="A104" s="101"/>
      <c r="B104" s="103"/>
      <c r="C104" s="104"/>
      <c r="D104" s="105"/>
      <c r="E104" s="104"/>
      <c r="F104" s="101"/>
    </row>
    <row r="105" spans="1:6" ht="20.399999999999999">
      <c r="A105" s="121" t="s">
        <v>75</v>
      </c>
      <c r="B105" s="122" t="s">
        <v>68</v>
      </c>
      <c r="C105" s="123" t="s">
        <v>69</v>
      </c>
      <c r="D105" s="124" t="s">
        <v>70</v>
      </c>
      <c r="E105" s="123" t="s">
        <v>69</v>
      </c>
      <c r="F105" s="129"/>
    </row>
    <row r="106" spans="1:6">
      <c r="B106" s="103"/>
      <c r="D106" s="105"/>
    </row>
    <row r="107" spans="1:6">
      <c r="A107" s="112" t="s">
        <v>3</v>
      </c>
      <c r="B107" s="113">
        <v>0</v>
      </c>
      <c r="C107" s="117">
        <v>0</v>
      </c>
      <c r="D107" s="115">
        <v>0</v>
      </c>
      <c r="E107" s="117">
        <v>0</v>
      </c>
    </row>
    <row r="108" spans="1:6">
      <c r="A108" s="112" t="s">
        <v>4</v>
      </c>
      <c r="B108" s="113">
        <v>0</v>
      </c>
      <c r="C108" s="117">
        <v>0</v>
      </c>
      <c r="D108" s="115">
        <v>0</v>
      </c>
      <c r="E108" s="117">
        <v>0</v>
      </c>
    </row>
    <row r="109" spans="1:6" s="131" customFormat="1">
      <c r="A109" s="112"/>
      <c r="B109" s="113"/>
      <c r="C109" s="117"/>
      <c r="D109" s="115"/>
      <c r="E109" s="117"/>
      <c r="F109" s="101"/>
    </row>
    <row r="110" spans="1:6" ht="10.8" thickBot="1">
      <c r="A110" s="125"/>
      <c r="B110" s="126">
        <v>0</v>
      </c>
      <c r="C110" s="127"/>
      <c r="D110" s="128">
        <v>0</v>
      </c>
      <c r="E110" s="127"/>
      <c r="F110" s="131"/>
    </row>
    <row r="111" spans="1:6" ht="10.8" thickTop="1">
      <c r="A111" s="112"/>
      <c r="B111" s="113"/>
      <c r="C111" s="117"/>
      <c r="D111" s="115"/>
      <c r="E111" s="117"/>
    </row>
    <row r="112" spans="1:6">
      <c r="A112" s="112"/>
      <c r="B112" s="113"/>
      <c r="C112" s="117"/>
      <c r="D112" s="115"/>
      <c r="E112" s="117"/>
    </row>
    <row r="113" spans="1:6">
      <c r="A113" s="120" t="s">
        <v>76</v>
      </c>
      <c r="B113" s="113"/>
      <c r="C113" s="117"/>
      <c r="D113" s="115"/>
      <c r="E113" s="117"/>
    </row>
    <row r="114" spans="1:6" s="129" customFormat="1">
      <c r="A114" s="101"/>
      <c r="B114" s="103"/>
      <c r="C114" s="104"/>
      <c r="D114" s="105"/>
      <c r="E114" s="104"/>
      <c r="F114" s="101"/>
    </row>
    <row r="115" spans="1:6" ht="20.399999999999999">
      <c r="A115" s="121" t="s">
        <v>94</v>
      </c>
      <c r="B115" s="122" t="s">
        <v>68</v>
      </c>
      <c r="C115" s="123" t="s">
        <v>69</v>
      </c>
      <c r="D115" s="124" t="s">
        <v>70</v>
      </c>
      <c r="E115" s="123" t="s">
        <v>69</v>
      </c>
      <c r="F115" s="129"/>
    </row>
    <row r="116" spans="1:6">
      <c r="B116" s="103"/>
      <c r="D116" s="105"/>
    </row>
    <row r="117" spans="1:6">
      <c r="A117" s="112" t="s">
        <v>55</v>
      </c>
      <c r="B117" s="113">
        <v>0</v>
      </c>
      <c r="C117" s="117">
        <v>0</v>
      </c>
      <c r="D117" s="115">
        <v>0</v>
      </c>
      <c r="E117" s="117">
        <v>0</v>
      </c>
    </row>
    <row r="118" spans="1:6">
      <c r="A118" s="112" t="s">
        <v>56</v>
      </c>
      <c r="B118" s="113">
        <v>0</v>
      </c>
      <c r="C118" s="117">
        <v>0</v>
      </c>
      <c r="D118" s="115">
        <v>0</v>
      </c>
      <c r="E118" s="117">
        <v>0</v>
      </c>
    </row>
    <row r="119" spans="1:6">
      <c r="A119" s="112" t="s">
        <v>57</v>
      </c>
      <c r="B119" s="113">
        <v>0</v>
      </c>
      <c r="C119" s="117">
        <v>0</v>
      </c>
      <c r="D119" s="115">
        <v>0</v>
      </c>
      <c r="E119" s="117">
        <v>0</v>
      </c>
    </row>
    <row r="120" spans="1:6">
      <c r="A120" s="112" t="s">
        <v>58</v>
      </c>
      <c r="B120" s="113">
        <v>0</v>
      </c>
      <c r="C120" s="117">
        <v>0</v>
      </c>
      <c r="D120" s="115">
        <v>0</v>
      </c>
      <c r="E120" s="117">
        <v>0</v>
      </c>
    </row>
    <row r="121" spans="1:6">
      <c r="A121" s="112" t="s">
        <v>59</v>
      </c>
      <c r="B121" s="113">
        <v>0</v>
      </c>
      <c r="C121" s="117">
        <v>0</v>
      </c>
      <c r="D121" s="115">
        <v>0</v>
      </c>
      <c r="E121" s="117">
        <v>0</v>
      </c>
    </row>
    <row r="122" spans="1:6">
      <c r="A122" s="112" t="s">
        <v>60</v>
      </c>
      <c r="B122" s="113">
        <v>0</v>
      </c>
      <c r="C122" s="117">
        <v>0</v>
      </c>
      <c r="D122" s="115">
        <v>0</v>
      </c>
      <c r="E122" s="117">
        <v>0</v>
      </c>
    </row>
    <row r="123" spans="1:6">
      <c r="A123" s="112" t="s">
        <v>61</v>
      </c>
      <c r="B123" s="113">
        <v>0</v>
      </c>
      <c r="C123" s="117">
        <v>0</v>
      </c>
      <c r="D123" s="115">
        <v>0</v>
      </c>
      <c r="E123" s="117">
        <v>0</v>
      </c>
    </row>
    <row r="124" spans="1:6">
      <c r="A124" s="112" t="s">
        <v>114</v>
      </c>
      <c r="B124" s="113">
        <v>0</v>
      </c>
      <c r="C124" s="117">
        <v>0</v>
      </c>
      <c r="D124" s="115">
        <v>0</v>
      </c>
      <c r="E124" s="117">
        <v>0</v>
      </c>
    </row>
    <row r="125" spans="1:6">
      <c r="A125" s="112" t="s">
        <v>62</v>
      </c>
      <c r="B125" s="113">
        <v>0</v>
      </c>
      <c r="C125" s="117">
        <v>0</v>
      </c>
      <c r="D125" s="115">
        <v>0</v>
      </c>
      <c r="E125" s="117">
        <v>0</v>
      </c>
    </row>
    <row r="126" spans="1:6">
      <c r="A126" s="112" t="s">
        <v>65</v>
      </c>
      <c r="B126" s="113">
        <v>0</v>
      </c>
      <c r="C126" s="117">
        <v>0</v>
      </c>
      <c r="D126" s="115">
        <v>0</v>
      </c>
      <c r="E126" s="117">
        <v>0</v>
      </c>
    </row>
    <row r="127" spans="1:6">
      <c r="A127" s="112" t="s">
        <v>63</v>
      </c>
      <c r="B127" s="113">
        <v>0</v>
      </c>
      <c r="C127" s="117">
        <v>0</v>
      </c>
      <c r="D127" s="115">
        <v>0</v>
      </c>
      <c r="E127" s="117">
        <v>0</v>
      </c>
    </row>
    <row r="128" spans="1:6">
      <c r="A128" s="112" t="s">
        <v>64</v>
      </c>
      <c r="B128" s="113">
        <v>0</v>
      </c>
      <c r="C128" s="117">
        <v>0</v>
      </c>
      <c r="D128" s="115">
        <v>0</v>
      </c>
      <c r="E128" s="117">
        <v>0</v>
      </c>
    </row>
    <row r="129" spans="1:6">
      <c r="A129" s="112"/>
      <c r="B129" s="113"/>
      <c r="C129" s="117"/>
      <c r="D129" s="115"/>
      <c r="E129" s="117"/>
    </row>
    <row r="130" spans="1:6" ht="10.8" thickBot="1">
      <c r="A130" s="125"/>
      <c r="B130" s="126">
        <v>0</v>
      </c>
      <c r="C130" s="127"/>
      <c r="D130" s="128">
        <v>0</v>
      </c>
      <c r="E130" s="127"/>
    </row>
    <row r="131" spans="1:6" ht="10.8" thickTop="1">
      <c r="A131" s="112"/>
      <c r="B131" s="113"/>
      <c r="C131" s="117"/>
      <c r="D131" s="115"/>
      <c r="E131" s="117"/>
    </row>
    <row r="132" spans="1:6">
      <c r="A132" s="125" t="s">
        <v>77</v>
      </c>
      <c r="B132" s="132">
        <v>0</v>
      </c>
      <c r="C132" s="117"/>
      <c r="D132" s="115"/>
      <c r="E132" s="117"/>
    </row>
    <row r="133" spans="1:6">
      <c r="A133" s="112"/>
      <c r="B133" s="113"/>
      <c r="C133" s="117"/>
      <c r="D133" s="115"/>
      <c r="E133" s="117"/>
    </row>
    <row r="134" spans="1:6">
      <c r="A134" s="112"/>
      <c r="B134" s="113"/>
      <c r="C134" s="117"/>
      <c r="D134" s="115"/>
      <c r="E134" s="117"/>
    </row>
    <row r="135" spans="1:6">
      <c r="A135" s="120" t="s">
        <v>78</v>
      </c>
      <c r="B135" s="113"/>
      <c r="C135" s="117"/>
      <c r="D135" s="115"/>
      <c r="E135" s="117"/>
    </row>
    <row r="136" spans="1:6" s="129" customFormat="1">
      <c r="A136" s="100"/>
      <c r="B136" s="133"/>
      <c r="C136" s="134"/>
      <c r="D136" s="111"/>
      <c r="E136" s="134"/>
      <c r="F136" s="101"/>
    </row>
    <row r="137" spans="1:6" ht="20.399999999999999">
      <c r="A137" s="121" t="s">
        <v>79</v>
      </c>
      <c r="B137" s="122" t="s">
        <v>68</v>
      </c>
      <c r="C137" s="123" t="s">
        <v>69</v>
      </c>
      <c r="D137" s="124" t="s">
        <v>70</v>
      </c>
      <c r="E137" s="123" t="s">
        <v>69</v>
      </c>
      <c r="F137" s="129"/>
    </row>
    <row r="138" spans="1:6">
      <c r="B138" s="103"/>
      <c r="D138" s="105"/>
    </row>
    <row r="139" spans="1:6">
      <c r="A139" s="112" t="s">
        <v>5</v>
      </c>
      <c r="B139" s="113">
        <v>0</v>
      </c>
      <c r="C139" s="117">
        <v>0</v>
      </c>
      <c r="D139" s="115">
        <v>0</v>
      </c>
      <c r="E139" s="117">
        <v>0</v>
      </c>
    </row>
    <row r="140" spans="1:6">
      <c r="A140" s="112" t="s">
        <v>6</v>
      </c>
      <c r="B140" s="113">
        <v>0</v>
      </c>
      <c r="C140" s="117">
        <v>0</v>
      </c>
      <c r="D140" s="115">
        <v>0</v>
      </c>
      <c r="E140" s="117">
        <v>0</v>
      </c>
    </row>
    <row r="141" spans="1:6">
      <c r="A141" s="112" t="s">
        <v>7</v>
      </c>
      <c r="B141" s="113">
        <v>0</v>
      </c>
      <c r="C141" s="117">
        <v>0</v>
      </c>
      <c r="D141" s="115">
        <v>0</v>
      </c>
      <c r="E141" s="117">
        <v>0</v>
      </c>
    </row>
    <row r="142" spans="1:6">
      <c r="A142" s="112"/>
      <c r="B142" s="113"/>
      <c r="C142" s="117"/>
      <c r="D142" s="115"/>
      <c r="E142" s="117"/>
    </row>
    <row r="143" spans="1:6" ht="10.8" thickBot="1">
      <c r="A143" s="112"/>
      <c r="B143" s="126">
        <v>0</v>
      </c>
      <c r="C143" s="127"/>
      <c r="D143" s="128">
        <v>0</v>
      </c>
      <c r="E143" s="127"/>
    </row>
    <row r="144" spans="1:6" ht="10.8" thickTop="1">
      <c r="A144" s="112"/>
      <c r="B144" s="135"/>
      <c r="C144" s="117"/>
      <c r="D144" s="136"/>
      <c r="E144" s="117"/>
    </row>
    <row r="145" spans="1:6">
      <c r="A145" s="112"/>
      <c r="B145" s="113"/>
      <c r="C145" s="117"/>
      <c r="D145" s="115"/>
      <c r="E145" s="117"/>
    </row>
    <row r="146" spans="1:6">
      <c r="A146" s="120" t="s">
        <v>113</v>
      </c>
      <c r="B146" s="113"/>
      <c r="C146" s="117"/>
      <c r="D146" s="115"/>
      <c r="E146" s="117"/>
    </row>
    <row r="147" spans="1:6" s="129" customFormat="1">
      <c r="A147" s="137"/>
      <c r="B147" s="138"/>
      <c r="C147" s="139"/>
      <c r="D147" s="140"/>
      <c r="E147" s="139"/>
      <c r="F147" s="101"/>
    </row>
    <row r="148" spans="1:6" ht="20.399999999999999">
      <c r="A148" s="121" t="s">
        <v>102</v>
      </c>
      <c r="B148" s="122" t="s">
        <v>68</v>
      </c>
      <c r="C148" s="123" t="s">
        <v>69</v>
      </c>
      <c r="D148" s="124" t="s">
        <v>70</v>
      </c>
      <c r="E148" s="123" t="s">
        <v>69</v>
      </c>
      <c r="F148" s="129"/>
    </row>
    <row r="149" spans="1:6">
      <c r="B149" s="103"/>
      <c r="D149" s="105"/>
    </row>
    <row r="150" spans="1:6">
      <c r="A150" s="141">
        <v>1982</v>
      </c>
      <c r="B150" s="113">
        <v>0</v>
      </c>
      <c r="C150" s="117">
        <v>0</v>
      </c>
      <c r="D150" s="115">
        <v>0</v>
      </c>
      <c r="E150" s="117">
        <v>0</v>
      </c>
    </row>
    <row r="151" spans="1:6">
      <c r="A151" s="141">
        <v>1983</v>
      </c>
      <c r="B151" s="113">
        <v>0</v>
      </c>
      <c r="C151" s="117">
        <v>0</v>
      </c>
      <c r="D151" s="115">
        <v>0</v>
      </c>
      <c r="E151" s="117">
        <v>0</v>
      </c>
    </row>
    <row r="152" spans="1:6">
      <c r="A152" s="141">
        <v>1984</v>
      </c>
      <c r="B152" s="113">
        <v>0</v>
      </c>
      <c r="C152" s="117">
        <v>0</v>
      </c>
      <c r="D152" s="115">
        <v>0</v>
      </c>
      <c r="E152" s="117">
        <v>0</v>
      </c>
    </row>
    <row r="153" spans="1:6">
      <c r="A153" s="141">
        <v>1985</v>
      </c>
      <c r="B153" s="113">
        <v>0</v>
      </c>
      <c r="C153" s="117">
        <v>0</v>
      </c>
      <c r="D153" s="115">
        <v>0</v>
      </c>
      <c r="E153" s="117">
        <v>0</v>
      </c>
    </row>
    <row r="154" spans="1:6">
      <c r="A154" s="141">
        <v>1986</v>
      </c>
      <c r="B154" s="113">
        <v>0</v>
      </c>
      <c r="C154" s="117">
        <v>0</v>
      </c>
      <c r="D154" s="115">
        <v>0</v>
      </c>
      <c r="E154" s="117">
        <v>0</v>
      </c>
    </row>
    <row r="155" spans="1:6">
      <c r="A155" s="141">
        <v>1987</v>
      </c>
      <c r="B155" s="113">
        <v>0</v>
      </c>
      <c r="C155" s="117">
        <v>0</v>
      </c>
      <c r="D155" s="115">
        <v>0</v>
      </c>
      <c r="E155" s="117">
        <v>0</v>
      </c>
    </row>
    <row r="156" spans="1:6">
      <c r="A156" s="141">
        <v>1988</v>
      </c>
      <c r="B156" s="113">
        <v>0</v>
      </c>
      <c r="C156" s="117">
        <v>0</v>
      </c>
      <c r="D156" s="115">
        <v>0</v>
      </c>
      <c r="E156" s="117">
        <v>0</v>
      </c>
    </row>
    <row r="157" spans="1:6">
      <c r="A157" s="141">
        <v>1989</v>
      </c>
      <c r="B157" s="113">
        <v>0</v>
      </c>
      <c r="C157" s="117">
        <v>0</v>
      </c>
      <c r="D157" s="115">
        <v>0</v>
      </c>
      <c r="E157" s="117">
        <v>0</v>
      </c>
    </row>
    <row r="158" spans="1:6">
      <c r="A158" s="141">
        <v>1990</v>
      </c>
      <c r="B158" s="113">
        <v>0</v>
      </c>
      <c r="C158" s="117">
        <v>0</v>
      </c>
      <c r="D158" s="115">
        <v>0</v>
      </c>
      <c r="E158" s="117">
        <v>0</v>
      </c>
    </row>
    <row r="159" spans="1:6">
      <c r="A159" s="141">
        <v>1991</v>
      </c>
      <c r="B159" s="113">
        <v>0</v>
      </c>
      <c r="C159" s="117">
        <v>0</v>
      </c>
      <c r="D159" s="115">
        <v>0</v>
      </c>
      <c r="E159" s="117">
        <v>0</v>
      </c>
    </row>
    <row r="160" spans="1:6">
      <c r="A160" s="141">
        <v>1992</v>
      </c>
      <c r="B160" s="113">
        <v>0</v>
      </c>
      <c r="C160" s="117">
        <v>0</v>
      </c>
      <c r="D160" s="115">
        <v>0</v>
      </c>
      <c r="E160" s="117">
        <v>0</v>
      </c>
    </row>
    <row r="161" spans="1:5">
      <c r="A161" s="141">
        <v>1993</v>
      </c>
      <c r="B161" s="113">
        <v>0</v>
      </c>
      <c r="C161" s="117">
        <v>0</v>
      </c>
      <c r="D161" s="115">
        <v>0</v>
      </c>
      <c r="E161" s="117">
        <v>0</v>
      </c>
    </row>
    <row r="162" spans="1:5">
      <c r="A162" s="141">
        <v>1994</v>
      </c>
      <c r="B162" s="113">
        <v>0</v>
      </c>
      <c r="C162" s="117">
        <v>0</v>
      </c>
      <c r="D162" s="115">
        <v>0</v>
      </c>
      <c r="E162" s="117">
        <v>0</v>
      </c>
    </row>
    <row r="163" spans="1:5">
      <c r="A163" s="142">
        <v>1995</v>
      </c>
      <c r="B163" s="113">
        <v>0</v>
      </c>
      <c r="C163" s="117">
        <v>0</v>
      </c>
      <c r="D163" s="115">
        <v>0</v>
      </c>
      <c r="E163" s="117">
        <v>0</v>
      </c>
    </row>
    <row r="164" spans="1:5">
      <c r="A164" s="142">
        <v>1996</v>
      </c>
      <c r="B164" s="113">
        <v>0</v>
      </c>
      <c r="C164" s="117">
        <v>0</v>
      </c>
      <c r="D164" s="115">
        <v>0</v>
      </c>
      <c r="E164" s="117">
        <v>0</v>
      </c>
    </row>
    <row r="165" spans="1:5">
      <c r="A165" s="142">
        <v>1997</v>
      </c>
      <c r="B165" s="113">
        <v>0</v>
      </c>
      <c r="C165" s="117">
        <v>0</v>
      </c>
      <c r="D165" s="115">
        <v>0</v>
      </c>
      <c r="E165" s="117">
        <v>0</v>
      </c>
    </row>
    <row r="166" spans="1:5">
      <c r="A166" s="142">
        <v>1998</v>
      </c>
      <c r="B166" s="113">
        <v>0</v>
      </c>
      <c r="C166" s="117">
        <v>0</v>
      </c>
      <c r="D166" s="115">
        <v>0</v>
      </c>
      <c r="E166" s="117">
        <v>0</v>
      </c>
    </row>
    <row r="167" spans="1:5">
      <c r="A167" s="142">
        <v>1999</v>
      </c>
      <c r="B167" s="113">
        <v>0</v>
      </c>
      <c r="C167" s="117">
        <v>0</v>
      </c>
      <c r="D167" s="115">
        <v>0</v>
      </c>
      <c r="E167" s="117">
        <v>0</v>
      </c>
    </row>
    <row r="168" spans="1:5">
      <c r="A168" s="142">
        <v>2000</v>
      </c>
      <c r="B168" s="113">
        <v>0</v>
      </c>
      <c r="C168" s="117">
        <v>0</v>
      </c>
      <c r="D168" s="115">
        <v>0</v>
      </c>
      <c r="E168" s="117">
        <v>0</v>
      </c>
    </row>
    <row r="169" spans="1:5">
      <c r="A169" s="142">
        <v>2001</v>
      </c>
      <c r="B169" s="113">
        <v>0</v>
      </c>
      <c r="C169" s="117">
        <v>0</v>
      </c>
      <c r="D169" s="115">
        <v>0</v>
      </c>
      <c r="E169" s="117">
        <v>0</v>
      </c>
    </row>
    <row r="170" spans="1:5">
      <c r="A170" s="142">
        <v>2002</v>
      </c>
      <c r="B170" s="113">
        <v>0</v>
      </c>
      <c r="C170" s="117">
        <v>0</v>
      </c>
      <c r="D170" s="115">
        <v>0</v>
      </c>
      <c r="E170" s="117">
        <v>0</v>
      </c>
    </row>
    <row r="171" spans="1:5">
      <c r="A171" s="142">
        <v>2003</v>
      </c>
      <c r="B171" s="113">
        <v>0</v>
      </c>
      <c r="C171" s="117">
        <v>0</v>
      </c>
      <c r="D171" s="115">
        <v>0</v>
      </c>
      <c r="E171" s="117">
        <v>0</v>
      </c>
    </row>
    <row r="172" spans="1:5">
      <c r="A172" s="142">
        <v>2004</v>
      </c>
      <c r="B172" s="113">
        <v>0</v>
      </c>
      <c r="C172" s="117">
        <v>0</v>
      </c>
      <c r="D172" s="115">
        <v>0</v>
      </c>
      <c r="E172" s="117">
        <v>0</v>
      </c>
    </row>
    <row r="173" spans="1:5">
      <c r="A173" s="142">
        <v>2005</v>
      </c>
      <c r="B173" s="113">
        <v>0</v>
      </c>
      <c r="C173" s="117">
        <v>0</v>
      </c>
      <c r="D173" s="115">
        <v>0</v>
      </c>
      <c r="E173" s="117">
        <v>0</v>
      </c>
    </row>
    <row r="174" spans="1:5">
      <c r="A174" s="112"/>
      <c r="B174" s="112"/>
      <c r="C174" s="117"/>
      <c r="D174" s="112"/>
      <c r="E174" s="117"/>
    </row>
    <row r="175" spans="1:5" ht="10.8" thickBot="1">
      <c r="A175" s="112"/>
      <c r="B175" s="143">
        <v>0</v>
      </c>
      <c r="C175" s="117"/>
      <c r="D175" s="144">
        <v>0</v>
      </c>
      <c r="E175" s="117"/>
    </row>
    <row r="176" spans="1:5" ht="14.4" thickTop="1">
      <c r="A176" s="145"/>
      <c r="B176" s="145"/>
      <c r="C176" s="145"/>
      <c r="D176" s="145"/>
      <c r="E176" s="145"/>
    </row>
    <row r="177" spans="1:6" ht="13.8">
      <c r="A177" s="125" t="s">
        <v>183</v>
      </c>
      <c r="B177" s="145"/>
      <c r="C177" s="145"/>
      <c r="D177" s="132">
        <v>0</v>
      </c>
      <c r="E177" s="145"/>
    </row>
    <row r="178" spans="1:6" ht="13.8">
      <c r="A178" s="125"/>
      <c r="B178" s="145"/>
      <c r="C178" s="145"/>
      <c r="D178" s="145"/>
      <c r="E178" s="145"/>
    </row>
    <row r="179" spans="1:6">
      <c r="A179" s="112"/>
      <c r="B179" s="113"/>
      <c r="C179" s="117"/>
      <c r="D179" s="115"/>
      <c r="E179" s="117"/>
    </row>
    <row r="180" spans="1:6">
      <c r="A180" s="120" t="s">
        <v>80</v>
      </c>
      <c r="B180" s="113"/>
      <c r="C180" s="117"/>
      <c r="D180" s="115"/>
      <c r="E180" s="117"/>
    </row>
    <row r="181" spans="1:6" s="129" customFormat="1">
      <c r="A181" s="101"/>
      <c r="B181" s="103"/>
      <c r="C181" s="104"/>
      <c r="D181" s="105"/>
      <c r="E181" s="104"/>
      <c r="F181" s="101"/>
    </row>
    <row r="182" spans="1:6" ht="20.399999999999999">
      <c r="A182" s="121" t="s">
        <v>81</v>
      </c>
      <c r="B182" s="122" t="s">
        <v>68</v>
      </c>
      <c r="C182" s="123" t="s">
        <v>69</v>
      </c>
      <c r="D182" s="124" t="s">
        <v>70</v>
      </c>
      <c r="E182" s="123" t="s">
        <v>69</v>
      </c>
      <c r="F182" s="129"/>
    </row>
    <row r="183" spans="1:6">
      <c r="B183" s="103"/>
      <c r="D183" s="105"/>
    </row>
    <row r="184" spans="1:6">
      <c r="A184" s="112" t="s">
        <v>8</v>
      </c>
      <c r="B184" s="113">
        <v>0</v>
      </c>
      <c r="C184" s="117">
        <v>0</v>
      </c>
      <c r="D184" s="115">
        <v>0</v>
      </c>
      <c r="E184" s="117">
        <v>0</v>
      </c>
    </row>
    <row r="185" spans="1:6">
      <c r="A185" s="112" t="s">
        <v>9</v>
      </c>
      <c r="B185" s="113">
        <v>0</v>
      </c>
      <c r="C185" s="117">
        <v>0</v>
      </c>
      <c r="D185" s="115">
        <v>0</v>
      </c>
      <c r="E185" s="117">
        <v>0</v>
      </c>
    </row>
    <row r="186" spans="1:6">
      <c r="A186" s="112" t="s">
        <v>10</v>
      </c>
      <c r="B186" s="113">
        <v>0</v>
      </c>
      <c r="C186" s="117">
        <v>0</v>
      </c>
      <c r="D186" s="115">
        <v>0</v>
      </c>
      <c r="E186" s="117">
        <v>0</v>
      </c>
    </row>
    <row r="187" spans="1:6">
      <c r="A187" s="112" t="s">
        <v>11</v>
      </c>
      <c r="B187" s="113">
        <v>0</v>
      </c>
      <c r="C187" s="117">
        <v>0</v>
      </c>
      <c r="D187" s="115">
        <v>0</v>
      </c>
      <c r="E187" s="117">
        <v>0</v>
      </c>
    </row>
    <row r="188" spans="1:6">
      <c r="A188" s="112" t="s">
        <v>12</v>
      </c>
      <c r="B188" s="113">
        <v>0</v>
      </c>
      <c r="C188" s="117">
        <v>0</v>
      </c>
      <c r="D188" s="115">
        <v>0</v>
      </c>
      <c r="E188" s="117">
        <v>0</v>
      </c>
    </row>
    <row r="189" spans="1:6">
      <c r="A189" s="112" t="s">
        <v>13</v>
      </c>
      <c r="B189" s="113">
        <v>0</v>
      </c>
      <c r="C189" s="117">
        <v>0</v>
      </c>
      <c r="D189" s="115">
        <v>0</v>
      </c>
      <c r="E189" s="117">
        <v>0</v>
      </c>
    </row>
    <row r="190" spans="1:6">
      <c r="A190" s="112" t="s">
        <v>14</v>
      </c>
      <c r="B190" s="113">
        <v>0</v>
      </c>
      <c r="C190" s="117">
        <v>0</v>
      </c>
      <c r="D190" s="115">
        <v>0</v>
      </c>
      <c r="E190" s="117">
        <v>0</v>
      </c>
    </row>
    <row r="191" spans="1:6" s="131" customFormat="1">
      <c r="A191" s="112"/>
      <c r="B191" s="113"/>
      <c r="C191" s="117"/>
      <c r="D191" s="115"/>
      <c r="E191" s="117"/>
      <c r="F191" s="101"/>
    </row>
    <row r="192" spans="1:6" ht="10.8" thickBot="1">
      <c r="A192" s="125"/>
      <c r="B192" s="126">
        <v>0</v>
      </c>
      <c r="C192" s="127"/>
      <c r="D192" s="128">
        <v>0</v>
      </c>
      <c r="E192" s="127"/>
      <c r="F192" s="131"/>
    </row>
    <row r="193" spans="1:6" ht="10.8" thickTop="1">
      <c r="A193" s="112"/>
      <c r="B193" s="113"/>
      <c r="C193" s="117"/>
      <c r="D193" s="115"/>
      <c r="E193" s="117"/>
    </row>
    <row r="194" spans="1:6">
      <c r="A194" s="125" t="s">
        <v>82</v>
      </c>
      <c r="B194" s="113"/>
      <c r="C194" s="112"/>
      <c r="D194" s="132">
        <v>0</v>
      </c>
      <c r="E194" s="117"/>
    </row>
    <row r="195" spans="1:6">
      <c r="A195" s="112"/>
      <c r="B195" s="113"/>
      <c r="C195" s="117"/>
      <c r="D195" s="115"/>
      <c r="E195" s="117"/>
    </row>
    <row r="196" spans="1:6">
      <c r="A196" s="112"/>
      <c r="B196" s="113"/>
      <c r="C196" s="117"/>
      <c r="D196" s="115"/>
      <c r="E196" s="117"/>
    </row>
    <row r="197" spans="1:6">
      <c r="A197" s="120" t="s">
        <v>83</v>
      </c>
      <c r="B197" s="113"/>
      <c r="C197" s="117"/>
      <c r="D197" s="115"/>
      <c r="E197" s="117"/>
    </row>
    <row r="198" spans="1:6" s="129" customFormat="1">
      <c r="A198" s="101"/>
      <c r="B198" s="103"/>
      <c r="C198" s="104"/>
      <c r="D198" s="105"/>
      <c r="E198" s="104"/>
      <c r="F198" s="101"/>
    </row>
    <row r="199" spans="1:6" ht="20.399999999999999">
      <c r="A199" s="121" t="s">
        <v>84</v>
      </c>
      <c r="B199" s="122" t="s">
        <v>68</v>
      </c>
      <c r="C199" s="123" t="s">
        <v>69</v>
      </c>
      <c r="D199" s="124" t="s">
        <v>70</v>
      </c>
      <c r="E199" s="123" t="s">
        <v>69</v>
      </c>
      <c r="F199" s="129"/>
    </row>
    <row r="200" spans="1:6">
      <c r="B200" s="103"/>
      <c r="D200" s="105"/>
    </row>
    <row r="201" spans="1:6">
      <c r="A201" s="112" t="s">
        <v>37</v>
      </c>
      <c r="B201" s="113">
        <v>0</v>
      </c>
      <c r="C201" s="117">
        <v>0</v>
      </c>
      <c r="D201" s="115">
        <v>0</v>
      </c>
      <c r="E201" s="117">
        <v>0</v>
      </c>
      <c r="F201" s="100"/>
    </row>
    <row r="202" spans="1:6">
      <c r="A202" s="112" t="s">
        <v>38</v>
      </c>
      <c r="B202" s="113">
        <v>0</v>
      </c>
      <c r="C202" s="117">
        <v>0</v>
      </c>
      <c r="D202" s="115">
        <v>0</v>
      </c>
      <c r="E202" s="117">
        <v>0</v>
      </c>
      <c r="F202" s="100"/>
    </row>
    <row r="203" spans="1:6" s="131" customFormat="1">
      <c r="A203" s="112"/>
      <c r="B203" s="113"/>
      <c r="C203" s="117"/>
      <c r="D203" s="115"/>
      <c r="E203" s="117"/>
      <c r="F203" s="100"/>
    </row>
    <row r="204" spans="1:6" ht="10.8" thickBot="1">
      <c r="A204" s="125"/>
      <c r="B204" s="126">
        <v>0</v>
      </c>
      <c r="C204" s="127"/>
      <c r="D204" s="128">
        <v>0</v>
      </c>
      <c r="E204" s="127"/>
      <c r="F204" s="146"/>
    </row>
    <row r="205" spans="1:6" ht="10.8" thickTop="1">
      <c r="A205" s="112"/>
      <c r="B205" s="113"/>
      <c r="C205" s="117"/>
      <c r="D205" s="115"/>
      <c r="E205" s="117"/>
      <c r="F205" s="100"/>
    </row>
    <row r="206" spans="1:6">
      <c r="A206" s="112"/>
      <c r="B206" s="113"/>
      <c r="C206" s="117"/>
      <c r="D206" s="115"/>
      <c r="E206" s="117"/>
      <c r="F206" s="100"/>
    </row>
    <row r="207" spans="1:6">
      <c r="A207" s="120" t="s">
        <v>85</v>
      </c>
      <c r="B207" s="113"/>
      <c r="C207" s="117"/>
      <c r="D207" s="115"/>
      <c r="E207" s="117"/>
      <c r="F207" s="100"/>
    </row>
    <row r="208" spans="1:6" s="129" customFormat="1">
      <c r="A208" s="101"/>
      <c r="B208" s="103"/>
      <c r="C208" s="104"/>
      <c r="D208" s="105"/>
      <c r="E208" s="104"/>
      <c r="F208" s="101"/>
    </row>
    <row r="209" spans="1:6" ht="30.6">
      <c r="A209" s="121" t="s">
        <v>86</v>
      </c>
      <c r="B209" s="122" t="s">
        <v>68</v>
      </c>
      <c r="C209" s="123" t="s">
        <v>69</v>
      </c>
      <c r="D209" s="124" t="s">
        <v>70</v>
      </c>
      <c r="E209" s="123" t="s">
        <v>69</v>
      </c>
      <c r="F209" s="147" t="s">
        <v>87</v>
      </c>
    </row>
    <row r="210" spans="1:6">
      <c r="B210" s="103"/>
      <c r="D210" s="105"/>
    </row>
    <row r="211" spans="1:6">
      <c r="A211" s="112" t="s">
        <v>39</v>
      </c>
      <c r="B211" s="113">
        <v>0</v>
      </c>
      <c r="C211" s="117">
        <v>0</v>
      </c>
      <c r="D211" s="115">
        <v>0</v>
      </c>
      <c r="E211" s="117">
        <v>0</v>
      </c>
      <c r="F211" s="117">
        <v>0</v>
      </c>
    </row>
    <row r="212" spans="1:6">
      <c r="A212" s="112" t="s">
        <v>40</v>
      </c>
      <c r="B212" s="113">
        <v>0</v>
      </c>
      <c r="C212" s="117">
        <v>0</v>
      </c>
      <c r="D212" s="115">
        <v>0</v>
      </c>
      <c r="E212" s="117">
        <v>0</v>
      </c>
      <c r="F212" s="117">
        <v>0</v>
      </c>
    </row>
    <row r="213" spans="1:6">
      <c r="A213" s="112" t="s">
        <v>41</v>
      </c>
      <c r="B213" s="113">
        <v>0</v>
      </c>
      <c r="C213" s="117">
        <v>0</v>
      </c>
      <c r="D213" s="115">
        <v>0</v>
      </c>
      <c r="E213" s="117">
        <v>0</v>
      </c>
      <c r="F213" s="117">
        <v>0</v>
      </c>
    </row>
    <row r="214" spans="1:6">
      <c r="A214" s="112" t="s">
        <v>42</v>
      </c>
      <c r="B214" s="113">
        <v>0</v>
      </c>
      <c r="C214" s="117">
        <v>0</v>
      </c>
      <c r="D214" s="115">
        <v>0</v>
      </c>
      <c r="E214" s="117">
        <v>0</v>
      </c>
      <c r="F214" s="117">
        <v>0</v>
      </c>
    </row>
    <row r="215" spans="1:6">
      <c r="A215" s="112" t="s">
        <v>43</v>
      </c>
      <c r="B215" s="113">
        <v>0</v>
      </c>
      <c r="C215" s="117">
        <v>0</v>
      </c>
      <c r="D215" s="115">
        <v>0</v>
      </c>
      <c r="E215" s="117">
        <v>0</v>
      </c>
      <c r="F215" s="117">
        <v>0</v>
      </c>
    </row>
    <row r="216" spans="1:6">
      <c r="A216" s="112" t="s">
        <v>44</v>
      </c>
      <c r="B216" s="113">
        <v>0</v>
      </c>
      <c r="C216" s="117">
        <v>0</v>
      </c>
      <c r="D216" s="115">
        <v>0</v>
      </c>
      <c r="E216" s="117">
        <v>0</v>
      </c>
      <c r="F216" s="117">
        <v>0</v>
      </c>
    </row>
    <row r="217" spans="1:6">
      <c r="A217" s="112" t="s">
        <v>26</v>
      </c>
      <c r="B217" s="113">
        <v>0</v>
      </c>
      <c r="C217" s="117">
        <v>0</v>
      </c>
      <c r="D217" s="115">
        <v>0</v>
      </c>
      <c r="E217" s="117">
        <v>0</v>
      </c>
      <c r="F217" s="117">
        <v>0</v>
      </c>
    </row>
    <row r="218" spans="1:6">
      <c r="A218" s="112" t="s">
        <v>45</v>
      </c>
      <c r="B218" s="113">
        <v>0</v>
      </c>
      <c r="C218" s="117">
        <v>0</v>
      </c>
      <c r="D218" s="115">
        <v>0</v>
      </c>
      <c r="E218" s="117">
        <v>0</v>
      </c>
      <c r="F218" s="117">
        <v>0</v>
      </c>
    </row>
    <row r="219" spans="1:6">
      <c r="A219" s="112" t="s">
        <v>46</v>
      </c>
      <c r="B219" s="113">
        <v>0</v>
      </c>
      <c r="C219" s="117">
        <v>0</v>
      </c>
      <c r="D219" s="115">
        <v>0</v>
      </c>
      <c r="E219" s="117">
        <v>0</v>
      </c>
      <c r="F219" s="117">
        <v>0</v>
      </c>
    </row>
    <row r="220" spans="1:6">
      <c r="A220" s="112" t="s">
        <v>47</v>
      </c>
      <c r="B220" s="113">
        <v>0</v>
      </c>
      <c r="C220" s="117">
        <v>0</v>
      </c>
      <c r="D220" s="115">
        <v>0</v>
      </c>
      <c r="E220" s="117">
        <v>0</v>
      </c>
      <c r="F220" s="117">
        <v>0</v>
      </c>
    </row>
    <row r="221" spans="1:6">
      <c r="A221" s="112" t="s">
        <v>48</v>
      </c>
      <c r="B221" s="113">
        <v>0</v>
      </c>
      <c r="C221" s="117">
        <v>0</v>
      </c>
      <c r="D221" s="115">
        <v>0</v>
      </c>
      <c r="E221" s="117">
        <v>0</v>
      </c>
      <c r="F221" s="117">
        <v>0</v>
      </c>
    </row>
    <row r="222" spans="1:6">
      <c r="A222" s="112" t="s">
        <v>1</v>
      </c>
      <c r="B222" s="113">
        <v>0</v>
      </c>
      <c r="C222" s="117">
        <v>0</v>
      </c>
      <c r="D222" s="115">
        <v>0</v>
      </c>
      <c r="E222" s="117">
        <v>0</v>
      </c>
      <c r="F222" s="117">
        <v>0</v>
      </c>
    </row>
    <row r="223" spans="1:6" s="131" customFormat="1">
      <c r="A223" s="112"/>
      <c r="B223" s="113"/>
      <c r="C223" s="117"/>
      <c r="D223" s="115"/>
      <c r="E223" s="117"/>
      <c r="F223" s="112"/>
    </row>
    <row r="224" spans="1:6" ht="10.8" thickBot="1">
      <c r="A224" s="125"/>
      <c r="B224" s="126">
        <v>0</v>
      </c>
      <c r="C224" s="127"/>
      <c r="D224" s="128">
        <v>0</v>
      </c>
      <c r="E224" s="127"/>
      <c r="F224" s="148">
        <v>0</v>
      </c>
    </row>
    <row r="225" spans="1:6" ht="10.8" thickTop="1">
      <c r="A225" s="112"/>
      <c r="B225" s="113"/>
      <c r="C225" s="117"/>
      <c r="D225" s="115"/>
      <c r="E225" s="117"/>
      <c r="F225" s="112"/>
    </row>
    <row r="226" spans="1:6">
      <c r="A226" s="112"/>
      <c r="B226" s="113"/>
      <c r="C226" s="117"/>
      <c r="D226" s="115"/>
      <c r="E226" s="117"/>
      <c r="F226" s="112"/>
    </row>
    <row r="227" spans="1:6">
      <c r="A227" s="120" t="s">
        <v>88</v>
      </c>
      <c r="B227" s="113"/>
      <c r="C227" s="117"/>
      <c r="D227" s="115"/>
      <c r="E227" s="117"/>
      <c r="F227" s="112"/>
    </row>
    <row r="228" spans="1:6" s="129" customFormat="1">
      <c r="A228" s="101"/>
      <c r="B228" s="103"/>
      <c r="C228" s="104"/>
      <c r="D228" s="105"/>
      <c r="E228" s="104"/>
      <c r="F228" s="101"/>
    </row>
    <row r="229" spans="1:6" ht="20.399999999999999">
      <c r="A229" s="121" t="s">
        <v>89</v>
      </c>
      <c r="B229" s="122" t="s">
        <v>68</v>
      </c>
      <c r="C229" s="123" t="s">
        <v>69</v>
      </c>
      <c r="D229" s="124" t="s">
        <v>70</v>
      </c>
      <c r="E229" s="123" t="s">
        <v>69</v>
      </c>
      <c r="F229" s="129"/>
    </row>
    <row r="230" spans="1:6">
      <c r="B230" s="103"/>
      <c r="D230" s="105"/>
    </row>
    <row r="231" spans="1:6">
      <c r="A231" s="112" t="s">
        <v>260</v>
      </c>
      <c r="B231" s="113">
        <v>0</v>
      </c>
      <c r="C231" s="117">
        <v>0</v>
      </c>
      <c r="D231" s="115">
        <v>0</v>
      </c>
      <c r="E231" s="117">
        <v>0</v>
      </c>
    </row>
    <row r="232" spans="1:6">
      <c r="A232" s="112" t="s">
        <v>231</v>
      </c>
      <c r="B232" s="113">
        <v>0</v>
      </c>
      <c r="C232" s="117">
        <v>0</v>
      </c>
      <c r="D232" s="115">
        <v>0</v>
      </c>
      <c r="E232" s="117">
        <v>0</v>
      </c>
    </row>
    <row r="233" spans="1:6">
      <c r="A233" s="112" t="s">
        <v>232</v>
      </c>
      <c r="B233" s="113">
        <v>0</v>
      </c>
      <c r="C233" s="117">
        <v>0</v>
      </c>
      <c r="D233" s="115">
        <v>0</v>
      </c>
      <c r="E233" s="117">
        <v>0</v>
      </c>
    </row>
    <row r="234" spans="1:6">
      <c r="A234" s="112" t="s">
        <v>150</v>
      </c>
      <c r="B234" s="113">
        <v>0</v>
      </c>
      <c r="C234" s="117">
        <v>0</v>
      </c>
      <c r="D234" s="115">
        <v>0</v>
      </c>
      <c r="E234" s="117">
        <v>0</v>
      </c>
    </row>
    <row r="235" spans="1:6">
      <c r="A235" s="112" t="s">
        <v>151</v>
      </c>
      <c r="B235" s="113">
        <v>0</v>
      </c>
      <c r="C235" s="117">
        <v>0</v>
      </c>
      <c r="D235" s="115">
        <v>0</v>
      </c>
      <c r="E235" s="117">
        <v>0</v>
      </c>
    </row>
    <row r="236" spans="1:6">
      <c r="A236" s="112" t="s">
        <v>152</v>
      </c>
      <c r="B236" s="113">
        <v>0</v>
      </c>
      <c r="C236" s="117">
        <v>0</v>
      </c>
      <c r="D236" s="115">
        <v>0</v>
      </c>
      <c r="E236" s="117">
        <v>0</v>
      </c>
    </row>
    <row r="237" spans="1:6">
      <c r="A237" s="112" t="s">
        <v>153</v>
      </c>
      <c r="B237" s="113">
        <v>0</v>
      </c>
      <c r="C237" s="117">
        <v>0</v>
      </c>
      <c r="D237" s="115">
        <v>0</v>
      </c>
      <c r="E237" s="117">
        <v>0</v>
      </c>
    </row>
    <row r="238" spans="1:6">
      <c r="A238" s="112" t="s">
        <v>233</v>
      </c>
      <c r="B238" s="113">
        <v>0</v>
      </c>
      <c r="C238" s="117">
        <v>0</v>
      </c>
      <c r="D238" s="115">
        <v>0</v>
      </c>
      <c r="E238" s="117">
        <v>0</v>
      </c>
    </row>
    <row r="239" spans="1:6" s="131" customFormat="1">
      <c r="A239" s="112"/>
      <c r="B239" s="113"/>
      <c r="C239" s="117"/>
      <c r="D239" s="115"/>
      <c r="E239" s="117"/>
      <c r="F239" s="101"/>
    </row>
    <row r="240" spans="1:6" ht="10.8" thickBot="1">
      <c r="A240" s="125"/>
      <c r="B240" s="126">
        <v>0</v>
      </c>
      <c r="C240" s="127"/>
      <c r="D240" s="128">
        <v>0</v>
      </c>
      <c r="E240" s="127"/>
      <c r="F240" s="131"/>
    </row>
    <row r="241" spans="1:5" ht="10.8" thickTop="1">
      <c r="A241" s="112"/>
      <c r="B241" s="113"/>
      <c r="C241" s="117"/>
      <c r="D241" s="115"/>
      <c r="E241" s="117"/>
    </row>
    <row r="242" spans="1:5">
      <c r="A242" s="125" t="s">
        <v>90</v>
      </c>
      <c r="B242" s="113"/>
      <c r="C242" s="112"/>
      <c r="D242" s="149">
        <v>0</v>
      </c>
      <c r="E242" s="117"/>
    </row>
    <row r="243" spans="1:5">
      <c r="A243" s="125"/>
      <c r="B243" s="113"/>
      <c r="C243" s="112"/>
      <c r="D243" s="149"/>
      <c r="E243" s="117"/>
    </row>
    <row r="244" spans="1:5">
      <c r="A244" s="125"/>
      <c r="B244" s="113"/>
      <c r="C244" s="112"/>
      <c r="D244" s="149"/>
      <c r="E244" s="117"/>
    </row>
    <row r="245" spans="1:5">
      <c r="A245" s="125" t="s">
        <v>173</v>
      </c>
      <c r="B245" s="113"/>
      <c r="C245" s="112"/>
      <c r="D245" s="149"/>
      <c r="E245" s="117"/>
    </row>
    <row r="246" spans="1:5">
      <c r="A246" s="125"/>
      <c r="B246" s="113"/>
      <c r="C246" s="112"/>
      <c r="D246" s="149"/>
      <c r="E246" s="117"/>
    </row>
    <row r="247" spans="1:5" ht="20.399999999999999">
      <c r="A247" s="311" t="s">
        <v>91</v>
      </c>
      <c r="B247" s="122" t="s">
        <v>68</v>
      </c>
      <c r="C247" s="123" t="s">
        <v>69</v>
      </c>
      <c r="D247" s="124" t="s">
        <v>70</v>
      </c>
      <c r="E247" s="123" t="s">
        <v>69</v>
      </c>
    </row>
    <row r="248" spans="1:5">
      <c r="A248" s="125"/>
      <c r="B248" s="113"/>
      <c r="C248" s="112"/>
      <c r="D248" s="149"/>
      <c r="E248" s="117"/>
    </row>
    <row r="249" spans="1:5">
      <c r="A249" s="125" t="s">
        <v>49</v>
      </c>
      <c r="B249" s="113">
        <v>0</v>
      </c>
      <c r="C249" s="117">
        <v>0</v>
      </c>
      <c r="D249" s="115">
        <v>0</v>
      </c>
      <c r="E249" s="117">
        <v>0</v>
      </c>
    </row>
    <row r="250" spans="1:5">
      <c r="A250" s="125" t="s">
        <v>50</v>
      </c>
      <c r="B250" s="113">
        <v>0</v>
      </c>
      <c r="C250" s="117">
        <v>0</v>
      </c>
      <c r="D250" s="115">
        <v>0</v>
      </c>
      <c r="E250" s="117">
        <v>0</v>
      </c>
    </row>
    <row r="251" spans="1:5">
      <c r="A251" s="125" t="s">
        <v>51</v>
      </c>
      <c r="B251" s="113">
        <v>0</v>
      </c>
      <c r="C251" s="117">
        <v>0</v>
      </c>
      <c r="D251" s="115">
        <v>0</v>
      </c>
      <c r="E251" s="117">
        <v>0</v>
      </c>
    </row>
    <row r="252" spans="1:5">
      <c r="A252" s="125" t="s">
        <v>52</v>
      </c>
      <c r="B252" s="113">
        <v>0</v>
      </c>
      <c r="C252" s="117">
        <v>0</v>
      </c>
      <c r="D252" s="115">
        <v>0</v>
      </c>
      <c r="E252" s="117">
        <v>0</v>
      </c>
    </row>
    <row r="253" spans="1:5">
      <c r="A253" s="125" t="s">
        <v>53</v>
      </c>
      <c r="B253" s="113">
        <v>0</v>
      </c>
      <c r="C253" s="117">
        <v>0</v>
      </c>
      <c r="D253" s="115">
        <v>0</v>
      </c>
      <c r="E253" s="117">
        <v>0</v>
      </c>
    </row>
    <row r="254" spans="1:5">
      <c r="A254" s="125" t="s">
        <v>54</v>
      </c>
      <c r="B254" s="113">
        <v>0</v>
      </c>
      <c r="C254" s="117">
        <v>0</v>
      </c>
      <c r="D254" s="115">
        <v>0</v>
      </c>
      <c r="E254" s="117">
        <v>0</v>
      </c>
    </row>
    <row r="255" spans="1:5">
      <c r="A255" s="125" t="s">
        <v>159</v>
      </c>
      <c r="B255" s="113">
        <v>0</v>
      </c>
      <c r="C255" s="117">
        <v>0</v>
      </c>
      <c r="D255" s="115">
        <v>0</v>
      </c>
      <c r="E255" s="117">
        <v>0</v>
      </c>
    </row>
    <row r="256" spans="1:5">
      <c r="A256" s="125" t="s">
        <v>160</v>
      </c>
      <c r="B256" s="113">
        <v>0</v>
      </c>
      <c r="C256" s="117">
        <v>0</v>
      </c>
      <c r="D256" s="115">
        <v>0</v>
      </c>
      <c r="E256" s="117">
        <v>0</v>
      </c>
    </row>
    <row r="257" spans="1:5">
      <c r="A257" s="125" t="s">
        <v>161</v>
      </c>
      <c r="B257" s="113">
        <v>0</v>
      </c>
      <c r="C257" s="117">
        <v>0</v>
      </c>
      <c r="D257" s="115">
        <v>0</v>
      </c>
      <c r="E257" s="117">
        <v>0</v>
      </c>
    </row>
    <row r="258" spans="1:5">
      <c r="A258" s="125" t="s">
        <v>162</v>
      </c>
      <c r="B258" s="113">
        <v>0</v>
      </c>
      <c r="C258" s="117">
        <v>0</v>
      </c>
      <c r="D258" s="115">
        <v>0</v>
      </c>
      <c r="E258" s="117">
        <v>0</v>
      </c>
    </row>
    <row r="259" spans="1:5">
      <c r="A259" s="125" t="s">
        <v>163</v>
      </c>
      <c r="B259" s="113">
        <v>0</v>
      </c>
      <c r="C259" s="117">
        <v>0</v>
      </c>
      <c r="D259" s="115">
        <v>0</v>
      </c>
      <c r="E259" s="117">
        <v>0</v>
      </c>
    </row>
    <row r="260" spans="1:5">
      <c r="A260" s="125" t="s">
        <v>164</v>
      </c>
      <c r="B260" s="113">
        <v>0</v>
      </c>
      <c r="C260" s="117">
        <v>0</v>
      </c>
      <c r="D260" s="115">
        <v>0</v>
      </c>
      <c r="E260" s="117">
        <v>0</v>
      </c>
    </row>
    <row r="261" spans="1:5">
      <c r="A261" s="125" t="s">
        <v>165</v>
      </c>
      <c r="B261" s="113">
        <v>0</v>
      </c>
      <c r="C261" s="117">
        <v>0</v>
      </c>
      <c r="D261" s="115">
        <v>0</v>
      </c>
      <c r="E261" s="117">
        <v>0</v>
      </c>
    </row>
    <row r="262" spans="1:5">
      <c r="A262" s="125"/>
      <c r="B262" s="113"/>
      <c r="C262" s="117"/>
      <c r="D262" s="115"/>
      <c r="E262" s="117"/>
    </row>
    <row r="263" spans="1:5" ht="10.8" thickBot="1">
      <c r="A263" s="125"/>
      <c r="B263" s="126">
        <v>0</v>
      </c>
      <c r="C263" s="127"/>
      <c r="D263" s="128">
        <v>0</v>
      </c>
      <c r="E263" s="117"/>
    </row>
    <row r="264" spans="1:5" ht="10.8" thickTop="1">
      <c r="A264" s="125"/>
      <c r="B264" s="113"/>
      <c r="C264" s="112"/>
      <c r="D264" s="149"/>
      <c r="E264" s="117"/>
    </row>
    <row r="265" spans="1:5">
      <c r="A265" s="125" t="s">
        <v>92</v>
      </c>
      <c r="B265" s="135"/>
      <c r="C265" s="312"/>
      <c r="D265" s="313">
        <v>0</v>
      </c>
      <c r="E265" s="117"/>
    </row>
    <row r="266" spans="1:5">
      <c r="A266" s="125"/>
      <c r="B266" s="113"/>
      <c r="C266" s="112"/>
      <c r="D266" s="149"/>
      <c r="E266" s="117"/>
    </row>
    <row r="267" spans="1:5">
      <c r="A267" s="125"/>
      <c r="B267" s="113"/>
      <c r="C267" s="112"/>
      <c r="D267" s="149"/>
      <c r="E267" s="117"/>
    </row>
    <row r="268" spans="1:5">
      <c r="A268" s="125" t="s">
        <v>174</v>
      </c>
      <c r="B268" s="113"/>
      <c r="C268" s="112"/>
      <c r="D268" s="149"/>
      <c r="E268" s="117"/>
    </row>
    <row r="269" spans="1:5">
      <c r="A269" s="125"/>
      <c r="B269" s="113"/>
      <c r="C269" s="112"/>
      <c r="D269" s="149"/>
      <c r="E269" s="117"/>
    </row>
    <row r="270" spans="1:5" ht="20.399999999999999">
      <c r="A270" s="311" t="s">
        <v>91</v>
      </c>
      <c r="B270" s="122" t="s">
        <v>68</v>
      </c>
      <c r="C270" s="123" t="s">
        <v>69</v>
      </c>
      <c r="D270" s="124" t="s">
        <v>70</v>
      </c>
      <c r="E270" s="123" t="s">
        <v>69</v>
      </c>
    </row>
    <row r="271" spans="1:5">
      <c r="A271" s="125"/>
      <c r="B271" s="113"/>
      <c r="C271" s="112"/>
      <c r="D271" s="149"/>
      <c r="E271" s="117"/>
    </row>
    <row r="272" spans="1:5">
      <c r="A272" s="125" t="s">
        <v>49</v>
      </c>
      <c r="B272" s="113">
        <v>0</v>
      </c>
      <c r="C272" s="117">
        <v>0</v>
      </c>
      <c r="D272" s="115">
        <v>0</v>
      </c>
      <c r="E272" s="117">
        <v>0</v>
      </c>
    </row>
    <row r="273" spans="1:5">
      <c r="A273" s="125" t="s">
        <v>50</v>
      </c>
      <c r="B273" s="113">
        <v>0</v>
      </c>
      <c r="C273" s="117">
        <v>0</v>
      </c>
      <c r="D273" s="115">
        <v>0</v>
      </c>
      <c r="E273" s="117">
        <v>0</v>
      </c>
    </row>
    <row r="274" spans="1:5">
      <c r="A274" s="125" t="s">
        <v>51</v>
      </c>
      <c r="B274" s="113">
        <v>0</v>
      </c>
      <c r="C274" s="117">
        <v>0</v>
      </c>
      <c r="D274" s="115">
        <v>0</v>
      </c>
      <c r="E274" s="117">
        <v>0</v>
      </c>
    </row>
    <row r="275" spans="1:5">
      <c r="A275" s="125" t="s">
        <v>52</v>
      </c>
      <c r="B275" s="113">
        <v>0</v>
      </c>
      <c r="C275" s="117">
        <v>0</v>
      </c>
      <c r="D275" s="115">
        <v>0</v>
      </c>
      <c r="E275" s="117">
        <v>0</v>
      </c>
    </row>
    <row r="276" spans="1:5">
      <c r="A276" s="125" t="s">
        <v>53</v>
      </c>
      <c r="B276" s="113">
        <v>0</v>
      </c>
      <c r="C276" s="117">
        <v>0</v>
      </c>
      <c r="D276" s="115">
        <v>0</v>
      </c>
      <c r="E276" s="117">
        <v>0</v>
      </c>
    </row>
    <row r="277" spans="1:5">
      <c r="A277" s="125" t="s">
        <v>54</v>
      </c>
      <c r="B277" s="113">
        <v>0</v>
      </c>
      <c r="C277" s="117">
        <v>0</v>
      </c>
      <c r="D277" s="115">
        <v>0</v>
      </c>
      <c r="E277" s="117">
        <v>0</v>
      </c>
    </row>
    <row r="278" spans="1:5">
      <c r="A278" s="125" t="s">
        <v>159</v>
      </c>
      <c r="B278" s="113">
        <v>0</v>
      </c>
      <c r="C278" s="117">
        <v>0</v>
      </c>
      <c r="D278" s="115">
        <v>0</v>
      </c>
      <c r="E278" s="117">
        <v>0</v>
      </c>
    </row>
    <row r="279" spans="1:5">
      <c r="A279" s="125" t="s">
        <v>160</v>
      </c>
      <c r="B279" s="113">
        <v>0</v>
      </c>
      <c r="C279" s="117">
        <v>0</v>
      </c>
      <c r="D279" s="115">
        <v>0</v>
      </c>
      <c r="E279" s="117">
        <v>0</v>
      </c>
    </row>
    <row r="280" spans="1:5">
      <c r="A280" s="125" t="s">
        <v>161</v>
      </c>
      <c r="B280" s="113">
        <v>0</v>
      </c>
      <c r="C280" s="117">
        <v>0</v>
      </c>
      <c r="D280" s="115">
        <v>0</v>
      </c>
      <c r="E280" s="117">
        <v>0</v>
      </c>
    </row>
    <row r="281" spans="1:5">
      <c r="A281" s="125" t="s">
        <v>162</v>
      </c>
      <c r="B281" s="113">
        <v>0</v>
      </c>
      <c r="C281" s="117">
        <v>0</v>
      </c>
      <c r="D281" s="115">
        <v>0</v>
      </c>
      <c r="E281" s="117">
        <v>0</v>
      </c>
    </row>
    <row r="282" spans="1:5">
      <c r="A282" s="125" t="s">
        <v>163</v>
      </c>
      <c r="B282" s="113">
        <v>0</v>
      </c>
      <c r="C282" s="117">
        <v>0</v>
      </c>
      <c r="D282" s="115">
        <v>0</v>
      </c>
      <c r="E282" s="117">
        <v>0</v>
      </c>
    </row>
    <row r="283" spans="1:5">
      <c r="A283" s="125" t="s">
        <v>164</v>
      </c>
      <c r="B283" s="113">
        <v>0</v>
      </c>
      <c r="C283" s="117">
        <v>0</v>
      </c>
      <c r="D283" s="115">
        <v>0</v>
      </c>
      <c r="E283" s="117">
        <v>0</v>
      </c>
    </row>
    <row r="284" spans="1:5">
      <c r="A284" s="125" t="s">
        <v>165</v>
      </c>
      <c r="B284" s="113">
        <v>0</v>
      </c>
      <c r="C284" s="117">
        <v>0</v>
      </c>
      <c r="D284" s="115">
        <v>0</v>
      </c>
      <c r="E284" s="117">
        <v>0</v>
      </c>
    </row>
    <row r="285" spans="1:5">
      <c r="A285" s="125"/>
      <c r="B285" s="113"/>
      <c r="C285" s="112"/>
      <c r="D285" s="115"/>
      <c r="E285" s="117"/>
    </row>
    <row r="286" spans="1:5" ht="10.8" thickBot="1">
      <c r="A286" s="125"/>
      <c r="B286" s="126">
        <v>0</v>
      </c>
      <c r="C286" s="125"/>
      <c r="D286" s="128">
        <v>0</v>
      </c>
      <c r="E286" s="117"/>
    </row>
    <row r="287" spans="1:5" ht="10.8" thickTop="1">
      <c r="A287" s="125"/>
      <c r="B287" s="113"/>
      <c r="C287" s="112"/>
      <c r="D287" s="149"/>
      <c r="E287" s="117"/>
    </row>
    <row r="288" spans="1:5">
      <c r="A288" s="125" t="s">
        <v>92</v>
      </c>
      <c r="B288" s="135"/>
      <c r="C288" s="312"/>
      <c r="D288" s="313">
        <v>0</v>
      </c>
      <c r="E288" s="117"/>
    </row>
    <row r="289" spans="1:6">
      <c r="A289" s="125"/>
      <c r="B289" s="113"/>
      <c r="C289" s="112"/>
      <c r="D289" s="149"/>
      <c r="E289" s="117"/>
    </row>
    <row r="290" spans="1:6">
      <c r="A290" s="112"/>
      <c r="B290" s="113"/>
      <c r="C290" s="117"/>
      <c r="D290" s="115"/>
      <c r="E290" s="117"/>
    </row>
    <row r="291" spans="1:6">
      <c r="A291" s="112"/>
      <c r="B291" s="113"/>
      <c r="C291" s="117"/>
      <c r="D291" s="115"/>
      <c r="E291" s="117"/>
    </row>
    <row r="292" spans="1:6">
      <c r="A292" s="120" t="s">
        <v>93</v>
      </c>
      <c r="B292" s="113"/>
      <c r="C292" s="117"/>
      <c r="D292" s="115"/>
      <c r="E292" s="117"/>
    </row>
    <row r="293" spans="1:6" s="129" customFormat="1">
      <c r="A293" s="101"/>
      <c r="B293" s="103"/>
      <c r="C293" s="104"/>
      <c r="D293" s="105"/>
      <c r="E293" s="104"/>
      <c r="F293" s="101"/>
    </row>
    <row r="294" spans="1:6" ht="20.399999999999999">
      <c r="A294" s="121" t="s">
        <v>93</v>
      </c>
      <c r="B294" s="122" t="s">
        <v>68</v>
      </c>
      <c r="C294" s="123" t="s">
        <v>69</v>
      </c>
      <c r="D294" s="124" t="s">
        <v>70</v>
      </c>
      <c r="E294" s="123" t="s">
        <v>69</v>
      </c>
      <c r="F294" s="129"/>
    </row>
    <row r="296" spans="1:6">
      <c r="A296" s="112" t="s">
        <v>95</v>
      </c>
      <c r="B296" s="113">
        <v>0</v>
      </c>
      <c r="C296" s="117">
        <v>0</v>
      </c>
      <c r="D296" s="115">
        <v>0</v>
      </c>
      <c r="E296" s="117">
        <v>0</v>
      </c>
    </row>
    <row r="297" spans="1:6">
      <c r="A297" s="112" t="s">
        <v>166</v>
      </c>
      <c r="B297" s="113">
        <v>0</v>
      </c>
      <c r="C297" s="117">
        <v>0</v>
      </c>
      <c r="D297" s="115">
        <v>0</v>
      </c>
      <c r="E297" s="117">
        <v>0</v>
      </c>
    </row>
    <row r="298" spans="1:6">
      <c r="A298" s="112"/>
      <c r="B298" s="113"/>
      <c r="C298" s="112"/>
      <c r="D298" s="115"/>
      <c r="E298" s="117"/>
    </row>
    <row r="299" spans="1:6" ht="10.8" thickBot="1">
      <c r="A299" s="112"/>
      <c r="B299" s="126">
        <v>0</v>
      </c>
      <c r="C299" s="125"/>
      <c r="D299" s="128">
        <v>0</v>
      </c>
      <c r="E299" s="117"/>
    </row>
    <row r="300" spans="1:6" ht="10.8" thickTop="1">
      <c r="A300" s="150"/>
      <c r="B300" s="150"/>
      <c r="C300" s="151"/>
      <c r="D300" s="150"/>
      <c r="E300" s="151"/>
    </row>
    <row r="301" spans="1:6">
      <c r="A301" s="150"/>
      <c r="B301" s="150"/>
      <c r="C301" s="151"/>
      <c r="D301" s="150"/>
      <c r="E301" s="151"/>
    </row>
    <row r="302" spans="1:6">
      <c r="A302" s="150"/>
      <c r="B302" s="150"/>
      <c r="C302" s="150"/>
      <c r="D302" s="150"/>
      <c r="E302" s="150"/>
    </row>
    <row r="303" spans="1:6">
      <c r="A303" s="120" t="s">
        <v>108</v>
      </c>
      <c r="B303" s="152"/>
      <c r="C303" s="150"/>
      <c r="D303" s="153"/>
      <c r="E303" s="150"/>
    </row>
    <row r="304" spans="1:6">
      <c r="B304" s="103"/>
      <c r="C304" s="101"/>
      <c r="D304" s="105"/>
      <c r="E304" s="101"/>
    </row>
    <row r="305" spans="1:6" ht="20.399999999999999">
      <c r="A305" s="121" t="s">
        <v>109</v>
      </c>
      <c r="B305" s="122" t="s">
        <v>68</v>
      </c>
      <c r="C305" s="147" t="s">
        <v>69</v>
      </c>
      <c r="D305" s="124" t="s">
        <v>70</v>
      </c>
      <c r="E305" s="147" t="s">
        <v>69</v>
      </c>
      <c r="F305" s="124" t="s">
        <v>110</v>
      </c>
    </row>
    <row r="306" spans="1:6">
      <c r="A306" s="154"/>
      <c r="B306" s="154"/>
      <c r="C306" s="155"/>
      <c r="D306" s="154"/>
      <c r="E306" s="155"/>
      <c r="F306" s="154"/>
    </row>
    <row r="307" spans="1:6">
      <c r="A307" s="112" t="s">
        <v>111</v>
      </c>
      <c r="B307" s="113">
        <v>0</v>
      </c>
      <c r="C307" s="117">
        <v>0</v>
      </c>
      <c r="D307" s="115">
        <v>0</v>
      </c>
      <c r="E307" s="117">
        <v>0</v>
      </c>
      <c r="F307" s="156">
        <v>0</v>
      </c>
    </row>
    <row r="308" spans="1:6">
      <c r="A308" s="112" t="s">
        <v>112</v>
      </c>
      <c r="B308" s="113">
        <v>0</v>
      </c>
      <c r="C308" s="117">
        <v>0</v>
      </c>
      <c r="D308" s="115">
        <v>0</v>
      </c>
      <c r="E308" s="117">
        <v>0</v>
      </c>
      <c r="F308" s="156">
        <v>0</v>
      </c>
    </row>
    <row r="309" spans="1:6">
      <c r="A309" s="112"/>
      <c r="B309" s="113"/>
      <c r="C309" s="112"/>
      <c r="D309" s="115"/>
      <c r="E309" s="117"/>
      <c r="F309" s="112"/>
    </row>
    <row r="310" spans="1:6" ht="10.8" thickBot="1">
      <c r="A310" s="112"/>
      <c r="B310" s="126">
        <v>0</v>
      </c>
      <c r="C310" s="125"/>
      <c r="D310" s="128">
        <v>0</v>
      </c>
      <c r="E310" s="117"/>
      <c r="F310" s="126">
        <v>0</v>
      </c>
    </row>
    <row r="311" spans="1:6" ht="10.8" thickTop="1">
      <c r="A311" s="112"/>
      <c r="B311" s="112"/>
      <c r="C311" s="117"/>
      <c r="D311" s="112"/>
      <c r="E311" s="117"/>
      <c r="F311" s="112"/>
    </row>
  </sheetData>
  <mergeCells count="1">
    <mergeCell ref="A2:E2"/>
  </mergeCell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D2926"/>
  </sheetPr>
  <dimension ref="A1:KU338"/>
  <sheetViews>
    <sheetView topLeftCell="KP1" zoomScale="60" zoomScaleNormal="60" workbookViewId="0">
      <selection activeCell="KP1" sqref="KP1:KT1"/>
    </sheetView>
  </sheetViews>
  <sheetFormatPr defaultColWidth="9.109375" defaultRowHeight="13.8"/>
  <cols>
    <col min="1" max="1" width="50.109375" style="159" customWidth="1"/>
    <col min="2" max="2" width="32.6640625" style="159" customWidth="1"/>
    <col min="3" max="3" width="22.6640625" style="159" customWidth="1"/>
    <col min="4" max="4" width="19.88671875" style="159" customWidth="1"/>
    <col min="5" max="5" width="21.5546875" style="159" customWidth="1"/>
    <col min="6" max="6" width="19.88671875" style="159" customWidth="1"/>
    <col min="7" max="7" width="32.6640625" style="159" customWidth="1"/>
    <col min="8" max="8" width="34.5546875" style="159" customWidth="1"/>
    <col min="9" max="9" width="16.109375" style="159" customWidth="1"/>
    <col min="10" max="10" width="23.44140625" style="159" customWidth="1"/>
    <col min="11" max="11" width="14.88671875" style="159" customWidth="1"/>
    <col min="12" max="12" width="20.109375" style="159" customWidth="1"/>
    <col min="13" max="13" width="38" style="159" customWidth="1"/>
    <col min="14" max="14" width="29.5546875" style="159" customWidth="1"/>
    <col min="15" max="15" width="15.5546875" style="159" customWidth="1"/>
    <col min="16" max="16" width="22.33203125" style="159" customWidth="1"/>
    <col min="17" max="17" width="27.44140625" style="159" customWidth="1"/>
    <col min="18" max="18" width="21.5546875" style="159" customWidth="1"/>
    <col min="19" max="19" width="32.109375" style="159" customWidth="1"/>
    <col min="20" max="20" width="34.109375" style="159" customWidth="1"/>
    <col min="21" max="21" width="22.44140625" style="159" customWidth="1"/>
    <col min="22" max="22" width="22.6640625" style="159" customWidth="1"/>
    <col min="23" max="23" width="23.88671875" style="159" customWidth="1"/>
    <col min="24" max="24" width="21" style="159" customWidth="1"/>
    <col min="25" max="25" width="36.33203125" style="159" customWidth="1"/>
    <col min="26" max="26" width="38" style="159" customWidth="1"/>
    <col min="27" max="27" width="31.33203125" style="159" customWidth="1"/>
    <col min="28" max="28" width="26.6640625" style="159" customWidth="1"/>
    <col min="29" max="29" width="29.33203125" style="159" customWidth="1"/>
    <col min="30" max="30" width="14.5546875" style="159" customWidth="1"/>
    <col min="31" max="31" width="29.88671875" style="159" customWidth="1"/>
    <col min="32" max="32" width="25.5546875" style="159" customWidth="1"/>
    <col min="33" max="33" width="22.44140625" style="159" customWidth="1"/>
    <col min="34" max="34" width="23.109375" style="159" customWidth="1"/>
    <col min="35" max="35" width="22.6640625" style="159" customWidth="1"/>
    <col min="36" max="36" width="12.6640625" style="159" customWidth="1"/>
    <col min="37" max="37" width="35.33203125" style="159" customWidth="1"/>
    <col min="38" max="38" width="32.33203125" style="159" customWidth="1"/>
    <col min="39" max="39" width="19.44140625" style="159" customWidth="1"/>
    <col min="40" max="40" width="23.6640625" style="159" customWidth="1"/>
    <col min="41" max="41" width="18.6640625" style="159" customWidth="1"/>
    <col min="42" max="43" width="9.109375" style="159"/>
    <col min="44" max="44" width="31.5546875" style="159" customWidth="1"/>
    <col min="45" max="45" width="32.33203125" style="159" customWidth="1"/>
    <col min="46" max="46" width="23" style="159" customWidth="1"/>
    <col min="47" max="47" width="26.5546875" style="159" customWidth="1"/>
    <col min="48" max="48" width="23.6640625" style="159" customWidth="1"/>
    <col min="49" max="50" width="9.109375" style="159"/>
    <col min="51" max="51" width="29.44140625" style="159" customWidth="1"/>
    <col min="52" max="52" width="29.5546875" style="159" customWidth="1"/>
    <col min="53" max="53" width="22" style="159" customWidth="1"/>
    <col min="54" max="54" width="20.5546875" style="159" customWidth="1"/>
    <col min="55" max="55" width="17.6640625" style="159" customWidth="1"/>
    <col min="56" max="57" width="9.109375" style="159"/>
    <col min="58" max="58" width="31.5546875" style="159" customWidth="1"/>
    <col min="59" max="59" width="30.33203125" style="159" customWidth="1"/>
    <col min="60" max="60" width="17" style="159" customWidth="1"/>
    <col min="61" max="61" width="20.88671875" style="159" customWidth="1"/>
    <col min="62" max="62" width="16" style="159" customWidth="1"/>
    <col min="63" max="64" width="9.109375" style="159"/>
    <col min="65" max="65" width="27.33203125" style="159" customWidth="1"/>
    <col min="66" max="66" width="24.5546875" style="159" customWidth="1"/>
    <col min="67" max="67" width="18.44140625" style="159" customWidth="1"/>
    <col min="68" max="68" width="19.44140625" style="159" customWidth="1"/>
    <col min="69" max="69" width="17.44140625" style="159" customWidth="1"/>
    <col min="70" max="70" width="15.88671875" style="159" customWidth="1"/>
    <col min="71" max="71" width="29.44140625" style="159" customWidth="1"/>
    <col min="72" max="72" width="29.5546875" style="159" customWidth="1"/>
    <col min="73" max="73" width="23.44140625" style="159" customWidth="1"/>
    <col min="74" max="74" width="22" style="159" customWidth="1"/>
    <col min="75" max="75" width="20.109375" style="159" customWidth="1"/>
    <col min="76" max="76" width="16" style="159" customWidth="1"/>
    <col min="77" max="77" width="32.6640625" style="159" customWidth="1"/>
    <col min="78" max="78" width="28.109375" style="159" customWidth="1"/>
    <col min="79" max="79" width="21" style="159" customWidth="1"/>
    <col min="80" max="80" width="23.88671875" style="159" customWidth="1"/>
    <col min="81" max="81" width="20.109375" style="159" customWidth="1"/>
    <col min="82" max="82" width="18.44140625" style="159" customWidth="1"/>
    <col min="83" max="83" width="31.6640625" style="159" customWidth="1"/>
    <col min="84" max="84" width="33" style="159" customWidth="1"/>
    <col min="85" max="85" width="19.44140625" style="159" customWidth="1"/>
    <col min="86" max="86" width="21.33203125" style="159" customWidth="1"/>
    <col min="87" max="87" width="15.88671875" style="159" customWidth="1"/>
    <col min="88" max="88" width="21.6640625" style="159" customWidth="1"/>
    <col min="89" max="89" width="32.6640625" style="159" customWidth="1"/>
    <col min="90" max="90" width="34.109375" style="159" customWidth="1"/>
    <col min="91" max="91" width="22.44140625" style="159" customWidth="1"/>
    <col min="92" max="92" width="23.109375" style="159" customWidth="1"/>
    <col min="93" max="93" width="19.88671875" style="159" customWidth="1"/>
    <col min="94" max="94" width="18.109375" style="159" customWidth="1"/>
    <col min="95" max="95" width="30.5546875" style="159" customWidth="1"/>
    <col min="96" max="96" width="31.88671875" style="159" customWidth="1"/>
    <col min="97" max="97" width="17.6640625" style="159" customWidth="1"/>
    <col min="98" max="99" width="17.33203125" style="159" customWidth="1"/>
    <col min="100" max="100" width="16.6640625" style="159" customWidth="1"/>
    <col min="101" max="101" width="31" style="159" customWidth="1"/>
    <col min="102" max="102" width="26.6640625" style="159" customWidth="1"/>
    <col min="103" max="103" width="24.109375" style="159" customWidth="1"/>
    <col min="104" max="104" width="23.88671875" style="159" customWidth="1"/>
    <col min="105" max="105" width="18.44140625" style="159" customWidth="1"/>
    <col min="106" max="106" width="13.44140625" style="159" customWidth="1"/>
    <col min="107" max="107" width="33.44140625" style="159" customWidth="1"/>
    <col min="108" max="108" width="24.6640625" style="159" customWidth="1"/>
    <col min="109" max="109" width="20.5546875" style="159" customWidth="1"/>
    <col min="110" max="110" width="20.33203125" style="159" customWidth="1"/>
    <col min="111" max="111" width="14.109375" style="159" customWidth="1"/>
    <col min="112" max="112" width="16" style="159" customWidth="1"/>
    <col min="113" max="113" width="34.44140625" style="159" customWidth="1"/>
    <col min="114" max="114" width="18.88671875" style="159" customWidth="1"/>
    <col min="115" max="115" width="17.6640625" style="159" customWidth="1"/>
    <col min="116" max="116" width="18.109375" style="159" customWidth="1"/>
    <col min="117" max="117" width="16.5546875" style="159" customWidth="1"/>
    <col min="118" max="118" width="16.33203125" style="159" customWidth="1"/>
    <col min="119" max="119" width="33" style="159" customWidth="1"/>
    <col min="120" max="120" width="24.88671875" style="159" customWidth="1"/>
    <col min="121" max="121" width="17.6640625" style="159" customWidth="1"/>
    <col min="122" max="122" width="20.109375" style="159" customWidth="1"/>
    <col min="123" max="123" width="15.109375" style="159" customWidth="1"/>
    <col min="124" max="124" width="16.5546875" style="159" customWidth="1"/>
    <col min="125" max="125" width="35.44140625" style="159" customWidth="1"/>
    <col min="126" max="126" width="21" style="159" customWidth="1"/>
    <col min="127" max="127" width="22.109375" style="159" customWidth="1"/>
    <col min="128" max="128" width="19.5546875" style="159" customWidth="1"/>
    <col min="129" max="129" width="14.88671875" style="159" customWidth="1"/>
    <col min="130" max="130" width="15.88671875" style="159" customWidth="1"/>
    <col min="131" max="131" width="35" style="159" customWidth="1"/>
    <col min="132" max="132" width="24.109375" style="159" customWidth="1"/>
    <col min="133" max="133" width="22.33203125" style="159" customWidth="1"/>
    <col min="134" max="134" width="21.6640625" style="159" customWidth="1"/>
    <col min="135" max="135" width="14.5546875" style="159" customWidth="1"/>
    <col min="136" max="136" width="16.5546875" style="159" customWidth="1"/>
    <col min="137" max="137" width="36.33203125" style="159" customWidth="1"/>
    <col min="138" max="138" width="25.5546875" style="159" customWidth="1"/>
    <col min="139" max="139" width="20.6640625" style="159" customWidth="1"/>
    <col min="140" max="140" width="21.33203125" style="159" customWidth="1"/>
    <col min="141" max="141" width="16.5546875" style="159" customWidth="1"/>
    <col min="142" max="142" width="15.88671875" style="159" customWidth="1"/>
    <col min="143" max="143" width="37.88671875" style="159" customWidth="1"/>
    <col min="144" max="144" width="23.6640625" style="159" customWidth="1"/>
    <col min="145" max="145" width="20.5546875" style="159" customWidth="1"/>
    <col min="146" max="146" width="19.88671875" style="159" customWidth="1"/>
    <col min="147" max="147" width="14.88671875" style="159" customWidth="1"/>
    <col min="148" max="148" width="21.88671875" style="159" customWidth="1"/>
    <col min="149" max="149" width="40.6640625" style="159" customWidth="1"/>
    <col min="150" max="150" width="23.5546875" style="159" customWidth="1"/>
    <col min="151" max="151" width="22" style="159" customWidth="1"/>
    <col min="152" max="152" width="22.44140625" style="159" customWidth="1"/>
    <col min="153" max="153" width="16.6640625" style="159" customWidth="1"/>
    <col min="154" max="154" width="18.88671875" style="159" customWidth="1"/>
    <col min="155" max="155" width="40.109375" style="159" customWidth="1"/>
    <col min="156" max="156" width="25.88671875" style="159" customWidth="1"/>
    <col min="157" max="157" width="19.109375" style="159" customWidth="1"/>
    <col min="158" max="158" width="21.5546875" style="159" customWidth="1"/>
    <col min="159" max="159" width="15.44140625" style="159" customWidth="1"/>
    <col min="160" max="160" width="14.44140625" style="159" customWidth="1"/>
    <col min="161" max="161" width="40.33203125" style="159" customWidth="1"/>
    <col min="162" max="162" width="22.6640625" style="159" customWidth="1"/>
    <col min="163" max="163" width="20.109375" style="159" customWidth="1"/>
    <col min="164" max="164" width="21.33203125" style="159" customWidth="1"/>
    <col min="165" max="165" width="15.109375" style="159" customWidth="1"/>
    <col min="166" max="166" width="16.5546875" style="159" customWidth="1"/>
    <col min="167" max="167" width="39.109375" style="159" customWidth="1"/>
    <col min="168" max="168" width="22.6640625" style="159" customWidth="1"/>
    <col min="169" max="169" width="21.6640625" style="159" customWidth="1"/>
    <col min="170" max="170" width="19.44140625" style="159" customWidth="1"/>
    <col min="171" max="171" width="14.6640625" style="159" customWidth="1"/>
    <col min="172" max="172" width="16.33203125" style="159" customWidth="1"/>
    <col min="173" max="173" width="39.5546875" style="159" customWidth="1"/>
    <col min="174" max="174" width="27" style="159" customWidth="1"/>
    <col min="175" max="175" width="18" style="159" customWidth="1"/>
    <col min="176" max="176" width="20.109375" style="159" customWidth="1"/>
    <col min="177" max="177" width="15.33203125" style="159" customWidth="1"/>
    <col min="178" max="178" width="19.109375" style="159" customWidth="1"/>
    <col min="179" max="179" width="39.5546875" style="159" customWidth="1"/>
    <col min="180" max="180" width="27" style="159" customWidth="1"/>
    <col min="181" max="181" width="18" style="159" customWidth="1"/>
    <col min="182" max="182" width="20.109375" style="159" customWidth="1"/>
    <col min="183" max="183" width="15.33203125" style="159" customWidth="1"/>
    <col min="184" max="184" width="17.44140625" style="159" customWidth="1"/>
    <col min="185" max="185" width="39.5546875" style="159" customWidth="1"/>
    <col min="186" max="186" width="27" style="159" customWidth="1"/>
    <col min="187" max="187" width="18" style="159" customWidth="1"/>
    <col min="188" max="188" width="20.109375" style="159" customWidth="1"/>
    <col min="189" max="189" width="15.33203125" style="159" customWidth="1"/>
    <col min="190" max="190" width="17" style="159" customWidth="1"/>
    <col min="191" max="191" width="39.5546875" style="159" customWidth="1"/>
    <col min="192" max="192" width="27" style="159" customWidth="1"/>
    <col min="193" max="193" width="18" style="159" customWidth="1"/>
    <col min="194" max="194" width="20.109375" style="159" customWidth="1"/>
    <col min="195" max="195" width="15.33203125" style="159" customWidth="1"/>
    <col min="196" max="196" width="17" style="159" customWidth="1"/>
    <col min="197" max="197" width="39.5546875" style="159" customWidth="1"/>
    <col min="198" max="198" width="27" style="159" customWidth="1"/>
    <col min="199" max="199" width="18" style="159" customWidth="1"/>
    <col min="200" max="200" width="20.109375" style="159" customWidth="1"/>
    <col min="201" max="201" width="15.33203125" style="159" customWidth="1"/>
    <col min="202" max="202" width="18.6640625" style="159" customWidth="1"/>
    <col min="203" max="203" width="39.5546875" style="159" customWidth="1"/>
    <col min="204" max="204" width="27" style="159" customWidth="1"/>
    <col min="205" max="205" width="18" style="159" customWidth="1"/>
    <col min="206" max="206" width="20.109375" style="159" customWidth="1"/>
    <col min="207" max="207" width="15.33203125" style="159" customWidth="1"/>
    <col min="208" max="208" width="23.109375" style="159" customWidth="1"/>
    <col min="209" max="209" width="39.5546875" style="159" customWidth="1"/>
    <col min="210" max="210" width="27" style="159" customWidth="1"/>
    <col min="211" max="211" width="18" style="159" customWidth="1"/>
    <col min="212" max="212" width="20.109375" style="159" customWidth="1"/>
    <col min="213" max="213" width="15.33203125" style="159" customWidth="1"/>
    <col min="214" max="214" width="23.109375" style="159" customWidth="1"/>
    <col min="215" max="215" width="39.5546875" style="159" customWidth="1"/>
    <col min="216" max="216" width="27" style="159" customWidth="1"/>
    <col min="217" max="217" width="18" style="159" customWidth="1"/>
    <col min="218" max="218" width="20.109375" style="159" customWidth="1"/>
    <col min="219" max="219" width="15.33203125" style="159" customWidth="1"/>
    <col min="220" max="220" width="18" style="159" customWidth="1"/>
    <col min="221" max="221" width="39.5546875" style="159" customWidth="1"/>
    <col min="222" max="222" width="27" style="159" customWidth="1"/>
    <col min="223" max="223" width="18" style="159" customWidth="1"/>
    <col min="224" max="224" width="20.109375" style="159" customWidth="1"/>
    <col min="225" max="225" width="15.33203125" style="159" customWidth="1"/>
    <col min="226" max="226" width="20.33203125" style="159" customWidth="1"/>
    <col min="227" max="227" width="39.5546875" style="159" customWidth="1"/>
    <col min="228" max="228" width="27" style="159" customWidth="1"/>
    <col min="229" max="229" width="18" style="159" customWidth="1"/>
    <col min="230" max="230" width="20.109375" style="159" customWidth="1"/>
    <col min="231" max="231" width="15.33203125" style="159" customWidth="1"/>
    <col min="232" max="232" width="23.88671875" style="159" customWidth="1"/>
    <col min="233" max="233" width="39.5546875" style="159" customWidth="1"/>
    <col min="234" max="234" width="27" style="159" customWidth="1"/>
    <col min="235" max="235" width="18" style="159" customWidth="1"/>
    <col min="236" max="236" width="20.109375" style="159" customWidth="1"/>
    <col min="237" max="237" width="15.33203125" style="159" customWidth="1"/>
    <col min="238" max="238" width="17.44140625" style="159" customWidth="1"/>
    <col min="239" max="239" width="39.5546875" style="159" customWidth="1"/>
    <col min="240" max="240" width="27" style="159" customWidth="1"/>
    <col min="241" max="241" width="18" style="159" customWidth="1"/>
    <col min="242" max="242" width="20.109375" style="159" customWidth="1"/>
    <col min="243" max="243" width="15.33203125" style="159" customWidth="1"/>
    <col min="244" max="244" width="18.6640625" style="159" customWidth="1"/>
    <col min="245" max="245" width="39.5546875" style="159" customWidth="1"/>
    <col min="246" max="246" width="27" style="159" customWidth="1"/>
    <col min="247" max="247" width="18" style="159" customWidth="1"/>
    <col min="248" max="248" width="20.109375" style="159" customWidth="1"/>
    <col min="249" max="249" width="15.33203125" style="159" customWidth="1"/>
    <col min="250" max="250" width="22" style="159" customWidth="1"/>
    <col min="251" max="251" width="39.5546875" style="159" customWidth="1"/>
    <col min="252" max="252" width="27" style="159" customWidth="1"/>
    <col min="253" max="253" width="18" style="159" customWidth="1"/>
    <col min="254" max="254" width="20.109375" style="159" customWidth="1"/>
    <col min="255" max="255" width="15.33203125" style="159" customWidth="1"/>
    <col min="256" max="256" width="38.109375" style="159" customWidth="1"/>
    <col min="257" max="257" width="39.5546875" style="159" customWidth="1"/>
    <col min="258" max="258" width="27" style="159" customWidth="1"/>
    <col min="259" max="259" width="18" style="159" customWidth="1"/>
    <col min="260" max="260" width="20.109375" style="159" customWidth="1"/>
    <col min="261" max="261" width="15.33203125" style="159" customWidth="1"/>
    <col min="262" max="262" width="19.5546875" style="159" customWidth="1"/>
    <col min="263" max="263" width="39.5546875" style="159" customWidth="1"/>
    <col min="264" max="264" width="27" style="159" customWidth="1"/>
    <col min="265" max="265" width="18" style="159" customWidth="1"/>
    <col min="266" max="266" width="20.109375" style="159" customWidth="1"/>
    <col min="267" max="267" width="15.33203125" style="159" customWidth="1"/>
    <col min="268" max="268" width="17.33203125" style="159" customWidth="1"/>
    <col min="269" max="269" width="39.5546875" style="159" customWidth="1"/>
    <col min="270" max="270" width="27" style="159" customWidth="1"/>
    <col min="271" max="271" width="18" style="159" customWidth="1"/>
    <col min="272" max="272" width="20.109375" style="159" customWidth="1"/>
    <col min="273" max="273" width="15.33203125" style="159" customWidth="1"/>
    <col min="274" max="274" width="24.5546875" style="159" customWidth="1"/>
    <col min="275" max="275" width="39.5546875" style="159" customWidth="1"/>
    <col min="276" max="276" width="27" style="159" customWidth="1"/>
    <col min="277" max="277" width="18" style="159" customWidth="1"/>
    <col min="278" max="278" width="20.109375" style="159" customWidth="1"/>
    <col min="279" max="279" width="15.33203125" style="159" customWidth="1"/>
    <col min="280" max="280" width="15.109375" style="159" customWidth="1"/>
    <col min="281" max="281" width="39.5546875" style="159" customWidth="1"/>
    <col min="282" max="282" width="27" style="159" customWidth="1"/>
    <col min="283" max="283" width="18" style="159" customWidth="1"/>
    <col min="284" max="284" width="20.109375" style="159" customWidth="1"/>
    <col min="285" max="285" width="15.33203125" style="159" customWidth="1"/>
    <col min="286" max="287" width="9.109375" style="159"/>
    <col min="288" max="288" width="39.5546875" style="159" customWidth="1"/>
    <col min="289" max="289" width="27" style="159" customWidth="1"/>
    <col min="290" max="290" width="18" style="159" customWidth="1"/>
    <col min="291" max="291" width="20.109375" style="159" customWidth="1"/>
    <col min="292" max="292" width="15.33203125" style="159" customWidth="1"/>
    <col min="293" max="294" width="9.109375" style="159"/>
    <col min="295" max="295" width="39.5546875" style="159" customWidth="1"/>
    <col min="296" max="296" width="27" style="159" customWidth="1"/>
    <col min="297" max="297" width="18" style="159" customWidth="1"/>
    <col min="298" max="298" width="20.109375" style="159" customWidth="1"/>
    <col min="299" max="299" width="15.33203125" style="159" customWidth="1"/>
    <col min="300" max="301" width="9.109375" style="159"/>
    <col min="302" max="302" width="39.5546875" style="159" customWidth="1"/>
    <col min="303" max="303" width="27" style="159" customWidth="1"/>
    <col min="304" max="304" width="18" style="159" customWidth="1"/>
    <col min="305" max="305" width="20.109375" style="159" customWidth="1"/>
    <col min="306" max="306" width="15.33203125" style="159" customWidth="1"/>
    <col min="307" max="16384" width="9.109375" style="159"/>
  </cols>
  <sheetData>
    <row r="1" spans="1:306" s="268" customFormat="1" ht="23.4">
      <c r="A1" s="325" t="s">
        <v>199</v>
      </c>
      <c r="B1" s="325"/>
      <c r="C1" s="325"/>
      <c r="D1" s="325"/>
      <c r="E1" s="325"/>
      <c r="F1" s="157"/>
      <c r="G1" s="325" t="s">
        <v>198</v>
      </c>
      <c r="H1" s="325"/>
      <c r="I1" s="325"/>
      <c r="J1" s="325"/>
      <c r="K1" s="325"/>
      <c r="L1" s="157"/>
      <c r="M1" s="325" t="s">
        <v>199</v>
      </c>
      <c r="N1" s="325"/>
      <c r="O1" s="325"/>
      <c r="P1" s="325"/>
      <c r="Q1" s="325"/>
      <c r="R1" s="157"/>
      <c r="S1" s="325" t="s">
        <v>198</v>
      </c>
      <c r="T1" s="325"/>
      <c r="U1" s="325"/>
      <c r="V1" s="325"/>
      <c r="W1" s="325"/>
      <c r="X1" s="157"/>
      <c r="Y1" s="325" t="s">
        <v>198</v>
      </c>
      <c r="Z1" s="325"/>
      <c r="AA1" s="325"/>
      <c r="AB1" s="325"/>
      <c r="AC1" s="325"/>
      <c r="AD1" s="157"/>
      <c r="AE1" s="325" t="s">
        <v>198</v>
      </c>
      <c r="AF1" s="325"/>
      <c r="AG1" s="325"/>
      <c r="AH1" s="325"/>
      <c r="AI1" s="325"/>
      <c r="AJ1" s="157"/>
      <c r="AK1" s="325" t="s">
        <v>198</v>
      </c>
      <c r="AL1" s="325"/>
      <c r="AM1" s="325"/>
      <c r="AN1" s="325"/>
      <c r="AO1" s="325"/>
      <c r="AP1" s="157"/>
      <c r="AQ1" s="157"/>
      <c r="AR1" s="325" t="s">
        <v>198</v>
      </c>
      <c r="AS1" s="325"/>
      <c r="AT1" s="325"/>
      <c r="AU1" s="325"/>
      <c r="AV1" s="325"/>
      <c r="AW1" s="157"/>
      <c r="AX1" s="157"/>
      <c r="AY1" s="325" t="s">
        <v>198</v>
      </c>
      <c r="AZ1" s="325"/>
      <c r="BA1" s="325"/>
      <c r="BB1" s="325"/>
      <c r="BC1" s="325"/>
      <c r="BD1" s="157"/>
      <c r="BE1" s="157"/>
      <c r="BF1" s="325" t="s">
        <v>198</v>
      </c>
      <c r="BG1" s="325"/>
      <c r="BH1" s="325"/>
      <c r="BI1" s="325"/>
      <c r="BJ1" s="325"/>
      <c r="BK1" s="157"/>
      <c r="BL1" s="157"/>
      <c r="BM1" s="325" t="s">
        <v>198</v>
      </c>
      <c r="BN1" s="325"/>
      <c r="BO1" s="325"/>
      <c r="BP1" s="325"/>
      <c r="BQ1" s="325"/>
      <c r="BR1" s="157"/>
      <c r="BS1" s="325" t="s">
        <v>198</v>
      </c>
      <c r="BT1" s="325"/>
      <c r="BU1" s="325"/>
      <c r="BV1" s="325"/>
      <c r="BW1" s="325"/>
      <c r="BX1" s="157"/>
      <c r="BY1" s="325" t="s">
        <v>198</v>
      </c>
      <c r="BZ1" s="325"/>
      <c r="CA1" s="325"/>
      <c r="CB1" s="325"/>
      <c r="CC1" s="325"/>
      <c r="CD1" s="157"/>
      <c r="CE1" s="325" t="s">
        <v>198</v>
      </c>
      <c r="CF1" s="325"/>
      <c r="CG1" s="325"/>
      <c r="CH1" s="325"/>
      <c r="CI1" s="325"/>
      <c r="CJ1" s="157"/>
      <c r="CK1" s="325" t="s">
        <v>198</v>
      </c>
      <c r="CL1" s="325"/>
      <c r="CM1" s="325"/>
      <c r="CN1" s="325"/>
      <c r="CO1" s="325"/>
      <c r="CP1" s="157"/>
      <c r="CQ1" s="325" t="s">
        <v>198</v>
      </c>
      <c r="CR1" s="325"/>
      <c r="CS1" s="325"/>
      <c r="CT1" s="325"/>
      <c r="CU1" s="325"/>
      <c r="CV1" s="157"/>
      <c r="CW1" s="325" t="s">
        <v>198</v>
      </c>
      <c r="CX1" s="325"/>
      <c r="CY1" s="325"/>
      <c r="CZ1" s="325"/>
      <c r="DA1" s="325"/>
      <c r="DB1" s="157"/>
      <c r="DC1" s="325" t="s">
        <v>198</v>
      </c>
      <c r="DD1" s="325"/>
      <c r="DE1" s="325"/>
      <c r="DF1" s="325"/>
      <c r="DG1" s="325"/>
      <c r="DH1" s="157"/>
      <c r="DI1" s="325" t="s">
        <v>198</v>
      </c>
      <c r="DJ1" s="325"/>
      <c r="DK1" s="325"/>
      <c r="DL1" s="325"/>
      <c r="DM1" s="325"/>
      <c r="DN1" s="157"/>
      <c r="DO1" s="325" t="s">
        <v>198</v>
      </c>
      <c r="DP1" s="325"/>
      <c r="DQ1" s="325"/>
      <c r="DR1" s="325"/>
      <c r="DS1" s="325"/>
      <c r="DT1" s="157"/>
      <c r="DU1" s="325" t="s">
        <v>198</v>
      </c>
      <c r="DV1" s="325"/>
      <c r="DW1" s="325"/>
      <c r="DX1" s="325"/>
      <c r="DY1" s="325"/>
      <c r="DZ1" s="157"/>
      <c r="EA1" s="325" t="s">
        <v>198</v>
      </c>
      <c r="EB1" s="325"/>
      <c r="EC1" s="325"/>
      <c r="ED1" s="325"/>
      <c r="EE1" s="325"/>
      <c r="EF1" s="157"/>
      <c r="EG1" s="325" t="s">
        <v>198</v>
      </c>
      <c r="EH1" s="325"/>
      <c r="EI1" s="325"/>
      <c r="EJ1" s="325"/>
      <c r="EK1" s="325"/>
      <c r="EL1" s="157"/>
      <c r="EM1" s="325" t="s">
        <v>198</v>
      </c>
      <c r="EN1" s="325"/>
      <c r="EO1" s="325"/>
      <c r="EP1" s="325"/>
      <c r="EQ1" s="325"/>
      <c r="ER1" s="157"/>
      <c r="ES1" s="325" t="s">
        <v>198</v>
      </c>
      <c r="ET1" s="325"/>
      <c r="EU1" s="325"/>
      <c r="EV1" s="325"/>
      <c r="EW1" s="325"/>
      <c r="EX1" s="157"/>
      <c r="EY1" s="325" t="s">
        <v>198</v>
      </c>
      <c r="EZ1" s="325"/>
      <c r="FA1" s="325"/>
      <c r="FB1" s="325"/>
      <c r="FC1" s="325"/>
      <c r="FD1" s="157"/>
      <c r="FE1" s="325" t="s">
        <v>198</v>
      </c>
      <c r="FF1" s="325"/>
      <c r="FG1" s="325"/>
      <c r="FH1" s="325"/>
      <c r="FI1" s="325"/>
      <c r="FJ1" s="157"/>
      <c r="FK1" s="325" t="s">
        <v>198</v>
      </c>
      <c r="FL1" s="325"/>
      <c r="FM1" s="325"/>
      <c r="FN1" s="325"/>
      <c r="FO1" s="325"/>
      <c r="FP1" s="157"/>
      <c r="FQ1" s="325" t="s">
        <v>198</v>
      </c>
      <c r="FR1" s="325"/>
      <c r="FS1" s="325"/>
      <c r="FT1" s="325"/>
      <c r="FU1" s="325"/>
      <c r="FV1" s="157"/>
      <c r="FW1" s="325" t="s">
        <v>198</v>
      </c>
      <c r="FX1" s="325"/>
      <c r="FY1" s="325"/>
      <c r="FZ1" s="325"/>
      <c r="GA1" s="325"/>
      <c r="GB1" s="157"/>
      <c r="GC1" s="325" t="s">
        <v>198</v>
      </c>
      <c r="GD1" s="325"/>
      <c r="GE1" s="325"/>
      <c r="GF1" s="325"/>
      <c r="GG1" s="325"/>
      <c r="GH1" s="157"/>
      <c r="GI1" s="325" t="s">
        <v>198</v>
      </c>
      <c r="GJ1" s="325"/>
      <c r="GK1" s="325"/>
      <c r="GL1" s="325"/>
      <c r="GM1" s="325"/>
      <c r="GN1" s="157"/>
      <c r="GO1" s="325" t="s">
        <v>198</v>
      </c>
      <c r="GP1" s="325"/>
      <c r="GQ1" s="325"/>
      <c r="GR1" s="325"/>
      <c r="GS1" s="325"/>
      <c r="GT1" s="157"/>
      <c r="GU1" s="325" t="s">
        <v>198</v>
      </c>
      <c r="GV1" s="325"/>
      <c r="GW1" s="325"/>
      <c r="GX1" s="325"/>
      <c r="GY1" s="325"/>
      <c r="GZ1" s="157"/>
      <c r="HA1" s="325" t="s">
        <v>198</v>
      </c>
      <c r="HB1" s="325"/>
      <c r="HC1" s="325"/>
      <c r="HD1" s="325"/>
      <c r="HE1" s="325"/>
      <c r="HF1" s="157"/>
      <c r="HG1" s="325" t="s">
        <v>198</v>
      </c>
      <c r="HH1" s="325"/>
      <c r="HI1" s="325"/>
      <c r="HJ1" s="325"/>
      <c r="HK1" s="325"/>
      <c r="HL1" s="157"/>
      <c r="HM1" s="325" t="s">
        <v>198</v>
      </c>
      <c r="HN1" s="325"/>
      <c r="HO1" s="325"/>
      <c r="HP1" s="325"/>
      <c r="HQ1" s="325"/>
      <c r="HR1" s="157"/>
      <c r="HS1" s="325" t="s">
        <v>198</v>
      </c>
      <c r="HT1" s="325"/>
      <c r="HU1" s="325"/>
      <c r="HV1" s="325"/>
      <c r="HW1" s="325"/>
      <c r="HX1" s="157"/>
      <c r="HY1" s="325" t="s">
        <v>198</v>
      </c>
      <c r="HZ1" s="325"/>
      <c r="IA1" s="325"/>
      <c r="IB1" s="325"/>
      <c r="IC1" s="325"/>
      <c r="ID1" s="157"/>
      <c r="IE1" s="325" t="s">
        <v>198</v>
      </c>
      <c r="IF1" s="325"/>
      <c r="IG1" s="325"/>
      <c r="IH1" s="325"/>
      <c r="II1" s="325"/>
      <c r="IJ1" s="157"/>
      <c r="IK1" s="325" t="s">
        <v>198</v>
      </c>
      <c r="IL1" s="325"/>
      <c r="IM1" s="325"/>
      <c r="IN1" s="325"/>
      <c r="IO1" s="325"/>
      <c r="IP1" s="157"/>
      <c r="IQ1" s="325" t="s">
        <v>198</v>
      </c>
      <c r="IR1" s="325"/>
      <c r="IS1" s="325"/>
      <c r="IT1" s="325"/>
      <c r="IU1" s="325"/>
      <c r="IV1" s="157"/>
      <c r="IW1" s="324" t="s">
        <v>198</v>
      </c>
      <c r="IX1" s="324"/>
      <c r="IY1" s="324"/>
      <c r="IZ1" s="324"/>
      <c r="JA1" s="324"/>
      <c r="JC1" s="324" t="s">
        <v>198</v>
      </c>
      <c r="JD1" s="324"/>
      <c r="JE1" s="324"/>
      <c r="JF1" s="324"/>
      <c r="JG1" s="324"/>
      <c r="JI1" s="324" t="s">
        <v>198</v>
      </c>
      <c r="JJ1" s="324"/>
      <c r="JK1" s="324"/>
      <c r="JL1" s="324"/>
      <c r="JM1" s="324"/>
      <c r="JO1" s="324" t="s">
        <v>198</v>
      </c>
      <c r="JP1" s="324"/>
      <c r="JQ1" s="324"/>
      <c r="JR1" s="324"/>
      <c r="JS1" s="324"/>
      <c r="JU1" s="324" t="s">
        <v>198</v>
      </c>
      <c r="JV1" s="324"/>
      <c r="JW1" s="324"/>
      <c r="JX1" s="324"/>
      <c r="JY1" s="324"/>
      <c r="KB1" s="324" t="s">
        <v>198</v>
      </c>
      <c r="KC1" s="324"/>
      <c r="KD1" s="324"/>
      <c r="KE1" s="324"/>
      <c r="KF1" s="324"/>
      <c r="KI1" s="324" t="s">
        <v>198</v>
      </c>
      <c r="KJ1" s="324"/>
      <c r="KK1" s="324"/>
      <c r="KL1" s="324"/>
      <c r="KM1" s="324"/>
      <c r="KP1" s="324" t="s">
        <v>198</v>
      </c>
      <c r="KQ1" s="324"/>
      <c r="KR1" s="324"/>
      <c r="KS1" s="324"/>
      <c r="KT1" s="324"/>
    </row>
    <row r="2" spans="1:306" s="268" customFormat="1" ht="23.4">
      <c r="A2" s="325" t="s">
        <v>168</v>
      </c>
      <c r="B2" s="325"/>
      <c r="C2" s="325"/>
      <c r="D2" s="325"/>
      <c r="E2" s="325"/>
      <c r="F2" s="157"/>
      <c r="G2" s="325" t="s">
        <v>182</v>
      </c>
      <c r="H2" s="325"/>
      <c r="I2" s="325"/>
      <c r="J2" s="325"/>
      <c r="K2" s="325"/>
      <c r="L2" s="157"/>
      <c r="M2" s="325" t="s">
        <v>193</v>
      </c>
      <c r="N2" s="325"/>
      <c r="O2" s="325"/>
      <c r="P2" s="325"/>
      <c r="Q2" s="325"/>
      <c r="R2" s="157"/>
      <c r="S2" s="325" t="s">
        <v>194</v>
      </c>
      <c r="T2" s="325"/>
      <c r="U2" s="325"/>
      <c r="V2" s="325"/>
      <c r="W2" s="325"/>
      <c r="X2" s="157"/>
      <c r="Y2" s="325" t="s">
        <v>200</v>
      </c>
      <c r="Z2" s="325"/>
      <c r="AA2" s="325"/>
      <c r="AB2" s="325"/>
      <c r="AC2" s="325"/>
      <c r="AD2" s="157"/>
      <c r="AE2" s="325" t="s">
        <v>206</v>
      </c>
      <c r="AF2" s="325"/>
      <c r="AG2" s="325"/>
      <c r="AH2" s="325"/>
      <c r="AI2" s="325"/>
      <c r="AJ2" s="157"/>
      <c r="AK2" s="325" t="s">
        <v>211</v>
      </c>
      <c r="AL2" s="325"/>
      <c r="AM2" s="325"/>
      <c r="AN2" s="325"/>
      <c r="AO2" s="325"/>
      <c r="AP2" s="157"/>
      <c r="AQ2" s="157"/>
      <c r="AR2" s="325" t="s">
        <v>215</v>
      </c>
      <c r="AS2" s="325"/>
      <c r="AT2" s="325"/>
      <c r="AU2" s="325"/>
      <c r="AV2" s="325"/>
      <c r="AW2" s="157"/>
      <c r="AX2" s="157"/>
      <c r="AY2" s="325" t="s">
        <v>222</v>
      </c>
      <c r="AZ2" s="325"/>
      <c r="BA2" s="325"/>
      <c r="BB2" s="325"/>
      <c r="BC2" s="325"/>
      <c r="BD2" s="157"/>
      <c r="BE2" s="157"/>
      <c r="BF2" s="325" t="s">
        <v>226</v>
      </c>
      <c r="BG2" s="325"/>
      <c r="BH2" s="325"/>
      <c r="BI2" s="325"/>
      <c r="BJ2" s="325"/>
      <c r="BK2" s="157"/>
      <c r="BL2" s="157"/>
      <c r="BM2" s="325" t="s">
        <v>234</v>
      </c>
      <c r="BN2" s="325"/>
      <c r="BO2" s="325"/>
      <c r="BP2" s="325"/>
      <c r="BQ2" s="325"/>
      <c r="BR2" s="157"/>
      <c r="BS2" s="325" t="s">
        <v>239</v>
      </c>
      <c r="BT2" s="325"/>
      <c r="BU2" s="325"/>
      <c r="BV2" s="325"/>
      <c r="BW2" s="325"/>
      <c r="BX2" s="157"/>
      <c r="BY2" s="325" t="s">
        <v>245</v>
      </c>
      <c r="BZ2" s="325"/>
      <c r="CA2" s="325"/>
      <c r="CB2" s="325"/>
      <c r="CC2" s="325"/>
      <c r="CD2" s="157"/>
      <c r="CE2" s="325" t="s">
        <v>251</v>
      </c>
      <c r="CF2" s="325"/>
      <c r="CG2" s="325"/>
      <c r="CH2" s="325"/>
      <c r="CI2" s="325"/>
      <c r="CJ2" s="157"/>
      <c r="CK2" s="325" t="s">
        <v>257</v>
      </c>
      <c r="CL2" s="325"/>
      <c r="CM2" s="325"/>
      <c r="CN2" s="325"/>
      <c r="CO2" s="325"/>
      <c r="CP2" s="157"/>
      <c r="CQ2" s="325" t="s">
        <v>264</v>
      </c>
      <c r="CR2" s="325"/>
      <c r="CS2" s="325"/>
      <c r="CT2" s="325"/>
      <c r="CU2" s="325"/>
      <c r="CV2" s="157"/>
      <c r="CW2" s="325" t="s">
        <v>270</v>
      </c>
      <c r="CX2" s="325"/>
      <c r="CY2" s="325"/>
      <c r="CZ2" s="325"/>
      <c r="DA2" s="325"/>
      <c r="DB2" s="157"/>
      <c r="DC2" s="325" t="s">
        <v>276</v>
      </c>
      <c r="DD2" s="325"/>
      <c r="DE2" s="325"/>
      <c r="DF2" s="325"/>
      <c r="DG2" s="325"/>
      <c r="DH2" s="157"/>
      <c r="DI2" s="325" t="s">
        <v>282</v>
      </c>
      <c r="DJ2" s="325"/>
      <c r="DK2" s="325"/>
      <c r="DL2" s="325"/>
      <c r="DM2" s="325"/>
      <c r="DN2" s="157"/>
      <c r="DO2" s="325" t="s">
        <v>288</v>
      </c>
      <c r="DP2" s="325"/>
      <c r="DQ2" s="325"/>
      <c r="DR2" s="325"/>
      <c r="DS2" s="325"/>
      <c r="DT2" s="157"/>
      <c r="DU2" s="325" t="s">
        <v>295</v>
      </c>
      <c r="DV2" s="325"/>
      <c r="DW2" s="325"/>
      <c r="DX2" s="325"/>
      <c r="DY2" s="325"/>
      <c r="DZ2" s="157"/>
      <c r="EA2" s="325" t="s">
        <v>301</v>
      </c>
      <c r="EB2" s="325"/>
      <c r="EC2" s="325"/>
      <c r="ED2" s="325"/>
      <c r="EE2" s="325"/>
      <c r="EF2" s="157"/>
      <c r="EG2" s="325" t="s">
        <v>308</v>
      </c>
      <c r="EH2" s="325"/>
      <c r="EI2" s="325"/>
      <c r="EJ2" s="325"/>
      <c r="EK2" s="325"/>
      <c r="EL2" s="157"/>
      <c r="EM2" s="325" t="s">
        <v>315</v>
      </c>
      <c r="EN2" s="325"/>
      <c r="EO2" s="325"/>
      <c r="EP2" s="325"/>
      <c r="EQ2" s="325"/>
      <c r="ER2" s="157"/>
      <c r="ES2" s="325" t="s">
        <v>321</v>
      </c>
      <c r="ET2" s="325"/>
      <c r="EU2" s="325"/>
      <c r="EV2" s="325"/>
      <c r="EW2" s="325"/>
      <c r="EX2" s="157"/>
      <c r="EY2" s="325" t="s">
        <v>330</v>
      </c>
      <c r="EZ2" s="325"/>
      <c r="FA2" s="325"/>
      <c r="FB2" s="325"/>
      <c r="FC2" s="325"/>
      <c r="FD2" s="157"/>
      <c r="FE2" s="325" t="s">
        <v>337</v>
      </c>
      <c r="FF2" s="325"/>
      <c r="FG2" s="325"/>
      <c r="FH2" s="325"/>
      <c r="FI2" s="325"/>
      <c r="FJ2" s="157"/>
      <c r="FK2" s="325" t="s">
        <v>346</v>
      </c>
      <c r="FL2" s="325"/>
      <c r="FM2" s="325"/>
      <c r="FN2" s="325"/>
      <c r="FO2" s="325"/>
      <c r="FP2" s="157"/>
      <c r="FQ2" s="325" t="s">
        <v>355</v>
      </c>
      <c r="FR2" s="325"/>
      <c r="FS2" s="325"/>
      <c r="FT2" s="325"/>
      <c r="FU2" s="325"/>
      <c r="FV2" s="157"/>
      <c r="FW2" s="325" t="s">
        <v>362</v>
      </c>
      <c r="FX2" s="325"/>
      <c r="FY2" s="325"/>
      <c r="FZ2" s="325"/>
      <c r="GA2" s="325"/>
      <c r="GB2" s="157"/>
      <c r="GC2" s="325" t="s">
        <v>370</v>
      </c>
      <c r="GD2" s="325"/>
      <c r="GE2" s="325"/>
      <c r="GF2" s="325"/>
      <c r="GG2" s="325"/>
      <c r="GH2" s="157"/>
      <c r="GI2" s="325" t="s">
        <v>378</v>
      </c>
      <c r="GJ2" s="325"/>
      <c r="GK2" s="325"/>
      <c r="GL2" s="325"/>
      <c r="GM2" s="325"/>
      <c r="GN2" s="157"/>
      <c r="GO2" s="325" t="s">
        <v>386</v>
      </c>
      <c r="GP2" s="325"/>
      <c r="GQ2" s="325"/>
      <c r="GR2" s="325"/>
      <c r="GS2" s="325"/>
      <c r="GT2" s="157"/>
      <c r="GU2" s="325" t="s">
        <v>396</v>
      </c>
      <c r="GV2" s="325"/>
      <c r="GW2" s="325"/>
      <c r="GX2" s="325"/>
      <c r="GY2" s="325"/>
      <c r="GZ2" s="157"/>
      <c r="HA2" s="325" t="s">
        <v>404</v>
      </c>
      <c r="HB2" s="325"/>
      <c r="HC2" s="325"/>
      <c r="HD2" s="325"/>
      <c r="HE2" s="325"/>
      <c r="HF2" s="157"/>
      <c r="HG2" s="325" t="s">
        <v>410</v>
      </c>
      <c r="HH2" s="325"/>
      <c r="HI2" s="325"/>
      <c r="HJ2" s="325"/>
      <c r="HK2" s="325"/>
      <c r="HL2" s="157"/>
      <c r="HM2" s="325" t="s">
        <v>420</v>
      </c>
      <c r="HN2" s="325"/>
      <c r="HO2" s="325"/>
      <c r="HP2" s="325"/>
      <c r="HQ2" s="325"/>
      <c r="HR2" s="157"/>
      <c r="HS2" s="325" t="s">
        <v>427</v>
      </c>
      <c r="HT2" s="325"/>
      <c r="HU2" s="325"/>
      <c r="HV2" s="325"/>
      <c r="HW2" s="325"/>
      <c r="HX2" s="157"/>
      <c r="HY2" s="325" t="s">
        <v>434</v>
      </c>
      <c r="HZ2" s="325"/>
      <c r="IA2" s="325"/>
      <c r="IB2" s="325"/>
      <c r="IC2" s="325"/>
      <c r="ID2" s="157"/>
      <c r="IE2" s="325" t="s">
        <v>442</v>
      </c>
      <c r="IF2" s="325"/>
      <c r="IG2" s="325"/>
      <c r="IH2" s="325"/>
      <c r="II2" s="325"/>
      <c r="IJ2" s="157"/>
      <c r="IK2" s="325" t="s">
        <v>448</v>
      </c>
      <c r="IL2" s="325"/>
      <c r="IM2" s="325"/>
      <c r="IN2" s="325"/>
      <c r="IO2" s="325"/>
      <c r="IP2" s="157"/>
      <c r="IQ2" s="325" t="s">
        <v>454</v>
      </c>
      <c r="IR2" s="325"/>
      <c r="IS2" s="325"/>
      <c r="IT2" s="325"/>
      <c r="IU2" s="325"/>
      <c r="IV2" s="157"/>
      <c r="IW2" s="324" t="s">
        <v>460</v>
      </c>
      <c r="IX2" s="324"/>
      <c r="IY2" s="324"/>
      <c r="IZ2" s="324"/>
      <c r="JA2" s="324"/>
      <c r="JC2" s="324" t="s">
        <v>466</v>
      </c>
      <c r="JD2" s="324"/>
      <c r="JE2" s="324"/>
      <c r="JF2" s="324"/>
      <c r="JG2" s="324"/>
      <c r="JI2" s="324" t="s">
        <v>473</v>
      </c>
      <c r="JJ2" s="324"/>
      <c r="JK2" s="324"/>
      <c r="JL2" s="324"/>
      <c r="JM2" s="324"/>
      <c r="JO2" s="324" t="s">
        <v>479</v>
      </c>
      <c r="JP2" s="324"/>
      <c r="JQ2" s="324"/>
      <c r="JR2" s="324"/>
      <c r="JS2" s="324"/>
      <c r="JU2" s="324" t="s">
        <v>487</v>
      </c>
      <c r="JV2" s="324"/>
      <c r="JW2" s="324"/>
      <c r="JX2" s="324"/>
      <c r="JY2" s="324"/>
      <c r="KB2" s="324" t="s">
        <v>493</v>
      </c>
      <c r="KC2" s="324"/>
      <c r="KD2" s="324"/>
      <c r="KE2" s="324"/>
      <c r="KF2" s="324"/>
      <c r="KI2" s="324" t="s">
        <v>501</v>
      </c>
      <c r="KJ2" s="324"/>
      <c r="KK2" s="324"/>
      <c r="KL2" s="324"/>
      <c r="KM2" s="324"/>
      <c r="KP2" s="324" t="s">
        <v>508</v>
      </c>
      <c r="KQ2" s="324"/>
      <c r="KR2" s="324"/>
      <c r="KS2" s="324"/>
      <c r="KT2" s="324"/>
    </row>
    <row r="3" spans="1:306" ht="23.4">
      <c r="A3" s="158"/>
      <c r="B3" s="158"/>
      <c r="C3" s="158"/>
      <c r="D3" s="158"/>
      <c r="E3" s="158"/>
      <c r="G3" s="158"/>
      <c r="H3" s="158"/>
      <c r="I3" s="158"/>
      <c r="J3" s="158"/>
      <c r="K3" s="158"/>
      <c r="M3" s="158"/>
      <c r="N3" s="158"/>
      <c r="O3" s="158"/>
      <c r="P3" s="158"/>
      <c r="Q3" s="158"/>
      <c r="S3" s="158"/>
      <c r="T3" s="158"/>
      <c r="U3" s="158"/>
      <c r="V3" s="158"/>
      <c r="W3" s="158"/>
      <c r="Y3" s="158"/>
      <c r="Z3" s="158"/>
      <c r="AA3" s="158"/>
      <c r="AB3" s="158"/>
      <c r="AC3" s="158"/>
      <c r="AE3" s="158"/>
      <c r="AF3" s="158"/>
      <c r="AG3" s="158"/>
      <c r="AH3" s="158"/>
      <c r="AI3" s="158"/>
      <c r="AK3" s="158"/>
      <c r="AL3" s="158"/>
      <c r="AM3" s="158"/>
      <c r="AN3" s="158"/>
      <c r="AO3" s="158"/>
      <c r="AR3" s="158"/>
      <c r="AS3" s="158"/>
      <c r="AT3" s="158"/>
      <c r="AU3" s="158"/>
      <c r="AV3" s="158"/>
      <c r="AY3" s="158"/>
      <c r="AZ3" s="158"/>
      <c r="BA3" s="158"/>
      <c r="BB3" s="158"/>
      <c r="BC3" s="158"/>
      <c r="BF3" s="158"/>
      <c r="BG3" s="158"/>
      <c r="BH3" s="158"/>
      <c r="BI3" s="158"/>
      <c r="BJ3" s="158"/>
      <c r="BM3" s="158"/>
      <c r="BN3" s="158"/>
      <c r="BO3" s="158"/>
      <c r="BP3" s="158"/>
      <c r="BQ3" s="158"/>
      <c r="BS3" s="158"/>
      <c r="BT3" s="158"/>
      <c r="BU3" s="158"/>
      <c r="BV3" s="158"/>
      <c r="BW3" s="158"/>
      <c r="BY3" s="158"/>
      <c r="BZ3" s="158"/>
      <c r="CA3" s="158"/>
      <c r="CB3" s="158"/>
      <c r="CC3" s="158"/>
      <c r="CE3" s="158"/>
      <c r="CF3" s="158"/>
      <c r="CG3" s="158"/>
      <c r="CH3" s="158"/>
      <c r="CI3" s="158"/>
      <c r="CK3" s="158"/>
      <c r="CL3" s="158"/>
      <c r="CM3" s="158"/>
      <c r="CN3" s="158"/>
      <c r="CO3" s="158"/>
      <c r="CQ3" s="158"/>
      <c r="CR3" s="158"/>
      <c r="CS3" s="158"/>
      <c r="CT3" s="158"/>
      <c r="CU3" s="158"/>
      <c r="CW3" s="158"/>
      <c r="CX3" s="158"/>
      <c r="CY3" s="158"/>
      <c r="CZ3" s="158"/>
      <c r="DA3" s="158"/>
      <c r="DC3" s="158"/>
      <c r="DD3" s="158"/>
      <c r="DE3" s="158"/>
      <c r="DF3" s="158"/>
      <c r="DG3" s="158"/>
      <c r="DI3" s="158"/>
      <c r="DJ3" s="158"/>
      <c r="DK3" s="158"/>
      <c r="DL3" s="158"/>
      <c r="DM3" s="158"/>
      <c r="DO3" s="158"/>
      <c r="DP3" s="158"/>
      <c r="DQ3" s="158"/>
      <c r="DR3" s="158"/>
      <c r="DS3" s="158"/>
      <c r="DU3" s="158"/>
      <c r="DV3" s="158"/>
      <c r="DW3" s="158"/>
      <c r="DX3" s="158"/>
      <c r="DY3" s="158"/>
      <c r="EA3" s="158"/>
      <c r="EB3" s="158"/>
      <c r="EC3" s="158"/>
      <c r="ED3" s="158"/>
      <c r="EE3" s="158"/>
      <c r="EG3" s="158"/>
      <c r="EH3" s="158"/>
      <c r="EI3" s="158"/>
      <c r="EJ3" s="158"/>
      <c r="EK3" s="158"/>
      <c r="EM3" s="158"/>
      <c r="EN3" s="158"/>
      <c r="EO3" s="158"/>
      <c r="EP3" s="158"/>
      <c r="EQ3" s="158"/>
      <c r="ES3" s="158"/>
      <c r="ET3" s="158"/>
      <c r="EU3" s="158"/>
      <c r="EV3" s="158"/>
      <c r="EW3" s="158"/>
      <c r="EY3" s="158"/>
      <c r="EZ3" s="158"/>
      <c r="FA3" s="158"/>
      <c r="FB3" s="158"/>
      <c r="FC3" s="158"/>
      <c r="FE3" s="158"/>
      <c r="FF3" s="158"/>
      <c r="FG3" s="158"/>
      <c r="FH3" s="158"/>
      <c r="FI3" s="158"/>
      <c r="FK3" s="158"/>
      <c r="FL3" s="158"/>
      <c r="FM3" s="158"/>
      <c r="FN3" s="158"/>
      <c r="FO3" s="158"/>
      <c r="FQ3" s="158"/>
      <c r="FR3" s="158"/>
      <c r="FS3" s="158"/>
      <c r="FT3" s="158"/>
      <c r="FU3" s="158"/>
      <c r="FW3" s="158"/>
      <c r="FX3" s="158"/>
      <c r="FY3" s="158"/>
      <c r="FZ3" s="158"/>
      <c r="GA3" s="158"/>
      <c r="GC3" s="158"/>
      <c r="GD3" s="158"/>
      <c r="GE3" s="158"/>
      <c r="GF3" s="158"/>
      <c r="GG3" s="158"/>
      <c r="GI3" s="158"/>
      <c r="GJ3" s="158"/>
      <c r="GK3" s="158"/>
      <c r="GL3" s="158"/>
      <c r="GM3" s="158"/>
      <c r="GO3" s="158"/>
      <c r="GP3" s="158"/>
      <c r="GQ3" s="158"/>
      <c r="GR3" s="158"/>
      <c r="GS3" s="158"/>
      <c r="GU3" s="158"/>
      <c r="GV3" s="158"/>
      <c r="GW3" s="158"/>
      <c r="GX3" s="158"/>
      <c r="GY3" s="158"/>
      <c r="HA3" s="158"/>
      <c r="HB3" s="158"/>
      <c r="HC3" s="158"/>
      <c r="HD3" s="158"/>
      <c r="HE3" s="158"/>
      <c r="HG3" s="158"/>
      <c r="HH3" s="158"/>
      <c r="HI3" s="158"/>
      <c r="HJ3" s="158"/>
      <c r="HK3" s="158"/>
      <c r="HM3" s="158"/>
      <c r="HN3" s="158"/>
      <c r="HO3" s="158"/>
      <c r="HP3" s="158"/>
      <c r="HQ3" s="158"/>
      <c r="HS3" s="158"/>
      <c r="HT3" s="158"/>
      <c r="HU3" s="158"/>
      <c r="HV3" s="158"/>
      <c r="HW3" s="158"/>
      <c r="HY3" s="158"/>
      <c r="HZ3" s="158"/>
      <c r="IA3" s="158"/>
      <c r="IB3" s="158"/>
      <c r="IC3" s="158"/>
      <c r="IE3" s="158"/>
      <c r="IF3" s="158"/>
      <c r="IG3" s="158"/>
      <c r="IH3" s="158"/>
      <c r="II3" s="158"/>
      <c r="IK3" s="158"/>
      <c r="IL3" s="158"/>
      <c r="IM3" s="158"/>
      <c r="IN3" s="158"/>
      <c r="IO3" s="158"/>
      <c r="IQ3" s="158"/>
      <c r="IR3" s="158"/>
      <c r="IS3" s="158"/>
      <c r="IT3" s="158"/>
      <c r="IU3" s="158"/>
      <c r="IW3" s="158"/>
      <c r="IX3" s="158"/>
      <c r="IY3" s="158"/>
      <c r="IZ3" s="158"/>
      <c r="JA3" s="158"/>
      <c r="JC3" s="158"/>
      <c r="JD3" s="158"/>
      <c r="JE3" s="158"/>
      <c r="JF3" s="158"/>
      <c r="JG3" s="158"/>
      <c r="JI3" s="158"/>
      <c r="JJ3" s="158"/>
      <c r="JK3" s="158"/>
      <c r="JL3" s="158"/>
      <c r="JM3" s="158"/>
      <c r="JO3" s="158"/>
      <c r="JP3" s="158"/>
      <c r="JQ3" s="158"/>
      <c r="JR3" s="158"/>
      <c r="JS3" s="158"/>
      <c r="JU3" s="158"/>
      <c r="JV3" s="158"/>
      <c r="JW3" s="158"/>
      <c r="JX3" s="158"/>
      <c r="JY3" s="158"/>
      <c r="KB3" s="158"/>
      <c r="KC3" s="158"/>
      <c r="KD3" s="158"/>
      <c r="KE3" s="158"/>
      <c r="KF3" s="158"/>
      <c r="KI3" s="158"/>
      <c r="KJ3" s="158"/>
      <c r="KK3" s="158"/>
      <c r="KL3" s="158"/>
      <c r="KM3" s="158"/>
      <c r="KP3" s="158"/>
      <c r="KQ3" s="158"/>
      <c r="KR3" s="158"/>
      <c r="KS3" s="158"/>
      <c r="KT3" s="158"/>
    </row>
    <row r="4" spans="1:306" s="161" customFormat="1" ht="23.4">
      <c r="A4" s="160" t="s">
        <v>96</v>
      </c>
      <c r="B4" s="160"/>
      <c r="C4" s="160"/>
      <c r="D4" s="160"/>
      <c r="E4" s="160"/>
      <c r="G4" s="160" t="s">
        <v>96</v>
      </c>
      <c r="H4" s="160"/>
      <c r="I4" s="160"/>
      <c r="J4" s="160"/>
      <c r="K4" s="160"/>
      <c r="M4" s="160" t="s">
        <v>96</v>
      </c>
      <c r="N4" s="160"/>
      <c r="O4" s="160"/>
      <c r="P4" s="160"/>
      <c r="Q4" s="160"/>
      <c r="S4" s="160" t="s">
        <v>96</v>
      </c>
      <c r="T4" s="160"/>
      <c r="U4" s="160"/>
      <c r="V4" s="160"/>
      <c r="W4" s="160"/>
      <c r="Y4" s="160" t="s">
        <v>96</v>
      </c>
      <c r="Z4" s="160"/>
      <c r="AA4" s="160"/>
      <c r="AB4" s="160"/>
      <c r="AC4" s="160"/>
      <c r="AE4" s="160" t="s">
        <v>96</v>
      </c>
      <c r="AF4" s="160"/>
      <c r="AG4" s="160"/>
      <c r="AH4" s="160"/>
      <c r="AI4" s="160"/>
      <c r="AK4" s="160" t="s">
        <v>96</v>
      </c>
      <c r="AL4" s="160"/>
      <c r="AM4" s="160"/>
      <c r="AN4" s="160"/>
      <c r="AO4" s="160"/>
      <c r="AR4" s="160" t="s">
        <v>96</v>
      </c>
      <c r="AS4" s="160"/>
      <c r="AT4" s="160"/>
      <c r="AU4" s="160"/>
      <c r="AV4" s="160"/>
      <c r="AY4" s="160" t="s">
        <v>96</v>
      </c>
      <c r="AZ4" s="160"/>
      <c r="BA4" s="160"/>
      <c r="BB4" s="160"/>
      <c r="BC4" s="160"/>
      <c r="BF4" s="160" t="s">
        <v>96</v>
      </c>
      <c r="BG4" s="160"/>
      <c r="BH4" s="160"/>
      <c r="BI4" s="160"/>
      <c r="BJ4" s="160"/>
      <c r="BM4" s="160" t="s">
        <v>96</v>
      </c>
      <c r="BN4" s="160"/>
      <c r="BO4" s="160"/>
      <c r="BP4" s="160"/>
      <c r="BQ4" s="160"/>
      <c r="BS4" s="160" t="s">
        <v>96</v>
      </c>
      <c r="BT4" s="160"/>
      <c r="BU4" s="160"/>
      <c r="BV4" s="160"/>
      <c r="BW4" s="160"/>
      <c r="BY4" s="160" t="s">
        <v>96</v>
      </c>
      <c r="BZ4" s="160"/>
      <c r="CA4" s="160"/>
      <c r="CB4" s="160"/>
      <c r="CC4" s="160"/>
      <c r="CE4" s="160" t="s">
        <v>96</v>
      </c>
      <c r="CF4" s="160"/>
      <c r="CG4" s="160"/>
      <c r="CH4" s="160"/>
      <c r="CI4" s="160"/>
      <c r="CK4" s="160" t="s">
        <v>96</v>
      </c>
      <c r="CL4" s="160"/>
      <c r="CM4" s="160"/>
      <c r="CN4" s="160"/>
      <c r="CO4" s="160"/>
      <c r="CQ4" s="160" t="s">
        <v>96</v>
      </c>
      <c r="CR4" s="160"/>
      <c r="CS4" s="160"/>
      <c r="CT4" s="160"/>
      <c r="CU4" s="160"/>
      <c r="CW4" s="160" t="s">
        <v>96</v>
      </c>
      <c r="CX4" s="160"/>
      <c r="CY4" s="160"/>
      <c r="CZ4" s="160"/>
      <c r="DA4" s="160"/>
      <c r="DC4" s="160" t="s">
        <v>96</v>
      </c>
      <c r="DD4" s="160"/>
      <c r="DE4" s="160"/>
      <c r="DF4" s="160"/>
      <c r="DG4" s="160"/>
      <c r="DI4" s="160" t="s">
        <v>96</v>
      </c>
      <c r="DJ4" s="160"/>
      <c r="DK4" s="160"/>
      <c r="DL4" s="160"/>
      <c r="DM4" s="160"/>
      <c r="DO4" s="160" t="s">
        <v>96</v>
      </c>
      <c r="DP4" s="160"/>
      <c r="DQ4" s="160"/>
      <c r="DR4" s="160"/>
      <c r="DS4" s="160"/>
      <c r="DU4" s="160" t="s">
        <v>96</v>
      </c>
      <c r="DV4" s="160"/>
      <c r="DW4" s="160"/>
      <c r="DX4" s="160"/>
      <c r="DY4" s="160"/>
      <c r="EA4" s="160" t="s">
        <v>96</v>
      </c>
      <c r="EB4" s="160"/>
      <c r="EC4" s="160"/>
      <c r="ED4" s="160"/>
      <c r="EE4" s="160"/>
      <c r="EG4" s="160" t="s">
        <v>96</v>
      </c>
      <c r="EH4" s="160"/>
      <c r="EI4" s="160"/>
      <c r="EJ4" s="160"/>
      <c r="EK4" s="160"/>
      <c r="EM4" s="160" t="s">
        <v>96</v>
      </c>
      <c r="EN4" s="160"/>
      <c r="EO4" s="160"/>
      <c r="EP4" s="160"/>
      <c r="EQ4" s="160"/>
      <c r="ES4" s="160" t="s">
        <v>96</v>
      </c>
      <c r="ET4" s="160"/>
      <c r="EU4" s="160"/>
      <c r="EV4" s="160"/>
      <c r="EW4" s="160"/>
      <c r="EY4" s="160" t="s">
        <v>96</v>
      </c>
      <c r="EZ4" s="160"/>
      <c r="FA4" s="160"/>
      <c r="FB4" s="160"/>
      <c r="FC4" s="160"/>
      <c r="FE4" s="160" t="s">
        <v>96</v>
      </c>
      <c r="FF4" s="160"/>
      <c r="FG4" s="160"/>
      <c r="FH4" s="160"/>
      <c r="FI4" s="160"/>
      <c r="FK4" s="160" t="s">
        <v>96</v>
      </c>
      <c r="FL4" s="160"/>
      <c r="FM4" s="160"/>
      <c r="FN4" s="160"/>
      <c r="FO4" s="160"/>
      <c r="FQ4" s="160" t="s">
        <v>96</v>
      </c>
      <c r="FR4" s="160"/>
      <c r="FS4" s="160"/>
      <c r="FT4" s="160"/>
      <c r="FU4" s="160"/>
      <c r="FW4" s="160" t="s">
        <v>96</v>
      </c>
      <c r="FX4" s="160"/>
      <c r="FY4" s="160"/>
      <c r="FZ4" s="160"/>
      <c r="GA4" s="160"/>
      <c r="GC4" s="160" t="s">
        <v>96</v>
      </c>
      <c r="GD4" s="160"/>
      <c r="GE4" s="160"/>
      <c r="GF4" s="160"/>
      <c r="GG4" s="160"/>
      <c r="GI4" s="160" t="s">
        <v>96</v>
      </c>
      <c r="GJ4" s="160"/>
      <c r="GK4" s="160"/>
      <c r="GL4" s="160"/>
      <c r="GM4" s="160"/>
      <c r="GO4" s="160" t="s">
        <v>96</v>
      </c>
      <c r="GP4" s="160"/>
      <c r="GQ4" s="160"/>
      <c r="GR4" s="160"/>
      <c r="GS4" s="160"/>
      <c r="GU4" s="160" t="s">
        <v>96</v>
      </c>
      <c r="GV4" s="160"/>
      <c r="GW4" s="160"/>
      <c r="GX4" s="160"/>
      <c r="GY4" s="160"/>
      <c r="HA4" s="160" t="s">
        <v>96</v>
      </c>
      <c r="HB4" s="160"/>
      <c r="HC4" s="160"/>
      <c r="HD4" s="160"/>
      <c r="HE4" s="160"/>
      <c r="HG4" s="160" t="s">
        <v>96</v>
      </c>
      <c r="HH4" s="160"/>
      <c r="HI4" s="160"/>
      <c r="HJ4" s="160"/>
      <c r="HK4" s="160"/>
      <c r="HM4" s="160" t="s">
        <v>96</v>
      </c>
      <c r="HN4" s="160"/>
      <c r="HO4" s="160"/>
      <c r="HP4" s="160"/>
      <c r="HQ4" s="160"/>
      <c r="HS4" s="160" t="s">
        <v>96</v>
      </c>
      <c r="HT4" s="160"/>
      <c r="HU4" s="160"/>
      <c r="HV4" s="160"/>
      <c r="HW4" s="160"/>
      <c r="HY4" s="160" t="s">
        <v>96</v>
      </c>
      <c r="HZ4" s="160"/>
      <c r="IA4" s="160"/>
      <c r="IB4" s="160"/>
      <c r="IC4" s="160"/>
      <c r="IE4" s="160" t="s">
        <v>96</v>
      </c>
      <c r="IF4" s="160"/>
      <c r="IG4" s="160"/>
      <c r="IH4" s="160"/>
      <c r="II4" s="160"/>
      <c r="IK4" s="160" t="s">
        <v>96</v>
      </c>
      <c r="IL4" s="160"/>
      <c r="IM4" s="160"/>
      <c r="IN4" s="160"/>
      <c r="IO4" s="160"/>
      <c r="IQ4" s="160" t="s">
        <v>96</v>
      </c>
      <c r="IR4" s="160"/>
      <c r="IS4" s="160"/>
      <c r="IT4" s="160"/>
      <c r="IU4" s="160"/>
      <c r="IW4" s="269" t="s">
        <v>96</v>
      </c>
      <c r="IX4" s="160"/>
      <c r="IY4" s="160"/>
      <c r="IZ4" s="160"/>
      <c r="JA4" s="160"/>
      <c r="JC4" s="269" t="s">
        <v>96</v>
      </c>
      <c r="JD4" s="160"/>
      <c r="JE4" s="160"/>
      <c r="JF4" s="160"/>
      <c r="JG4" s="160"/>
      <c r="JI4" s="269" t="s">
        <v>96</v>
      </c>
      <c r="JJ4" s="160"/>
      <c r="JK4" s="160"/>
      <c r="JL4" s="160"/>
      <c r="JM4" s="160"/>
      <c r="JO4" s="269" t="s">
        <v>96</v>
      </c>
      <c r="JP4" s="160"/>
      <c r="JQ4" s="160"/>
      <c r="JR4" s="160"/>
      <c r="JS4" s="160"/>
      <c r="JU4" s="269" t="s">
        <v>96</v>
      </c>
      <c r="JV4" s="160"/>
      <c r="JW4" s="160"/>
      <c r="JX4" s="160"/>
      <c r="JY4" s="160"/>
      <c r="KB4" s="269" t="s">
        <v>96</v>
      </c>
      <c r="KC4" s="160"/>
      <c r="KD4" s="160"/>
      <c r="KE4" s="160"/>
      <c r="KF4" s="160"/>
      <c r="KI4" s="269" t="s">
        <v>96</v>
      </c>
      <c r="KJ4" s="160"/>
      <c r="KK4" s="160"/>
      <c r="KL4" s="160"/>
      <c r="KM4" s="160"/>
      <c r="KP4" s="269" t="s">
        <v>96</v>
      </c>
      <c r="KQ4" s="160"/>
      <c r="KR4" s="160"/>
      <c r="KS4" s="160"/>
      <c r="KT4" s="160"/>
    </row>
    <row r="5" spans="1:306" s="161" customFormat="1">
      <c r="A5" s="162"/>
      <c r="B5" s="163"/>
      <c r="C5" s="162"/>
      <c r="D5" s="164"/>
      <c r="E5" s="162"/>
      <c r="G5" s="162"/>
      <c r="H5" s="163"/>
      <c r="I5" s="162"/>
      <c r="J5" s="164"/>
      <c r="K5" s="162"/>
      <c r="M5" s="162"/>
      <c r="N5" s="163"/>
      <c r="O5" s="162"/>
      <c r="P5" s="164"/>
      <c r="Q5" s="162"/>
      <c r="S5" s="162"/>
      <c r="T5" s="163"/>
      <c r="U5" s="162"/>
      <c r="V5" s="164"/>
      <c r="W5" s="162"/>
      <c r="Y5" s="162"/>
      <c r="Z5" s="163"/>
      <c r="AA5" s="162"/>
      <c r="AB5" s="164"/>
      <c r="AC5" s="162"/>
      <c r="AE5" s="162"/>
      <c r="AF5" s="163"/>
      <c r="AG5" s="162"/>
      <c r="AH5" s="164"/>
      <c r="AI5" s="162"/>
      <c r="AK5" s="162"/>
      <c r="AL5" s="163"/>
      <c r="AM5" s="162"/>
      <c r="AN5" s="164"/>
      <c r="AO5" s="162"/>
      <c r="AR5" s="162"/>
      <c r="AS5" s="163"/>
      <c r="AT5" s="162"/>
      <c r="AU5" s="164"/>
      <c r="AV5" s="162"/>
      <c r="AY5" s="162"/>
      <c r="AZ5" s="163"/>
      <c r="BA5" s="162"/>
      <c r="BB5" s="164"/>
      <c r="BC5" s="162"/>
      <c r="BF5" s="162"/>
      <c r="BG5" s="163"/>
      <c r="BH5" s="162"/>
      <c r="BI5" s="164"/>
      <c r="BJ5" s="162"/>
      <c r="BM5" s="162"/>
      <c r="BN5" s="163"/>
      <c r="BO5" s="162"/>
      <c r="BP5" s="164"/>
      <c r="BQ5" s="162"/>
      <c r="BS5" s="162"/>
      <c r="BT5" s="163"/>
      <c r="BU5" s="162"/>
      <c r="BV5" s="164"/>
      <c r="BW5" s="162"/>
      <c r="BY5" s="162"/>
      <c r="BZ5" s="163"/>
      <c r="CA5" s="162"/>
      <c r="CB5" s="164"/>
      <c r="CC5" s="162"/>
      <c r="CE5" s="162"/>
      <c r="CF5" s="163"/>
      <c r="CG5" s="162"/>
      <c r="CH5" s="164"/>
      <c r="CI5" s="162"/>
      <c r="CK5" s="162"/>
      <c r="CL5" s="163"/>
      <c r="CM5" s="162"/>
      <c r="CN5" s="164"/>
      <c r="CO5" s="162"/>
      <c r="CQ5" s="162"/>
      <c r="CR5" s="163"/>
      <c r="CS5" s="162"/>
      <c r="CT5" s="164"/>
      <c r="CU5" s="162"/>
      <c r="CW5" s="162"/>
      <c r="CX5" s="163"/>
      <c r="CY5" s="162"/>
      <c r="CZ5" s="164"/>
      <c r="DA5" s="162"/>
      <c r="DC5" s="162"/>
      <c r="DD5" s="163"/>
      <c r="DE5" s="162"/>
      <c r="DF5" s="164"/>
      <c r="DG5" s="162"/>
      <c r="DI5" s="162"/>
      <c r="DJ5" s="163"/>
      <c r="DK5" s="162"/>
      <c r="DL5" s="164"/>
      <c r="DM5" s="162"/>
      <c r="DO5" s="162"/>
      <c r="DP5" s="163"/>
      <c r="DQ5" s="162"/>
      <c r="DR5" s="164"/>
      <c r="DS5" s="162"/>
      <c r="DU5" s="162"/>
      <c r="DV5" s="163"/>
      <c r="DW5" s="162"/>
      <c r="DX5" s="164"/>
      <c r="DY5" s="162"/>
      <c r="EA5" s="162"/>
      <c r="EB5" s="163"/>
      <c r="EC5" s="162"/>
      <c r="ED5" s="164"/>
      <c r="EE5" s="162"/>
      <c r="EG5" s="162"/>
      <c r="EH5" s="163"/>
      <c r="EI5" s="162"/>
      <c r="EJ5" s="164"/>
      <c r="EK5" s="162"/>
      <c r="EM5" s="162"/>
      <c r="EN5" s="163"/>
      <c r="EO5" s="162"/>
      <c r="EP5" s="164"/>
      <c r="EQ5" s="162"/>
      <c r="ES5" s="162"/>
      <c r="ET5" s="163"/>
      <c r="EU5" s="162"/>
      <c r="EV5" s="164"/>
      <c r="EW5" s="162"/>
      <c r="EY5" s="162"/>
      <c r="EZ5" s="163"/>
      <c r="FA5" s="162"/>
      <c r="FB5" s="164"/>
      <c r="FC5" s="162"/>
      <c r="FE5" s="162"/>
      <c r="FF5" s="163"/>
      <c r="FG5" s="162"/>
      <c r="FH5" s="164"/>
      <c r="FI5" s="162"/>
      <c r="FK5" s="162"/>
      <c r="FL5" s="163"/>
      <c r="FM5" s="162"/>
      <c r="FN5" s="164"/>
      <c r="FO5" s="162"/>
      <c r="FQ5" s="162"/>
      <c r="FR5" s="163"/>
      <c r="FS5" s="162"/>
      <c r="FT5" s="164"/>
      <c r="FU5" s="162"/>
      <c r="FW5" s="162"/>
      <c r="FX5" s="163"/>
      <c r="FY5" s="162"/>
      <c r="FZ5" s="164"/>
      <c r="GA5" s="162"/>
      <c r="GC5" s="162"/>
      <c r="GD5" s="163"/>
      <c r="GE5" s="162"/>
      <c r="GF5" s="164"/>
      <c r="GG5" s="162"/>
      <c r="GI5" s="162"/>
      <c r="GJ5" s="163"/>
      <c r="GK5" s="162"/>
      <c r="GL5" s="164"/>
      <c r="GM5" s="162"/>
      <c r="GO5" s="162"/>
      <c r="GP5" s="163"/>
      <c r="GQ5" s="162"/>
      <c r="GR5" s="164"/>
      <c r="GS5" s="162"/>
      <c r="GU5" s="162"/>
      <c r="GV5" s="163"/>
      <c r="GW5" s="162"/>
      <c r="GX5" s="164"/>
      <c r="GY5" s="162"/>
      <c r="HA5" s="162"/>
      <c r="HB5" s="163"/>
      <c r="HC5" s="162"/>
      <c r="HD5" s="164"/>
      <c r="HE5" s="162"/>
      <c r="HG5" s="162"/>
      <c r="HH5" s="163"/>
      <c r="HI5" s="162"/>
      <c r="HJ5" s="164"/>
      <c r="HK5" s="162"/>
      <c r="HM5" s="162"/>
      <c r="HN5" s="163"/>
      <c r="HO5" s="162"/>
      <c r="HP5" s="164"/>
      <c r="HQ5" s="162"/>
      <c r="HS5" s="162"/>
      <c r="HT5" s="163"/>
      <c r="HU5" s="162"/>
      <c r="HV5" s="164"/>
      <c r="HW5" s="162"/>
      <c r="HY5" s="162"/>
      <c r="HZ5" s="163"/>
      <c r="IA5" s="162"/>
      <c r="IB5" s="164"/>
      <c r="IC5" s="162"/>
      <c r="IE5" s="162"/>
      <c r="IF5" s="163"/>
      <c r="IG5" s="162"/>
      <c r="IH5" s="164"/>
      <c r="II5" s="162"/>
      <c r="IK5" s="162"/>
      <c r="IL5" s="163"/>
      <c r="IM5" s="162"/>
      <c r="IN5" s="164"/>
      <c r="IO5" s="162"/>
      <c r="IQ5" s="162"/>
      <c r="IR5" s="163"/>
      <c r="IS5" s="162"/>
      <c r="IT5" s="164"/>
      <c r="IU5" s="162"/>
      <c r="IW5" s="162"/>
      <c r="IX5" s="163"/>
      <c r="IY5" s="162"/>
      <c r="IZ5" s="164"/>
      <c r="JA5" s="162"/>
      <c r="JC5" s="162"/>
      <c r="JD5" s="163"/>
      <c r="JE5" s="162"/>
      <c r="JF5" s="164"/>
      <c r="JG5" s="162"/>
      <c r="JI5" s="162"/>
      <c r="JJ5" s="163"/>
      <c r="JK5" s="162"/>
      <c r="JL5" s="164"/>
      <c r="JM5" s="162"/>
      <c r="JO5" s="162"/>
      <c r="JP5" s="163"/>
      <c r="JQ5" s="162"/>
      <c r="JR5" s="164"/>
      <c r="JS5" s="162"/>
      <c r="JU5" s="162"/>
      <c r="JV5" s="163"/>
      <c r="JW5" s="162"/>
      <c r="JX5" s="164"/>
      <c r="JY5" s="162"/>
      <c r="KB5" s="162"/>
      <c r="KC5" s="163"/>
      <c r="KD5" s="162"/>
      <c r="KE5" s="164"/>
      <c r="KF5" s="162"/>
      <c r="KI5" s="162"/>
      <c r="KJ5" s="163"/>
      <c r="KK5" s="162"/>
      <c r="KL5" s="164"/>
      <c r="KM5" s="162"/>
      <c r="KP5" s="162"/>
      <c r="KQ5" s="163"/>
      <c r="KR5" s="162"/>
      <c r="KS5" s="164"/>
      <c r="KT5" s="162"/>
    </row>
    <row r="6" spans="1:306" s="161" customFormat="1" ht="18">
      <c r="A6" s="165" t="s">
        <v>66</v>
      </c>
      <c r="B6" s="166"/>
      <c r="C6" s="167"/>
      <c r="D6" s="168"/>
      <c r="E6" s="167"/>
      <c r="G6" s="165" t="s">
        <v>66</v>
      </c>
      <c r="H6" s="166"/>
      <c r="I6" s="167"/>
      <c r="J6" s="168"/>
      <c r="K6" s="167"/>
      <c r="M6" s="165" t="s">
        <v>66</v>
      </c>
      <c r="N6" s="166"/>
      <c r="O6" s="167"/>
      <c r="P6" s="168"/>
      <c r="Q6" s="167"/>
      <c r="S6" s="165" t="s">
        <v>66</v>
      </c>
      <c r="T6" s="166"/>
      <c r="U6" s="167"/>
      <c r="V6" s="168"/>
      <c r="W6" s="167"/>
      <c r="Y6" s="165" t="s">
        <v>66</v>
      </c>
      <c r="Z6" s="166"/>
      <c r="AA6" s="167"/>
      <c r="AB6" s="168"/>
      <c r="AC6" s="167"/>
      <c r="AE6" s="165" t="s">
        <v>66</v>
      </c>
      <c r="AF6" s="166"/>
      <c r="AG6" s="167"/>
      <c r="AH6" s="168"/>
      <c r="AI6" s="167"/>
      <c r="AK6" s="165" t="s">
        <v>66</v>
      </c>
      <c r="AL6" s="166"/>
      <c r="AM6" s="167"/>
      <c r="AN6" s="168"/>
      <c r="AO6" s="167"/>
      <c r="AR6" s="165" t="s">
        <v>66</v>
      </c>
      <c r="AS6" s="166"/>
      <c r="AT6" s="167"/>
      <c r="AU6" s="168"/>
      <c r="AV6" s="167"/>
      <c r="AY6" s="165" t="s">
        <v>66</v>
      </c>
      <c r="AZ6" s="166"/>
      <c r="BA6" s="167"/>
      <c r="BB6" s="168"/>
      <c r="BC6" s="167"/>
      <c r="BF6" s="165" t="s">
        <v>66</v>
      </c>
      <c r="BG6" s="166"/>
      <c r="BH6" s="167"/>
      <c r="BI6" s="168"/>
      <c r="BJ6" s="167"/>
      <c r="BM6" s="165" t="s">
        <v>66</v>
      </c>
      <c r="BN6" s="166"/>
      <c r="BO6" s="167"/>
      <c r="BP6" s="168"/>
      <c r="BQ6" s="167"/>
      <c r="BS6" s="165" t="s">
        <v>66</v>
      </c>
      <c r="BT6" s="166"/>
      <c r="BU6" s="167"/>
      <c r="BV6" s="168"/>
      <c r="BW6" s="167"/>
      <c r="BY6" s="165" t="s">
        <v>66</v>
      </c>
      <c r="BZ6" s="166"/>
      <c r="CA6" s="167"/>
      <c r="CB6" s="168"/>
      <c r="CC6" s="167"/>
      <c r="CE6" s="165" t="s">
        <v>66</v>
      </c>
      <c r="CF6" s="166"/>
      <c r="CG6" s="167"/>
      <c r="CH6" s="168"/>
      <c r="CI6" s="167"/>
      <c r="CK6" s="165" t="s">
        <v>66</v>
      </c>
      <c r="CL6" s="166"/>
      <c r="CM6" s="167"/>
      <c r="CN6" s="168"/>
      <c r="CO6" s="167"/>
      <c r="CQ6" s="165" t="s">
        <v>66</v>
      </c>
      <c r="CR6" s="166"/>
      <c r="CS6" s="167"/>
      <c r="CT6" s="168"/>
      <c r="CU6" s="167"/>
      <c r="CW6" s="165" t="s">
        <v>66</v>
      </c>
      <c r="CX6" s="166"/>
      <c r="CY6" s="167"/>
      <c r="CZ6" s="168"/>
      <c r="DA6" s="167"/>
      <c r="DC6" s="165" t="s">
        <v>66</v>
      </c>
      <c r="DD6" s="166"/>
      <c r="DE6" s="167"/>
      <c r="DF6" s="168"/>
      <c r="DG6" s="167"/>
      <c r="DI6" s="165" t="s">
        <v>66</v>
      </c>
      <c r="DJ6" s="166"/>
      <c r="DK6" s="167"/>
      <c r="DL6" s="168"/>
      <c r="DM6" s="167"/>
      <c r="DO6" s="165" t="s">
        <v>66</v>
      </c>
      <c r="DP6" s="166"/>
      <c r="DQ6" s="167"/>
      <c r="DR6" s="168"/>
      <c r="DS6" s="167"/>
      <c r="DU6" s="165" t="s">
        <v>66</v>
      </c>
      <c r="DV6" s="166"/>
      <c r="DW6" s="167"/>
      <c r="DX6" s="168"/>
      <c r="DY6" s="167"/>
      <c r="EA6" s="165" t="s">
        <v>66</v>
      </c>
      <c r="EB6" s="166"/>
      <c r="EC6" s="167"/>
      <c r="ED6" s="168"/>
      <c r="EE6" s="167"/>
      <c r="EG6" s="165" t="s">
        <v>66</v>
      </c>
      <c r="EH6" s="166"/>
      <c r="EI6" s="167"/>
      <c r="EJ6" s="168"/>
      <c r="EK6" s="167"/>
      <c r="EM6" s="165" t="s">
        <v>66</v>
      </c>
      <c r="EN6" s="166"/>
      <c r="EO6" s="167"/>
      <c r="EP6" s="168"/>
      <c r="EQ6" s="167"/>
      <c r="ES6" s="165" t="s">
        <v>66</v>
      </c>
      <c r="ET6" s="166"/>
      <c r="EU6" s="167"/>
      <c r="EV6" s="168"/>
      <c r="EW6" s="167"/>
      <c r="EY6" s="165" t="s">
        <v>66</v>
      </c>
      <c r="EZ6" s="166"/>
      <c r="FA6" s="167"/>
      <c r="FB6" s="168"/>
      <c r="FC6" s="167"/>
      <c r="FE6" s="165" t="s">
        <v>66</v>
      </c>
      <c r="FF6" s="166"/>
      <c r="FG6" s="167"/>
      <c r="FH6" s="168"/>
      <c r="FI6" s="167"/>
      <c r="FK6" s="165" t="s">
        <v>66</v>
      </c>
      <c r="FL6" s="166"/>
      <c r="FM6" s="167"/>
      <c r="FN6" s="168"/>
      <c r="FO6" s="167"/>
      <c r="FQ6" s="165" t="s">
        <v>66</v>
      </c>
      <c r="FR6" s="166"/>
      <c r="FS6" s="167"/>
      <c r="FT6" s="168"/>
      <c r="FU6" s="167"/>
      <c r="FW6" s="165" t="s">
        <v>66</v>
      </c>
      <c r="FX6" s="166"/>
      <c r="FY6" s="167"/>
      <c r="FZ6" s="168"/>
      <c r="GA6" s="167"/>
      <c r="GC6" s="165" t="s">
        <v>66</v>
      </c>
      <c r="GD6" s="166"/>
      <c r="GE6" s="167"/>
      <c r="GF6" s="168"/>
      <c r="GG6" s="167"/>
      <c r="GI6" s="165" t="s">
        <v>66</v>
      </c>
      <c r="GJ6" s="166"/>
      <c r="GK6" s="167"/>
      <c r="GL6" s="168"/>
      <c r="GM6" s="167"/>
      <c r="GO6" s="165" t="s">
        <v>66</v>
      </c>
      <c r="GP6" s="166"/>
      <c r="GQ6" s="167"/>
      <c r="GR6" s="168"/>
      <c r="GS6" s="167"/>
      <c r="GU6" s="165" t="s">
        <v>66</v>
      </c>
      <c r="GV6" s="166"/>
      <c r="GW6" s="167"/>
      <c r="GX6" s="168"/>
      <c r="GY6" s="167"/>
      <c r="HA6" s="165" t="s">
        <v>66</v>
      </c>
      <c r="HB6" s="166"/>
      <c r="HC6" s="167"/>
      <c r="HD6" s="168"/>
      <c r="HE6" s="167"/>
      <c r="HG6" s="165" t="s">
        <v>66</v>
      </c>
      <c r="HH6" s="166"/>
      <c r="HI6" s="167"/>
      <c r="HJ6" s="168"/>
      <c r="HK6" s="167"/>
      <c r="HM6" s="165" t="s">
        <v>66</v>
      </c>
      <c r="HN6" s="166"/>
      <c r="HO6" s="167"/>
      <c r="HP6" s="168"/>
      <c r="HQ6" s="167"/>
      <c r="HS6" s="165" t="s">
        <v>66</v>
      </c>
      <c r="HT6" s="166"/>
      <c r="HU6" s="167"/>
      <c r="HV6" s="168"/>
      <c r="HW6" s="167"/>
      <c r="HY6" s="165" t="s">
        <v>66</v>
      </c>
      <c r="HZ6" s="166"/>
      <c r="IA6" s="167"/>
      <c r="IB6" s="168"/>
      <c r="IC6" s="167"/>
      <c r="IE6" s="165" t="s">
        <v>66</v>
      </c>
      <c r="IF6" s="166"/>
      <c r="IG6" s="167"/>
      <c r="IH6" s="168"/>
      <c r="II6" s="167"/>
      <c r="IK6" s="165" t="s">
        <v>66</v>
      </c>
      <c r="IL6" s="166"/>
      <c r="IM6" s="167"/>
      <c r="IN6" s="168"/>
      <c r="IO6" s="167"/>
      <c r="IQ6" s="165" t="s">
        <v>66</v>
      </c>
      <c r="IR6" s="166"/>
      <c r="IS6" s="167"/>
      <c r="IT6" s="168"/>
      <c r="IU6" s="167"/>
      <c r="IW6" s="270" t="s">
        <v>66</v>
      </c>
      <c r="IX6" s="166"/>
      <c r="IY6" s="167"/>
      <c r="IZ6" s="168"/>
      <c r="JA6" s="167"/>
      <c r="JC6" s="270" t="s">
        <v>66</v>
      </c>
      <c r="JD6" s="166"/>
      <c r="JE6" s="167"/>
      <c r="JF6" s="168"/>
      <c r="JG6" s="167"/>
      <c r="JI6" s="270" t="s">
        <v>66</v>
      </c>
      <c r="JJ6" s="166"/>
      <c r="JK6" s="167"/>
      <c r="JL6" s="168"/>
      <c r="JM6" s="167"/>
      <c r="JO6" s="270" t="s">
        <v>66</v>
      </c>
      <c r="JP6" s="166"/>
      <c r="JQ6" s="167"/>
      <c r="JR6" s="168"/>
      <c r="JS6" s="167"/>
      <c r="JU6" s="270" t="s">
        <v>66</v>
      </c>
      <c r="JV6" s="166"/>
      <c r="JW6" s="167"/>
      <c r="JX6" s="168"/>
      <c r="JY6" s="167"/>
      <c r="KB6" s="270" t="s">
        <v>66</v>
      </c>
      <c r="KC6" s="166"/>
      <c r="KD6" s="167"/>
      <c r="KE6" s="168"/>
      <c r="KF6" s="167"/>
      <c r="KI6" s="270" t="s">
        <v>66</v>
      </c>
      <c r="KJ6" s="166"/>
      <c r="KK6" s="167"/>
      <c r="KL6" s="168"/>
      <c r="KM6" s="167"/>
      <c r="KP6" s="270" t="s">
        <v>66</v>
      </c>
      <c r="KQ6" s="166"/>
      <c r="KR6" s="167"/>
      <c r="KS6" s="168"/>
      <c r="KT6" s="167"/>
    </row>
    <row r="7" spans="1:306" ht="18">
      <c r="A7" s="169"/>
      <c r="B7" s="170"/>
      <c r="C7" s="169"/>
      <c r="D7" s="171"/>
      <c r="E7" s="169"/>
      <c r="G7" s="169"/>
      <c r="H7" s="170"/>
      <c r="I7" s="169"/>
      <c r="J7" s="171"/>
      <c r="K7" s="169"/>
      <c r="M7" s="169"/>
      <c r="N7" s="170"/>
      <c r="O7" s="169"/>
      <c r="P7" s="171"/>
      <c r="Q7" s="169"/>
      <c r="S7" s="169"/>
      <c r="T7" s="170"/>
      <c r="U7" s="169"/>
      <c r="V7" s="171"/>
      <c r="W7" s="169"/>
      <c r="Y7" s="169"/>
      <c r="Z7" s="170"/>
      <c r="AA7" s="169"/>
      <c r="AB7" s="171"/>
      <c r="AC7" s="169"/>
      <c r="AE7" s="169"/>
      <c r="AF7" s="170"/>
      <c r="AG7" s="169"/>
      <c r="AH7" s="171"/>
      <c r="AI7" s="169"/>
      <c r="AK7" s="169"/>
      <c r="AL7" s="170"/>
      <c r="AM7" s="169"/>
      <c r="AN7" s="171"/>
      <c r="AO7" s="169"/>
      <c r="AR7" s="169"/>
      <c r="AS7" s="170"/>
      <c r="AT7" s="169"/>
      <c r="AU7" s="171"/>
      <c r="AV7" s="169"/>
      <c r="AY7" s="169"/>
      <c r="AZ7" s="170"/>
      <c r="BA7" s="169"/>
      <c r="BB7" s="171"/>
      <c r="BC7" s="169"/>
      <c r="BF7" s="169"/>
      <c r="BG7" s="170"/>
      <c r="BH7" s="169"/>
      <c r="BI7" s="171"/>
      <c r="BJ7" s="169"/>
      <c r="BM7" s="169"/>
      <c r="BN7" s="170"/>
      <c r="BO7" s="169"/>
      <c r="BP7" s="171"/>
      <c r="BQ7" s="169"/>
      <c r="BS7" s="169"/>
      <c r="BT7" s="170"/>
      <c r="BU7" s="169"/>
      <c r="BV7" s="171"/>
      <c r="BW7" s="169"/>
      <c r="BY7" s="169"/>
      <c r="BZ7" s="170"/>
      <c r="CA7" s="169"/>
      <c r="CB7" s="171"/>
      <c r="CC7" s="169"/>
      <c r="CE7" s="169"/>
      <c r="CF7" s="170"/>
      <c r="CG7" s="169"/>
      <c r="CH7" s="171"/>
      <c r="CI7" s="169"/>
      <c r="CK7" s="169"/>
      <c r="CL7" s="170"/>
      <c r="CM7" s="169"/>
      <c r="CN7" s="171"/>
      <c r="CO7" s="169"/>
      <c r="CQ7" s="169"/>
      <c r="CR7" s="170"/>
      <c r="CS7" s="169"/>
      <c r="CT7" s="171"/>
      <c r="CU7" s="169"/>
      <c r="CW7" s="169"/>
      <c r="CX7" s="170"/>
      <c r="CY7" s="169"/>
      <c r="CZ7" s="171"/>
      <c r="DA7" s="169"/>
      <c r="DC7" s="169"/>
      <c r="DD7" s="170"/>
      <c r="DE7" s="169"/>
      <c r="DF7" s="171"/>
      <c r="DG7" s="169"/>
      <c r="DI7" s="169"/>
      <c r="DJ7" s="170"/>
      <c r="DK7" s="169"/>
      <c r="DL7" s="171"/>
      <c r="DM7" s="169"/>
      <c r="DO7" s="169"/>
      <c r="DP7" s="170"/>
      <c r="DQ7" s="169"/>
      <c r="DR7" s="171"/>
      <c r="DS7" s="169"/>
      <c r="DU7" s="169"/>
      <c r="DV7" s="170"/>
      <c r="DW7" s="169"/>
      <c r="DX7" s="171"/>
      <c r="DY7" s="169"/>
      <c r="EA7" s="169"/>
      <c r="EB7" s="170"/>
      <c r="EC7" s="169"/>
      <c r="ED7" s="171"/>
      <c r="EE7" s="169"/>
      <c r="EG7" s="169"/>
      <c r="EH7" s="170"/>
      <c r="EI7" s="169"/>
      <c r="EJ7" s="171"/>
      <c r="EK7" s="169"/>
      <c r="EM7" s="169"/>
      <c r="EN7" s="170"/>
      <c r="EO7" s="169"/>
      <c r="EP7" s="171"/>
      <c r="EQ7" s="169"/>
      <c r="ES7" s="169"/>
      <c r="ET7" s="170"/>
      <c r="EU7" s="169"/>
      <c r="EV7" s="171"/>
      <c r="EW7" s="169"/>
      <c r="EY7" s="169"/>
      <c r="EZ7" s="170"/>
      <c r="FA7" s="169"/>
      <c r="FB7" s="171"/>
      <c r="FC7" s="169"/>
      <c r="FE7" s="169"/>
      <c r="FF7" s="170"/>
      <c r="FG7" s="169"/>
      <c r="FH7" s="171"/>
      <c r="FI7" s="169"/>
      <c r="FK7" s="169"/>
      <c r="FL7" s="170"/>
      <c r="FM7" s="169"/>
      <c r="FN7" s="171"/>
      <c r="FO7" s="169"/>
      <c r="FQ7" s="169"/>
      <c r="FR7" s="170"/>
      <c r="FS7" s="169"/>
      <c r="FT7" s="171"/>
      <c r="FU7" s="169"/>
      <c r="FW7" s="169"/>
      <c r="FX7" s="170"/>
      <c r="FY7" s="169"/>
      <c r="FZ7" s="171"/>
      <c r="GA7" s="169"/>
      <c r="GC7" s="169"/>
      <c r="GD7" s="170"/>
      <c r="GE7" s="169"/>
      <c r="GF7" s="171"/>
      <c r="GG7" s="169"/>
      <c r="GI7" s="169"/>
      <c r="GJ7" s="170"/>
      <c r="GK7" s="169"/>
      <c r="GL7" s="171"/>
      <c r="GM7" s="169"/>
      <c r="GO7" s="169"/>
      <c r="GP7" s="170"/>
      <c r="GQ7" s="169"/>
      <c r="GR7" s="171"/>
      <c r="GS7" s="169"/>
      <c r="GU7" s="169"/>
      <c r="GV7" s="170"/>
      <c r="GW7" s="169"/>
      <c r="GX7" s="171"/>
      <c r="GY7" s="169"/>
      <c r="HA7" s="169"/>
      <c r="HB7" s="170"/>
      <c r="HC7" s="169"/>
      <c r="HD7" s="171"/>
      <c r="HE7" s="169"/>
      <c r="HG7" s="169"/>
      <c r="HH7" s="170"/>
      <c r="HI7" s="169"/>
      <c r="HJ7" s="171"/>
      <c r="HK7" s="169"/>
      <c r="HM7" s="169"/>
      <c r="HN7" s="170"/>
      <c r="HO7" s="169"/>
      <c r="HP7" s="171"/>
      <c r="HQ7" s="169"/>
      <c r="HS7" s="169"/>
      <c r="HT7" s="170"/>
      <c r="HU7" s="169"/>
      <c r="HV7" s="171"/>
      <c r="HW7" s="169"/>
      <c r="HY7" s="169"/>
      <c r="HZ7" s="170"/>
      <c r="IA7" s="169"/>
      <c r="IB7" s="171"/>
      <c r="IC7" s="169"/>
      <c r="IE7" s="169"/>
      <c r="IF7" s="170"/>
      <c r="IG7" s="169"/>
      <c r="IH7" s="171"/>
      <c r="II7" s="169"/>
      <c r="IK7" s="169"/>
      <c r="IL7" s="170"/>
      <c r="IM7" s="169"/>
      <c r="IN7" s="171"/>
      <c r="IO7" s="169"/>
      <c r="IQ7" s="169"/>
      <c r="IR7" s="170"/>
      <c r="IS7" s="169"/>
      <c r="IT7" s="171"/>
      <c r="IU7" s="169"/>
      <c r="IW7" s="169"/>
      <c r="IX7" s="170"/>
      <c r="IY7" s="169"/>
      <c r="IZ7" s="171"/>
      <c r="JA7" s="169"/>
      <c r="JC7" s="169"/>
      <c r="JD7" s="170"/>
      <c r="JE7" s="169"/>
      <c r="JF7" s="171"/>
      <c r="JG7" s="169"/>
      <c r="JI7" s="169"/>
      <c r="JJ7" s="170"/>
      <c r="JK7" s="169"/>
      <c r="JL7" s="171"/>
      <c r="JM7" s="169"/>
      <c r="JO7" s="169"/>
      <c r="JP7" s="170"/>
      <c r="JQ7" s="169"/>
      <c r="JR7" s="171"/>
      <c r="JS7" s="169"/>
      <c r="JU7" s="169"/>
      <c r="JV7" s="170"/>
      <c r="JW7" s="169"/>
      <c r="JX7" s="171"/>
      <c r="JY7" s="169"/>
      <c r="KB7" s="169"/>
      <c r="KC7" s="170"/>
      <c r="KD7" s="169"/>
      <c r="KE7" s="171"/>
      <c r="KF7" s="169"/>
      <c r="KI7" s="169"/>
      <c r="KJ7" s="170"/>
      <c r="KK7" s="169"/>
      <c r="KL7" s="171"/>
      <c r="KM7" s="169"/>
      <c r="KP7" s="169"/>
      <c r="KQ7" s="170"/>
      <c r="KR7" s="169"/>
      <c r="KS7" s="171"/>
      <c r="KT7" s="169"/>
    </row>
    <row r="8" spans="1:306" ht="72" customHeight="1">
      <c r="A8" s="172" t="s">
        <v>67</v>
      </c>
      <c r="B8" s="173" t="s">
        <v>68</v>
      </c>
      <c r="C8" s="174" t="s">
        <v>69</v>
      </c>
      <c r="D8" s="175" t="s">
        <v>70</v>
      </c>
      <c r="E8" s="174" t="s">
        <v>69</v>
      </c>
      <c r="G8" s="172" t="s">
        <v>67</v>
      </c>
      <c r="H8" s="173" t="s">
        <v>68</v>
      </c>
      <c r="I8" s="174" t="s">
        <v>69</v>
      </c>
      <c r="J8" s="175" t="s">
        <v>70</v>
      </c>
      <c r="K8" s="174" t="s">
        <v>69</v>
      </c>
      <c r="M8" s="172" t="s">
        <v>67</v>
      </c>
      <c r="N8" s="173" t="s">
        <v>68</v>
      </c>
      <c r="O8" s="174" t="s">
        <v>69</v>
      </c>
      <c r="P8" s="175" t="s">
        <v>70</v>
      </c>
      <c r="Q8" s="174" t="s">
        <v>69</v>
      </c>
      <c r="S8" s="172" t="s">
        <v>67</v>
      </c>
      <c r="T8" s="173" t="s">
        <v>68</v>
      </c>
      <c r="U8" s="174" t="s">
        <v>69</v>
      </c>
      <c r="V8" s="175" t="s">
        <v>70</v>
      </c>
      <c r="W8" s="174" t="s">
        <v>69</v>
      </c>
      <c r="Y8" s="172" t="s">
        <v>67</v>
      </c>
      <c r="Z8" s="173" t="s">
        <v>68</v>
      </c>
      <c r="AA8" s="174" t="s">
        <v>69</v>
      </c>
      <c r="AB8" s="175" t="s">
        <v>70</v>
      </c>
      <c r="AC8" s="174" t="s">
        <v>69</v>
      </c>
      <c r="AE8" s="172" t="s">
        <v>67</v>
      </c>
      <c r="AF8" s="173" t="s">
        <v>68</v>
      </c>
      <c r="AG8" s="174" t="s">
        <v>69</v>
      </c>
      <c r="AH8" s="175" t="s">
        <v>70</v>
      </c>
      <c r="AI8" s="174" t="s">
        <v>69</v>
      </c>
      <c r="AK8" s="172" t="s">
        <v>67</v>
      </c>
      <c r="AL8" s="173" t="s">
        <v>68</v>
      </c>
      <c r="AM8" s="174" t="s">
        <v>69</v>
      </c>
      <c r="AN8" s="175" t="s">
        <v>70</v>
      </c>
      <c r="AO8" s="174" t="s">
        <v>69</v>
      </c>
      <c r="AR8" s="172" t="s">
        <v>67</v>
      </c>
      <c r="AS8" s="173" t="s">
        <v>68</v>
      </c>
      <c r="AT8" s="174" t="s">
        <v>69</v>
      </c>
      <c r="AU8" s="175" t="s">
        <v>70</v>
      </c>
      <c r="AV8" s="174" t="s">
        <v>69</v>
      </c>
      <c r="AY8" s="172" t="s">
        <v>67</v>
      </c>
      <c r="AZ8" s="173" t="s">
        <v>68</v>
      </c>
      <c r="BA8" s="174" t="s">
        <v>69</v>
      </c>
      <c r="BB8" s="175" t="s">
        <v>70</v>
      </c>
      <c r="BC8" s="174" t="s">
        <v>69</v>
      </c>
      <c r="BF8" s="172" t="s">
        <v>67</v>
      </c>
      <c r="BG8" s="173" t="s">
        <v>68</v>
      </c>
      <c r="BH8" s="174" t="s">
        <v>69</v>
      </c>
      <c r="BI8" s="175" t="s">
        <v>70</v>
      </c>
      <c r="BJ8" s="174" t="s">
        <v>69</v>
      </c>
      <c r="BM8" s="172" t="s">
        <v>67</v>
      </c>
      <c r="BN8" s="173" t="s">
        <v>68</v>
      </c>
      <c r="BO8" s="174" t="s">
        <v>69</v>
      </c>
      <c r="BP8" s="175" t="s">
        <v>70</v>
      </c>
      <c r="BQ8" s="174" t="s">
        <v>69</v>
      </c>
      <c r="BS8" s="172" t="s">
        <v>67</v>
      </c>
      <c r="BT8" s="173" t="s">
        <v>68</v>
      </c>
      <c r="BU8" s="174" t="s">
        <v>69</v>
      </c>
      <c r="BV8" s="175" t="s">
        <v>70</v>
      </c>
      <c r="BW8" s="174" t="s">
        <v>69</v>
      </c>
      <c r="BY8" s="172" t="s">
        <v>67</v>
      </c>
      <c r="BZ8" s="173" t="s">
        <v>68</v>
      </c>
      <c r="CA8" s="174" t="s">
        <v>69</v>
      </c>
      <c r="CB8" s="175" t="s">
        <v>70</v>
      </c>
      <c r="CC8" s="174" t="s">
        <v>69</v>
      </c>
      <c r="CE8" s="172" t="s">
        <v>67</v>
      </c>
      <c r="CF8" s="173" t="s">
        <v>68</v>
      </c>
      <c r="CG8" s="174" t="s">
        <v>69</v>
      </c>
      <c r="CH8" s="175" t="s">
        <v>70</v>
      </c>
      <c r="CI8" s="174" t="s">
        <v>69</v>
      </c>
      <c r="CK8" s="172" t="s">
        <v>67</v>
      </c>
      <c r="CL8" s="173" t="s">
        <v>68</v>
      </c>
      <c r="CM8" s="174" t="s">
        <v>69</v>
      </c>
      <c r="CN8" s="175" t="s">
        <v>70</v>
      </c>
      <c r="CO8" s="174" t="s">
        <v>69</v>
      </c>
      <c r="CQ8" s="172" t="s">
        <v>67</v>
      </c>
      <c r="CR8" s="173" t="s">
        <v>68</v>
      </c>
      <c r="CS8" s="174" t="s">
        <v>69</v>
      </c>
      <c r="CT8" s="175" t="s">
        <v>70</v>
      </c>
      <c r="CU8" s="174" t="s">
        <v>69</v>
      </c>
      <c r="CW8" s="172" t="s">
        <v>67</v>
      </c>
      <c r="CX8" s="173" t="s">
        <v>68</v>
      </c>
      <c r="CY8" s="174" t="s">
        <v>69</v>
      </c>
      <c r="CZ8" s="175" t="s">
        <v>70</v>
      </c>
      <c r="DA8" s="174" t="s">
        <v>69</v>
      </c>
      <c r="DC8" s="172" t="s">
        <v>67</v>
      </c>
      <c r="DD8" s="173" t="s">
        <v>68</v>
      </c>
      <c r="DE8" s="174" t="s">
        <v>69</v>
      </c>
      <c r="DF8" s="175" t="s">
        <v>70</v>
      </c>
      <c r="DG8" s="174" t="s">
        <v>69</v>
      </c>
      <c r="DI8" s="172" t="s">
        <v>67</v>
      </c>
      <c r="DJ8" s="173" t="s">
        <v>68</v>
      </c>
      <c r="DK8" s="174" t="s">
        <v>69</v>
      </c>
      <c r="DL8" s="175" t="s">
        <v>70</v>
      </c>
      <c r="DM8" s="174" t="s">
        <v>69</v>
      </c>
      <c r="DO8" s="172" t="s">
        <v>67</v>
      </c>
      <c r="DP8" s="173" t="s">
        <v>68</v>
      </c>
      <c r="DQ8" s="174" t="s">
        <v>69</v>
      </c>
      <c r="DR8" s="175" t="s">
        <v>70</v>
      </c>
      <c r="DS8" s="174" t="s">
        <v>69</v>
      </c>
      <c r="DU8" s="172" t="s">
        <v>67</v>
      </c>
      <c r="DV8" s="173" t="s">
        <v>68</v>
      </c>
      <c r="DW8" s="174" t="s">
        <v>69</v>
      </c>
      <c r="DX8" s="175" t="s">
        <v>70</v>
      </c>
      <c r="DY8" s="174" t="s">
        <v>69</v>
      </c>
      <c r="EA8" s="172" t="s">
        <v>67</v>
      </c>
      <c r="EB8" s="173" t="s">
        <v>68</v>
      </c>
      <c r="EC8" s="174" t="s">
        <v>69</v>
      </c>
      <c r="ED8" s="175" t="s">
        <v>70</v>
      </c>
      <c r="EE8" s="174" t="s">
        <v>69</v>
      </c>
      <c r="EG8" s="172" t="s">
        <v>67</v>
      </c>
      <c r="EH8" s="173" t="s">
        <v>68</v>
      </c>
      <c r="EI8" s="174" t="s">
        <v>69</v>
      </c>
      <c r="EJ8" s="175" t="s">
        <v>70</v>
      </c>
      <c r="EK8" s="174" t="s">
        <v>69</v>
      </c>
      <c r="EM8" s="172" t="s">
        <v>67</v>
      </c>
      <c r="EN8" s="173" t="s">
        <v>68</v>
      </c>
      <c r="EO8" s="174" t="s">
        <v>69</v>
      </c>
      <c r="EP8" s="175" t="s">
        <v>70</v>
      </c>
      <c r="EQ8" s="174" t="s">
        <v>69</v>
      </c>
      <c r="ES8" s="172" t="s">
        <v>67</v>
      </c>
      <c r="ET8" s="173" t="s">
        <v>68</v>
      </c>
      <c r="EU8" s="174" t="s">
        <v>69</v>
      </c>
      <c r="EV8" s="175" t="s">
        <v>70</v>
      </c>
      <c r="EW8" s="174" t="s">
        <v>69</v>
      </c>
      <c r="EY8" s="172" t="s">
        <v>67</v>
      </c>
      <c r="EZ8" s="173" t="s">
        <v>68</v>
      </c>
      <c r="FA8" s="174" t="s">
        <v>69</v>
      </c>
      <c r="FB8" s="175" t="s">
        <v>70</v>
      </c>
      <c r="FC8" s="174" t="s">
        <v>69</v>
      </c>
      <c r="FE8" s="172" t="s">
        <v>67</v>
      </c>
      <c r="FF8" s="173" t="s">
        <v>68</v>
      </c>
      <c r="FG8" s="174" t="s">
        <v>69</v>
      </c>
      <c r="FH8" s="175" t="s">
        <v>70</v>
      </c>
      <c r="FI8" s="174" t="s">
        <v>69</v>
      </c>
      <c r="FK8" s="172" t="s">
        <v>67</v>
      </c>
      <c r="FL8" s="173" t="s">
        <v>68</v>
      </c>
      <c r="FM8" s="174" t="s">
        <v>69</v>
      </c>
      <c r="FN8" s="175" t="s">
        <v>70</v>
      </c>
      <c r="FO8" s="174" t="s">
        <v>69</v>
      </c>
      <c r="FQ8" s="172" t="s">
        <v>67</v>
      </c>
      <c r="FR8" s="173" t="s">
        <v>68</v>
      </c>
      <c r="FS8" s="174" t="s">
        <v>69</v>
      </c>
      <c r="FT8" s="175" t="s">
        <v>70</v>
      </c>
      <c r="FU8" s="174" t="s">
        <v>69</v>
      </c>
      <c r="FW8" s="172" t="s">
        <v>67</v>
      </c>
      <c r="FX8" s="173" t="s">
        <v>68</v>
      </c>
      <c r="FY8" s="174" t="s">
        <v>69</v>
      </c>
      <c r="FZ8" s="175" t="s">
        <v>70</v>
      </c>
      <c r="GA8" s="174" t="s">
        <v>69</v>
      </c>
      <c r="GC8" s="172" t="s">
        <v>67</v>
      </c>
      <c r="GD8" s="173" t="s">
        <v>68</v>
      </c>
      <c r="GE8" s="174" t="s">
        <v>69</v>
      </c>
      <c r="GF8" s="175" t="s">
        <v>70</v>
      </c>
      <c r="GG8" s="174" t="s">
        <v>69</v>
      </c>
      <c r="GI8" s="172" t="s">
        <v>67</v>
      </c>
      <c r="GJ8" s="173" t="s">
        <v>68</v>
      </c>
      <c r="GK8" s="174" t="s">
        <v>69</v>
      </c>
      <c r="GL8" s="175" t="s">
        <v>70</v>
      </c>
      <c r="GM8" s="174" t="s">
        <v>69</v>
      </c>
      <c r="GO8" s="172" t="s">
        <v>67</v>
      </c>
      <c r="GP8" s="173" t="s">
        <v>68</v>
      </c>
      <c r="GQ8" s="174" t="s">
        <v>69</v>
      </c>
      <c r="GR8" s="175" t="s">
        <v>70</v>
      </c>
      <c r="GS8" s="174" t="s">
        <v>69</v>
      </c>
      <c r="GU8" s="172" t="s">
        <v>67</v>
      </c>
      <c r="GV8" s="173" t="s">
        <v>68</v>
      </c>
      <c r="GW8" s="174" t="s">
        <v>69</v>
      </c>
      <c r="GX8" s="175" t="s">
        <v>70</v>
      </c>
      <c r="GY8" s="174" t="s">
        <v>69</v>
      </c>
      <c r="HA8" s="172" t="s">
        <v>67</v>
      </c>
      <c r="HB8" s="173" t="s">
        <v>68</v>
      </c>
      <c r="HC8" s="174" t="s">
        <v>69</v>
      </c>
      <c r="HD8" s="175" t="s">
        <v>70</v>
      </c>
      <c r="HE8" s="174" t="s">
        <v>69</v>
      </c>
      <c r="HG8" s="172" t="s">
        <v>67</v>
      </c>
      <c r="HH8" s="173" t="s">
        <v>68</v>
      </c>
      <c r="HI8" s="174" t="s">
        <v>69</v>
      </c>
      <c r="HJ8" s="175" t="s">
        <v>70</v>
      </c>
      <c r="HK8" s="174" t="s">
        <v>69</v>
      </c>
      <c r="HM8" s="172" t="s">
        <v>67</v>
      </c>
      <c r="HN8" s="173" t="s">
        <v>68</v>
      </c>
      <c r="HO8" s="174" t="s">
        <v>69</v>
      </c>
      <c r="HP8" s="175" t="s">
        <v>70</v>
      </c>
      <c r="HQ8" s="174" t="s">
        <v>69</v>
      </c>
      <c r="HS8" s="172" t="s">
        <v>67</v>
      </c>
      <c r="HT8" s="173" t="s">
        <v>68</v>
      </c>
      <c r="HU8" s="174" t="s">
        <v>69</v>
      </c>
      <c r="HV8" s="175" t="s">
        <v>70</v>
      </c>
      <c r="HW8" s="174" t="s">
        <v>69</v>
      </c>
      <c r="HY8" s="172" t="s">
        <v>67</v>
      </c>
      <c r="HZ8" s="173" t="s">
        <v>68</v>
      </c>
      <c r="IA8" s="174" t="s">
        <v>69</v>
      </c>
      <c r="IB8" s="175" t="s">
        <v>70</v>
      </c>
      <c r="IC8" s="174" t="s">
        <v>69</v>
      </c>
      <c r="IE8" s="172" t="s">
        <v>67</v>
      </c>
      <c r="IF8" s="173" t="s">
        <v>68</v>
      </c>
      <c r="IG8" s="174" t="s">
        <v>69</v>
      </c>
      <c r="IH8" s="175" t="s">
        <v>70</v>
      </c>
      <c r="II8" s="174" t="s">
        <v>69</v>
      </c>
      <c r="IK8" s="172" t="s">
        <v>67</v>
      </c>
      <c r="IL8" s="173" t="s">
        <v>68</v>
      </c>
      <c r="IM8" s="174" t="s">
        <v>69</v>
      </c>
      <c r="IN8" s="175" t="s">
        <v>70</v>
      </c>
      <c r="IO8" s="174" t="s">
        <v>69</v>
      </c>
      <c r="IQ8" s="172" t="s">
        <v>67</v>
      </c>
      <c r="IR8" s="173" t="s">
        <v>68</v>
      </c>
      <c r="IS8" s="174" t="s">
        <v>69</v>
      </c>
      <c r="IT8" s="175" t="s">
        <v>70</v>
      </c>
      <c r="IU8" s="174" t="s">
        <v>69</v>
      </c>
      <c r="IW8" s="301" t="s">
        <v>67</v>
      </c>
      <c r="IX8" s="302" t="s">
        <v>68</v>
      </c>
      <c r="IY8" s="303" t="s">
        <v>69</v>
      </c>
      <c r="IZ8" s="304" t="s">
        <v>70</v>
      </c>
      <c r="JA8" s="303" t="s">
        <v>69</v>
      </c>
      <c r="JC8" s="301" t="s">
        <v>67</v>
      </c>
      <c r="JD8" s="302" t="s">
        <v>68</v>
      </c>
      <c r="JE8" s="303" t="s">
        <v>69</v>
      </c>
      <c r="JF8" s="304" t="s">
        <v>70</v>
      </c>
      <c r="JG8" s="303" t="s">
        <v>69</v>
      </c>
      <c r="JI8" s="301" t="s">
        <v>67</v>
      </c>
      <c r="JJ8" s="302" t="s">
        <v>68</v>
      </c>
      <c r="JK8" s="303" t="s">
        <v>69</v>
      </c>
      <c r="JL8" s="304" t="s">
        <v>70</v>
      </c>
      <c r="JM8" s="303" t="s">
        <v>69</v>
      </c>
      <c r="JO8" s="301" t="s">
        <v>67</v>
      </c>
      <c r="JP8" s="302" t="s">
        <v>68</v>
      </c>
      <c r="JQ8" s="303" t="s">
        <v>69</v>
      </c>
      <c r="JR8" s="304" t="s">
        <v>70</v>
      </c>
      <c r="JS8" s="303" t="s">
        <v>69</v>
      </c>
      <c r="JU8" s="301" t="s">
        <v>67</v>
      </c>
      <c r="JV8" s="302" t="s">
        <v>68</v>
      </c>
      <c r="JW8" s="303" t="s">
        <v>69</v>
      </c>
      <c r="JX8" s="304" t="s">
        <v>70</v>
      </c>
      <c r="JY8" s="303" t="s">
        <v>69</v>
      </c>
      <c r="KB8" s="301" t="s">
        <v>67</v>
      </c>
      <c r="KC8" s="302" t="s">
        <v>68</v>
      </c>
      <c r="KD8" s="303" t="s">
        <v>69</v>
      </c>
      <c r="KE8" s="304" t="s">
        <v>70</v>
      </c>
      <c r="KF8" s="303" t="s">
        <v>69</v>
      </c>
      <c r="KI8" s="301" t="s">
        <v>67</v>
      </c>
      <c r="KJ8" s="302" t="s">
        <v>68</v>
      </c>
      <c r="KK8" s="303" t="s">
        <v>69</v>
      </c>
      <c r="KL8" s="304" t="s">
        <v>70</v>
      </c>
      <c r="KM8" s="303" t="s">
        <v>69</v>
      </c>
      <c r="KP8" s="301" t="s">
        <v>67</v>
      </c>
      <c r="KQ8" s="302" t="s">
        <v>68</v>
      </c>
      <c r="KR8" s="303" t="s">
        <v>69</v>
      </c>
      <c r="KS8" s="304" t="s">
        <v>70</v>
      </c>
      <c r="KT8" s="303" t="s">
        <v>69</v>
      </c>
    </row>
    <row r="9" spans="1:306" ht="18">
      <c r="A9" s="169"/>
      <c r="B9" s="170"/>
      <c r="C9" s="169"/>
      <c r="D9" s="171"/>
      <c r="E9" s="169"/>
      <c r="G9" s="169"/>
      <c r="H9" s="170"/>
      <c r="I9" s="169"/>
      <c r="J9" s="171"/>
      <c r="K9" s="169"/>
      <c r="M9" s="169"/>
      <c r="N9" s="170"/>
      <c r="O9" s="169"/>
      <c r="P9" s="171"/>
      <c r="Q9" s="169"/>
      <c r="S9" s="169"/>
      <c r="T9" s="170"/>
      <c r="U9" s="169"/>
      <c r="V9" s="171"/>
      <c r="W9" s="169"/>
      <c r="Y9" s="169"/>
      <c r="Z9" s="170"/>
      <c r="AA9" s="169"/>
      <c r="AB9" s="171"/>
      <c r="AC9" s="169"/>
      <c r="AE9" s="169"/>
      <c r="AF9" s="170"/>
      <c r="AG9" s="169"/>
      <c r="AH9" s="171"/>
      <c r="AI9" s="169"/>
      <c r="AK9" s="169"/>
      <c r="AL9" s="170"/>
      <c r="AM9" s="169"/>
      <c r="AN9" s="171"/>
      <c r="AO9" s="169"/>
      <c r="AR9" s="169"/>
      <c r="AS9" s="170"/>
      <c r="AT9" s="169"/>
      <c r="AU9" s="171"/>
      <c r="AV9" s="169"/>
      <c r="AY9" s="169"/>
      <c r="AZ9" s="170"/>
      <c r="BA9" s="169"/>
      <c r="BB9" s="171"/>
      <c r="BC9" s="169"/>
      <c r="BF9" s="169"/>
      <c r="BG9" s="170"/>
      <c r="BH9" s="169"/>
      <c r="BI9" s="171"/>
      <c r="BJ9" s="169"/>
      <c r="BM9" s="169"/>
      <c r="BN9" s="170"/>
      <c r="BO9" s="169"/>
      <c r="BP9" s="171"/>
      <c r="BQ9" s="169"/>
      <c r="BS9" s="169"/>
      <c r="BT9" s="170"/>
      <c r="BU9" s="169"/>
      <c r="BV9" s="171"/>
      <c r="BW9" s="169"/>
      <c r="BY9" s="169"/>
      <c r="BZ9" s="170"/>
      <c r="CA9" s="169"/>
      <c r="CB9" s="171"/>
      <c r="CC9" s="169"/>
      <c r="CE9" s="169"/>
      <c r="CF9" s="170"/>
      <c r="CG9" s="169"/>
      <c r="CH9" s="171"/>
      <c r="CI9" s="169"/>
      <c r="CK9" s="169"/>
      <c r="CL9" s="170"/>
      <c r="CM9" s="169"/>
      <c r="CN9" s="171"/>
      <c r="CO9" s="169"/>
      <c r="CQ9" s="169"/>
      <c r="CR9" s="170"/>
      <c r="CS9" s="169"/>
      <c r="CT9" s="171"/>
      <c r="CU9" s="169"/>
      <c r="CW9" s="169"/>
      <c r="CX9" s="170"/>
      <c r="CY9" s="169"/>
      <c r="CZ9" s="171"/>
      <c r="DA9" s="169"/>
      <c r="DC9" s="169"/>
      <c r="DD9" s="170"/>
      <c r="DE9" s="169"/>
      <c r="DF9" s="171"/>
      <c r="DG9" s="169"/>
      <c r="DI9" s="169"/>
      <c r="DJ9" s="170"/>
      <c r="DK9" s="169"/>
      <c r="DL9" s="171"/>
      <c r="DM9" s="169"/>
      <c r="DO9" s="169"/>
      <c r="DP9" s="170"/>
      <c r="DQ9" s="169"/>
      <c r="DR9" s="171"/>
      <c r="DS9" s="169"/>
      <c r="DU9" s="169"/>
      <c r="DV9" s="170"/>
      <c r="DW9" s="169"/>
      <c r="DX9" s="171"/>
      <c r="DY9" s="169"/>
      <c r="EA9" s="169"/>
      <c r="EB9" s="170"/>
      <c r="EC9" s="169"/>
      <c r="ED9" s="171"/>
      <c r="EE9" s="169"/>
      <c r="EG9" s="169"/>
      <c r="EH9" s="170"/>
      <c r="EI9" s="169"/>
      <c r="EJ9" s="171"/>
      <c r="EK9" s="169"/>
      <c r="EM9" s="169"/>
      <c r="EN9" s="170"/>
      <c r="EO9" s="169"/>
      <c r="EP9" s="171"/>
      <c r="EQ9" s="169"/>
      <c r="ES9" s="169"/>
      <c r="ET9" s="170"/>
      <c r="EU9" s="169"/>
      <c r="EV9" s="171"/>
      <c r="EW9" s="169"/>
      <c r="EY9" s="169"/>
      <c r="EZ9" s="170"/>
      <c r="FA9" s="169"/>
      <c r="FB9" s="171"/>
      <c r="FC9" s="169"/>
      <c r="FE9" s="169"/>
      <c r="FF9" s="170"/>
      <c r="FG9" s="169"/>
      <c r="FH9" s="171"/>
      <c r="FI9" s="169"/>
      <c r="FK9" s="169"/>
      <c r="FL9" s="170"/>
      <c r="FM9" s="169"/>
      <c r="FN9" s="171"/>
      <c r="FO9" s="169"/>
      <c r="FQ9" s="169"/>
      <c r="FR9" s="170"/>
      <c r="FS9" s="169"/>
      <c r="FT9" s="171"/>
      <c r="FU9" s="169"/>
      <c r="FW9" s="169"/>
      <c r="FX9" s="170"/>
      <c r="FY9" s="169"/>
      <c r="FZ9" s="171"/>
      <c r="GA9" s="169"/>
      <c r="GC9" s="169"/>
      <c r="GD9" s="170"/>
      <c r="GE9" s="169"/>
      <c r="GF9" s="171"/>
      <c r="GG9" s="169"/>
      <c r="GI9" s="169"/>
      <c r="GJ9" s="170"/>
      <c r="GK9" s="169"/>
      <c r="GL9" s="171"/>
      <c r="GM9" s="169"/>
      <c r="GO9" s="169"/>
      <c r="GP9" s="170"/>
      <c r="GQ9" s="169"/>
      <c r="GR9" s="171"/>
      <c r="GS9" s="169"/>
      <c r="GU9" s="169"/>
      <c r="GV9" s="170"/>
      <c r="GW9" s="169"/>
      <c r="GX9" s="171"/>
      <c r="GY9" s="169"/>
      <c r="HA9" s="169"/>
      <c r="HB9" s="170"/>
      <c r="HC9" s="169"/>
      <c r="HD9" s="171"/>
      <c r="HE9" s="169"/>
      <c r="HG9" s="169"/>
      <c r="HH9" s="170"/>
      <c r="HI9" s="169"/>
      <c r="HJ9" s="171"/>
      <c r="HK9" s="169"/>
      <c r="HM9" s="169"/>
      <c r="HN9" s="170"/>
      <c r="HO9" s="169"/>
      <c r="HP9" s="171"/>
      <c r="HQ9" s="169"/>
      <c r="HS9" s="169"/>
      <c r="HT9" s="170"/>
      <c r="HU9" s="169"/>
      <c r="HV9" s="171"/>
      <c r="HW9" s="169"/>
      <c r="HY9" s="169"/>
      <c r="HZ9" s="170"/>
      <c r="IA9" s="169"/>
      <c r="IB9" s="171"/>
      <c r="IC9" s="169"/>
      <c r="IE9" s="169"/>
      <c r="IF9" s="170"/>
      <c r="IG9" s="169"/>
      <c r="IH9" s="171"/>
      <c r="II9" s="169"/>
      <c r="IK9" s="169"/>
      <c r="IL9" s="170"/>
      <c r="IM9" s="169"/>
      <c r="IN9" s="171"/>
      <c r="IO9" s="169"/>
      <c r="IQ9" s="169"/>
      <c r="IR9" s="170"/>
      <c r="IS9" s="169"/>
      <c r="IT9" s="171"/>
      <c r="IU9" s="169"/>
      <c r="IW9" s="169"/>
      <c r="IX9" s="170"/>
      <c r="IY9" s="169"/>
      <c r="IZ9" s="171"/>
      <c r="JA9" s="169"/>
      <c r="JC9" s="169"/>
      <c r="JD9" s="170"/>
      <c r="JE9" s="169"/>
      <c r="JF9" s="171"/>
      <c r="JG9" s="169"/>
      <c r="JI9" s="169"/>
      <c r="JJ9" s="170"/>
      <c r="JK9" s="169"/>
      <c r="JL9" s="171"/>
      <c r="JM9" s="169"/>
      <c r="JO9" s="169"/>
      <c r="JP9" s="170"/>
      <c r="JQ9" s="169"/>
      <c r="JR9" s="171"/>
      <c r="JS9" s="169"/>
      <c r="JU9" s="169"/>
      <c r="JV9" s="170"/>
      <c r="JW9" s="169"/>
      <c r="JX9" s="171"/>
      <c r="JY9" s="169"/>
      <c r="KB9" s="169"/>
      <c r="KC9" s="170"/>
      <c r="KD9" s="169"/>
      <c r="KE9" s="171"/>
      <c r="KF9" s="169"/>
      <c r="KI9" s="169"/>
      <c r="KJ9" s="170"/>
      <c r="KK9" s="169"/>
      <c r="KL9" s="171"/>
      <c r="KM9" s="169"/>
      <c r="KP9" s="169"/>
      <c r="KQ9" s="170"/>
      <c r="KR9" s="169"/>
      <c r="KS9" s="171"/>
      <c r="KT9" s="169"/>
    </row>
    <row r="10" spans="1:306" s="161" customFormat="1" ht="18">
      <c r="A10" s="167" t="s">
        <v>15</v>
      </c>
      <c r="B10" s="166">
        <v>579902.80000000005</v>
      </c>
      <c r="C10" s="176">
        <v>5.305457699630356E-2</v>
      </c>
      <c r="D10" s="168">
        <v>46</v>
      </c>
      <c r="E10" s="176">
        <v>0.18775510204081633</v>
      </c>
      <c r="G10" s="167" t="s">
        <v>15</v>
      </c>
      <c r="H10" s="166">
        <v>469438.42</v>
      </c>
      <c r="I10" s="176">
        <v>4.873719341163868E-2</v>
      </c>
      <c r="J10" s="168">
        <v>41</v>
      </c>
      <c r="K10" s="176">
        <v>0.18222222222222223</v>
      </c>
      <c r="M10" s="167" t="s">
        <v>15</v>
      </c>
      <c r="N10" s="166">
        <v>433269.36</v>
      </c>
      <c r="O10" s="176">
        <v>5.05803857132337E-2</v>
      </c>
      <c r="P10" s="168">
        <v>37</v>
      </c>
      <c r="Q10" s="176">
        <v>0.17703349282296652</v>
      </c>
      <c r="S10" s="167" t="s">
        <v>15</v>
      </c>
      <c r="T10" s="166">
        <v>412313.24</v>
      </c>
      <c r="U10" s="176">
        <v>4.9418907682034822E-2</v>
      </c>
      <c r="V10" s="168">
        <v>35</v>
      </c>
      <c r="W10" s="176">
        <v>0.17156862745098039</v>
      </c>
      <c r="Y10" s="167" t="s">
        <v>15</v>
      </c>
      <c r="Z10" s="166">
        <v>356621.74</v>
      </c>
      <c r="AA10" s="176">
        <v>4.431609615227728E-2</v>
      </c>
      <c r="AB10" s="168">
        <v>33</v>
      </c>
      <c r="AC10" s="176">
        <v>0.16923076923076924</v>
      </c>
      <c r="AE10" s="167" t="s">
        <v>15</v>
      </c>
      <c r="AF10" s="166">
        <v>298537.81</v>
      </c>
      <c r="AG10" s="176">
        <v>3.7825748185300101E-2</v>
      </c>
      <c r="AH10" s="168">
        <v>28</v>
      </c>
      <c r="AI10" s="176">
        <v>0.14893617021276595</v>
      </c>
      <c r="AK10" s="167" t="s">
        <v>15</v>
      </c>
      <c r="AL10" s="166">
        <v>285155.59000000003</v>
      </c>
      <c r="AM10" s="176">
        <v>3.7395497403372627E-2</v>
      </c>
      <c r="AN10" s="168">
        <v>29</v>
      </c>
      <c r="AO10" s="176">
        <v>0.15675675675675677</v>
      </c>
      <c r="AR10" s="167" t="s">
        <v>15</v>
      </c>
      <c r="AS10" s="166">
        <v>340753.9</v>
      </c>
      <c r="AT10" s="176">
        <v>4.6278718670363796E-2</v>
      </c>
      <c r="AU10" s="168">
        <v>29</v>
      </c>
      <c r="AV10" s="176">
        <v>0.16384180790960451</v>
      </c>
      <c r="AY10" s="167" t="s">
        <v>15</v>
      </c>
      <c r="AZ10" s="166">
        <v>317412.5</v>
      </c>
      <c r="BA10" s="176">
        <v>4.4393103509534251E-2</v>
      </c>
      <c r="BB10" s="168">
        <v>27</v>
      </c>
      <c r="BC10" s="176">
        <v>0.1588235294117647</v>
      </c>
      <c r="BF10" s="167" t="s">
        <v>15</v>
      </c>
      <c r="BG10" s="166">
        <v>316502.86</v>
      </c>
      <c r="BH10" s="176">
        <v>4.5055759194042116E-2</v>
      </c>
      <c r="BI10" s="168">
        <v>26</v>
      </c>
      <c r="BJ10" s="176">
        <v>0.15757575757575756</v>
      </c>
      <c r="BM10" s="167" t="s">
        <v>15</v>
      </c>
      <c r="BN10" s="166">
        <v>341528.32000000001</v>
      </c>
      <c r="BO10" s="176">
        <v>5.099532591263703E-2</v>
      </c>
      <c r="BP10" s="168">
        <v>28</v>
      </c>
      <c r="BQ10" s="176">
        <v>0.1728395061728395</v>
      </c>
      <c r="BS10" s="167" t="s">
        <v>15</v>
      </c>
      <c r="BT10" s="166">
        <v>329329.40000000002</v>
      </c>
      <c r="BU10" s="176">
        <v>5.0235616039430851E-2</v>
      </c>
      <c r="BV10" s="168">
        <v>27</v>
      </c>
      <c r="BW10" s="176">
        <v>0.17197452229299362</v>
      </c>
      <c r="BY10" s="167" t="s">
        <v>15</v>
      </c>
      <c r="BZ10" s="166">
        <v>319068.89</v>
      </c>
      <c r="CA10" s="176">
        <v>4.9946588569447621E-2</v>
      </c>
      <c r="CB10" s="168">
        <v>27</v>
      </c>
      <c r="CC10" s="176">
        <v>0.17532467532467533</v>
      </c>
      <c r="CE10" s="167" t="s">
        <v>15</v>
      </c>
      <c r="CF10" s="166">
        <v>294494.14</v>
      </c>
      <c r="CG10" s="176">
        <v>4.7997349619995321E-2</v>
      </c>
      <c r="CH10" s="168">
        <v>23</v>
      </c>
      <c r="CI10" s="176">
        <v>0.1554054054054054</v>
      </c>
      <c r="CK10" s="167" t="s">
        <v>15</v>
      </c>
      <c r="CL10" s="166">
        <v>297157.31999999995</v>
      </c>
      <c r="CM10" s="176">
        <v>5.0541662738650885E-2</v>
      </c>
      <c r="CN10" s="168">
        <v>24</v>
      </c>
      <c r="CO10" s="176">
        <v>0.16666666666666666</v>
      </c>
      <c r="CQ10" s="167" t="s">
        <v>15</v>
      </c>
      <c r="CR10" s="166">
        <v>384957.87999999995</v>
      </c>
      <c r="CS10" s="176">
        <v>6.8935201946496133E-2</v>
      </c>
      <c r="CT10" s="168">
        <v>27</v>
      </c>
      <c r="CU10" s="176">
        <v>0.19565217391304349</v>
      </c>
      <c r="CW10" s="167" t="s">
        <v>15</v>
      </c>
      <c r="CX10" s="166">
        <v>394270.05000000005</v>
      </c>
      <c r="CY10" s="176">
        <v>7.107881960982089E-2</v>
      </c>
      <c r="CZ10" s="168">
        <v>28</v>
      </c>
      <c r="DA10" s="176">
        <v>0.20289855072463769</v>
      </c>
      <c r="DC10" s="167" t="s">
        <v>15</v>
      </c>
      <c r="DD10" s="166">
        <v>395444.13999999996</v>
      </c>
      <c r="DE10" s="176">
        <v>7.2592817345621716E-2</v>
      </c>
      <c r="DF10" s="168">
        <v>28</v>
      </c>
      <c r="DG10" s="176">
        <v>0.2074074074074074</v>
      </c>
      <c r="DI10" s="167" t="s">
        <v>15</v>
      </c>
      <c r="DJ10" s="166">
        <v>384660.04000000015</v>
      </c>
      <c r="DK10" s="176">
        <v>7.2584780093689003E-2</v>
      </c>
      <c r="DL10" s="168">
        <v>29</v>
      </c>
      <c r="DM10" s="176">
        <v>0.2196969696969697</v>
      </c>
      <c r="DO10" s="167" t="s">
        <v>15</v>
      </c>
      <c r="DP10" s="166">
        <v>310580.88</v>
      </c>
      <c r="DQ10" s="176">
        <v>6.0202196348153034E-2</v>
      </c>
      <c r="DR10" s="168">
        <v>26</v>
      </c>
      <c r="DS10" s="176">
        <v>0.203125</v>
      </c>
      <c r="DU10" s="167" t="s">
        <v>15</v>
      </c>
      <c r="DV10" s="166">
        <v>275521.61000000004</v>
      </c>
      <c r="DW10" s="176">
        <v>5.4271634162283651E-2</v>
      </c>
      <c r="DX10" s="168">
        <v>24</v>
      </c>
      <c r="DY10" s="176">
        <v>0.192</v>
      </c>
      <c r="EA10" s="167" t="s">
        <v>15</v>
      </c>
      <c r="EB10" s="166">
        <v>258147.96000000002</v>
      </c>
      <c r="EC10" s="176">
        <v>5.2528529748835463E-2</v>
      </c>
      <c r="ED10" s="168">
        <v>23</v>
      </c>
      <c r="EE10" s="176">
        <v>0.19327731092436976</v>
      </c>
      <c r="EG10" s="167" t="s">
        <v>15</v>
      </c>
      <c r="EH10" s="166">
        <v>271891.37999999989</v>
      </c>
      <c r="EI10" s="176">
        <v>5.7129067328259189E-2</v>
      </c>
      <c r="EJ10" s="168">
        <v>26</v>
      </c>
      <c r="EK10" s="176">
        <v>0.22222222222222221</v>
      </c>
      <c r="EM10" s="167" t="s">
        <v>15</v>
      </c>
      <c r="EN10" s="166">
        <v>298837.19</v>
      </c>
      <c r="EO10" s="176">
        <v>6.5327376258874359E-2</v>
      </c>
      <c r="EP10" s="168">
        <v>26</v>
      </c>
      <c r="EQ10" s="176">
        <v>0.23423423423423423</v>
      </c>
      <c r="ES10" s="167" t="s">
        <v>15</v>
      </c>
      <c r="ET10" s="166">
        <v>269556.41000000003</v>
      </c>
      <c r="EU10" s="176">
        <v>6.236091957263435E-2</v>
      </c>
      <c r="EV10" s="168">
        <v>24</v>
      </c>
      <c r="EW10" s="176">
        <v>0.23300970873786409</v>
      </c>
      <c r="EY10" s="167" t="s">
        <v>15</v>
      </c>
      <c r="EZ10" s="166">
        <v>273084.18000000005</v>
      </c>
      <c r="FA10" s="176">
        <v>6.4495117556033724E-2</v>
      </c>
      <c r="FB10" s="168">
        <v>26</v>
      </c>
      <c r="FC10" s="176">
        <v>0.25742574257425743</v>
      </c>
      <c r="FE10" s="167" t="s">
        <v>15</v>
      </c>
      <c r="FF10" s="166">
        <v>343984.82999999996</v>
      </c>
      <c r="FG10" s="176">
        <v>8.264651113834226E-2</v>
      </c>
      <c r="FH10" s="168">
        <v>29</v>
      </c>
      <c r="FI10" s="176">
        <v>0.30208333333333331</v>
      </c>
      <c r="FK10" s="167" t="s">
        <v>15</v>
      </c>
      <c r="FL10" s="166">
        <v>332092.70999999996</v>
      </c>
      <c r="FM10" s="176">
        <v>8.1044275064021204E-2</v>
      </c>
      <c r="FN10" s="168">
        <v>29</v>
      </c>
      <c r="FO10" s="176">
        <v>0.30851063829787234</v>
      </c>
      <c r="FQ10" s="167" t="s">
        <v>15</v>
      </c>
      <c r="FR10" s="166">
        <v>372737.93000000005</v>
      </c>
      <c r="FS10" s="176">
        <v>9.2938682918351709E-2</v>
      </c>
      <c r="FT10" s="168">
        <v>32</v>
      </c>
      <c r="FU10" s="176">
        <v>0.35164835164835168</v>
      </c>
      <c r="FW10" s="167" t="s">
        <v>15</v>
      </c>
      <c r="FX10" s="166">
        <v>380715.54000000004</v>
      </c>
      <c r="FY10" s="176">
        <v>9.6091174611764113E-2</v>
      </c>
      <c r="FZ10" s="168">
        <v>33</v>
      </c>
      <c r="GA10" s="176">
        <v>0.36666666666666664</v>
      </c>
      <c r="GC10" s="167" t="s">
        <v>15</v>
      </c>
      <c r="GD10" s="166">
        <v>413074.4200000001</v>
      </c>
      <c r="GE10" s="176">
        <v>0.10666299288755475</v>
      </c>
      <c r="GF10" s="168">
        <v>34</v>
      </c>
      <c r="GG10" s="176">
        <v>0.39534883720930231</v>
      </c>
      <c r="GI10" s="167" t="s">
        <v>15</v>
      </c>
      <c r="GJ10" s="166">
        <v>455590.35000000003</v>
      </c>
      <c r="GK10" s="176">
        <v>0.11934876006363396</v>
      </c>
      <c r="GL10" s="168">
        <v>37</v>
      </c>
      <c r="GM10" s="176">
        <v>0.43529411764705883</v>
      </c>
      <c r="GO10" s="167" t="s">
        <v>15</v>
      </c>
      <c r="GP10" s="166">
        <v>451625.5900000002</v>
      </c>
      <c r="GQ10" s="176">
        <v>0.12163804432394859</v>
      </c>
      <c r="GR10" s="168">
        <v>37</v>
      </c>
      <c r="GS10" s="176">
        <v>0.44578313253012047</v>
      </c>
      <c r="GU10" s="167" t="s">
        <v>15</v>
      </c>
      <c r="GV10" s="166">
        <v>421931.63999999996</v>
      </c>
      <c r="GW10" s="176">
        <v>0.11597062026738472</v>
      </c>
      <c r="GX10" s="168">
        <v>36</v>
      </c>
      <c r="GY10" s="176">
        <v>0.44444444444444442</v>
      </c>
      <c r="HA10" s="167" t="s">
        <v>15</v>
      </c>
      <c r="HB10" s="166">
        <v>384413.94000000006</v>
      </c>
      <c r="HC10" s="176">
        <v>0.1071464792975716</v>
      </c>
      <c r="HD10" s="168">
        <v>35</v>
      </c>
      <c r="HE10" s="176">
        <v>0.4375</v>
      </c>
      <c r="HG10" s="167" t="s">
        <v>15</v>
      </c>
      <c r="HH10" s="166">
        <v>405044.12</v>
      </c>
      <c r="HI10" s="176">
        <v>0.11576870013693888</v>
      </c>
      <c r="HJ10" s="168">
        <v>38</v>
      </c>
      <c r="HK10" s="176">
        <v>0.48101265822784811</v>
      </c>
      <c r="HM10" s="167" t="s">
        <v>15</v>
      </c>
      <c r="HN10" s="166">
        <v>446778.39</v>
      </c>
      <c r="HO10" s="176">
        <v>0.13106161762505902</v>
      </c>
      <c r="HP10" s="168">
        <v>39</v>
      </c>
      <c r="HQ10" s="176">
        <v>0.51315789473684215</v>
      </c>
      <c r="HS10" s="167" t="s">
        <v>15</v>
      </c>
      <c r="HT10" s="166">
        <v>387081.77</v>
      </c>
      <c r="HU10" s="176">
        <v>0.11895107523591605</v>
      </c>
      <c r="HV10" s="168">
        <v>33</v>
      </c>
      <c r="HW10" s="176">
        <v>0.48529411764705882</v>
      </c>
      <c r="HY10" s="167" t="s">
        <v>15</v>
      </c>
      <c r="HZ10" s="166">
        <v>413672.47000000003</v>
      </c>
      <c r="IA10" s="176">
        <v>0.1297459377558503</v>
      </c>
      <c r="IB10" s="168">
        <v>36</v>
      </c>
      <c r="IC10" s="176">
        <v>0.52941176470588236</v>
      </c>
      <c r="IE10" s="167" t="s">
        <v>15</v>
      </c>
      <c r="IF10" s="166">
        <v>393417.79</v>
      </c>
      <c r="IG10" s="176">
        <v>0.12449301688728052</v>
      </c>
      <c r="IH10" s="168">
        <v>36</v>
      </c>
      <c r="II10" s="176">
        <v>0.52941176470588236</v>
      </c>
      <c r="IK10" s="167" t="s">
        <v>15</v>
      </c>
      <c r="IL10" s="166">
        <v>390186.03999999992</v>
      </c>
      <c r="IM10" s="176">
        <v>0.12514612503521502</v>
      </c>
      <c r="IN10" s="168">
        <v>36</v>
      </c>
      <c r="IO10" s="176">
        <v>0.53731343283582089</v>
      </c>
      <c r="IQ10" s="167" t="s">
        <v>15</v>
      </c>
      <c r="IR10" s="166">
        <v>348584.83999999997</v>
      </c>
      <c r="IS10" s="176">
        <v>0.11761114559486112</v>
      </c>
      <c r="IT10" s="168">
        <v>35</v>
      </c>
      <c r="IU10" s="176">
        <v>0.55555555555555558</v>
      </c>
      <c r="IW10" s="271" t="s">
        <v>15</v>
      </c>
      <c r="IX10" s="272">
        <v>326550.2</v>
      </c>
      <c r="IY10" s="273">
        <v>0.11321903800725241</v>
      </c>
      <c r="IZ10" s="274">
        <v>34</v>
      </c>
      <c r="JA10" s="273">
        <v>0.56666666666666665</v>
      </c>
      <c r="JC10" s="271" t="s">
        <v>15</v>
      </c>
      <c r="JD10" s="272">
        <v>295757.32</v>
      </c>
      <c r="JE10" s="273">
        <v>0.11116785407284242</v>
      </c>
      <c r="JF10" s="274">
        <v>32</v>
      </c>
      <c r="JG10" s="273">
        <v>0.56140350877192979</v>
      </c>
      <c r="JI10" s="271" t="s">
        <v>15</v>
      </c>
      <c r="JJ10" s="272">
        <v>272083.52</v>
      </c>
      <c r="JK10" s="273">
        <v>0.10374214757635926</v>
      </c>
      <c r="JL10" s="274">
        <v>33</v>
      </c>
      <c r="JM10" s="273">
        <v>0.57894736842105265</v>
      </c>
      <c r="JO10" s="271" t="s">
        <v>15</v>
      </c>
      <c r="JP10" s="272">
        <v>261263.51</v>
      </c>
      <c r="JQ10" s="273">
        <v>0.10058458779922494</v>
      </c>
      <c r="JR10" s="274">
        <v>33</v>
      </c>
      <c r="JS10" s="273">
        <v>0.5892857142857143</v>
      </c>
      <c r="JU10" s="271" t="s">
        <v>15</v>
      </c>
      <c r="JV10" s="272">
        <v>247167.89999999994</v>
      </c>
      <c r="JW10" s="273">
        <v>9.6061493496433559E-2</v>
      </c>
      <c r="JX10" s="274">
        <v>34</v>
      </c>
      <c r="JY10" s="273">
        <v>0.6071428571428571</v>
      </c>
      <c r="KB10" s="271" t="s">
        <v>15</v>
      </c>
      <c r="KC10" s="272">
        <v>225483.8</v>
      </c>
      <c r="KD10" s="273">
        <v>0.12959298912134962</v>
      </c>
      <c r="KE10" s="274">
        <v>34</v>
      </c>
      <c r="KF10" s="273">
        <v>0.61818181818181817</v>
      </c>
      <c r="KI10" s="271" t="s">
        <v>15</v>
      </c>
      <c r="KJ10" s="272">
        <v>239104.65000000002</v>
      </c>
      <c r="KK10" s="273">
        <v>0.1467922456966351</v>
      </c>
      <c r="KL10" s="274">
        <v>34</v>
      </c>
      <c r="KM10" s="273">
        <v>0.64150943396226412</v>
      </c>
      <c r="KP10" s="271" t="s">
        <v>15</v>
      </c>
      <c r="KQ10" s="272">
        <v>0</v>
      </c>
      <c r="KR10" s="273">
        <v>0</v>
      </c>
      <c r="KS10" s="274">
        <v>0</v>
      </c>
      <c r="KT10" s="273">
        <v>0</v>
      </c>
    </row>
    <row r="11" spans="1:306" s="161" customFormat="1" ht="18">
      <c r="A11" s="167" t="s">
        <v>16</v>
      </c>
      <c r="B11" s="166">
        <v>2535938.35</v>
      </c>
      <c r="C11" s="176">
        <v>0.23200980655370868</v>
      </c>
      <c r="D11" s="168">
        <v>94</v>
      </c>
      <c r="E11" s="176">
        <v>0.3836734693877551</v>
      </c>
      <c r="G11" s="167" t="s">
        <v>16</v>
      </c>
      <c r="H11" s="166">
        <v>2251974.83</v>
      </c>
      <c r="I11" s="176">
        <v>0.23380049048361265</v>
      </c>
      <c r="J11" s="168">
        <v>86</v>
      </c>
      <c r="K11" s="176">
        <v>0.38222222222222224</v>
      </c>
      <c r="M11" s="167" t="s">
        <v>16</v>
      </c>
      <c r="N11" s="166">
        <v>2150210.39</v>
      </c>
      <c r="O11" s="176">
        <v>0.25101814467287203</v>
      </c>
      <c r="P11" s="168">
        <v>82</v>
      </c>
      <c r="Q11" s="176">
        <v>0.3923444976076555</v>
      </c>
      <c r="S11" s="167" t="s">
        <v>16</v>
      </c>
      <c r="T11" s="166">
        <v>2091710.68</v>
      </c>
      <c r="U11" s="176">
        <v>0.25070758579677505</v>
      </c>
      <c r="V11" s="168">
        <v>80</v>
      </c>
      <c r="W11" s="176">
        <v>0.39215686274509803</v>
      </c>
      <c r="Y11" s="167" t="s">
        <v>16</v>
      </c>
      <c r="Z11" s="166">
        <v>2064075.2</v>
      </c>
      <c r="AA11" s="176">
        <v>0.25649517336977534</v>
      </c>
      <c r="AB11" s="168">
        <v>78</v>
      </c>
      <c r="AC11" s="176">
        <v>0.4</v>
      </c>
      <c r="AE11" s="167" t="s">
        <v>16</v>
      </c>
      <c r="AF11" s="166">
        <v>2070329.96</v>
      </c>
      <c r="AG11" s="176">
        <v>0.26231779394188759</v>
      </c>
      <c r="AH11" s="168">
        <v>79</v>
      </c>
      <c r="AI11" s="176">
        <v>0.42021276595744683</v>
      </c>
      <c r="AK11" s="167" t="s">
        <v>16</v>
      </c>
      <c r="AL11" s="166">
        <v>2131831.92</v>
      </c>
      <c r="AM11" s="176">
        <v>0.27956988333557431</v>
      </c>
      <c r="AN11" s="168">
        <v>80</v>
      </c>
      <c r="AO11" s="176">
        <v>0.43243243243243246</v>
      </c>
      <c r="AR11" s="167" t="s">
        <v>16</v>
      </c>
      <c r="AS11" s="166">
        <v>2122512.58</v>
      </c>
      <c r="AT11" s="176">
        <v>0.28826423575527094</v>
      </c>
      <c r="AU11" s="168">
        <v>79</v>
      </c>
      <c r="AV11" s="176">
        <v>0.4463276836158192</v>
      </c>
      <c r="AY11" s="167" t="s">
        <v>16</v>
      </c>
      <c r="AZ11" s="166">
        <v>2083564.18</v>
      </c>
      <c r="BA11" s="176">
        <v>0.29140591599731541</v>
      </c>
      <c r="BB11" s="168">
        <v>77</v>
      </c>
      <c r="BC11" s="176">
        <v>0.45294117647058824</v>
      </c>
      <c r="BF11" s="167" t="s">
        <v>16</v>
      </c>
      <c r="BG11" s="166">
        <v>2021582.88</v>
      </c>
      <c r="BH11" s="176">
        <v>0.28778239612772588</v>
      </c>
      <c r="BI11" s="168">
        <v>74</v>
      </c>
      <c r="BJ11" s="176">
        <v>0.44848484848484849</v>
      </c>
      <c r="BM11" s="167" t="s">
        <v>16</v>
      </c>
      <c r="BN11" s="166">
        <v>1938925.66</v>
      </c>
      <c r="BO11" s="176">
        <v>0.28951082578473974</v>
      </c>
      <c r="BP11" s="168">
        <v>71</v>
      </c>
      <c r="BQ11" s="176">
        <v>0.43827160493827161</v>
      </c>
      <c r="BS11" s="167" t="s">
        <v>16</v>
      </c>
      <c r="BT11" s="166">
        <v>1876849.06</v>
      </c>
      <c r="BU11" s="176">
        <v>0.28629289927387813</v>
      </c>
      <c r="BV11" s="168">
        <v>69</v>
      </c>
      <c r="BW11" s="176">
        <v>0.43949044585987262</v>
      </c>
      <c r="BY11" s="167" t="s">
        <v>16</v>
      </c>
      <c r="BZ11" s="166">
        <v>1853735.64</v>
      </c>
      <c r="CA11" s="176">
        <v>0.29018113087616182</v>
      </c>
      <c r="CB11" s="168">
        <v>69</v>
      </c>
      <c r="CC11" s="176">
        <v>0.44805194805194803</v>
      </c>
      <c r="CE11" s="167" t="s">
        <v>16</v>
      </c>
      <c r="CF11" s="166">
        <v>1871942.47</v>
      </c>
      <c r="CG11" s="176">
        <v>0.30509359948930587</v>
      </c>
      <c r="CH11" s="168">
        <v>71</v>
      </c>
      <c r="CI11" s="176">
        <v>0.47972972972972971</v>
      </c>
      <c r="CK11" s="167" t="s">
        <v>16</v>
      </c>
      <c r="CL11" s="166">
        <v>1834929.58</v>
      </c>
      <c r="CM11" s="176">
        <v>0.3120918979264396</v>
      </c>
      <c r="CN11" s="168">
        <v>69</v>
      </c>
      <c r="CO11" s="176">
        <v>0.47916666666666669</v>
      </c>
      <c r="CQ11" s="167" t="s">
        <v>16</v>
      </c>
      <c r="CR11" s="166">
        <v>1588095.2199999997</v>
      </c>
      <c r="CS11" s="176">
        <v>0.28438348813892367</v>
      </c>
      <c r="CT11" s="168">
        <v>63</v>
      </c>
      <c r="CU11" s="176">
        <v>0.45652173913043476</v>
      </c>
      <c r="CW11" s="167" t="s">
        <v>16</v>
      </c>
      <c r="CX11" s="166">
        <v>1572377.3099999998</v>
      </c>
      <c r="CY11" s="176">
        <v>0.28346744363683063</v>
      </c>
      <c r="CZ11" s="168">
        <v>63</v>
      </c>
      <c r="DA11" s="176">
        <v>0.45652173913043476</v>
      </c>
      <c r="DC11" s="167" t="s">
        <v>16</v>
      </c>
      <c r="DD11" s="166">
        <v>1550379.32</v>
      </c>
      <c r="DE11" s="176">
        <v>0.28460758779530587</v>
      </c>
      <c r="DF11" s="168">
        <v>62</v>
      </c>
      <c r="DG11" s="176">
        <v>0.45925925925925926</v>
      </c>
      <c r="DI11" s="167" t="s">
        <v>16</v>
      </c>
      <c r="DJ11" s="166">
        <v>1571901.5799999996</v>
      </c>
      <c r="DK11" s="176">
        <v>0.29661550108823942</v>
      </c>
      <c r="DL11" s="168">
        <v>61</v>
      </c>
      <c r="DM11" s="176">
        <v>0.4621212121212121</v>
      </c>
      <c r="DO11" s="167" t="s">
        <v>16</v>
      </c>
      <c r="DP11" s="166">
        <v>1549023.7600000002</v>
      </c>
      <c r="DQ11" s="176">
        <v>0.30025876849687044</v>
      </c>
      <c r="DR11" s="168">
        <v>62</v>
      </c>
      <c r="DS11" s="176">
        <v>0.484375</v>
      </c>
      <c r="DU11" s="167" t="s">
        <v>16</v>
      </c>
      <c r="DV11" s="166">
        <v>1504176.75</v>
      </c>
      <c r="DW11" s="176">
        <v>0.29628939193340509</v>
      </c>
      <c r="DX11" s="168">
        <v>61</v>
      </c>
      <c r="DY11" s="176">
        <v>0.48799999999999999</v>
      </c>
      <c r="EA11" s="167" t="s">
        <v>16</v>
      </c>
      <c r="EB11" s="166">
        <v>1456566.87</v>
      </c>
      <c r="EC11" s="176">
        <v>0.29638551535314539</v>
      </c>
      <c r="ED11" s="168">
        <v>58</v>
      </c>
      <c r="EE11" s="176">
        <v>0.48739495798319327</v>
      </c>
      <c r="EG11" s="167" t="s">
        <v>16</v>
      </c>
      <c r="EH11" s="166">
        <v>1387182.5999999996</v>
      </c>
      <c r="EI11" s="176">
        <v>0.29147098430259039</v>
      </c>
      <c r="EJ11" s="168">
        <v>55</v>
      </c>
      <c r="EK11" s="176">
        <v>0.47008547008547008</v>
      </c>
      <c r="EM11" s="167" t="s">
        <v>16</v>
      </c>
      <c r="EN11" s="166">
        <v>1274171.71</v>
      </c>
      <c r="EO11" s="176">
        <v>0.27854061510076222</v>
      </c>
      <c r="EP11" s="168">
        <v>52</v>
      </c>
      <c r="EQ11" s="176">
        <v>0.46846846846846846</v>
      </c>
      <c r="ES11" s="167" t="s">
        <v>16</v>
      </c>
      <c r="ET11" s="166">
        <v>1152869.5</v>
      </c>
      <c r="EU11" s="176">
        <v>0.26671227060504021</v>
      </c>
      <c r="EV11" s="168">
        <v>47</v>
      </c>
      <c r="EW11" s="176">
        <v>0.4563106796116505</v>
      </c>
      <c r="EY11" s="167" t="s">
        <v>16</v>
      </c>
      <c r="EZ11" s="166">
        <v>1065208.18</v>
      </c>
      <c r="FA11" s="176">
        <v>0.25157344080037414</v>
      </c>
      <c r="FB11" s="168">
        <v>43</v>
      </c>
      <c r="FC11" s="176">
        <v>0.42574257425742573</v>
      </c>
      <c r="FE11" s="167" t="s">
        <v>16</v>
      </c>
      <c r="FF11" s="166">
        <v>958488.45</v>
      </c>
      <c r="FG11" s="176">
        <v>0.23028842975109515</v>
      </c>
      <c r="FH11" s="168">
        <v>37</v>
      </c>
      <c r="FI11" s="176">
        <v>0.38541666666666669</v>
      </c>
      <c r="FK11" s="167" t="s">
        <v>16</v>
      </c>
      <c r="FL11" s="166">
        <v>934311.85999999964</v>
      </c>
      <c r="FM11" s="176">
        <v>0.22801050760017361</v>
      </c>
      <c r="FN11" s="168">
        <v>36</v>
      </c>
      <c r="FO11" s="176">
        <v>0.38297872340425532</v>
      </c>
      <c r="FQ11" s="167" t="s">
        <v>16</v>
      </c>
      <c r="FR11" s="166">
        <v>839753.24000000011</v>
      </c>
      <c r="FS11" s="176">
        <v>0.20938454023720768</v>
      </c>
      <c r="FT11" s="168">
        <v>31</v>
      </c>
      <c r="FU11" s="176">
        <v>0.34065934065934067</v>
      </c>
      <c r="FW11" s="167" t="s">
        <v>16</v>
      </c>
      <c r="FX11" s="166">
        <v>826747.71999999986</v>
      </c>
      <c r="FY11" s="176">
        <v>0.20866802422196332</v>
      </c>
      <c r="FZ11" s="168">
        <v>30</v>
      </c>
      <c r="GA11" s="176">
        <v>0.33333333333333331</v>
      </c>
      <c r="GC11" s="167" t="s">
        <v>16</v>
      </c>
      <c r="GD11" s="166">
        <v>726384.24</v>
      </c>
      <c r="GE11" s="176">
        <v>0.18756503253034126</v>
      </c>
      <c r="GF11" s="168">
        <v>26</v>
      </c>
      <c r="GG11" s="176">
        <v>0.30232558139534882</v>
      </c>
      <c r="GI11" s="167" t="s">
        <v>16</v>
      </c>
      <c r="GJ11" s="166">
        <v>656037.27999999991</v>
      </c>
      <c r="GK11" s="176">
        <v>0.1718588550515151</v>
      </c>
      <c r="GL11" s="168">
        <v>23</v>
      </c>
      <c r="GM11" s="176">
        <v>0.27058823529411763</v>
      </c>
      <c r="GO11" s="167" t="s">
        <v>16</v>
      </c>
      <c r="GP11" s="166">
        <v>591760.24</v>
      </c>
      <c r="GQ11" s="176">
        <v>0.15938104459995375</v>
      </c>
      <c r="GR11" s="168">
        <v>22</v>
      </c>
      <c r="GS11" s="176">
        <v>0.26506024096385544</v>
      </c>
      <c r="GU11" s="167" t="s">
        <v>16</v>
      </c>
      <c r="GV11" s="166">
        <v>579764.25</v>
      </c>
      <c r="GW11" s="176">
        <v>0.15935192649063984</v>
      </c>
      <c r="GX11" s="168">
        <v>22</v>
      </c>
      <c r="GY11" s="176">
        <v>0.27160493827160492</v>
      </c>
      <c r="HA11" s="167" t="s">
        <v>16</v>
      </c>
      <c r="HB11" s="166">
        <v>570419.82000000007</v>
      </c>
      <c r="HC11" s="176">
        <v>0.15899130878176404</v>
      </c>
      <c r="HD11" s="168">
        <v>22</v>
      </c>
      <c r="HE11" s="176">
        <v>0.27500000000000002</v>
      </c>
      <c r="HG11" s="167" t="s">
        <v>16</v>
      </c>
      <c r="HH11" s="166">
        <v>489337.64000000007</v>
      </c>
      <c r="HI11" s="176">
        <v>0.1398612637825167</v>
      </c>
      <c r="HJ11" s="168">
        <v>19</v>
      </c>
      <c r="HK11" s="176">
        <v>0.24050632911392406</v>
      </c>
      <c r="HM11" s="167" t="s">
        <v>16</v>
      </c>
      <c r="HN11" s="166">
        <v>407530.91000000003</v>
      </c>
      <c r="HO11" s="176">
        <v>0.11954844167107621</v>
      </c>
      <c r="HP11" s="168">
        <v>16</v>
      </c>
      <c r="HQ11" s="176">
        <v>0.21052631578947367</v>
      </c>
      <c r="HS11" s="167" t="s">
        <v>16</v>
      </c>
      <c r="HT11" s="166">
        <v>316131.07999999996</v>
      </c>
      <c r="HU11" s="176">
        <v>9.7147772889153092E-2</v>
      </c>
      <c r="HV11" s="168">
        <v>14</v>
      </c>
      <c r="HW11" s="176">
        <v>0.20588235294117646</v>
      </c>
      <c r="HY11" s="167" t="s">
        <v>16</v>
      </c>
      <c r="HZ11" s="166">
        <v>345858.04</v>
      </c>
      <c r="IA11" s="176">
        <v>0.10847634054594056</v>
      </c>
      <c r="IB11" s="168">
        <v>13</v>
      </c>
      <c r="IC11" s="176">
        <v>0.19117647058823528</v>
      </c>
      <c r="IE11" s="167" t="s">
        <v>16</v>
      </c>
      <c r="IF11" s="166">
        <v>339206.21</v>
      </c>
      <c r="IG11" s="176">
        <v>0.10733831947406453</v>
      </c>
      <c r="IH11" s="168">
        <v>13</v>
      </c>
      <c r="II11" s="176">
        <v>0.19117647058823528</v>
      </c>
      <c r="IK11" s="167" t="s">
        <v>16</v>
      </c>
      <c r="IL11" s="166">
        <v>301026.93</v>
      </c>
      <c r="IM11" s="176">
        <v>9.6549722334368815E-2</v>
      </c>
      <c r="IN11" s="168">
        <v>12</v>
      </c>
      <c r="IO11" s="176">
        <v>0.17910447761194029</v>
      </c>
      <c r="IQ11" s="167" t="s">
        <v>16</v>
      </c>
      <c r="IR11" s="166">
        <v>268790.11</v>
      </c>
      <c r="IS11" s="176">
        <v>9.0688719456843661E-2</v>
      </c>
      <c r="IT11" s="168">
        <v>11</v>
      </c>
      <c r="IU11" s="176">
        <v>0.17460317460317459</v>
      </c>
      <c r="IW11" s="271" t="s">
        <v>16</v>
      </c>
      <c r="IX11" s="272">
        <v>245531.19999999995</v>
      </c>
      <c r="IY11" s="273">
        <v>8.5128737525704434E-2</v>
      </c>
      <c r="IZ11" s="274">
        <v>10</v>
      </c>
      <c r="JA11" s="273">
        <v>0.16666666666666666</v>
      </c>
      <c r="JC11" s="271" t="s">
        <v>16</v>
      </c>
      <c r="JD11" s="272">
        <v>258575.66000000003</v>
      </c>
      <c r="JE11" s="273">
        <v>9.7192188641920751E-2</v>
      </c>
      <c r="JF11" s="274">
        <v>11</v>
      </c>
      <c r="JG11" s="273">
        <v>0.19298245614035087</v>
      </c>
      <c r="JI11" s="271" t="s">
        <v>16</v>
      </c>
      <c r="JJ11" s="272">
        <v>245013.14</v>
      </c>
      <c r="JK11" s="273">
        <v>9.3420539869622288E-2</v>
      </c>
      <c r="JL11" s="274">
        <v>10</v>
      </c>
      <c r="JM11" s="273">
        <v>0.17543859649122806</v>
      </c>
      <c r="JO11" s="271" t="s">
        <v>16</v>
      </c>
      <c r="JP11" s="272">
        <v>231139.58</v>
      </c>
      <c r="JQ11" s="273">
        <v>8.8987089618393231E-2</v>
      </c>
      <c r="JR11" s="274">
        <v>9</v>
      </c>
      <c r="JS11" s="273">
        <v>0.16071428571428573</v>
      </c>
      <c r="JU11" s="271" t="s">
        <v>16</v>
      </c>
      <c r="JV11" s="272">
        <v>221381.1</v>
      </c>
      <c r="JW11" s="273">
        <v>8.6039486105935731E-2</v>
      </c>
      <c r="JX11" s="274">
        <v>8</v>
      </c>
      <c r="JY11" s="273">
        <v>0.14285714285714285</v>
      </c>
      <c r="KB11" s="271" t="s">
        <v>16</v>
      </c>
      <c r="KC11" s="272">
        <v>218537.63</v>
      </c>
      <c r="KD11" s="273">
        <v>0.1256007957431777</v>
      </c>
      <c r="KE11" s="274">
        <v>8</v>
      </c>
      <c r="KF11" s="273">
        <v>0.14545454545454545</v>
      </c>
      <c r="KI11" s="271" t="s">
        <v>16</v>
      </c>
      <c r="KJ11" s="272">
        <v>174839.45</v>
      </c>
      <c r="KK11" s="273">
        <v>0.10733825336255295</v>
      </c>
      <c r="KL11" s="274">
        <v>7</v>
      </c>
      <c r="KM11" s="273">
        <v>0.13207547169811321</v>
      </c>
      <c r="KP11" s="271" t="s">
        <v>16</v>
      </c>
      <c r="KQ11" s="272">
        <v>0</v>
      </c>
      <c r="KR11" s="273">
        <v>0</v>
      </c>
      <c r="KS11" s="274">
        <v>0</v>
      </c>
      <c r="KT11" s="273">
        <v>0</v>
      </c>
    </row>
    <row r="12" spans="1:306" s="161" customFormat="1" ht="18">
      <c r="A12" s="167" t="s">
        <v>17</v>
      </c>
      <c r="B12" s="166">
        <v>416813.16</v>
      </c>
      <c r="C12" s="176">
        <v>3.8133711184516778E-2</v>
      </c>
      <c r="D12" s="168">
        <v>10</v>
      </c>
      <c r="E12" s="176">
        <v>4.0816326530612242E-2</v>
      </c>
      <c r="G12" s="167" t="s">
        <v>17</v>
      </c>
      <c r="H12" s="166">
        <v>538191.81999999995</v>
      </c>
      <c r="I12" s="176">
        <v>5.587518555447981E-2</v>
      </c>
      <c r="J12" s="168">
        <v>12</v>
      </c>
      <c r="K12" s="176">
        <v>5.3333333333333337E-2</v>
      </c>
      <c r="M12" s="167" t="s">
        <v>17</v>
      </c>
      <c r="N12" s="166">
        <v>545574.22</v>
      </c>
      <c r="O12" s="176">
        <v>6.3690990017841606E-2</v>
      </c>
      <c r="P12" s="168">
        <v>14</v>
      </c>
      <c r="Q12" s="176">
        <v>6.6985645933014357E-2</v>
      </c>
      <c r="S12" s="167" t="s">
        <v>17</v>
      </c>
      <c r="T12" s="166">
        <v>645536.30000000005</v>
      </c>
      <c r="U12" s="176">
        <v>7.737248218151406E-2</v>
      </c>
      <c r="V12" s="168">
        <v>16</v>
      </c>
      <c r="W12" s="176">
        <v>7.8431372549019607E-2</v>
      </c>
      <c r="Y12" s="167" t="s">
        <v>17</v>
      </c>
      <c r="Z12" s="166">
        <v>584345.34</v>
      </c>
      <c r="AA12" s="176">
        <v>7.2614485795440165E-2</v>
      </c>
      <c r="AB12" s="168">
        <v>14</v>
      </c>
      <c r="AC12" s="176">
        <v>7.179487179487179E-2</v>
      </c>
      <c r="AE12" s="167" t="s">
        <v>17</v>
      </c>
      <c r="AF12" s="166">
        <v>555662.92000000004</v>
      </c>
      <c r="AG12" s="176">
        <v>7.0404367499810327E-2</v>
      </c>
      <c r="AH12" s="168">
        <v>13</v>
      </c>
      <c r="AI12" s="176">
        <v>6.9148936170212769E-2</v>
      </c>
      <c r="AK12" s="167" t="s">
        <v>17</v>
      </c>
      <c r="AL12" s="166">
        <v>505022.14</v>
      </c>
      <c r="AM12" s="176">
        <v>6.6228945836256201E-2</v>
      </c>
      <c r="AN12" s="168">
        <v>11</v>
      </c>
      <c r="AO12" s="176">
        <v>5.9459459459459463E-2</v>
      </c>
      <c r="AR12" s="167" t="s">
        <v>17</v>
      </c>
      <c r="AS12" s="166">
        <v>256835.92</v>
      </c>
      <c r="AT12" s="176">
        <v>3.488158840184679E-2</v>
      </c>
      <c r="AU12" s="168">
        <v>6</v>
      </c>
      <c r="AV12" s="176">
        <v>3.3898305084745763E-2</v>
      </c>
      <c r="AY12" s="167" t="s">
        <v>17</v>
      </c>
      <c r="AZ12" s="166">
        <v>255833.2</v>
      </c>
      <c r="BA12" s="176">
        <v>3.5780663108023095E-2</v>
      </c>
      <c r="BB12" s="168">
        <v>6</v>
      </c>
      <c r="BC12" s="176">
        <v>3.5294117647058823E-2</v>
      </c>
      <c r="BF12" s="167" t="s">
        <v>17</v>
      </c>
      <c r="BG12" s="166">
        <v>240230.18</v>
      </c>
      <c r="BH12" s="176">
        <v>3.4197963143907745E-2</v>
      </c>
      <c r="BI12" s="168">
        <v>6</v>
      </c>
      <c r="BJ12" s="176">
        <v>3.6363636363636362E-2</v>
      </c>
      <c r="BM12" s="167" t="s">
        <v>17</v>
      </c>
      <c r="BN12" s="166">
        <v>238828.61</v>
      </c>
      <c r="BO12" s="176">
        <v>3.5660711252911856E-2</v>
      </c>
      <c r="BP12" s="168">
        <v>6</v>
      </c>
      <c r="BQ12" s="176">
        <v>3.7037037037037035E-2</v>
      </c>
      <c r="BS12" s="167" t="s">
        <v>17</v>
      </c>
      <c r="BT12" s="166">
        <v>280218.05</v>
      </c>
      <c r="BU12" s="176">
        <v>4.2744214051700327E-2</v>
      </c>
      <c r="BV12" s="168">
        <v>7</v>
      </c>
      <c r="BW12" s="176">
        <v>4.4585987261146494E-2</v>
      </c>
      <c r="BY12" s="167" t="s">
        <v>17</v>
      </c>
      <c r="BZ12" s="166">
        <v>277712.86</v>
      </c>
      <c r="CA12" s="176">
        <v>4.3472774669020872E-2</v>
      </c>
      <c r="CB12" s="168">
        <v>7</v>
      </c>
      <c r="CC12" s="176">
        <v>4.5454545454545456E-2</v>
      </c>
      <c r="CE12" s="167" t="s">
        <v>17</v>
      </c>
      <c r="CF12" s="166">
        <v>213352.95999999999</v>
      </c>
      <c r="CG12" s="176">
        <v>3.4772768699509182E-2</v>
      </c>
      <c r="CH12" s="168">
        <v>6</v>
      </c>
      <c r="CI12" s="176">
        <v>4.0540540540540543E-2</v>
      </c>
      <c r="CK12" s="167" t="s">
        <v>17</v>
      </c>
      <c r="CL12" s="166">
        <v>211542.76</v>
      </c>
      <c r="CM12" s="176">
        <v>3.5980008268762721E-2</v>
      </c>
      <c r="CN12" s="168">
        <v>6</v>
      </c>
      <c r="CO12" s="176">
        <v>4.1666666666666664E-2</v>
      </c>
      <c r="CQ12" s="167" t="s">
        <v>17</v>
      </c>
      <c r="CR12" s="166">
        <v>298488.93</v>
      </c>
      <c r="CS12" s="176">
        <v>5.3451028638103346E-2</v>
      </c>
      <c r="CT12" s="168">
        <v>7</v>
      </c>
      <c r="CU12" s="176">
        <v>5.0724637681159424E-2</v>
      </c>
      <c r="CW12" s="167" t="s">
        <v>17</v>
      </c>
      <c r="CX12" s="166">
        <v>324498.58999999997</v>
      </c>
      <c r="CY12" s="176">
        <v>5.8500453540032332E-2</v>
      </c>
      <c r="CZ12" s="168">
        <v>7</v>
      </c>
      <c r="DA12" s="176">
        <v>5.0724637681159424E-2</v>
      </c>
      <c r="DC12" s="167" t="s">
        <v>17</v>
      </c>
      <c r="DD12" s="166">
        <v>274971.69</v>
      </c>
      <c r="DE12" s="176">
        <v>5.047734344321532E-2</v>
      </c>
      <c r="DF12" s="168">
        <v>6</v>
      </c>
      <c r="DG12" s="176">
        <v>4.4444444444444446E-2</v>
      </c>
      <c r="DI12" s="167" t="s">
        <v>17</v>
      </c>
      <c r="DJ12" s="166">
        <v>134660.13</v>
      </c>
      <c r="DK12" s="176">
        <v>2.5410167178887541E-2</v>
      </c>
      <c r="DL12" s="168">
        <v>4</v>
      </c>
      <c r="DM12" s="176">
        <v>3.0303030303030304E-2</v>
      </c>
      <c r="DO12" s="167" t="s">
        <v>17</v>
      </c>
      <c r="DP12" s="166">
        <v>109452.04</v>
      </c>
      <c r="DQ12" s="176">
        <v>2.1215901000685874E-2</v>
      </c>
      <c r="DR12" s="168">
        <v>3</v>
      </c>
      <c r="DS12" s="176">
        <v>2.34375E-2</v>
      </c>
      <c r="DU12" s="167" t="s">
        <v>17</v>
      </c>
      <c r="DV12" s="166">
        <v>109078.06999999999</v>
      </c>
      <c r="DW12" s="176">
        <v>2.1485955712032774E-2</v>
      </c>
      <c r="DX12" s="168">
        <v>3</v>
      </c>
      <c r="DY12" s="176">
        <v>2.4E-2</v>
      </c>
      <c r="EA12" s="167" t="s">
        <v>17</v>
      </c>
      <c r="EB12" s="166">
        <v>41237.369999999995</v>
      </c>
      <c r="EC12" s="176">
        <v>8.3910731535850012E-3</v>
      </c>
      <c r="ED12" s="168">
        <v>2</v>
      </c>
      <c r="EE12" s="176">
        <v>1.680672268907563E-2</v>
      </c>
      <c r="EG12" s="167" t="s">
        <v>17</v>
      </c>
      <c r="EH12" s="166">
        <v>44783.7</v>
      </c>
      <c r="EI12" s="176">
        <v>9.4098276028778908E-3</v>
      </c>
      <c r="EJ12" s="168">
        <v>2</v>
      </c>
      <c r="EK12" s="176">
        <v>1.7094017094017096E-2</v>
      </c>
      <c r="EM12" s="167" t="s">
        <v>17</v>
      </c>
      <c r="EN12" s="166">
        <v>44311.71</v>
      </c>
      <c r="EO12" s="176">
        <v>9.686772090997527E-3</v>
      </c>
      <c r="EP12" s="168">
        <v>2</v>
      </c>
      <c r="EQ12" s="176">
        <v>1.8018018018018018E-2</v>
      </c>
      <c r="ES12" s="167" t="s">
        <v>17</v>
      </c>
      <c r="ET12" s="166">
        <v>43830.95</v>
      </c>
      <c r="EU12" s="176">
        <v>1.0140134852449464E-2</v>
      </c>
      <c r="EV12" s="168">
        <v>2</v>
      </c>
      <c r="EW12" s="176">
        <v>1.9417475728155338E-2</v>
      </c>
      <c r="EY12" s="167" t="s">
        <v>17</v>
      </c>
      <c r="EZ12" s="166">
        <v>43412.020000000004</v>
      </c>
      <c r="FA12" s="176">
        <v>1.0252748193779981E-2</v>
      </c>
      <c r="FB12" s="168">
        <v>2</v>
      </c>
      <c r="FC12" s="176">
        <v>1.9801980198019802E-2</v>
      </c>
      <c r="FE12" s="167" t="s">
        <v>17</v>
      </c>
      <c r="FF12" s="166">
        <v>52830.89</v>
      </c>
      <c r="FG12" s="176">
        <v>1.269325958017839E-2</v>
      </c>
      <c r="FH12" s="168">
        <v>2</v>
      </c>
      <c r="FI12" s="176">
        <v>2.0833333333333332E-2</v>
      </c>
      <c r="FK12" s="167" t="s">
        <v>17</v>
      </c>
      <c r="FL12" s="166">
        <v>47147.240000000005</v>
      </c>
      <c r="FM12" s="176">
        <v>1.1505864994957054E-2</v>
      </c>
      <c r="FN12" s="168">
        <v>2</v>
      </c>
      <c r="FO12" s="176">
        <v>2.1276595744680851E-2</v>
      </c>
      <c r="FQ12" s="167" t="s">
        <v>17</v>
      </c>
      <c r="FR12" s="166">
        <v>45955.520000000004</v>
      </c>
      <c r="FS12" s="176">
        <v>1.1458574933943455E-2</v>
      </c>
      <c r="FT12" s="168">
        <v>2</v>
      </c>
      <c r="FU12" s="176">
        <v>2.197802197802198E-2</v>
      </c>
      <c r="FW12" s="167" t="s">
        <v>17</v>
      </c>
      <c r="FX12" s="166">
        <v>44829.58</v>
      </c>
      <c r="FY12" s="176">
        <v>1.1314817880961853E-2</v>
      </c>
      <c r="FZ12" s="168">
        <v>2</v>
      </c>
      <c r="GA12" s="176">
        <v>2.2222222222222223E-2</v>
      </c>
      <c r="GC12" s="167" t="s">
        <v>17</v>
      </c>
      <c r="GD12" s="166">
        <v>25011.48</v>
      </c>
      <c r="GE12" s="176">
        <v>6.4583987392567597E-3</v>
      </c>
      <c r="GF12" s="168">
        <v>1</v>
      </c>
      <c r="GG12" s="176">
        <v>1.1627906976744186E-2</v>
      </c>
      <c r="GI12" s="167" t="s">
        <v>17</v>
      </c>
      <c r="GJ12" s="166">
        <v>0</v>
      </c>
      <c r="GK12" s="176">
        <v>0</v>
      </c>
      <c r="GL12" s="168">
        <v>0</v>
      </c>
      <c r="GM12" s="176">
        <v>0</v>
      </c>
      <c r="GO12" s="167" t="s">
        <v>17</v>
      </c>
      <c r="GP12" s="166">
        <v>0</v>
      </c>
      <c r="GQ12" s="176">
        <v>0</v>
      </c>
      <c r="GR12" s="168">
        <v>0</v>
      </c>
      <c r="GS12" s="176">
        <v>0</v>
      </c>
      <c r="GU12" s="167" t="s">
        <v>17</v>
      </c>
      <c r="GV12" s="166">
        <v>20166.45</v>
      </c>
      <c r="GW12" s="176">
        <v>5.5428782612538868E-3</v>
      </c>
      <c r="GX12" s="168">
        <v>1</v>
      </c>
      <c r="GY12" s="176">
        <v>1.2345679012345678E-2</v>
      </c>
      <c r="HA12" s="167" t="s">
        <v>17</v>
      </c>
      <c r="HB12" s="166">
        <v>19953.93</v>
      </c>
      <c r="HC12" s="176">
        <v>5.5616956753706502E-3</v>
      </c>
      <c r="HD12" s="168">
        <v>1</v>
      </c>
      <c r="HE12" s="176">
        <v>1.2500000000000001E-2</v>
      </c>
      <c r="HG12" s="167" t="s">
        <v>17</v>
      </c>
      <c r="HH12" s="166">
        <v>19857.87</v>
      </c>
      <c r="HI12" s="176">
        <v>5.6757268748607297E-3</v>
      </c>
      <c r="HJ12" s="168">
        <v>1</v>
      </c>
      <c r="HK12" s="176">
        <v>1.2658227848101266E-2</v>
      </c>
      <c r="HM12" s="167" t="s">
        <v>17</v>
      </c>
      <c r="HN12" s="166">
        <v>34557.050000000003</v>
      </c>
      <c r="HO12" s="176">
        <v>1.0137246954468961E-2</v>
      </c>
      <c r="HP12" s="168">
        <v>2</v>
      </c>
      <c r="HQ12" s="176">
        <v>2.6315789473684209E-2</v>
      </c>
      <c r="HS12" s="167" t="s">
        <v>17</v>
      </c>
      <c r="HT12" s="166">
        <v>33514.589999999997</v>
      </c>
      <c r="HU12" s="176">
        <v>1.0299106869824635E-2</v>
      </c>
      <c r="HV12" s="168">
        <v>2</v>
      </c>
      <c r="HW12" s="176">
        <v>2.9411764705882353E-2</v>
      </c>
      <c r="HY12" s="167" t="s">
        <v>17</v>
      </c>
      <c r="HZ12" s="166">
        <v>19506.580000000002</v>
      </c>
      <c r="IA12" s="176">
        <v>6.11812411521974E-3</v>
      </c>
      <c r="IB12" s="168">
        <v>1</v>
      </c>
      <c r="IC12" s="176">
        <v>1.4705882352941176E-2</v>
      </c>
      <c r="IE12" s="167" t="s">
        <v>17</v>
      </c>
      <c r="IF12" s="166">
        <v>19290.150000000001</v>
      </c>
      <c r="IG12" s="176">
        <v>6.1041697420652352E-3</v>
      </c>
      <c r="IH12" s="168">
        <v>1</v>
      </c>
      <c r="II12" s="176">
        <v>1.4705882352941176E-2</v>
      </c>
      <c r="IK12" s="167" t="s">
        <v>17</v>
      </c>
      <c r="IL12" s="166">
        <v>19290.150000000001</v>
      </c>
      <c r="IM12" s="176">
        <v>6.1870166442860274E-3</v>
      </c>
      <c r="IN12" s="168">
        <v>1</v>
      </c>
      <c r="IO12" s="176">
        <v>1.4925373134328358E-2</v>
      </c>
      <c r="IQ12" s="167" t="s">
        <v>17</v>
      </c>
      <c r="IR12" s="166">
        <v>19290.150000000001</v>
      </c>
      <c r="IS12" s="176">
        <v>6.50842027495146E-3</v>
      </c>
      <c r="IT12" s="168">
        <v>1</v>
      </c>
      <c r="IU12" s="176">
        <v>1.5873015873015872E-2</v>
      </c>
      <c r="IW12" s="271" t="s">
        <v>17</v>
      </c>
      <c r="IX12" s="272">
        <v>18571.18</v>
      </c>
      <c r="IY12" s="273">
        <v>6.4388603475347E-3</v>
      </c>
      <c r="IZ12" s="274">
        <v>1</v>
      </c>
      <c r="JA12" s="273">
        <v>1.6666666666666666E-2</v>
      </c>
      <c r="JC12" s="271" t="s">
        <v>17</v>
      </c>
      <c r="JD12" s="272">
        <v>0</v>
      </c>
      <c r="JE12" s="273">
        <v>0</v>
      </c>
      <c r="JF12" s="274">
        <v>0</v>
      </c>
      <c r="JG12" s="273">
        <v>0</v>
      </c>
      <c r="JI12" s="271" t="s">
        <v>17</v>
      </c>
      <c r="JJ12" s="272">
        <v>0</v>
      </c>
      <c r="JK12" s="273">
        <v>0</v>
      </c>
      <c r="JL12" s="274">
        <v>0</v>
      </c>
      <c r="JM12" s="273">
        <v>0</v>
      </c>
      <c r="JO12" s="271" t="s">
        <v>17</v>
      </c>
      <c r="JP12" s="272">
        <v>0</v>
      </c>
      <c r="JQ12" s="273">
        <v>0</v>
      </c>
      <c r="JR12" s="274">
        <v>0</v>
      </c>
      <c r="JS12" s="273">
        <v>0</v>
      </c>
      <c r="JU12" s="271" t="s">
        <v>17</v>
      </c>
      <c r="JV12" s="272">
        <v>0</v>
      </c>
      <c r="JW12" s="273">
        <v>0</v>
      </c>
      <c r="JX12" s="274">
        <v>0</v>
      </c>
      <c r="JY12" s="273">
        <v>0</v>
      </c>
      <c r="KB12" s="271" t="s">
        <v>17</v>
      </c>
      <c r="KC12" s="272">
        <v>0</v>
      </c>
      <c r="KD12" s="273">
        <v>0</v>
      </c>
      <c r="KE12" s="274">
        <v>0</v>
      </c>
      <c r="KF12" s="273">
        <v>0</v>
      </c>
      <c r="KI12" s="271" t="s">
        <v>17</v>
      </c>
      <c r="KJ12" s="272">
        <v>0</v>
      </c>
      <c r="KK12" s="273">
        <v>0</v>
      </c>
      <c r="KL12" s="274">
        <v>0</v>
      </c>
      <c r="KM12" s="273">
        <v>0</v>
      </c>
      <c r="KP12" s="271" t="s">
        <v>17</v>
      </c>
      <c r="KQ12" s="272">
        <v>0</v>
      </c>
      <c r="KR12" s="273">
        <v>0</v>
      </c>
      <c r="KS12" s="274">
        <v>0</v>
      </c>
      <c r="KT12" s="273">
        <v>0</v>
      </c>
    </row>
    <row r="13" spans="1:306" s="161" customFormat="1" ht="18">
      <c r="A13" s="167" t="s">
        <v>18</v>
      </c>
      <c r="B13" s="166">
        <v>1553540.97</v>
      </c>
      <c r="C13" s="176">
        <v>0.14213150722806844</v>
      </c>
      <c r="D13" s="168">
        <v>22</v>
      </c>
      <c r="E13" s="176">
        <v>8.9795918367346933E-2</v>
      </c>
      <c r="G13" s="167" t="s">
        <v>18</v>
      </c>
      <c r="H13" s="166">
        <v>1508299.85</v>
      </c>
      <c r="I13" s="176">
        <v>0.1565920009533851</v>
      </c>
      <c r="J13" s="168">
        <v>19</v>
      </c>
      <c r="K13" s="176">
        <v>8.4444444444444447E-2</v>
      </c>
      <c r="M13" s="167" t="s">
        <v>18</v>
      </c>
      <c r="N13" s="166">
        <v>1376964.96</v>
      </c>
      <c r="O13" s="176">
        <v>0.16074854402445496</v>
      </c>
      <c r="P13" s="168">
        <v>15</v>
      </c>
      <c r="Q13" s="176">
        <v>7.1770334928229665E-2</v>
      </c>
      <c r="S13" s="167" t="s">
        <v>18</v>
      </c>
      <c r="T13" s="166">
        <v>1268056.55</v>
      </c>
      <c r="U13" s="176">
        <v>0.15198631404620813</v>
      </c>
      <c r="V13" s="168">
        <v>13</v>
      </c>
      <c r="W13" s="176">
        <v>6.3725490196078427E-2</v>
      </c>
      <c r="Y13" s="167" t="s">
        <v>18</v>
      </c>
      <c r="Z13" s="166">
        <v>1293679.23</v>
      </c>
      <c r="AA13" s="176">
        <v>0.16076084746511538</v>
      </c>
      <c r="AB13" s="168">
        <v>14</v>
      </c>
      <c r="AC13" s="176">
        <v>7.179487179487179E-2</v>
      </c>
      <c r="AE13" s="167" t="s">
        <v>18</v>
      </c>
      <c r="AF13" s="166">
        <v>1269259.79</v>
      </c>
      <c r="AG13" s="176">
        <v>0.16081949954100247</v>
      </c>
      <c r="AH13" s="168">
        <v>13</v>
      </c>
      <c r="AI13" s="176">
        <v>6.9148936170212769E-2</v>
      </c>
      <c r="AK13" s="167" t="s">
        <v>18</v>
      </c>
      <c r="AL13" s="166">
        <v>1198836.3500000001</v>
      </c>
      <c r="AM13" s="176">
        <v>0.15721621173021263</v>
      </c>
      <c r="AN13" s="168">
        <v>12</v>
      </c>
      <c r="AO13" s="176">
        <v>6.4864864864864868E-2</v>
      </c>
      <c r="AR13" s="167" t="s">
        <v>18</v>
      </c>
      <c r="AS13" s="166">
        <v>1177245.82</v>
      </c>
      <c r="AT13" s="176">
        <v>0.15988497302493596</v>
      </c>
      <c r="AU13" s="168">
        <v>11</v>
      </c>
      <c r="AV13" s="176">
        <v>6.2146892655367235E-2</v>
      </c>
      <c r="AY13" s="167" t="s">
        <v>18</v>
      </c>
      <c r="AZ13" s="166">
        <v>1084086.6299999999</v>
      </c>
      <c r="BA13" s="176">
        <v>0.15161964314225865</v>
      </c>
      <c r="BB13" s="168">
        <v>9</v>
      </c>
      <c r="BC13" s="176">
        <v>5.2941176470588235E-2</v>
      </c>
      <c r="BF13" s="167" t="s">
        <v>18</v>
      </c>
      <c r="BG13" s="166">
        <v>1097811.8</v>
      </c>
      <c r="BH13" s="176">
        <v>0.15627897991562517</v>
      </c>
      <c r="BI13" s="168">
        <v>9</v>
      </c>
      <c r="BJ13" s="176">
        <v>5.4545454545454543E-2</v>
      </c>
      <c r="BM13" s="167" t="s">
        <v>18</v>
      </c>
      <c r="BN13" s="166">
        <v>1095826.98</v>
      </c>
      <c r="BO13" s="176">
        <v>0.16362348512990305</v>
      </c>
      <c r="BP13" s="168">
        <v>9</v>
      </c>
      <c r="BQ13" s="176">
        <v>5.5555555555555552E-2</v>
      </c>
      <c r="BS13" s="167" t="s">
        <v>18</v>
      </c>
      <c r="BT13" s="166">
        <v>1078512.28</v>
      </c>
      <c r="BU13" s="176">
        <v>0.16451531139306466</v>
      </c>
      <c r="BV13" s="168">
        <v>8</v>
      </c>
      <c r="BW13" s="176">
        <v>5.0955414012738856E-2</v>
      </c>
      <c r="BY13" s="167" t="s">
        <v>18</v>
      </c>
      <c r="BZ13" s="166">
        <v>1026905.32</v>
      </c>
      <c r="CA13" s="176">
        <v>0.16075029288445183</v>
      </c>
      <c r="CB13" s="168">
        <v>7</v>
      </c>
      <c r="CC13" s="176">
        <v>4.5454545454545456E-2</v>
      </c>
      <c r="CE13" s="167" t="s">
        <v>18</v>
      </c>
      <c r="CF13" s="166">
        <v>1019369.1</v>
      </c>
      <c r="CG13" s="176">
        <v>0.16613918050973769</v>
      </c>
      <c r="CH13" s="168">
        <v>8</v>
      </c>
      <c r="CI13" s="176">
        <v>5.4054054054054057E-2</v>
      </c>
      <c r="CK13" s="167" t="s">
        <v>18</v>
      </c>
      <c r="CL13" s="166">
        <v>1046950.97</v>
      </c>
      <c r="CM13" s="176">
        <v>0.17806945771904056</v>
      </c>
      <c r="CN13" s="168">
        <v>9</v>
      </c>
      <c r="CO13" s="176">
        <v>6.25E-2</v>
      </c>
      <c r="CQ13" s="167" t="s">
        <v>18</v>
      </c>
      <c r="CR13" s="166">
        <v>1043302.32</v>
      </c>
      <c r="CS13" s="176">
        <v>0.18682629933552194</v>
      </c>
      <c r="CT13" s="168">
        <v>9</v>
      </c>
      <c r="CU13" s="176">
        <v>6.5217391304347824E-2</v>
      </c>
      <c r="CW13" s="167" t="s">
        <v>18</v>
      </c>
      <c r="CX13" s="166">
        <v>988288.23</v>
      </c>
      <c r="CY13" s="176">
        <v>0.17816813836779935</v>
      </c>
      <c r="CZ13" s="168">
        <v>8</v>
      </c>
      <c r="DA13" s="176">
        <v>5.7971014492753624E-2</v>
      </c>
      <c r="DC13" s="167" t="s">
        <v>18</v>
      </c>
      <c r="DD13" s="166">
        <v>981939.77999999991</v>
      </c>
      <c r="DE13" s="176">
        <v>0.18025750765693474</v>
      </c>
      <c r="DF13" s="168">
        <v>8</v>
      </c>
      <c r="DG13" s="176">
        <v>5.9259259259259262E-2</v>
      </c>
      <c r="DI13" s="167" t="s">
        <v>18</v>
      </c>
      <c r="DJ13" s="166">
        <v>964869.39999999991</v>
      </c>
      <c r="DK13" s="176">
        <v>0.18206942737834067</v>
      </c>
      <c r="DL13" s="168">
        <v>7</v>
      </c>
      <c r="DM13" s="176">
        <v>5.3030303030303032E-2</v>
      </c>
      <c r="DO13" s="167" t="s">
        <v>18</v>
      </c>
      <c r="DP13" s="166">
        <v>951840.79999999993</v>
      </c>
      <c r="DQ13" s="176">
        <v>0.18450236451704</v>
      </c>
      <c r="DR13" s="168">
        <v>6</v>
      </c>
      <c r="DS13" s="176">
        <v>4.6875E-2</v>
      </c>
      <c r="DU13" s="167" t="s">
        <v>18</v>
      </c>
      <c r="DV13" s="166">
        <v>951452.1399999999</v>
      </c>
      <c r="DW13" s="176">
        <v>0.18741492714492294</v>
      </c>
      <c r="DX13" s="168">
        <v>6</v>
      </c>
      <c r="DY13" s="176">
        <v>4.8000000000000001E-2</v>
      </c>
      <c r="EA13" s="167" t="s">
        <v>18</v>
      </c>
      <c r="EB13" s="166">
        <v>984922.62</v>
      </c>
      <c r="EC13" s="176">
        <v>0.20041427848188675</v>
      </c>
      <c r="ED13" s="168">
        <v>7</v>
      </c>
      <c r="EE13" s="176">
        <v>5.8823529411764705E-2</v>
      </c>
      <c r="EG13" s="167" t="s">
        <v>18</v>
      </c>
      <c r="EH13" s="166">
        <v>962134.45</v>
      </c>
      <c r="EI13" s="176">
        <v>0.20216103862096563</v>
      </c>
      <c r="EJ13" s="168">
        <v>6</v>
      </c>
      <c r="EK13" s="176">
        <v>5.128205128205128E-2</v>
      </c>
      <c r="EM13" s="167" t="s">
        <v>18</v>
      </c>
      <c r="EN13" s="166">
        <v>925486.19</v>
      </c>
      <c r="EO13" s="176">
        <v>0.20231613259555173</v>
      </c>
      <c r="EP13" s="168">
        <v>5</v>
      </c>
      <c r="EQ13" s="176">
        <v>4.5045045045045043E-2</v>
      </c>
      <c r="ES13" s="167" t="s">
        <v>18</v>
      </c>
      <c r="ET13" s="166">
        <v>946424.88</v>
      </c>
      <c r="EU13" s="176">
        <v>0.21895203984657649</v>
      </c>
      <c r="EV13" s="168">
        <v>6</v>
      </c>
      <c r="EW13" s="176">
        <v>5.8252427184466021E-2</v>
      </c>
      <c r="EY13" s="167" t="s">
        <v>18</v>
      </c>
      <c r="EZ13" s="166">
        <v>945018.34</v>
      </c>
      <c r="FA13" s="176">
        <v>0.22318784241147854</v>
      </c>
      <c r="FB13" s="168">
        <v>6</v>
      </c>
      <c r="FC13" s="176">
        <v>5.9405940594059403E-2</v>
      </c>
      <c r="FE13" s="167" t="s">
        <v>18</v>
      </c>
      <c r="FF13" s="166">
        <v>917198.3</v>
      </c>
      <c r="FG13" s="176">
        <v>0.22036797238127798</v>
      </c>
      <c r="FH13" s="168">
        <v>5</v>
      </c>
      <c r="FI13" s="176">
        <v>5.2083333333333336E-2</v>
      </c>
      <c r="FK13" s="167" t="s">
        <v>18</v>
      </c>
      <c r="FL13" s="166">
        <v>895758.37</v>
      </c>
      <c r="FM13" s="176">
        <v>0.21860187093290692</v>
      </c>
      <c r="FN13" s="168">
        <v>4</v>
      </c>
      <c r="FO13" s="176">
        <v>4.2553191489361701E-2</v>
      </c>
      <c r="FQ13" s="167" t="s">
        <v>18</v>
      </c>
      <c r="FR13" s="166">
        <v>895758.37000000011</v>
      </c>
      <c r="FS13" s="176">
        <v>0.22334889052179252</v>
      </c>
      <c r="FT13" s="168">
        <v>4</v>
      </c>
      <c r="FU13" s="176">
        <v>4.3956043956043959E-2</v>
      </c>
      <c r="FW13" s="167" t="s">
        <v>18</v>
      </c>
      <c r="FX13" s="166">
        <v>895758.37</v>
      </c>
      <c r="FY13" s="176">
        <v>0.22608605349185165</v>
      </c>
      <c r="FZ13" s="168">
        <v>4</v>
      </c>
      <c r="GA13" s="176">
        <v>4.4444444444444446E-2</v>
      </c>
      <c r="GC13" s="167" t="s">
        <v>18</v>
      </c>
      <c r="GD13" s="166">
        <v>895758.37</v>
      </c>
      <c r="GE13" s="176">
        <v>0.23130037596682365</v>
      </c>
      <c r="GF13" s="168">
        <v>4</v>
      </c>
      <c r="GG13" s="176">
        <v>4.6511627906976744E-2</v>
      </c>
      <c r="GI13" s="167" t="s">
        <v>18</v>
      </c>
      <c r="GJ13" s="166">
        <v>895758.37</v>
      </c>
      <c r="GK13" s="176">
        <v>0.23465740829699716</v>
      </c>
      <c r="GL13" s="168">
        <v>4</v>
      </c>
      <c r="GM13" s="176">
        <v>4.7058823529411764E-2</v>
      </c>
      <c r="GO13" s="167" t="s">
        <v>18</v>
      </c>
      <c r="GP13" s="166">
        <v>895731.72</v>
      </c>
      <c r="GQ13" s="176">
        <v>0.24125084377908404</v>
      </c>
      <c r="GR13" s="168">
        <v>4</v>
      </c>
      <c r="GS13" s="176">
        <v>4.8192771084337352E-2</v>
      </c>
      <c r="GU13" s="167" t="s">
        <v>18</v>
      </c>
      <c r="GV13" s="166">
        <v>875190.69</v>
      </c>
      <c r="GW13" s="176">
        <v>0.24055178031100113</v>
      </c>
      <c r="GX13" s="168">
        <v>3</v>
      </c>
      <c r="GY13" s="176">
        <v>3.7037037037037035E-2</v>
      </c>
      <c r="HA13" s="167" t="s">
        <v>18</v>
      </c>
      <c r="HB13" s="166">
        <v>891444.22</v>
      </c>
      <c r="HC13" s="176">
        <v>0.24846942247507944</v>
      </c>
      <c r="HD13" s="168">
        <v>4</v>
      </c>
      <c r="HE13" s="176">
        <v>0.05</v>
      </c>
      <c r="HG13" s="167" t="s">
        <v>18</v>
      </c>
      <c r="HH13" s="166">
        <v>890672.57000000007</v>
      </c>
      <c r="HI13" s="176">
        <v>0.25456981248493793</v>
      </c>
      <c r="HJ13" s="168">
        <v>4</v>
      </c>
      <c r="HK13" s="176">
        <v>5.0632911392405063E-2</v>
      </c>
      <c r="HM13" s="167" t="s">
        <v>18</v>
      </c>
      <c r="HN13" s="166">
        <v>875190.69000000006</v>
      </c>
      <c r="HO13" s="176">
        <v>0.25673557658370982</v>
      </c>
      <c r="HP13" s="168">
        <v>3</v>
      </c>
      <c r="HQ13" s="176">
        <v>3.9473684210526314E-2</v>
      </c>
      <c r="HS13" s="167" t="s">
        <v>18</v>
      </c>
      <c r="HT13" s="166">
        <v>875190.69000000006</v>
      </c>
      <c r="HU13" s="176">
        <v>0.26894801481341601</v>
      </c>
      <c r="HV13" s="168">
        <v>3</v>
      </c>
      <c r="HW13" s="176">
        <v>4.4117647058823532E-2</v>
      </c>
      <c r="HY13" s="167" t="s">
        <v>18</v>
      </c>
      <c r="HZ13" s="166">
        <v>875190.69</v>
      </c>
      <c r="IA13" s="176">
        <v>0.27449841365861177</v>
      </c>
      <c r="IB13" s="168">
        <v>3</v>
      </c>
      <c r="IC13" s="176">
        <v>4.4117647058823532E-2</v>
      </c>
      <c r="IE13" s="167" t="s">
        <v>18</v>
      </c>
      <c r="IF13" s="166">
        <v>875190.69000000006</v>
      </c>
      <c r="IG13" s="176">
        <v>0.27694510039762238</v>
      </c>
      <c r="IH13" s="168">
        <v>3</v>
      </c>
      <c r="II13" s="176">
        <v>4.4117647058823532E-2</v>
      </c>
      <c r="IK13" s="167" t="s">
        <v>18</v>
      </c>
      <c r="IL13" s="166">
        <v>875190.69000000006</v>
      </c>
      <c r="IM13" s="176">
        <v>0.28070384968256717</v>
      </c>
      <c r="IN13" s="168">
        <v>3</v>
      </c>
      <c r="IO13" s="176">
        <v>4.4776119402985072E-2</v>
      </c>
      <c r="IQ13" s="167" t="s">
        <v>18</v>
      </c>
      <c r="IR13" s="166">
        <v>853721.42</v>
      </c>
      <c r="IS13" s="176">
        <v>0.28804222875863333</v>
      </c>
      <c r="IT13" s="168">
        <v>2</v>
      </c>
      <c r="IU13" s="176">
        <v>3.1746031746031744E-2</v>
      </c>
      <c r="IW13" s="271" t="s">
        <v>18</v>
      </c>
      <c r="IX13" s="272">
        <v>853721.42</v>
      </c>
      <c r="IY13" s="273">
        <v>0.29599589251081609</v>
      </c>
      <c r="IZ13" s="274">
        <v>2</v>
      </c>
      <c r="JA13" s="273">
        <v>3.3333333333333333E-2</v>
      </c>
      <c r="JC13" s="271" t="s">
        <v>18</v>
      </c>
      <c r="JD13" s="272">
        <v>853721.42</v>
      </c>
      <c r="JE13" s="273">
        <v>0.32089274489442837</v>
      </c>
      <c r="JF13" s="274">
        <v>2</v>
      </c>
      <c r="JG13" s="273">
        <v>3.5087719298245612E-2</v>
      </c>
      <c r="JI13" s="271" t="s">
        <v>18</v>
      </c>
      <c r="JJ13" s="272">
        <v>853721.42</v>
      </c>
      <c r="JK13" s="273">
        <v>0.32551362736978329</v>
      </c>
      <c r="JL13" s="274">
        <v>2</v>
      </c>
      <c r="JM13" s="273">
        <v>3.5087719298245612E-2</v>
      </c>
      <c r="JO13" s="271" t="s">
        <v>18</v>
      </c>
      <c r="JP13" s="272">
        <v>853721.42</v>
      </c>
      <c r="JQ13" s="273">
        <v>0.32867665724183598</v>
      </c>
      <c r="JR13" s="274">
        <v>2</v>
      </c>
      <c r="JS13" s="273">
        <v>3.5714285714285712E-2</v>
      </c>
      <c r="JU13" s="271" t="s">
        <v>18</v>
      </c>
      <c r="JV13" s="272">
        <v>853721.42</v>
      </c>
      <c r="JW13" s="273">
        <v>0.33179775624219832</v>
      </c>
      <c r="JX13" s="274">
        <v>2</v>
      </c>
      <c r="JY13" s="273">
        <v>3.5714285714285712E-2</v>
      </c>
      <c r="KB13" s="271" t="s">
        <v>18</v>
      </c>
      <c r="KC13" s="272">
        <v>45721.42</v>
      </c>
      <c r="KD13" s="273">
        <v>2.6277610563032277E-2</v>
      </c>
      <c r="KE13" s="274">
        <v>1</v>
      </c>
      <c r="KF13" s="273">
        <v>1.8181818181818181E-2</v>
      </c>
      <c r="KI13" s="271" t="s">
        <v>18</v>
      </c>
      <c r="KJ13" s="272">
        <v>45721.42</v>
      </c>
      <c r="KK13" s="273">
        <v>2.8069508134781342E-2</v>
      </c>
      <c r="KL13" s="274">
        <v>1</v>
      </c>
      <c r="KM13" s="273">
        <v>1.8867924528301886E-2</v>
      </c>
      <c r="KP13" s="271" t="s">
        <v>18</v>
      </c>
      <c r="KQ13" s="272">
        <v>0</v>
      </c>
      <c r="KR13" s="273">
        <v>0</v>
      </c>
      <c r="KS13" s="274">
        <v>0</v>
      </c>
      <c r="KT13" s="273">
        <v>0</v>
      </c>
    </row>
    <row r="14" spans="1:306" s="161" customFormat="1" ht="18">
      <c r="A14" s="167" t="s">
        <v>19</v>
      </c>
      <c r="B14" s="166">
        <v>707905.53</v>
      </c>
      <c r="C14" s="176">
        <v>6.4765385591333727E-2</v>
      </c>
      <c r="D14" s="168">
        <v>14</v>
      </c>
      <c r="E14" s="176">
        <v>5.7142857142857141E-2</v>
      </c>
      <c r="G14" s="167" t="s">
        <v>19</v>
      </c>
      <c r="H14" s="166">
        <v>545239.56999999995</v>
      </c>
      <c r="I14" s="176">
        <v>5.6606884410459413E-2</v>
      </c>
      <c r="J14" s="168">
        <v>12</v>
      </c>
      <c r="K14" s="176">
        <v>5.3333333333333337E-2</v>
      </c>
      <c r="M14" s="167" t="s">
        <v>19</v>
      </c>
      <c r="N14" s="166">
        <v>531911.97</v>
      </c>
      <c r="O14" s="176">
        <v>6.2096042535954986E-2</v>
      </c>
      <c r="P14" s="168">
        <v>11</v>
      </c>
      <c r="Q14" s="176">
        <v>5.2631578947368418E-2</v>
      </c>
      <c r="S14" s="167" t="s">
        <v>19</v>
      </c>
      <c r="T14" s="166">
        <v>403265.04</v>
      </c>
      <c r="U14" s="176">
        <v>4.8334411437168698E-2</v>
      </c>
      <c r="V14" s="168">
        <v>10</v>
      </c>
      <c r="W14" s="176">
        <v>4.9019607843137254E-2</v>
      </c>
      <c r="Y14" s="167" t="s">
        <v>19</v>
      </c>
      <c r="Z14" s="166">
        <v>346442.16</v>
      </c>
      <c r="AA14" s="176">
        <v>4.3051116496046003E-2</v>
      </c>
      <c r="AB14" s="168">
        <v>8</v>
      </c>
      <c r="AC14" s="176">
        <v>4.1025641025641026E-2</v>
      </c>
      <c r="AE14" s="167" t="s">
        <v>19</v>
      </c>
      <c r="AF14" s="166">
        <v>345751.97</v>
      </c>
      <c r="AG14" s="176">
        <v>4.3807941619828435E-2</v>
      </c>
      <c r="AH14" s="168">
        <v>8</v>
      </c>
      <c r="AI14" s="176">
        <v>4.2553191489361701E-2</v>
      </c>
      <c r="AK14" s="167" t="s">
        <v>19</v>
      </c>
      <c r="AL14" s="166">
        <v>345025.22</v>
      </c>
      <c r="AM14" s="176">
        <v>4.5246841272191321E-2</v>
      </c>
      <c r="AN14" s="168">
        <v>8</v>
      </c>
      <c r="AO14" s="176">
        <v>4.3243243243243246E-2</v>
      </c>
      <c r="AR14" s="167" t="s">
        <v>19</v>
      </c>
      <c r="AS14" s="166">
        <v>344330.82</v>
      </c>
      <c r="AT14" s="176">
        <v>4.6764509953710516E-2</v>
      </c>
      <c r="AU14" s="168">
        <v>8</v>
      </c>
      <c r="AV14" s="176">
        <v>4.519774011299435E-2</v>
      </c>
      <c r="AY14" s="167" t="s">
        <v>19</v>
      </c>
      <c r="AZ14" s="166">
        <v>407139.72</v>
      </c>
      <c r="BA14" s="176">
        <v>5.6942293491285927E-2</v>
      </c>
      <c r="BB14" s="168">
        <v>9</v>
      </c>
      <c r="BC14" s="176">
        <v>5.2941176470588235E-2</v>
      </c>
      <c r="BF14" s="167" t="s">
        <v>19</v>
      </c>
      <c r="BG14" s="166">
        <v>372419.61</v>
      </c>
      <c r="BH14" s="176">
        <v>5.3015787178981824E-2</v>
      </c>
      <c r="BI14" s="168">
        <v>9</v>
      </c>
      <c r="BJ14" s="176">
        <v>5.4545454545454543E-2</v>
      </c>
      <c r="BM14" s="167" t="s">
        <v>19</v>
      </c>
      <c r="BN14" s="166">
        <v>326204.28999999998</v>
      </c>
      <c r="BO14" s="176">
        <v>4.8707217259905004E-2</v>
      </c>
      <c r="BP14" s="168">
        <v>8</v>
      </c>
      <c r="BQ14" s="176">
        <v>4.9382716049382713E-2</v>
      </c>
      <c r="BS14" s="167" t="s">
        <v>19</v>
      </c>
      <c r="BT14" s="166">
        <v>327840.02</v>
      </c>
      <c r="BU14" s="176">
        <v>5.0008427328623969E-2</v>
      </c>
      <c r="BV14" s="168">
        <v>10</v>
      </c>
      <c r="BW14" s="176">
        <v>6.3694267515923567E-2</v>
      </c>
      <c r="BY14" s="167" t="s">
        <v>19</v>
      </c>
      <c r="BZ14" s="166">
        <v>459551.16</v>
      </c>
      <c r="CA14" s="176">
        <v>7.1937482576669862E-2</v>
      </c>
      <c r="CB14" s="168">
        <v>13</v>
      </c>
      <c r="CC14" s="176">
        <v>8.4415584415584416E-2</v>
      </c>
      <c r="CE14" s="167" t="s">
        <v>19</v>
      </c>
      <c r="CF14" s="166">
        <v>484441.55</v>
      </c>
      <c r="CG14" s="176">
        <v>7.8955426569107423E-2</v>
      </c>
      <c r="CH14" s="168">
        <v>12</v>
      </c>
      <c r="CI14" s="176">
        <v>8.1081081081081086E-2</v>
      </c>
      <c r="CK14" s="167" t="s">
        <v>19</v>
      </c>
      <c r="CL14" s="166">
        <v>379909.82999999996</v>
      </c>
      <c r="CM14" s="176">
        <v>6.4616528709298474E-2</v>
      </c>
      <c r="CN14" s="168">
        <v>9</v>
      </c>
      <c r="CO14" s="176">
        <v>6.25E-2</v>
      </c>
      <c r="CQ14" s="167" t="s">
        <v>19</v>
      </c>
      <c r="CR14" s="166">
        <v>347988.74</v>
      </c>
      <c r="CS14" s="176">
        <v>6.2315061759501432E-2</v>
      </c>
      <c r="CT14" s="168">
        <v>9</v>
      </c>
      <c r="CU14" s="176">
        <v>6.5217391304347824E-2</v>
      </c>
      <c r="CW14" s="167" t="s">
        <v>19</v>
      </c>
      <c r="CX14" s="166">
        <v>379649.98</v>
      </c>
      <c r="CY14" s="176">
        <v>6.8443120250427605E-2</v>
      </c>
      <c r="CZ14" s="168">
        <v>10</v>
      </c>
      <c r="DA14" s="176">
        <v>7.2463768115942032E-2</v>
      </c>
      <c r="DC14" s="167" t="s">
        <v>19</v>
      </c>
      <c r="DD14" s="166">
        <v>357623</v>
      </c>
      <c r="DE14" s="176">
        <v>6.5649881972187726E-2</v>
      </c>
      <c r="DF14" s="168">
        <v>9</v>
      </c>
      <c r="DG14" s="176">
        <v>6.6666666666666666E-2</v>
      </c>
      <c r="DI14" s="167" t="s">
        <v>19</v>
      </c>
      <c r="DJ14" s="166">
        <v>357081.74</v>
      </c>
      <c r="DK14" s="176">
        <v>6.7380795710861516E-2</v>
      </c>
      <c r="DL14" s="168">
        <v>9</v>
      </c>
      <c r="DM14" s="176">
        <v>6.8181818181818177E-2</v>
      </c>
      <c r="DO14" s="167" t="s">
        <v>19</v>
      </c>
      <c r="DP14" s="166">
        <v>356298.08999999997</v>
      </c>
      <c r="DQ14" s="176">
        <v>6.9063902364665516E-2</v>
      </c>
      <c r="DR14" s="168">
        <v>9</v>
      </c>
      <c r="DS14" s="176">
        <v>7.03125E-2</v>
      </c>
      <c r="DU14" s="167" t="s">
        <v>19</v>
      </c>
      <c r="DV14" s="166">
        <v>355566.8</v>
      </c>
      <c r="DW14" s="176">
        <v>7.0038757721595318E-2</v>
      </c>
      <c r="DX14" s="168">
        <v>9</v>
      </c>
      <c r="DY14" s="176">
        <v>7.1999999999999995E-2</v>
      </c>
      <c r="EA14" s="167" t="s">
        <v>19</v>
      </c>
      <c r="EB14" s="166">
        <v>301919.03000000003</v>
      </c>
      <c r="EC14" s="176">
        <v>6.1435165899023751E-2</v>
      </c>
      <c r="ED14" s="168">
        <v>7</v>
      </c>
      <c r="EE14" s="176">
        <v>5.8823529411764705E-2</v>
      </c>
      <c r="EG14" s="167" t="s">
        <v>19</v>
      </c>
      <c r="EH14" s="166">
        <v>223065.59</v>
      </c>
      <c r="EI14" s="176">
        <v>4.6869926916137852E-2</v>
      </c>
      <c r="EJ14" s="168">
        <v>6</v>
      </c>
      <c r="EK14" s="176">
        <v>5.128205128205128E-2</v>
      </c>
      <c r="EM14" s="167" t="s">
        <v>19</v>
      </c>
      <c r="EN14" s="166">
        <v>210397.28</v>
      </c>
      <c r="EO14" s="176">
        <v>4.5993948324851201E-2</v>
      </c>
      <c r="EP14" s="168">
        <v>6</v>
      </c>
      <c r="EQ14" s="176">
        <v>5.4054054054054057E-2</v>
      </c>
      <c r="ES14" s="167" t="s">
        <v>19</v>
      </c>
      <c r="ET14" s="166">
        <v>316205.25</v>
      </c>
      <c r="EU14" s="176">
        <v>7.3152963283992151E-2</v>
      </c>
      <c r="EV14" s="168">
        <v>6</v>
      </c>
      <c r="EW14" s="176">
        <v>5.8252427184466021E-2</v>
      </c>
      <c r="EY14" s="167" t="s">
        <v>19</v>
      </c>
      <c r="EZ14" s="166">
        <v>315813.75</v>
      </c>
      <c r="FA14" s="176">
        <v>7.4586689467188633E-2</v>
      </c>
      <c r="FB14" s="168">
        <v>6</v>
      </c>
      <c r="FC14" s="176">
        <v>5.9405940594059403E-2</v>
      </c>
      <c r="FE14" s="167" t="s">
        <v>19</v>
      </c>
      <c r="FF14" s="166">
        <v>299259.08999999997</v>
      </c>
      <c r="FG14" s="176">
        <v>7.1900611765161757E-2</v>
      </c>
      <c r="FH14" s="168">
        <v>5</v>
      </c>
      <c r="FI14" s="176">
        <v>5.2083333333333336E-2</v>
      </c>
      <c r="FK14" s="167" t="s">
        <v>19</v>
      </c>
      <c r="FL14" s="166">
        <v>299259.08999999997</v>
      </c>
      <c r="FM14" s="176">
        <v>7.3031521846320197E-2</v>
      </c>
      <c r="FN14" s="168">
        <v>5</v>
      </c>
      <c r="FO14" s="176">
        <v>5.3191489361702128E-2</v>
      </c>
      <c r="FQ14" s="167" t="s">
        <v>19</v>
      </c>
      <c r="FR14" s="166">
        <v>299259.08999999997</v>
      </c>
      <c r="FS14" s="176">
        <v>7.4617428057145857E-2</v>
      </c>
      <c r="FT14" s="168">
        <v>5</v>
      </c>
      <c r="FU14" s="176">
        <v>5.4945054945054944E-2</v>
      </c>
      <c r="FW14" s="167" t="s">
        <v>19</v>
      </c>
      <c r="FX14" s="166">
        <v>258054.09</v>
      </c>
      <c r="FY14" s="176">
        <v>6.5131884612511182E-2</v>
      </c>
      <c r="FZ14" s="168">
        <v>4</v>
      </c>
      <c r="GA14" s="176">
        <v>4.4444444444444446E-2</v>
      </c>
      <c r="GC14" s="167" t="s">
        <v>19</v>
      </c>
      <c r="GD14" s="166">
        <v>258054.09</v>
      </c>
      <c r="GE14" s="176">
        <v>6.6634050024870592E-2</v>
      </c>
      <c r="GF14" s="168">
        <v>4</v>
      </c>
      <c r="GG14" s="176">
        <v>4.6511627906976744E-2</v>
      </c>
      <c r="GI14" s="167" t="s">
        <v>19</v>
      </c>
      <c r="GJ14" s="166">
        <v>258043.86</v>
      </c>
      <c r="GK14" s="176">
        <v>6.7598479056972888E-2</v>
      </c>
      <c r="GL14" s="168">
        <v>4</v>
      </c>
      <c r="GM14" s="176">
        <v>4.7058823529411764E-2</v>
      </c>
      <c r="GO14" s="167" t="s">
        <v>19</v>
      </c>
      <c r="GP14" s="166">
        <v>275806.96999999997</v>
      </c>
      <c r="GQ14" s="176">
        <v>7.4284144177290623E-2</v>
      </c>
      <c r="GR14" s="168">
        <v>5</v>
      </c>
      <c r="GS14" s="176">
        <v>6.0240963855421686E-2</v>
      </c>
      <c r="GU14" s="167" t="s">
        <v>19</v>
      </c>
      <c r="GV14" s="166">
        <v>275057.74</v>
      </c>
      <c r="GW14" s="176">
        <v>7.5601385848060698E-2</v>
      </c>
      <c r="GX14" s="168">
        <v>5</v>
      </c>
      <c r="GY14" s="176">
        <v>6.1728395061728392E-2</v>
      </c>
      <c r="HA14" s="167" t="s">
        <v>19</v>
      </c>
      <c r="HB14" s="166">
        <v>258043.86</v>
      </c>
      <c r="HC14" s="176">
        <v>7.1923747362948015E-2</v>
      </c>
      <c r="HD14" s="168">
        <v>4</v>
      </c>
      <c r="HE14" s="176">
        <v>0.05</v>
      </c>
      <c r="HG14" s="167" t="s">
        <v>19</v>
      </c>
      <c r="HH14" s="166">
        <v>232998.39999999999</v>
      </c>
      <c r="HI14" s="176">
        <v>6.6595021554655673E-2</v>
      </c>
      <c r="HJ14" s="168">
        <v>3</v>
      </c>
      <c r="HK14" s="176">
        <v>3.7974683544303799E-2</v>
      </c>
      <c r="HM14" s="167" t="s">
        <v>19</v>
      </c>
      <c r="HN14" s="166">
        <v>342426.55</v>
      </c>
      <c r="HO14" s="176">
        <v>0.1004501976041593</v>
      </c>
      <c r="HP14" s="168">
        <v>4</v>
      </c>
      <c r="HQ14" s="176">
        <v>5.2631578947368418E-2</v>
      </c>
      <c r="HS14" s="167" t="s">
        <v>19</v>
      </c>
      <c r="HT14" s="166">
        <v>340437.4</v>
      </c>
      <c r="HU14" s="176">
        <v>0.1046171582312431</v>
      </c>
      <c r="HV14" s="168">
        <v>4</v>
      </c>
      <c r="HW14" s="176">
        <v>5.8823529411764705E-2</v>
      </c>
      <c r="HY14" s="167" t="s">
        <v>19</v>
      </c>
      <c r="HZ14" s="166">
        <v>232998.39999999999</v>
      </c>
      <c r="IA14" s="176">
        <v>7.3078578092500832E-2</v>
      </c>
      <c r="IB14" s="168">
        <v>3</v>
      </c>
      <c r="IC14" s="176">
        <v>4.4117647058823532E-2</v>
      </c>
      <c r="IE14" s="167" t="s">
        <v>19</v>
      </c>
      <c r="IF14" s="166">
        <v>232998.39999999999</v>
      </c>
      <c r="IG14" s="176">
        <v>7.372994939021274E-2</v>
      </c>
      <c r="IH14" s="168">
        <v>3</v>
      </c>
      <c r="II14" s="176">
        <v>4.4117647058823532E-2</v>
      </c>
      <c r="IK14" s="167" t="s">
        <v>19</v>
      </c>
      <c r="IL14" s="166">
        <v>232998.39999999999</v>
      </c>
      <c r="IM14" s="176">
        <v>7.4730625676421039E-2</v>
      </c>
      <c r="IN14" s="168">
        <v>3</v>
      </c>
      <c r="IO14" s="176">
        <v>4.4776119402985072E-2</v>
      </c>
      <c r="IQ14" s="167" t="s">
        <v>19</v>
      </c>
      <c r="IR14" s="166">
        <v>232998.39999999999</v>
      </c>
      <c r="IS14" s="176">
        <v>7.861273813792273E-2</v>
      </c>
      <c r="IT14" s="168">
        <v>3</v>
      </c>
      <c r="IU14" s="176">
        <v>4.7619047619047616E-2</v>
      </c>
      <c r="IW14" s="271" t="s">
        <v>19</v>
      </c>
      <c r="IX14" s="272">
        <v>232882.61</v>
      </c>
      <c r="IY14" s="273">
        <v>8.0743313196005209E-2</v>
      </c>
      <c r="IZ14" s="274">
        <v>3</v>
      </c>
      <c r="JA14" s="273">
        <v>0.05</v>
      </c>
      <c r="JC14" s="271" t="s">
        <v>19</v>
      </c>
      <c r="JD14" s="272">
        <v>232875.28</v>
      </c>
      <c r="JE14" s="273">
        <v>8.7532052103435065E-2</v>
      </c>
      <c r="JF14" s="274">
        <v>3</v>
      </c>
      <c r="JG14" s="273">
        <v>5.2631578947368418E-2</v>
      </c>
      <c r="JI14" s="271" t="s">
        <v>19</v>
      </c>
      <c r="JJ14" s="272">
        <v>232875.28</v>
      </c>
      <c r="JK14" s="273">
        <v>8.879252100474877E-2</v>
      </c>
      <c r="JL14" s="274">
        <v>3</v>
      </c>
      <c r="JM14" s="273">
        <v>5.2631578947368418E-2</v>
      </c>
      <c r="JO14" s="271" t="s">
        <v>19</v>
      </c>
      <c r="JP14" s="272">
        <v>232875.28</v>
      </c>
      <c r="JQ14" s="273">
        <v>8.9655321737923108E-2</v>
      </c>
      <c r="JR14" s="274">
        <v>3</v>
      </c>
      <c r="JS14" s="273">
        <v>5.3571428571428568E-2</v>
      </c>
      <c r="JU14" s="271" t="s">
        <v>19</v>
      </c>
      <c r="JV14" s="272">
        <v>232847.18</v>
      </c>
      <c r="JW14" s="273">
        <v>9.049576367818353E-2</v>
      </c>
      <c r="JX14" s="274">
        <v>3</v>
      </c>
      <c r="JY14" s="273">
        <v>5.3571428571428568E-2</v>
      </c>
      <c r="KB14" s="271" t="s">
        <v>19</v>
      </c>
      <c r="KC14" s="272">
        <v>232847.18</v>
      </c>
      <c r="KD14" s="273">
        <v>0.13382496686980144</v>
      </c>
      <c r="KE14" s="274">
        <v>3</v>
      </c>
      <c r="KF14" s="273">
        <v>5.4545454545454543E-2</v>
      </c>
      <c r="KI14" s="271" t="s">
        <v>19</v>
      </c>
      <c r="KJ14" s="272">
        <v>232847.18</v>
      </c>
      <c r="KK14" s="273">
        <v>0.1429506304303518</v>
      </c>
      <c r="KL14" s="274">
        <v>3</v>
      </c>
      <c r="KM14" s="273">
        <v>5.6603773584905662E-2</v>
      </c>
      <c r="KP14" s="271" t="s">
        <v>19</v>
      </c>
      <c r="KQ14" s="272">
        <v>0</v>
      </c>
      <c r="KR14" s="273">
        <v>0</v>
      </c>
      <c r="KS14" s="274">
        <v>0</v>
      </c>
      <c r="KT14" s="273">
        <v>0</v>
      </c>
    </row>
    <row r="15" spans="1:306" s="161" customFormat="1" ht="18">
      <c r="A15" s="167" t="s">
        <v>20</v>
      </c>
      <c r="B15" s="166">
        <v>459766.08</v>
      </c>
      <c r="C15" s="176">
        <v>4.2063419751807829E-2</v>
      </c>
      <c r="D15" s="168">
        <v>8</v>
      </c>
      <c r="E15" s="176">
        <v>3.2653061224489799E-2</v>
      </c>
      <c r="G15" s="167" t="s">
        <v>20</v>
      </c>
      <c r="H15" s="166">
        <v>458600.93</v>
      </c>
      <c r="I15" s="176">
        <v>4.7612042968633382E-2</v>
      </c>
      <c r="J15" s="168">
        <v>8</v>
      </c>
      <c r="K15" s="176">
        <v>3.5555555555555556E-2</v>
      </c>
      <c r="M15" s="167" t="s">
        <v>20</v>
      </c>
      <c r="N15" s="166">
        <v>470097.95</v>
      </c>
      <c r="O15" s="176">
        <v>5.4879799563948985E-2</v>
      </c>
      <c r="P15" s="168">
        <v>8</v>
      </c>
      <c r="Q15" s="176">
        <v>3.8277511961722487E-2</v>
      </c>
      <c r="S15" s="167" t="s">
        <v>20</v>
      </c>
      <c r="T15" s="166">
        <v>468991.94</v>
      </c>
      <c r="U15" s="176">
        <v>5.6212285073548487E-2</v>
      </c>
      <c r="V15" s="168">
        <v>8</v>
      </c>
      <c r="W15" s="176">
        <v>3.9215686274509803E-2</v>
      </c>
      <c r="Y15" s="167" t="s">
        <v>20</v>
      </c>
      <c r="Z15" s="166">
        <v>423560.51</v>
      </c>
      <c r="AA15" s="176">
        <v>5.2634335437507541E-2</v>
      </c>
      <c r="AB15" s="168">
        <v>8</v>
      </c>
      <c r="AC15" s="176">
        <v>4.1025641025641026E-2</v>
      </c>
      <c r="AE15" s="167" t="s">
        <v>20</v>
      </c>
      <c r="AF15" s="166">
        <v>422319.79</v>
      </c>
      <c r="AG15" s="176">
        <v>5.3509342854122288E-2</v>
      </c>
      <c r="AH15" s="168">
        <v>8</v>
      </c>
      <c r="AI15" s="176">
        <v>4.2553191489361701E-2</v>
      </c>
      <c r="AK15" s="167" t="s">
        <v>20</v>
      </c>
      <c r="AL15" s="166">
        <v>411542.42</v>
      </c>
      <c r="AM15" s="176">
        <v>5.3969951977752499E-2</v>
      </c>
      <c r="AN15" s="168">
        <v>8</v>
      </c>
      <c r="AO15" s="176">
        <v>4.3243243243243246E-2</v>
      </c>
      <c r="AR15" s="167" t="s">
        <v>20</v>
      </c>
      <c r="AS15" s="166">
        <v>434556.47</v>
      </c>
      <c r="AT15" s="176">
        <v>5.9018302128064817E-2</v>
      </c>
      <c r="AU15" s="168">
        <v>9</v>
      </c>
      <c r="AV15" s="176">
        <v>5.0847457627118647E-2</v>
      </c>
      <c r="AY15" s="167" t="s">
        <v>20</v>
      </c>
      <c r="AZ15" s="166">
        <v>319619.81</v>
      </c>
      <c r="BA15" s="176">
        <v>4.470181643453762E-2</v>
      </c>
      <c r="BB15" s="168">
        <v>7</v>
      </c>
      <c r="BC15" s="176">
        <v>4.1176470588235294E-2</v>
      </c>
      <c r="BF15" s="167" t="s">
        <v>20</v>
      </c>
      <c r="BG15" s="166">
        <v>401234.55</v>
      </c>
      <c r="BH15" s="176">
        <v>5.7117737467300776E-2</v>
      </c>
      <c r="BI15" s="168">
        <v>9</v>
      </c>
      <c r="BJ15" s="176">
        <v>5.4545454545454543E-2</v>
      </c>
      <c r="BM15" s="167" t="s">
        <v>20</v>
      </c>
      <c r="BN15" s="166">
        <v>456696.48</v>
      </c>
      <c r="BO15" s="176">
        <v>6.8191668089937943E-2</v>
      </c>
      <c r="BP15" s="168">
        <v>11</v>
      </c>
      <c r="BQ15" s="176">
        <v>6.7901234567901231E-2</v>
      </c>
      <c r="BS15" s="167" t="s">
        <v>20</v>
      </c>
      <c r="BT15" s="166">
        <v>424534.1</v>
      </c>
      <c r="BU15" s="176">
        <v>6.475805695830783E-2</v>
      </c>
      <c r="BV15" s="168">
        <v>9</v>
      </c>
      <c r="BW15" s="176">
        <v>5.7324840764331211E-2</v>
      </c>
      <c r="BY15" s="167" t="s">
        <v>20</v>
      </c>
      <c r="BZ15" s="166">
        <v>347167.97</v>
      </c>
      <c r="CA15" s="176">
        <v>5.4345178441183445E-2</v>
      </c>
      <c r="CB15" s="168">
        <v>6</v>
      </c>
      <c r="CC15" s="176">
        <v>3.896103896103896E-2</v>
      </c>
      <c r="CE15" s="167" t="s">
        <v>20</v>
      </c>
      <c r="CF15" s="166">
        <v>284353.99</v>
      </c>
      <c r="CG15" s="176">
        <v>4.6344684053375905E-2</v>
      </c>
      <c r="CH15" s="168">
        <v>5</v>
      </c>
      <c r="CI15" s="176">
        <v>3.3783783783783786E-2</v>
      </c>
      <c r="CK15" s="167" t="s">
        <v>20</v>
      </c>
      <c r="CL15" s="166">
        <v>283477.69</v>
      </c>
      <c r="CM15" s="176">
        <v>4.821497852353706E-2</v>
      </c>
      <c r="CN15" s="168">
        <v>5</v>
      </c>
      <c r="CO15" s="176">
        <v>3.4722222222222224E-2</v>
      </c>
      <c r="CQ15" s="167" t="s">
        <v>20</v>
      </c>
      <c r="CR15" s="166">
        <v>173152.14</v>
      </c>
      <c r="CS15" s="176">
        <v>3.1006711015677802E-2</v>
      </c>
      <c r="CT15" s="168">
        <v>3</v>
      </c>
      <c r="CU15" s="176">
        <v>2.1739130434782608E-2</v>
      </c>
      <c r="CW15" s="167" t="s">
        <v>20</v>
      </c>
      <c r="CX15" s="166">
        <v>140264</v>
      </c>
      <c r="CY15" s="176">
        <v>2.5286728103623181E-2</v>
      </c>
      <c r="CZ15" s="168">
        <v>2</v>
      </c>
      <c r="DA15" s="176">
        <v>1.4492753623188406E-2</v>
      </c>
      <c r="DC15" s="167" t="s">
        <v>20</v>
      </c>
      <c r="DD15" s="166">
        <v>140264</v>
      </c>
      <c r="DE15" s="176">
        <v>2.574866561979218E-2</v>
      </c>
      <c r="DF15" s="168">
        <v>2</v>
      </c>
      <c r="DG15" s="176">
        <v>1.4814814814814815E-2</v>
      </c>
      <c r="DI15" s="167" t="s">
        <v>20</v>
      </c>
      <c r="DJ15" s="166">
        <v>140264</v>
      </c>
      <c r="DK15" s="176">
        <v>2.6467609151866123E-2</v>
      </c>
      <c r="DL15" s="168">
        <v>2</v>
      </c>
      <c r="DM15" s="176">
        <v>1.5151515151515152E-2</v>
      </c>
      <c r="DO15" s="167" t="s">
        <v>20</v>
      </c>
      <c r="DP15" s="166">
        <v>159080.52000000002</v>
      </c>
      <c r="DQ15" s="176">
        <v>3.0835757501254703E-2</v>
      </c>
      <c r="DR15" s="168">
        <v>3</v>
      </c>
      <c r="DS15" s="176">
        <v>2.34375E-2</v>
      </c>
      <c r="DU15" s="167" t="s">
        <v>20</v>
      </c>
      <c r="DV15" s="166">
        <v>158717.31</v>
      </c>
      <c r="DW15" s="176">
        <v>3.1263782842811359E-2</v>
      </c>
      <c r="DX15" s="168">
        <v>3</v>
      </c>
      <c r="DY15" s="176">
        <v>2.4E-2</v>
      </c>
      <c r="EA15" s="167" t="s">
        <v>20</v>
      </c>
      <c r="EB15" s="166">
        <v>187554.12</v>
      </c>
      <c r="EC15" s="176">
        <v>3.8163935798433794E-2</v>
      </c>
      <c r="ED15" s="168">
        <v>4</v>
      </c>
      <c r="EE15" s="176">
        <v>3.3613445378151259E-2</v>
      </c>
      <c r="EG15" s="167" t="s">
        <v>20</v>
      </c>
      <c r="EH15" s="166">
        <v>187180.27000000002</v>
      </c>
      <c r="EI15" s="176">
        <v>3.9329802391498171E-2</v>
      </c>
      <c r="EJ15" s="168">
        <v>4</v>
      </c>
      <c r="EK15" s="176">
        <v>3.4188034188034191E-2</v>
      </c>
      <c r="EM15" s="167" t="s">
        <v>20</v>
      </c>
      <c r="EN15" s="166">
        <v>140264</v>
      </c>
      <c r="EO15" s="176">
        <v>3.0662445673427571E-2</v>
      </c>
      <c r="EP15" s="168">
        <v>2</v>
      </c>
      <c r="EQ15" s="176">
        <v>1.8018018018018018E-2</v>
      </c>
      <c r="ES15" s="167" t="s">
        <v>20</v>
      </c>
      <c r="ET15" s="166">
        <v>140264</v>
      </c>
      <c r="EU15" s="176">
        <v>3.24495790062495E-2</v>
      </c>
      <c r="EV15" s="168">
        <v>2</v>
      </c>
      <c r="EW15" s="176">
        <v>1.9417475728155338E-2</v>
      </c>
      <c r="EY15" s="167" t="s">
        <v>20</v>
      </c>
      <c r="EZ15" s="166">
        <v>140264</v>
      </c>
      <c r="FA15" s="176">
        <v>3.3126573530841343E-2</v>
      </c>
      <c r="FB15" s="168">
        <v>2</v>
      </c>
      <c r="FC15" s="176">
        <v>1.9801980198019802E-2</v>
      </c>
      <c r="FE15" s="167" t="s">
        <v>20</v>
      </c>
      <c r="FF15" s="166">
        <v>140264</v>
      </c>
      <c r="FG15" s="176">
        <v>3.3700120549817386E-2</v>
      </c>
      <c r="FH15" s="168">
        <v>2</v>
      </c>
      <c r="FI15" s="176">
        <v>2.0833333333333332E-2</v>
      </c>
      <c r="FK15" s="167" t="s">
        <v>20</v>
      </c>
      <c r="FL15" s="166">
        <v>140264</v>
      </c>
      <c r="FM15" s="176">
        <v>3.4230182883508257E-2</v>
      </c>
      <c r="FN15" s="168">
        <v>2</v>
      </c>
      <c r="FO15" s="176">
        <v>2.1276595744680851E-2</v>
      </c>
      <c r="FQ15" s="167" t="s">
        <v>20</v>
      </c>
      <c r="FR15" s="166">
        <v>140264</v>
      </c>
      <c r="FS15" s="176">
        <v>3.4973503825756827E-2</v>
      </c>
      <c r="FT15" s="168">
        <v>2</v>
      </c>
      <c r="FU15" s="176">
        <v>2.197802197802198E-2</v>
      </c>
      <c r="FW15" s="167" t="s">
        <v>20</v>
      </c>
      <c r="FX15" s="166">
        <v>140264</v>
      </c>
      <c r="FY15" s="176">
        <v>3.5402107609645982E-2</v>
      </c>
      <c r="FZ15" s="168">
        <v>2</v>
      </c>
      <c r="GA15" s="176">
        <v>2.2222222222222223E-2</v>
      </c>
      <c r="GC15" s="167" t="s">
        <v>20</v>
      </c>
      <c r="GD15" s="166">
        <v>140264</v>
      </c>
      <c r="GE15" s="176">
        <v>3.6218602048463749E-2</v>
      </c>
      <c r="GF15" s="168">
        <v>2</v>
      </c>
      <c r="GG15" s="176">
        <v>2.3255813953488372E-2</v>
      </c>
      <c r="GI15" s="167" t="s">
        <v>20</v>
      </c>
      <c r="GJ15" s="166">
        <v>158765.37</v>
      </c>
      <c r="GK15" s="176">
        <v>4.159098200948301E-2</v>
      </c>
      <c r="GL15" s="168">
        <v>3</v>
      </c>
      <c r="GM15" s="176">
        <v>3.5294117647058823E-2</v>
      </c>
      <c r="GO15" s="167" t="s">
        <v>20</v>
      </c>
      <c r="GP15" s="166">
        <v>257648.75</v>
      </c>
      <c r="GQ15" s="176">
        <v>6.9393521462125157E-2</v>
      </c>
      <c r="GR15" s="168">
        <v>3</v>
      </c>
      <c r="GS15" s="176">
        <v>3.614457831325301E-2</v>
      </c>
      <c r="GU15" s="167" t="s">
        <v>20</v>
      </c>
      <c r="GV15" s="166">
        <v>226459.6</v>
      </c>
      <c r="GW15" s="176">
        <v>6.2243875044554232E-2</v>
      </c>
      <c r="GX15" s="168">
        <v>2</v>
      </c>
      <c r="GY15" s="176">
        <v>2.4691358024691357E-2</v>
      </c>
      <c r="HA15" s="167" t="s">
        <v>20</v>
      </c>
      <c r="HB15" s="166">
        <v>224470.45</v>
      </c>
      <c r="HC15" s="176">
        <v>6.2565937186985415E-2</v>
      </c>
      <c r="HD15" s="168">
        <v>2</v>
      </c>
      <c r="HE15" s="176">
        <v>2.5000000000000001E-2</v>
      </c>
      <c r="HG15" s="167" t="s">
        <v>20</v>
      </c>
      <c r="HH15" s="166">
        <v>222481.3</v>
      </c>
      <c r="HI15" s="176">
        <v>6.3589050263898009E-2</v>
      </c>
      <c r="HJ15" s="168">
        <v>2</v>
      </c>
      <c r="HK15" s="176">
        <v>2.5316455696202531E-2</v>
      </c>
      <c r="HM15" s="167" t="s">
        <v>20</v>
      </c>
      <c r="HN15" s="166">
        <v>111064</v>
      </c>
      <c r="HO15" s="176">
        <v>3.2580419791363578E-2</v>
      </c>
      <c r="HP15" s="168">
        <v>1</v>
      </c>
      <c r="HQ15" s="176">
        <v>1.3157894736842105E-2</v>
      </c>
      <c r="HS15" s="167" t="s">
        <v>20</v>
      </c>
      <c r="HT15" s="166">
        <v>111064</v>
      </c>
      <c r="HU15" s="176">
        <v>3.4130210317064993E-2</v>
      </c>
      <c r="HV15" s="168">
        <v>1</v>
      </c>
      <c r="HW15" s="176">
        <v>1.4705882352941176E-2</v>
      </c>
      <c r="HY15" s="167" t="s">
        <v>20</v>
      </c>
      <c r="HZ15" s="166">
        <v>111064</v>
      </c>
      <c r="IA15" s="176">
        <v>3.4834570526087363E-2</v>
      </c>
      <c r="IB15" s="168">
        <v>1</v>
      </c>
      <c r="IC15" s="176">
        <v>1.4705882352941176E-2</v>
      </c>
      <c r="IE15" s="167" t="s">
        <v>20</v>
      </c>
      <c r="IF15" s="166">
        <v>111064</v>
      </c>
      <c r="IG15" s="176">
        <v>3.5145061507180254E-2</v>
      </c>
      <c r="IH15" s="168">
        <v>1</v>
      </c>
      <c r="II15" s="176">
        <v>1.4705882352941176E-2</v>
      </c>
      <c r="IK15" s="167" t="s">
        <v>20</v>
      </c>
      <c r="IL15" s="166">
        <v>111064</v>
      </c>
      <c r="IM15" s="176">
        <v>3.5622056675608187E-2</v>
      </c>
      <c r="IN15" s="168">
        <v>1</v>
      </c>
      <c r="IO15" s="176">
        <v>1.4925373134328358E-2</v>
      </c>
      <c r="IQ15" s="167" t="s">
        <v>20</v>
      </c>
      <c r="IR15" s="166">
        <v>111064</v>
      </c>
      <c r="IS15" s="176">
        <v>3.7472554097153672E-2</v>
      </c>
      <c r="IT15" s="168">
        <v>1</v>
      </c>
      <c r="IU15" s="176">
        <v>1.5873015873015872E-2</v>
      </c>
      <c r="IW15" s="271" t="s">
        <v>20</v>
      </c>
      <c r="IX15" s="272">
        <v>111064</v>
      </c>
      <c r="IY15" s="273">
        <v>3.8507277708718236E-2</v>
      </c>
      <c r="IZ15" s="274">
        <v>1</v>
      </c>
      <c r="JA15" s="273">
        <v>1.6666666666666666E-2</v>
      </c>
      <c r="JC15" s="271" t="s">
        <v>20</v>
      </c>
      <c r="JD15" s="272">
        <v>111064</v>
      </c>
      <c r="JE15" s="273">
        <v>4.1746207819120661E-2</v>
      </c>
      <c r="JF15" s="274">
        <v>1</v>
      </c>
      <c r="JG15" s="273">
        <v>1.7543859649122806E-2</v>
      </c>
      <c r="JI15" s="271" t="s">
        <v>20</v>
      </c>
      <c r="JJ15" s="272">
        <v>111064</v>
      </c>
      <c r="JK15" s="273">
        <v>4.2347356717601876E-2</v>
      </c>
      <c r="JL15" s="274">
        <v>1</v>
      </c>
      <c r="JM15" s="273">
        <v>1.7543859649122806E-2</v>
      </c>
      <c r="JO15" s="271" t="s">
        <v>20</v>
      </c>
      <c r="JP15" s="272">
        <v>111064</v>
      </c>
      <c r="JQ15" s="273">
        <v>4.2758847798275074E-2</v>
      </c>
      <c r="JR15" s="274">
        <v>1</v>
      </c>
      <c r="JS15" s="273">
        <v>1.7857142857142856E-2</v>
      </c>
      <c r="JU15" s="271" t="s">
        <v>20</v>
      </c>
      <c r="JV15" s="272">
        <v>111064</v>
      </c>
      <c r="JW15" s="273">
        <v>4.316488392581682E-2</v>
      </c>
      <c r="JX15" s="274">
        <v>1</v>
      </c>
      <c r="JY15" s="273">
        <v>1.7857142857142856E-2</v>
      </c>
      <c r="KB15" s="271" t="s">
        <v>20</v>
      </c>
      <c r="KC15" s="272">
        <v>111064</v>
      </c>
      <c r="KD15" s="273">
        <v>6.3832149998241897E-2</v>
      </c>
      <c r="KE15" s="274">
        <v>1</v>
      </c>
      <c r="KF15" s="273">
        <v>1.8181818181818181E-2</v>
      </c>
      <c r="KI15" s="271" t="s">
        <v>20</v>
      </c>
      <c r="KJ15" s="272">
        <v>111064</v>
      </c>
      <c r="KK15" s="273">
        <v>6.8184930640416572E-2</v>
      </c>
      <c r="KL15" s="274">
        <v>1</v>
      </c>
      <c r="KM15" s="273">
        <v>1.8867924528301886E-2</v>
      </c>
      <c r="KP15" s="271" t="s">
        <v>20</v>
      </c>
      <c r="KQ15" s="272">
        <v>0</v>
      </c>
      <c r="KR15" s="273">
        <v>0</v>
      </c>
      <c r="KS15" s="274">
        <v>0</v>
      </c>
      <c r="KT15" s="273">
        <v>0</v>
      </c>
    </row>
    <row r="16" spans="1:306" s="161" customFormat="1" ht="18">
      <c r="A16" s="167" t="s">
        <v>21</v>
      </c>
      <c r="B16" s="166">
        <v>1857782.3</v>
      </c>
      <c r="C16" s="176">
        <v>0.16996616342897453</v>
      </c>
      <c r="D16" s="168">
        <v>13</v>
      </c>
      <c r="E16" s="176">
        <v>5.3061224489795916E-2</v>
      </c>
      <c r="G16" s="167" t="s">
        <v>21</v>
      </c>
      <c r="H16" s="166">
        <v>1221555.1599999999</v>
      </c>
      <c r="I16" s="176">
        <v>0.12682210820304229</v>
      </c>
      <c r="J16" s="168">
        <v>12</v>
      </c>
      <c r="K16" s="176">
        <v>5.3333333333333337E-2</v>
      </c>
      <c r="M16" s="167" t="s">
        <v>21</v>
      </c>
      <c r="N16" s="166">
        <v>1150542.1399999999</v>
      </c>
      <c r="O16" s="176">
        <v>0.13431567194257474</v>
      </c>
      <c r="P16" s="168">
        <v>11</v>
      </c>
      <c r="Q16" s="176">
        <v>5.2631578947368418E-2</v>
      </c>
      <c r="S16" s="167" t="s">
        <v>21</v>
      </c>
      <c r="T16" s="166">
        <v>1149808.54</v>
      </c>
      <c r="U16" s="176">
        <v>0.13781338210307106</v>
      </c>
      <c r="V16" s="168">
        <v>11</v>
      </c>
      <c r="W16" s="176">
        <v>5.3921568627450983E-2</v>
      </c>
      <c r="Y16" s="167" t="s">
        <v>21</v>
      </c>
      <c r="Z16" s="166">
        <v>1208706.1100000001</v>
      </c>
      <c r="AA16" s="176">
        <v>0.15020154461308227</v>
      </c>
      <c r="AB16" s="168">
        <v>12</v>
      </c>
      <c r="AC16" s="176">
        <v>6.1538461538461542E-2</v>
      </c>
      <c r="AE16" s="167" t="s">
        <v>21</v>
      </c>
      <c r="AF16" s="166">
        <v>1262472.54</v>
      </c>
      <c r="AG16" s="176">
        <v>0.15995953205691502</v>
      </c>
      <c r="AH16" s="168">
        <v>13</v>
      </c>
      <c r="AI16" s="176">
        <v>6.9148936170212769E-2</v>
      </c>
      <c r="AK16" s="167" t="s">
        <v>21</v>
      </c>
      <c r="AL16" s="166">
        <v>1262452.42</v>
      </c>
      <c r="AM16" s="176">
        <v>0.16555886628065566</v>
      </c>
      <c r="AN16" s="168">
        <v>13</v>
      </c>
      <c r="AO16" s="176">
        <v>7.0270270270270274E-2</v>
      </c>
      <c r="AR16" s="167" t="s">
        <v>21</v>
      </c>
      <c r="AS16" s="166">
        <v>1251787.6499999999</v>
      </c>
      <c r="AT16" s="176">
        <v>0.17000870273058014</v>
      </c>
      <c r="AU16" s="168">
        <v>13</v>
      </c>
      <c r="AV16" s="176">
        <v>7.3446327683615822E-2</v>
      </c>
      <c r="AY16" s="167" t="s">
        <v>21</v>
      </c>
      <c r="AZ16" s="166">
        <v>1285200.05</v>
      </c>
      <c r="BA16" s="176">
        <v>0.17974723380493396</v>
      </c>
      <c r="BB16" s="168">
        <v>14</v>
      </c>
      <c r="BC16" s="176">
        <v>8.2352941176470587E-2</v>
      </c>
      <c r="BF16" s="167" t="s">
        <v>21</v>
      </c>
      <c r="BG16" s="166">
        <v>1178495.52</v>
      </c>
      <c r="BH16" s="176">
        <v>0.16776470948912578</v>
      </c>
      <c r="BI16" s="168">
        <v>11</v>
      </c>
      <c r="BJ16" s="176">
        <v>6.6666666666666666E-2</v>
      </c>
      <c r="BM16" s="167" t="s">
        <v>21</v>
      </c>
      <c r="BN16" s="166">
        <v>904343.43</v>
      </c>
      <c r="BO16" s="176">
        <v>0.13503210495048271</v>
      </c>
      <c r="BP16" s="168">
        <v>8</v>
      </c>
      <c r="BQ16" s="176">
        <v>4.9382716049382713E-2</v>
      </c>
      <c r="BS16" s="167" t="s">
        <v>21</v>
      </c>
      <c r="BT16" s="166">
        <v>843619.76</v>
      </c>
      <c r="BU16" s="176">
        <v>0.12868501368731977</v>
      </c>
      <c r="BV16" s="168">
        <v>6</v>
      </c>
      <c r="BW16" s="176">
        <v>3.8216560509554139E-2</v>
      </c>
      <c r="BY16" s="167" t="s">
        <v>21</v>
      </c>
      <c r="BZ16" s="166">
        <v>843619.76</v>
      </c>
      <c r="CA16" s="176">
        <v>0.13205903296236793</v>
      </c>
      <c r="CB16" s="168">
        <v>6</v>
      </c>
      <c r="CC16" s="176">
        <v>3.896103896103896E-2</v>
      </c>
      <c r="CE16" s="167" t="s">
        <v>21</v>
      </c>
      <c r="CF16" s="166">
        <v>843619.76</v>
      </c>
      <c r="CG16" s="176">
        <v>0.13749513850108033</v>
      </c>
      <c r="CH16" s="168">
        <v>6</v>
      </c>
      <c r="CI16" s="176">
        <v>4.0540540540540543E-2</v>
      </c>
      <c r="CK16" s="167" t="s">
        <v>21</v>
      </c>
      <c r="CL16" s="166">
        <v>843619.76</v>
      </c>
      <c r="CM16" s="176">
        <v>0.14348610153564992</v>
      </c>
      <c r="CN16" s="168">
        <v>6</v>
      </c>
      <c r="CO16" s="176">
        <v>4.1666666666666664E-2</v>
      </c>
      <c r="CQ16" s="167" t="s">
        <v>21</v>
      </c>
      <c r="CR16" s="166">
        <v>822499.69</v>
      </c>
      <c r="CS16" s="176">
        <v>0.14728671674698665</v>
      </c>
      <c r="CT16" s="168">
        <v>6</v>
      </c>
      <c r="CU16" s="176">
        <v>4.3478260869565216E-2</v>
      </c>
      <c r="CW16" s="167" t="s">
        <v>21</v>
      </c>
      <c r="CX16" s="166">
        <v>822156.79</v>
      </c>
      <c r="CY16" s="176">
        <v>0.14821804031881042</v>
      </c>
      <c r="CZ16" s="168">
        <v>6</v>
      </c>
      <c r="DA16" s="176">
        <v>4.3478260869565216E-2</v>
      </c>
      <c r="DC16" s="167" t="s">
        <v>21</v>
      </c>
      <c r="DD16" s="166">
        <v>821808.80999999994</v>
      </c>
      <c r="DE16" s="176">
        <v>0.15086180525358839</v>
      </c>
      <c r="DF16" s="168">
        <v>6</v>
      </c>
      <c r="DG16" s="176">
        <v>4.4444444444444446E-2</v>
      </c>
      <c r="DI16" s="167" t="s">
        <v>21</v>
      </c>
      <c r="DJ16" s="166">
        <v>821455.66999999993</v>
      </c>
      <c r="DK16" s="176">
        <v>0.15500746883836422</v>
      </c>
      <c r="DL16" s="168">
        <v>6</v>
      </c>
      <c r="DM16" s="176">
        <v>4.5454545454545456E-2</v>
      </c>
      <c r="DO16" s="167" t="s">
        <v>21</v>
      </c>
      <c r="DP16" s="166">
        <v>802280.76</v>
      </c>
      <c r="DQ16" s="176">
        <v>0.15551203229208907</v>
      </c>
      <c r="DR16" s="168">
        <v>5</v>
      </c>
      <c r="DS16" s="176">
        <v>3.90625E-2</v>
      </c>
      <c r="DU16" s="167" t="s">
        <v>21</v>
      </c>
      <c r="DV16" s="166">
        <v>802280.76</v>
      </c>
      <c r="DW16" s="176">
        <v>0.15803148036975714</v>
      </c>
      <c r="DX16" s="168">
        <v>5</v>
      </c>
      <c r="DY16" s="176">
        <v>0.04</v>
      </c>
      <c r="EA16" s="167" t="s">
        <v>21</v>
      </c>
      <c r="EB16" s="166">
        <v>802280.76</v>
      </c>
      <c r="EC16" s="176">
        <v>0.1632499004391835</v>
      </c>
      <c r="ED16" s="168">
        <v>5</v>
      </c>
      <c r="EE16" s="176">
        <v>4.2016806722689079E-2</v>
      </c>
      <c r="EG16" s="167" t="s">
        <v>21</v>
      </c>
      <c r="EH16" s="166">
        <v>802280.76</v>
      </c>
      <c r="EI16" s="176">
        <v>0.16857302189649032</v>
      </c>
      <c r="EJ16" s="168">
        <v>5</v>
      </c>
      <c r="EK16" s="176">
        <v>4.2735042735042736E-2</v>
      </c>
      <c r="EM16" s="167" t="s">
        <v>21</v>
      </c>
      <c r="EN16" s="166">
        <v>801365.76</v>
      </c>
      <c r="EO16" s="176">
        <v>0.17518275594981605</v>
      </c>
      <c r="EP16" s="168">
        <v>5</v>
      </c>
      <c r="EQ16" s="176">
        <v>4.5045045045045043E-2</v>
      </c>
      <c r="ES16" s="167" t="s">
        <v>21</v>
      </c>
      <c r="ET16" s="166">
        <v>412505.94</v>
      </c>
      <c r="EU16" s="176">
        <v>9.5431786421157364E-2</v>
      </c>
      <c r="EV16" s="168">
        <v>3</v>
      </c>
      <c r="EW16" s="176">
        <v>2.9126213592233011E-2</v>
      </c>
      <c r="EY16" s="167" t="s">
        <v>21</v>
      </c>
      <c r="EZ16" s="166">
        <v>412505.94</v>
      </c>
      <c r="FA16" s="176">
        <v>9.7422776716183962E-2</v>
      </c>
      <c r="FB16" s="168">
        <v>3</v>
      </c>
      <c r="FC16" s="176">
        <v>2.9702970297029702E-2</v>
      </c>
      <c r="FE16" s="167" t="s">
        <v>21</v>
      </c>
      <c r="FF16" s="166">
        <v>412505.94</v>
      </c>
      <c r="FG16" s="176">
        <v>9.9109535629354192E-2</v>
      </c>
      <c r="FH16" s="168">
        <v>3</v>
      </c>
      <c r="FI16" s="176">
        <v>3.125E-2</v>
      </c>
      <c r="FK16" s="167" t="s">
        <v>21</v>
      </c>
      <c r="FL16" s="166">
        <v>412505.94</v>
      </c>
      <c r="FM16" s="176">
        <v>0.10066840933335343</v>
      </c>
      <c r="FN16" s="168">
        <v>3</v>
      </c>
      <c r="FO16" s="176">
        <v>3.1914893617021274E-2</v>
      </c>
      <c r="FQ16" s="167" t="s">
        <v>21</v>
      </c>
      <c r="FR16" s="166">
        <v>382290</v>
      </c>
      <c r="FS16" s="176">
        <v>9.5320401368480717E-2</v>
      </c>
      <c r="FT16" s="168">
        <v>2</v>
      </c>
      <c r="FU16" s="176">
        <v>2.197802197802198E-2</v>
      </c>
      <c r="FW16" s="167" t="s">
        <v>21</v>
      </c>
      <c r="FX16" s="166">
        <v>402235.66</v>
      </c>
      <c r="FY16" s="176">
        <v>0.10152277219925977</v>
      </c>
      <c r="FZ16" s="168">
        <v>3</v>
      </c>
      <c r="GA16" s="176">
        <v>3.3333333333333333E-2</v>
      </c>
      <c r="GC16" s="167" t="s">
        <v>21</v>
      </c>
      <c r="GD16" s="166">
        <v>401518.84</v>
      </c>
      <c r="GE16" s="176">
        <v>0.10367914134005012</v>
      </c>
      <c r="GF16" s="168">
        <v>3</v>
      </c>
      <c r="GG16" s="176">
        <v>3.4883720930232558E-2</v>
      </c>
      <c r="GI16" s="167" t="s">
        <v>21</v>
      </c>
      <c r="GJ16" s="166">
        <v>380963.9</v>
      </c>
      <c r="GK16" s="176">
        <v>9.9799236515888096E-2</v>
      </c>
      <c r="GL16" s="168">
        <v>2</v>
      </c>
      <c r="GM16" s="176">
        <v>2.3529411764705882E-2</v>
      </c>
      <c r="GO16" s="167" t="s">
        <v>21</v>
      </c>
      <c r="GP16" s="166">
        <v>261590</v>
      </c>
      <c r="GQ16" s="176">
        <v>7.0455033371119871E-2</v>
      </c>
      <c r="GR16" s="168">
        <v>1</v>
      </c>
      <c r="GS16" s="176">
        <v>1.2048192771084338E-2</v>
      </c>
      <c r="GU16" s="167" t="s">
        <v>21</v>
      </c>
      <c r="GV16" s="166">
        <v>261590</v>
      </c>
      <c r="GW16" s="176">
        <v>7.189969103939485E-2</v>
      </c>
      <c r="GX16" s="168">
        <v>1</v>
      </c>
      <c r="GY16" s="176">
        <v>1.2345679012345678E-2</v>
      </c>
      <c r="HA16" s="167" t="s">
        <v>21</v>
      </c>
      <c r="HB16" s="166">
        <v>261590</v>
      </c>
      <c r="HC16" s="176">
        <v>7.2912151727514751E-2</v>
      </c>
      <c r="HD16" s="168">
        <v>1</v>
      </c>
      <c r="HE16" s="176">
        <v>1.2500000000000001E-2</v>
      </c>
      <c r="HG16" s="167" t="s">
        <v>21</v>
      </c>
      <c r="HH16" s="166">
        <v>261590</v>
      </c>
      <c r="HI16" s="176">
        <v>7.4767001354869286E-2</v>
      </c>
      <c r="HJ16" s="168">
        <v>1</v>
      </c>
      <c r="HK16" s="176">
        <v>1.2658227848101266E-2</v>
      </c>
      <c r="HM16" s="167" t="s">
        <v>21</v>
      </c>
      <c r="HN16" s="166">
        <v>261590</v>
      </c>
      <c r="HO16" s="176">
        <v>7.673694458350859E-2</v>
      </c>
      <c r="HP16" s="168">
        <v>1</v>
      </c>
      <c r="HQ16" s="176">
        <v>1.3157894736842105E-2</v>
      </c>
      <c r="HS16" s="167" t="s">
        <v>21</v>
      </c>
      <c r="HT16" s="166">
        <v>261590</v>
      </c>
      <c r="HU16" s="176">
        <v>8.0387179615726362E-2</v>
      </c>
      <c r="HV16" s="168">
        <v>1</v>
      </c>
      <c r="HW16" s="176">
        <v>1.4705882352941176E-2</v>
      </c>
      <c r="HY16" s="167" t="s">
        <v>21</v>
      </c>
      <c r="HZ16" s="166">
        <v>261590</v>
      </c>
      <c r="IA16" s="176">
        <v>8.20461653093639E-2</v>
      </c>
      <c r="IB16" s="168">
        <v>1</v>
      </c>
      <c r="IC16" s="176">
        <v>1.4705882352941176E-2</v>
      </c>
      <c r="IE16" s="167" t="s">
        <v>21</v>
      </c>
      <c r="IF16" s="166">
        <v>261590</v>
      </c>
      <c r="IG16" s="176">
        <v>8.277746740314848E-2</v>
      </c>
      <c r="IH16" s="168">
        <v>1</v>
      </c>
      <c r="II16" s="176">
        <v>1.4705882352941176E-2</v>
      </c>
      <c r="IK16" s="167" t="s">
        <v>21</v>
      </c>
      <c r="IL16" s="166">
        <v>261590</v>
      </c>
      <c r="IM16" s="176">
        <v>8.3900938249769019E-2</v>
      </c>
      <c r="IN16" s="168">
        <v>1</v>
      </c>
      <c r="IO16" s="176">
        <v>1.4925373134328358E-2</v>
      </c>
      <c r="IQ16" s="167" t="s">
        <v>21</v>
      </c>
      <c r="IR16" s="166">
        <v>340290.72</v>
      </c>
      <c r="IS16" s="176">
        <v>0.11481274232838158</v>
      </c>
      <c r="IT16" s="168">
        <v>2</v>
      </c>
      <c r="IU16" s="176">
        <v>3.1746031746031744E-2</v>
      </c>
      <c r="IW16" s="271" t="s">
        <v>21</v>
      </c>
      <c r="IX16" s="272">
        <v>527000.47</v>
      </c>
      <c r="IY16" s="273">
        <v>0.18271765334325282</v>
      </c>
      <c r="IZ16" s="274">
        <v>3</v>
      </c>
      <c r="JA16" s="273">
        <v>0.05</v>
      </c>
      <c r="JC16" s="271" t="s">
        <v>21</v>
      </c>
      <c r="JD16" s="272">
        <v>519669.72000000003</v>
      </c>
      <c r="JE16" s="273">
        <v>0.19533098149197078</v>
      </c>
      <c r="JF16" s="274">
        <v>3</v>
      </c>
      <c r="JG16" s="273">
        <v>5.2631578947368418E-2</v>
      </c>
      <c r="JI16" s="271" t="s">
        <v>21</v>
      </c>
      <c r="JJ16" s="272">
        <v>519139.07999999996</v>
      </c>
      <c r="JK16" s="273">
        <v>0.19794143743073953</v>
      </c>
      <c r="JL16" s="274">
        <v>3</v>
      </c>
      <c r="JM16" s="273">
        <v>5.2631578947368418E-2</v>
      </c>
      <c r="JO16" s="271" t="s">
        <v>21</v>
      </c>
      <c r="JP16" s="272">
        <v>518593.11</v>
      </c>
      <c r="JQ16" s="273">
        <v>0.19965464830839988</v>
      </c>
      <c r="JR16" s="274">
        <v>3</v>
      </c>
      <c r="JS16" s="273">
        <v>5.3571428571428568E-2</v>
      </c>
      <c r="JU16" s="271" t="s">
        <v>21</v>
      </c>
      <c r="JV16" s="272">
        <v>518042.04000000004</v>
      </c>
      <c r="JW16" s="273">
        <v>0.20133638735587908</v>
      </c>
      <c r="JX16" s="274">
        <v>3</v>
      </c>
      <c r="JY16" s="273">
        <v>5.3571428571428568E-2</v>
      </c>
      <c r="KB16" s="271" t="s">
        <v>21</v>
      </c>
      <c r="KC16" s="272">
        <v>517490.41000000003</v>
      </c>
      <c r="KD16" s="273">
        <v>0.29741883484992165</v>
      </c>
      <c r="KE16" s="274">
        <v>3</v>
      </c>
      <c r="KF16" s="273">
        <v>5.4545454545454543E-2</v>
      </c>
      <c r="KI16" s="271" t="s">
        <v>21</v>
      </c>
      <c r="KJ16" s="272">
        <v>516939.27</v>
      </c>
      <c r="KK16" s="273">
        <v>0.31736177582526809</v>
      </c>
      <c r="KL16" s="274">
        <v>3</v>
      </c>
      <c r="KM16" s="273">
        <v>5.6603773584905662E-2</v>
      </c>
      <c r="KP16" s="271" t="s">
        <v>21</v>
      </c>
      <c r="KQ16" s="272">
        <v>0</v>
      </c>
      <c r="KR16" s="273">
        <v>0</v>
      </c>
      <c r="KS16" s="274">
        <v>0</v>
      </c>
      <c r="KT16" s="273">
        <v>0</v>
      </c>
    </row>
    <row r="17" spans="1:306" s="161" customFormat="1" ht="18">
      <c r="A17" s="167" t="s">
        <v>22</v>
      </c>
      <c r="B17" s="166">
        <v>1331345.95</v>
      </c>
      <c r="C17" s="176">
        <v>0.1218031646217123</v>
      </c>
      <c r="D17" s="168">
        <v>11</v>
      </c>
      <c r="E17" s="176">
        <v>4.4897959183673466E-2</v>
      </c>
      <c r="G17" s="167" t="s">
        <v>22</v>
      </c>
      <c r="H17" s="166">
        <v>1407315.2</v>
      </c>
      <c r="I17" s="176">
        <v>0.14610775379982524</v>
      </c>
      <c r="J17" s="168">
        <v>12</v>
      </c>
      <c r="K17" s="176">
        <v>5.3333333333333337E-2</v>
      </c>
      <c r="M17" s="167" t="s">
        <v>22</v>
      </c>
      <c r="N17" s="166">
        <v>868785.41</v>
      </c>
      <c r="O17" s="176">
        <v>0.10142305271674389</v>
      </c>
      <c r="P17" s="168">
        <v>12</v>
      </c>
      <c r="Q17" s="176">
        <v>5.7416267942583733E-2</v>
      </c>
      <c r="S17" s="167" t="s">
        <v>22</v>
      </c>
      <c r="T17" s="166">
        <v>891234.54</v>
      </c>
      <c r="U17" s="176">
        <v>0.10682130279226729</v>
      </c>
      <c r="V17" s="168">
        <v>13</v>
      </c>
      <c r="W17" s="176">
        <v>6.3725490196078427E-2</v>
      </c>
      <c r="Y17" s="167" t="s">
        <v>22</v>
      </c>
      <c r="Z17" s="166">
        <v>1000545.67</v>
      </c>
      <c r="AA17" s="176">
        <v>0.12433419823610496</v>
      </c>
      <c r="AB17" s="168">
        <v>12</v>
      </c>
      <c r="AC17" s="176">
        <v>6.1538461538461542E-2</v>
      </c>
      <c r="AE17" s="167" t="s">
        <v>22</v>
      </c>
      <c r="AF17" s="166">
        <v>938396.49</v>
      </c>
      <c r="AG17" s="176">
        <v>0.11889800266408292</v>
      </c>
      <c r="AH17" s="168">
        <v>11</v>
      </c>
      <c r="AI17" s="176">
        <v>5.8510638297872342E-2</v>
      </c>
      <c r="AK17" s="167" t="s">
        <v>22</v>
      </c>
      <c r="AL17" s="166">
        <v>913016.23</v>
      </c>
      <c r="AM17" s="176">
        <v>0.11973356741209967</v>
      </c>
      <c r="AN17" s="168">
        <v>10</v>
      </c>
      <c r="AO17" s="176">
        <v>5.4054054054054057E-2</v>
      </c>
      <c r="AR17" s="167" t="s">
        <v>22</v>
      </c>
      <c r="AS17" s="166">
        <v>894485.17</v>
      </c>
      <c r="AT17" s="176">
        <v>0.12148247617193092</v>
      </c>
      <c r="AU17" s="168">
        <v>9</v>
      </c>
      <c r="AV17" s="176">
        <v>5.0847457627118647E-2</v>
      </c>
      <c r="AY17" s="167" t="s">
        <v>22</v>
      </c>
      <c r="AZ17" s="166">
        <v>856907.26</v>
      </c>
      <c r="BA17" s="176">
        <v>0.11984648585437367</v>
      </c>
      <c r="BB17" s="168">
        <v>8</v>
      </c>
      <c r="BC17" s="176">
        <v>4.7058823529411764E-2</v>
      </c>
      <c r="BF17" s="167" t="s">
        <v>22</v>
      </c>
      <c r="BG17" s="166">
        <v>856426.71</v>
      </c>
      <c r="BH17" s="176">
        <v>0.12191660957852243</v>
      </c>
      <c r="BI17" s="168">
        <v>8</v>
      </c>
      <c r="BJ17" s="176">
        <v>4.8484848484848485E-2</v>
      </c>
      <c r="BM17" s="167" t="s">
        <v>22</v>
      </c>
      <c r="BN17" s="166">
        <v>855219.08</v>
      </c>
      <c r="BO17" s="176">
        <v>0.1276970990613768</v>
      </c>
      <c r="BP17" s="168">
        <v>8</v>
      </c>
      <c r="BQ17" s="176">
        <v>4.9382716049382713E-2</v>
      </c>
      <c r="BS17" s="167" t="s">
        <v>22</v>
      </c>
      <c r="BT17" s="166">
        <v>876980.01</v>
      </c>
      <c r="BU17" s="176">
        <v>0.13377375678155742</v>
      </c>
      <c r="BV17" s="168">
        <v>9</v>
      </c>
      <c r="BW17" s="176">
        <v>5.7324840764331211E-2</v>
      </c>
      <c r="BY17" s="167" t="s">
        <v>22</v>
      </c>
      <c r="BZ17" s="166">
        <v>634132.14</v>
      </c>
      <c r="CA17" s="176">
        <v>9.9266139971350253E-2</v>
      </c>
      <c r="CB17" s="168">
        <v>6</v>
      </c>
      <c r="CC17" s="176">
        <v>3.896103896103896E-2</v>
      </c>
      <c r="CE17" s="167" t="s">
        <v>22</v>
      </c>
      <c r="CF17" s="166">
        <v>606239.51</v>
      </c>
      <c r="CG17" s="176">
        <v>9.8806345399350376E-2</v>
      </c>
      <c r="CH17" s="168">
        <v>5</v>
      </c>
      <c r="CI17" s="176">
        <v>3.3783783783783786E-2</v>
      </c>
      <c r="CK17" s="167" t="s">
        <v>22</v>
      </c>
      <c r="CL17" s="166">
        <v>605478.93000000005</v>
      </c>
      <c r="CM17" s="176">
        <v>0.10298219096678896</v>
      </c>
      <c r="CN17" s="168">
        <v>5</v>
      </c>
      <c r="CO17" s="176">
        <v>3.4722222222222224E-2</v>
      </c>
      <c r="CQ17" s="167" t="s">
        <v>22</v>
      </c>
      <c r="CR17" s="166">
        <v>584493.75</v>
      </c>
      <c r="CS17" s="176">
        <v>0.10466650193708162</v>
      </c>
      <c r="CT17" s="168">
        <v>4</v>
      </c>
      <c r="CU17" s="176">
        <v>2.8985507246376812E-2</v>
      </c>
      <c r="CW17" s="167" t="s">
        <v>22</v>
      </c>
      <c r="CX17" s="166">
        <v>584062.03</v>
      </c>
      <c r="CY17" s="176">
        <v>0.10529442870772406</v>
      </c>
      <c r="CZ17" s="168">
        <v>4</v>
      </c>
      <c r="DA17" s="176">
        <v>2.8985507246376812E-2</v>
      </c>
      <c r="DC17" s="167" t="s">
        <v>22</v>
      </c>
      <c r="DD17" s="166">
        <v>583631.87</v>
      </c>
      <c r="DE17" s="176">
        <v>0.10713897982150815</v>
      </c>
      <c r="DF17" s="168">
        <v>4</v>
      </c>
      <c r="DG17" s="176">
        <v>2.9629629629629631E-2</v>
      </c>
      <c r="DI17" s="167" t="s">
        <v>22</v>
      </c>
      <c r="DJ17" s="166">
        <v>583200.77</v>
      </c>
      <c r="DK17" s="176">
        <v>0.11004912192314045</v>
      </c>
      <c r="DL17" s="168">
        <v>4</v>
      </c>
      <c r="DM17" s="176">
        <v>3.0303030303030304E-2</v>
      </c>
      <c r="DO17" s="167" t="s">
        <v>22</v>
      </c>
      <c r="DP17" s="166">
        <v>582770.99</v>
      </c>
      <c r="DQ17" s="176">
        <v>0.11296282490405567</v>
      </c>
      <c r="DR17" s="168">
        <v>4</v>
      </c>
      <c r="DS17" s="176">
        <v>3.125E-2</v>
      </c>
      <c r="DU17" s="167" t="s">
        <v>22</v>
      </c>
      <c r="DV17" s="166">
        <v>582345.24</v>
      </c>
      <c r="DW17" s="176">
        <v>0.11470907062944088</v>
      </c>
      <c r="DX17" s="168">
        <v>4</v>
      </c>
      <c r="DY17" s="176">
        <v>3.2000000000000001E-2</v>
      </c>
      <c r="EA17" s="167" t="s">
        <v>22</v>
      </c>
      <c r="EB17" s="166">
        <v>581918.47</v>
      </c>
      <c r="EC17" s="176">
        <v>0.11841008413466375</v>
      </c>
      <c r="ED17" s="168">
        <v>4</v>
      </c>
      <c r="EE17" s="176">
        <v>3.3613445378151259E-2</v>
      </c>
      <c r="EG17" s="167" t="s">
        <v>22</v>
      </c>
      <c r="EH17" s="166">
        <v>581478.80999999994</v>
      </c>
      <c r="EI17" s="176">
        <v>0.12217872477768894</v>
      </c>
      <c r="EJ17" s="168">
        <v>4</v>
      </c>
      <c r="EK17" s="176">
        <v>3.4188034188034191E-2</v>
      </c>
      <c r="EM17" s="167" t="s">
        <v>22</v>
      </c>
      <c r="EN17" s="166">
        <v>581017.32999999996</v>
      </c>
      <c r="EO17" s="176">
        <v>0.12701343407035973</v>
      </c>
      <c r="EP17" s="168">
        <v>4</v>
      </c>
      <c r="EQ17" s="176">
        <v>3.6036036036036036E-2</v>
      </c>
      <c r="ES17" s="167" t="s">
        <v>22</v>
      </c>
      <c r="ET17" s="166">
        <v>773385.02</v>
      </c>
      <c r="EU17" s="176">
        <v>0.17891988185664071</v>
      </c>
      <c r="EV17" s="168">
        <v>5</v>
      </c>
      <c r="EW17" s="176">
        <v>4.8543689320388349E-2</v>
      </c>
      <c r="EY17" s="167" t="s">
        <v>22</v>
      </c>
      <c r="EZ17" s="166">
        <v>772063.79</v>
      </c>
      <c r="FA17" s="176">
        <v>0.18234064271612851</v>
      </c>
      <c r="FB17" s="168">
        <v>5</v>
      </c>
      <c r="FC17" s="176">
        <v>4.9504950495049507E-2</v>
      </c>
      <c r="FE17" s="167" t="s">
        <v>22</v>
      </c>
      <c r="FF17" s="166">
        <v>771452.31</v>
      </c>
      <c r="FG17" s="176">
        <v>0.18535073750524078</v>
      </c>
      <c r="FH17" s="168">
        <v>5</v>
      </c>
      <c r="FI17" s="176">
        <v>5.2083333333333336E-2</v>
      </c>
      <c r="FK17" s="167" t="s">
        <v>22</v>
      </c>
      <c r="FL17" s="166">
        <v>792226.95</v>
      </c>
      <c r="FM17" s="176">
        <v>0.19333594781087057</v>
      </c>
      <c r="FN17" s="168">
        <v>6</v>
      </c>
      <c r="FO17" s="176">
        <v>6.3829787234042548E-2</v>
      </c>
      <c r="FQ17" s="167" t="s">
        <v>22</v>
      </c>
      <c r="FR17" s="166">
        <v>790456.82</v>
      </c>
      <c r="FS17" s="176">
        <v>0.19709294343784275</v>
      </c>
      <c r="FT17" s="168">
        <v>6</v>
      </c>
      <c r="FU17" s="176">
        <v>6.5934065934065936E-2</v>
      </c>
      <c r="FW17" s="167" t="s">
        <v>22</v>
      </c>
      <c r="FX17" s="166">
        <v>769315.01</v>
      </c>
      <c r="FY17" s="176">
        <v>0.1941722235907708</v>
      </c>
      <c r="FZ17" s="168">
        <v>5</v>
      </c>
      <c r="GA17" s="176">
        <v>5.5555555555555552E-2</v>
      </c>
      <c r="GC17" s="167" t="s">
        <v>22</v>
      </c>
      <c r="GD17" s="166">
        <v>768536.6</v>
      </c>
      <c r="GE17" s="176">
        <v>0.19844950432811959</v>
      </c>
      <c r="GF17" s="168">
        <v>5</v>
      </c>
      <c r="GG17" s="176">
        <v>5.8139534883720929E-2</v>
      </c>
      <c r="GI17" s="167" t="s">
        <v>22</v>
      </c>
      <c r="GJ17" s="166">
        <v>768039.59</v>
      </c>
      <c r="GK17" s="176">
        <v>0.2011995485555868</v>
      </c>
      <c r="GL17" s="168">
        <v>5</v>
      </c>
      <c r="GM17" s="176">
        <v>5.8823529411764705E-2</v>
      </c>
      <c r="GO17" s="167" t="s">
        <v>22</v>
      </c>
      <c r="GP17" s="166">
        <v>767002.15999999992</v>
      </c>
      <c r="GQ17" s="176">
        <v>0.2065796199339463</v>
      </c>
      <c r="GR17" s="168">
        <v>5</v>
      </c>
      <c r="GS17" s="176">
        <v>6.0240963855421686E-2</v>
      </c>
      <c r="GU17" s="167" t="s">
        <v>22</v>
      </c>
      <c r="GV17" s="166">
        <v>766403.65</v>
      </c>
      <c r="GW17" s="176">
        <v>0.21065096389947821</v>
      </c>
      <c r="GX17" s="168">
        <v>5</v>
      </c>
      <c r="GY17" s="176">
        <v>6.1728395061728392E-2</v>
      </c>
      <c r="HA17" s="167" t="s">
        <v>22</v>
      </c>
      <c r="HB17" s="166">
        <v>765706.75</v>
      </c>
      <c r="HC17" s="176">
        <v>0.21342301592102986</v>
      </c>
      <c r="HD17" s="168">
        <v>5</v>
      </c>
      <c r="HE17" s="176">
        <v>6.25E-2</v>
      </c>
      <c r="HG17" s="167" t="s">
        <v>22</v>
      </c>
      <c r="HH17" s="166">
        <v>765054.92999999993</v>
      </c>
      <c r="HI17" s="176">
        <v>0.21866609192958228</v>
      </c>
      <c r="HJ17" s="168">
        <v>5</v>
      </c>
      <c r="HK17" s="176">
        <v>6.3291139240506333E-2</v>
      </c>
      <c r="HM17" s="167" t="s">
        <v>22</v>
      </c>
      <c r="HN17" s="166">
        <v>763849.08</v>
      </c>
      <c r="HO17" s="176">
        <v>0.22407372041027568</v>
      </c>
      <c r="HP17" s="168">
        <v>5</v>
      </c>
      <c r="HQ17" s="176">
        <v>6.5789473684210523E-2</v>
      </c>
      <c r="HS17" s="167" t="s">
        <v>22</v>
      </c>
      <c r="HT17" s="166">
        <v>763184.37000000011</v>
      </c>
      <c r="HU17" s="176">
        <v>0.23452822749762978</v>
      </c>
      <c r="HV17" s="168">
        <v>5</v>
      </c>
      <c r="HW17" s="176">
        <v>7.3529411764705885E-2</v>
      </c>
      <c r="HY17" s="167" t="s">
        <v>22</v>
      </c>
      <c r="HZ17" s="166">
        <v>762514.81</v>
      </c>
      <c r="IA17" s="176">
        <v>0.23915828644863418</v>
      </c>
      <c r="IB17" s="168">
        <v>5</v>
      </c>
      <c r="IC17" s="176">
        <v>7.3529411764705885E-2</v>
      </c>
      <c r="IE17" s="167" t="s">
        <v>22</v>
      </c>
      <c r="IF17" s="166">
        <v>761470.3</v>
      </c>
      <c r="IG17" s="176">
        <v>0.24095945157198553</v>
      </c>
      <c r="IH17" s="168">
        <v>5</v>
      </c>
      <c r="II17" s="176">
        <v>7.3529411764705885E-2</v>
      </c>
      <c r="IK17" s="167" t="s">
        <v>22</v>
      </c>
      <c r="IL17" s="166">
        <v>760565.39</v>
      </c>
      <c r="IM17" s="176">
        <v>0.24393956122673455</v>
      </c>
      <c r="IN17" s="168">
        <v>5</v>
      </c>
      <c r="IO17" s="176">
        <v>7.4626865671641784E-2</v>
      </c>
      <c r="IQ17" s="167" t="s">
        <v>22</v>
      </c>
      <c r="IR17" s="166">
        <v>680583.91999999993</v>
      </c>
      <c r="IS17" s="176">
        <v>0.22962632139894928</v>
      </c>
      <c r="IT17" s="168">
        <v>4</v>
      </c>
      <c r="IU17" s="176">
        <v>6.3492063492063489E-2</v>
      </c>
      <c r="IW17" s="271" t="s">
        <v>22</v>
      </c>
      <c r="IX17" s="272">
        <v>492579.58999999997</v>
      </c>
      <c r="IY17" s="273">
        <v>0.1707835037975993</v>
      </c>
      <c r="IZ17" s="274">
        <v>3</v>
      </c>
      <c r="JA17" s="273">
        <v>0.05</v>
      </c>
      <c r="JC17" s="271" t="s">
        <v>22</v>
      </c>
      <c r="JD17" s="272">
        <v>312460.48</v>
      </c>
      <c r="JE17" s="273">
        <v>0.11744615837122914</v>
      </c>
      <c r="JF17" s="274">
        <v>2</v>
      </c>
      <c r="JG17" s="273">
        <v>3.5087719298245612E-2</v>
      </c>
      <c r="JI17" s="271" t="s">
        <v>22</v>
      </c>
      <c r="JJ17" s="272">
        <v>312460.48</v>
      </c>
      <c r="JK17" s="273">
        <v>0.11913739291501392</v>
      </c>
      <c r="JL17" s="274">
        <v>2</v>
      </c>
      <c r="JM17" s="273">
        <v>3.5087719298245612E-2</v>
      </c>
      <c r="JO17" s="271" t="s">
        <v>22</v>
      </c>
      <c r="JP17" s="272">
        <v>312460.48</v>
      </c>
      <c r="JQ17" s="273">
        <v>0.12029505606943719</v>
      </c>
      <c r="JR17" s="274">
        <v>2</v>
      </c>
      <c r="JS17" s="273">
        <v>3.5714285714285712E-2</v>
      </c>
      <c r="JU17" s="271" t="s">
        <v>22</v>
      </c>
      <c r="JV17" s="272">
        <v>312460.48</v>
      </c>
      <c r="JW17" s="273">
        <v>0.12143737260142808</v>
      </c>
      <c r="JX17" s="274">
        <v>2</v>
      </c>
      <c r="JY17" s="273">
        <v>3.5714285714285712E-2</v>
      </c>
      <c r="KB17" s="271" t="s">
        <v>22</v>
      </c>
      <c r="KC17" s="272">
        <v>312460.48</v>
      </c>
      <c r="KD17" s="273">
        <v>0.1795813605478162</v>
      </c>
      <c r="KE17" s="274">
        <v>2</v>
      </c>
      <c r="KF17" s="273">
        <v>3.6363636363636362E-2</v>
      </c>
      <c r="KI17" s="271" t="s">
        <v>22</v>
      </c>
      <c r="KJ17" s="272">
        <v>232015</v>
      </c>
      <c r="KK17" s="273">
        <v>0.14243973459029255</v>
      </c>
      <c r="KL17" s="274">
        <v>1</v>
      </c>
      <c r="KM17" s="273">
        <v>1.8867924528301886E-2</v>
      </c>
      <c r="KP17" s="271" t="s">
        <v>22</v>
      </c>
      <c r="KQ17" s="272">
        <v>0</v>
      </c>
      <c r="KR17" s="273">
        <v>0</v>
      </c>
      <c r="KS17" s="274">
        <v>0</v>
      </c>
      <c r="KT17" s="273">
        <v>0</v>
      </c>
    </row>
    <row r="18" spans="1:306" s="161" customFormat="1" ht="18">
      <c r="A18" s="167" t="s">
        <v>27</v>
      </c>
      <c r="B18" s="166">
        <v>987424.5</v>
      </c>
      <c r="C18" s="176">
        <v>9.0338224204619372E-2</v>
      </c>
      <c r="D18" s="168">
        <v>13</v>
      </c>
      <c r="E18" s="176">
        <v>5.3061224489795916E-2</v>
      </c>
      <c r="G18" s="167" t="s">
        <v>27</v>
      </c>
      <c r="H18" s="166">
        <v>761938.75</v>
      </c>
      <c r="I18" s="176">
        <v>7.9104637891743504E-2</v>
      </c>
      <c r="J18" s="168">
        <v>10</v>
      </c>
      <c r="K18" s="176">
        <v>4.4444444444444446E-2</v>
      </c>
      <c r="M18" s="167" t="s">
        <v>27</v>
      </c>
      <c r="N18" s="166">
        <v>686603.49</v>
      </c>
      <c r="O18" s="176">
        <v>8.0154916461788114E-2</v>
      </c>
      <c r="P18" s="168">
        <v>9</v>
      </c>
      <c r="Q18" s="176">
        <v>4.3062200956937802E-2</v>
      </c>
      <c r="S18" s="167" t="s">
        <v>27</v>
      </c>
      <c r="T18" s="166">
        <v>660315.55000000005</v>
      </c>
      <c r="U18" s="176">
        <v>7.9143888773647059E-2</v>
      </c>
      <c r="V18" s="168">
        <v>8</v>
      </c>
      <c r="W18" s="176">
        <v>3.9215686274509803E-2</v>
      </c>
      <c r="Y18" s="167" t="s">
        <v>27</v>
      </c>
      <c r="Z18" s="166">
        <v>417256.13</v>
      </c>
      <c r="AA18" s="176">
        <v>5.1850912895010572E-2</v>
      </c>
      <c r="AB18" s="168">
        <v>6</v>
      </c>
      <c r="AC18" s="176">
        <v>3.0769230769230771E-2</v>
      </c>
      <c r="AE18" s="167" t="s">
        <v>27</v>
      </c>
      <c r="AF18" s="166">
        <v>377714.91</v>
      </c>
      <c r="AG18" s="176">
        <v>4.7857754002728459E-2</v>
      </c>
      <c r="AH18" s="168">
        <v>5</v>
      </c>
      <c r="AI18" s="176">
        <v>2.6595744680851064E-2</v>
      </c>
      <c r="AK18" s="167" t="s">
        <v>27</v>
      </c>
      <c r="AL18" s="166">
        <v>220513.36</v>
      </c>
      <c r="AM18" s="176">
        <v>2.8918271534810067E-2</v>
      </c>
      <c r="AN18" s="168">
        <v>4</v>
      </c>
      <c r="AO18" s="176">
        <v>2.1621621621621623E-2</v>
      </c>
      <c r="AR18" s="167" t="s">
        <v>27</v>
      </c>
      <c r="AS18" s="166">
        <v>188770.55</v>
      </c>
      <c r="AT18" s="176">
        <v>2.5637444433357453E-2</v>
      </c>
      <c r="AU18" s="168">
        <v>3</v>
      </c>
      <c r="AV18" s="176">
        <v>1.6949152542372881E-2</v>
      </c>
      <c r="AY18" s="167" t="s">
        <v>27</v>
      </c>
      <c r="AZ18" s="166">
        <v>219194.49</v>
      </c>
      <c r="BA18" s="176">
        <v>3.0656397222193741E-2</v>
      </c>
      <c r="BB18" s="168">
        <v>4</v>
      </c>
      <c r="BC18" s="176">
        <v>2.3529411764705882E-2</v>
      </c>
      <c r="BF18" s="167" t="s">
        <v>27</v>
      </c>
      <c r="BG18" s="166">
        <v>218905.60000000001</v>
      </c>
      <c r="BH18" s="176">
        <v>3.1162302924615932E-2</v>
      </c>
      <c r="BI18" s="168">
        <v>4</v>
      </c>
      <c r="BJ18" s="176">
        <v>2.4242424242424242E-2</v>
      </c>
      <c r="BM18" s="167" t="s">
        <v>27</v>
      </c>
      <c r="BN18" s="166">
        <v>218591.74</v>
      </c>
      <c r="BO18" s="176">
        <v>3.2639041538664829E-2</v>
      </c>
      <c r="BP18" s="168">
        <v>4</v>
      </c>
      <c r="BQ18" s="176">
        <v>2.4691358024691357E-2</v>
      </c>
      <c r="BS18" s="167" t="s">
        <v>27</v>
      </c>
      <c r="BT18" s="166">
        <v>196729.85</v>
      </c>
      <c r="BU18" s="176">
        <v>3.000899770289208E-2</v>
      </c>
      <c r="BV18" s="168">
        <v>3</v>
      </c>
      <c r="BW18" s="176">
        <v>1.9108280254777069E-2</v>
      </c>
      <c r="BY18" s="167" t="s">
        <v>27</v>
      </c>
      <c r="BZ18" s="166">
        <v>196736.96</v>
      </c>
      <c r="CA18" s="176">
        <v>3.0796922876197279E-2</v>
      </c>
      <c r="CB18" s="168">
        <v>3</v>
      </c>
      <c r="CC18" s="176">
        <v>1.948051948051948E-2</v>
      </c>
      <c r="CE18" s="167" t="s">
        <v>27</v>
      </c>
      <c r="CF18" s="166">
        <v>196736.96</v>
      </c>
      <c r="CG18" s="176">
        <v>3.2064653823994711E-2</v>
      </c>
      <c r="CH18" s="168">
        <v>3</v>
      </c>
      <c r="CI18" s="176">
        <v>2.0270270270270271E-2</v>
      </c>
      <c r="CK18" s="167" t="s">
        <v>27</v>
      </c>
      <c r="CL18" s="166">
        <v>55303.020000000004</v>
      </c>
      <c r="CM18" s="176">
        <v>9.4061508741190205E-3</v>
      </c>
      <c r="CN18" s="168">
        <v>2</v>
      </c>
      <c r="CO18" s="176">
        <v>1.3888888888888888E-2</v>
      </c>
      <c r="CQ18" s="167" t="s">
        <v>27</v>
      </c>
      <c r="CR18" s="166">
        <v>55303.020000000004</v>
      </c>
      <c r="CS18" s="176">
        <v>9.9032259112376547E-3</v>
      </c>
      <c r="CT18" s="168">
        <v>2</v>
      </c>
      <c r="CU18" s="176">
        <v>1.4492753623188406E-2</v>
      </c>
      <c r="CW18" s="167" t="s">
        <v>27</v>
      </c>
      <c r="CX18" s="166">
        <v>55312.020000000004</v>
      </c>
      <c r="CY18" s="176">
        <v>9.9716250114225136E-3</v>
      </c>
      <c r="CZ18" s="168">
        <v>2</v>
      </c>
      <c r="DA18" s="176">
        <v>1.4492753623188406E-2</v>
      </c>
      <c r="DC18" s="167" t="s">
        <v>27</v>
      </c>
      <c r="DD18" s="166">
        <v>55303.020000000004</v>
      </c>
      <c r="DE18" s="176">
        <v>1.015213433058147E-2</v>
      </c>
      <c r="DF18" s="168">
        <v>2</v>
      </c>
      <c r="DG18" s="176">
        <v>1.4814814814814815E-2</v>
      </c>
      <c r="DI18" s="167" t="s">
        <v>27</v>
      </c>
      <c r="DJ18" s="166">
        <v>55303.020000000004</v>
      </c>
      <c r="DK18" s="176">
        <v>1.0435598002893369E-2</v>
      </c>
      <c r="DL18" s="168">
        <v>2</v>
      </c>
      <c r="DM18" s="176">
        <v>1.5151515151515152E-2</v>
      </c>
      <c r="DO18" s="167" t="s">
        <v>27</v>
      </c>
      <c r="DP18" s="166">
        <v>55303.020000000004</v>
      </c>
      <c r="DQ18" s="176">
        <v>1.0719794691437008E-2</v>
      </c>
      <c r="DR18" s="168">
        <v>2</v>
      </c>
      <c r="DS18" s="176">
        <v>1.5625E-2</v>
      </c>
      <c r="DU18" s="167" t="s">
        <v>27</v>
      </c>
      <c r="DV18" s="166">
        <v>55303.020000000004</v>
      </c>
      <c r="DW18" s="176">
        <v>1.0893465922725465E-2</v>
      </c>
      <c r="DX18" s="168">
        <v>2</v>
      </c>
      <c r="DY18" s="176">
        <v>1.6E-2</v>
      </c>
      <c r="EA18" s="167" t="s">
        <v>27</v>
      </c>
      <c r="EB18" s="166">
        <v>55303.020000000004</v>
      </c>
      <c r="EC18" s="176">
        <v>1.1253183373095192E-2</v>
      </c>
      <c r="ED18" s="168">
        <v>2</v>
      </c>
      <c r="EE18" s="176">
        <v>1.680672268907563E-2</v>
      </c>
      <c r="EG18" s="167" t="s">
        <v>27</v>
      </c>
      <c r="EH18" s="166">
        <v>55303.020000000004</v>
      </c>
      <c r="EI18" s="176">
        <v>1.1620118125981287E-2</v>
      </c>
      <c r="EJ18" s="168">
        <v>2</v>
      </c>
      <c r="EK18" s="176">
        <v>1.7094017094017096E-2</v>
      </c>
      <c r="EM18" s="167" t="s">
        <v>27</v>
      </c>
      <c r="EN18" s="166">
        <v>55303.020000000004</v>
      </c>
      <c r="EO18" s="176">
        <v>1.2089530074192084E-2</v>
      </c>
      <c r="EP18" s="168">
        <v>2</v>
      </c>
      <c r="EQ18" s="176">
        <v>1.8018018018018018E-2</v>
      </c>
      <c r="ES18" s="167" t="s">
        <v>27</v>
      </c>
      <c r="ET18" s="166">
        <v>24833.75</v>
      </c>
      <c r="EU18" s="176">
        <v>5.7451999989052687E-3</v>
      </c>
      <c r="EV18" s="168">
        <v>1</v>
      </c>
      <c r="EW18" s="176">
        <v>9.7087378640776691E-3</v>
      </c>
      <c r="EY18" s="167" t="s">
        <v>27</v>
      </c>
      <c r="EZ18" s="166">
        <v>47543.29</v>
      </c>
      <c r="FA18" s="176">
        <v>1.1228442737146481E-2</v>
      </c>
      <c r="FB18" s="168">
        <v>2</v>
      </c>
      <c r="FC18" s="176">
        <v>1.9801980198019802E-2</v>
      </c>
      <c r="FE18" s="167" t="s">
        <v>27</v>
      </c>
      <c r="FF18" s="166">
        <v>46867.520000000004</v>
      </c>
      <c r="FG18" s="176">
        <v>1.1260487893336689E-2</v>
      </c>
      <c r="FH18" s="168">
        <v>2</v>
      </c>
      <c r="FI18" s="176">
        <v>2.0833333333333332E-2</v>
      </c>
      <c r="FK18" s="167" t="s">
        <v>27</v>
      </c>
      <c r="FL18" s="166">
        <v>24833.75</v>
      </c>
      <c r="FM18" s="176">
        <v>6.0604560270869443E-3</v>
      </c>
      <c r="FN18" s="168">
        <v>1</v>
      </c>
      <c r="FO18" s="176">
        <v>1.0638297872340425E-2</v>
      </c>
      <c r="FQ18" s="167" t="s">
        <v>27</v>
      </c>
      <c r="FR18" s="166">
        <v>24833.75</v>
      </c>
      <c r="FS18" s="176">
        <v>6.1920610465471442E-3</v>
      </c>
      <c r="FT18" s="168">
        <v>1</v>
      </c>
      <c r="FU18" s="176">
        <v>1.098901098901099E-2</v>
      </c>
      <c r="FW18" s="167" t="s">
        <v>27</v>
      </c>
      <c r="FX18" s="166">
        <v>24833.75</v>
      </c>
      <c r="FY18" s="176">
        <v>6.2679453733748211E-3</v>
      </c>
      <c r="FZ18" s="168">
        <v>1</v>
      </c>
      <c r="GA18" s="176">
        <v>1.1111111111111112E-2</v>
      </c>
      <c r="GC18" s="167" t="s">
        <v>27</v>
      </c>
      <c r="GD18" s="166">
        <v>24833.75</v>
      </c>
      <c r="GE18" s="176">
        <v>6.4125057649934173E-3</v>
      </c>
      <c r="GF18" s="168">
        <v>1</v>
      </c>
      <c r="GG18" s="176">
        <v>1.1627906976744186E-2</v>
      </c>
      <c r="GI18" s="167" t="s">
        <v>27</v>
      </c>
      <c r="GJ18" s="166">
        <v>24833.75</v>
      </c>
      <c r="GK18" s="176">
        <v>6.5055751734650865E-3</v>
      </c>
      <c r="GL18" s="168">
        <v>1</v>
      </c>
      <c r="GM18" s="176">
        <v>1.1764705882352941E-2</v>
      </c>
      <c r="GO18" s="167" t="s">
        <v>27</v>
      </c>
      <c r="GP18" s="166">
        <v>24833.75</v>
      </c>
      <c r="GQ18" s="176">
        <v>6.688568695210245E-3</v>
      </c>
      <c r="GR18" s="168">
        <v>1</v>
      </c>
      <c r="GS18" s="176">
        <v>1.2048192771084338E-2</v>
      </c>
      <c r="GU18" s="167" t="s">
        <v>27</v>
      </c>
      <c r="GV18" s="166">
        <v>24833.75</v>
      </c>
      <c r="GW18" s="176">
        <v>6.8257156326678075E-3</v>
      </c>
      <c r="GX18" s="168">
        <v>1</v>
      </c>
      <c r="GY18" s="176">
        <v>1.2345679012345678E-2</v>
      </c>
      <c r="HA18" s="167" t="s">
        <v>27</v>
      </c>
      <c r="HB18" s="166">
        <v>24833.75</v>
      </c>
      <c r="HC18" s="176">
        <v>6.9218324399371893E-3</v>
      </c>
      <c r="HD18" s="168">
        <v>1</v>
      </c>
      <c r="HE18" s="176">
        <v>1.2500000000000001E-2</v>
      </c>
      <c r="HG18" s="167" t="s">
        <v>27</v>
      </c>
      <c r="HH18" s="166">
        <v>24833.75</v>
      </c>
      <c r="HI18" s="176">
        <v>7.0979204858614064E-3</v>
      </c>
      <c r="HJ18" s="168">
        <v>1</v>
      </c>
      <c r="HK18" s="176">
        <v>1.2658227848101266E-2</v>
      </c>
      <c r="HM18" s="167" t="s">
        <v>27</v>
      </c>
      <c r="HN18" s="166">
        <v>24833.75</v>
      </c>
      <c r="HO18" s="176">
        <v>7.2849348123043937E-3</v>
      </c>
      <c r="HP18" s="168">
        <v>1</v>
      </c>
      <c r="HQ18" s="176">
        <v>1.3157894736842105E-2</v>
      </c>
      <c r="HS18" s="167" t="s">
        <v>27</v>
      </c>
      <c r="HT18" s="166">
        <v>24833.75</v>
      </c>
      <c r="HU18" s="176">
        <v>7.6314657356246207E-3</v>
      </c>
      <c r="HV18" s="168">
        <v>1</v>
      </c>
      <c r="HW18" s="176">
        <v>1.4705882352941176E-2</v>
      </c>
      <c r="HY18" s="167" t="s">
        <v>27</v>
      </c>
      <c r="HZ18" s="166">
        <v>24833.75</v>
      </c>
      <c r="IA18" s="176">
        <v>7.7889596611163108E-3</v>
      </c>
      <c r="IB18" s="168">
        <v>1</v>
      </c>
      <c r="IC18" s="176">
        <v>1.4705882352941176E-2</v>
      </c>
      <c r="IE18" s="167" t="s">
        <v>27</v>
      </c>
      <c r="IF18" s="166">
        <v>24833.75</v>
      </c>
      <c r="IG18" s="176">
        <v>7.8583849960737733E-3</v>
      </c>
      <c r="IH18" s="168">
        <v>1</v>
      </c>
      <c r="II18" s="176">
        <v>1.4705882352941176E-2</v>
      </c>
      <c r="IK18" s="167" t="s">
        <v>27</v>
      </c>
      <c r="IL18" s="166">
        <v>24833.75</v>
      </c>
      <c r="IM18" s="176">
        <v>7.9650404268519492E-3</v>
      </c>
      <c r="IN18" s="168">
        <v>1</v>
      </c>
      <c r="IO18" s="176">
        <v>1.4925373134328358E-2</v>
      </c>
      <c r="IQ18" s="167" t="s">
        <v>27</v>
      </c>
      <c r="IR18" s="166">
        <v>24833.75</v>
      </c>
      <c r="IS18" s="176">
        <v>8.3788089777982952E-3</v>
      </c>
      <c r="IT18" s="168">
        <v>1</v>
      </c>
      <c r="IU18" s="176">
        <v>1.5873015873015872E-2</v>
      </c>
      <c r="IW18" s="271" t="s">
        <v>27</v>
      </c>
      <c r="IX18" s="272">
        <v>24833.75</v>
      </c>
      <c r="IY18" s="273">
        <v>8.6101716829835185E-3</v>
      </c>
      <c r="IZ18" s="274">
        <v>1</v>
      </c>
      <c r="JA18" s="273">
        <v>1.6666666666666666E-2</v>
      </c>
      <c r="JC18" s="271" t="s">
        <v>27</v>
      </c>
      <c r="JD18" s="272">
        <v>24833.75</v>
      </c>
      <c r="JE18" s="273">
        <v>9.3343917779666469E-3</v>
      </c>
      <c r="JF18" s="274">
        <v>1</v>
      </c>
      <c r="JG18" s="273">
        <v>1.7543859649122806E-2</v>
      </c>
      <c r="JI18" s="271" t="s">
        <v>27</v>
      </c>
      <c r="JJ18" s="272">
        <v>24833.75</v>
      </c>
      <c r="JK18" s="273">
        <v>9.4688078034803856E-3</v>
      </c>
      <c r="JL18" s="274">
        <v>1</v>
      </c>
      <c r="JM18" s="273">
        <v>1.7543859649122806E-2</v>
      </c>
      <c r="JO18" s="271" t="s">
        <v>27</v>
      </c>
      <c r="JP18" s="272">
        <v>24833.75</v>
      </c>
      <c r="JQ18" s="273">
        <v>9.5608166148384143E-3</v>
      </c>
      <c r="JR18" s="274">
        <v>1</v>
      </c>
      <c r="JS18" s="273">
        <v>1.7857142857142856E-2</v>
      </c>
      <c r="JU18" s="271" t="s">
        <v>27</v>
      </c>
      <c r="JV18" s="272">
        <v>24833.75</v>
      </c>
      <c r="JW18" s="273">
        <v>9.6516057065543608E-3</v>
      </c>
      <c r="JX18" s="274">
        <v>1</v>
      </c>
      <c r="JY18" s="273">
        <v>1.7857142857142856E-2</v>
      </c>
      <c r="KB18" s="271" t="s">
        <v>27</v>
      </c>
      <c r="KC18" s="272">
        <v>24833.75</v>
      </c>
      <c r="KD18" s="273">
        <v>1.4272776552427785E-2</v>
      </c>
      <c r="KE18" s="274">
        <v>1</v>
      </c>
      <c r="KF18" s="273">
        <v>1.8181818181818181E-2</v>
      </c>
      <c r="KI18" s="271" t="s">
        <v>27</v>
      </c>
      <c r="KJ18" s="272">
        <v>24833.75</v>
      </c>
      <c r="KK18" s="273">
        <v>1.5246052017678501E-2</v>
      </c>
      <c r="KL18" s="274">
        <v>1</v>
      </c>
      <c r="KM18" s="273">
        <v>1.8867924528301886E-2</v>
      </c>
      <c r="KP18" s="271" t="s">
        <v>27</v>
      </c>
      <c r="KQ18" s="272">
        <v>0</v>
      </c>
      <c r="KR18" s="273">
        <v>0</v>
      </c>
      <c r="KS18" s="274">
        <v>0</v>
      </c>
      <c r="KT18" s="273">
        <v>0</v>
      </c>
    </row>
    <row r="19" spans="1:306" s="161" customFormat="1" ht="18">
      <c r="A19" s="167" t="s">
        <v>28</v>
      </c>
      <c r="B19" s="166">
        <v>30893.32</v>
      </c>
      <c r="C19" s="176">
        <v>2.82639094795101E-3</v>
      </c>
      <c r="D19" s="168">
        <v>1</v>
      </c>
      <c r="E19" s="176">
        <v>4.0816326530612249E-3</v>
      </c>
      <c r="G19" s="167" t="s">
        <v>28</v>
      </c>
      <c r="H19" s="166">
        <v>30885.69</v>
      </c>
      <c r="I19" s="176">
        <v>3.2065586944969569E-3</v>
      </c>
      <c r="J19" s="168">
        <v>1</v>
      </c>
      <c r="K19" s="176">
        <v>4.4444444444444444E-3</v>
      </c>
      <c r="M19" s="167" t="s">
        <v>28</v>
      </c>
      <c r="N19" s="166">
        <v>30913.21</v>
      </c>
      <c r="O19" s="176">
        <v>3.6088452814530742E-3</v>
      </c>
      <c r="P19" s="168">
        <v>1</v>
      </c>
      <c r="Q19" s="176">
        <v>4.7846889952153108E-3</v>
      </c>
      <c r="S19" s="167" t="s">
        <v>28</v>
      </c>
      <c r="T19" s="166">
        <v>30913.21</v>
      </c>
      <c r="U19" s="176">
        <v>3.7051855796465709E-3</v>
      </c>
      <c r="V19" s="168">
        <v>1</v>
      </c>
      <c r="W19" s="176">
        <v>4.9019607843137254E-3</v>
      </c>
      <c r="Y19" s="167" t="s">
        <v>28</v>
      </c>
      <c r="Z19" s="166">
        <v>30913.21</v>
      </c>
      <c r="AA19" s="176">
        <v>3.8414730036804242E-3</v>
      </c>
      <c r="AB19" s="168">
        <v>1</v>
      </c>
      <c r="AC19" s="176">
        <v>5.1282051282051282E-3</v>
      </c>
      <c r="AE19" s="167" t="s">
        <v>28</v>
      </c>
      <c r="AF19" s="166">
        <v>30920.46</v>
      </c>
      <c r="AG19" s="176">
        <v>3.9177266482046079E-3</v>
      </c>
      <c r="AH19" s="168">
        <v>1</v>
      </c>
      <c r="AI19" s="176">
        <v>5.3191489361702126E-3</v>
      </c>
      <c r="AK19" s="167" t="s">
        <v>28</v>
      </c>
      <c r="AL19" s="166">
        <v>30920.46</v>
      </c>
      <c r="AM19" s="176">
        <v>4.0549300879603543E-3</v>
      </c>
      <c r="AN19" s="168">
        <v>1</v>
      </c>
      <c r="AO19" s="176">
        <v>5.4054054054054057E-3</v>
      </c>
      <c r="AR19" s="167" t="s">
        <v>28</v>
      </c>
      <c r="AS19" s="166">
        <v>30718.02</v>
      </c>
      <c r="AT19" s="176">
        <v>4.1718982693686223E-3</v>
      </c>
      <c r="AU19" s="168">
        <v>1</v>
      </c>
      <c r="AV19" s="176">
        <v>5.6497175141242938E-3</v>
      </c>
      <c r="AY19" s="167" t="s">
        <v>28</v>
      </c>
      <c r="AZ19" s="166">
        <v>0</v>
      </c>
      <c r="BA19" s="176">
        <v>0</v>
      </c>
      <c r="BB19" s="168">
        <v>0</v>
      </c>
      <c r="BC19" s="176">
        <v>0</v>
      </c>
      <c r="BF19" s="167" t="s">
        <v>28</v>
      </c>
      <c r="BG19" s="166">
        <v>0</v>
      </c>
      <c r="BH19" s="176">
        <v>0</v>
      </c>
      <c r="BI19" s="168">
        <v>0</v>
      </c>
      <c r="BJ19" s="176">
        <v>0</v>
      </c>
      <c r="BM19" s="167" t="s">
        <v>28</v>
      </c>
      <c r="BN19" s="166">
        <v>0</v>
      </c>
      <c r="BO19" s="176">
        <v>0</v>
      </c>
      <c r="BP19" s="168">
        <v>0</v>
      </c>
      <c r="BQ19" s="176">
        <v>0</v>
      </c>
      <c r="BS19" s="167" t="s">
        <v>28</v>
      </c>
      <c r="BT19" s="166">
        <v>0</v>
      </c>
      <c r="BU19" s="176">
        <v>0</v>
      </c>
      <c r="BV19" s="168">
        <v>0</v>
      </c>
      <c r="BW19" s="176">
        <v>0</v>
      </c>
      <c r="BY19" s="167" t="s">
        <v>28</v>
      </c>
      <c r="BZ19" s="166">
        <v>0</v>
      </c>
      <c r="CA19" s="176">
        <v>0</v>
      </c>
      <c r="CB19" s="168">
        <v>0</v>
      </c>
      <c r="CC19" s="176">
        <v>0</v>
      </c>
      <c r="CE19" s="167" t="s">
        <v>28</v>
      </c>
      <c r="CF19" s="166">
        <v>0</v>
      </c>
      <c r="CG19" s="176">
        <v>0</v>
      </c>
      <c r="CH19" s="168">
        <v>0</v>
      </c>
      <c r="CI19" s="176">
        <v>0</v>
      </c>
      <c r="CK19" s="167" t="s">
        <v>28</v>
      </c>
      <c r="CL19" s="166">
        <v>0</v>
      </c>
      <c r="CM19" s="176">
        <v>0</v>
      </c>
      <c r="CN19" s="168">
        <v>0</v>
      </c>
      <c r="CO19" s="176">
        <v>0</v>
      </c>
      <c r="CQ19" s="167" t="s">
        <v>28</v>
      </c>
      <c r="CR19" s="166">
        <v>0</v>
      </c>
      <c r="CS19" s="176">
        <v>0</v>
      </c>
      <c r="CT19" s="168">
        <v>0</v>
      </c>
      <c r="CU19" s="176">
        <v>0</v>
      </c>
      <c r="CW19" s="167" t="s">
        <v>28</v>
      </c>
      <c r="CX19" s="166">
        <v>0</v>
      </c>
      <c r="CY19" s="176">
        <v>0</v>
      </c>
      <c r="CZ19" s="168">
        <v>0</v>
      </c>
      <c r="DA19" s="176">
        <v>0</v>
      </c>
      <c r="DC19" s="167" t="s">
        <v>28</v>
      </c>
      <c r="DD19" s="166">
        <v>0</v>
      </c>
      <c r="DE19" s="176">
        <v>0</v>
      </c>
      <c r="DF19" s="168">
        <v>0</v>
      </c>
      <c r="DG19" s="176">
        <v>0</v>
      </c>
      <c r="DI19" s="167" t="s">
        <v>28</v>
      </c>
      <c r="DJ19" s="166">
        <v>0</v>
      </c>
      <c r="DK19" s="176">
        <v>0</v>
      </c>
      <c r="DL19" s="168">
        <v>0</v>
      </c>
      <c r="DM19" s="176">
        <v>0</v>
      </c>
      <c r="DO19" s="167" t="s">
        <v>28</v>
      </c>
      <c r="DP19" s="166">
        <v>0</v>
      </c>
      <c r="DQ19" s="176">
        <v>0</v>
      </c>
      <c r="DR19" s="168">
        <v>0</v>
      </c>
      <c r="DS19" s="176">
        <v>0</v>
      </c>
      <c r="DU19" s="167" t="s">
        <v>28</v>
      </c>
      <c r="DV19" s="166">
        <v>0</v>
      </c>
      <c r="DW19" s="176">
        <v>0</v>
      </c>
      <c r="DX19" s="168">
        <v>0</v>
      </c>
      <c r="DY19" s="176">
        <v>0</v>
      </c>
      <c r="EA19" s="167" t="s">
        <v>28</v>
      </c>
      <c r="EB19" s="166">
        <v>0</v>
      </c>
      <c r="EC19" s="176">
        <v>0</v>
      </c>
      <c r="ED19" s="168">
        <v>0</v>
      </c>
      <c r="EE19" s="176">
        <v>0</v>
      </c>
      <c r="EG19" s="167" t="s">
        <v>28</v>
      </c>
      <c r="EH19" s="166">
        <v>0</v>
      </c>
      <c r="EI19" s="176">
        <v>0</v>
      </c>
      <c r="EJ19" s="168">
        <v>0</v>
      </c>
      <c r="EK19" s="176">
        <v>0</v>
      </c>
      <c r="EM19" s="167" t="s">
        <v>28</v>
      </c>
      <c r="EN19" s="166">
        <v>0</v>
      </c>
      <c r="EO19" s="176">
        <v>0</v>
      </c>
      <c r="EP19" s="168">
        <v>0</v>
      </c>
      <c r="EQ19" s="176">
        <v>0</v>
      </c>
      <c r="ES19" s="167" t="s">
        <v>28</v>
      </c>
      <c r="ET19" s="166">
        <v>23375.43</v>
      </c>
      <c r="EU19" s="176">
        <v>5.407822838291043E-3</v>
      </c>
      <c r="EV19" s="168">
        <v>1</v>
      </c>
      <c r="EW19" s="176">
        <v>9.7087378640776691E-3</v>
      </c>
      <c r="EY19" s="167" t="s">
        <v>28</v>
      </c>
      <c r="EZ19" s="166">
        <v>0</v>
      </c>
      <c r="FA19" s="176">
        <v>0</v>
      </c>
      <c r="FB19" s="168">
        <v>0</v>
      </c>
      <c r="FC19" s="176">
        <v>0</v>
      </c>
      <c r="FE19" s="167" t="s">
        <v>28</v>
      </c>
      <c r="FF19" s="166">
        <v>0</v>
      </c>
      <c r="FG19" s="176">
        <v>0</v>
      </c>
      <c r="FH19" s="168">
        <v>0</v>
      </c>
      <c r="FI19" s="176">
        <v>0</v>
      </c>
      <c r="FK19" s="167" t="s">
        <v>28</v>
      </c>
      <c r="FL19" s="166">
        <v>0</v>
      </c>
      <c r="FM19" s="176">
        <v>0</v>
      </c>
      <c r="FN19" s="168">
        <v>0</v>
      </c>
      <c r="FO19" s="176">
        <v>0</v>
      </c>
      <c r="FQ19" s="167" t="s">
        <v>28</v>
      </c>
      <c r="FR19" s="166">
        <v>0</v>
      </c>
      <c r="FS19" s="176">
        <v>0</v>
      </c>
      <c r="FT19" s="168">
        <v>0</v>
      </c>
      <c r="FU19" s="176">
        <v>0</v>
      </c>
      <c r="FW19" s="167" t="s">
        <v>28</v>
      </c>
      <c r="FX19" s="166">
        <v>0</v>
      </c>
      <c r="FY19" s="176">
        <v>0</v>
      </c>
      <c r="FZ19" s="168">
        <v>0</v>
      </c>
      <c r="GA19" s="176">
        <v>0</v>
      </c>
      <c r="GC19" s="167" t="s">
        <v>28</v>
      </c>
      <c r="GD19" s="166">
        <v>0</v>
      </c>
      <c r="GE19" s="176">
        <v>0</v>
      </c>
      <c r="GF19" s="168">
        <v>0</v>
      </c>
      <c r="GG19" s="176">
        <v>0</v>
      </c>
      <c r="GI19" s="167" t="s">
        <v>28</v>
      </c>
      <c r="GJ19" s="166">
        <v>0</v>
      </c>
      <c r="GK19" s="176">
        <v>0</v>
      </c>
      <c r="GL19" s="168">
        <v>0</v>
      </c>
      <c r="GM19" s="176">
        <v>0</v>
      </c>
      <c r="GO19" s="167" t="s">
        <v>28</v>
      </c>
      <c r="GP19" s="166">
        <v>0</v>
      </c>
      <c r="GQ19" s="176">
        <v>0</v>
      </c>
      <c r="GR19" s="168">
        <v>0</v>
      </c>
      <c r="GS19" s="176">
        <v>0</v>
      </c>
      <c r="GU19" s="167" t="s">
        <v>28</v>
      </c>
      <c r="GV19" s="166">
        <v>0</v>
      </c>
      <c r="GW19" s="176">
        <v>0</v>
      </c>
      <c r="GX19" s="168">
        <v>0</v>
      </c>
      <c r="GY19" s="176">
        <v>0</v>
      </c>
      <c r="HA19" s="167" t="s">
        <v>28</v>
      </c>
      <c r="HB19" s="166">
        <v>0</v>
      </c>
      <c r="HC19" s="176">
        <v>0</v>
      </c>
      <c r="HD19" s="168">
        <v>0</v>
      </c>
      <c r="HE19" s="176">
        <v>0</v>
      </c>
      <c r="HG19" s="167" t="s">
        <v>28</v>
      </c>
      <c r="HH19" s="166">
        <v>0</v>
      </c>
      <c r="HI19" s="176">
        <v>0</v>
      </c>
      <c r="HJ19" s="168">
        <v>0</v>
      </c>
      <c r="HK19" s="176">
        <v>0</v>
      </c>
      <c r="HM19" s="167" t="s">
        <v>28</v>
      </c>
      <c r="HN19" s="166">
        <v>0</v>
      </c>
      <c r="HO19" s="176">
        <v>0</v>
      </c>
      <c r="HP19" s="168">
        <v>0</v>
      </c>
      <c r="HQ19" s="176">
        <v>0</v>
      </c>
      <c r="HS19" s="167" t="s">
        <v>28</v>
      </c>
      <c r="HT19" s="166">
        <v>0</v>
      </c>
      <c r="HU19" s="176">
        <v>0</v>
      </c>
      <c r="HV19" s="168">
        <v>0</v>
      </c>
      <c r="HW19" s="176">
        <v>0</v>
      </c>
      <c r="HY19" s="167" t="s">
        <v>28</v>
      </c>
      <c r="HZ19" s="166">
        <v>0</v>
      </c>
      <c r="IA19" s="176">
        <v>0</v>
      </c>
      <c r="IB19" s="168">
        <v>0</v>
      </c>
      <c r="IC19" s="176">
        <v>0</v>
      </c>
      <c r="IE19" s="167" t="s">
        <v>28</v>
      </c>
      <c r="IF19" s="166">
        <v>0</v>
      </c>
      <c r="IG19" s="176">
        <v>0</v>
      </c>
      <c r="IH19" s="168">
        <v>0</v>
      </c>
      <c r="II19" s="176">
        <v>0</v>
      </c>
      <c r="IK19" s="167" t="s">
        <v>28</v>
      </c>
      <c r="IL19" s="166">
        <v>0</v>
      </c>
      <c r="IM19" s="176">
        <v>0</v>
      </c>
      <c r="IN19" s="168">
        <v>0</v>
      </c>
      <c r="IO19" s="176">
        <v>0</v>
      </c>
      <c r="IQ19" s="167" t="s">
        <v>28</v>
      </c>
      <c r="IR19" s="166">
        <v>0</v>
      </c>
      <c r="IS19" s="176">
        <v>0</v>
      </c>
      <c r="IT19" s="168">
        <v>0</v>
      </c>
      <c r="IU19" s="176">
        <v>0</v>
      </c>
      <c r="IW19" s="271" t="s">
        <v>28</v>
      </c>
      <c r="IX19" s="272">
        <v>0</v>
      </c>
      <c r="IY19" s="273">
        <v>0</v>
      </c>
      <c r="IZ19" s="274">
        <v>0</v>
      </c>
      <c r="JA19" s="273">
        <v>0</v>
      </c>
      <c r="JC19" s="271" t="s">
        <v>28</v>
      </c>
      <c r="JD19" s="272">
        <v>0</v>
      </c>
      <c r="JE19" s="273">
        <v>0</v>
      </c>
      <c r="JF19" s="274">
        <v>0</v>
      </c>
      <c r="JG19" s="273">
        <v>0</v>
      </c>
      <c r="JI19" s="271" t="s">
        <v>28</v>
      </c>
      <c r="JJ19" s="272">
        <v>0</v>
      </c>
      <c r="JK19" s="273">
        <v>0</v>
      </c>
      <c r="JL19" s="274">
        <v>0</v>
      </c>
      <c r="JM19" s="273">
        <v>0</v>
      </c>
      <c r="JO19" s="271" t="s">
        <v>28</v>
      </c>
      <c r="JP19" s="272">
        <v>0</v>
      </c>
      <c r="JQ19" s="273">
        <v>0</v>
      </c>
      <c r="JR19" s="274">
        <v>0</v>
      </c>
      <c r="JS19" s="273">
        <v>0</v>
      </c>
      <c r="JU19" s="271" t="s">
        <v>28</v>
      </c>
      <c r="JV19" s="272">
        <v>0</v>
      </c>
      <c r="JW19" s="273">
        <v>0</v>
      </c>
      <c r="JX19" s="274">
        <v>0</v>
      </c>
      <c r="JY19" s="273">
        <v>0</v>
      </c>
      <c r="KB19" s="271" t="s">
        <v>28</v>
      </c>
      <c r="KC19" s="272">
        <v>0</v>
      </c>
      <c r="KD19" s="273">
        <v>0</v>
      </c>
      <c r="KE19" s="274">
        <v>0</v>
      </c>
      <c r="KF19" s="273">
        <v>0</v>
      </c>
      <c r="KI19" s="271" t="s">
        <v>28</v>
      </c>
      <c r="KJ19" s="272">
        <v>0</v>
      </c>
      <c r="KK19" s="273">
        <v>0</v>
      </c>
      <c r="KL19" s="274">
        <v>0</v>
      </c>
      <c r="KM19" s="273">
        <v>0</v>
      </c>
      <c r="KP19" s="271" t="s">
        <v>28</v>
      </c>
      <c r="KQ19" s="272">
        <v>0</v>
      </c>
      <c r="KR19" s="273">
        <v>0</v>
      </c>
      <c r="KS19" s="274">
        <v>0</v>
      </c>
      <c r="KT19" s="273">
        <v>0</v>
      </c>
    </row>
    <row r="20" spans="1:306" s="161" customFormat="1" ht="18">
      <c r="A20" s="167" t="s">
        <v>29</v>
      </c>
      <c r="B20" s="166">
        <v>0</v>
      </c>
      <c r="C20" s="176">
        <v>0</v>
      </c>
      <c r="D20" s="168">
        <v>0</v>
      </c>
      <c r="E20" s="176">
        <v>0</v>
      </c>
      <c r="G20" s="167" t="s">
        <v>29</v>
      </c>
      <c r="H20" s="166">
        <v>42142.02</v>
      </c>
      <c r="I20" s="176">
        <v>4.3751931925323558E-3</v>
      </c>
      <c r="J20" s="168">
        <v>1</v>
      </c>
      <c r="K20" s="176">
        <v>4.4444444444444444E-3</v>
      </c>
      <c r="M20" s="167" t="s">
        <v>29</v>
      </c>
      <c r="N20" s="166">
        <v>0</v>
      </c>
      <c r="O20" s="176">
        <v>0</v>
      </c>
      <c r="P20" s="168">
        <v>0</v>
      </c>
      <c r="Q20" s="176">
        <v>0</v>
      </c>
      <c r="S20" s="167" t="s">
        <v>29</v>
      </c>
      <c r="T20" s="166">
        <v>0</v>
      </c>
      <c r="U20" s="176">
        <v>0</v>
      </c>
      <c r="V20" s="168">
        <v>0</v>
      </c>
      <c r="W20" s="176">
        <v>0</v>
      </c>
      <c r="Y20" s="167" t="s">
        <v>29</v>
      </c>
      <c r="Z20" s="166">
        <v>0</v>
      </c>
      <c r="AA20" s="176">
        <v>0</v>
      </c>
      <c r="AB20" s="168">
        <v>0</v>
      </c>
      <c r="AC20" s="176">
        <v>0</v>
      </c>
      <c r="AE20" s="167" t="s">
        <v>29</v>
      </c>
      <c r="AF20" s="166">
        <v>0</v>
      </c>
      <c r="AG20" s="176">
        <v>0</v>
      </c>
      <c r="AH20" s="168">
        <v>0</v>
      </c>
      <c r="AI20" s="176">
        <v>0</v>
      </c>
      <c r="AK20" s="167" t="s">
        <v>29</v>
      </c>
      <c r="AL20" s="166">
        <v>0</v>
      </c>
      <c r="AM20" s="176">
        <v>0</v>
      </c>
      <c r="AN20" s="168">
        <v>0</v>
      </c>
      <c r="AO20" s="176">
        <v>0</v>
      </c>
      <c r="AR20" s="167" t="s">
        <v>29</v>
      </c>
      <c r="AS20" s="166">
        <v>0</v>
      </c>
      <c r="AT20" s="176">
        <v>0</v>
      </c>
      <c r="AU20" s="168">
        <v>0</v>
      </c>
      <c r="AV20" s="176">
        <v>0</v>
      </c>
      <c r="AY20" s="167" t="s">
        <v>29</v>
      </c>
      <c r="AZ20" s="166">
        <v>0</v>
      </c>
      <c r="BA20" s="176">
        <v>0</v>
      </c>
      <c r="BB20" s="168">
        <v>0</v>
      </c>
      <c r="BC20" s="176">
        <v>0</v>
      </c>
      <c r="BF20" s="167" t="s">
        <v>29</v>
      </c>
      <c r="BG20" s="166">
        <v>0</v>
      </c>
      <c r="BH20" s="176">
        <v>0</v>
      </c>
      <c r="BI20" s="168">
        <v>0</v>
      </c>
      <c r="BJ20" s="176">
        <v>0</v>
      </c>
      <c r="BM20" s="167" t="s">
        <v>29</v>
      </c>
      <c r="BN20" s="166">
        <v>0</v>
      </c>
      <c r="BO20" s="176">
        <v>0</v>
      </c>
      <c r="BP20" s="168">
        <v>0</v>
      </c>
      <c r="BQ20" s="176">
        <v>0</v>
      </c>
      <c r="BS20" s="167" t="s">
        <v>29</v>
      </c>
      <c r="BT20" s="166">
        <v>0</v>
      </c>
      <c r="BU20" s="176">
        <v>0</v>
      </c>
      <c r="BV20" s="168">
        <v>0</v>
      </c>
      <c r="BW20" s="176">
        <v>0</v>
      </c>
      <c r="BY20" s="167" t="s">
        <v>29</v>
      </c>
      <c r="BZ20" s="166">
        <v>108488.23</v>
      </c>
      <c r="CA20" s="176">
        <v>1.6982592657145624E-2</v>
      </c>
      <c r="CB20" s="168">
        <v>1</v>
      </c>
      <c r="CC20" s="176">
        <v>6.4935064935064939E-3</v>
      </c>
      <c r="CE20" s="167" t="s">
        <v>29</v>
      </c>
      <c r="CF20" s="166">
        <v>0</v>
      </c>
      <c r="CG20" s="176">
        <v>0</v>
      </c>
      <c r="CH20" s="168">
        <v>0</v>
      </c>
      <c r="CI20" s="176">
        <v>0</v>
      </c>
      <c r="CK20" s="167" t="s">
        <v>29</v>
      </c>
      <c r="CL20" s="166">
        <v>0</v>
      </c>
      <c r="CM20" s="176">
        <v>0</v>
      </c>
      <c r="CN20" s="168">
        <v>0</v>
      </c>
      <c r="CO20" s="176">
        <v>0</v>
      </c>
      <c r="CQ20" s="167" t="s">
        <v>29</v>
      </c>
      <c r="CR20" s="166">
        <v>0</v>
      </c>
      <c r="CS20" s="176">
        <v>0</v>
      </c>
      <c r="CT20" s="168">
        <v>0</v>
      </c>
      <c r="CU20" s="176">
        <v>0</v>
      </c>
      <c r="CW20" s="167" t="s">
        <v>29</v>
      </c>
      <c r="CX20" s="166">
        <v>0</v>
      </c>
      <c r="CY20" s="176">
        <v>0</v>
      </c>
      <c r="CZ20" s="168">
        <v>0</v>
      </c>
      <c r="DA20" s="176">
        <v>0</v>
      </c>
      <c r="DC20" s="167" t="s">
        <v>29</v>
      </c>
      <c r="DD20" s="166">
        <v>0</v>
      </c>
      <c r="DE20" s="176">
        <v>0</v>
      </c>
      <c r="DF20" s="168">
        <v>0</v>
      </c>
      <c r="DG20" s="176">
        <v>0</v>
      </c>
      <c r="DI20" s="167" t="s">
        <v>29</v>
      </c>
      <c r="DJ20" s="166">
        <v>0</v>
      </c>
      <c r="DK20" s="176">
        <v>0</v>
      </c>
      <c r="DL20" s="168">
        <v>0</v>
      </c>
      <c r="DM20" s="176">
        <v>0</v>
      </c>
      <c r="DO20" s="167" t="s">
        <v>29</v>
      </c>
      <c r="DP20" s="166">
        <v>37061.47</v>
      </c>
      <c r="DQ20" s="176">
        <v>7.1838997104109667E-3</v>
      </c>
      <c r="DR20" s="168">
        <v>1</v>
      </c>
      <c r="DS20" s="176">
        <v>7.8125E-3</v>
      </c>
      <c r="DU20" s="167" t="s">
        <v>29</v>
      </c>
      <c r="DV20" s="166">
        <v>37061.47</v>
      </c>
      <c r="DW20" s="176">
        <v>7.3002859607144803E-3</v>
      </c>
      <c r="DX20" s="168">
        <v>1</v>
      </c>
      <c r="DY20" s="176">
        <v>8.0000000000000002E-3</v>
      </c>
      <c r="EA20" s="167" t="s">
        <v>29</v>
      </c>
      <c r="EB20" s="166">
        <v>0</v>
      </c>
      <c r="EC20" s="176">
        <v>0</v>
      </c>
      <c r="ED20" s="168">
        <v>0</v>
      </c>
      <c r="EE20" s="176">
        <v>0</v>
      </c>
      <c r="EG20" s="167" t="s">
        <v>29</v>
      </c>
      <c r="EH20" s="166">
        <v>0</v>
      </c>
      <c r="EI20" s="176">
        <v>0</v>
      </c>
      <c r="EJ20" s="168">
        <v>0</v>
      </c>
      <c r="EK20" s="176">
        <v>0</v>
      </c>
      <c r="EM20" s="167" t="s">
        <v>29</v>
      </c>
      <c r="EN20" s="166">
        <v>0</v>
      </c>
      <c r="EO20" s="176">
        <v>0</v>
      </c>
      <c r="EP20" s="168">
        <v>0</v>
      </c>
      <c r="EQ20" s="176">
        <v>0</v>
      </c>
      <c r="ES20" s="167" t="s">
        <v>29</v>
      </c>
      <c r="ET20" s="166">
        <v>0</v>
      </c>
      <c r="EU20" s="176">
        <v>0</v>
      </c>
      <c r="EV20" s="168">
        <v>0</v>
      </c>
      <c r="EW20" s="176">
        <v>0</v>
      </c>
      <c r="EY20" s="167" t="s">
        <v>29</v>
      </c>
      <c r="EZ20" s="166">
        <v>0</v>
      </c>
      <c r="FA20" s="176">
        <v>0</v>
      </c>
      <c r="FB20" s="168">
        <v>0</v>
      </c>
      <c r="FC20" s="176">
        <v>0</v>
      </c>
      <c r="FE20" s="167" t="s">
        <v>29</v>
      </c>
      <c r="FF20" s="166">
        <v>0</v>
      </c>
      <c r="FG20" s="176">
        <v>0</v>
      </c>
      <c r="FH20" s="168">
        <v>0</v>
      </c>
      <c r="FI20" s="176">
        <v>0</v>
      </c>
      <c r="FK20" s="167" t="s">
        <v>29</v>
      </c>
      <c r="FL20" s="166">
        <v>0</v>
      </c>
      <c r="FM20" s="176">
        <v>0</v>
      </c>
      <c r="FN20" s="168">
        <v>0</v>
      </c>
      <c r="FO20" s="176">
        <v>0</v>
      </c>
      <c r="FQ20" s="167" t="s">
        <v>29</v>
      </c>
      <c r="FR20" s="166">
        <v>0</v>
      </c>
      <c r="FS20" s="176">
        <v>0</v>
      </c>
      <c r="FT20" s="168">
        <v>0</v>
      </c>
      <c r="FU20" s="176">
        <v>0</v>
      </c>
      <c r="FW20" s="167" t="s">
        <v>29</v>
      </c>
      <c r="FX20" s="166">
        <v>0</v>
      </c>
      <c r="FY20" s="176">
        <v>0</v>
      </c>
      <c r="FZ20" s="168">
        <v>0</v>
      </c>
      <c r="GA20" s="176">
        <v>0</v>
      </c>
      <c r="GC20" s="167" t="s">
        <v>29</v>
      </c>
      <c r="GD20" s="166">
        <v>0</v>
      </c>
      <c r="GE20" s="176">
        <v>0</v>
      </c>
      <c r="GF20" s="168">
        <v>0</v>
      </c>
      <c r="GG20" s="176">
        <v>0</v>
      </c>
      <c r="GI20" s="167" t="s">
        <v>29</v>
      </c>
      <c r="GJ20" s="166">
        <v>0</v>
      </c>
      <c r="GK20" s="176">
        <v>0</v>
      </c>
      <c r="GL20" s="168">
        <v>0</v>
      </c>
      <c r="GM20" s="176">
        <v>0</v>
      </c>
      <c r="GO20" s="167" t="s">
        <v>29</v>
      </c>
      <c r="GP20" s="166">
        <v>0</v>
      </c>
      <c r="GQ20" s="176">
        <v>0</v>
      </c>
      <c r="GR20" s="168">
        <v>0</v>
      </c>
      <c r="GS20" s="176">
        <v>0</v>
      </c>
      <c r="GU20" s="167" t="s">
        <v>29</v>
      </c>
      <c r="GV20" s="166">
        <v>0</v>
      </c>
      <c r="GW20" s="176">
        <v>0</v>
      </c>
      <c r="GX20" s="168">
        <v>0</v>
      </c>
      <c r="GY20" s="176">
        <v>0</v>
      </c>
      <c r="HA20" s="167" t="s">
        <v>29</v>
      </c>
      <c r="HB20" s="166">
        <v>0</v>
      </c>
      <c r="HC20" s="176">
        <v>0</v>
      </c>
      <c r="HD20" s="168">
        <v>0</v>
      </c>
      <c r="HE20" s="176">
        <v>0</v>
      </c>
      <c r="HG20" s="167" t="s">
        <v>29</v>
      </c>
      <c r="HH20" s="166">
        <v>0</v>
      </c>
      <c r="HI20" s="176">
        <v>0</v>
      </c>
      <c r="HJ20" s="168">
        <v>0</v>
      </c>
      <c r="HK20" s="176">
        <v>0</v>
      </c>
      <c r="HM20" s="167" t="s">
        <v>29</v>
      </c>
      <c r="HN20" s="166">
        <v>0</v>
      </c>
      <c r="HO20" s="176">
        <v>0</v>
      </c>
      <c r="HP20" s="168">
        <v>0</v>
      </c>
      <c r="HQ20" s="176">
        <v>0</v>
      </c>
      <c r="HS20" s="167" t="s">
        <v>29</v>
      </c>
      <c r="HT20" s="166">
        <v>0</v>
      </c>
      <c r="HU20" s="176">
        <v>0</v>
      </c>
      <c r="HV20" s="168">
        <v>0</v>
      </c>
      <c r="HW20" s="176">
        <v>0</v>
      </c>
      <c r="HY20" s="167" t="s">
        <v>29</v>
      </c>
      <c r="HZ20" s="166">
        <v>0</v>
      </c>
      <c r="IA20" s="176">
        <v>0</v>
      </c>
      <c r="IB20" s="168">
        <v>0</v>
      </c>
      <c r="IC20" s="176">
        <v>0</v>
      </c>
      <c r="IE20" s="167" t="s">
        <v>29</v>
      </c>
      <c r="IF20" s="166">
        <v>0</v>
      </c>
      <c r="IG20" s="176">
        <v>0</v>
      </c>
      <c r="IH20" s="168">
        <v>0</v>
      </c>
      <c r="II20" s="176">
        <v>0</v>
      </c>
      <c r="IK20" s="167" t="s">
        <v>29</v>
      </c>
      <c r="IL20" s="166">
        <v>0</v>
      </c>
      <c r="IM20" s="176">
        <v>0</v>
      </c>
      <c r="IN20" s="168">
        <v>0</v>
      </c>
      <c r="IO20" s="176">
        <v>0</v>
      </c>
      <c r="IQ20" s="167" t="s">
        <v>29</v>
      </c>
      <c r="IR20" s="166">
        <v>0</v>
      </c>
      <c r="IS20" s="176">
        <v>0</v>
      </c>
      <c r="IT20" s="168">
        <v>0</v>
      </c>
      <c r="IU20" s="176">
        <v>0</v>
      </c>
      <c r="IW20" s="271" t="s">
        <v>29</v>
      </c>
      <c r="IX20" s="272">
        <v>0</v>
      </c>
      <c r="IY20" s="273">
        <v>0</v>
      </c>
      <c r="IZ20" s="274">
        <v>0</v>
      </c>
      <c r="JA20" s="273">
        <v>0</v>
      </c>
      <c r="JC20" s="271" t="s">
        <v>29</v>
      </c>
      <c r="JD20" s="272">
        <v>0</v>
      </c>
      <c r="JE20" s="273">
        <v>0</v>
      </c>
      <c r="JF20" s="274">
        <v>0</v>
      </c>
      <c r="JG20" s="273">
        <v>0</v>
      </c>
      <c r="JI20" s="271" t="s">
        <v>29</v>
      </c>
      <c r="JJ20" s="272">
        <v>0</v>
      </c>
      <c r="JK20" s="273">
        <v>0</v>
      </c>
      <c r="JL20" s="274">
        <v>0</v>
      </c>
      <c r="JM20" s="273">
        <v>0</v>
      </c>
      <c r="JO20" s="271" t="s">
        <v>29</v>
      </c>
      <c r="JP20" s="272">
        <v>0</v>
      </c>
      <c r="JQ20" s="273">
        <v>0</v>
      </c>
      <c r="JR20" s="274">
        <v>0</v>
      </c>
      <c r="JS20" s="273">
        <v>0</v>
      </c>
      <c r="JU20" s="271" t="s">
        <v>29</v>
      </c>
      <c r="JV20" s="272">
        <v>0</v>
      </c>
      <c r="JW20" s="273">
        <v>0</v>
      </c>
      <c r="JX20" s="274">
        <v>0</v>
      </c>
      <c r="JY20" s="273">
        <v>0</v>
      </c>
      <c r="KB20" s="271" t="s">
        <v>29</v>
      </c>
      <c r="KC20" s="272">
        <v>0</v>
      </c>
      <c r="KD20" s="273">
        <v>0</v>
      </c>
      <c r="KE20" s="274">
        <v>0</v>
      </c>
      <c r="KF20" s="273">
        <v>0</v>
      </c>
      <c r="KI20" s="271" t="s">
        <v>29</v>
      </c>
      <c r="KJ20" s="272">
        <v>0</v>
      </c>
      <c r="KK20" s="273">
        <v>0</v>
      </c>
      <c r="KL20" s="274">
        <v>0</v>
      </c>
      <c r="KM20" s="273">
        <v>0</v>
      </c>
      <c r="KP20" s="271" t="s">
        <v>29</v>
      </c>
      <c r="KQ20" s="272">
        <v>0</v>
      </c>
      <c r="KR20" s="273">
        <v>0</v>
      </c>
      <c r="KS20" s="274">
        <v>0</v>
      </c>
      <c r="KT20" s="273">
        <v>0</v>
      </c>
    </row>
    <row r="21" spans="1:306" s="161" customFormat="1" ht="18">
      <c r="A21" s="167" t="s">
        <v>30</v>
      </c>
      <c r="B21" s="166">
        <v>64005.91</v>
      </c>
      <c r="C21" s="176">
        <v>5.8558201138423143E-3</v>
      </c>
      <c r="D21" s="168">
        <v>2</v>
      </c>
      <c r="E21" s="176">
        <v>8.1632653061224497E-3</v>
      </c>
      <c r="G21" s="167" t="s">
        <v>30</v>
      </c>
      <c r="H21" s="166">
        <v>35020.639999999999</v>
      </c>
      <c r="I21" s="176">
        <v>3.6358500547939163E-3</v>
      </c>
      <c r="J21" s="168">
        <v>1</v>
      </c>
      <c r="K21" s="176">
        <v>4.4444444444444444E-3</v>
      </c>
      <c r="M21" s="167" t="s">
        <v>30</v>
      </c>
      <c r="N21" s="166">
        <v>35020.639999999999</v>
      </c>
      <c r="O21" s="176">
        <v>4.0883515952392776E-3</v>
      </c>
      <c r="P21" s="168">
        <v>1</v>
      </c>
      <c r="Q21" s="176">
        <v>4.7846889952153108E-3</v>
      </c>
      <c r="S21" s="167" t="s">
        <v>30</v>
      </c>
      <c r="T21" s="166">
        <v>35020.639999999999</v>
      </c>
      <c r="U21" s="176">
        <v>4.1974926032590561E-3</v>
      </c>
      <c r="V21" s="168">
        <v>1</v>
      </c>
      <c r="W21" s="176">
        <v>4.9019607843137254E-3</v>
      </c>
      <c r="Y21" s="167" t="s">
        <v>30</v>
      </c>
      <c r="Z21" s="166">
        <v>35020.639999999999</v>
      </c>
      <c r="AA21" s="176">
        <v>4.3518885011168632E-3</v>
      </c>
      <c r="AB21" s="168">
        <v>1</v>
      </c>
      <c r="AC21" s="176">
        <v>5.1282051282051282E-3</v>
      </c>
      <c r="AE21" s="167" t="s">
        <v>30</v>
      </c>
      <c r="AF21" s="166">
        <v>35020.639999999999</v>
      </c>
      <c r="AG21" s="176">
        <v>4.4372332935920175E-3</v>
      </c>
      <c r="AH21" s="168">
        <v>1</v>
      </c>
      <c r="AI21" s="176">
        <v>5.3191489361702126E-3</v>
      </c>
      <c r="AK21" s="167" t="s">
        <v>30</v>
      </c>
      <c r="AL21" s="166">
        <v>35020.639999999999</v>
      </c>
      <c r="AM21" s="176">
        <v>4.5926304730145645E-3</v>
      </c>
      <c r="AN21" s="168">
        <v>1</v>
      </c>
      <c r="AO21" s="176">
        <v>5.4054054054054057E-3</v>
      </c>
      <c r="AR21" s="167" t="s">
        <v>30</v>
      </c>
      <c r="AS21" s="166">
        <v>35020.639999999999</v>
      </c>
      <c r="AT21" s="176">
        <v>4.7562488535452981E-3</v>
      </c>
      <c r="AU21" s="168">
        <v>1</v>
      </c>
      <c r="AV21" s="176">
        <v>5.6497175141242938E-3</v>
      </c>
      <c r="AY21" s="167" t="s">
        <v>30</v>
      </c>
      <c r="AZ21" s="166">
        <v>35020.639999999999</v>
      </c>
      <c r="BA21" s="176">
        <v>4.8979636797231857E-3</v>
      </c>
      <c r="BB21" s="168">
        <v>1</v>
      </c>
      <c r="BC21" s="176">
        <v>5.8823529411764705E-3</v>
      </c>
      <c r="BF21" s="167" t="s">
        <v>30</v>
      </c>
      <c r="BG21" s="166">
        <v>35020.639999999999</v>
      </c>
      <c r="BH21" s="176">
        <v>4.9853626051317174E-3</v>
      </c>
      <c r="BI21" s="168">
        <v>1</v>
      </c>
      <c r="BJ21" s="176">
        <v>6.0606060606060606E-3</v>
      </c>
      <c r="BM21" s="167" t="s">
        <v>30</v>
      </c>
      <c r="BN21" s="166">
        <v>35020.639999999999</v>
      </c>
      <c r="BO21" s="176">
        <v>5.2291094058294569E-3</v>
      </c>
      <c r="BP21" s="168">
        <v>1</v>
      </c>
      <c r="BQ21" s="176">
        <v>6.1728395061728392E-3</v>
      </c>
      <c r="BS21" s="167" t="s">
        <v>30</v>
      </c>
      <c r="BT21" s="166">
        <v>35020.639999999999</v>
      </c>
      <c r="BU21" s="176">
        <v>5.3420175195264489E-3</v>
      </c>
      <c r="BV21" s="168">
        <v>1</v>
      </c>
      <c r="BW21" s="176">
        <v>6.369426751592357E-3</v>
      </c>
      <c r="BY21" s="167" t="s">
        <v>30</v>
      </c>
      <c r="BZ21" s="166">
        <v>35020.639999999999</v>
      </c>
      <c r="CA21" s="176">
        <v>5.4820809936021652E-3</v>
      </c>
      <c r="CB21" s="168">
        <v>1</v>
      </c>
      <c r="CC21" s="176">
        <v>6.4935064935064939E-3</v>
      </c>
      <c r="CE21" s="167" t="s">
        <v>30</v>
      </c>
      <c r="CF21" s="166">
        <v>35020.639999999999</v>
      </c>
      <c r="CG21" s="176">
        <v>5.707746517455297E-3</v>
      </c>
      <c r="CH21" s="168">
        <v>1</v>
      </c>
      <c r="CI21" s="176">
        <v>6.7567567567567571E-3</v>
      </c>
      <c r="CK21" s="167" t="s">
        <v>30</v>
      </c>
      <c r="CL21" s="166">
        <v>35020.639999999999</v>
      </c>
      <c r="CM21" s="176">
        <v>5.956445480702636E-3</v>
      </c>
      <c r="CN21" s="168">
        <v>1</v>
      </c>
      <c r="CO21" s="176">
        <v>6.9444444444444441E-3</v>
      </c>
      <c r="CQ21" s="167" t="s">
        <v>30</v>
      </c>
      <c r="CR21" s="166">
        <v>0</v>
      </c>
      <c r="CS21" s="176">
        <v>0</v>
      </c>
      <c r="CT21" s="168">
        <v>0</v>
      </c>
      <c r="CU21" s="176">
        <v>0</v>
      </c>
      <c r="CW21" s="167" t="s">
        <v>30</v>
      </c>
      <c r="CX21" s="166">
        <v>0</v>
      </c>
      <c r="CY21" s="176">
        <v>0</v>
      </c>
      <c r="CZ21" s="168">
        <v>0</v>
      </c>
      <c r="DA21" s="176">
        <v>0</v>
      </c>
      <c r="DC21" s="167" t="s">
        <v>30</v>
      </c>
      <c r="DD21" s="166">
        <v>0</v>
      </c>
      <c r="DE21" s="176">
        <v>0</v>
      </c>
      <c r="DF21" s="168">
        <v>0</v>
      </c>
      <c r="DG21" s="176">
        <v>0</v>
      </c>
      <c r="DI21" s="167" t="s">
        <v>30</v>
      </c>
      <c r="DJ21" s="166">
        <v>0</v>
      </c>
      <c r="DK21" s="176">
        <v>0</v>
      </c>
      <c r="DL21" s="168">
        <v>0</v>
      </c>
      <c r="DM21" s="176">
        <v>0</v>
      </c>
      <c r="DO21" s="167" t="s">
        <v>30</v>
      </c>
      <c r="DP21" s="166">
        <v>0</v>
      </c>
      <c r="DQ21" s="176">
        <v>0</v>
      </c>
      <c r="DR21" s="168">
        <v>0</v>
      </c>
      <c r="DS21" s="176">
        <v>0</v>
      </c>
      <c r="DU21" s="167" t="s">
        <v>30</v>
      </c>
      <c r="DV21" s="166">
        <v>0</v>
      </c>
      <c r="DW21" s="176">
        <v>0</v>
      </c>
      <c r="DX21" s="168">
        <v>0</v>
      </c>
      <c r="DY21" s="176">
        <v>0</v>
      </c>
      <c r="EA21" s="167" t="s">
        <v>30</v>
      </c>
      <c r="EB21" s="166">
        <v>0</v>
      </c>
      <c r="EC21" s="176">
        <v>0</v>
      </c>
      <c r="ED21" s="168">
        <v>0</v>
      </c>
      <c r="EE21" s="176">
        <v>0</v>
      </c>
      <c r="EG21" s="167" t="s">
        <v>30</v>
      </c>
      <c r="EH21" s="166">
        <v>0</v>
      </c>
      <c r="EI21" s="176">
        <v>0</v>
      </c>
      <c r="EJ21" s="168">
        <v>0</v>
      </c>
      <c r="EK21" s="176">
        <v>0</v>
      </c>
      <c r="EM21" s="167" t="s">
        <v>30</v>
      </c>
      <c r="EN21" s="166">
        <v>24031.25</v>
      </c>
      <c r="EO21" s="176">
        <v>5.2533572234469026E-3</v>
      </c>
      <c r="EP21" s="168">
        <v>1</v>
      </c>
      <c r="EQ21" s="176">
        <v>9.0090090090090089E-3</v>
      </c>
      <c r="ES21" s="167" t="s">
        <v>30</v>
      </c>
      <c r="ET21" s="166">
        <v>0</v>
      </c>
      <c r="EU21" s="176">
        <v>0</v>
      </c>
      <c r="EV21" s="168">
        <v>0</v>
      </c>
      <c r="EW21" s="176">
        <v>0</v>
      </c>
      <c r="EY21" s="167" t="s">
        <v>30</v>
      </c>
      <c r="EZ21" s="166">
        <v>0</v>
      </c>
      <c r="FA21" s="176">
        <v>0</v>
      </c>
      <c r="FB21" s="168">
        <v>0</v>
      </c>
      <c r="FC21" s="176">
        <v>0</v>
      </c>
      <c r="FE21" s="167" t="s">
        <v>30</v>
      </c>
      <c r="FF21" s="166">
        <v>0</v>
      </c>
      <c r="FG21" s="176">
        <v>0</v>
      </c>
      <c r="FH21" s="168">
        <v>0</v>
      </c>
      <c r="FI21" s="176">
        <v>0</v>
      </c>
      <c r="FK21" s="167" t="s">
        <v>30</v>
      </c>
      <c r="FL21" s="166">
        <v>0</v>
      </c>
      <c r="FM21" s="176">
        <v>0</v>
      </c>
      <c r="FN21" s="168">
        <v>0</v>
      </c>
      <c r="FO21" s="176">
        <v>0</v>
      </c>
      <c r="FQ21" s="167" t="s">
        <v>30</v>
      </c>
      <c r="FR21" s="166">
        <v>0</v>
      </c>
      <c r="FS21" s="176">
        <v>0</v>
      </c>
      <c r="FT21" s="168">
        <v>0</v>
      </c>
      <c r="FU21" s="176">
        <v>0</v>
      </c>
      <c r="FW21" s="167" t="s">
        <v>30</v>
      </c>
      <c r="FX21" s="166">
        <v>0</v>
      </c>
      <c r="FY21" s="176">
        <v>0</v>
      </c>
      <c r="FZ21" s="168">
        <v>0</v>
      </c>
      <c r="GA21" s="176">
        <v>0</v>
      </c>
      <c r="GC21" s="167" t="s">
        <v>30</v>
      </c>
      <c r="GD21" s="166">
        <v>0</v>
      </c>
      <c r="GE21" s="176">
        <v>0</v>
      </c>
      <c r="GF21" s="168">
        <v>0</v>
      </c>
      <c r="GG21" s="176">
        <v>0</v>
      </c>
      <c r="GI21" s="167" t="s">
        <v>30</v>
      </c>
      <c r="GJ21" s="166">
        <v>0</v>
      </c>
      <c r="GK21" s="176">
        <v>0</v>
      </c>
      <c r="GL21" s="168">
        <v>0</v>
      </c>
      <c r="GM21" s="176">
        <v>0</v>
      </c>
      <c r="GO21" s="167" t="s">
        <v>30</v>
      </c>
      <c r="GP21" s="166">
        <v>0</v>
      </c>
      <c r="GQ21" s="176">
        <v>0</v>
      </c>
      <c r="GR21" s="168">
        <v>0</v>
      </c>
      <c r="GS21" s="176">
        <v>0</v>
      </c>
      <c r="GU21" s="167" t="s">
        <v>30</v>
      </c>
      <c r="GV21" s="166">
        <v>0</v>
      </c>
      <c r="GW21" s="176">
        <v>0</v>
      </c>
      <c r="GX21" s="168">
        <v>0</v>
      </c>
      <c r="GY21" s="176">
        <v>0</v>
      </c>
      <c r="HA21" s="167" t="s">
        <v>30</v>
      </c>
      <c r="HB21" s="166">
        <v>0</v>
      </c>
      <c r="HC21" s="176">
        <v>0</v>
      </c>
      <c r="HD21" s="168">
        <v>0</v>
      </c>
      <c r="HE21" s="176">
        <v>0</v>
      </c>
      <c r="HG21" s="167" t="s">
        <v>30</v>
      </c>
      <c r="HH21" s="166">
        <v>0</v>
      </c>
      <c r="HI21" s="176">
        <v>0</v>
      </c>
      <c r="HJ21" s="168">
        <v>0</v>
      </c>
      <c r="HK21" s="176">
        <v>0</v>
      </c>
      <c r="HM21" s="167" t="s">
        <v>30</v>
      </c>
      <c r="HN21" s="166">
        <v>0</v>
      </c>
      <c r="HO21" s="176">
        <v>0</v>
      </c>
      <c r="HP21" s="168">
        <v>0</v>
      </c>
      <c r="HQ21" s="176">
        <v>0</v>
      </c>
      <c r="HS21" s="167" t="s">
        <v>30</v>
      </c>
      <c r="HT21" s="166">
        <v>0</v>
      </c>
      <c r="HU21" s="176">
        <v>0</v>
      </c>
      <c r="HV21" s="168">
        <v>0</v>
      </c>
      <c r="HW21" s="176">
        <v>0</v>
      </c>
      <c r="HY21" s="167" t="s">
        <v>30</v>
      </c>
      <c r="HZ21" s="166">
        <v>0</v>
      </c>
      <c r="IA21" s="176">
        <v>0</v>
      </c>
      <c r="IB21" s="168">
        <v>0</v>
      </c>
      <c r="IC21" s="176">
        <v>0</v>
      </c>
      <c r="IE21" s="167" t="s">
        <v>30</v>
      </c>
      <c r="IF21" s="166">
        <v>0</v>
      </c>
      <c r="IG21" s="176">
        <v>0</v>
      </c>
      <c r="IH21" s="168">
        <v>0</v>
      </c>
      <c r="II21" s="176">
        <v>0</v>
      </c>
      <c r="IK21" s="167" t="s">
        <v>30</v>
      </c>
      <c r="IL21" s="166">
        <v>0</v>
      </c>
      <c r="IM21" s="176">
        <v>0</v>
      </c>
      <c r="IN21" s="168">
        <v>0</v>
      </c>
      <c r="IO21" s="176">
        <v>0</v>
      </c>
      <c r="IQ21" s="167" t="s">
        <v>30</v>
      </c>
      <c r="IR21" s="166">
        <v>0</v>
      </c>
      <c r="IS21" s="176">
        <v>0</v>
      </c>
      <c r="IT21" s="168">
        <v>0</v>
      </c>
      <c r="IU21" s="176">
        <v>0</v>
      </c>
      <c r="IW21" s="271" t="s">
        <v>30</v>
      </c>
      <c r="IX21" s="272">
        <v>0</v>
      </c>
      <c r="IY21" s="273">
        <v>0</v>
      </c>
      <c r="IZ21" s="274">
        <v>0</v>
      </c>
      <c r="JA21" s="273">
        <v>0</v>
      </c>
      <c r="JC21" s="271" t="s">
        <v>30</v>
      </c>
      <c r="JD21" s="272">
        <v>0</v>
      </c>
      <c r="JE21" s="273">
        <v>0</v>
      </c>
      <c r="JF21" s="274">
        <v>0</v>
      </c>
      <c r="JG21" s="273">
        <v>0</v>
      </c>
      <c r="JI21" s="271" t="s">
        <v>30</v>
      </c>
      <c r="JJ21" s="272">
        <v>0</v>
      </c>
      <c r="JK21" s="273">
        <v>0</v>
      </c>
      <c r="JL21" s="274">
        <v>0</v>
      </c>
      <c r="JM21" s="273">
        <v>0</v>
      </c>
      <c r="JO21" s="271" t="s">
        <v>30</v>
      </c>
      <c r="JP21" s="272">
        <v>0</v>
      </c>
      <c r="JQ21" s="273">
        <v>0</v>
      </c>
      <c r="JR21" s="274">
        <v>0</v>
      </c>
      <c r="JS21" s="273">
        <v>0</v>
      </c>
      <c r="JU21" s="271" t="s">
        <v>30</v>
      </c>
      <c r="JV21" s="272">
        <v>0</v>
      </c>
      <c r="JW21" s="273">
        <v>0</v>
      </c>
      <c r="JX21" s="274">
        <v>0</v>
      </c>
      <c r="JY21" s="273">
        <v>0</v>
      </c>
      <c r="KB21" s="271" t="s">
        <v>30</v>
      </c>
      <c r="KC21" s="272">
        <v>0</v>
      </c>
      <c r="KD21" s="273">
        <v>0</v>
      </c>
      <c r="KE21" s="274">
        <v>0</v>
      </c>
      <c r="KF21" s="273">
        <v>0</v>
      </c>
      <c r="KI21" s="271" t="s">
        <v>30</v>
      </c>
      <c r="KJ21" s="272">
        <v>0</v>
      </c>
      <c r="KK21" s="273">
        <v>0</v>
      </c>
      <c r="KL21" s="274">
        <v>0</v>
      </c>
      <c r="KM21" s="273">
        <v>0</v>
      </c>
      <c r="KP21" s="271" t="s">
        <v>30</v>
      </c>
      <c r="KQ21" s="272">
        <v>0</v>
      </c>
      <c r="KR21" s="273">
        <v>0</v>
      </c>
      <c r="KS21" s="274">
        <v>0</v>
      </c>
      <c r="KT21" s="273">
        <v>0</v>
      </c>
    </row>
    <row r="22" spans="1:306" s="161" customFormat="1" ht="18">
      <c r="A22" s="167" t="s">
        <v>31</v>
      </c>
      <c r="B22" s="166">
        <v>71532.12</v>
      </c>
      <c r="C22" s="176">
        <v>6.5443835902306837E-3</v>
      </c>
      <c r="D22" s="168">
        <v>2</v>
      </c>
      <c r="E22" s="176">
        <v>8.1632653061224497E-3</v>
      </c>
      <c r="G22" s="167" t="s">
        <v>31</v>
      </c>
      <c r="H22" s="166">
        <v>27977.759999999998</v>
      </c>
      <c r="I22" s="176">
        <v>2.9046568032169325E-3</v>
      </c>
      <c r="J22" s="168">
        <v>1</v>
      </c>
      <c r="K22" s="176">
        <v>4.4444444444444444E-3</v>
      </c>
      <c r="M22" s="167" t="s">
        <v>31</v>
      </c>
      <c r="N22" s="166">
        <v>27977.759999999998</v>
      </c>
      <c r="O22" s="176">
        <v>3.2661573211460911E-3</v>
      </c>
      <c r="P22" s="168">
        <v>1</v>
      </c>
      <c r="Q22" s="176">
        <v>4.7846889952153108E-3</v>
      </c>
      <c r="S22" s="167" t="s">
        <v>31</v>
      </c>
      <c r="T22" s="166">
        <v>27977.759999999998</v>
      </c>
      <c r="U22" s="176">
        <v>3.3533493578574544E-3</v>
      </c>
      <c r="V22" s="168">
        <v>1</v>
      </c>
      <c r="W22" s="176">
        <v>4.9019607843137254E-3</v>
      </c>
      <c r="Y22" s="167" t="s">
        <v>31</v>
      </c>
      <c r="Z22" s="166">
        <v>27977.759999999998</v>
      </c>
      <c r="AA22" s="176">
        <v>3.476695229756147E-3</v>
      </c>
      <c r="AB22" s="168">
        <v>1</v>
      </c>
      <c r="AC22" s="176">
        <v>5.1282051282051282E-3</v>
      </c>
      <c r="AE22" s="167" t="s">
        <v>31</v>
      </c>
      <c r="AF22" s="166">
        <v>27977.759999999998</v>
      </c>
      <c r="AG22" s="176">
        <v>3.5448766256735171E-3</v>
      </c>
      <c r="AH22" s="168">
        <v>1</v>
      </c>
      <c r="AI22" s="176">
        <v>5.3191489361702126E-3</v>
      </c>
      <c r="AK22" s="167" t="s">
        <v>31</v>
      </c>
      <c r="AL22" s="166">
        <v>27977.759999999998</v>
      </c>
      <c r="AM22" s="176">
        <v>3.6690224148584363E-3</v>
      </c>
      <c r="AN22" s="168">
        <v>1</v>
      </c>
      <c r="AO22" s="176">
        <v>5.4054054054054057E-3</v>
      </c>
      <c r="AR22" s="167" t="s">
        <v>31</v>
      </c>
      <c r="AS22" s="166">
        <v>27977.759999999998</v>
      </c>
      <c r="AT22" s="176">
        <v>3.7997360677807569E-3</v>
      </c>
      <c r="AU22" s="168">
        <v>1</v>
      </c>
      <c r="AV22" s="176">
        <v>5.6497175141242938E-3</v>
      </c>
      <c r="AY22" s="167" t="s">
        <v>31</v>
      </c>
      <c r="AZ22" s="166">
        <v>27977.759999999998</v>
      </c>
      <c r="BA22" s="176">
        <v>3.9129511145430855E-3</v>
      </c>
      <c r="BB22" s="168">
        <v>1</v>
      </c>
      <c r="BC22" s="176">
        <v>5.8823529411764705E-3</v>
      </c>
      <c r="BF22" s="167" t="s">
        <v>31</v>
      </c>
      <c r="BG22" s="166">
        <v>27977.759999999998</v>
      </c>
      <c r="BH22" s="176">
        <v>3.9827735438115906E-3</v>
      </c>
      <c r="BI22" s="168">
        <v>1</v>
      </c>
      <c r="BJ22" s="176">
        <v>6.0606060606060606E-3</v>
      </c>
      <c r="BM22" s="167" t="s">
        <v>31</v>
      </c>
      <c r="BN22" s="166">
        <v>27977.759999999998</v>
      </c>
      <c r="BO22" s="176">
        <v>4.1775012669682541E-3</v>
      </c>
      <c r="BP22" s="168">
        <v>1</v>
      </c>
      <c r="BQ22" s="176">
        <v>6.1728395061728392E-3</v>
      </c>
      <c r="BS22" s="167" t="s">
        <v>31</v>
      </c>
      <c r="BT22" s="166">
        <v>27977.759999999998</v>
      </c>
      <c r="BU22" s="176">
        <v>4.2677028197401958E-3</v>
      </c>
      <c r="BV22" s="168">
        <v>1</v>
      </c>
      <c r="BW22" s="176">
        <v>6.369426751592357E-3</v>
      </c>
      <c r="BY22" s="167" t="s">
        <v>31</v>
      </c>
      <c r="BZ22" s="166">
        <v>27977.759999999998</v>
      </c>
      <c r="CA22" s="176">
        <v>4.3795986121202505E-3</v>
      </c>
      <c r="CB22" s="168">
        <v>1</v>
      </c>
      <c r="CC22" s="176">
        <v>6.4935064935064939E-3</v>
      </c>
      <c r="CE22" s="167" t="s">
        <v>31</v>
      </c>
      <c r="CF22" s="166">
        <v>27977.759999999998</v>
      </c>
      <c r="CG22" s="176">
        <v>4.5598813215920698E-3</v>
      </c>
      <c r="CH22" s="168">
        <v>1</v>
      </c>
      <c r="CI22" s="176">
        <v>6.7567567567567571E-3</v>
      </c>
      <c r="CK22" s="167" t="s">
        <v>31</v>
      </c>
      <c r="CL22" s="166">
        <v>27977.759999999998</v>
      </c>
      <c r="CM22" s="176">
        <v>4.7585652949855561E-3</v>
      </c>
      <c r="CN22" s="168">
        <v>1</v>
      </c>
      <c r="CO22" s="176">
        <v>6.9444444444444441E-3</v>
      </c>
      <c r="CQ22" s="167" t="s">
        <v>31</v>
      </c>
      <c r="CR22" s="166">
        <v>27977.759999999998</v>
      </c>
      <c r="CS22" s="176">
        <v>5.0100352163478298E-3</v>
      </c>
      <c r="CT22" s="168">
        <v>1</v>
      </c>
      <c r="CU22" s="176">
        <v>7.246376811594203E-3</v>
      </c>
      <c r="CW22" s="167" t="s">
        <v>31</v>
      </c>
      <c r="CX22" s="166">
        <v>27977.759999999998</v>
      </c>
      <c r="CY22" s="176">
        <v>5.0438174447358158E-3</v>
      </c>
      <c r="CZ22" s="168">
        <v>1</v>
      </c>
      <c r="DA22" s="176">
        <v>7.246376811594203E-3</v>
      </c>
      <c r="DC22" s="167" t="s">
        <v>31</v>
      </c>
      <c r="DD22" s="166">
        <v>27977.759999999998</v>
      </c>
      <c r="DE22" s="176">
        <v>5.1359578154822104E-3</v>
      </c>
      <c r="DF22" s="168">
        <v>1</v>
      </c>
      <c r="DG22" s="176">
        <v>7.4074074074074077E-3</v>
      </c>
      <c r="DI22" s="167" t="s">
        <v>31</v>
      </c>
      <c r="DJ22" s="166">
        <v>27977.759999999998</v>
      </c>
      <c r="DK22" s="176">
        <v>5.2793618934631409E-3</v>
      </c>
      <c r="DL22" s="168">
        <v>1</v>
      </c>
      <c r="DM22" s="176">
        <v>7.575757575757576E-3</v>
      </c>
      <c r="DO22" s="167" t="s">
        <v>31</v>
      </c>
      <c r="DP22" s="166">
        <v>27977.759999999998</v>
      </c>
      <c r="DQ22" s="176">
        <v>5.4231368038544477E-3</v>
      </c>
      <c r="DR22" s="168">
        <v>1</v>
      </c>
      <c r="DS22" s="176">
        <v>7.8125E-3</v>
      </c>
      <c r="DU22" s="167" t="s">
        <v>31</v>
      </c>
      <c r="DV22" s="166">
        <v>27977.759999999998</v>
      </c>
      <c r="DW22" s="176">
        <v>5.510996961001254E-3</v>
      </c>
      <c r="DX22" s="168">
        <v>1</v>
      </c>
      <c r="DY22" s="176">
        <v>8.0000000000000002E-3</v>
      </c>
      <c r="EA22" s="167" t="s">
        <v>31</v>
      </c>
      <c r="EB22" s="166">
        <v>27977.759999999998</v>
      </c>
      <c r="EC22" s="176">
        <v>5.6929777731568312E-3</v>
      </c>
      <c r="ED22" s="168">
        <v>1</v>
      </c>
      <c r="EE22" s="176">
        <v>8.4033613445378148E-3</v>
      </c>
      <c r="EG22" s="167" t="s">
        <v>31</v>
      </c>
      <c r="EH22" s="166">
        <v>27977.759999999998</v>
      </c>
      <c r="EI22" s="176">
        <v>5.8786098137200132E-3</v>
      </c>
      <c r="EJ22" s="168">
        <v>1</v>
      </c>
      <c r="EK22" s="176">
        <v>8.5470085470085479E-3</v>
      </c>
      <c r="EM22" s="167" t="s">
        <v>31</v>
      </c>
      <c r="EN22" s="166">
        <v>27977.759999999998</v>
      </c>
      <c r="EO22" s="176">
        <v>6.1160849973207303E-3</v>
      </c>
      <c r="EP22" s="168">
        <v>1</v>
      </c>
      <c r="EQ22" s="176">
        <v>9.0090090090090089E-3</v>
      </c>
      <c r="ES22" s="167" t="s">
        <v>31</v>
      </c>
      <c r="ET22" s="166">
        <v>27977.759999999998</v>
      </c>
      <c r="EU22" s="176">
        <v>6.4725555633511596E-3</v>
      </c>
      <c r="EV22" s="168">
        <v>1</v>
      </c>
      <c r="EW22" s="176">
        <v>9.7087378640776691E-3</v>
      </c>
      <c r="EY22" s="167" t="s">
        <v>31</v>
      </c>
      <c r="EZ22" s="166">
        <v>27977.759999999998</v>
      </c>
      <c r="FA22" s="176">
        <v>6.6075922821838221E-3</v>
      </c>
      <c r="FB22" s="168">
        <v>1</v>
      </c>
      <c r="FC22" s="176">
        <v>9.9009900990099011E-3</v>
      </c>
      <c r="FE22" s="167" t="s">
        <v>31</v>
      </c>
      <c r="FF22" s="166">
        <v>27977.759999999998</v>
      </c>
      <c r="FG22" s="176">
        <v>6.7219948433943051E-3</v>
      </c>
      <c r="FH22" s="168">
        <v>1</v>
      </c>
      <c r="FI22" s="176">
        <v>1.0416666666666666E-2</v>
      </c>
      <c r="FK22" s="167" t="s">
        <v>31</v>
      </c>
      <c r="FL22" s="166">
        <v>27977.759999999998</v>
      </c>
      <c r="FM22" s="176">
        <v>6.8277237314699566E-3</v>
      </c>
      <c r="FN22" s="168">
        <v>1</v>
      </c>
      <c r="FO22" s="176">
        <v>1.0638297872340425E-2</v>
      </c>
      <c r="FQ22" s="167" t="s">
        <v>31</v>
      </c>
      <c r="FR22" s="166">
        <v>27977.759999999998</v>
      </c>
      <c r="FS22" s="176">
        <v>6.9759902497868757E-3</v>
      </c>
      <c r="FT22" s="168">
        <v>1</v>
      </c>
      <c r="FU22" s="176">
        <v>1.098901098901099E-2</v>
      </c>
      <c r="FW22" s="167" t="s">
        <v>31</v>
      </c>
      <c r="FX22" s="166">
        <v>27977.759999999998</v>
      </c>
      <c r="FY22" s="176">
        <v>7.0614817073293857E-3</v>
      </c>
      <c r="FZ22" s="168">
        <v>1</v>
      </c>
      <c r="GA22" s="176">
        <v>1.1111111111111112E-2</v>
      </c>
      <c r="GC22" s="167" t="s">
        <v>31</v>
      </c>
      <c r="GD22" s="166">
        <v>27977.759999999998</v>
      </c>
      <c r="GE22" s="176">
        <v>7.2243437777863686E-3</v>
      </c>
      <c r="GF22" s="168">
        <v>1</v>
      </c>
      <c r="GG22" s="176">
        <v>1.1627906976744186E-2</v>
      </c>
      <c r="GI22" s="167" t="s">
        <v>31</v>
      </c>
      <c r="GJ22" s="166">
        <v>27977.759999999998</v>
      </c>
      <c r="GK22" s="176">
        <v>7.3291959879262921E-3</v>
      </c>
      <c r="GL22" s="168">
        <v>1</v>
      </c>
      <c r="GM22" s="176">
        <v>1.1764705882352941E-2</v>
      </c>
      <c r="GO22" s="167" t="s">
        <v>31</v>
      </c>
      <c r="GP22" s="166">
        <v>27977.759999999998</v>
      </c>
      <c r="GQ22" s="176">
        <v>7.5353569113849241E-3</v>
      </c>
      <c r="GR22" s="168">
        <v>1</v>
      </c>
      <c r="GS22" s="176">
        <v>1.2048192771084338E-2</v>
      </c>
      <c r="GU22" s="167" t="s">
        <v>31</v>
      </c>
      <c r="GV22" s="166">
        <v>27977.759999999998</v>
      </c>
      <c r="GW22" s="176">
        <v>7.6898669672936255E-3</v>
      </c>
      <c r="GX22" s="168">
        <v>1</v>
      </c>
      <c r="GY22" s="176">
        <v>1.2345679012345678E-2</v>
      </c>
      <c r="HA22" s="167" t="s">
        <v>31</v>
      </c>
      <c r="HB22" s="166">
        <v>27977.759999999998</v>
      </c>
      <c r="HC22" s="176">
        <v>7.798152383944313E-3</v>
      </c>
      <c r="HD22" s="168">
        <v>1</v>
      </c>
      <c r="HE22" s="176">
        <v>1.2500000000000001E-2</v>
      </c>
      <c r="HG22" s="167" t="s">
        <v>31</v>
      </c>
      <c r="HH22" s="166">
        <v>27977.759999999998</v>
      </c>
      <c r="HI22" s="176">
        <v>7.9965335824236702E-3</v>
      </c>
      <c r="HJ22" s="168">
        <v>1</v>
      </c>
      <c r="HK22" s="176">
        <v>1.2658227848101266E-2</v>
      </c>
      <c r="HM22" s="167" t="s">
        <v>31</v>
      </c>
      <c r="HN22" s="166">
        <v>27977.759999999998</v>
      </c>
      <c r="HO22" s="176">
        <v>8.2072243537241601E-3</v>
      </c>
      <c r="HP22" s="168">
        <v>1</v>
      </c>
      <c r="HQ22" s="176">
        <v>1.3157894736842105E-2</v>
      </c>
      <c r="HS22" s="167" t="s">
        <v>31</v>
      </c>
      <c r="HT22" s="166">
        <v>27977.759999999998</v>
      </c>
      <c r="HU22" s="176">
        <v>8.5976268908050154E-3</v>
      </c>
      <c r="HV22" s="168">
        <v>1</v>
      </c>
      <c r="HW22" s="176">
        <v>1.4705882352941176E-2</v>
      </c>
      <c r="HY22" s="167" t="s">
        <v>31</v>
      </c>
      <c r="HZ22" s="166">
        <v>27977.759999999998</v>
      </c>
      <c r="IA22" s="176">
        <v>8.7750599103394965E-3</v>
      </c>
      <c r="IB22" s="168">
        <v>1</v>
      </c>
      <c r="IC22" s="176">
        <v>1.4705882352941176E-2</v>
      </c>
      <c r="IE22" s="167" t="s">
        <v>31</v>
      </c>
      <c r="IF22" s="166">
        <v>27977.759999999998</v>
      </c>
      <c r="IG22" s="176">
        <v>8.8532746527509136E-3</v>
      </c>
      <c r="IH22" s="168">
        <v>1</v>
      </c>
      <c r="II22" s="176">
        <v>1.4705882352941176E-2</v>
      </c>
      <c r="IK22" s="167" t="s">
        <v>31</v>
      </c>
      <c r="IL22" s="166">
        <v>27977.759999999998</v>
      </c>
      <c r="IM22" s="176">
        <v>8.9734329069416172E-3</v>
      </c>
      <c r="IN22" s="168">
        <v>1</v>
      </c>
      <c r="IO22" s="176">
        <v>1.4925373134328358E-2</v>
      </c>
      <c r="IQ22" s="167" t="s">
        <v>31</v>
      </c>
      <c r="IR22" s="166">
        <v>27977.759999999998</v>
      </c>
      <c r="IS22" s="176">
        <v>9.4395855103110091E-3</v>
      </c>
      <c r="IT22" s="168">
        <v>1</v>
      </c>
      <c r="IU22" s="176">
        <v>1.5873015873015872E-2</v>
      </c>
      <c r="IW22" s="271" t="s">
        <v>31</v>
      </c>
      <c r="IX22" s="272">
        <v>27977.759999999998</v>
      </c>
      <c r="IY22" s="273">
        <v>9.7002392673401702E-3</v>
      </c>
      <c r="IZ22" s="274">
        <v>1</v>
      </c>
      <c r="JA22" s="273">
        <v>1.6666666666666666E-2</v>
      </c>
      <c r="JC22" s="271" t="s">
        <v>31</v>
      </c>
      <c r="JD22" s="272">
        <v>27977.759999999998</v>
      </c>
      <c r="JE22" s="273">
        <v>1.0516147295914798E-2</v>
      </c>
      <c r="JF22" s="274">
        <v>1</v>
      </c>
      <c r="JG22" s="273">
        <v>1.7543859649122806E-2</v>
      </c>
      <c r="JI22" s="271" t="s">
        <v>31</v>
      </c>
      <c r="JJ22" s="272">
        <v>27977.759999999998</v>
      </c>
      <c r="JK22" s="273">
        <v>1.0667580700131933E-2</v>
      </c>
      <c r="JL22" s="274">
        <v>1</v>
      </c>
      <c r="JM22" s="273">
        <v>1.7543859649122806E-2</v>
      </c>
      <c r="JO22" s="271" t="s">
        <v>31</v>
      </c>
      <c r="JP22" s="272">
        <v>27977.759999999998</v>
      </c>
      <c r="JQ22" s="273">
        <v>1.0771238039118601E-2</v>
      </c>
      <c r="JR22" s="274">
        <v>1</v>
      </c>
      <c r="JS22" s="273">
        <v>1.7857142857142856E-2</v>
      </c>
      <c r="JU22" s="271" t="s">
        <v>31</v>
      </c>
      <c r="JV22" s="272">
        <v>27977.759999999998</v>
      </c>
      <c r="JW22" s="273">
        <v>1.0873521239144644E-2</v>
      </c>
      <c r="JX22" s="274">
        <v>1</v>
      </c>
      <c r="JY22" s="273">
        <v>1.7857142857142856E-2</v>
      </c>
      <c r="KB22" s="271" t="s">
        <v>31</v>
      </c>
      <c r="KC22" s="272">
        <v>27977.759999999998</v>
      </c>
      <c r="KD22" s="273">
        <v>1.6079742967431497E-2</v>
      </c>
      <c r="KE22" s="274">
        <v>1</v>
      </c>
      <c r="KF22" s="273">
        <v>1.8181818181818181E-2</v>
      </c>
      <c r="KI22" s="271" t="s">
        <v>31</v>
      </c>
      <c r="KJ22" s="272">
        <v>27977.759999999998</v>
      </c>
      <c r="KK22" s="273">
        <v>1.7176237350304518E-2</v>
      </c>
      <c r="KL22" s="274">
        <v>1</v>
      </c>
      <c r="KM22" s="273">
        <v>1.8867924528301886E-2</v>
      </c>
      <c r="KP22" s="271" t="s">
        <v>31</v>
      </c>
      <c r="KQ22" s="272">
        <v>0</v>
      </c>
      <c r="KR22" s="273">
        <v>0</v>
      </c>
      <c r="KS22" s="274">
        <v>0</v>
      </c>
      <c r="KT22" s="273">
        <v>0</v>
      </c>
    </row>
    <row r="23" spans="1:306" s="161" customFormat="1" ht="18">
      <c r="A23" s="167" t="s">
        <v>32</v>
      </c>
      <c r="B23" s="166">
        <v>0</v>
      </c>
      <c r="C23" s="176">
        <v>0</v>
      </c>
      <c r="D23" s="168">
        <v>0</v>
      </c>
      <c r="E23" s="176">
        <v>0</v>
      </c>
      <c r="G23" s="167" t="s">
        <v>32</v>
      </c>
      <c r="H23" s="166">
        <v>0</v>
      </c>
      <c r="I23" s="176">
        <v>0</v>
      </c>
      <c r="J23" s="168">
        <v>0</v>
      </c>
      <c r="K23" s="176">
        <v>0</v>
      </c>
      <c r="M23" s="167" t="s">
        <v>32</v>
      </c>
      <c r="N23" s="166">
        <v>0</v>
      </c>
      <c r="O23" s="176">
        <v>0</v>
      </c>
      <c r="P23" s="168">
        <v>0</v>
      </c>
      <c r="Q23" s="176">
        <v>0</v>
      </c>
      <c r="S23" s="167" t="s">
        <v>32</v>
      </c>
      <c r="T23" s="166">
        <v>0</v>
      </c>
      <c r="U23" s="176">
        <v>0</v>
      </c>
      <c r="V23" s="168">
        <v>0</v>
      </c>
      <c r="W23" s="176">
        <v>0</v>
      </c>
      <c r="Y23" s="167" t="s">
        <v>32</v>
      </c>
      <c r="Z23" s="166">
        <v>0</v>
      </c>
      <c r="AA23" s="176">
        <v>0</v>
      </c>
      <c r="AB23" s="168">
        <v>0</v>
      </c>
      <c r="AC23" s="176">
        <v>0</v>
      </c>
      <c r="AE23" s="167" t="s">
        <v>32</v>
      </c>
      <c r="AF23" s="166">
        <v>0</v>
      </c>
      <c r="AG23" s="176">
        <v>0</v>
      </c>
      <c r="AH23" s="168">
        <v>0</v>
      </c>
      <c r="AI23" s="176">
        <v>0</v>
      </c>
      <c r="AK23" s="167" t="s">
        <v>32</v>
      </c>
      <c r="AL23" s="166">
        <v>0</v>
      </c>
      <c r="AM23" s="176">
        <v>0</v>
      </c>
      <c r="AN23" s="168">
        <v>0</v>
      </c>
      <c r="AO23" s="176">
        <v>0</v>
      </c>
      <c r="AR23" s="167" t="s">
        <v>32</v>
      </c>
      <c r="AS23" s="166">
        <v>0</v>
      </c>
      <c r="AT23" s="176">
        <v>0</v>
      </c>
      <c r="AU23" s="168">
        <v>0</v>
      </c>
      <c r="AV23" s="176">
        <v>0</v>
      </c>
      <c r="AY23" s="167" t="s">
        <v>32</v>
      </c>
      <c r="AZ23" s="166">
        <v>0</v>
      </c>
      <c r="BA23" s="176">
        <v>0</v>
      </c>
      <c r="BB23" s="168">
        <v>0</v>
      </c>
      <c r="BC23" s="176">
        <v>0</v>
      </c>
      <c r="BF23" s="167" t="s">
        <v>32</v>
      </c>
      <c r="BG23" s="166">
        <v>0</v>
      </c>
      <c r="BH23" s="176">
        <v>0</v>
      </c>
      <c r="BI23" s="168">
        <v>0</v>
      </c>
      <c r="BJ23" s="176">
        <v>0</v>
      </c>
      <c r="BM23" s="167" t="s">
        <v>32</v>
      </c>
      <c r="BN23" s="166">
        <v>0</v>
      </c>
      <c r="BO23" s="176">
        <v>0</v>
      </c>
      <c r="BP23" s="168">
        <v>0</v>
      </c>
      <c r="BQ23" s="176">
        <v>0</v>
      </c>
      <c r="BS23" s="167" t="s">
        <v>32</v>
      </c>
      <c r="BT23" s="166">
        <v>0</v>
      </c>
      <c r="BU23" s="176">
        <v>0</v>
      </c>
      <c r="BV23" s="168">
        <v>0</v>
      </c>
      <c r="BW23" s="176">
        <v>0</v>
      </c>
      <c r="BY23" s="167" t="s">
        <v>32</v>
      </c>
      <c r="BZ23" s="166">
        <v>0</v>
      </c>
      <c r="CA23" s="176">
        <v>0</v>
      </c>
      <c r="CB23" s="168">
        <v>0</v>
      </c>
      <c r="CC23" s="176">
        <v>0</v>
      </c>
      <c r="CE23" s="167" t="s">
        <v>32</v>
      </c>
      <c r="CF23" s="166">
        <v>0</v>
      </c>
      <c r="CG23" s="176">
        <v>0</v>
      </c>
      <c r="CH23" s="168">
        <v>0</v>
      </c>
      <c r="CI23" s="176">
        <v>0</v>
      </c>
      <c r="CK23" s="167" t="s">
        <v>32</v>
      </c>
      <c r="CL23" s="166">
        <v>0</v>
      </c>
      <c r="CM23" s="176">
        <v>0</v>
      </c>
      <c r="CN23" s="168">
        <v>0</v>
      </c>
      <c r="CO23" s="176">
        <v>0</v>
      </c>
      <c r="CQ23" s="167" t="s">
        <v>32</v>
      </c>
      <c r="CR23" s="166">
        <v>0</v>
      </c>
      <c r="CS23" s="176">
        <v>0</v>
      </c>
      <c r="CT23" s="168">
        <v>0</v>
      </c>
      <c r="CU23" s="176">
        <v>0</v>
      </c>
      <c r="CW23" s="167" t="s">
        <v>32</v>
      </c>
      <c r="CX23" s="166">
        <v>0</v>
      </c>
      <c r="CY23" s="176">
        <v>0</v>
      </c>
      <c r="CZ23" s="168">
        <v>0</v>
      </c>
      <c r="DA23" s="176">
        <v>0</v>
      </c>
      <c r="DC23" s="167" t="s">
        <v>32</v>
      </c>
      <c r="DD23" s="166">
        <v>0</v>
      </c>
      <c r="DE23" s="176">
        <v>0</v>
      </c>
      <c r="DF23" s="168">
        <v>0</v>
      </c>
      <c r="DG23" s="176">
        <v>0</v>
      </c>
      <c r="DI23" s="167" t="s">
        <v>32</v>
      </c>
      <c r="DJ23" s="166">
        <v>0</v>
      </c>
      <c r="DK23" s="176">
        <v>0</v>
      </c>
      <c r="DL23" s="168">
        <v>0</v>
      </c>
      <c r="DM23" s="176">
        <v>0</v>
      </c>
      <c r="DO23" s="167" t="s">
        <v>32</v>
      </c>
      <c r="DP23" s="166">
        <v>0</v>
      </c>
      <c r="DQ23" s="176">
        <v>0</v>
      </c>
      <c r="DR23" s="168">
        <v>0</v>
      </c>
      <c r="DS23" s="176">
        <v>0</v>
      </c>
      <c r="DU23" s="167" t="s">
        <v>32</v>
      </c>
      <c r="DV23" s="166">
        <v>0</v>
      </c>
      <c r="DW23" s="176">
        <v>0</v>
      </c>
      <c r="DX23" s="168">
        <v>0</v>
      </c>
      <c r="DY23" s="176">
        <v>0</v>
      </c>
      <c r="EA23" s="167" t="s">
        <v>32</v>
      </c>
      <c r="EB23" s="166">
        <v>0</v>
      </c>
      <c r="EC23" s="176">
        <v>0</v>
      </c>
      <c r="ED23" s="168">
        <v>0</v>
      </c>
      <c r="EE23" s="176">
        <v>0</v>
      </c>
      <c r="EG23" s="167" t="s">
        <v>32</v>
      </c>
      <c r="EH23" s="166">
        <v>0</v>
      </c>
      <c r="EI23" s="176">
        <v>0</v>
      </c>
      <c r="EJ23" s="168">
        <v>0</v>
      </c>
      <c r="EK23" s="176">
        <v>0</v>
      </c>
      <c r="EM23" s="167" t="s">
        <v>32</v>
      </c>
      <c r="EN23" s="166">
        <v>0</v>
      </c>
      <c r="EO23" s="176">
        <v>0</v>
      </c>
      <c r="EP23" s="168">
        <v>0</v>
      </c>
      <c r="EQ23" s="176">
        <v>0</v>
      </c>
      <c r="ES23" s="167" t="s">
        <v>32</v>
      </c>
      <c r="ET23" s="166">
        <v>0</v>
      </c>
      <c r="EU23" s="176">
        <v>0</v>
      </c>
      <c r="EV23" s="168">
        <v>0</v>
      </c>
      <c r="EW23" s="176">
        <v>0</v>
      </c>
      <c r="EY23" s="167" t="s">
        <v>32</v>
      </c>
      <c r="EZ23" s="166">
        <v>0</v>
      </c>
      <c r="FA23" s="176">
        <v>0</v>
      </c>
      <c r="FB23" s="168">
        <v>0</v>
      </c>
      <c r="FC23" s="176">
        <v>0</v>
      </c>
      <c r="FE23" s="167" t="s">
        <v>32</v>
      </c>
      <c r="FF23" s="166">
        <v>0</v>
      </c>
      <c r="FG23" s="176">
        <v>0</v>
      </c>
      <c r="FH23" s="168">
        <v>0</v>
      </c>
      <c r="FI23" s="176">
        <v>0</v>
      </c>
      <c r="FK23" s="167" t="s">
        <v>32</v>
      </c>
      <c r="FL23" s="166">
        <v>0</v>
      </c>
      <c r="FM23" s="176">
        <v>0</v>
      </c>
      <c r="FN23" s="168">
        <v>0</v>
      </c>
      <c r="FO23" s="176">
        <v>0</v>
      </c>
      <c r="FQ23" s="167" t="s">
        <v>32</v>
      </c>
      <c r="FR23" s="166">
        <v>0</v>
      </c>
      <c r="FS23" s="176">
        <v>0</v>
      </c>
      <c r="FT23" s="168">
        <v>0</v>
      </c>
      <c r="FU23" s="176">
        <v>0</v>
      </c>
      <c r="FW23" s="167" t="s">
        <v>32</v>
      </c>
      <c r="FX23" s="166">
        <v>0</v>
      </c>
      <c r="FY23" s="176">
        <v>0</v>
      </c>
      <c r="FZ23" s="168">
        <v>0</v>
      </c>
      <c r="GA23" s="176">
        <v>0</v>
      </c>
      <c r="GC23" s="167" t="s">
        <v>32</v>
      </c>
      <c r="GD23" s="166">
        <v>0</v>
      </c>
      <c r="GE23" s="176">
        <v>0</v>
      </c>
      <c r="GF23" s="168">
        <v>0</v>
      </c>
      <c r="GG23" s="176">
        <v>0</v>
      </c>
      <c r="GI23" s="167" t="s">
        <v>32</v>
      </c>
      <c r="GJ23" s="166">
        <v>0</v>
      </c>
      <c r="GK23" s="176">
        <v>0</v>
      </c>
      <c r="GL23" s="168">
        <v>0</v>
      </c>
      <c r="GM23" s="176">
        <v>0</v>
      </c>
      <c r="GO23" s="167" t="s">
        <v>32</v>
      </c>
      <c r="GP23" s="166">
        <v>0</v>
      </c>
      <c r="GQ23" s="176">
        <v>0</v>
      </c>
      <c r="GR23" s="168">
        <v>0</v>
      </c>
      <c r="GS23" s="176">
        <v>0</v>
      </c>
      <c r="GU23" s="167" t="s">
        <v>32</v>
      </c>
      <c r="GV23" s="166">
        <v>0</v>
      </c>
      <c r="GW23" s="176">
        <v>0</v>
      </c>
      <c r="GX23" s="168">
        <v>0</v>
      </c>
      <c r="GY23" s="176">
        <v>0</v>
      </c>
      <c r="HA23" s="167" t="s">
        <v>32</v>
      </c>
      <c r="HB23" s="166">
        <v>0</v>
      </c>
      <c r="HC23" s="176">
        <v>0</v>
      </c>
      <c r="HD23" s="168">
        <v>0</v>
      </c>
      <c r="HE23" s="176">
        <v>0</v>
      </c>
      <c r="HG23" s="167" t="s">
        <v>32</v>
      </c>
      <c r="HH23" s="166">
        <v>0</v>
      </c>
      <c r="HI23" s="176">
        <v>0</v>
      </c>
      <c r="HJ23" s="168">
        <v>0</v>
      </c>
      <c r="HK23" s="176">
        <v>0</v>
      </c>
      <c r="HM23" s="167" t="s">
        <v>32</v>
      </c>
      <c r="HN23" s="166">
        <v>0</v>
      </c>
      <c r="HO23" s="176">
        <v>0</v>
      </c>
      <c r="HP23" s="168">
        <v>0</v>
      </c>
      <c r="HQ23" s="176">
        <v>0</v>
      </c>
      <c r="HS23" s="167" t="s">
        <v>32</v>
      </c>
      <c r="HT23" s="166">
        <v>0</v>
      </c>
      <c r="HU23" s="176">
        <v>0</v>
      </c>
      <c r="HV23" s="168">
        <v>0</v>
      </c>
      <c r="HW23" s="176">
        <v>0</v>
      </c>
      <c r="HY23" s="167" t="s">
        <v>32</v>
      </c>
      <c r="HZ23" s="166">
        <v>0</v>
      </c>
      <c r="IA23" s="176">
        <v>0</v>
      </c>
      <c r="IB23" s="168">
        <v>0</v>
      </c>
      <c r="IC23" s="176">
        <v>0</v>
      </c>
      <c r="IE23" s="167" t="s">
        <v>32</v>
      </c>
      <c r="IF23" s="166">
        <v>0</v>
      </c>
      <c r="IG23" s="176">
        <v>0</v>
      </c>
      <c r="IH23" s="168">
        <v>0</v>
      </c>
      <c r="II23" s="176">
        <v>0</v>
      </c>
      <c r="IK23" s="167" t="s">
        <v>32</v>
      </c>
      <c r="IL23" s="166">
        <v>0</v>
      </c>
      <c r="IM23" s="176">
        <v>0</v>
      </c>
      <c r="IN23" s="168">
        <v>0</v>
      </c>
      <c r="IO23" s="176">
        <v>0</v>
      </c>
      <c r="IQ23" s="167" t="s">
        <v>32</v>
      </c>
      <c r="IR23" s="166">
        <v>0</v>
      </c>
      <c r="IS23" s="176">
        <v>0</v>
      </c>
      <c r="IT23" s="168">
        <v>0</v>
      </c>
      <c r="IU23" s="176">
        <v>0</v>
      </c>
      <c r="IW23" s="271" t="s">
        <v>32</v>
      </c>
      <c r="IX23" s="272">
        <v>0</v>
      </c>
      <c r="IY23" s="273">
        <v>0</v>
      </c>
      <c r="IZ23" s="274">
        <v>0</v>
      </c>
      <c r="JA23" s="273">
        <v>0</v>
      </c>
      <c r="JC23" s="271" t="s">
        <v>32</v>
      </c>
      <c r="JD23" s="272">
        <v>0</v>
      </c>
      <c r="JE23" s="273">
        <v>0</v>
      </c>
      <c r="JF23" s="274">
        <v>0</v>
      </c>
      <c r="JG23" s="273">
        <v>0</v>
      </c>
      <c r="JI23" s="271" t="s">
        <v>32</v>
      </c>
      <c r="JJ23" s="272">
        <v>0</v>
      </c>
      <c r="JK23" s="273">
        <v>0</v>
      </c>
      <c r="JL23" s="274">
        <v>0</v>
      </c>
      <c r="JM23" s="273">
        <v>0</v>
      </c>
      <c r="JO23" s="271" t="s">
        <v>32</v>
      </c>
      <c r="JP23" s="272">
        <v>0</v>
      </c>
      <c r="JQ23" s="273">
        <v>0</v>
      </c>
      <c r="JR23" s="274">
        <v>0</v>
      </c>
      <c r="JS23" s="273">
        <v>0</v>
      </c>
      <c r="JU23" s="271" t="s">
        <v>32</v>
      </c>
      <c r="JV23" s="272">
        <v>0</v>
      </c>
      <c r="JW23" s="273">
        <v>0</v>
      </c>
      <c r="JX23" s="274">
        <v>0</v>
      </c>
      <c r="JY23" s="273">
        <v>0</v>
      </c>
      <c r="KB23" s="271" t="s">
        <v>32</v>
      </c>
      <c r="KC23" s="272">
        <v>0</v>
      </c>
      <c r="KD23" s="273">
        <v>0</v>
      </c>
      <c r="KE23" s="274">
        <v>0</v>
      </c>
      <c r="KF23" s="273">
        <v>0</v>
      </c>
      <c r="KI23" s="271" t="s">
        <v>32</v>
      </c>
      <c r="KJ23" s="272">
        <v>0</v>
      </c>
      <c r="KK23" s="273">
        <v>0</v>
      </c>
      <c r="KL23" s="274">
        <v>0</v>
      </c>
      <c r="KM23" s="273">
        <v>0</v>
      </c>
      <c r="KP23" s="271" t="s">
        <v>32</v>
      </c>
      <c r="KQ23" s="272">
        <v>0</v>
      </c>
      <c r="KR23" s="273">
        <v>0</v>
      </c>
      <c r="KS23" s="274">
        <v>0</v>
      </c>
      <c r="KT23" s="273">
        <v>0</v>
      </c>
    </row>
    <row r="24" spans="1:306" s="161" customFormat="1" ht="18">
      <c r="A24" s="167" t="s">
        <v>23</v>
      </c>
      <c r="B24" s="166">
        <v>174414.07999999999</v>
      </c>
      <c r="C24" s="176">
        <v>1.595692456839224E-2</v>
      </c>
      <c r="D24" s="168">
        <v>5</v>
      </c>
      <c r="E24" s="176">
        <v>2.0408163265306121E-2</v>
      </c>
      <c r="G24" s="167" t="s">
        <v>23</v>
      </c>
      <c r="H24" s="166">
        <v>174414.07999999999</v>
      </c>
      <c r="I24" s="176">
        <v>1.8107705693694649E-2</v>
      </c>
      <c r="J24" s="168">
        <v>5</v>
      </c>
      <c r="K24" s="176">
        <v>2.2222222222222223E-2</v>
      </c>
      <c r="M24" s="167" t="s">
        <v>23</v>
      </c>
      <c r="N24" s="166">
        <v>144964.07999999999</v>
      </c>
      <c r="O24" s="176">
        <v>1.692328089150839E-2</v>
      </c>
      <c r="P24" s="168">
        <v>4</v>
      </c>
      <c r="Q24" s="176">
        <v>1.9138755980861243E-2</v>
      </c>
      <c r="S24" s="167" t="s">
        <v>23</v>
      </c>
      <c r="T24" s="166">
        <v>144964.07999999999</v>
      </c>
      <c r="U24" s="176">
        <v>1.7375058066850125E-2</v>
      </c>
      <c r="V24" s="168">
        <v>4</v>
      </c>
      <c r="W24" s="176">
        <v>1.9607843137254902E-2</v>
      </c>
      <c r="Y24" s="167" t="s">
        <v>23</v>
      </c>
      <c r="Z24" s="166">
        <v>144964.07999999999</v>
      </c>
      <c r="AA24" s="176">
        <v>1.8014162871580447E-2</v>
      </c>
      <c r="AB24" s="168">
        <v>4</v>
      </c>
      <c r="AC24" s="176">
        <v>2.0512820512820513E-2</v>
      </c>
      <c r="AE24" s="167" t="s">
        <v>23</v>
      </c>
      <c r="AF24" s="166">
        <v>144964.07999999999</v>
      </c>
      <c r="AG24" s="176">
        <v>1.8367438235021884E-2</v>
      </c>
      <c r="AH24" s="168">
        <v>4</v>
      </c>
      <c r="AI24" s="176">
        <v>2.1276595744680851E-2</v>
      </c>
      <c r="AK24" s="167" t="s">
        <v>23</v>
      </c>
      <c r="AL24" s="166">
        <v>144964.07999999999</v>
      </c>
      <c r="AM24" s="176">
        <v>1.9010687734448063E-2</v>
      </c>
      <c r="AN24" s="168">
        <v>4</v>
      </c>
      <c r="AO24" s="176">
        <v>2.1621621621621623E-2</v>
      </c>
      <c r="AR24" s="167" t="s">
        <v>23</v>
      </c>
      <c r="AS24" s="166">
        <v>144964.07999999999</v>
      </c>
      <c r="AT24" s="176">
        <v>1.9687967989883936E-2</v>
      </c>
      <c r="AU24" s="168">
        <v>4</v>
      </c>
      <c r="AV24" s="176">
        <v>2.2598870056497175E-2</v>
      </c>
      <c r="AY24" s="167" t="s">
        <v>23</v>
      </c>
      <c r="AZ24" s="166">
        <v>144964.07999999999</v>
      </c>
      <c r="BA24" s="176">
        <v>2.0274580895851314E-2</v>
      </c>
      <c r="BB24" s="168">
        <v>4</v>
      </c>
      <c r="BC24" s="176">
        <v>2.3529411764705882E-2</v>
      </c>
      <c r="BF24" s="167" t="s">
        <v>23</v>
      </c>
      <c r="BG24" s="166">
        <v>144964.07999999999</v>
      </c>
      <c r="BH24" s="176">
        <v>2.0636359116204695E-2</v>
      </c>
      <c r="BI24" s="168">
        <v>4</v>
      </c>
      <c r="BJ24" s="176">
        <v>2.4242424242424242E-2</v>
      </c>
      <c r="BM24" s="167" t="s">
        <v>23</v>
      </c>
      <c r="BN24" s="166">
        <v>144964.07999999999</v>
      </c>
      <c r="BO24" s="176">
        <v>2.1645322136757465E-2</v>
      </c>
      <c r="BP24" s="168">
        <v>4</v>
      </c>
      <c r="BQ24" s="176">
        <v>2.4691358024691357E-2</v>
      </c>
      <c r="BS24" s="167" t="s">
        <v>23</v>
      </c>
      <c r="BT24" s="166">
        <v>144964.07999999999</v>
      </c>
      <c r="BU24" s="176">
        <v>2.2112692830914393E-2</v>
      </c>
      <c r="BV24" s="168">
        <v>4</v>
      </c>
      <c r="BW24" s="176">
        <v>2.5477707006369428E-2</v>
      </c>
      <c r="BY24" s="167" t="s">
        <v>23</v>
      </c>
      <c r="BZ24" s="166">
        <v>144964.07999999999</v>
      </c>
      <c r="CA24" s="176">
        <v>2.2692470146834093E-2</v>
      </c>
      <c r="CB24" s="168">
        <v>4</v>
      </c>
      <c r="CC24" s="176">
        <v>2.5974025974025976E-2</v>
      </c>
      <c r="CE24" s="167" t="s">
        <v>23</v>
      </c>
      <c r="CF24" s="166">
        <v>144964.07999999999</v>
      </c>
      <c r="CG24" s="176">
        <v>2.3626587714448144E-2</v>
      </c>
      <c r="CH24" s="168">
        <v>4</v>
      </c>
      <c r="CI24" s="176">
        <v>2.7027027027027029E-2</v>
      </c>
      <c r="CK24" s="167" t="s">
        <v>23</v>
      </c>
      <c r="CL24" s="166">
        <v>144964.08000000002</v>
      </c>
      <c r="CM24" s="176">
        <v>2.4656049666145891E-2</v>
      </c>
      <c r="CN24" s="168">
        <v>4</v>
      </c>
      <c r="CO24" s="176">
        <v>2.7777777777777776E-2</v>
      </c>
      <c r="CQ24" s="167" t="s">
        <v>23</v>
      </c>
      <c r="CR24" s="166">
        <v>144964.08000000002</v>
      </c>
      <c r="CS24" s="176">
        <v>2.5959016944368106E-2</v>
      </c>
      <c r="CT24" s="168">
        <v>4</v>
      </c>
      <c r="CU24" s="176">
        <v>2.8985507246376812E-2</v>
      </c>
      <c r="CW24" s="167" t="s">
        <v>23</v>
      </c>
      <c r="CX24" s="166">
        <v>144964.08000000002</v>
      </c>
      <c r="CY24" s="176">
        <v>2.6134056320594588E-2</v>
      </c>
      <c r="CZ24" s="168">
        <v>4</v>
      </c>
      <c r="DA24" s="176">
        <v>2.8985507246376812E-2</v>
      </c>
      <c r="DC24" s="167" t="s">
        <v>23</v>
      </c>
      <c r="DD24" s="166">
        <v>144964.08000000002</v>
      </c>
      <c r="DE24" s="176">
        <v>2.6611472814127672E-2</v>
      </c>
      <c r="DF24" s="168">
        <v>4</v>
      </c>
      <c r="DG24" s="176">
        <v>2.9629629629629631E-2</v>
      </c>
      <c r="DI24" s="167" t="s">
        <v>23</v>
      </c>
      <c r="DJ24" s="166">
        <v>144964.08000000002</v>
      </c>
      <c r="DK24" s="176">
        <v>2.7354507289823856E-2</v>
      </c>
      <c r="DL24" s="168">
        <v>4</v>
      </c>
      <c r="DM24" s="176">
        <v>3.0303030303030304E-2</v>
      </c>
      <c r="DO24" s="167" t="s">
        <v>23</v>
      </c>
      <c r="DP24" s="166">
        <v>104172.07</v>
      </c>
      <c r="DQ24" s="176">
        <v>2.019244524045892E-2</v>
      </c>
      <c r="DR24" s="168">
        <v>3</v>
      </c>
      <c r="DS24" s="176">
        <v>2.34375E-2</v>
      </c>
      <c r="DU24" s="167" t="s">
        <v>23</v>
      </c>
      <c r="DV24" s="166">
        <v>104113.45000000001</v>
      </c>
      <c r="DW24" s="176">
        <v>2.0508035902422356E-2</v>
      </c>
      <c r="DX24" s="168">
        <v>3</v>
      </c>
      <c r="DY24" s="176">
        <v>2.4E-2</v>
      </c>
      <c r="EA24" s="167" t="s">
        <v>23</v>
      </c>
      <c r="EB24" s="166">
        <v>103484.95000000001</v>
      </c>
      <c r="EC24" s="176">
        <v>2.1057351274950037E-2</v>
      </c>
      <c r="ED24" s="168">
        <v>3</v>
      </c>
      <c r="EE24" s="176">
        <v>2.5210084033613446E-2</v>
      </c>
      <c r="EG24" s="167" t="s">
        <v>23</v>
      </c>
      <c r="EH24" s="166">
        <v>102848.87</v>
      </c>
      <c r="EI24" s="176">
        <v>2.1610321073310151E-2</v>
      </c>
      <c r="EJ24" s="168">
        <v>3</v>
      </c>
      <c r="EK24" s="176">
        <v>2.564102564102564E-2</v>
      </c>
      <c r="EM24" s="167" t="s">
        <v>23</v>
      </c>
      <c r="EN24" s="166">
        <v>78172.070000000007</v>
      </c>
      <c r="EO24" s="176">
        <v>1.7088824285307544E-2</v>
      </c>
      <c r="EP24" s="168">
        <v>2</v>
      </c>
      <c r="EQ24" s="176">
        <v>1.8018018018018018E-2</v>
      </c>
      <c r="ES24" s="167" t="s">
        <v>23</v>
      </c>
      <c r="ET24" s="166">
        <v>78172.070000000007</v>
      </c>
      <c r="EU24" s="176">
        <v>1.808483118652731E-2</v>
      </c>
      <c r="EV24" s="168">
        <v>2</v>
      </c>
      <c r="EW24" s="176">
        <v>1.9417475728155338E-2</v>
      </c>
      <c r="EY24" s="167" t="s">
        <v>23</v>
      </c>
      <c r="EZ24" s="166">
        <v>78172.070000000007</v>
      </c>
      <c r="FA24" s="176">
        <v>1.8462134438723243E-2</v>
      </c>
      <c r="FB24" s="168">
        <v>2</v>
      </c>
      <c r="FC24" s="176">
        <v>1.9801980198019802E-2</v>
      </c>
      <c r="FE24" s="167" t="s">
        <v>23</v>
      </c>
      <c r="FF24" s="166">
        <v>78172.070000000007</v>
      </c>
      <c r="FG24" s="176">
        <v>1.8781784225665624E-2</v>
      </c>
      <c r="FH24" s="168">
        <v>2</v>
      </c>
      <c r="FI24" s="176">
        <v>2.0833333333333332E-2</v>
      </c>
      <c r="FK24" s="167" t="s">
        <v>23</v>
      </c>
      <c r="FL24" s="166">
        <v>78172.070000000007</v>
      </c>
      <c r="FM24" s="176">
        <v>1.9077199085170891E-2</v>
      </c>
      <c r="FN24" s="168">
        <v>2</v>
      </c>
      <c r="FO24" s="176">
        <v>2.1276595744680851E-2</v>
      </c>
      <c r="FQ24" s="167" t="s">
        <v>23</v>
      </c>
      <c r="FR24" s="166">
        <v>78172.070000000007</v>
      </c>
      <c r="FS24" s="176">
        <v>1.9491467441484136E-2</v>
      </c>
      <c r="FT24" s="168">
        <v>2</v>
      </c>
      <c r="FU24" s="176">
        <v>2.197802197802198E-2</v>
      </c>
      <c r="FW24" s="167" t="s">
        <v>23</v>
      </c>
      <c r="FX24" s="166">
        <v>78172.070000000007</v>
      </c>
      <c r="FY24" s="176">
        <v>1.97303373225402E-2</v>
      </c>
      <c r="FZ24" s="168">
        <v>2</v>
      </c>
      <c r="GA24" s="176">
        <v>2.2222222222222223E-2</v>
      </c>
      <c r="GC24" s="167" t="s">
        <v>23</v>
      </c>
      <c r="GD24" s="166">
        <v>78172.070000000007</v>
      </c>
      <c r="GE24" s="176">
        <v>2.0185386803703388E-2</v>
      </c>
      <c r="GF24" s="168">
        <v>2</v>
      </c>
      <c r="GG24" s="176">
        <v>2.3255813953488372E-2</v>
      </c>
      <c r="GI24" s="167" t="s">
        <v>23</v>
      </c>
      <c r="GJ24" s="166">
        <v>78172.070000000007</v>
      </c>
      <c r="GK24" s="176">
        <v>2.047835215585141E-2</v>
      </c>
      <c r="GL24" s="168">
        <v>2</v>
      </c>
      <c r="GM24" s="176">
        <v>2.3529411764705882E-2</v>
      </c>
      <c r="GO24" s="167" t="s">
        <v>23</v>
      </c>
      <c r="GP24" s="166">
        <v>45767.22</v>
      </c>
      <c r="GQ24" s="176">
        <v>1.2326660087936789E-2</v>
      </c>
      <c r="GR24" s="168">
        <v>1</v>
      </c>
      <c r="GS24" s="176">
        <v>1.2048192771084338E-2</v>
      </c>
      <c r="GU24" s="167" t="s">
        <v>23</v>
      </c>
      <c r="GV24" s="166">
        <v>45767.22</v>
      </c>
      <c r="GW24" s="176">
        <v>1.2579414265575949E-2</v>
      </c>
      <c r="GX24" s="168">
        <v>1</v>
      </c>
      <c r="GY24" s="176">
        <v>1.2345679012345678E-2</v>
      </c>
      <c r="HA24" s="167" t="s">
        <v>23</v>
      </c>
      <c r="HB24" s="166">
        <v>45767.22</v>
      </c>
      <c r="HC24" s="176">
        <v>1.2756552195368889E-2</v>
      </c>
      <c r="HD24" s="168">
        <v>1</v>
      </c>
      <c r="HE24" s="176">
        <v>1.2500000000000001E-2</v>
      </c>
      <c r="HG24" s="167" t="s">
        <v>23</v>
      </c>
      <c r="HH24" s="166">
        <v>45767.22</v>
      </c>
      <c r="HI24" s="176">
        <v>1.3081072670012619E-2</v>
      </c>
      <c r="HJ24" s="168">
        <v>1</v>
      </c>
      <c r="HK24" s="176">
        <v>1.2658227848101266E-2</v>
      </c>
      <c r="HM24" s="167" t="s">
        <v>23</v>
      </c>
      <c r="HN24" s="166">
        <v>0</v>
      </c>
      <c r="HO24" s="176">
        <v>0</v>
      </c>
      <c r="HP24" s="168">
        <v>0</v>
      </c>
      <c r="HQ24" s="176">
        <v>0</v>
      </c>
      <c r="HS24" s="167" t="s">
        <v>23</v>
      </c>
      <c r="HT24" s="166">
        <v>0</v>
      </c>
      <c r="HU24" s="176">
        <v>0</v>
      </c>
      <c r="HV24" s="168">
        <v>0</v>
      </c>
      <c r="HW24" s="176">
        <v>0</v>
      </c>
      <c r="HY24" s="167" t="s">
        <v>23</v>
      </c>
      <c r="HZ24" s="166">
        <v>0</v>
      </c>
      <c r="IA24" s="176">
        <v>0</v>
      </c>
      <c r="IB24" s="168">
        <v>0</v>
      </c>
      <c r="IC24" s="176">
        <v>0</v>
      </c>
      <c r="IE24" s="167" t="s">
        <v>23</v>
      </c>
      <c r="IF24" s="166">
        <v>0</v>
      </c>
      <c r="IG24" s="176">
        <v>0</v>
      </c>
      <c r="IH24" s="168">
        <v>0</v>
      </c>
      <c r="II24" s="176">
        <v>0</v>
      </c>
      <c r="IK24" s="167" t="s">
        <v>23</v>
      </c>
      <c r="IL24" s="166">
        <v>0</v>
      </c>
      <c r="IM24" s="176">
        <v>0</v>
      </c>
      <c r="IN24" s="168">
        <v>0</v>
      </c>
      <c r="IO24" s="176">
        <v>0</v>
      </c>
      <c r="IQ24" s="167" t="s">
        <v>23</v>
      </c>
      <c r="IR24" s="166">
        <v>0</v>
      </c>
      <c r="IS24" s="176">
        <v>0</v>
      </c>
      <c r="IT24" s="168">
        <v>0</v>
      </c>
      <c r="IU24" s="176">
        <v>0</v>
      </c>
      <c r="IW24" s="271" t="s">
        <v>23</v>
      </c>
      <c r="IX24" s="272">
        <v>0</v>
      </c>
      <c r="IY24" s="273">
        <v>0</v>
      </c>
      <c r="IZ24" s="274">
        <v>0</v>
      </c>
      <c r="JA24" s="273">
        <v>0</v>
      </c>
      <c r="JC24" s="271" t="s">
        <v>23</v>
      </c>
      <c r="JD24" s="272">
        <v>0</v>
      </c>
      <c r="JE24" s="273">
        <v>0</v>
      </c>
      <c r="JF24" s="274">
        <v>0</v>
      </c>
      <c r="JG24" s="273">
        <v>0</v>
      </c>
      <c r="JI24" s="271" t="s">
        <v>23</v>
      </c>
      <c r="JJ24" s="272">
        <v>0</v>
      </c>
      <c r="JK24" s="273">
        <v>0</v>
      </c>
      <c r="JL24" s="274">
        <v>0</v>
      </c>
      <c r="JM24" s="273">
        <v>0</v>
      </c>
      <c r="JO24" s="271" t="s">
        <v>23</v>
      </c>
      <c r="JP24" s="272">
        <v>0</v>
      </c>
      <c r="JQ24" s="273">
        <v>0</v>
      </c>
      <c r="JR24" s="274">
        <v>0</v>
      </c>
      <c r="JS24" s="273">
        <v>0</v>
      </c>
      <c r="JU24" s="271" t="s">
        <v>23</v>
      </c>
      <c r="JV24" s="272">
        <v>0</v>
      </c>
      <c r="JW24" s="273">
        <v>0</v>
      </c>
      <c r="JX24" s="274">
        <v>0</v>
      </c>
      <c r="JY24" s="273">
        <v>0</v>
      </c>
      <c r="KB24" s="271" t="s">
        <v>23</v>
      </c>
      <c r="KC24" s="272">
        <v>0</v>
      </c>
      <c r="KD24" s="273">
        <v>0</v>
      </c>
      <c r="KE24" s="274">
        <v>0</v>
      </c>
      <c r="KF24" s="273">
        <v>0</v>
      </c>
      <c r="KI24" s="271" t="s">
        <v>23</v>
      </c>
      <c r="KJ24" s="272">
        <v>0</v>
      </c>
      <c r="KK24" s="273">
        <v>0</v>
      </c>
      <c r="KL24" s="274">
        <v>0</v>
      </c>
      <c r="KM24" s="273">
        <v>0</v>
      </c>
      <c r="KP24" s="271" t="s">
        <v>23</v>
      </c>
      <c r="KQ24" s="272">
        <v>0</v>
      </c>
      <c r="KR24" s="273">
        <v>0</v>
      </c>
      <c r="KS24" s="274">
        <v>0</v>
      </c>
      <c r="KT24" s="273">
        <v>0</v>
      </c>
    </row>
    <row r="25" spans="1:306" s="161" customFormat="1" ht="18">
      <c r="A25" s="167" t="s">
        <v>24</v>
      </c>
      <c r="B25" s="166">
        <v>32344</v>
      </c>
      <c r="C25" s="176">
        <v>2.9591118345495878E-3</v>
      </c>
      <c r="D25" s="168">
        <v>1</v>
      </c>
      <c r="E25" s="176">
        <v>4.0816326530612249E-3</v>
      </c>
      <c r="G25" s="167" t="s">
        <v>24</v>
      </c>
      <c r="H25" s="166">
        <v>32344</v>
      </c>
      <c r="I25" s="176">
        <v>3.3579607389315111E-3</v>
      </c>
      <c r="J25" s="168">
        <v>1</v>
      </c>
      <c r="K25" s="176">
        <v>4.4444444444444444E-3</v>
      </c>
      <c r="M25" s="167" t="s">
        <v>24</v>
      </c>
      <c r="N25" s="166">
        <v>32344</v>
      </c>
      <c r="O25" s="176">
        <v>3.7758774253245858E-3</v>
      </c>
      <c r="P25" s="168">
        <v>1</v>
      </c>
      <c r="Q25" s="176">
        <v>4.7846889952153108E-3</v>
      </c>
      <c r="S25" s="167" t="s">
        <v>24</v>
      </c>
      <c r="T25" s="166">
        <v>32344</v>
      </c>
      <c r="U25" s="176">
        <v>3.8766767471928244E-3</v>
      </c>
      <c r="V25" s="168">
        <v>1</v>
      </c>
      <c r="W25" s="176">
        <v>4.9019607843137254E-3</v>
      </c>
      <c r="Y25" s="167" t="s">
        <v>24</v>
      </c>
      <c r="Z25" s="166">
        <v>32344</v>
      </c>
      <c r="AA25" s="176">
        <v>4.0192721115354779E-3</v>
      </c>
      <c r="AB25" s="168">
        <v>1</v>
      </c>
      <c r="AC25" s="176">
        <v>5.1282051282051282E-3</v>
      </c>
      <c r="AE25" s="167" t="s">
        <v>24</v>
      </c>
      <c r="AF25" s="166">
        <v>32344</v>
      </c>
      <c r="AG25" s="176">
        <v>4.0980939710964798E-3</v>
      </c>
      <c r="AH25" s="168">
        <v>1</v>
      </c>
      <c r="AI25" s="176">
        <v>5.3191489361702126E-3</v>
      </c>
      <c r="AK25" s="167" t="s">
        <v>24</v>
      </c>
      <c r="AL25" s="166">
        <v>32344</v>
      </c>
      <c r="AM25" s="176">
        <v>4.2416140886969243E-3</v>
      </c>
      <c r="AN25" s="168">
        <v>1</v>
      </c>
      <c r="AO25" s="176">
        <v>5.4054054054054057E-3</v>
      </c>
      <c r="AR25" s="167" t="s">
        <v>24</v>
      </c>
      <c r="AS25" s="166">
        <v>32344</v>
      </c>
      <c r="AT25" s="176">
        <v>4.3927270580740134E-3</v>
      </c>
      <c r="AU25" s="168">
        <v>1</v>
      </c>
      <c r="AV25" s="176">
        <v>5.6497175141242938E-3</v>
      </c>
      <c r="AY25" s="167" t="s">
        <v>24</v>
      </c>
      <c r="AZ25" s="166">
        <v>32344</v>
      </c>
      <c r="BA25" s="176">
        <v>4.5236105695660254E-3</v>
      </c>
      <c r="BB25" s="168">
        <v>1</v>
      </c>
      <c r="BC25" s="176">
        <v>5.8823529411764705E-3</v>
      </c>
      <c r="BF25" s="167" t="s">
        <v>24</v>
      </c>
      <c r="BG25" s="166">
        <v>32344</v>
      </c>
      <c r="BH25" s="176">
        <v>4.6043295639480106E-3</v>
      </c>
      <c r="BI25" s="168">
        <v>1</v>
      </c>
      <c r="BJ25" s="176">
        <v>6.0606060606060606E-3</v>
      </c>
      <c r="BM25" s="167" t="s">
        <v>24</v>
      </c>
      <c r="BN25" s="166">
        <v>32344</v>
      </c>
      <c r="BO25" s="176">
        <v>4.8294467097730921E-3</v>
      </c>
      <c r="BP25" s="168">
        <v>1</v>
      </c>
      <c r="BQ25" s="176">
        <v>6.1728395061728392E-3</v>
      </c>
      <c r="BS25" s="167" t="s">
        <v>24</v>
      </c>
      <c r="BT25" s="166">
        <v>32344</v>
      </c>
      <c r="BU25" s="176">
        <v>4.9337252160886686E-3</v>
      </c>
      <c r="BV25" s="168">
        <v>1</v>
      </c>
      <c r="BW25" s="176">
        <v>6.369426751592357E-3</v>
      </c>
      <c r="BY25" s="167" t="s">
        <v>24</v>
      </c>
      <c r="BZ25" s="166">
        <v>32344</v>
      </c>
      <c r="CA25" s="176">
        <v>5.0630835889083825E-3</v>
      </c>
      <c r="CB25" s="168">
        <v>1</v>
      </c>
      <c r="CC25" s="176">
        <v>6.4935064935064939E-3</v>
      </c>
      <c r="CE25" s="167" t="s">
        <v>24</v>
      </c>
      <c r="CF25" s="166">
        <v>32344</v>
      </c>
      <c r="CG25" s="176">
        <v>5.2715014163240348E-3</v>
      </c>
      <c r="CH25" s="168">
        <v>1</v>
      </c>
      <c r="CI25" s="176">
        <v>6.7567567567567571E-3</v>
      </c>
      <c r="CK25" s="167" t="s">
        <v>24</v>
      </c>
      <c r="CL25" s="166">
        <v>32344</v>
      </c>
      <c r="CM25" s="176">
        <v>5.5011922291496118E-3</v>
      </c>
      <c r="CN25" s="168">
        <v>1</v>
      </c>
      <c r="CO25" s="176">
        <v>6.9444444444444441E-3</v>
      </c>
      <c r="CQ25" s="167" t="s">
        <v>24</v>
      </c>
      <c r="CR25" s="166">
        <v>32344</v>
      </c>
      <c r="CS25" s="176">
        <v>5.7919068230463848E-3</v>
      </c>
      <c r="CT25" s="168">
        <v>1</v>
      </c>
      <c r="CU25" s="176">
        <v>7.246376811594203E-3</v>
      </c>
      <c r="CW25" s="167" t="s">
        <v>24</v>
      </c>
      <c r="CX25" s="166">
        <v>32344</v>
      </c>
      <c r="CY25" s="176">
        <v>5.8309611431556791E-3</v>
      </c>
      <c r="CZ25" s="168">
        <v>1</v>
      </c>
      <c r="DA25" s="176">
        <v>7.246376811594203E-3</v>
      </c>
      <c r="DC25" s="167" t="s">
        <v>24</v>
      </c>
      <c r="DD25" s="166">
        <v>32344</v>
      </c>
      <c r="DE25" s="176">
        <v>5.9374810415114233E-3</v>
      </c>
      <c r="DF25" s="168">
        <v>1</v>
      </c>
      <c r="DG25" s="176">
        <v>7.4074074074074077E-3</v>
      </c>
      <c r="DI25" s="167" t="s">
        <v>24</v>
      </c>
      <c r="DJ25" s="166">
        <v>32344</v>
      </c>
      <c r="DK25" s="176">
        <v>6.1032649176407201E-3</v>
      </c>
      <c r="DL25" s="168">
        <v>1</v>
      </c>
      <c r="DM25" s="176">
        <v>7.575757575757576E-3</v>
      </c>
      <c r="DO25" s="167" t="s">
        <v>24</v>
      </c>
      <c r="DP25" s="166">
        <v>32344</v>
      </c>
      <c r="DQ25" s="176">
        <v>6.2694774986942585E-3</v>
      </c>
      <c r="DR25" s="168">
        <v>1</v>
      </c>
      <c r="DS25" s="176">
        <v>7.8125E-3</v>
      </c>
      <c r="DU25" s="167" t="s">
        <v>24</v>
      </c>
      <c r="DV25" s="166">
        <v>32344</v>
      </c>
      <c r="DW25" s="176">
        <v>6.3710492086080008E-3</v>
      </c>
      <c r="DX25" s="168">
        <v>1</v>
      </c>
      <c r="DY25" s="176">
        <v>8.0000000000000002E-3</v>
      </c>
      <c r="EA25" s="167" t="s">
        <v>24</v>
      </c>
      <c r="EB25" s="166">
        <v>32344</v>
      </c>
      <c r="EC25" s="176">
        <v>6.5814301464800816E-3</v>
      </c>
      <c r="ED25" s="168">
        <v>1</v>
      </c>
      <c r="EE25" s="176">
        <v>8.4033613445378148E-3</v>
      </c>
      <c r="EG25" s="167" t="s">
        <v>24</v>
      </c>
      <c r="EH25" s="166">
        <v>32344</v>
      </c>
      <c r="EI25" s="176">
        <v>6.7960321274812604E-3</v>
      </c>
      <c r="EJ25" s="168">
        <v>1</v>
      </c>
      <c r="EK25" s="176">
        <v>8.5470085470085479E-3</v>
      </c>
      <c r="EM25" s="167" t="s">
        <v>24</v>
      </c>
      <c r="EN25" s="166">
        <v>32344</v>
      </c>
      <c r="EO25" s="176">
        <v>7.0705679494477659E-3</v>
      </c>
      <c r="EP25" s="168">
        <v>1</v>
      </c>
      <c r="EQ25" s="176">
        <v>9.0090090090090089E-3</v>
      </c>
      <c r="ES25" s="167" t="s">
        <v>24</v>
      </c>
      <c r="ET25" s="166">
        <v>32344</v>
      </c>
      <c r="EU25" s="176">
        <v>7.4826697041160519E-3</v>
      </c>
      <c r="EV25" s="168">
        <v>1</v>
      </c>
      <c r="EW25" s="176">
        <v>9.7087378640776691E-3</v>
      </c>
      <c r="EY25" s="167" t="s">
        <v>24</v>
      </c>
      <c r="EZ25" s="166">
        <v>32344</v>
      </c>
      <c r="FA25" s="176">
        <v>7.6387804018246477E-3</v>
      </c>
      <c r="FB25" s="168">
        <v>1</v>
      </c>
      <c r="FC25" s="176">
        <v>9.9009900990099011E-3</v>
      </c>
      <c r="FE25" s="167" t="s">
        <v>24</v>
      </c>
      <c r="FF25" s="166">
        <v>32344</v>
      </c>
      <c r="FG25" s="176">
        <v>7.771036752575811E-3</v>
      </c>
      <c r="FH25" s="168">
        <v>1</v>
      </c>
      <c r="FI25" s="176">
        <v>1.0416666666666666E-2</v>
      </c>
      <c r="FK25" s="167" t="s">
        <v>24</v>
      </c>
      <c r="FL25" s="166">
        <v>32344</v>
      </c>
      <c r="FM25" s="176">
        <v>7.8932658072220323E-3</v>
      </c>
      <c r="FN25" s="168">
        <v>1</v>
      </c>
      <c r="FO25" s="176">
        <v>1.0638297872340425E-2</v>
      </c>
      <c r="FQ25" s="167" t="s">
        <v>24</v>
      </c>
      <c r="FR25" s="166">
        <v>32344</v>
      </c>
      <c r="FS25" s="176">
        <v>8.0646709614746407E-3</v>
      </c>
      <c r="FT25" s="168">
        <v>1</v>
      </c>
      <c r="FU25" s="176">
        <v>1.098901098901099E-2</v>
      </c>
      <c r="FW25" s="167" t="s">
        <v>24</v>
      </c>
      <c r="FX25" s="166">
        <v>32344</v>
      </c>
      <c r="FY25" s="176">
        <v>8.1635043099183655E-3</v>
      </c>
      <c r="FZ25" s="168">
        <v>1</v>
      </c>
      <c r="GA25" s="176">
        <v>1.1111111111111112E-2</v>
      </c>
      <c r="GC25" s="167" t="s">
        <v>24</v>
      </c>
      <c r="GD25" s="166">
        <v>32344</v>
      </c>
      <c r="GE25" s="176">
        <v>8.3517828142325307E-3</v>
      </c>
      <c r="GF25" s="168">
        <v>1</v>
      </c>
      <c r="GG25" s="176">
        <v>1.1627906976744186E-2</v>
      </c>
      <c r="GI25" s="167" t="s">
        <v>24</v>
      </c>
      <c r="GJ25" s="166">
        <v>32344</v>
      </c>
      <c r="GK25" s="176">
        <v>8.4729983756200635E-3</v>
      </c>
      <c r="GL25" s="168">
        <v>1</v>
      </c>
      <c r="GM25" s="176">
        <v>1.1764705882352941E-2</v>
      </c>
      <c r="GO25" s="167" t="s">
        <v>24</v>
      </c>
      <c r="GP25" s="166">
        <v>32344</v>
      </c>
      <c r="GQ25" s="176">
        <v>8.7113329995622962E-3</v>
      </c>
      <c r="GR25" s="168">
        <v>1</v>
      </c>
      <c r="GS25" s="176">
        <v>1.2048192771084338E-2</v>
      </c>
      <c r="GU25" s="167" t="s">
        <v>24</v>
      </c>
      <c r="GV25" s="166">
        <v>32344</v>
      </c>
      <c r="GW25" s="176">
        <v>8.8899560647508966E-3</v>
      </c>
      <c r="GX25" s="168">
        <v>1</v>
      </c>
      <c r="GY25" s="176">
        <v>1.2345679012345678E-2</v>
      </c>
      <c r="HA25" s="167" t="s">
        <v>24</v>
      </c>
      <c r="HB25" s="166">
        <v>32344</v>
      </c>
      <c r="HC25" s="176">
        <v>9.0151406226336526E-3</v>
      </c>
      <c r="HD25" s="168">
        <v>1</v>
      </c>
      <c r="HE25" s="176">
        <v>1.2500000000000001E-2</v>
      </c>
      <c r="HG25" s="167" t="s">
        <v>24</v>
      </c>
      <c r="HH25" s="166">
        <v>32344</v>
      </c>
      <c r="HI25" s="176">
        <v>9.2444814091589608E-3</v>
      </c>
      <c r="HJ25" s="168">
        <v>1</v>
      </c>
      <c r="HK25" s="176">
        <v>1.2658227848101266E-2</v>
      </c>
      <c r="HM25" s="167" t="s">
        <v>24</v>
      </c>
      <c r="HN25" s="166">
        <v>32344</v>
      </c>
      <c r="HO25" s="176">
        <v>9.4880528139798994E-3</v>
      </c>
      <c r="HP25" s="168">
        <v>1</v>
      </c>
      <c r="HQ25" s="176">
        <v>1.3157894736842105E-2</v>
      </c>
      <c r="HS25" s="167" t="s">
        <v>24</v>
      </c>
      <c r="HT25" s="166">
        <v>32344</v>
      </c>
      <c r="HU25" s="176">
        <v>9.939382000424532E-3</v>
      </c>
      <c r="HV25" s="168">
        <v>1</v>
      </c>
      <c r="HW25" s="176">
        <v>1.4705882352941176E-2</v>
      </c>
      <c r="HY25" s="167" t="s">
        <v>24</v>
      </c>
      <c r="HZ25" s="166">
        <v>32344</v>
      </c>
      <c r="IA25" s="176">
        <v>1.014450541215668E-2</v>
      </c>
      <c r="IB25" s="168">
        <v>1</v>
      </c>
      <c r="IC25" s="176">
        <v>1.4705882352941176E-2</v>
      </c>
      <c r="IE25" s="167" t="s">
        <v>24</v>
      </c>
      <c r="IF25" s="166">
        <v>32344</v>
      </c>
      <c r="IG25" s="176">
        <v>1.0234926433301863E-2</v>
      </c>
      <c r="IH25" s="168">
        <v>1</v>
      </c>
      <c r="II25" s="176">
        <v>1.4705882352941176E-2</v>
      </c>
      <c r="IK25" s="167" t="s">
        <v>24</v>
      </c>
      <c r="IL25" s="166">
        <v>32344</v>
      </c>
      <c r="IM25" s="176">
        <v>1.037383671681077E-2</v>
      </c>
      <c r="IN25" s="168">
        <v>1</v>
      </c>
      <c r="IO25" s="176">
        <v>1.4925373134328358E-2</v>
      </c>
      <c r="IQ25" s="167" t="s">
        <v>24</v>
      </c>
      <c r="IR25" s="166">
        <v>32219</v>
      </c>
      <c r="IS25" s="176">
        <v>1.087056310286136E-2</v>
      </c>
      <c r="IT25" s="168">
        <v>1</v>
      </c>
      <c r="IU25" s="176">
        <v>1.5873015873015872E-2</v>
      </c>
      <c r="IW25" s="271" t="s">
        <v>24</v>
      </c>
      <c r="IX25" s="272">
        <v>0</v>
      </c>
      <c r="IY25" s="273">
        <v>0</v>
      </c>
      <c r="IZ25" s="274">
        <v>0</v>
      </c>
      <c r="JA25" s="273">
        <v>0</v>
      </c>
      <c r="JC25" s="271" t="s">
        <v>24</v>
      </c>
      <c r="JD25" s="272">
        <v>0</v>
      </c>
      <c r="JE25" s="273">
        <v>0</v>
      </c>
      <c r="JF25" s="274">
        <v>0</v>
      </c>
      <c r="JG25" s="273">
        <v>0</v>
      </c>
      <c r="JI25" s="271" t="s">
        <v>24</v>
      </c>
      <c r="JJ25" s="272">
        <v>0</v>
      </c>
      <c r="JK25" s="273">
        <v>0</v>
      </c>
      <c r="JL25" s="274">
        <v>0</v>
      </c>
      <c r="JM25" s="273">
        <v>0</v>
      </c>
      <c r="JO25" s="271" t="s">
        <v>24</v>
      </c>
      <c r="JP25" s="272">
        <v>0</v>
      </c>
      <c r="JQ25" s="273">
        <v>0</v>
      </c>
      <c r="JR25" s="274">
        <v>0</v>
      </c>
      <c r="JS25" s="273">
        <v>0</v>
      </c>
      <c r="JU25" s="271" t="s">
        <v>24</v>
      </c>
      <c r="JV25" s="272">
        <v>0</v>
      </c>
      <c r="JW25" s="273">
        <v>0</v>
      </c>
      <c r="JX25" s="274">
        <v>0</v>
      </c>
      <c r="JY25" s="273">
        <v>0</v>
      </c>
      <c r="KB25" s="271" t="s">
        <v>24</v>
      </c>
      <c r="KC25" s="272">
        <v>0</v>
      </c>
      <c r="KD25" s="273">
        <v>0</v>
      </c>
      <c r="KE25" s="274">
        <v>0</v>
      </c>
      <c r="KF25" s="273">
        <v>0</v>
      </c>
      <c r="KI25" s="271" t="s">
        <v>24</v>
      </c>
      <c r="KJ25" s="272">
        <v>0</v>
      </c>
      <c r="KK25" s="273">
        <v>0</v>
      </c>
      <c r="KL25" s="274">
        <v>0</v>
      </c>
      <c r="KM25" s="273">
        <v>0</v>
      </c>
      <c r="KP25" s="271" t="s">
        <v>24</v>
      </c>
      <c r="KQ25" s="272">
        <v>0</v>
      </c>
      <c r="KR25" s="273">
        <v>0</v>
      </c>
      <c r="KS25" s="274">
        <v>0</v>
      </c>
      <c r="KT25" s="273">
        <v>0</v>
      </c>
    </row>
    <row r="26" spans="1:306" s="161" customFormat="1" ht="18">
      <c r="A26" s="167" t="s">
        <v>25</v>
      </c>
      <c r="B26" s="166">
        <v>80776.45</v>
      </c>
      <c r="C26" s="176">
        <v>7.3901357020746683E-3</v>
      </c>
      <c r="D26" s="168">
        <v>2</v>
      </c>
      <c r="E26" s="176">
        <v>8.1632653061224497E-3</v>
      </c>
      <c r="G26" s="167" t="s">
        <v>25</v>
      </c>
      <c r="H26" s="166">
        <v>80776.45</v>
      </c>
      <c r="I26" s="176">
        <v>8.3862276691276365E-3</v>
      </c>
      <c r="J26" s="168">
        <v>2</v>
      </c>
      <c r="K26" s="176">
        <v>8.8888888888888889E-3</v>
      </c>
      <c r="M26" s="167" t="s">
        <v>25</v>
      </c>
      <c r="N26" s="166">
        <v>80776.45</v>
      </c>
      <c r="O26" s="176">
        <v>9.4299398359157863E-3</v>
      </c>
      <c r="P26" s="168">
        <v>2</v>
      </c>
      <c r="Q26" s="176">
        <v>9.5693779904306216E-3</v>
      </c>
      <c r="S26" s="167" t="s">
        <v>25</v>
      </c>
      <c r="T26" s="166">
        <v>80776.45</v>
      </c>
      <c r="U26" s="176">
        <v>9.6816777589594314E-3</v>
      </c>
      <c r="V26" s="168">
        <v>2</v>
      </c>
      <c r="W26" s="176">
        <v>9.8039215686274508E-3</v>
      </c>
      <c r="Y26" s="167" t="s">
        <v>25</v>
      </c>
      <c r="Z26" s="166">
        <v>80776.45</v>
      </c>
      <c r="AA26" s="176">
        <v>1.0037797821971308E-2</v>
      </c>
      <c r="AB26" s="168">
        <v>2</v>
      </c>
      <c r="AC26" s="176">
        <v>1.0256410256410256E-2</v>
      </c>
      <c r="AE26" s="167" t="s">
        <v>25</v>
      </c>
      <c r="AF26" s="166">
        <v>80776.45</v>
      </c>
      <c r="AG26" s="176">
        <v>1.023464886073387E-2</v>
      </c>
      <c r="AH26" s="168">
        <v>2</v>
      </c>
      <c r="AI26" s="176">
        <v>1.0638297872340425E-2</v>
      </c>
      <c r="AK26" s="167" t="s">
        <v>25</v>
      </c>
      <c r="AL26" s="166">
        <v>80776.45</v>
      </c>
      <c r="AM26" s="176">
        <v>1.0593078418096796E-2</v>
      </c>
      <c r="AN26" s="168">
        <v>2</v>
      </c>
      <c r="AO26" s="176">
        <v>1.0810810810810811E-2</v>
      </c>
      <c r="AR26" s="167" t="s">
        <v>25</v>
      </c>
      <c r="AS26" s="166">
        <v>80776.45</v>
      </c>
      <c r="AT26" s="176">
        <v>1.0970470491286258E-2</v>
      </c>
      <c r="AU26" s="168">
        <v>2</v>
      </c>
      <c r="AV26" s="176">
        <v>1.1299435028248588E-2</v>
      </c>
      <c r="AY26" s="167" t="s">
        <v>25</v>
      </c>
      <c r="AZ26" s="166">
        <v>80776.45</v>
      </c>
      <c r="BA26" s="176">
        <v>1.1297341175860178E-2</v>
      </c>
      <c r="BB26" s="168">
        <v>2</v>
      </c>
      <c r="BC26" s="176">
        <v>1.1764705882352941E-2</v>
      </c>
      <c r="BF26" s="167" t="s">
        <v>25</v>
      </c>
      <c r="BG26" s="166">
        <v>80776.45</v>
      </c>
      <c r="BH26" s="176">
        <v>1.1498930151056404E-2</v>
      </c>
      <c r="BI26" s="168">
        <v>2</v>
      </c>
      <c r="BJ26" s="176">
        <v>1.2121212121212121E-2</v>
      </c>
      <c r="BM26" s="167" t="s">
        <v>25</v>
      </c>
      <c r="BN26" s="166">
        <v>80776.45</v>
      </c>
      <c r="BO26" s="176">
        <v>1.2061141500112872E-2</v>
      </c>
      <c r="BP26" s="168">
        <v>2</v>
      </c>
      <c r="BQ26" s="176">
        <v>1.2345679012345678E-2</v>
      </c>
      <c r="BS26" s="167" t="s">
        <v>25</v>
      </c>
      <c r="BT26" s="166">
        <v>80776.45</v>
      </c>
      <c r="BU26" s="176">
        <v>1.2321568396955404E-2</v>
      </c>
      <c r="BV26" s="168">
        <v>2</v>
      </c>
      <c r="BW26" s="176">
        <v>1.2738853503184714E-2</v>
      </c>
      <c r="BY26" s="167" t="s">
        <v>25</v>
      </c>
      <c r="BZ26" s="166">
        <v>80776.45</v>
      </c>
      <c r="CA26" s="176">
        <v>1.2644630174538663E-2</v>
      </c>
      <c r="CB26" s="168">
        <v>2</v>
      </c>
      <c r="CC26" s="176">
        <v>1.2987012987012988E-2</v>
      </c>
      <c r="CE26" s="167" t="s">
        <v>25</v>
      </c>
      <c r="CF26" s="166">
        <v>80776.45</v>
      </c>
      <c r="CG26" s="176">
        <v>1.3165136364723832E-2</v>
      </c>
      <c r="CH26" s="168">
        <v>2</v>
      </c>
      <c r="CI26" s="176">
        <v>1.3513513513513514E-2</v>
      </c>
      <c r="CK26" s="167" t="s">
        <v>25</v>
      </c>
      <c r="CL26" s="166">
        <v>80776.450000000012</v>
      </c>
      <c r="CM26" s="176">
        <v>1.3738770066729293E-2</v>
      </c>
      <c r="CN26" s="168">
        <v>2</v>
      </c>
      <c r="CO26" s="176">
        <v>1.3888888888888888E-2</v>
      </c>
      <c r="CQ26" s="167" t="s">
        <v>25</v>
      </c>
      <c r="CR26" s="166">
        <v>80776.450000000012</v>
      </c>
      <c r="CS26" s="176">
        <v>1.4464805586707433E-2</v>
      </c>
      <c r="CT26" s="168">
        <v>2</v>
      </c>
      <c r="CU26" s="176">
        <v>1.4492753623188406E-2</v>
      </c>
      <c r="CW26" s="167" t="s">
        <v>25</v>
      </c>
      <c r="CX26" s="166">
        <v>80776.600000000006</v>
      </c>
      <c r="CY26" s="176">
        <v>1.456236754502316E-2</v>
      </c>
      <c r="CZ26" s="168">
        <v>2</v>
      </c>
      <c r="DA26" s="176">
        <v>1.4492753623188406E-2</v>
      </c>
      <c r="DC26" s="167" t="s">
        <v>25</v>
      </c>
      <c r="DD26" s="166">
        <v>80776.450000000012</v>
      </c>
      <c r="DE26" s="176">
        <v>1.4828365090143318E-2</v>
      </c>
      <c r="DF26" s="168">
        <v>2</v>
      </c>
      <c r="DG26" s="176">
        <v>1.4814814814814815E-2</v>
      </c>
      <c r="DI26" s="167" t="s">
        <v>25</v>
      </c>
      <c r="DJ26" s="166">
        <v>80776.450000000012</v>
      </c>
      <c r="DK26" s="176">
        <v>1.5242396532790001E-2</v>
      </c>
      <c r="DL26" s="168">
        <v>2</v>
      </c>
      <c r="DM26" s="176">
        <v>1.5151515151515152E-2</v>
      </c>
      <c r="DO26" s="167" t="s">
        <v>25</v>
      </c>
      <c r="DP26" s="166">
        <v>80776.450000000012</v>
      </c>
      <c r="DQ26" s="176">
        <v>1.5657498630330259E-2</v>
      </c>
      <c r="DR26" s="168">
        <v>2</v>
      </c>
      <c r="DS26" s="176">
        <v>1.5625E-2</v>
      </c>
      <c r="DU26" s="167" t="s">
        <v>25</v>
      </c>
      <c r="DV26" s="166">
        <v>80776.450000000012</v>
      </c>
      <c r="DW26" s="176">
        <v>1.5911165528279241E-2</v>
      </c>
      <c r="DX26" s="168">
        <v>2</v>
      </c>
      <c r="DY26" s="176">
        <v>1.6E-2</v>
      </c>
      <c r="EA26" s="167" t="s">
        <v>25</v>
      </c>
      <c r="EB26" s="166">
        <v>80776.450000000012</v>
      </c>
      <c r="EC26" s="176">
        <v>1.6436574423560509E-2</v>
      </c>
      <c r="ED26" s="168">
        <v>2</v>
      </c>
      <c r="EE26" s="176">
        <v>1.680672268907563E-2</v>
      </c>
      <c r="EG26" s="167" t="s">
        <v>25</v>
      </c>
      <c r="EH26" s="166">
        <v>80776.450000000012</v>
      </c>
      <c r="EI26" s="176">
        <v>1.6972525022999126E-2</v>
      </c>
      <c r="EJ26" s="168">
        <v>2</v>
      </c>
      <c r="EK26" s="176">
        <v>1.7094017094017096E-2</v>
      </c>
      <c r="EM26" s="167" t="s">
        <v>25</v>
      </c>
      <c r="EN26" s="166">
        <v>80776.450000000012</v>
      </c>
      <c r="EO26" s="176">
        <v>1.7658155405644634E-2</v>
      </c>
      <c r="EP26" s="168">
        <v>2</v>
      </c>
      <c r="EQ26" s="176">
        <v>1.8018018018018018E-2</v>
      </c>
      <c r="ES26" s="167" t="s">
        <v>25</v>
      </c>
      <c r="ET26" s="166">
        <v>80776.450000000012</v>
      </c>
      <c r="EU26" s="176">
        <v>1.8687345264068921E-2</v>
      </c>
      <c r="EV26" s="168">
        <v>2</v>
      </c>
      <c r="EW26" s="176">
        <v>1.9417475728155338E-2</v>
      </c>
      <c r="EY26" s="167" t="s">
        <v>25</v>
      </c>
      <c r="EZ26" s="166">
        <v>80776.450000000012</v>
      </c>
      <c r="FA26" s="176">
        <v>1.9077218748113058E-2</v>
      </c>
      <c r="FB26" s="168">
        <v>2</v>
      </c>
      <c r="FC26" s="176">
        <v>1.9801980198019802E-2</v>
      </c>
      <c r="FE26" s="167" t="s">
        <v>25</v>
      </c>
      <c r="FF26" s="166">
        <v>80776.450000000012</v>
      </c>
      <c r="FG26" s="176">
        <v>1.9407517984559808E-2</v>
      </c>
      <c r="FH26" s="168">
        <v>2</v>
      </c>
      <c r="FI26" s="176">
        <v>2.0833333333333332E-2</v>
      </c>
      <c r="FK26" s="167" t="s">
        <v>25</v>
      </c>
      <c r="FL26" s="166">
        <v>80776.450000000012</v>
      </c>
      <c r="FM26" s="176">
        <v>1.9712774882939037E-2</v>
      </c>
      <c r="FN26" s="168">
        <v>2</v>
      </c>
      <c r="FO26" s="176">
        <v>2.1276595744680851E-2</v>
      </c>
      <c r="FQ26" s="167" t="s">
        <v>25</v>
      </c>
      <c r="FR26" s="166">
        <v>80776.450000000012</v>
      </c>
      <c r="FS26" s="176">
        <v>2.0140845000185762E-2</v>
      </c>
      <c r="FT26" s="168">
        <v>2</v>
      </c>
      <c r="FU26" s="176">
        <v>2.197802197802198E-2</v>
      </c>
      <c r="FW26" s="167" t="s">
        <v>25</v>
      </c>
      <c r="FX26" s="166">
        <v>80776.450000000012</v>
      </c>
      <c r="FY26" s="176">
        <v>2.0387673068108628E-2</v>
      </c>
      <c r="FZ26" s="168">
        <v>2</v>
      </c>
      <c r="GA26" s="176">
        <v>2.2222222222222223E-2</v>
      </c>
      <c r="GC26" s="167" t="s">
        <v>25</v>
      </c>
      <c r="GD26" s="166">
        <v>80776.450000000012</v>
      </c>
      <c r="GE26" s="176">
        <v>2.08578829738039E-2</v>
      </c>
      <c r="GF26" s="168">
        <v>2</v>
      </c>
      <c r="GG26" s="176">
        <v>2.3255813953488372E-2</v>
      </c>
      <c r="GI26" s="167" t="s">
        <v>25</v>
      </c>
      <c r="GJ26" s="166">
        <v>80776.450000000012</v>
      </c>
      <c r="GK26" s="176">
        <v>2.1160608757060211E-2</v>
      </c>
      <c r="GL26" s="168">
        <v>2</v>
      </c>
      <c r="GM26" s="176">
        <v>2.3529411764705882E-2</v>
      </c>
      <c r="GO26" s="167" t="s">
        <v>25</v>
      </c>
      <c r="GP26" s="166">
        <v>80776.450000000012</v>
      </c>
      <c r="GQ26" s="176">
        <v>2.1755829658437233E-2</v>
      </c>
      <c r="GR26" s="168">
        <v>2</v>
      </c>
      <c r="GS26" s="176">
        <v>2.4096385542168676E-2</v>
      </c>
      <c r="GU26" s="167" t="s">
        <v>25</v>
      </c>
      <c r="GV26" s="166">
        <v>80776.450000000012</v>
      </c>
      <c r="GW26" s="176">
        <v>2.2201925907944214E-2</v>
      </c>
      <c r="GX26" s="168">
        <v>2</v>
      </c>
      <c r="GY26" s="176">
        <v>2.4691358024691357E-2</v>
      </c>
      <c r="HA26" s="167" t="s">
        <v>25</v>
      </c>
      <c r="HB26" s="166">
        <v>80776.450000000012</v>
      </c>
      <c r="HC26" s="176">
        <v>2.2514563929852096E-2</v>
      </c>
      <c r="HD26" s="168">
        <v>2</v>
      </c>
      <c r="HE26" s="176">
        <v>2.5000000000000001E-2</v>
      </c>
      <c r="HG26" s="167" t="s">
        <v>25</v>
      </c>
      <c r="HH26" s="166">
        <v>80776.450000000012</v>
      </c>
      <c r="HI26" s="176">
        <v>2.3087323470283774E-2</v>
      </c>
      <c r="HJ26" s="168">
        <v>2</v>
      </c>
      <c r="HK26" s="176">
        <v>2.5316455696202531E-2</v>
      </c>
      <c r="HM26" s="167" t="s">
        <v>25</v>
      </c>
      <c r="HN26" s="166">
        <v>80776.450000000012</v>
      </c>
      <c r="HO26" s="176">
        <v>2.3695622796370476E-2</v>
      </c>
      <c r="HP26" s="168">
        <v>2</v>
      </c>
      <c r="HQ26" s="176">
        <v>2.6315789473684209E-2</v>
      </c>
      <c r="HS26" s="167" t="s">
        <v>25</v>
      </c>
      <c r="HT26" s="166">
        <v>80776.450000000012</v>
      </c>
      <c r="HU26" s="176">
        <v>2.4822779903171912E-2</v>
      </c>
      <c r="HV26" s="168">
        <v>2</v>
      </c>
      <c r="HW26" s="176">
        <v>2.9411764705882353E-2</v>
      </c>
      <c r="HY26" s="167" t="s">
        <v>25</v>
      </c>
      <c r="HZ26" s="166">
        <v>80776.450000000012</v>
      </c>
      <c r="IA26" s="176">
        <v>2.533505856417894E-2</v>
      </c>
      <c r="IB26" s="168">
        <v>2</v>
      </c>
      <c r="IC26" s="176">
        <v>2.9411764705882353E-2</v>
      </c>
      <c r="IE26" s="167" t="s">
        <v>25</v>
      </c>
      <c r="IF26" s="166">
        <v>80776.450000000012</v>
      </c>
      <c r="IG26" s="176">
        <v>2.5560877544313826E-2</v>
      </c>
      <c r="IH26" s="168">
        <v>2</v>
      </c>
      <c r="II26" s="176">
        <v>2.9411764705882353E-2</v>
      </c>
      <c r="IK26" s="167" t="s">
        <v>25</v>
      </c>
      <c r="IL26" s="166">
        <v>80776.450000000012</v>
      </c>
      <c r="IM26" s="176">
        <v>2.590779442442584E-2</v>
      </c>
      <c r="IN26" s="168">
        <v>2</v>
      </c>
      <c r="IO26" s="176">
        <v>2.9850746268656716E-2</v>
      </c>
      <c r="IQ26" s="167" t="s">
        <v>25</v>
      </c>
      <c r="IR26" s="166">
        <v>23521.83</v>
      </c>
      <c r="IS26" s="176">
        <v>7.9361723613326739E-3</v>
      </c>
      <c r="IT26" s="168">
        <v>1</v>
      </c>
      <c r="IU26" s="176">
        <v>1.5873015873015872E-2</v>
      </c>
      <c r="IW26" s="271" t="s">
        <v>25</v>
      </c>
      <c r="IX26" s="272">
        <v>23521.83</v>
      </c>
      <c r="IY26" s="273">
        <v>8.1553126127931631E-3</v>
      </c>
      <c r="IZ26" s="274">
        <v>1</v>
      </c>
      <c r="JA26" s="273">
        <v>1.6666666666666666E-2</v>
      </c>
      <c r="JC26" s="271" t="s">
        <v>25</v>
      </c>
      <c r="JD26" s="272">
        <v>23521.83</v>
      </c>
      <c r="JE26" s="273">
        <v>8.8412735311714594E-3</v>
      </c>
      <c r="JF26" s="274">
        <v>1</v>
      </c>
      <c r="JG26" s="273">
        <v>1.7543859649122806E-2</v>
      </c>
      <c r="JI26" s="271" t="s">
        <v>25</v>
      </c>
      <c r="JJ26" s="272">
        <v>23521.83</v>
      </c>
      <c r="JK26" s="273">
        <v>8.968588612518813E-3</v>
      </c>
      <c r="JL26" s="274">
        <v>1</v>
      </c>
      <c r="JM26" s="273">
        <v>1.7543859649122806E-2</v>
      </c>
      <c r="JO26" s="271" t="s">
        <v>25</v>
      </c>
      <c r="JP26" s="272">
        <v>23521.83</v>
      </c>
      <c r="JQ26" s="273">
        <v>9.0557367725536686E-3</v>
      </c>
      <c r="JR26" s="274">
        <v>1</v>
      </c>
      <c r="JS26" s="273">
        <v>1.7857142857142856E-2</v>
      </c>
      <c r="JU26" s="271" t="s">
        <v>25</v>
      </c>
      <c r="JV26" s="272">
        <v>23521.83</v>
      </c>
      <c r="JW26" s="273">
        <v>9.1417296484260953E-3</v>
      </c>
      <c r="JX26" s="274">
        <v>1</v>
      </c>
      <c r="JY26" s="273">
        <v>1.7857142857142856E-2</v>
      </c>
      <c r="KB26" s="271" t="s">
        <v>25</v>
      </c>
      <c r="KC26" s="272">
        <v>23521.83</v>
      </c>
      <c r="KD26" s="273">
        <v>1.3518772786799919E-2</v>
      </c>
      <c r="KE26" s="274">
        <v>1</v>
      </c>
      <c r="KF26" s="273">
        <v>1.8181818181818181E-2</v>
      </c>
      <c r="KI26" s="271" t="s">
        <v>25</v>
      </c>
      <c r="KJ26" s="272">
        <v>23521.83</v>
      </c>
      <c r="KK26" s="273">
        <v>1.4440631951718557E-2</v>
      </c>
      <c r="KL26" s="274">
        <v>1</v>
      </c>
      <c r="KM26" s="273">
        <v>1.8867924528301886E-2</v>
      </c>
      <c r="KP26" s="271" t="s">
        <v>25</v>
      </c>
      <c r="KQ26" s="272">
        <v>0</v>
      </c>
      <c r="KR26" s="273">
        <v>0</v>
      </c>
      <c r="KS26" s="274">
        <v>0</v>
      </c>
      <c r="KT26" s="273">
        <v>0</v>
      </c>
    </row>
    <row r="27" spans="1:306" s="161" customFormat="1" ht="18">
      <c r="A27" s="167" t="s">
        <v>2</v>
      </c>
      <c r="B27" s="166">
        <v>45921.21</v>
      </c>
      <c r="C27" s="176">
        <v>4.2012736819143229E-3</v>
      </c>
      <c r="D27" s="168">
        <v>1</v>
      </c>
      <c r="E27" s="176">
        <v>4.0816326530612249E-3</v>
      </c>
      <c r="G27" s="167" t="s">
        <v>2</v>
      </c>
      <c r="H27" s="166">
        <v>45921.21</v>
      </c>
      <c r="I27" s="176">
        <v>4.7675494763860099E-3</v>
      </c>
      <c r="J27" s="168">
        <v>1</v>
      </c>
      <c r="K27" s="176">
        <v>4.4444444444444444E-3</v>
      </c>
      <c r="M27" s="167" t="s">
        <v>2</v>
      </c>
      <c r="N27" s="166">
        <v>0</v>
      </c>
      <c r="O27" s="176">
        <v>0</v>
      </c>
      <c r="P27" s="168">
        <v>0</v>
      </c>
      <c r="Q27" s="176">
        <v>0</v>
      </c>
      <c r="S27" s="167" t="s">
        <v>2</v>
      </c>
      <c r="T27" s="166">
        <v>0</v>
      </c>
      <c r="U27" s="176">
        <v>0</v>
      </c>
      <c r="V27" s="168">
        <v>0</v>
      </c>
      <c r="W27" s="176">
        <v>0</v>
      </c>
      <c r="Y27" s="167" t="s">
        <v>2</v>
      </c>
      <c r="Z27" s="166">
        <v>0</v>
      </c>
      <c r="AA27" s="176">
        <v>0</v>
      </c>
      <c r="AB27" s="168">
        <v>0</v>
      </c>
      <c r="AC27" s="176">
        <v>0</v>
      </c>
      <c r="AE27" s="167" t="s">
        <v>2</v>
      </c>
      <c r="AF27" s="166">
        <v>0</v>
      </c>
      <c r="AG27" s="176">
        <v>0</v>
      </c>
      <c r="AH27" s="168">
        <v>0</v>
      </c>
      <c r="AI27" s="176">
        <v>0</v>
      </c>
      <c r="AK27" s="167" t="s">
        <v>2</v>
      </c>
      <c r="AL27" s="166">
        <v>0</v>
      </c>
      <c r="AM27" s="176">
        <v>0</v>
      </c>
      <c r="AN27" s="168">
        <v>0</v>
      </c>
      <c r="AO27" s="176">
        <v>0</v>
      </c>
      <c r="AR27" s="167" t="s">
        <v>2</v>
      </c>
      <c r="AS27" s="166">
        <v>0</v>
      </c>
      <c r="AT27" s="176">
        <v>0</v>
      </c>
      <c r="AU27" s="168">
        <v>0</v>
      </c>
      <c r="AV27" s="176">
        <v>0</v>
      </c>
      <c r="AY27" s="167" t="s">
        <v>2</v>
      </c>
      <c r="AZ27" s="166">
        <v>0</v>
      </c>
      <c r="BA27" s="176">
        <v>0</v>
      </c>
      <c r="BB27" s="168">
        <v>0</v>
      </c>
      <c r="BC27" s="176">
        <v>0</v>
      </c>
      <c r="BF27" s="167" t="s">
        <v>2</v>
      </c>
      <c r="BG27" s="166">
        <v>0</v>
      </c>
      <c r="BH27" s="176">
        <v>0</v>
      </c>
      <c r="BI27" s="168">
        <v>0</v>
      </c>
      <c r="BJ27" s="176">
        <v>0</v>
      </c>
      <c r="BM27" s="167" t="s">
        <v>2</v>
      </c>
      <c r="BN27" s="166">
        <v>0</v>
      </c>
      <c r="BO27" s="176">
        <v>0</v>
      </c>
      <c r="BP27" s="168">
        <v>0</v>
      </c>
      <c r="BQ27" s="176">
        <v>0</v>
      </c>
      <c r="BS27" s="167" t="s">
        <v>2</v>
      </c>
      <c r="BT27" s="166">
        <v>0</v>
      </c>
      <c r="BU27" s="176">
        <v>0</v>
      </c>
      <c r="BV27" s="168">
        <v>0</v>
      </c>
      <c r="BW27" s="176">
        <v>0</v>
      </c>
      <c r="BY27" s="167" t="s">
        <v>2</v>
      </c>
      <c r="BZ27" s="166">
        <v>0</v>
      </c>
      <c r="CA27" s="176">
        <v>0</v>
      </c>
      <c r="CB27" s="168">
        <v>0</v>
      </c>
      <c r="CC27" s="176">
        <v>0</v>
      </c>
      <c r="CE27" s="167" t="s">
        <v>2</v>
      </c>
      <c r="CF27" s="166">
        <v>0</v>
      </c>
      <c r="CG27" s="176">
        <v>0</v>
      </c>
      <c r="CH27" s="168">
        <v>0</v>
      </c>
      <c r="CI27" s="176">
        <v>0</v>
      </c>
      <c r="CK27" s="167" t="s">
        <v>2</v>
      </c>
      <c r="CL27" s="166">
        <v>0</v>
      </c>
      <c r="CM27" s="176">
        <v>0</v>
      </c>
      <c r="CN27" s="168">
        <v>0</v>
      </c>
      <c r="CO27" s="176">
        <v>0</v>
      </c>
      <c r="CQ27" s="167" t="s">
        <v>2</v>
      </c>
      <c r="CR27" s="166">
        <v>0</v>
      </c>
      <c r="CS27" s="176">
        <v>0</v>
      </c>
      <c r="CT27" s="168">
        <v>0</v>
      </c>
      <c r="CU27" s="176">
        <v>0</v>
      </c>
      <c r="CW27" s="167" t="s">
        <v>2</v>
      </c>
      <c r="CX27" s="166">
        <v>0</v>
      </c>
      <c r="CY27" s="176">
        <v>0</v>
      </c>
      <c r="CZ27" s="168">
        <v>0</v>
      </c>
      <c r="DA27" s="176">
        <v>0</v>
      </c>
      <c r="DC27" s="167" t="s">
        <v>2</v>
      </c>
      <c r="DD27" s="166">
        <v>0</v>
      </c>
      <c r="DE27" s="176">
        <v>0</v>
      </c>
      <c r="DF27" s="168">
        <v>0</v>
      </c>
      <c r="DG27" s="176">
        <v>0</v>
      </c>
      <c r="DI27" s="167" t="s">
        <v>2</v>
      </c>
      <c r="DJ27" s="166">
        <v>0</v>
      </c>
      <c r="DK27" s="176">
        <v>0</v>
      </c>
      <c r="DL27" s="168">
        <v>0</v>
      </c>
      <c r="DM27" s="176">
        <v>0</v>
      </c>
      <c r="DO27" s="167" t="s">
        <v>2</v>
      </c>
      <c r="DP27" s="166">
        <v>0</v>
      </c>
      <c r="DQ27" s="176">
        <v>0</v>
      </c>
      <c r="DR27" s="168">
        <v>0</v>
      </c>
      <c r="DS27" s="176">
        <v>0</v>
      </c>
      <c r="DU27" s="167" t="s">
        <v>2</v>
      </c>
      <c r="DV27" s="166">
        <v>0</v>
      </c>
      <c r="DW27" s="176">
        <v>0</v>
      </c>
      <c r="DX27" s="168">
        <v>0</v>
      </c>
      <c r="DY27" s="176">
        <v>0</v>
      </c>
      <c r="EA27" s="167" t="s">
        <v>2</v>
      </c>
      <c r="EB27" s="166">
        <v>0</v>
      </c>
      <c r="EC27" s="176">
        <v>0</v>
      </c>
      <c r="ED27" s="168">
        <v>0</v>
      </c>
      <c r="EE27" s="176">
        <v>0</v>
      </c>
      <c r="EG27" s="167" t="s">
        <v>2</v>
      </c>
      <c r="EH27" s="166">
        <v>0</v>
      </c>
      <c r="EI27" s="176">
        <v>0</v>
      </c>
      <c r="EJ27" s="168">
        <v>0</v>
      </c>
      <c r="EK27" s="176">
        <v>0</v>
      </c>
      <c r="EM27" s="167" t="s">
        <v>2</v>
      </c>
      <c r="EN27" s="166">
        <v>0</v>
      </c>
      <c r="EO27" s="176">
        <v>0</v>
      </c>
      <c r="EP27" s="168">
        <v>0</v>
      </c>
      <c r="EQ27" s="176">
        <v>0</v>
      </c>
      <c r="ES27" s="167" t="s">
        <v>2</v>
      </c>
      <c r="ET27" s="166">
        <v>0</v>
      </c>
      <c r="EU27" s="176">
        <v>0</v>
      </c>
      <c r="EV27" s="168">
        <v>0</v>
      </c>
      <c r="EW27" s="176">
        <v>0</v>
      </c>
      <c r="EY27" s="167" t="s">
        <v>2</v>
      </c>
      <c r="EZ27" s="166">
        <v>0</v>
      </c>
      <c r="FA27" s="176">
        <v>0</v>
      </c>
      <c r="FB27" s="168">
        <v>0</v>
      </c>
      <c r="FC27" s="176">
        <v>0</v>
      </c>
      <c r="FE27" s="167" t="s">
        <v>2</v>
      </c>
      <c r="FF27" s="166">
        <v>0</v>
      </c>
      <c r="FG27" s="176">
        <v>0</v>
      </c>
      <c r="FH27" s="168">
        <v>0</v>
      </c>
      <c r="FI27" s="176">
        <v>0</v>
      </c>
      <c r="FK27" s="167" t="s">
        <v>2</v>
      </c>
      <c r="FL27" s="166">
        <v>0</v>
      </c>
      <c r="FM27" s="176">
        <v>0</v>
      </c>
      <c r="FN27" s="168">
        <v>0</v>
      </c>
      <c r="FO27" s="176">
        <v>0</v>
      </c>
      <c r="FQ27" s="167" t="s">
        <v>2</v>
      </c>
      <c r="FR27" s="166">
        <v>0</v>
      </c>
      <c r="FS27" s="176">
        <v>0</v>
      </c>
      <c r="FT27" s="168">
        <v>0</v>
      </c>
      <c r="FU27" s="176">
        <v>0</v>
      </c>
      <c r="FW27" s="167" t="s">
        <v>2</v>
      </c>
      <c r="FX27" s="166">
        <v>0</v>
      </c>
      <c r="FY27" s="176">
        <v>0</v>
      </c>
      <c r="FZ27" s="168">
        <v>0</v>
      </c>
      <c r="GA27" s="176">
        <v>0</v>
      </c>
      <c r="GC27" s="167" t="s">
        <v>2</v>
      </c>
      <c r="GD27" s="166">
        <v>0</v>
      </c>
      <c r="GE27" s="176">
        <v>0</v>
      </c>
      <c r="GF27" s="168">
        <v>0</v>
      </c>
      <c r="GG27" s="176">
        <v>0</v>
      </c>
      <c r="GI27" s="167" t="s">
        <v>2</v>
      </c>
      <c r="GJ27" s="166">
        <v>0</v>
      </c>
      <c r="GK27" s="176">
        <v>0</v>
      </c>
      <c r="GL27" s="168">
        <v>0</v>
      </c>
      <c r="GM27" s="176">
        <v>0</v>
      </c>
      <c r="GO27" s="167" t="s">
        <v>2</v>
      </c>
      <c r="GP27" s="166">
        <v>0</v>
      </c>
      <c r="GQ27" s="176">
        <v>0</v>
      </c>
      <c r="GR27" s="168">
        <v>0</v>
      </c>
      <c r="GS27" s="176">
        <v>0</v>
      </c>
      <c r="GU27" s="167" t="s">
        <v>2</v>
      </c>
      <c r="GV27" s="166">
        <v>0</v>
      </c>
      <c r="GW27" s="176">
        <v>0</v>
      </c>
      <c r="GX27" s="168">
        <v>0</v>
      </c>
      <c r="GY27" s="176">
        <v>0</v>
      </c>
      <c r="HA27" s="167" t="s">
        <v>2</v>
      </c>
      <c r="HB27" s="166">
        <v>0</v>
      </c>
      <c r="HC27" s="176">
        <v>0</v>
      </c>
      <c r="HD27" s="168">
        <v>0</v>
      </c>
      <c r="HE27" s="176">
        <v>0</v>
      </c>
      <c r="HG27" s="167" t="s">
        <v>2</v>
      </c>
      <c r="HH27" s="166">
        <v>0</v>
      </c>
      <c r="HI27" s="176">
        <v>0</v>
      </c>
      <c r="HJ27" s="168">
        <v>0</v>
      </c>
      <c r="HK27" s="176">
        <v>0</v>
      </c>
      <c r="HM27" s="167" t="s">
        <v>2</v>
      </c>
      <c r="HN27" s="166">
        <v>0</v>
      </c>
      <c r="HO27" s="176">
        <v>0</v>
      </c>
      <c r="HP27" s="168">
        <v>0</v>
      </c>
      <c r="HQ27" s="176">
        <v>0</v>
      </c>
      <c r="HS27" s="167" t="s">
        <v>2</v>
      </c>
      <c r="HT27" s="166">
        <v>0</v>
      </c>
      <c r="HU27" s="176">
        <v>0</v>
      </c>
      <c r="HV27" s="168">
        <v>0</v>
      </c>
      <c r="HW27" s="176">
        <v>0</v>
      </c>
      <c r="HY27" s="167" t="s">
        <v>2</v>
      </c>
      <c r="HZ27" s="166">
        <v>0</v>
      </c>
      <c r="IA27" s="176">
        <v>0</v>
      </c>
      <c r="IB27" s="168">
        <v>0</v>
      </c>
      <c r="IC27" s="176">
        <v>0</v>
      </c>
      <c r="IE27" s="167" t="s">
        <v>2</v>
      </c>
      <c r="IF27" s="166">
        <v>0</v>
      </c>
      <c r="IG27" s="176">
        <v>0</v>
      </c>
      <c r="IH27" s="168">
        <v>0</v>
      </c>
      <c r="II27" s="176">
        <v>0</v>
      </c>
      <c r="IK27" s="167" t="s">
        <v>2</v>
      </c>
      <c r="IL27" s="166">
        <v>0</v>
      </c>
      <c r="IM27" s="176">
        <v>0</v>
      </c>
      <c r="IN27" s="168">
        <v>0</v>
      </c>
      <c r="IO27" s="176">
        <v>0</v>
      </c>
      <c r="IQ27" s="167" t="s">
        <v>2</v>
      </c>
      <c r="IR27" s="166">
        <v>0</v>
      </c>
      <c r="IS27" s="176">
        <v>0</v>
      </c>
      <c r="IT27" s="168">
        <v>0</v>
      </c>
      <c r="IU27" s="176">
        <v>0</v>
      </c>
      <c r="IW27" s="271" t="s">
        <v>2</v>
      </c>
      <c r="IX27" s="272">
        <v>0</v>
      </c>
      <c r="IY27" s="273">
        <v>0</v>
      </c>
      <c r="IZ27" s="274">
        <v>0</v>
      </c>
      <c r="JA27" s="273">
        <v>0</v>
      </c>
      <c r="JC27" s="271" t="s">
        <v>2</v>
      </c>
      <c r="JD27" s="272">
        <v>0</v>
      </c>
      <c r="JE27" s="273">
        <v>0</v>
      </c>
      <c r="JF27" s="274">
        <v>0</v>
      </c>
      <c r="JG27" s="273">
        <v>0</v>
      </c>
      <c r="JI27" s="271" t="s">
        <v>2</v>
      </c>
      <c r="JJ27" s="272">
        <v>0</v>
      </c>
      <c r="JK27" s="273">
        <v>0</v>
      </c>
      <c r="JL27" s="274">
        <v>0</v>
      </c>
      <c r="JM27" s="273">
        <v>0</v>
      </c>
      <c r="JO27" s="271" t="s">
        <v>2</v>
      </c>
      <c r="JP27" s="272">
        <v>0</v>
      </c>
      <c r="JQ27" s="273">
        <v>0</v>
      </c>
      <c r="JR27" s="274">
        <v>0</v>
      </c>
      <c r="JS27" s="273">
        <v>0</v>
      </c>
      <c r="JU27" s="271" t="s">
        <v>2</v>
      </c>
      <c r="JV27" s="272">
        <v>0</v>
      </c>
      <c r="JW27" s="273">
        <v>0</v>
      </c>
      <c r="JX27" s="274">
        <v>0</v>
      </c>
      <c r="JY27" s="273">
        <v>0</v>
      </c>
      <c r="KB27" s="271" t="s">
        <v>2</v>
      </c>
      <c r="KC27" s="272">
        <v>0</v>
      </c>
      <c r="KD27" s="273">
        <v>0</v>
      </c>
      <c r="KE27" s="274">
        <v>0</v>
      </c>
      <c r="KF27" s="273">
        <v>0</v>
      </c>
      <c r="KI27" s="271" t="s">
        <v>2</v>
      </c>
      <c r="KJ27" s="272">
        <v>0</v>
      </c>
      <c r="KK27" s="273">
        <v>0</v>
      </c>
      <c r="KL27" s="274">
        <v>0</v>
      </c>
      <c r="KM27" s="273">
        <v>0</v>
      </c>
      <c r="KP27" s="271" t="s">
        <v>2</v>
      </c>
      <c r="KQ27" s="272">
        <v>0</v>
      </c>
      <c r="KR27" s="273">
        <v>0</v>
      </c>
      <c r="KS27" s="274">
        <v>0</v>
      </c>
      <c r="KT27" s="273">
        <v>0</v>
      </c>
    </row>
    <row r="28" spans="1:306" s="161" customFormat="1" ht="18">
      <c r="A28" s="167"/>
      <c r="B28" s="166"/>
      <c r="C28" s="167"/>
      <c r="D28" s="168"/>
      <c r="E28" s="167"/>
      <c r="G28" s="167"/>
      <c r="H28" s="166"/>
      <c r="I28" s="167"/>
      <c r="J28" s="168"/>
      <c r="K28" s="167"/>
      <c r="M28" s="167"/>
      <c r="N28" s="166"/>
      <c r="O28" s="167"/>
      <c r="P28" s="168"/>
      <c r="Q28" s="167"/>
      <c r="S28" s="167"/>
      <c r="T28" s="166"/>
      <c r="U28" s="167"/>
      <c r="V28" s="168"/>
      <c r="W28" s="167"/>
      <c r="Y28" s="167"/>
      <c r="Z28" s="166"/>
      <c r="AA28" s="167"/>
      <c r="AB28" s="168"/>
      <c r="AC28" s="167"/>
      <c r="AE28" s="167"/>
      <c r="AF28" s="166"/>
      <c r="AG28" s="167"/>
      <c r="AH28" s="168"/>
      <c r="AI28" s="167"/>
      <c r="AK28" s="167"/>
      <c r="AL28" s="166"/>
      <c r="AM28" s="167"/>
      <c r="AN28" s="168"/>
      <c r="AO28" s="167"/>
      <c r="AR28" s="167"/>
      <c r="AS28" s="166"/>
      <c r="AT28" s="167"/>
      <c r="AU28" s="168"/>
      <c r="AV28" s="167"/>
      <c r="AY28" s="167"/>
      <c r="AZ28" s="166"/>
      <c r="BA28" s="167"/>
      <c r="BB28" s="168"/>
      <c r="BC28" s="167"/>
      <c r="BF28" s="167"/>
      <c r="BG28" s="166"/>
      <c r="BH28" s="167"/>
      <c r="BI28" s="168"/>
      <c r="BJ28" s="167"/>
      <c r="BM28" s="167"/>
      <c r="BN28" s="166"/>
      <c r="BO28" s="167"/>
      <c r="BP28" s="168"/>
      <c r="BQ28" s="167"/>
      <c r="BS28" s="167"/>
      <c r="BT28" s="166"/>
      <c r="BU28" s="167"/>
      <c r="BV28" s="168"/>
      <c r="BW28" s="167"/>
      <c r="BY28" s="167"/>
      <c r="BZ28" s="166"/>
      <c r="CA28" s="167"/>
      <c r="CB28" s="168"/>
      <c r="CC28" s="167"/>
      <c r="CE28" s="167"/>
      <c r="CF28" s="166"/>
      <c r="CG28" s="167"/>
      <c r="CH28" s="168"/>
      <c r="CI28" s="167"/>
      <c r="CK28" s="167"/>
      <c r="CL28" s="166"/>
      <c r="CM28" s="167"/>
      <c r="CN28" s="168"/>
      <c r="CO28" s="167"/>
      <c r="CQ28" s="167"/>
      <c r="CR28" s="166"/>
      <c r="CS28" s="167"/>
      <c r="CT28" s="168"/>
      <c r="CU28" s="167"/>
      <c r="CW28" s="167"/>
      <c r="CX28" s="166"/>
      <c r="CY28" s="167"/>
      <c r="CZ28" s="168"/>
      <c r="DA28" s="167"/>
      <c r="DC28" s="167"/>
      <c r="DD28" s="166"/>
      <c r="DE28" s="167"/>
      <c r="DF28" s="168"/>
      <c r="DG28" s="167"/>
      <c r="DI28" s="167"/>
      <c r="DJ28" s="166"/>
      <c r="DK28" s="167"/>
      <c r="DL28" s="168"/>
      <c r="DM28" s="167"/>
      <c r="DO28" s="167"/>
      <c r="DP28" s="166"/>
      <c r="DQ28" s="167"/>
      <c r="DR28" s="168"/>
      <c r="DS28" s="167"/>
      <c r="DU28" s="167"/>
      <c r="DV28" s="166"/>
      <c r="DW28" s="167"/>
      <c r="DX28" s="168"/>
      <c r="DY28" s="167"/>
      <c r="EA28" s="167"/>
      <c r="EB28" s="166"/>
      <c r="EC28" s="167"/>
      <c r="ED28" s="168"/>
      <c r="EE28" s="167"/>
      <c r="EG28" s="167"/>
      <c r="EH28" s="166"/>
      <c r="EI28" s="167"/>
      <c r="EJ28" s="168"/>
      <c r="EK28" s="167"/>
      <c r="EM28" s="167"/>
      <c r="EN28" s="166"/>
      <c r="EO28" s="167"/>
      <c r="EP28" s="168"/>
      <c r="EQ28" s="167"/>
      <c r="ES28" s="167"/>
      <c r="ET28" s="166"/>
      <c r="EU28" s="167"/>
      <c r="EV28" s="168"/>
      <c r="EW28" s="167"/>
      <c r="EY28" s="167"/>
      <c r="EZ28" s="166"/>
      <c r="FA28" s="167"/>
      <c r="FB28" s="168"/>
      <c r="FC28" s="167"/>
      <c r="FE28" s="167"/>
      <c r="FF28" s="166"/>
      <c r="FG28" s="167"/>
      <c r="FH28" s="168"/>
      <c r="FI28" s="167"/>
      <c r="FK28" s="167"/>
      <c r="FL28" s="166"/>
      <c r="FM28" s="167"/>
      <c r="FN28" s="168"/>
      <c r="FO28" s="167"/>
      <c r="FQ28" s="167"/>
      <c r="FR28" s="166"/>
      <c r="FS28" s="167"/>
      <c r="FT28" s="168"/>
      <c r="FU28" s="167"/>
      <c r="FW28" s="167"/>
      <c r="FX28" s="166"/>
      <c r="FY28" s="167"/>
      <c r="FZ28" s="168"/>
      <c r="GA28" s="167"/>
      <c r="GC28" s="167"/>
      <c r="GD28" s="166"/>
      <c r="GE28" s="167"/>
      <c r="GF28" s="168"/>
      <c r="GG28" s="167"/>
      <c r="GI28" s="167"/>
      <c r="GJ28" s="166"/>
      <c r="GK28" s="167"/>
      <c r="GL28" s="168"/>
      <c r="GM28" s="167"/>
      <c r="GO28" s="167"/>
      <c r="GP28" s="166"/>
      <c r="GQ28" s="167"/>
      <c r="GR28" s="168"/>
      <c r="GS28" s="167"/>
      <c r="GU28" s="167"/>
      <c r="GV28" s="166"/>
      <c r="GW28" s="167"/>
      <c r="GX28" s="168"/>
      <c r="GY28" s="167"/>
      <c r="HA28" s="167"/>
      <c r="HB28" s="166"/>
      <c r="HC28" s="167"/>
      <c r="HD28" s="168"/>
      <c r="HE28" s="167"/>
      <c r="HG28" s="167"/>
      <c r="HH28" s="166"/>
      <c r="HI28" s="167"/>
      <c r="HJ28" s="168"/>
      <c r="HK28" s="167"/>
      <c r="HM28" s="167"/>
      <c r="HN28" s="166"/>
      <c r="HO28" s="167"/>
      <c r="HP28" s="168"/>
      <c r="HQ28" s="167"/>
      <c r="HS28" s="167"/>
      <c r="HT28" s="166"/>
      <c r="HU28" s="167"/>
      <c r="HV28" s="168"/>
      <c r="HW28" s="167"/>
      <c r="HY28" s="167"/>
      <c r="HZ28" s="166"/>
      <c r="IA28" s="167"/>
      <c r="IB28" s="168"/>
      <c r="IC28" s="167"/>
      <c r="IE28" s="167"/>
      <c r="IF28" s="166"/>
      <c r="IG28" s="167"/>
      <c r="IH28" s="168"/>
      <c r="II28" s="167"/>
      <c r="IK28" s="167"/>
      <c r="IL28" s="166"/>
      <c r="IM28" s="167"/>
      <c r="IN28" s="168"/>
      <c r="IO28" s="167"/>
      <c r="IQ28" s="167"/>
      <c r="IR28" s="166"/>
      <c r="IS28" s="167"/>
      <c r="IT28" s="168"/>
      <c r="IU28" s="167"/>
      <c r="IW28" s="271"/>
      <c r="IX28" s="272"/>
      <c r="IY28" s="271"/>
      <c r="IZ28" s="274"/>
      <c r="JA28" s="271"/>
      <c r="JC28" s="271"/>
      <c r="JD28" s="272"/>
      <c r="JE28" s="271"/>
      <c r="JF28" s="274"/>
      <c r="JG28" s="271"/>
      <c r="JI28" s="271"/>
      <c r="JJ28" s="272"/>
      <c r="JK28" s="271"/>
      <c r="JL28" s="274"/>
      <c r="JM28" s="271"/>
      <c r="JO28" s="271"/>
      <c r="JP28" s="272"/>
      <c r="JQ28" s="271"/>
      <c r="JR28" s="274"/>
      <c r="JS28" s="271"/>
      <c r="JU28" s="271"/>
      <c r="JV28" s="272"/>
      <c r="JW28" s="271"/>
      <c r="JX28" s="274"/>
      <c r="JY28" s="271"/>
      <c r="KB28" s="271"/>
      <c r="KC28" s="272"/>
      <c r="KD28" s="271"/>
      <c r="KE28" s="274"/>
      <c r="KF28" s="271"/>
      <c r="KI28" s="271"/>
      <c r="KJ28" s="272"/>
      <c r="KK28" s="271"/>
      <c r="KL28" s="274"/>
      <c r="KM28" s="271"/>
      <c r="KP28" s="271"/>
      <c r="KQ28" s="272"/>
      <c r="KR28" s="271"/>
      <c r="KS28" s="274"/>
      <c r="KT28" s="271"/>
    </row>
    <row r="29" spans="1:306" s="161" customFormat="1" ht="18.600000000000001" thickBot="1">
      <c r="A29" s="177"/>
      <c r="B29" s="178">
        <f>SUM(B10:B28)</f>
        <v>10930306.73</v>
      </c>
      <c r="C29" s="179"/>
      <c r="D29" s="180">
        <f>SUM(D10:D28)</f>
        <v>245</v>
      </c>
      <c r="E29" s="179"/>
      <c r="G29" s="177"/>
      <c r="H29" s="178">
        <f>SUM(H10:H28)</f>
        <v>9632036.379999999</v>
      </c>
      <c r="I29" s="179"/>
      <c r="J29" s="180">
        <f>SUM(J10:J28)</f>
        <v>225</v>
      </c>
      <c r="K29" s="179"/>
      <c r="M29" s="177"/>
      <c r="N29" s="178">
        <f>SUM(N10:N28)</f>
        <v>8565956.0299999975</v>
      </c>
      <c r="O29" s="179"/>
      <c r="P29" s="180">
        <f>SUM(P10:P28)</f>
        <v>209</v>
      </c>
      <c r="Q29" s="179"/>
      <c r="S29" s="177"/>
      <c r="T29" s="178">
        <f>SUM(T10:T28)</f>
        <v>8343228.5199999996</v>
      </c>
      <c r="U29" s="179"/>
      <c r="V29" s="180">
        <f>SUM(V10:V28)</f>
        <v>204</v>
      </c>
      <c r="W29" s="179"/>
      <c r="Y29" s="177"/>
      <c r="Z29" s="178">
        <f>SUM(Z10:Z28)</f>
        <v>8047228.2299999995</v>
      </c>
      <c r="AA29" s="179"/>
      <c r="AB29" s="180">
        <f>SUM(AB10:AB28)</f>
        <v>195</v>
      </c>
      <c r="AC29" s="179"/>
      <c r="AE29" s="177"/>
      <c r="AF29" s="178">
        <f>SUM(AF10:AF28)</f>
        <v>7892449.5700000003</v>
      </c>
      <c r="AG29" s="179"/>
      <c r="AH29" s="180">
        <f>SUM(AH10:AH28)</f>
        <v>188</v>
      </c>
      <c r="AI29" s="179"/>
      <c r="AK29" s="177"/>
      <c r="AL29" s="178">
        <f>SUM(AL10:AL28)</f>
        <v>7625399.0399999991</v>
      </c>
      <c r="AM29" s="179"/>
      <c r="AN29" s="180">
        <f>SUM(AN10:AN28)</f>
        <v>185</v>
      </c>
      <c r="AO29" s="179"/>
      <c r="AR29" s="177"/>
      <c r="AS29" s="178">
        <f>SUM(AS10:AS28)</f>
        <v>7363079.8299999991</v>
      </c>
      <c r="AT29" s="179"/>
      <c r="AU29" s="180">
        <f>SUM(AU10:AU28)</f>
        <v>177</v>
      </c>
      <c r="AV29" s="179"/>
      <c r="AY29" s="177"/>
      <c r="AZ29" s="178">
        <f>SUM(AZ10:AZ28)</f>
        <v>7150040.7699999986</v>
      </c>
      <c r="BA29" s="179"/>
      <c r="BB29" s="180">
        <f>SUM(BB10:BB28)</f>
        <v>170</v>
      </c>
      <c r="BC29" s="179"/>
      <c r="BF29" s="177"/>
      <c r="BG29" s="178">
        <f>SUM(BG10:BG28)</f>
        <v>7024692.6399999997</v>
      </c>
      <c r="BH29" s="179"/>
      <c r="BI29" s="180">
        <f>SUM(BI10:BI28)</f>
        <v>165</v>
      </c>
      <c r="BJ29" s="179"/>
      <c r="BM29" s="177"/>
      <c r="BN29" s="178">
        <v>6697247.5199999996</v>
      </c>
      <c r="BO29" s="179"/>
      <c r="BP29" s="180">
        <v>162</v>
      </c>
      <c r="BQ29" s="179"/>
      <c r="BS29" s="177"/>
      <c r="BT29" s="178">
        <v>6555695.459999999</v>
      </c>
      <c r="BU29" s="179"/>
      <c r="BV29" s="180">
        <v>157</v>
      </c>
      <c r="BW29" s="179"/>
      <c r="BY29" s="177"/>
      <c r="BZ29" s="178">
        <v>6388201.8599999994</v>
      </c>
      <c r="CA29" s="179"/>
      <c r="CB29" s="180">
        <v>154</v>
      </c>
      <c r="CC29" s="179"/>
      <c r="CE29" s="177"/>
      <c r="CF29" s="178">
        <v>6135633.3699999982</v>
      </c>
      <c r="CG29" s="179"/>
      <c r="CH29" s="180">
        <v>148</v>
      </c>
      <c r="CI29" s="179"/>
      <c r="CK29" s="177"/>
      <c r="CL29" s="178">
        <v>5879452.7899999991</v>
      </c>
      <c r="CM29" s="179"/>
      <c r="CN29" s="180">
        <v>144</v>
      </c>
      <c r="CO29" s="179"/>
      <c r="CQ29" s="177"/>
      <c r="CR29" s="178">
        <v>5584343.9799999995</v>
      </c>
      <c r="CS29" s="179"/>
      <c r="CT29" s="180">
        <v>138</v>
      </c>
      <c r="CU29" s="179"/>
      <c r="CW29" s="177"/>
      <c r="CX29" s="178">
        <v>5546941.4399999985</v>
      </c>
      <c r="CY29" s="179"/>
      <c r="CZ29" s="180">
        <v>138</v>
      </c>
      <c r="DA29" s="179"/>
      <c r="DC29" s="177"/>
      <c r="DD29" s="178">
        <v>5447427.919999999</v>
      </c>
      <c r="DE29" s="179"/>
      <c r="DF29" s="180">
        <v>135</v>
      </c>
      <c r="DG29" s="179"/>
      <c r="DI29" s="177"/>
      <c r="DJ29" s="178">
        <v>5299458.6399999997</v>
      </c>
      <c r="DK29" s="179"/>
      <c r="DL29" s="180">
        <v>132</v>
      </c>
      <c r="DM29" s="179"/>
      <c r="DN29" s="181"/>
      <c r="DO29" s="177"/>
      <c r="DP29" s="178">
        <v>5158962.6099999994</v>
      </c>
      <c r="DQ29" s="179"/>
      <c r="DR29" s="180">
        <v>128</v>
      </c>
      <c r="DS29" s="179"/>
      <c r="DT29" s="181"/>
      <c r="DU29" s="177"/>
      <c r="DV29" s="178">
        <v>5076714.83</v>
      </c>
      <c r="DW29" s="179"/>
      <c r="DX29" s="180">
        <v>125</v>
      </c>
      <c r="DY29" s="179"/>
      <c r="DZ29" s="181"/>
      <c r="EA29" s="177"/>
      <c r="EB29" s="178">
        <v>4914433.38</v>
      </c>
      <c r="EC29" s="179"/>
      <c r="ED29" s="180">
        <v>119</v>
      </c>
      <c r="EE29" s="179"/>
      <c r="EF29" s="181"/>
      <c r="EG29" s="177"/>
      <c r="EH29" s="178">
        <v>4759247.6599999983</v>
      </c>
      <c r="EI29" s="179"/>
      <c r="EJ29" s="180">
        <v>117</v>
      </c>
      <c r="EK29" s="179"/>
      <c r="EL29" s="181"/>
      <c r="EM29" s="177"/>
      <c r="EN29" s="178">
        <v>4574455.72</v>
      </c>
      <c r="EO29" s="179"/>
      <c r="EP29" s="180">
        <v>111</v>
      </c>
      <c r="EQ29" s="179"/>
      <c r="ER29" s="181"/>
      <c r="ES29" s="177"/>
      <c r="ET29" s="178">
        <v>4322521.41</v>
      </c>
      <c r="EU29" s="179"/>
      <c r="EV29" s="180">
        <v>103</v>
      </c>
      <c r="EW29" s="179"/>
      <c r="EX29" s="181"/>
      <c r="EY29" s="177"/>
      <c r="EZ29" s="178">
        <v>4234183.7699999996</v>
      </c>
      <c r="FA29" s="179"/>
      <c r="FB29" s="180">
        <v>101</v>
      </c>
      <c r="FC29" s="179"/>
      <c r="FD29" s="181"/>
      <c r="FE29" s="177"/>
      <c r="FF29" s="178">
        <v>4162121.6099999994</v>
      </c>
      <c r="FG29" s="179"/>
      <c r="FH29" s="180">
        <v>96</v>
      </c>
      <c r="FI29" s="179"/>
      <c r="FJ29" s="181"/>
      <c r="FK29" s="177"/>
      <c r="FL29" s="178">
        <v>4097670.189999999</v>
      </c>
      <c r="FM29" s="179"/>
      <c r="FN29" s="180">
        <v>94</v>
      </c>
      <c r="FO29" s="179"/>
      <c r="FP29" s="181"/>
      <c r="FQ29" s="177"/>
      <c r="FR29" s="178">
        <v>4010579</v>
      </c>
      <c r="FS29" s="179"/>
      <c r="FT29" s="180">
        <v>91</v>
      </c>
      <c r="FU29" s="179"/>
      <c r="FV29" s="181"/>
      <c r="FW29" s="177"/>
      <c r="FX29" s="178">
        <v>3962023.9999999995</v>
      </c>
      <c r="FY29" s="179"/>
      <c r="FZ29" s="180">
        <v>90</v>
      </c>
      <c r="GA29" s="179"/>
      <c r="GB29" s="181"/>
      <c r="GC29" s="177"/>
      <c r="GD29" s="178">
        <v>3872706.07</v>
      </c>
      <c r="GE29" s="179"/>
      <c r="GF29" s="180">
        <v>86</v>
      </c>
      <c r="GG29" s="179"/>
      <c r="GH29" s="181"/>
      <c r="GI29" s="177"/>
      <c r="GJ29" s="178">
        <v>3817302.7499999995</v>
      </c>
      <c r="GK29" s="179"/>
      <c r="GL29" s="180">
        <v>85</v>
      </c>
      <c r="GM29" s="179"/>
      <c r="GN29" s="181"/>
      <c r="GO29" s="177"/>
      <c r="GP29" s="178">
        <v>3712864.6100000008</v>
      </c>
      <c r="GQ29" s="179"/>
      <c r="GR29" s="180">
        <v>83</v>
      </c>
      <c r="GS29" s="179"/>
      <c r="GT29" s="181"/>
      <c r="GU29" s="177"/>
      <c r="GV29" s="178">
        <v>3638263.1999999997</v>
      </c>
      <c r="GW29" s="179"/>
      <c r="GX29" s="180">
        <v>81</v>
      </c>
      <c r="GY29" s="179"/>
      <c r="GZ29" s="181"/>
      <c r="HA29" s="177"/>
      <c r="HB29" s="178">
        <v>3587742.1500000004</v>
      </c>
      <c r="HC29" s="179"/>
      <c r="HD29" s="180">
        <v>80</v>
      </c>
      <c r="HE29" s="179"/>
      <c r="HF29" s="181"/>
      <c r="HG29" s="177"/>
      <c r="HH29" s="178">
        <v>3498736.0100000002</v>
      </c>
      <c r="HI29" s="179"/>
      <c r="HJ29" s="180">
        <v>79</v>
      </c>
      <c r="HK29" s="179"/>
      <c r="HM29" s="177"/>
      <c r="HN29" s="178">
        <v>3408918.63</v>
      </c>
      <c r="HO29" s="179"/>
      <c r="HP29" s="180">
        <v>76</v>
      </c>
      <c r="HQ29" s="179"/>
      <c r="HS29" s="177"/>
      <c r="HT29" s="178">
        <v>3254125.86</v>
      </c>
      <c r="HU29" s="179"/>
      <c r="HV29" s="180">
        <v>68</v>
      </c>
      <c r="HW29" s="179"/>
      <c r="HY29" s="177"/>
      <c r="HZ29" s="178">
        <v>3188326.9499999997</v>
      </c>
      <c r="IA29" s="179"/>
      <c r="IB29" s="180">
        <v>68</v>
      </c>
      <c r="IC29" s="179"/>
      <c r="IE29" s="177"/>
      <c r="IF29" s="178">
        <v>3160159.5</v>
      </c>
      <c r="IG29" s="179"/>
      <c r="IH29" s="180">
        <v>68</v>
      </c>
      <c r="II29" s="179"/>
      <c r="IK29" s="177"/>
      <c r="IL29" s="178">
        <v>3117843.56</v>
      </c>
      <c r="IM29" s="179"/>
      <c r="IN29" s="180">
        <v>67</v>
      </c>
      <c r="IO29" s="179"/>
      <c r="IQ29" s="177"/>
      <c r="IR29" s="178">
        <v>2963875.8999999994</v>
      </c>
      <c r="IS29" s="179"/>
      <c r="IT29" s="180">
        <v>63</v>
      </c>
      <c r="IU29" s="179"/>
      <c r="IW29" s="275"/>
      <c r="IX29" s="276">
        <v>2884234.01</v>
      </c>
      <c r="IY29" s="277"/>
      <c r="IZ29" s="278">
        <v>60</v>
      </c>
      <c r="JA29" s="277"/>
      <c r="JC29" s="275"/>
      <c r="JD29" s="276">
        <v>2660457.2199999997</v>
      </c>
      <c r="JE29" s="277"/>
      <c r="JF29" s="278">
        <v>57</v>
      </c>
      <c r="JG29" s="277"/>
      <c r="JI29" s="275"/>
      <c r="JJ29" s="276">
        <v>2622690.2599999998</v>
      </c>
      <c r="JK29" s="277"/>
      <c r="JL29" s="278">
        <v>57</v>
      </c>
      <c r="JM29" s="277"/>
      <c r="JO29" s="275"/>
      <c r="JP29" s="276">
        <v>2597450.7199999997</v>
      </c>
      <c r="JQ29" s="277"/>
      <c r="JR29" s="278">
        <v>56</v>
      </c>
      <c r="JS29" s="277"/>
      <c r="JU29" s="275"/>
      <c r="JV29" s="276">
        <v>2573017.4599999995</v>
      </c>
      <c r="JW29" s="277"/>
      <c r="JX29" s="278">
        <v>56</v>
      </c>
      <c r="JY29" s="277"/>
      <c r="KB29" s="275"/>
      <c r="KC29" s="276">
        <v>1739938.26</v>
      </c>
      <c r="KD29" s="277"/>
      <c r="KE29" s="278">
        <v>55</v>
      </c>
      <c r="KF29" s="277"/>
      <c r="KI29" s="275"/>
      <c r="KJ29" s="276">
        <v>1628864.31</v>
      </c>
      <c r="KK29" s="277"/>
      <c r="KL29" s="278">
        <v>53</v>
      </c>
      <c r="KM29" s="277"/>
      <c r="KP29" s="275"/>
      <c r="KQ29" s="276">
        <v>0</v>
      </c>
      <c r="KR29" s="277"/>
      <c r="KS29" s="278">
        <v>0</v>
      </c>
      <c r="KT29" s="277"/>
    </row>
    <row r="30" spans="1:306" s="161" customFormat="1" ht="18.600000000000001" thickTop="1">
      <c r="A30" s="167"/>
      <c r="B30" s="166"/>
      <c r="C30" s="167"/>
      <c r="D30" s="168"/>
      <c r="E30" s="167"/>
      <c r="G30" s="167"/>
      <c r="H30" s="166"/>
      <c r="I30" s="167"/>
      <c r="J30" s="168"/>
      <c r="K30" s="167"/>
      <c r="M30" s="167"/>
      <c r="N30" s="166"/>
      <c r="O30" s="167"/>
      <c r="P30" s="168"/>
      <c r="Q30" s="167"/>
      <c r="S30" s="167"/>
      <c r="T30" s="166"/>
      <c r="U30" s="167"/>
      <c r="V30" s="168"/>
      <c r="W30" s="167"/>
      <c r="Y30" s="167"/>
      <c r="Z30" s="166"/>
      <c r="AA30" s="167"/>
      <c r="AB30" s="168"/>
      <c r="AC30" s="167"/>
      <c r="AE30" s="167"/>
      <c r="AF30" s="166"/>
      <c r="AG30" s="167"/>
      <c r="AH30" s="168"/>
      <c r="AI30" s="167"/>
      <c r="AK30" s="167"/>
      <c r="AL30" s="166"/>
      <c r="AM30" s="167"/>
      <c r="AN30" s="168"/>
      <c r="AO30" s="167"/>
      <c r="AR30" s="167"/>
      <c r="AS30" s="166"/>
      <c r="AT30" s="167"/>
      <c r="AU30" s="168"/>
      <c r="AV30" s="167"/>
      <c r="AY30" s="167"/>
      <c r="AZ30" s="166"/>
      <c r="BA30" s="167"/>
      <c r="BB30" s="168"/>
      <c r="BC30" s="167"/>
      <c r="BF30" s="167"/>
      <c r="BG30" s="166"/>
      <c r="BH30" s="167"/>
      <c r="BI30" s="168"/>
      <c r="BJ30" s="167"/>
      <c r="BM30" s="167"/>
      <c r="BN30" s="166"/>
      <c r="BO30" s="167"/>
      <c r="BP30" s="168"/>
      <c r="BQ30" s="167"/>
      <c r="BS30" s="167"/>
      <c r="BT30" s="166"/>
      <c r="BU30" s="167"/>
      <c r="BV30" s="168"/>
      <c r="BW30" s="167"/>
      <c r="BY30" s="167"/>
      <c r="BZ30" s="166"/>
      <c r="CA30" s="167"/>
      <c r="CB30" s="168"/>
      <c r="CC30" s="167"/>
      <c r="CE30" s="167"/>
      <c r="CF30" s="166"/>
      <c r="CG30" s="167"/>
      <c r="CH30" s="168"/>
      <c r="CI30" s="167"/>
      <c r="CK30" s="167"/>
      <c r="CL30" s="166"/>
      <c r="CM30" s="167"/>
      <c r="CN30" s="168"/>
      <c r="CO30" s="167"/>
      <c r="CQ30" s="167"/>
      <c r="CR30" s="166"/>
      <c r="CS30" s="167"/>
      <c r="CT30" s="168"/>
      <c r="CU30" s="167"/>
      <c r="CW30" s="167"/>
      <c r="CX30" s="166"/>
      <c r="CY30" s="167"/>
      <c r="CZ30" s="168"/>
      <c r="DA30" s="167"/>
      <c r="DC30" s="167"/>
      <c r="DD30" s="166"/>
      <c r="DE30" s="167"/>
      <c r="DF30" s="168"/>
      <c r="DG30" s="167"/>
      <c r="DI30" s="167"/>
      <c r="DJ30" s="166"/>
      <c r="DK30" s="167"/>
      <c r="DL30" s="168"/>
      <c r="DM30" s="167"/>
      <c r="DO30" s="167"/>
      <c r="DP30" s="166"/>
      <c r="DQ30" s="167"/>
      <c r="DR30" s="168"/>
      <c r="DS30" s="167"/>
      <c r="DU30" s="167"/>
      <c r="DV30" s="166"/>
      <c r="DW30" s="167"/>
      <c r="DX30" s="168"/>
      <c r="DY30" s="167"/>
      <c r="EA30" s="167"/>
      <c r="EB30" s="166"/>
      <c r="EC30" s="167"/>
      <c r="ED30" s="168"/>
      <c r="EE30" s="167"/>
      <c r="EG30" s="167"/>
      <c r="EH30" s="166"/>
      <c r="EI30" s="167"/>
      <c r="EJ30" s="168"/>
      <c r="EK30" s="167"/>
      <c r="EM30" s="167"/>
      <c r="EN30" s="166"/>
      <c r="EO30" s="167"/>
      <c r="EP30" s="168"/>
      <c r="EQ30" s="167"/>
      <c r="ES30" s="167"/>
      <c r="ET30" s="166"/>
      <c r="EU30" s="167"/>
      <c r="EV30" s="168"/>
      <c r="EW30" s="167"/>
      <c r="EY30" s="167"/>
      <c r="EZ30" s="166"/>
      <c r="FA30" s="167"/>
      <c r="FB30" s="168"/>
      <c r="FC30" s="167"/>
      <c r="FE30" s="167"/>
      <c r="FF30" s="166"/>
      <c r="FG30" s="167"/>
      <c r="FH30" s="168"/>
      <c r="FI30" s="167"/>
      <c r="FK30" s="167"/>
      <c r="FL30" s="166"/>
      <c r="FM30" s="167"/>
      <c r="FN30" s="168"/>
      <c r="FO30" s="167"/>
      <c r="FQ30" s="167"/>
      <c r="FR30" s="166"/>
      <c r="FS30" s="167"/>
      <c r="FT30" s="168"/>
      <c r="FU30" s="167"/>
      <c r="FW30" s="167"/>
      <c r="FX30" s="166"/>
      <c r="FY30" s="167"/>
      <c r="FZ30" s="168"/>
      <c r="GA30" s="167"/>
      <c r="GC30" s="167"/>
      <c r="GD30" s="166"/>
      <c r="GE30" s="167"/>
      <c r="GF30" s="168"/>
      <c r="GG30" s="167"/>
      <c r="GI30" s="167"/>
      <c r="GJ30" s="166"/>
      <c r="GK30" s="167"/>
      <c r="GL30" s="168"/>
      <c r="GM30" s="167"/>
      <c r="GO30" s="167"/>
      <c r="GP30" s="166"/>
      <c r="GQ30" s="167"/>
      <c r="GR30" s="168"/>
      <c r="GS30" s="167"/>
      <c r="GU30" s="167"/>
      <c r="GV30" s="166"/>
      <c r="GW30" s="167"/>
      <c r="GX30" s="168"/>
      <c r="GY30" s="167"/>
      <c r="HA30" s="167"/>
      <c r="HB30" s="166"/>
      <c r="HC30" s="167"/>
      <c r="HD30" s="168"/>
      <c r="HE30" s="167"/>
      <c r="HG30" s="167"/>
      <c r="HH30" s="166"/>
      <c r="HI30" s="167"/>
      <c r="HJ30" s="168"/>
      <c r="HK30" s="167"/>
      <c r="HM30" s="167"/>
      <c r="HN30" s="166"/>
      <c r="HO30" s="167"/>
      <c r="HP30" s="168"/>
      <c r="HQ30" s="167"/>
      <c r="HS30" s="167"/>
      <c r="HT30" s="166"/>
      <c r="HU30" s="167"/>
      <c r="HV30" s="168"/>
      <c r="HW30" s="167"/>
      <c r="HY30" s="167"/>
      <c r="HZ30" s="166"/>
      <c r="IA30" s="167"/>
      <c r="IB30" s="168"/>
      <c r="IC30" s="167"/>
      <c r="IE30" s="167"/>
      <c r="IF30" s="166"/>
      <c r="IG30" s="167"/>
      <c r="IH30" s="168"/>
      <c r="II30" s="167"/>
      <c r="IK30" s="167"/>
      <c r="IL30" s="166"/>
      <c r="IM30" s="167"/>
      <c r="IN30" s="168"/>
      <c r="IO30" s="167"/>
      <c r="IQ30" s="167"/>
      <c r="IR30" s="166"/>
      <c r="IS30" s="167"/>
      <c r="IT30" s="168"/>
      <c r="IU30" s="167"/>
      <c r="IW30" s="271"/>
      <c r="IX30" s="272"/>
      <c r="IY30" s="271"/>
      <c r="IZ30" s="274"/>
      <c r="JA30" s="271"/>
      <c r="JC30" s="271"/>
      <c r="JD30" s="272"/>
      <c r="JE30" s="271"/>
      <c r="JF30" s="274"/>
      <c r="JG30" s="271"/>
      <c r="JI30" s="271"/>
      <c r="JJ30" s="272"/>
      <c r="JK30" s="271"/>
      <c r="JL30" s="274"/>
      <c r="JM30" s="271"/>
      <c r="JO30" s="271"/>
      <c r="JP30" s="272"/>
      <c r="JQ30" s="271"/>
      <c r="JR30" s="274"/>
      <c r="JS30" s="271"/>
      <c r="JU30" s="271"/>
      <c r="JV30" s="272"/>
      <c r="JW30" s="271"/>
      <c r="JX30" s="274"/>
      <c r="JY30" s="271"/>
      <c r="KB30" s="271"/>
      <c r="KC30" s="272"/>
      <c r="KD30" s="271"/>
      <c r="KE30" s="274"/>
      <c r="KF30" s="271"/>
      <c r="KI30" s="271"/>
      <c r="KJ30" s="272"/>
      <c r="KK30" s="271"/>
      <c r="KL30" s="274"/>
      <c r="KM30" s="271"/>
      <c r="KP30" s="271"/>
      <c r="KQ30" s="272"/>
      <c r="KR30" s="271"/>
      <c r="KS30" s="274"/>
      <c r="KT30" s="271"/>
    </row>
    <row r="31" spans="1:306" s="161" customFormat="1" ht="18">
      <c r="A31" s="177" t="s">
        <v>71</v>
      </c>
      <c r="B31" s="166"/>
      <c r="C31" s="167"/>
      <c r="D31" s="182">
        <v>0.60305170775559203</v>
      </c>
      <c r="E31" s="167"/>
      <c r="G31" s="177" t="s">
        <v>71</v>
      </c>
      <c r="H31" s="166"/>
      <c r="I31" s="167"/>
      <c r="J31" s="182">
        <v>0.59971012144187508</v>
      </c>
      <c r="K31" s="167"/>
      <c r="M31" s="177" t="s">
        <v>71</v>
      </c>
      <c r="N31" s="166"/>
      <c r="O31" s="167"/>
      <c r="P31" s="182">
        <v>0.58751813229206107</v>
      </c>
      <c r="Q31" s="167"/>
      <c r="S31" s="177" t="s">
        <v>71</v>
      </c>
      <c r="T31" s="166"/>
      <c r="U31" s="167"/>
      <c r="V31" s="182">
        <v>0.58779603929130786</v>
      </c>
      <c r="W31" s="167"/>
      <c r="Y31" s="177" t="s">
        <v>71</v>
      </c>
      <c r="Z31" s="166"/>
      <c r="AA31" s="167"/>
      <c r="AB31" s="182">
        <v>0.58906476034770539</v>
      </c>
      <c r="AC31" s="167"/>
      <c r="AE31" s="177" t="s">
        <v>71</v>
      </c>
      <c r="AF31" s="166"/>
      <c r="AG31" s="167"/>
      <c r="AH31" s="182">
        <v>0.58962825123891349</v>
      </c>
      <c r="AI31" s="167"/>
      <c r="AK31" s="177" t="s">
        <v>71</v>
      </c>
      <c r="AL31" s="166"/>
      <c r="AM31" s="167"/>
      <c r="AN31" s="182">
        <v>0.58433413787981414</v>
      </c>
      <c r="AO31" s="167"/>
      <c r="AR31" s="177" t="s">
        <v>71</v>
      </c>
      <c r="AS31" s="166"/>
      <c r="AT31" s="167"/>
      <c r="AU31" s="182">
        <v>0.58226092370877369</v>
      </c>
      <c r="AV31" s="167"/>
      <c r="AY31" s="177" t="s">
        <v>71</v>
      </c>
      <c r="AZ31" s="166"/>
      <c r="BA31" s="167"/>
      <c r="BB31" s="182">
        <v>0.58228912386801712</v>
      </c>
      <c r="BC31" s="167"/>
      <c r="BF31" s="177" t="s">
        <v>71</v>
      </c>
      <c r="BG31" s="166"/>
      <c r="BH31" s="167"/>
      <c r="BI31" s="182">
        <v>0.58181089752537085</v>
      </c>
      <c r="BJ31" s="167"/>
      <c r="BM31" s="177" t="s">
        <v>71</v>
      </c>
      <c r="BN31" s="166"/>
      <c r="BO31" s="167"/>
      <c r="BP31" s="182">
        <v>0.57759847335711922</v>
      </c>
      <c r="BQ31" s="167"/>
      <c r="BS31" s="177" t="s">
        <v>71</v>
      </c>
      <c r="BT31" s="166"/>
      <c r="BU31" s="167"/>
      <c r="BV31" s="182">
        <v>0.57744588788534967</v>
      </c>
      <c r="BW31" s="167"/>
      <c r="BY31" s="177" t="s">
        <v>71</v>
      </c>
      <c r="BZ31" s="166"/>
      <c r="CA31" s="167"/>
      <c r="CB31" s="182">
        <v>0.57441612074813264</v>
      </c>
      <c r="CC31" s="167"/>
      <c r="CE31" s="177" t="s">
        <v>71</v>
      </c>
      <c r="CF31" s="166"/>
      <c r="CG31" s="167"/>
      <c r="CH31" s="182">
        <v>0.56934749566271525</v>
      </c>
      <c r="CI31" s="167"/>
      <c r="CK31" s="177" t="s">
        <v>71</v>
      </c>
      <c r="CL31" s="166"/>
      <c r="CM31" s="167"/>
      <c r="CN31" s="182">
        <v>0.56199822252047715</v>
      </c>
      <c r="CO31" s="167"/>
      <c r="CQ31" s="177" t="s">
        <v>71</v>
      </c>
      <c r="CR31" s="166"/>
      <c r="CS31" s="167"/>
      <c r="CT31" s="182">
        <v>0.56254407429681241</v>
      </c>
      <c r="CU31" s="167"/>
      <c r="CW31" s="177" t="s">
        <v>71</v>
      </c>
      <c r="CX31" s="166"/>
      <c r="CY31" s="167"/>
      <c r="CZ31" s="182">
        <v>0.56181156882380079</v>
      </c>
      <c r="DA31" s="167"/>
      <c r="DC31" s="177" t="s">
        <v>71</v>
      </c>
      <c r="DD31" s="166"/>
      <c r="DE31" s="167"/>
      <c r="DF31" s="182">
        <v>0.56225149430006904</v>
      </c>
      <c r="DG31" s="167"/>
      <c r="DI31" s="177" t="s">
        <v>71</v>
      </c>
      <c r="DJ31" s="166"/>
      <c r="DK31" s="167"/>
      <c r="DL31" s="182">
        <v>0.56406964273451765</v>
      </c>
      <c r="DM31" s="167"/>
      <c r="DO31" s="177" t="s">
        <v>71</v>
      </c>
      <c r="DP31" s="166"/>
      <c r="DQ31" s="167"/>
      <c r="DR31" s="182">
        <v>0.5683253508193965</v>
      </c>
      <c r="DS31" s="167"/>
      <c r="DU31" s="177" t="s">
        <v>71</v>
      </c>
      <c r="DV31" s="166"/>
      <c r="DW31" s="167"/>
      <c r="DX31" s="182">
        <v>0.57001882716703489</v>
      </c>
      <c r="DY31" s="167"/>
      <c r="EA31" s="177" t="s">
        <v>71</v>
      </c>
      <c r="EB31" s="166"/>
      <c r="EC31" s="167"/>
      <c r="ED31" s="182">
        <v>0.57129101891240053</v>
      </c>
      <c r="EE31" s="167"/>
      <c r="EG31" s="177" t="s">
        <v>71</v>
      </c>
      <c r="EH31" s="166"/>
      <c r="EI31" s="167"/>
      <c r="EJ31" s="182">
        <v>0.57088408954756864</v>
      </c>
      <c r="EK31" s="167"/>
      <c r="EM31" s="177" t="s">
        <v>71</v>
      </c>
      <c r="EN31" s="166"/>
      <c r="EO31" s="167"/>
      <c r="EP31" s="182">
        <v>0.57152727177700346</v>
      </c>
      <c r="EQ31" s="167"/>
      <c r="ES31" s="177" t="s">
        <v>71</v>
      </c>
      <c r="ET31" s="166"/>
      <c r="EU31" s="167"/>
      <c r="EV31" s="182">
        <v>0.57301832544892317</v>
      </c>
      <c r="EW31" s="167"/>
      <c r="EY31" s="177" t="s">
        <v>71</v>
      </c>
      <c r="EZ31" s="166"/>
      <c r="FA31" s="167"/>
      <c r="FB31" s="182">
        <v>0.57618242300296796</v>
      </c>
      <c r="FC31" s="167"/>
      <c r="FE31" s="177" t="s">
        <v>71</v>
      </c>
      <c r="FF31" s="166"/>
      <c r="FG31" s="167"/>
      <c r="FH31" s="182">
        <v>0.57807601284382482</v>
      </c>
      <c r="FI31" s="167"/>
      <c r="FK31" s="177" t="s">
        <v>71</v>
      </c>
      <c r="FL31" s="166"/>
      <c r="FM31" s="167"/>
      <c r="FN31" s="182">
        <v>0.5785820104295516</v>
      </c>
      <c r="FO31" s="167"/>
      <c r="FQ31" s="177" t="s">
        <v>71</v>
      </c>
      <c r="FR31" s="166"/>
      <c r="FS31" s="167"/>
      <c r="FT31" s="182">
        <v>0.57960685767341591</v>
      </c>
      <c r="FU31" s="167"/>
      <c r="FW31" s="177" t="s">
        <v>71</v>
      </c>
      <c r="FX31" s="166"/>
      <c r="FY31" s="167"/>
      <c r="FZ31" s="182">
        <v>0.57945464964460658</v>
      </c>
      <c r="GA31" s="167"/>
      <c r="GC31" s="177" t="s">
        <v>71</v>
      </c>
      <c r="GD31" s="166"/>
      <c r="GE31" s="167"/>
      <c r="GF31" s="182">
        <v>0.5829121265424424</v>
      </c>
      <c r="GG31" s="167"/>
      <c r="GI31" s="177" t="s">
        <v>71</v>
      </c>
      <c r="GJ31" s="166"/>
      <c r="GK31" s="167"/>
      <c r="GL31" s="182">
        <v>0.58348174627545224</v>
      </c>
      <c r="GM31" s="167"/>
      <c r="GO31" s="177" t="s">
        <v>71</v>
      </c>
      <c r="GP31" s="166"/>
      <c r="GQ31" s="167"/>
      <c r="GR31" s="182">
        <v>0.58309236511799978</v>
      </c>
      <c r="GS31" s="167"/>
      <c r="GU31" s="177" t="s">
        <v>71</v>
      </c>
      <c r="GV31" s="166"/>
      <c r="GW31" s="167"/>
      <c r="GX31" s="182">
        <v>0.58397229807064388</v>
      </c>
      <c r="GY31" s="167"/>
      <c r="HA31" s="177" t="s">
        <v>71</v>
      </c>
      <c r="HB31" s="166"/>
      <c r="HC31" s="167"/>
      <c r="HD31" s="182">
        <v>0.58642848762164268</v>
      </c>
      <c r="HE31" s="167"/>
      <c r="HG31" s="177" t="s">
        <v>71</v>
      </c>
      <c r="HH31" s="166"/>
      <c r="HI31" s="167"/>
      <c r="HJ31" s="182">
        <v>0.58853438781460554</v>
      </c>
      <c r="HK31" s="167"/>
      <c r="HM31" s="177" t="s">
        <v>71</v>
      </c>
      <c r="HN31" s="166"/>
      <c r="HO31" s="167"/>
      <c r="HP31" s="182">
        <v>0.58672460792696945</v>
      </c>
      <c r="HQ31" s="167"/>
      <c r="HS31" s="177" t="s">
        <v>71</v>
      </c>
      <c r="HT31" s="166"/>
      <c r="HU31" s="167"/>
      <c r="HV31" s="182">
        <v>0.59653464363167641</v>
      </c>
      <c r="HW31" s="167"/>
      <c r="HY31" s="177" t="s">
        <v>71</v>
      </c>
      <c r="HZ31" s="166"/>
      <c r="IA31" s="167"/>
      <c r="IB31" s="182">
        <v>0.59212425247152811</v>
      </c>
      <c r="IC31" s="167"/>
      <c r="IE31" s="177" t="s">
        <v>71</v>
      </c>
      <c r="IF31" s="166"/>
      <c r="IG31" s="167"/>
      <c r="IH31" s="182">
        <v>0.59324133970913362</v>
      </c>
      <c r="II31" s="167"/>
      <c r="IK31" s="177" t="s">
        <v>71</v>
      </c>
      <c r="IL31" s="166"/>
      <c r="IM31" s="167"/>
      <c r="IN31" s="182">
        <v>0.59635775158099824</v>
      </c>
      <c r="IO31" s="167"/>
      <c r="IQ31" s="177" t="s">
        <v>71</v>
      </c>
      <c r="IR31" s="166"/>
      <c r="IS31" s="167"/>
      <c r="IT31" s="182">
        <v>0.59548748864013878</v>
      </c>
      <c r="IU31" s="167"/>
      <c r="IW31" s="275" t="s">
        <v>71</v>
      </c>
      <c r="IX31" s="272"/>
      <c r="IY31" s="271"/>
      <c r="IZ31" s="279">
        <v>0.59470760217654461</v>
      </c>
      <c r="JA31" s="271"/>
      <c r="JC31" s="275" t="s">
        <v>71</v>
      </c>
      <c r="JD31" s="272"/>
      <c r="JE31" s="271"/>
      <c r="JF31" s="279">
        <v>0.58782898967471897</v>
      </c>
      <c r="JG31" s="271"/>
      <c r="JI31" s="275" t="s">
        <v>71</v>
      </c>
      <c r="JJ31" s="272"/>
      <c r="JK31" s="271"/>
      <c r="JL31" s="279">
        <v>0.59188318076874546</v>
      </c>
      <c r="JM31" s="271"/>
      <c r="JO31" s="275" t="s">
        <v>71</v>
      </c>
      <c r="JP31" s="272"/>
      <c r="JQ31" s="271"/>
      <c r="JR31" s="279">
        <v>0.59441247787882145</v>
      </c>
      <c r="JS31" s="271"/>
      <c r="JU31" s="275" t="s">
        <v>71</v>
      </c>
      <c r="JV31" s="272"/>
      <c r="JW31" s="271"/>
      <c r="JX31" s="279">
        <v>0.59710910875616119</v>
      </c>
      <c r="JY31" s="271"/>
      <c r="KB31" s="275" t="s">
        <v>71</v>
      </c>
      <c r="KC31" s="272"/>
      <c r="KD31" s="271"/>
      <c r="KE31" s="279">
        <v>0.6009249233253573</v>
      </c>
      <c r="KF31" s="271"/>
      <c r="KI31" s="275" t="s">
        <v>71</v>
      </c>
      <c r="KJ31" s="272"/>
      <c r="KK31" s="271"/>
      <c r="KL31" s="279">
        <v>0.59866563274468154</v>
      </c>
      <c r="KM31" s="271"/>
      <c r="KP31" s="275" t="s">
        <v>71</v>
      </c>
      <c r="KQ31" s="272"/>
      <c r="KR31" s="271"/>
      <c r="KS31" s="279">
        <v>0</v>
      </c>
      <c r="KT31" s="271"/>
    </row>
    <row r="32" spans="1:306" s="161" customFormat="1" ht="18">
      <c r="A32" s="167"/>
      <c r="B32" s="166"/>
      <c r="C32" s="167"/>
      <c r="D32" s="168"/>
      <c r="E32" s="167"/>
      <c r="G32" s="167"/>
      <c r="H32" s="166"/>
      <c r="I32" s="167"/>
      <c r="J32" s="168"/>
      <c r="K32" s="167"/>
      <c r="M32" s="167"/>
      <c r="N32" s="166"/>
      <c r="O32" s="167"/>
      <c r="P32" s="168"/>
      <c r="Q32" s="167"/>
      <c r="S32" s="167"/>
      <c r="T32" s="166"/>
      <c r="U32" s="167"/>
      <c r="V32" s="168"/>
      <c r="W32" s="167"/>
      <c r="Y32" s="167"/>
      <c r="Z32" s="166"/>
      <c r="AA32" s="167"/>
      <c r="AB32" s="168"/>
      <c r="AC32" s="167"/>
      <c r="AE32" s="167"/>
      <c r="AF32" s="166"/>
      <c r="AG32" s="167"/>
      <c r="AH32" s="168"/>
      <c r="AI32" s="167"/>
      <c r="AK32" s="167"/>
      <c r="AL32" s="166"/>
      <c r="AM32" s="167"/>
      <c r="AN32" s="168"/>
      <c r="AO32" s="167"/>
      <c r="AR32" s="167"/>
      <c r="AS32" s="166"/>
      <c r="AT32" s="167"/>
      <c r="AU32" s="168"/>
      <c r="AV32" s="167"/>
      <c r="AY32" s="167"/>
      <c r="AZ32" s="166"/>
      <c r="BA32" s="167"/>
      <c r="BB32" s="168"/>
      <c r="BC32" s="167"/>
      <c r="BF32" s="167"/>
      <c r="BG32" s="166"/>
      <c r="BH32" s="167"/>
      <c r="BI32" s="168"/>
      <c r="BJ32" s="167"/>
      <c r="BM32" s="167"/>
      <c r="BN32" s="166"/>
      <c r="BO32" s="167"/>
      <c r="BP32" s="168"/>
      <c r="BQ32" s="167"/>
      <c r="BS32" s="167"/>
      <c r="BT32" s="166"/>
      <c r="BU32" s="167"/>
      <c r="BV32" s="168"/>
      <c r="BW32" s="167"/>
      <c r="BY32" s="167"/>
      <c r="BZ32" s="166"/>
      <c r="CA32" s="167"/>
      <c r="CB32" s="168"/>
      <c r="CC32" s="167"/>
      <c r="CE32" s="167"/>
      <c r="CF32" s="166"/>
      <c r="CG32" s="167"/>
      <c r="CH32" s="168"/>
      <c r="CI32" s="167"/>
      <c r="CK32" s="167"/>
      <c r="CL32" s="166"/>
      <c r="CM32" s="167"/>
      <c r="CN32" s="168"/>
      <c r="CO32" s="167"/>
      <c r="CQ32" s="167"/>
      <c r="CR32" s="166"/>
      <c r="CS32" s="167"/>
      <c r="CT32" s="168"/>
      <c r="CU32" s="167"/>
      <c r="CW32" s="167"/>
      <c r="CX32" s="166"/>
      <c r="CY32" s="167"/>
      <c r="CZ32" s="168"/>
      <c r="DA32" s="167"/>
      <c r="DC32" s="167"/>
      <c r="DD32" s="166"/>
      <c r="DE32" s="167"/>
      <c r="DF32" s="168"/>
      <c r="DG32" s="167"/>
      <c r="DI32" s="167"/>
      <c r="DJ32" s="166"/>
      <c r="DK32" s="167"/>
      <c r="DL32" s="168"/>
      <c r="DM32" s="167"/>
      <c r="DO32" s="167"/>
      <c r="DP32" s="166"/>
      <c r="DQ32" s="167"/>
      <c r="DR32" s="168"/>
      <c r="DS32" s="167"/>
      <c r="DU32" s="167"/>
      <c r="DV32" s="166"/>
      <c r="DW32" s="167"/>
      <c r="DX32" s="168"/>
      <c r="DY32" s="167"/>
      <c r="EA32" s="167"/>
      <c r="EB32" s="166"/>
      <c r="EC32" s="167"/>
      <c r="ED32" s="168"/>
      <c r="EE32" s="167"/>
      <c r="EG32" s="167"/>
      <c r="EH32" s="166"/>
      <c r="EI32" s="167"/>
      <c r="EJ32" s="168"/>
      <c r="EK32" s="167"/>
      <c r="EM32" s="167"/>
      <c r="EN32" s="166"/>
      <c r="EO32" s="167"/>
      <c r="EP32" s="168"/>
      <c r="EQ32" s="167"/>
      <c r="ES32" s="167"/>
      <c r="ET32" s="166"/>
      <c r="EU32" s="167"/>
      <c r="EV32" s="168"/>
      <c r="EW32" s="167"/>
      <c r="EY32" s="167"/>
      <c r="EZ32" s="166"/>
      <c r="FA32" s="167"/>
      <c r="FB32" s="168"/>
      <c r="FC32" s="167"/>
      <c r="FE32" s="167"/>
      <c r="FF32" s="166"/>
      <c r="FG32" s="167"/>
      <c r="FH32" s="168"/>
      <c r="FI32" s="167"/>
      <c r="FK32" s="167"/>
      <c r="FL32" s="166"/>
      <c r="FM32" s="167"/>
      <c r="FN32" s="168"/>
      <c r="FO32" s="167"/>
      <c r="FQ32" s="167"/>
      <c r="FR32" s="166"/>
      <c r="FS32" s="167"/>
      <c r="FT32" s="168"/>
      <c r="FU32" s="167"/>
      <c r="FW32" s="167"/>
      <c r="FX32" s="166"/>
      <c r="FY32" s="167"/>
      <c r="FZ32" s="168"/>
      <c r="GA32" s="167"/>
      <c r="GC32" s="167"/>
      <c r="GD32" s="166"/>
      <c r="GE32" s="167"/>
      <c r="GF32" s="168"/>
      <c r="GG32" s="167"/>
      <c r="GI32" s="167"/>
      <c r="GJ32" s="166"/>
      <c r="GK32" s="167"/>
      <c r="GL32" s="168"/>
      <c r="GM32" s="167"/>
      <c r="GO32" s="167"/>
      <c r="GP32" s="166"/>
      <c r="GQ32" s="167"/>
      <c r="GR32" s="168"/>
      <c r="GS32" s="167"/>
      <c r="GU32" s="167"/>
      <c r="GV32" s="166"/>
      <c r="GW32" s="167"/>
      <c r="GX32" s="168"/>
      <c r="GY32" s="167"/>
      <c r="HA32" s="167"/>
      <c r="HB32" s="166"/>
      <c r="HC32" s="167"/>
      <c r="HD32" s="168"/>
      <c r="HE32" s="167"/>
      <c r="HG32" s="167"/>
      <c r="HH32" s="166"/>
      <c r="HI32" s="167"/>
      <c r="HJ32" s="168"/>
      <c r="HK32" s="167"/>
      <c r="HM32" s="167"/>
      <c r="HN32" s="166"/>
      <c r="HO32" s="167"/>
      <c r="HP32" s="168"/>
      <c r="HQ32" s="167"/>
      <c r="HS32" s="167"/>
      <c r="HT32" s="166"/>
      <c r="HU32" s="167"/>
      <c r="HV32" s="168"/>
      <c r="HW32" s="167"/>
      <c r="HY32" s="167"/>
      <c r="HZ32" s="166"/>
      <c r="IA32" s="167"/>
      <c r="IB32" s="168"/>
      <c r="IC32" s="167"/>
      <c r="IE32" s="167"/>
      <c r="IF32" s="166"/>
      <c r="IG32" s="167"/>
      <c r="IH32" s="168"/>
      <c r="II32" s="167"/>
      <c r="IK32" s="167"/>
      <c r="IL32" s="166"/>
      <c r="IM32" s="167"/>
      <c r="IN32" s="168"/>
      <c r="IO32" s="167"/>
      <c r="IQ32" s="167"/>
      <c r="IR32" s="166"/>
      <c r="IS32" s="167"/>
      <c r="IT32" s="168"/>
      <c r="IU32" s="167"/>
      <c r="IW32" s="271"/>
      <c r="IX32" s="272"/>
      <c r="IY32" s="271"/>
      <c r="IZ32" s="274"/>
      <c r="JA32" s="271"/>
      <c r="JC32" s="271"/>
      <c r="JD32" s="272"/>
      <c r="JE32" s="271"/>
      <c r="JF32" s="274"/>
      <c r="JG32" s="271"/>
      <c r="JI32" s="271"/>
      <c r="JJ32" s="272"/>
      <c r="JK32" s="271"/>
      <c r="JL32" s="274"/>
      <c r="JM32" s="271"/>
      <c r="JO32" s="271"/>
      <c r="JP32" s="272"/>
      <c r="JQ32" s="271"/>
      <c r="JR32" s="274"/>
      <c r="JS32" s="271"/>
      <c r="JU32" s="271"/>
      <c r="JV32" s="272"/>
      <c r="JW32" s="271"/>
      <c r="JX32" s="274"/>
      <c r="JY32" s="271"/>
      <c r="KB32" s="271"/>
      <c r="KC32" s="272"/>
      <c r="KD32" s="271"/>
      <c r="KE32" s="274"/>
      <c r="KF32" s="271"/>
      <c r="KI32" s="271"/>
      <c r="KJ32" s="272"/>
      <c r="KK32" s="271"/>
      <c r="KL32" s="274"/>
      <c r="KM32" s="271"/>
      <c r="KP32" s="271"/>
      <c r="KQ32" s="272"/>
      <c r="KR32" s="271"/>
      <c r="KS32" s="274"/>
      <c r="KT32" s="271"/>
    </row>
    <row r="33" spans="1:307" s="161" customFormat="1" ht="18">
      <c r="A33" s="167"/>
      <c r="B33" s="166"/>
      <c r="C33" s="167"/>
      <c r="D33" s="168"/>
      <c r="E33" s="167"/>
      <c r="G33" s="167"/>
      <c r="H33" s="166"/>
      <c r="I33" s="167"/>
      <c r="J33" s="168"/>
      <c r="K33" s="167"/>
      <c r="M33" s="167"/>
      <c r="N33" s="166"/>
      <c r="O33" s="167"/>
      <c r="P33" s="168"/>
      <c r="Q33" s="167"/>
      <c r="S33" s="167"/>
      <c r="T33" s="166"/>
      <c r="U33" s="167"/>
      <c r="V33" s="168"/>
      <c r="W33" s="167"/>
      <c r="Y33" s="167"/>
      <c r="Z33" s="166"/>
      <c r="AA33" s="167"/>
      <c r="AB33" s="168"/>
      <c r="AC33" s="167"/>
      <c r="AE33" s="167"/>
      <c r="AF33" s="166"/>
      <c r="AG33" s="167"/>
      <c r="AH33" s="168"/>
      <c r="AI33" s="167"/>
      <c r="AK33" s="167"/>
      <c r="AL33" s="166"/>
      <c r="AM33" s="167"/>
      <c r="AN33" s="168"/>
      <c r="AO33" s="167"/>
      <c r="AR33" s="167"/>
      <c r="AS33" s="166"/>
      <c r="AT33" s="167"/>
      <c r="AU33" s="168"/>
      <c r="AV33" s="167"/>
      <c r="AY33" s="167"/>
      <c r="AZ33" s="166"/>
      <c r="BA33" s="167"/>
      <c r="BB33" s="168"/>
      <c r="BC33" s="167"/>
      <c r="BF33" s="167"/>
      <c r="BG33" s="166"/>
      <c r="BH33" s="167"/>
      <c r="BI33" s="168"/>
      <c r="BJ33" s="167"/>
      <c r="BM33" s="167"/>
      <c r="BN33" s="166"/>
      <c r="BO33" s="167"/>
      <c r="BP33" s="168"/>
      <c r="BQ33" s="167"/>
      <c r="BS33" s="167"/>
      <c r="BT33" s="166"/>
      <c r="BU33" s="167"/>
      <c r="BV33" s="168"/>
      <c r="BW33" s="167"/>
      <c r="BY33" s="167"/>
      <c r="BZ33" s="166"/>
      <c r="CA33" s="167"/>
      <c r="CB33" s="168"/>
      <c r="CC33" s="167"/>
      <c r="CE33" s="167"/>
      <c r="CF33" s="166"/>
      <c r="CG33" s="167"/>
      <c r="CH33" s="168"/>
      <c r="CI33" s="167"/>
      <c r="CK33" s="167"/>
      <c r="CL33" s="166"/>
      <c r="CM33" s="167"/>
      <c r="CN33" s="168"/>
      <c r="CO33" s="167"/>
      <c r="CQ33" s="167"/>
      <c r="CR33" s="166"/>
      <c r="CS33" s="167"/>
      <c r="CT33" s="168"/>
      <c r="CU33" s="167"/>
      <c r="CW33" s="167"/>
      <c r="CX33" s="166"/>
      <c r="CY33" s="167"/>
      <c r="CZ33" s="168"/>
      <c r="DA33" s="167"/>
      <c r="DC33" s="167"/>
      <c r="DD33" s="166"/>
      <c r="DE33" s="167"/>
      <c r="DF33" s="168"/>
      <c r="DG33" s="167"/>
      <c r="DI33" s="167"/>
      <c r="DJ33" s="166"/>
      <c r="DK33" s="167"/>
      <c r="DL33" s="168"/>
      <c r="DM33" s="167"/>
      <c r="DO33" s="167"/>
      <c r="DP33" s="166"/>
      <c r="DQ33" s="167"/>
      <c r="DR33" s="168"/>
      <c r="DS33" s="167"/>
      <c r="DU33" s="167"/>
      <c r="DV33" s="166"/>
      <c r="DW33" s="167"/>
      <c r="DX33" s="168"/>
      <c r="DY33" s="167"/>
      <c r="EA33" s="167"/>
      <c r="EB33" s="166"/>
      <c r="EC33" s="167"/>
      <c r="ED33" s="168"/>
      <c r="EE33" s="167"/>
      <c r="EG33" s="167"/>
      <c r="EH33" s="166"/>
      <c r="EI33" s="167"/>
      <c r="EJ33" s="168"/>
      <c r="EK33" s="167"/>
      <c r="EM33" s="167"/>
      <c r="EN33" s="166"/>
      <c r="EO33" s="167"/>
      <c r="EP33" s="168"/>
      <c r="EQ33" s="167"/>
      <c r="ES33" s="167"/>
      <c r="ET33" s="166"/>
      <c r="EU33" s="167"/>
      <c r="EV33" s="168"/>
      <c r="EW33" s="167"/>
      <c r="EY33" s="167"/>
      <c r="EZ33" s="166"/>
      <c r="FA33" s="167"/>
      <c r="FB33" s="168"/>
      <c r="FC33" s="167"/>
      <c r="FE33" s="167"/>
      <c r="FF33" s="166"/>
      <c r="FG33" s="167"/>
      <c r="FH33" s="168"/>
      <c r="FI33" s="167"/>
      <c r="FK33" s="167"/>
      <c r="FL33" s="166"/>
      <c r="FM33" s="167"/>
      <c r="FN33" s="168"/>
      <c r="FO33" s="167"/>
      <c r="FQ33" s="167"/>
      <c r="FR33" s="166"/>
      <c r="FS33" s="167"/>
      <c r="FT33" s="168"/>
      <c r="FU33" s="167"/>
      <c r="FW33" s="167"/>
      <c r="FX33" s="166"/>
      <c r="FY33" s="167"/>
      <c r="FZ33" s="168"/>
      <c r="GA33" s="167"/>
      <c r="GC33" s="167"/>
      <c r="GD33" s="166"/>
      <c r="GE33" s="167"/>
      <c r="GF33" s="168"/>
      <c r="GG33" s="167"/>
      <c r="GI33" s="167"/>
      <c r="GJ33" s="166"/>
      <c r="GK33" s="167"/>
      <c r="GL33" s="168"/>
      <c r="GM33" s="167"/>
      <c r="GO33" s="167"/>
      <c r="GP33" s="166"/>
      <c r="GQ33" s="167"/>
      <c r="GR33" s="168"/>
      <c r="GS33" s="167"/>
      <c r="GU33" s="167"/>
      <c r="GV33" s="166"/>
      <c r="GW33" s="167"/>
      <c r="GX33" s="168"/>
      <c r="GY33" s="167"/>
      <c r="HA33" s="167"/>
      <c r="HB33" s="166"/>
      <c r="HC33" s="167"/>
      <c r="HD33" s="168"/>
      <c r="HE33" s="167"/>
      <c r="HG33" s="167"/>
      <c r="HH33" s="166"/>
      <c r="HI33" s="167"/>
      <c r="HJ33" s="168"/>
      <c r="HK33" s="167"/>
      <c r="HM33" s="167"/>
      <c r="HN33" s="166"/>
      <c r="HO33" s="167"/>
      <c r="HP33" s="168"/>
      <c r="HQ33" s="167"/>
      <c r="HS33" s="167"/>
      <c r="HT33" s="166"/>
      <c r="HU33" s="167"/>
      <c r="HV33" s="168"/>
      <c r="HW33" s="167"/>
      <c r="HY33" s="167"/>
      <c r="HZ33" s="166"/>
      <c r="IA33" s="167"/>
      <c r="IB33" s="168"/>
      <c r="IC33" s="167"/>
      <c r="IE33" s="167"/>
      <c r="IF33" s="166"/>
      <c r="IG33" s="167"/>
      <c r="IH33" s="168"/>
      <c r="II33" s="167"/>
      <c r="IK33" s="167"/>
      <c r="IL33" s="166"/>
      <c r="IM33" s="167"/>
      <c r="IN33" s="168"/>
      <c r="IO33" s="167"/>
      <c r="IQ33" s="167"/>
      <c r="IR33" s="166"/>
      <c r="IS33" s="167"/>
      <c r="IT33" s="168"/>
      <c r="IU33" s="167"/>
      <c r="IW33" s="271"/>
      <c r="IX33" s="272"/>
      <c r="IY33" s="271"/>
      <c r="IZ33" s="274"/>
      <c r="JA33" s="271"/>
      <c r="JC33" s="271"/>
      <c r="JD33" s="272"/>
      <c r="JE33" s="271"/>
      <c r="JF33" s="274"/>
      <c r="JG33" s="271"/>
      <c r="JI33" s="271"/>
      <c r="JJ33" s="272"/>
      <c r="JK33" s="271"/>
      <c r="JL33" s="274"/>
      <c r="JM33" s="271"/>
      <c r="JO33" s="271"/>
      <c r="JP33" s="272"/>
      <c r="JQ33" s="271"/>
      <c r="JR33" s="274"/>
      <c r="JS33" s="271"/>
      <c r="JU33" s="271"/>
      <c r="JV33" s="272"/>
      <c r="JW33" s="271"/>
      <c r="JX33" s="274"/>
      <c r="JY33" s="271"/>
      <c r="KB33" s="271"/>
      <c r="KC33" s="272"/>
      <c r="KD33" s="271"/>
      <c r="KE33" s="274"/>
      <c r="KF33" s="271"/>
      <c r="KI33" s="271"/>
      <c r="KJ33" s="272"/>
      <c r="KK33" s="271"/>
      <c r="KL33" s="274"/>
      <c r="KM33" s="271"/>
      <c r="KP33" s="271"/>
      <c r="KQ33" s="272"/>
      <c r="KR33" s="271"/>
      <c r="KS33" s="274"/>
      <c r="KT33" s="271"/>
    </row>
    <row r="34" spans="1:307" s="161" customFormat="1" ht="18">
      <c r="A34" s="167"/>
      <c r="B34" s="166"/>
      <c r="C34" s="167"/>
      <c r="D34" s="168"/>
      <c r="E34" s="167"/>
      <c r="G34" s="167"/>
      <c r="H34" s="166"/>
      <c r="I34" s="167"/>
      <c r="J34" s="168"/>
      <c r="K34" s="167"/>
      <c r="M34" s="167"/>
      <c r="N34" s="166"/>
      <c r="O34" s="167"/>
      <c r="P34" s="168"/>
      <c r="Q34" s="167"/>
      <c r="S34" s="167"/>
      <c r="T34" s="166"/>
      <c r="U34" s="167"/>
      <c r="V34" s="168"/>
      <c r="W34" s="167"/>
      <c r="Y34" s="167"/>
      <c r="Z34" s="166"/>
      <c r="AA34" s="167"/>
      <c r="AB34" s="168"/>
      <c r="AC34" s="167"/>
      <c r="AE34" s="167"/>
      <c r="AF34" s="166"/>
      <c r="AG34" s="167"/>
      <c r="AH34" s="168"/>
      <c r="AI34" s="167"/>
      <c r="AK34" s="167"/>
      <c r="AL34" s="166"/>
      <c r="AM34" s="167"/>
      <c r="AN34" s="168"/>
      <c r="AO34" s="167"/>
      <c r="AR34" s="167"/>
      <c r="AS34" s="166"/>
      <c r="AT34" s="167"/>
      <c r="AU34" s="168"/>
      <c r="AV34" s="167"/>
      <c r="AY34" s="167"/>
      <c r="AZ34" s="166"/>
      <c r="BA34" s="167"/>
      <c r="BB34" s="168"/>
      <c r="BC34" s="167"/>
      <c r="BF34" s="167"/>
      <c r="BG34" s="166"/>
      <c r="BH34" s="167"/>
      <c r="BI34" s="168"/>
      <c r="BJ34" s="167"/>
      <c r="BM34" s="167"/>
      <c r="BN34" s="166"/>
      <c r="BO34" s="167"/>
      <c r="BP34" s="168"/>
      <c r="BQ34" s="167"/>
      <c r="BS34" s="167"/>
      <c r="BT34" s="166"/>
      <c r="BU34" s="167"/>
      <c r="BV34" s="168"/>
      <c r="BW34" s="167"/>
      <c r="BY34" s="167"/>
      <c r="BZ34" s="166"/>
      <c r="CA34" s="167"/>
      <c r="CB34" s="168"/>
      <c r="CC34" s="167"/>
      <c r="CE34" s="167"/>
      <c r="CF34" s="166"/>
      <c r="CG34" s="167"/>
      <c r="CH34" s="168"/>
      <c r="CI34" s="167"/>
      <c r="CK34" s="167"/>
      <c r="CL34" s="166"/>
      <c r="CM34" s="167"/>
      <c r="CN34" s="168"/>
      <c r="CO34" s="167"/>
      <c r="CQ34" s="167"/>
      <c r="CR34" s="166"/>
      <c r="CS34" s="167"/>
      <c r="CT34" s="168"/>
      <c r="CU34" s="167"/>
      <c r="CW34" s="167"/>
      <c r="CX34" s="166"/>
      <c r="CY34" s="167"/>
      <c r="CZ34" s="168"/>
      <c r="DA34" s="167"/>
      <c r="DC34" s="167"/>
      <c r="DD34" s="166"/>
      <c r="DE34" s="167"/>
      <c r="DF34" s="168"/>
      <c r="DG34" s="167"/>
      <c r="DI34" s="167"/>
      <c r="DJ34" s="166"/>
      <c r="DK34" s="167"/>
      <c r="DL34" s="168"/>
      <c r="DM34" s="167"/>
      <c r="DO34" s="167"/>
      <c r="DP34" s="166"/>
      <c r="DQ34" s="167"/>
      <c r="DR34" s="168"/>
      <c r="DS34" s="167"/>
      <c r="DU34" s="167"/>
      <c r="DV34" s="166"/>
      <c r="DW34" s="167"/>
      <c r="DX34" s="168"/>
      <c r="DY34" s="167"/>
      <c r="EA34" s="167"/>
      <c r="EB34" s="166"/>
      <c r="EC34" s="167"/>
      <c r="ED34" s="168"/>
      <c r="EE34" s="167"/>
      <c r="EG34" s="167"/>
      <c r="EH34" s="166"/>
      <c r="EI34" s="167"/>
      <c r="EJ34" s="168"/>
      <c r="EK34" s="167"/>
      <c r="EM34" s="167"/>
      <c r="EN34" s="166"/>
      <c r="EO34" s="167"/>
      <c r="EP34" s="168"/>
      <c r="EQ34" s="167"/>
      <c r="ES34" s="167"/>
      <c r="ET34" s="166"/>
      <c r="EU34" s="167"/>
      <c r="EV34" s="168"/>
      <c r="EW34" s="167"/>
      <c r="EY34" s="167"/>
      <c r="EZ34" s="166"/>
      <c r="FA34" s="167"/>
      <c r="FB34" s="168"/>
      <c r="FC34" s="167"/>
      <c r="FE34" s="167"/>
      <c r="FF34" s="166"/>
      <c r="FG34" s="167"/>
      <c r="FH34" s="168"/>
      <c r="FI34" s="167"/>
      <c r="FK34" s="167"/>
      <c r="FL34" s="166"/>
      <c r="FM34" s="167"/>
      <c r="FN34" s="168"/>
      <c r="FO34" s="167"/>
      <c r="FQ34" s="167"/>
      <c r="FR34" s="166"/>
      <c r="FS34" s="167"/>
      <c r="FT34" s="168"/>
      <c r="FU34" s="167"/>
      <c r="FW34" s="167"/>
      <c r="FX34" s="166"/>
      <c r="FY34" s="167"/>
      <c r="FZ34" s="168"/>
      <c r="GA34" s="167"/>
      <c r="GC34" s="167"/>
      <c r="GD34" s="166"/>
      <c r="GE34" s="167"/>
      <c r="GF34" s="168"/>
      <c r="GG34" s="167"/>
      <c r="GI34" s="167"/>
      <c r="GJ34" s="166"/>
      <c r="GK34" s="167"/>
      <c r="GL34" s="168"/>
      <c r="GM34" s="167"/>
      <c r="GO34" s="167"/>
      <c r="GP34" s="166"/>
      <c r="GQ34" s="167"/>
      <c r="GR34" s="168"/>
      <c r="GS34" s="167"/>
      <c r="GU34" s="167"/>
      <c r="GV34" s="166"/>
      <c r="GW34" s="167"/>
      <c r="GX34" s="168"/>
      <c r="GY34" s="167"/>
      <c r="HA34" s="167"/>
      <c r="HB34" s="166"/>
      <c r="HC34" s="167"/>
      <c r="HD34" s="168"/>
      <c r="HE34" s="167"/>
      <c r="HG34" s="167"/>
      <c r="HH34" s="166"/>
      <c r="HI34" s="167"/>
      <c r="HJ34" s="168"/>
      <c r="HK34" s="167"/>
      <c r="HM34" s="167"/>
      <c r="HN34" s="166"/>
      <c r="HO34" s="167"/>
      <c r="HP34" s="168"/>
      <c r="HQ34" s="167"/>
      <c r="HS34" s="167"/>
      <c r="HT34" s="166"/>
      <c r="HU34" s="167"/>
      <c r="HV34" s="168"/>
      <c r="HW34" s="167"/>
      <c r="HY34" s="167"/>
      <c r="HZ34" s="166"/>
      <c r="IA34" s="167"/>
      <c r="IB34" s="168"/>
      <c r="IC34" s="167"/>
      <c r="IE34" s="167"/>
      <c r="IF34" s="166"/>
      <c r="IG34" s="167"/>
      <c r="IH34" s="168"/>
      <c r="II34" s="167"/>
      <c r="IK34" s="167"/>
      <c r="IL34" s="166"/>
      <c r="IM34" s="167"/>
      <c r="IN34" s="168"/>
      <c r="IO34" s="167"/>
      <c r="IQ34" s="167"/>
      <c r="IR34" s="166"/>
      <c r="IS34" s="167"/>
      <c r="IT34" s="168"/>
      <c r="IU34" s="167"/>
      <c r="IW34" s="271"/>
      <c r="IX34" s="272"/>
      <c r="IY34" s="271"/>
      <c r="IZ34" s="274"/>
      <c r="JA34" s="271"/>
      <c r="JC34" s="271"/>
      <c r="JD34" s="272"/>
      <c r="JE34" s="271"/>
      <c r="JF34" s="274"/>
      <c r="JG34" s="271"/>
      <c r="JI34" s="271"/>
      <c r="JJ34" s="272"/>
      <c r="JK34" s="271"/>
      <c r="JL34" s="274"/>
      <c r="JM34" s="271"/>
      <c r="JO34" s="271"/>
      <c r="JP34" s="272"/>
      <c r="JQ34" s="271"/>
      <c r="JR34" s="274"/>
      <c r="JS34" s="271"/>
      <c r="JU34" s="271"/>
      <c r="JV34" s="272"/>
      <c r="JW34" s="271"/>
      <c r="JX34" s="274"/>
      <c r="JY34" s="271"/>
      <c r="KB34" s="271"/>
      <c r="KC34" s="272"/>
      <c r="KD34" s="271"/>
      <c r="KE34" s="274"/>
      <c r="KF34" s="271"/>
      <c r="KI34" s="271"/>
      <c r="KJ34" s="272"/>
      <c r="KK34" s="271"/>
      <c r="KL34" s="274"/>
      <c r="KM34" s="271"/>
      <c r="KP34" s="271"/>
      <c r="KQ34" s="272"/>
      <c r="KR34" s="271"/>
      <c r="KS34" s="274"/>
      <c r="KT34" s="271"/>
    </row>
    <row r="35" spans="1:307" s="161" customFormat="1" ht="18">
      <c r="A35" s="165" t="s">
        <v>115</v>
      </c>
      <c r="B35" s="166"/>
      <c r="C35" s="167"/>
      <c r="D35" s="168"/>
      <c r="E35" s="167"/>
      <c r="G35" s="165" t="s">
        <v>170</v>
      </c>
      <c r="H35" s="166"/>
      <c r="I35" s="167"/>
      <c r="J35" s="168"/>
      <c r="K35" s="167"/>
      <c r="M35" s="165" t="s">
        <v>186</v>
      </c>
      <c r="N35" s="166"/>
      <c r="O35" s="167"/>
      <c r="P35" s="168"/>
      <c r="Q35" s="167"/>
      <c r="S35" s="165" t="s">
        <v>190</v>
      </c>
      <c r="T35" s="166"/>
      <c r="U35" s="167"/>
      <c r="V35" s="168"/>
      <c r="W35" s="167"/>
      <c r="Y35" s="165" t="s">
        <v>195</v>
      </c>
      <c r="Z35" s="166"/>
      <c r="AA35" s="167"/>
      <c r="AB35" s="168"/>
      <c r="AC35" s="167"/>
      <c r="AE35" s="165" t="s">
        <v>203</v>
      </c>
      <c r="AF35" s="166"/>
      <c r="AG35" s="167"/>
      <c r="AH35" s="168"/>
      <c r="AI35" s="167"/>
      <c r="AK35" s="165" t="s">
        <v>207</v>
      </c>
      <c r="AL35" s="166"/>
      <c r="AM35" s="167"/>
      <c r="AN35" s="168"/>
      <c r="AO35" s="167"/>
      <c r="AR35" s="165" t="s">
        <v>212</v>
      </c>
      <c r="AS35" s="166"/>
      <c r="AT35" s="167"/>
      <c r="AU35" s="168"/>
      <c r="AV35" s="167"/>
      <c r="AY35" s="165" t="s">
        <v>218</v>
      </c>
      <c r="AZ35" s="166"/>
      <c r="BA35" s="167"/>
      <c r="BB35" s="168"/>
      <c r="BC35" s="167"/>
      <c r="BF35" s="165" t="s">
        <v>224</v>
      </c>
      <c r="BG35" s="166"/>
      <c r="BH35" s="167"/>
      <c r="BI35" s="168"/>
      <c r="BJ35" s="167"/>
      <c r="BM35" s="165" t="s">
        <v>229</v>
      </c>
      <c r="BN35" s="166"/>
      <c r="BO35" s="167"/>
      <c r="BP35" s="168"/>
      <c r="BQ35" s="167"/>
      <c r="BS35" s="165" t="s">
        <v>241</v>
      </c>
      <c r="BT35" s="166"/>
      <c r="BU35" s="167"/>
      <c r="BV35" s="168"/>
      <c r="BW35" s="167"/>
      <c r="BY35" s="165" t="s">
        <v>246</v>
      </c>
      <c r="BZ35" s="166"/>
      <c r="CA35" s="167"/>
      <c r="CB35" s="168"/>
      <c r="CC35" s="167"/>
      <c r="CE35" s="165" t="s">
        <v>252</v>
      </c>
      <c r="CF35" s="166"/>
      <c r="CG35" s="167"/>
      <c r="CH35" s="168"/>
      <c r="CI35" s="167"/>
      <c r="CK35" s="165" t="s">
        <v>258</v>
      </c>
      <c r="CL35" s="166"/>
      <c r="CM35" s="167"/>
      <c r="CN35" s="168"/>
      <c r="CO35" s="167"/>
      <c r="CQ35" s="165" t="s">
        <v>265</v>
      </c>
      <c r="CR35" s="166"/>
      <c r="CS35" s="167"/>
      <c r="CT35" s="168"/>
      <c r="CU35" s="167"/>
      <c r="CW35" s="165" t="s">
        <v>271</v>
      </c>
      <c r="CX35" s="166"/>
      <c r="CY35" s="167"/>
      <c r="CZ35" s="168"/>
      <c r="DA35" s="167"/>
      <c r="DC35" s="165" t="s">
        <v>277</v>
      </c>
      <c r="DD35" s="166"/>
      <c r="DE35" s="167"/>
      <c r="DF35" s="168"/>
      <c r="DG35" s="167"/>
      <c r="DI35" s="165" t="s">
        <v>283</v>
      </c>
      <c r="DJ35" s="166"/>
      <c r="DK35" s="167"/>
      <c r="DL35" s="168"/>
      <c r="DM35" s="167"/>
      <c r="DO35" s="165" t="s">
        <v>289</v>
      </c>
      <c r="DP35" s="166"/>
      <c r="DQ35" s="167"/>
      <c r="DR35" s="168"/>
      <c r="DS35" s="167"/>
      <c r="DU35" s="165" t="s">
        <v>296</v>
      </c>
      <c r="DV35" s="166"/>
      <c r="DW35" s="167"/>
      <c r="DX35" s="168"/>
      <c r="DY35" s="167"/>
      <c r="EA35" s="165" t="s">
        <v>302</v>
      </c>
      <c r="EB35" s="166"/>
      <c r="EC35" s="167"/>
      <c r="ED35" s="168"/>
      <c r="EE35" s="167"/>
      <c r="EG35" s="165" t="s">
        <v>306</v>
      </c>
      <c r="EH35" s="166"/>
      <c r="EI35" s="167"/>
      <c r="EJ35" s="168"/>
      <c r="EK35" s="167"/>
      <c r="EM35" s="165" t="s">
        <v>312</v>
      </c>
      <c r="EN35" s="166"/>
      <c r="EO35" s="167"/>
      <c r="EP35" s="168"/>
      <c r="EQ35" s="167"/>
      <c r="ES35" s="165" t="s">
        <v>322</v>
      </c>
      <c r="ET35" s="166"/>
      <c r="EU35" s="167"/>
      <c r="EV35" s="168"/>
      <c r="EW35" s="167"/>
      <c r="EY35" s="165" t="s">
        <v>328</v>
      </c>
      <c r="EZ35" s="166"/>
      <c r="FA35" s="167"/>
      <c r="FB35" s="168"/>
      <c r="FC35" s="167"/>
      <c r="FE35" s="165" t="s">
        <v>338</v>
      </c>
      <c r="FF35" s="166"/>
      <c r="FG35" s="167"/>
      <c r="FH35" s="168"/>
      <c r="FI35" s="167"/>
      <c r="FK35" s="165" t="s">
        <v>344</v>
      </c>
      <c r="FL35" s="166"/>
      <c r="FM35" s="167"/>
      <c r="FN35" s="168"/>
      <c r="FO35" s="167"/>
      <c r="FQ35" s="165" t="s">
        <v>353</v>
      </c>
      <c r="FR35" s="166"/>
      <c r="FS35" s="167"/>
      <c r="FT35" s="168"/>
      <c r="FU35" s="167"/>
      <c r="FW35" s="165" t="s">
        <v>363</v>
      </c>
      <c r="FX35" s="166"/>
      <c r="FY35" s="167"/>
      <c r="FZ35" s="168"/>
      <c r="GA35" s="167"/>
      <c r="GC35" s="165" t="s">
        <v>371</v>
      </c>
      <c r="GD35" s="166"/>
      <c r="GE35" s="167"/>
      <c r="GF35" s="168"/>
      <c r="GG35" s="167"/>
      <c r="GI35" s="165" t="s">
        <v>379</v>
      </c>
      <c r="GJ35" s="166"/>
      <c r="GK35" s="167"/>
      <c r="GL35" s="168"/>
      <c r="GM35" s="167"/>
      <c r="GO35" s="165" t="s">
        <v>387</v>
      </c>
      <c r="GP35" s="166"/>
      <c r="GQ35" s="167"/>
      <c r="GR35" s="168"/>
      <c r="GS35" s="167"/>
      <c r="GU35" s="165" t="s">
        <v>393</v>
      </c>
      <c r="GV35" s="166"/>
      <c r="GW35" s="167"/>
      <c r="GX35" s="168"/>
      <c r="GY35" s="167"/>
      <c r="HA35" s="165" t="s">
        <v>402</v>
      </c>
      <c r="HB35" s="166"/>
      <c r="HC35" s="167"/>
      <c r="HD35" s="168"/>
      <c r="HE35" s="167"/>
      <c r="HG35" s="165" t="s">
        <v>411</v>
      </c>
      <c r="HH35" s="166"/>
      <c r="HI35" s="167"/>
      <c r="HJ35" s="168"/>
      <c r="HK35" s="167"/>
      <c r="HM35" s="165" t="s">
        <v>417</v>
      </c>
      <c r="HN35" s="166"/>
      <c r="HO35" s="167"/>
      <c r="HP35" s="168"/>
      <c r="HQ35" s="167"/>
      <c r="HS35" s="165" t="s">
        <v>425</v>
      </c>
      <c r="HT35" s="166"/>
      <c r="HU35" s="167"/>
      <c r="HV35" s="168"/>
      <c r="HW35" s="167"/>
      <c r="HY35" s="165" t="s">
        <v>435</v>
      </c>
      <c r="HZ35" s="166"/>
      <c r="IA35" s="167"/>
      <c r="IB35" s="168"/>
      <c r="IC35" s="167"/>
      <c r="IE35" s="165" t="s">
        <v>440</v>
      </c>
      <c r="IF35" s="166"/>
      <c r="IG35" s="167"/>
      <c r="IH35" s="168"/>
      <c r="II35" s="167"/>
      <c r="IK35" s="165" t="s">
        <v>449</v>
      </c>
      <c r="IL35" s="166"/>
      <c r="IM35" s="167"/>
      <c r="IN35" s="168"/>
      <c r="IO35" s="167"/>
      <c r="IQ35" s="165" t="s">
        <v>455</v>
      </c>
      <c r="IR35" s="166"/>
      <c r="IS35" s="167"/>
      <c r="IT35" s="168"/>
      <c r="IU35" s="167"/>
      <c r="IW35" s="270" t="s">
        <v>461</v>
      </c>
      <c r="IX35" s="272"/>
      <c r="IY35" s="271"/>
      <c r="IZ35" s="274"/>
      <c r="JA35" s="271"/>
      <c r="JC35" s="270" t="s">
        <v>467</v>
      </c>
      <c r="JD35" s="272"/>
      <c r="JE35" s="271"/>
      <c r="JF35" s="274"/>
      <c r="JG35" s="271"/>
      <c r="JI35" s="270" t="s">
        <v>474</v>
      </c>
      <c r="JJ35" s="272"/>
      <c r="JK35" s="271"/>
      <c r="JL35" s="274"/>
      <c r="JM35" s="271"/>
      <c r="JO35" s="270" t="s">
        <v>480</v>
      </c>
      <c r="JP35" s="272"/>
      <c r="JQ35" s="271"/>
      <c r="JR35" s="274"/>
      <c r="JS35" s="271"/>
      <c r="JU35" s="270" t="s">
        <v>484</v>
      </c>
      <c r="JV35" s="272"/>
      <c r="JW35" s="271"/>
      <c r="JX35" s="274"/>
      <c r="JY35" s="271"/>
      <c r="KB35" s="270" t="s">
        <v>495</v>
      </c>
      <c r="KC35" s="272"/>
      <c r="KD35" s="271"/>
      <c r="KE35" s="274"/>
      <c r="KF35" s="271"/>
      <c r="KI35" s="270" t="s">
        <v>502</v>
      </c>
      <c r="KJ35" s="272"/>
      <c r="KK35" s="271"/>
      <c r="KL35" s="274"/>
      <c r="KM35" s="271"/>
      <c r="KP35" s="270" t="s">
        <v>502</v>
      </c>
      <c r="KQ35" s="272"/>
      <c r="KR35" s="271"/>
      <c r="KS35" s="274"/>
      <c r="KT35" s="271"/>
    </row>
    <row r="36" spans="1:307" ht="18">
      <c r="A36" s="169"/>
      <c r="B36" s="170"/>
      <c r="C36" s="169"/>
      <c r="D36" s="171"/>
      <c r="E36" s="169"/>
      <c r="G36" s="169"/>
      <c r="H36" s="170"/>
      <c r="I36" s="169"/>
      <c r="J36" s="171"/>
      <c r="K36" s="169"/>
      <c r="M36" s="169"/>
      <c r="N36" s="170"/>
      <c r="O36" s="169"/>
      <c r="P36" s="171"/>
      <c r="Q36" s="169"/>
      <c r="S36" s="169"/>
      <c r="T36" s="170"/>
      <c r="U36" s="169"/>
      <c r="V36" s="171"/>
      <c r="W36" s="169"/>
      <c r="Y36" s="169"/>
      <c r="Z36" s="170"/>
      <c r="AA36" s="169"/>
      <c r="AB36" s="171"/>
      <c r="AC36" s="169"/>
      <c r="AE36" s="169"/>
      <c r="AF36" s="170"/>
      <c r="AG36" s="169"/>
      <c r="AH36" s="171"/>
      <c r="AI36" s="169"/>
      <c r="AK36" s="169"/>
      <c r="AL36" s="170"/>
      <c r="AM36" s="169"/>
      <c r="AN36" s="171"/>
      <c r="AO36" s="169"/>
      <c r="AR36" s="169"/>
      <c r="AS36" s="170"/>
      <c r="AT36" s="169"/>
      <c r="AU36" s="171"/>
      <c r="AV36" s="169"/>
      <c r="AY36" s="169"/>
      <c r="AZ36" s="170"/>
      <c r="BA36" s="169"/>
      <c r="BB36" s="171"/>
      <c r="BC36" s="169"/>
      <c r="BF36" s="169"/>
      <c r="BG36" s="170"/>
      <c r="BH36" s="169"/>
      <c r="BI36" s="171"/>
      <c r="BJ36" s="169"/>
      <c r="BM36" s="169"/>
      <c r="BN36" s="170"/>
      <c r="BO36" s="169"/>
      <c r="BP36" s="171"/>
      <c r="BQ36" s="169"/>
      <c r="BS36" s="169"/>
      <c r="BT36" s="170"/>
      <c r="BU36" s="169"/>
      <c r="BV36" s="171"/>
      <c r="BW36" s="169"/>
      <c r="BY36" s="169"/>
      <c r="BZ36" s="170"/>
      <c r="CA36" s="169"/>
      <c r="CB36" s="171"/>
      <c r="CC36" s="169"/>
      <c r="CE36" s="169"/>
      <c r="CF36" s="170"/>
      <c r="CG36" s="169"/>
      <c r="CH36" s="171"/>
      <c r="CI36" s="169"/>
      <c r="CK36" s="169"/>
      <c r="CL36" s="170"/>
      <c r="CM36" s="169"/>
      <c r="CN36" s="171"/>
      <c r="CO36" s="169"/>
      <c r="CQ36" s="169"/>
      <c r="CR36" s="170"/>
      <c r="CS36" s="169"/>
      <c r="CT36" s="171"/>
      <c r="CU36" s="169"/>
      <c r="CW36" s="169"/>
      <c r="CX36" s="170"/>
      <c r="CY36" s="169"/>
      <c r="CZ36" s="171"/>
      <c r="DA36" s="169"/>
      <c r="DC36" s="169"/>
      <c r="DD36" s="170"/>
      <c r="DE36" s="169"/>
      <c r="DF36" s="171"/>
      <c r="DG36" s="169"/>
      <c r="DI36" s="169"/>
      <c r="DJ36" s="170"/>
      <c r="DK36" s="169"/>
      <c r="DL36" s="171"/>
      <c r="DM36" s="169"/>
      <c r="DO36" s="169"/>
      <c r="DP36" s="170"/>
      <c r="DQ36" s="169"/>
      <c r="DR36" s="171"/>
      <c r="DS36" s="169"/>
      <c r="DU36" s="169"/>
      <c r="DV36" s="170"/>
      <c r="DW36" s="169"/>
      <c r="DX36" s="171"/>
      <c r="DY36" s="169"/>
      <c r="EA36" s="169"/>
      <c r="EB36" s="170"/>
      <c r="EC36" s="169"/>
      <c r="ED36" s="171"/>
      <c r="EE36" s="169"/>
      <c r="EG36" s="169"/>
      <c r="EH36" s="170"/>
      <c r="EI36" s="169"/>
      <c r="EJ36" s="171"/>
      <c r="EK36" s="169"/>
      <c r="EM36" s="169"/>
      <c r="EN36" s="170"/>
      <c r="EO36" s="169"/>
      <c r="EP36" s="171"/>
      <c r="EQ36" s="169"/>
      <c r="ES36" s="169"/>
      <c r="ET36" s="170"/>
      <c r="EU36" s="169"/>
      <c r="EV36" s="171"/>
      <c r="EW36" s="169"/>
      <c r="EY36" s="169"/>
      <c r="EZ36" s="170"/>
      <c r="FA36" s="169"/>
      <c r="FB36" s="171"/>
      <c r="FC36" s="169"/>
      <c r="FE36" s="169"/>
      <c r="FF36" s="170"/>
      <c r="FG36" s="169"/>
      <c r="FH36" s="171"/>
      <c r="FI36" s="169"/>
      <c r="FK36" s="169"/>
      <c r="FL36" s="170"/>
      <c r="FM36" s="169"/>
      <c r="FN36" s="171"/>
      <c r="FO36" s="169"/>
      <c r="FQ36" s="169"/>
      <c r="FR36" s="170"/>
      <c r="FS36" s="169"/>
      <c r="FT36" s="171"/>
      <c r="FU36" s="169"/>
      <c r="FW36" s="169"/>
      <c r="FX36" s="170"/>
      <c r="FY36" s="169"/>
      <c r="FZ36" s="171"/>
      <c r="GA36" s="169"/>
      <c r="GC36" s="169"/>
      <c r="GD36" s="170"/>
      <c r="GE36" s="169"/>
      <c r="GF36" s="171"/>
      <c r="GG36" s="169"/>
      <c r="GI36" s="169"/>
      <c r="GJ36" s="170"/>
      <c r="GK36" s="169"/>
      <c r="GL36" s="171"/>
      <c r="GM36" s="169"/>
      <c r="GO36" s="169"/>
      <c r="GP36" s="170"/>
      <c r="GQ36" s="169"/>
      <c r="GR36" s="171"/>
      <c r="GS36" s="169"/>
      <c r="GU36" s="169"/>
      <c r="GV36" s="170"/>
      <c r="GW36" s="169"/>
      <c r="GX36" s="171"/>
      <c r="GY36" s="169"/>
      <c r="HA36" s="169"/>
      <c r="HB36" s="170"/>
      <c r="HC36" s="169"/>
      <c r="HD36" s="171"/>
      <c r="HE36" s="169"/>
      <c r="HG36" s="169"/>
      <c r="HH36" s="170"/>
      <c r="HI36" s="169"/>
      <c r="HJ36" s="171"/>
      <c r="HK36" s="169"/>
      <c r="HM36" s="169"/>
      <c r="HN36" s="170"/>
      <c r="HO36" s="169"/>
      <c r="HP36" s="171"/>
      <c r="HQ36" s="169"/>
      <c r="HS36" s="169"/>
      <c r="HT36" s="170"/>
      <c r="HU36" s="169"/>
      <c r="HV36" s="171"/>
      <c r="HW36" s="169"/>
      <c r="HY36" s="169"/>
      <c r="HZ36" s="170"/>
      <c r="IA36" s="169"/>
      <c r="IB36" s="171"/>
      <c r="IC36" s="169"/>
      <c r="IE36" s="169"/>
      <c r="IF36" s="170"/>
      <c r="IG36" s="169"/>
      <c r="IH36" s="171"/>
      <c r="II36" s="169"/>
      <c r="IK36" s="169"/>
      <c r="IL36" s="170"/>
      <c r="IM36" s="169"/>
      <c r="IN36" s="171"/>
      <c r="IO36" s="169"/>
      <c r="IQ36" s="169"/>
      <c r="IR36" s="170"/>
      <c r="IS36" s="169"/>
      <c r="IT36" s="171"/>
      <c r="IU36" s="169"/>
      <c r="IW36" s="271"/>
      <c r="IX36" s="272"/>
      <c r="IY36" s="271"/>
      <c r="IZ36" s="274"/>
      <c r="JA36" s="271"/>
      <c r="JC36" s="271"/>
      <c r="JD36" s="272"/>
      <c r="JE36" s="271"/>
      <c r="JF36" s="274"/>
      <c r="JG36" s="271"/>
      <c r="JI36" s="271"/>
      <c r="JJ36" s="272"/>
      <c r="JK36" s="271"/>
      <c r="JL36" s="274"/>
      <c r="JM36" s="271"/>
      <c r="JO36" s="271"/>
      <c r="JP36" s="272"/>
      <c r="JQ36" s="271"/>
      <c r="JR36" s="274"/>
      <c r="JS36" s="271"/>
      <c r="JU36" s="271"/>
      <c r="JV36" s="272"/>
      <c r="JW36" s="271"/>
      <c r="JX36" s="274"/>
      <c r="JY36" s="271"/>
      <c r="KB36" s="271"/>
      <c r="KC36" s="272"/>
      <c r="KD36" s="271"/>
      <c r="KE36" s="274"/>
      <c r="KF36" s="271"/>
      <c r="KI36" s="271"/>
      <c r="KJ36" s="272"/>
      <c r="KK36" s="271"/>
      <c r="KL36" s="274"/>
      <c r="KM36" s="271"/>
      <c r="KP36" s="271"/>
      <c r="KQ36" s="272"/>
      <c r="KR36" s="271"/>
      <c r="KS36" s="274"/>
      <c r="KT36" s="271"/>
    </row>
    <row r="37" spans="1:307" ht="72" customHeight="1">
      <c r="A37" s="172" t="s">
        <v>67</v>
      </c>
      <c r="B37" s="173" t="s">
        <v>68</v>
      </c>
      <c r="C37" s="174" t="s">
        <v>69</v>
      </c>
      <c r="D37" s="175" t="s">
        <v>70</v>
      </c>
      <c r="E37" s="174" t="s">
        <v>69</v>
      </c>
      <c r="G37" s="172" t="s">
        <v>67</v>
      </c>
      <c r="H37" s="173" t="s">
        <v>68</v>
      </c>
      <c r="I37" s="174" t="s">
        <v>69</v>
      </c>
      <c r="J37" s="175" t="s">
        <v>70</v>
      </c>
      <c r="K37" s="174" t="s">
        <v>69</v>
      </c>
      <c r="M37" s="172" t="s">
        <v>67</v>
      </c>
      <c r="N37" s="173" t="s">
        <v>68</v>
      </c>
      <c r="O37" s="174" t="s">
        <v>69</v>
      </c>
      <c r="P37" s="175" t="s">
        <v>70</v>
      </c>
      <c r="Q37" s="174" t="s">
        <v>69</v>
      </c>
      <c r="S37" s="172" t="s">
        <v>67</v>
      </c>
      <c r="T37" s="173" t="s">
        <v>68</v>
      </c>
      <c r="U37" s="174" t="s">
        <v>69</v>
      </c>
      <c r="V37" s="175" t="s">
        <v>70</v>
      </c>
      <c r="W37" s="174" t="s">
        <v>69</v>
      </c>
      <c r="Y37" s="172" t="s">
        <v>67</v>
      </c>
      <c r="Z37" s="173" t="s">
        <v>68</v>
      </c>
      <c r="AA37" s="174" t="s">
        <v>69</v>
      </c>
      <c r="AB37" s="175" t="s">
        <v>70</v>
      </c>
      <c r="AC37" s="174" t="s">
        <v>69</v>
      </c>
      <c r="AE37" s="172" t="s">
        <v>67</v>
      </c>
      <c r="AF37" s="173" t="s">
        <v>68</v>
      </c>
      <c r="AG37" s="174" t="s">
        <v>69</v>
      </c>
      <c r="AH37" s="175" t="s">
        <v>70</v>
      </c>
      <c r="AI37" s="174" t="s">
        <v>69</v>
      </c>
      <c r="AK37" s="172" t="s">
        <v>67</v>
      </c>
      <c r="AL37" s="173" t="s">
        <v>68</v>
      </c>
      <c r="AM37" s="174" t="s">
        <v>69</v>
      </c>
      <c r="AN37" s="175" t="s">
        <v>70</v>
      </c>
      <c r="AO37" s="174" t="s">
        <v>69</v>
      </c>
      <c r="AR37" s="172" t="s">
        <v>67</v>
      </c>
      <c r="AS37" s="173" t="s">
        <v>68</v>
      </c>
      <c r="AT37" s="174" t="s">
        <v>69</v>
      </c>
      <c r="AU37" s="175" t="s">
        <v>70</v>
      </c>
      <c r="AV37" s="174" t="s">
        <v>69</v>
      </c>
      <c r="AY37" s="172" t="s">
        <v>67</v>
      </c>
      <c r="AZ37" s="173" t="s">
        <v>68</v>
      </c>
      <c r="BA37" s="174" t="s">
        <v>69</v>
      </c>
      <c r="BB37" s="175" t="s">
        <v>70</v>
      </c>
      <c r="BC37" s="174" t="s">
        <v>69</v>
      </c>
      <c r="BF37" s="172" t="s">
        <v>67</v>
      </c>
      <c r="BG37" s="173" t="s">
        <v>68</v>
      </c>
      <c r="BH37" s="174" t="s">
        <v>69</v>
      </c>
      <c r="BI37" s="175" t="s">
        <v>70</v>
      </c>
      <c r="BJ37" s="174" t="s">
        <v>69</v>
      </c>
      <c r="BM37" s="172" t="s">
        <v>67</v>
      </c>
      <c r="BN37" s="173" t="s">
        <v>68</v>
      </c>
      <c r="BO37" s="174" t="s">
        <v>69</v>
      </c>
      <c r="BP37" s="175" t="s">
        <v>70</v>
      </c>
      <c r="BQ37" s="174" t="s">
        <v>69</v>
      </c>
      <c r="BS37" s="172" t="s">
        <v>67</v>
      </c>
      <c r="BT37" s="173" t="s">
        <v>68</v>
      </c>
      <c r="BU37" s="174" t="s">
        <v>69</v>
      </c>
      <c r="BV37" s="175" t="s">
        <v>70</v>
      </c>
      <c r="BW37" s="174" t="s">
        <v>69</v>
      </c>
      <c r="BY37" s="172" t="s">
        <v>67</v>
      </c>
      <c r="BZ37" s="173" t="s">
        <v>68</v>
      </c>
      <c r="CA37" s="174" t="s">
        <v>69</v>
      </c>
      <c r="CB37" s="175" t="s">
        <v>70</v>
      </c>
      <c r="CC37" s="174" t="s">
        <v>69</v>
      </c>
      <c r="CE37" s="172" t="s">
        <v>67</v>
      </c>
      <c r="CF37" s="173" t="s">
        <v>68</v>
      </c>
      <c r="CG37" s="174" t="s">
        <v>69</v>
      </c>
      <c r="CH37" s="175" t="s">
        <v>70</v>
      </c>
      <c r="CI37" s="174" t="s">
        <v>69</v>
      </c>
      <c r="CK37" s="172" t="s">
        <v>67</v>
      </c>
      <c r="CL37" s="173" t="s">
        <v>68</v>
      </c>
      <c r="CM37" s="174" t="s">
        <v>69</v>
      </c>
      <c r="CN37" s="175" t="s">
        <v>70</v>
      </c>
      <c r="CO37" s="174" t="s">
        <v>69</v>
      </c>
      <c r="CQ37" s="172" t="s">
        <v>67</v>
      </c>
      <c r="CR37" s="173" t="s">
        <v>68</v>
      </c>
      <c r="CS37" s="174" t="s">
        <v>69</v>
      </c>
      <c r="CT37" s="175" t="s">
        <v>70</v>
      </c>
      <c r="CU37" s="174" t="s">
        <v>69</v>
      </c>
      <c r="CW37" s="172" t="s">
        <v>67</v>
      </c>
      <c r="CX37" s="173" t="s">
        <v>68</v>
      </c>
      <c r="CY37" s="174" t="s">
        <v>69</v>
      </c>
      <c r="CZ37" s="175" t="s">
        <v>70</v>
      </c>
      <c r="DA37" s="174" t="s">
        <v>69</v>
      </c>
      <c r="DC37" s="172" t="s">
        <v>67</v>
      </c>
      <c r="DD37" s="173" t="s">
        <v>68</v>
      </c>
      <c r="DE37" s="174" t="s">
        <v>69</v>
      </c>
      <c r="DF37" s="175" t="s">
        <v>70</v>
      </c>
      <c r="DG37" s="174" t="s">
        <v>69</v>
      </c>
      <c r="DI37" s="172" t="s">
        <v>67</v>
      </c>
      <c r="DJ37" s="173" t="s">
        <v>68</v>
      </c>
      <c r="DK37" s="174" t="s">
        <v>69</v>
      </c>
      <c r="DL37" s="175" t="s">
        <v>70</v>
      </c>
      <c r="DM37" s="174" t="s">
        <v>69</v>
      </c>
      <c r="DO37" s="172" t="s">
        <v>67</v>
      </c>
      <c r="DP37" s="173" t="s">
        <v>68</v>
      </c>
      <c r="DQ37" s="174" t="s">
        <v>69</v>
      </c>
      <c r="DR37" s="175" t="s">
        <v>70</v>
      </c>
      <c r="DS37" s="174" t="s">
        <v>69</v>
      </c>
      <c r="DU37" s="172" t="s">
        <v>67</v>
      </c>
      <c r="DV37" s="173" t="s">
        <v>68</v>
      </c>
      <c r="DW37" s="174" t="s">
        <v>69</v>
      </c>
      <c r="DX37" s="175" t="s">
        <v>70</v>
      </c>
      <c r="DY37" s="174" t="s">
        <v>69</v>
      </c>
      <c r="EA37" s="172" t="s">
        <v>67</v>
      </c>
      <c r="EB37" s="173" t="s">
        <v>68</v>
      </c>
      <c r="EC37" s="174" t="s">
        <v>69</v>
      </c>
      <c r="ED37" s="175" t="s">
        <v>70</v>
      </c>
      <c r="EE37" s="174" t="s">
        <v>69</v>
      </c>
      <c r="EG37" s="172" t="s">
        <v>67</v>
      </c>
      <c r="EH37" s="173" t="s">
        <v>68</v>
      </c>
      <c r="EI37" s="174" t="s">
        <v>69</v>
      </c>
      <c r="EJ37" s="175" t="s">
        <v>70</v>
      </c>
      <c r="EK37" s="174" t="s">
        <v>69</v>
      </c>
      <c r="EM37" s="172" t="s">
        <v>67</v>
      </c>
      <c r="EN37" s="173" t="s">
        <v>68</v>
      </c>
      <c r="EO37" s="174" t="s">
        <v>69</v>
      </c>
      <c r="EP37" s="175" t="s">
        <v>70</v>
      </c>
      <c r="EQ37" s="174" t="s">
        <v>69</v>
      </c>
      <c r="ES37" s="172" t="s">
        <v>67</v>
      </c>
      <c r="ET37" s="173" t="s">
        <v>68</v>
      </c>
      <c r="EU37" s="174" t="s">
        <v>69</v>
      </c>
      <c r="EV37" s="175" t="s">
        <v>70</v>
      </c>
      <c r="EW37" s="174" t="s">
        <v>69</v>
      </c>
      <c r="EY37" s="172" t="s">
        <v>67</v>
      </c>
      <c r="EZ37" s="173" t="s">
        <v>68</v>
      </c>
      <c r="FA37" s="174" t="s">
        <v>69</v>
      </c>
      <c r="FB37" s="175" t="s">
        <v>70</v>
      </c>
      <c r="FC37" s="174" t="s">
        <v>69</v>
      </c>
      <c r="FE37" s="172" t="s">
        <v>67</v>
      </c>
      <c r="FF37" s="173" t="s">
        <v>68</v>
      </c>
      <c r="FG37" s="174" t="s">
        <v>69</v>
      </c>
      <c r="FH37" s="175" t="s">
        <v>70</v>
      </c>
      <c r="FI37" s="174" t="s">
        <v>69</v>
      </c>
      <c r="FK37" s="172" t="s">
        <v>67</v>
      </c>
      <c r="FL37" s="173" t="s">
        <v>68</v>
      </c>
      <c r="FM37" s="174" t="s">
        <v>69</v>
      </c>
      <c r="FN37" s="175" t="s">
        <v>70</v>
      </c>
      <c r="FO37" s="174" t="s">
        <v>69</v>
      </c>
      <c r="FQ37" s="172" t="s">
        <v>67</v>
      </c>
      <c r="FR37" s="173" t="s">
        <v>68</v>
      </c>
      <c r="FS37" s="174" t="s">
        <v>69</v>
      </c>
      <c r="FT37" s="175" t="s">
        <v>70</v>
      </c>
      <c r="FU37" s="174" t="s">
        <v>69</v>
      </c>
      <c r="FW37" s="172" t="s">
        <v>67</v>
      </c>
      <c r="FX37" s="173" t="s">
        <v>68</v>
      </c>
      <c r="FY37" s="174" t="s">
        <v>69</v>
      </c>
      <c r="FZ37" s="175" t="s">
        <v>70</v>
      </c>
      <c r="GA37" s="174" t="s">
        <v>69</v>
      </c>
      <c r="GC37" s="172" t="s">
        <v>67</v>
      </c>
      <c r="GD37" s="173" t="s">
        <v>68</v>
      </c>
      <c r="GE37" s="174" t="s">
        <v>69</v>
      </c>
      <c r="GF37" s="175" t="s">
        <v>70</v>
      </c>
      <c r="GG37" s="174" t="s">
        <v>69</v>
      </c>
      <c r="GI37" s="172" t="s">
        <v>67</v>
      </c>
      <c r="GJ37" s="173" t="s">
        <v>68</v>
      </c>
      <c r="GK37" s="174" t="s">
        <v>69</v>
      </c>
      <c r="GL37" s="175" t="s">
        <v>70</v>
      </c>
      <c r="GM37" s="174" t="s">
        <v>69</v>
      </c>
      <c r="GO37" s="172" t="s">
        <v>67</v>
      </c>
      <c r="GP37" s="173" t="s">
        <v>68</v>
      </c>
      <c r="GQ37" s="174" t="s">
        <v>69</v>
      </c>
      <c r="GR37" s="175" t="s">
        <v>70</v>
      </c>
      <c r="GS37" s="174" t="s">
        <v>69</v>
      </c>
      <c r="GU37" s="172" t="s">
        <v>67</v>
      </c>
      <c r="GV37" s="173" t="s">
        <v>68</v>
      </c>
      <c r="GW37" s="174" t="s">
        <v>69</v>
      </c>
      <c r="GX37" s="175" t="s">
        <v>70</v>
      </c>
      <c r="GY37" s="174" t="s">
        <v>69</v>
      </c>
      <c r="HA37" s="172" t="s">
        <v>67</v>
      </c>
      <c r="HB37" s="173" t="s">
        <v>68</v>
      </c>
      <c r="HC37" s="174" t="s">
        <v>69</v>
      </c>
      <c r="HD37" s="175" t="s">
        <v>70</v>
      </c>
      <c r="HE37" s="174" t="s">
        <v>69</v>
      </c>
      <c r="HG37" s="172" t="s">
        <v>67</v>
      </c>
      <c r="HH37" s="173" t="s">
        <v>68</v>
      </c>
      <c r="HI37" s="174" t="s">
        <v>69</v>
      </c>
      <c r="HJ37" s="175" t="s">
        <v>70</v>
      </c>
      <c r="HK37" s="174" t="s">
        <v>69</v>
      </c>
      <c r="HM37" s="172" t="s">
        <v>67</v>
      </c>
      <c r="HN37" s="173" t="s">
        <v>68</v>
      </c>
      <c r="HO37" s="174" t="s">
        <v>69</v>
      </c>
      <c r="HP37" s="175" t="s">
        <v>70</v>
      </c>
      <c r="HQ37" s="174" t="s">
        <v>69</v>
      </c>
      <c r="HS37" s="172" t="s">
        <v>67</v>
      </c>
      <c r="HT37" s="173" t="s">
        <v>68</v>
      </c>
      <c r="HU37" s="174" t="s">
        <v>69</v>
      </c>
      <c r="HV37" s="175" t="s">
        <v>70</v>
      </c>
      <c r="HW37" s="174" t="s">
        <v>69</v>
      </c>
      <c r="HY37" s="172" t="s">
        <v>67</v>
      </c>
      <c r="HZ37" s="173" t="s">
        <v>68</v>
      </c>
      <c r="IA37" s="174" t="s">
        <v>69</v>
      </c>
      <c r="IB37" s="175" t="s">
        <v>70</v>
      </c>
      <c r="IC37" s="174" t="s">
        <v>69</v>
      </c>
      <c r="IE37" s="172" t="s">
        <v>67</v>
      </c>
      <c r="IF37" s="173" t="s">
        <v>68</v>
      </c>
      <c r="IG37" s="174" t="s">
        <v>69</v>
      </c>
      <c r="IH37" s="175" t="s">
        <v>70</v>
      </c>
      <c r="II37" s="174" t="s">
        <v>69</v>
      </c>
      <c r="IK37" s="172" t="s">
        <v>67</v>
      </c>
      <c r="IL37" s="173" t="s">
        <v>68</v>
      </c>
      <c r="IM37" s="174" t="s">
        <v>69</v>
      </c>
      <c r="IN37" s="175" t="s">
        <v>70</v>
      </c>
      <c r="IO37" s="174" t="s">
        <v>69</v>
      </c>
      <c r="IQ37" s="172" t="s">
        <v>67</v>
      </c>
      <c r="IR37" s="173" t="s">
        <v>68</v>
      </c>
      <c r="IS37" s="174" t="s">
        <v>69</v>
      </c>
      <c r="IT37" s="175" t="s">
        <v>70</v>
      </c>
      <c r="IU37" s="174" t="s">
        <v>69</v>
      </c>
      <c r="IW37" s="301" t="s">
        <v>67</v>
      </c>
      <c r="IX37" s="302" t="s">
        <v>68</v>
      </c>
      <c r="IY37" s="303" t="s">
        <v>69</v>
      </c>
      <c r="IZ37" s="304" t="s">
        <v>70</v>
      </c>
      <c r="JA37" s="303" t="s">
        <v>69</v>
      </c>
      <c r="JC37" s="301" t="s">
        <v>67</v>
      </c>
      <c r="JD37" s="302" t="s">
        <v>68</v>
      </c>
      <c r="JE37" s="303" t="s">
        <v>69</v>
      </c>
      <c r="JF37" s="304" t="s">
        <v>70</v>
      </c>
      <c r="JG37" s="303" t="s">
        <v>69</v>
      </c>
      <c r="JI37" s="301" t="s">
        <v>67</v>
      </c>
      <c r="JJ37" s="302" t="s">
        <v>68</v>
      </c>
      <c r="JK37" s="303" t="s">
        <v>69</v>
      </c>
      <c r="JL37" s="304" t="s">
        <v>70</v>
      </c>
      <c r="JM37" s="303" t="s">
        <v>69</v>
      </c>
      <c r="JO37" s="301" t="s">
        <v>67</v>
      </c>
      <c r="JP37" s="302" t="s">
        <v>68</v>
      </c>
      <c r="JQ37" s="303" t="s">
        <v>69</v>
      </c>
      <c r="JR37" s="304" t="s">
        <v>70</v>
      </c>
      <c r="JS37" s="303" t="s">
        <v>69</v>
      </c>
      <c r="JU37" s="301" t="s">
        <v>67</v>
      </c>
      <c r="JV37" s="302" t="s">
        <v>68</v>
      </c>
      <c r="JW37" s="303" t="s">
        <v>69</v>
      </c>
      <c r="JX37" s="304" t="s">
        <v>70</v>
      </c>
      <c r="JY37" s="303" t="s">
        <v>69</v>
      </c>
      <c r="KB37" s="301" t="s">
        <v>67</v>
      </c>
      <c r="KC37" s="302" t="s">
        <v>68</v>
      </c>
      <c r="KD37" s="303" t="s">
        <v>69</v>
      </c>
      <c r="KE37" s="304" t="s">
        <v>70</v>
      </c>
      <c r="KF37" s="303" t="s">
        <v>69</v>
      </c>
      <c r="KI37" s="301" t="s">
        <v>67</v>
      </c>
      <c r="KJ37" s="302" t="s">
        <v>68</v>
      </c>
      <c r="KK37" s="303" t="s">
        <v>69</v>
      </c>
      <c r="KL37" s="304" t="s">
        <v>70</v>
      </c>
      <c r="KM37" s="303" t="s">
        <v>69</v>
      </c>
      <c r="KP37" s="301" t="s">
        <v>67</v>
      </c>
      <c r="KQ37" s="302" t="s">
        <v>68</v>
      </c>
      <c r="KR37" s="303" t="s">
        <v>69</v>
      </c>
      <c r="KS37" s="304" t="s">
        <v>70</v>
      </c>
      <c r="KT37" s="303" t="s">
        <v>69</v>
      </c>
    </row>
    <row r="38" spans="1:307" ht="18">
      <c r="A38" s="169"/>
      <c r="B38" s="170"/>
      <c r="C38" s="169"/>
      <c r="D38" s="171"/>
      <c r="E38" s="169"/>
      <c r="G38" s="169"/>
      <c r="H38" s="170"/>
      <c r="I38" s="169"/>
      <c r="J38" s="171"/>
      <c r="K38" s="169"/>
      <c r="M38" s="169"/>
      <c r="N38" s="170"/>
      <c r="O38" s="169"/>
      <c r="P38" s="171"/>
      <c r="Q38" s="169"/>
      <c r="S38" s="169"/>
      <c r="T38" s="170"/>
      <c r="U38" s="169"/>
      <c r="V38" s="171"/>
      <c r="W38" s="169"/>
      <c r="Y38" s="169"/>
      <c r="Z38" s="170"/>
      <c r="AA38" s="169"/>
      <c r="AB38" s="171"/>
      <c r="AC38" s="169"/>
      <c r="AE38" s="169"/>
      <c r="AF38" s="170"/>
      <c r="AG38" s="169"/>
      <c r="AH38" s="171"/>
      <c r="AI38" s="169"/>
      <c r="AK38" s="169"/>
      <c r="AL38" s="170"/>
      <c r="AM38" s="169"/>
      <c r="AN38" s="171"/>
      <c r="AO38" s="169"/>
      <c r="AR38" s="169"/>
      <c r="AS38" s="170"/>
      <c r="AT38" s="169"/>
      <c r="AU38" s="171"/>
      <c r="AV38" s="169"/>
      <c r="AY38" s="169"/>
      <c r="AZ38" s="170"/>
      <c r="BA38" s="169"/>
      <c r="BB38" s="171"/>
      <c r="BC38" s="169"/>
      <c r="BF38" s="169"/>
      <c r="BG38" s="170"/>
      <c r="BH38" s="169"/>
      <c r="BI38" s="171"/>
      <c r="BJ38" s="169"/>
      <c r="BM38" s="169"/>
      <c r="BN38" s="170"/>
      <c r="BO38" s="169"/>
      <c r="BP38" s="171"/>
      <c r="BQ38" s="169"/>
      <c r="BS38" s="169"/>
      <c r="BT38" s="170"/>
      <c r="BU38" s="169"/>
      <c r="BV38" s="171"/>
      <c r="BW38" s="169"/>
      <c r="BY38" s="169"/>
      <c r="BZ38" s="170"/>
      <c r="CA38" s="169"/>
      <c r="CB38" s="171"/>
      <c r="CC38" s="169"/>
      <c r="CE38" s="169"/>
      <c r="CF38" s="170"/>
      <c r="CG38" s="169"/>
      <c r="CH38" s="171"/>
      <c r="CI38" s="169"/>
      <c r="CK38" s="169"/>
      <c r="CL38" s="170"/>
      <c r="CM38" s="169"/>
      <c r="CN38" s="171"/>
      <c r="CO38" s="169"/>
      <c r="CQ38" s="169"/>
      <c r="CR38" s="170"/>
      <c r="CS38" s="169"/>
      <c r="CT38" s="171"/>
      <c r="CU38" s="169"/>
      <c r="CW38" s="169"/>
      <c r="CX38" s="170"/>
      <c r="CY38" s="169"/>
      <c r="CZ38" s="171"/>
      <c r="DA38" s="169"/>
      <c r="DC38" s="169"/>
      <c r="DD38" s="170"/>
      <c r="DE38" s="169"/>
      <c r="DF38" s="171"/>
      <c r="DG38" s="169"/>
      <c r="DI38" s="169"/>
      <c r="DJ38" s="170"/>
      <c r="DK38" s="169"/>
      <c r="DL38" s="171"/>
      <c r="DM38" s="169"/>
      <c r="DO38" s="169"/>
      <c r="DP38" s="170"/>
      <c r="DQ38" s="169"/>
      <c r="DR38" s="171"/>
      <c r="DS38" s="169"/>
      <c r="DU38" s="169"/>
      <c r="DV38" s="170"/>
      <c r="DW38" s="169"/>
      <c r="DX38" s="171"/>
      <c r="DY38" s="169"/>
      <c r="EA38" s="169"/>
      <c r="EB38" s="170"/>
      <c r="EC38" s="169"/>
      <c r="ED38" s="171"/>
      <c r="EE38" s="169"/>
      <c r="EG38" s="169"/>
      <c r="EH38" s="170"/>
      <c r="EI38" s="169"/>
      <c r="EJ38" s="171"/>
      <c r="EK38" s="169"/>
      <c r="EM38" s="169"/>
      <c r="EN38" s="170"/>
      <c r="EO38" s="169"/>
      <c r="EP38" s="171"/>
      <c r="EQ38" s="169"/>
      <c r="ES38" s="169"/>
      <c r="ET38" s="170"/>
      <c r="EU38" s="169"/>
      <c r="EV38" s="171"/>
      <c r="EW38" s="169"/>
      <c r="EY38" s="169"/>
      <c r="EZ38" s="170"/>
      <c r="FA38" s="169"/>
      <c r="FB38" s="171"/>
      <c r="FC38" s="169"/>
      <c r="FE38" s="169"/>
      <c r="FF38" s="170"/>
      <c r="FG38" s="169"/>
      <c r="FH38" s="171"/>
      <c r="FI38" s="169"/>
      <c r="FK38" s="169"/>
      <c r="FL38" s="170"/>
      <c r="FM38" s="169"/>
      <c r="FN38" s="171"/>
      <c r="FO38" s="169"/>
      <c r="FQ38" s="169"/>
      <c r="FR38" s="170"/>
      <c r="FS38" s="169"/>
      <c r="FT38" s="171"/>
      <c r="FU38" s="169"/>
      <c r="FW38" s="169"/>
      <c r="FX38" s="170"/>
      <c r="FY38" s="169"/>
      <c r="FZ38" s="171"/>
      <c r="GA38" s="169"/>
      <c r="GC38" s="169"/>
      <c r="GD38" s="170"/>
      <c r="GE38" s="169"/>
      <c r="GF38" s="171"/>
      <c r="GG38" s="169"/>
      <c r="GI38" s="169"/>
      <c r="GJ38" s="170"/>
      <c r="GK38" s="169"/>
      <c r="GL38" s="171"/>
      <c r="GM38" s="169"/>
      <c r="GO38" s="169"/>
      <c r="GP38" s="170"/>
      <c r="GQ38" s="169"/>
      <c r="GR38" s="171"/>
      <c r="GS38" s="169"/>
      <c r="GU38" s="169"/>
      <c r="GV38" s="170"/>
      <c r="GW38" s="169"/>
      <c r="GX38" s="171"/>
      <c r="GY38" s="169"/>
      <c r="HA38" s="169"/>
      <c r="HB38" s="170"/>
      <c r="HC38" s="169"/>
      <c r="HD38" s="171"/>
      <c r="HE38" s="169"/>
      <c r="HG38" s="169"/>
      <c r="HH38" s="170"/>
      <c r="HI38" s="169"/>
      <c r="HJ38" s="171"/>
      <c r="HK38" s="169"/>
      <c r="HM38" s="169"/>
      <c r="HN38" s="170"/>
      <c r="HO38" s="169"/>
      <c r="HP38" s="171"/>
      <c r="HQ38" s="169"/>
      <c r="HS38" s="169"/>
      <c r="HT38" s="170"/>
      <c r="HU38" s="169"/>
      <c r="HV38" s="171"/>
      <c r="HW38" s="169"/>
      <c r="HY38" s="169"/>
      <c r="HZ38" s="170"/>
      <c r="IA38" s="169"/>
      <c r="IB38" s="171"/>
      <c r="IC38" s="169"/>
      <c r="IE38" s="169"/>
      <c r="IF38" s="170"/>
      <c r="IG38" s="169"/>
      <c r="IH38" s="171"/>
      <c r="II38" s="169"/>
      <c r="IK38" s="169"/>
      <c r="IL38" s="170"/>
      <c r="IM38" s="169"/>
      <c r="IN38" s="171"/>
      <c r="IO38" s="169"/>
      <c r="IQ38" s="169"/>
      <c r="IR38" s="170"/>
      <c r="IS38" s="169"/>
      <c r="IT38" s="171"/>
      <c r="IU38" s="169"/>
      <c r="IW38" s="169"/>
      <c r="IX38" s="170"/>
      <c r="IY38" s="169"/>
      <c r="IZ38" s="171"/>
      <c r="JA38" s="169"/>
      <c r="JC38" s="169"/>
      <c r="JD38" s="170"/>
      <c r="JE38" s="169"/>
      <c r="JF38" s="171"/>
      <c r="JG38" s="169"/>
      <c r="JI38" s="169"/>
      <c r="JJ38" s="170"/>
      <c r="JK38" s="169"/>
      <c r="JL38" s="171"/>
      <c r="JM38" s="169"/>
      <c r="JO38" s="169"/>
      <c r="JP38" s="170"/>
      <c r="JQ38" s="169"/>
      <c r="JR38" s="171"/>
      <c r="JS38" s="169"/>
      <c r="JU38" s="169"/>
      <c r="JV38" s="170"/>
      <c r="JW38" s="169"/>
      <c r="JX38" s="171"/>
      <c r="JY38" s="169"/>
      <c r="KB38" s="169"/>
      <c r="KC38" s="170"/>
      <c r="KD38" s="169"/>
      <c r="KE38" s="171"/>
      <c r="KF38" s="169"/>
      <c r="KI38" s="169"/>
      <c r="KJ38" s="170"/>
      <c r="KK38" s="169"/>
      <c r="KL38" s="171"/>
      <c r="KM38" s="169"/>
      <c r="KP38" s="169"/>
      <c r="KQ38" s="170"/>
      <c r="KR38" s="169"/>
      <c r="KS38" s="171"/>
      <c r="KT38" s="169"/>
    </row>
    <row r="39" spans="1:307" s="161" customFormat="1" ht="18">
      <c r="A39" s="167" t="s">
        <v>15</v>
      </c>
      <c r="B39" s="166">
        <v>5077561.03</v>
      </c>
      <c r="C39" s="176">
        <v>0.46453966530178059</v>
      </c>
      <c r="D39" s="168">
        <v>191</v>
      </c>
      <c r="E39" s="176">
        <v>0.7795918367346939</v>
      </c>
      <c r="G39" s="167" t="s">
        <v>15</v>
      </c>
      <c r="H39" s="166">
        <v>4629040.1100000003</v>
      </c>
      <c r="I39" s="176">
        <v>0.48058789723964879</v>
      </c>
      <c r="J39" s="168">
        <v>176</v>
      </c>
      <c r="K39" s="176">
        <v>0.78222222222222226</v>
      </c>
      <c r="M39" s="167" t="s">
        <v>15</v>
      </c>
      <c r="N39" s="166">
        <v>4415882.53</v>
      </c>
      <c r="O39" s="176">
        <v>0.51551543278234646</v>
      </c>
      <c r="P39" s="168">
        <v>166</v>
      </c>
      <c r="Q39" s="176">
        <v>0.79425837320574166</v>
      </c>
      <c r="S39" s="167" t="s">
        <v>15</v>
      </c>
      <c r="T39" s="166">
        <v>4328237.67</v>
      </c>
      <c r="U39" s="176">
        <v>0.51877251829127657</v>
      </c>
      <c r="V39" s="168">
        <v>162</v>
      </c>
      <c r="W39" s="176">
        <v>0.79411764705882348</v>
      </c>
      <c r="Y39" s="167" t="s">
        <v>15</v>
      </c>
      <c r="Z39" s="166">
        <v>3999966.86</v>
      </c>
      <c r="AA39" s="176">
        <v>0.49706144099258392</v>
      </c>
      <c r="AB39" s="168">
        <v>152</v>
      </c>
      <c r="AC39" s="176">
        <v>0.77948717948717949</v>
      </c>
      <c r="AE39" s="167" t="s">
        <v>15</v>
      </c>
      <c r="AF39" s="166">
        <v>3896666.63</v>
      </c>
      <c r="AG39" s="176">
        <v>0.49372081448725685</v>
      </c>
      <c r="AH39" s="168">
        <v>146</v>
      </c>
      <c r="AI39" s="176">
        <v>0.77659574468085102</v>
      </c>
      <c r="AK39" s="167" t="s">
        <v>15</v>
      </c>
      <c r="AL39" s="166">
        <v>3777974.16</v>
      </c>
      <c r="AM39" s="176">
        <v>0.49544609274638024</v>
      </c>
      <c r="AN39" s="168">
        <v>143</v>
      </c>
      <c r="AO39" s="176">
        <v>0.77297297297297296</v>
      </c>
      <c r="AR39" s="167" t="s">
        <v>15</v>
      </c>
      <c r="AS39" s="166">
        <v>3450002.91</v>
      </c>
      <c r="AT39" s="176">
        <v>0.46855432640338496</v>
      </c>
      <c r="AU39" s="168">
        <v>134</v>
      </c>
      <c r="AV39" s="176">
        <v>0.75706214689265539</v>
      </c>
      <c r="AY39" s="167" t="s">
        <v>15</v>
      </c>
      <c r="AZ39" s="166">
        <v>3131241.73</v>
      </c>
      <c r="BA39" s="176">
        <v>0.43793340915453272</v>
      </c>
      <c r="BB39" s="168">
        <v>123</v>
      </c>
      <c r="BC39" s="176">
        <v>0.72352941176470587</v>
      </c>
      <c r="BF39" s="167" t="s">
        <v>15</v>
      </c>
      <c r="BG39" s="166">
        <v>2853230.99</v>
      </c>
      <c r="BH39" s="176">
        <v>0.40617164852923726</v>
      </c>
      <c r="BI39" s="168">
        <v>115</v>
      </c>
      <c r="BJ39" s="176">
        <v>0.69696969696969702</v>
      </c>
      <c r="BM39" s="167" t="s">
        <v>15</v>
      </c>
      <c r="BN39" s="166">
        <v>2954643.92</v>
      </c>
      <c r="BO39" s="176">
        <v>0.44117287156799001</v>
      </c>
      <c r="BP39" s="168">
        <v>120</v>
      </c>
      <c r="BQ39" s="176">
        <v>0.7407407407407407</v>
      </c>
      <c r="BS39" s="167" t="s">
        <v>15</v>
      </c>
      <c r="BT39" s="166">
        <v>2993689.18</v>
      </c>
      <c r="BU39" s="176">
        <v>0.45665470555583132</v>
      </c>
      <c r="BV39" s="168">
        <v>119</v>
      </c>
      <c r="BW39" s="176">
        <v>0.7579617834394905</v>
      </c>
      <c r="BY39" s="167" t="s">
        <v>15</v>
      </c>
      <c r="BZ39" s="166">
        <v>3197649.24</v>
      </c>
      <c r="CA39" s="176">
        <v>0.50055544738218394</v>
      </c>
      <c r="CB39" s="168">
        <v>123</v>
      </c>
      <c r="CC39" s="176">
        <v>0.79870129870129869</v>
      </c>
      <c r="CE39" s="167" t="s">
        <v>15</v>
      </c>
      <c r="CF39" s="166">
        <v>3237281.66</v>
      </c>
      <c r="CG39" s="176">
        <v>0.52761980137675646</v>
      </c>
      <c r="CH39" s="168">
        <v>123</v>
      </c>
      <c r="CI39" s="176">
        <v>0.83108108108108103</v>
      </c>
      <c r="CK39" s="167" t="s">
        <v>15</v>
      </c>
      <c r="CL39" s="166">
        <v>3125747.6299999994</v>
      </c>
      <c r="CM39" s="176">
        <v>0.53163920889311189</v>
      </c>
      <c r="CN39" s="168">
        <v>120</v>
      </c>
      <c r="CO39" s="176">
        <v>0.83333333333333337</v>
      </c>
      <c r="CQ39" s="167" t="s">
        <v>15</v>
      </c>
      <c r="CR39" s="166">
        <v>2910226.6</v>
      </c>
      <c r="CS39" s="176">
        <v>0.52114028262277634</v>
      </c>
      <c r="CT39" s="168">
        <v>116</v>
      </c>
      <c r="CU39" s="176">
        <v>0.84057971014492749</v>
      </c>
      <c r="CW39" s="167" t="s">
        <v>15</v>
      </c>
      <c r="CX39" s="166">
        <v>2876076.9300000006</v>
      </c>
      <c r="CY39" s="176">
        <v>0.5184977993926686</v>
      </c>
      <c r="CZ39" s="168">
        <v>116</v>
      </c>
      <c r="DA39" s="176">
        <v>0.84057971014492749</v>
      </c>
      <c r="DC39" s="167" t="s">
        <v>15</v>
      </c>
      <c r="DD39" s="166">
        <v>2779848.3200000003</v>
      </c>
      <c r="DE39" s="176">
        <v>0.51030474580377738</v>
      </c>
      <c r="DF39" s="168">
        <v>113</v>
      </c>
      <c r="DG39" s="176">
        <v>0.83703703703703702</v>
      </c>
      <c r="DI39" s="167" t="s">
        <v>15</v>
      </c>
      <c r="DJ39" s="166">
        <v>2635172.34</v>
      </c>
      <c r="DK39" s="176">
        <v>0.49725311942428896</v>
      </c>
      <c r="DL39" s="168">
        <v>110</v>
      </c>
      <c r="DM39" s="176">
        <v>0.83333333333333337</v>
      </c>
      <c r="DO39" s="167" t="s">
        <v>15</v>
      </c>
      <c r="DP39" s="166">
        <v>2501700.59</v>
      </c>
      <c r="DQ39" s="176">
        <v>0.48492318691179664</v>
      </c>
      <c r="DR39" s="168">
        <v>106</v>
      </c>
      <c r="DS39" s="176">
        <v>0.828125</v>
      </c>
      <c r="DU39" s="167" t="s">
        <v>15</v>
      </c>
      <c r="DV39" s="166">
        <v>2422783.9500000002</v>
      </c>
      <c r="DW39" s="176">
        <v>0.47723459582227512</v>
      </c>
      <c r="DX39" s="168">
        <v>103</v>
      </c>
      <c r="DY39" s="176">
        <v>0.82399999999999995</v>
      </c>
      <c r="EA39" s="167" t="s">
        <v>15</v>
      </c>
      <c r="EB39" s="166">
        <v>2301552.2699999991</v>
      </c>
      <c r="EC39" s="176">
        <v>0.46832505235832489</v>
      </c>
      <c r="ED39" s="168">
        <v>98</v>
      </c>
      <c r="EE39" s="176">
        <v>0.82352941176470584</v>
      </c>
      <c r="EG39" s="167" t="s">
        <v>15</v>
      </c>
      <c r="EH39" s="166">
        <v>2150423.13</v>
      </c>
      <c r="EI39" s="176">
        <v>0.45184098068138773</v>
      </c>
      <c r="EJ39" s="168">
        <v>96</v>
      </c>
      <c r="EK39" s="176">
        <v>0.82051282051282048</v>
      </c>
      <c r="EM39" s="167" t="s">
        <v>15</v>
      </c>
      <c r="EN39" s="166">
        <v>1994713.6999999988</v>
      </c>
      <c r="EO39" s="176">
        <v>0.43605487124487879</v>
      </c>
      <c r="EP39" s="168">
        <v>91</v>
      </c>
      <c r="EQ39" s="176">
        <v>0.81981981981981977</v>
      </c>
      <c r="ES39" s="167" t="s">
        <v>15</v>
      </c>
      <c r="ET39" s="166">
        <v>1820593.9500000002</v>
      </c>
      <c r="EU39" s="176">
        <v>0.42118795427782513</v>
      </c>
      <c r="EV39" s="168">
        <v>84</v>
      </c>
      <c r="EW39" s="176">
        <v>0.81553398058252424</v>
      </c>
      <c r="EY39" s="167" t="s">
        <v>15</v>
      </c>
      <c r="EZ39" s="166">
        <v>1707589.9899999995</v>
      </c>
      <c r="FA39" s="176">
        <v>0.40328669768624609</v>
      </c>
      <c r="FB39" s="168">
        <v>81</v>
      </c>
      <c r="FC39" s="176">
        <v>0.80198019801980203</v>
      </c>
      <c r="FE39" s="167" t="s">
        <v>15</v>
      </c>
      <c r="FF39" s="166">
        <v>1705866.0599999996</v>
      </c>
      <c r="FG39" s="176">
        <v>0.40985492973137805</v>
      </c>
      <c r="FH39" s="168">
        <v>78</v>
      </c>
      <c r="FI39" s="176">
        <v>0.8125</v>
      </c>
      <c r="FK39" s="167" t="s">
        <v>15</v>
      </c>
      <c r="FL39" s="166">
        <v>1644064.4399999995</v>
      </c>
      <c r="FM39" s="176">
        <v>0.40121931823898194</v>
      </c>
      <c r="FN39" s="168">
        <v>76</v>
      </c>
      <c r="FO39" s="176">
        <v>0.80851063829787229</v>
      </c>
      <c r="FQ39" s="167" t="s">
        <v>15</v>
      </c>
      <c r="FR39" s="166">
        <v>1560240.3200000003</v>
      </c>
      <c r="FS39" s="176">
        <v>0.38903118976087997</v>
      </c>
      <c r="FT39" s="168">
        <v>73</v>
      </c>
      <c r="FU39" s="176">
        <v>0.80219780219780223</v>
      </c>
      <c r="FW39" s="167" t="s">
        <v>15</v>
      </c>
      <c r="FX39" s="166">
        <v>1570488.1899999997</v>
      </c>
      <c r="FY39" s="176">
        <v>0.39638532982132357</v>
      </c>
      <c r="FZ39" s="168">
        <v>73</v>
      </c>
      <c r="GA39" s="176">
        <v>0.81111111111111112</v>
      </c>
      <c r="GC39" s="167" t="s">
        <v>15</v>
      </c>
      <c r="GD39" s="166">
        <v>1483464.8299999998</v>
      </c>
      <c r="GE39" s="176">
        <v>0.3830563960150995</v>
      </c>
      <c r="GF39" s="168">
        <v>69</v>
      </c>
      <c r="GG39" s="176">
        <v>0.80232558139534882</v>
      </c>
      <c r="GI39" s="167" t="s">
        <v>15</v>
      </c>
      <c r="GJ39" s="166">
        <v>1461410.8299999996</v>
      </c>
      <c r="GK39" s="176">
        <v>0.38283859722679831</v>
      </c>
      <c r="GL39" s="168">
        <v>69</v>
      </c>
      <c r="GM39" s="176">
        <v>0.81176470588235294</v>
      </c>
      <c r="GO39" s="167" t="s">
        <v>15</v>
      </c>
      <c r="GP39" s="166">
        <v>1392404.1199999999</v>
      </c>
      <c r="GQ39" s="176">
        <v>0.37502151741536299</v>
      </c>
      <c r="GR39" s="168">
        <v>68</v>
      </c>
      <c r="GS39" s="176">
        <v>0.81927710843373491</v>
      </c>
      <c r="GU39" s="167" t="s">
        <v>15</v>
      </c>
      <c r="GV39" s="166">
        <v>1349590.3699999999</v>
      </c>
      <c r="GW39" s="176">
        <v>0.37094357824359708</v>
      </c>
      <c r="GX39" s="168">
        <v>67</v>
      </c>
      <c r="GY39" s="176">
        <v>0.8271604938271605</v>
      </c>
      <c r="HA39" s="167" t="s">
        <v>15</v>
      </c>
      <c r="HB39" s="166">
        <v>1301755.3699999999</v>
      </c>
      <c r="HC39" s="176">
        <v>0.3628341490483088</v>
      </c>
      <c r="HD39" s="168">
        <v>66</v>
      </c>
      <c r="HE39" s="176">
        <v>0.82499999999999996</v>
      </c>
      <c r="HG39" s="167" t="s">
        <v>15</v>
      </c>
      <c r="HH39" s="166">
        <v>1215390.2</v>
      </c>
      <c r="HI39" s="176">
        <v>0.3473797955965246</v>
      </c>
      <c r="HJ39" s="168">
        <v>65</v>
      </c>
      <c r="HK39" s="176">
        <v>0.82278481012658233</v>
      </c>
      <c r="HM39" s="167" t="s">
        <v>15</v>
      </c>
      <c r="HN39" s="166">
        <v>1174535.0399999998</v>
      </c>
      <c r="HO39" s="176">
        <v>0.34454769018643305</v>
      </c>
      <c r="HP39" s="168">
        <v>63</v>
      </c>
      <c r="HQ39" s="176">
        <v>0.82894736842105265</v>
      </c>
      <c r="HS39" s="167" t="s">
        <v>15</v>
      </c>
      <c r="HT39" s="166">
        <v>1022396.1299999999</v>
      </c>
      <c r="HU39" s="176">
        <v>0.31418456875543227</v>
      </c>
      <c r="HV39" s="168">
        <v>55</v>
      </c>
      <c r="HW39" s="176">
        <v>0.80882352941176472</v>
      </c>
      <c r="HY39" s="167" t="s">
        <v>15</v>
      </c>
      <c r="HZ39" s="166">
        <v>1064705.7799999998</v>
      </c>
      <c r="IA39" s="176">
        <v>0.33393870725836311</v>
      </c>
      <c r="IB39" s="168">
        <v>56</v>
      </c>
      <c r="IC39" s="176">
        <v>0.82352941176470584</v>
      </c>
      <c r="IE39" s="167" t="s">
        <v>15</v>
      </c>
      <c r="IF39" s="166">
        <v>1037582.8399999999</v>
      </c>
      <c r="IG39" s="176">
        <v>0.32833242752462338</v>
      </c>
      <c r="IH39" s="168">
        <v>56</v>
      </c>
      <c r="II39" s="176">
        <v>0.82352941176470584</v>
      </c>
      <c r="IK39" s="167" t="s">
        <v>15</v>
      </c>
      <c r="IL39" s="166">
        <v>996171.80999999959</v>
      </c>
      <c r="IM39" s="176">
        <v>0.31950666889778129</v>
      </c>
      <c r="IN39" s="168">
        <v>55</v>
      </c>
      <c r="IO39" s="176">
        <v>0.82089552238805974</v>
      </c>
      <c r="IQ39" s="167" t="s">
        <v>15</v>
      </c>
      <c r="IR39" s="166">
        <v>843609.90000000014</v>
      </c>
      <c r="IS39" s="176">
        <v>0.28463064192397536</v>
      </c>
      <c r="IT39" s="168">
        <v>51</v>
      </c>
      <c r="IU39" s="176">
        <v>0.80952380952380953</v>
      </c>
      <c r="IW39" s="271" t="s">
        <v>15</v>
      </c>
      <c r="IX39" s="272">
        <v>822315.34</v>
      </c>
      <c r="IY39" s="273">
        <v>0.28510701182668596</v>
      </c>
      <c r="IZ39" s="274">
        <v>50</v>
      </c>
      <c r="JA39" s="273">
        <v>0.83333333333333337</v>
      </c>
      <c r="JB39" s="145"/>
      <c r="JC39" s="271" t="s">
        <v>15</v>
      </c>
      <c r="JD39" s="272">
        <v>785988.4099999998</v>
      </c>
      <c r="JE39" s="273">
        <v>0.29543358340488551</v>
      </c>
      <c r="JF39" s="274">
        <v>48</v>
      </c>
      <c r="JG39" s="273">
        <v>0.84210526315789469</v>
      </c>
      <c r="JH39" s="145"/>
      <c r="JI39" s="271" t="s">
        <v>15</v>
      </c>
      <c r="JJ39" s="272">
        <v>748752.09000000008</v>
      </c>
      <c r="JK39" s="273">
        <v>0.28549009443455975</v>
      </c>
      <c r="JL39" s="274">
        <v>48</v>
      </c>
      <c r="JM39" s="273">
        <v>0.84210526315789469</v>
      </c>
      <c r="JN39" s="145"/>
      <c r="JO39" s="271" t="s">
        <v>15</v>
      </c>
      <c r="JP39" s="272">
        <v>724058.52000000014</v>
      </c>
      <c r="JQ39" s="273">
        <v>0.27875736560653602</v>
      </c>
      <c r="JR39" s="274">
        <v>47</v>
      </c>
      <c r="JS39" s="273">
        <v>0.8392857142857143</v>
      </c>
      <c r="JT39" s="145"/>
      <c r="JU39" s="271" t="s">
        <v>15</v>
      </c>
      <c r="JV39" s="272">
        <v>700176.33000000007</v>
      </c>
      <c r="JW39" s="273">
        <v>0.27212265011213727</v>
      </c>
      <c r="JX39" s="274">
        <v>47</v>
      </c>
      <c r="JY39" s="273">
        <v>0.8392857142857143</v>
      </c>
      <c r="JZ39" s="145"/>
      <c r="KB39" s="271" t="s">
        <v>15</v>
      </c>
      <c r="KC39" s="272">
        <v>675648.76000000013</v>
      </c>
      <c r="KD39" s="273">
        <v>0.3883176636393984</v>
      </c>
      <c r="KE39" s="274">
        <v>47</v>
      </c>
      <c r="KF39" s="273">
        <v>0.8545454545454545</v>
      </c>
      <c r="KG39" s="145"/>
      <c r="KI39" s="271" t="s">
        <v>15</v>
      </c>
      <c r="KJ39" s="272">
        <v>565125.95000000007</v>
      </c>
      <c r="KK39" s="273">
        <v>0.34694476791624224</v>
      </c>
      <c r="KL39" s="274">
        <v>45</v>
      </c>
      <c r="KM39" s="273">
        <v>0.84905660377358494</v>
      </c>
      <c r="KN39" s="145"/>
      <c r="KP39" s="271" t="s">
        <v>15</v>
      </c>
      <c r="KQ39" s="272">
        <v>0</v>
      </c>
      <c r="KR39" s="273">
        <v>0</v>
      </c>
      <c r="KS39" s="274">
        <v>0</v>
      </c>
      <c r="KT39" s="273">
        <v>0</v>
      </c>
      <c r="KU39" s="145"/>
    </row>
    <row r="40" spans="1:307" s="161" customFormat="1" ht="18">
      <c r="A40" s="167" t="s">
        <v>16</v>
      </c>
      <c r="B40" s="166">
        <v>1325351.75</v>
      </c>
      <c r="C40" s="176">
        <v>0.12125476281121714</v>
      </c>
      <c r="D40" s="168">
        <v>33</v>
      </c>
      <c r="E40" s="176">
        <v>0.13469387755102041</v>
      </c>
      <c r="G40" s="167" t="s">
        <v>16</v>
      </c>
      <c r="H40" s="166">
        <v>1256814.44</v>
      </c>
      <c r="I40" s="176">
        <v>0.13048273391176715</v>
      </c>
      <c r="J40" s="168">
        <v>31</v>
      </c>
      <c r="K40" s="176">
        <v>0.13777777777777778</v>
      </c>
      <c r="M40" s="167" t="s">
        <v>16</v>
      </c>
      <c r="N40" s="166">
        <v>2065016.99</v>
      </c>
      <c r="O40" s="176">
        <v>0.24107256478644332</v>
      </c>
      <c r="P40" s="168">
        <v>30</v>
      </c>
      <c r="Q40" s="176">
        <v>0.14354066985645933</v>
      </c>
      <c r="S40" s="167" t="s">
        <v>16</v>
      </c>
      <c r="T40" s="166">
        <v>1931379.33</v>
      </c>
      <c r="U40" s="176">
        <v>0.23149064242579312</v>
      </c>
      <c r="V40" s="168">
        <v>29</v>
      </c>
      <c r="W40" s="176">
        <v>0.14215686274509803</v>
      </c>
      <c r="Y40" s="167" t="s">
        <v>16</v>
      </c>
      <c r="Z40" s="166">
        <v>1964988.41</v>
      </c>
      <c r="AA40" s="176">
        <v>0.24418201570008166</v>
      </c>
      <c r="AB40" s="168">
        <v>30</v>
      </c>
      <c r="AC40" s="176">
        <v>0.15384615384615385</v>
      </c>
      <c r="AE40" s="167" t="s">
        <v>16</v>
      </c>
      <c r="AF40" s="166">
        <v>1915038.82</v>
      </c>
      <c r="AG40" s="176">
        <v>0.24264188234781461</v>
      </c>
      <c r="AH40" s="168">
        <v>29</v>
      </c>
      <c r="AI40" s="176">
        <v>0.15425531914893617</v>
      </c>
      <c r="AK40" s="167" t="s">
        <v>16</v>
      </c>
      <c r="AL40" s="166">
        <v>1086024.0900000001</v>
      </c>
      <c r="AM40" s="176">
        <v>0.14242193546896662</v>
      </c>
      <c r="AN40" s="168">
        <v>28</v>
      </c>
      <c r="AO40" s="176">
        <v>0.15135135135135136</v>
      </c>
      <c r="AR40" s="167" t="s">
        <v>16</v>
      </c>
      <c r="AS40" s="166">
        <v>1153028.7</v>
      </c>
      <c r="AT40" s="176">
        <v>0.1565959797559332</v>
      </c>
      <c r="AU40" s="168">
        <v>29</v>
      </c>
      <c r="AV40" s="176">
        <v>0.16384180790960451</v>
      </c>
      <c r="AY40" s="167" t="s">
        <v>16</v>
      </c>
      <c r="AZ40" s="166">
        <v>1261008.1299999999</v>
      </c>
      <c r="BA40" s="176">
        <v>0.17636376778310314</v>
      </c>
      <c r="BB40" s="168">
        <v>33</v>
      </c>
      <c r="BC40" s="176">
        <v>0.19411764705882353</v>
      </c>
      <c r="BF40" s="167" t="s">
        <v>16</v>
      </c>
      <c r="BG40" s="166">
        <v>1415912.02</v>
      </c>
      <c r="BH40" s="176">
        <v>0.2015621312650058</v>
      </c>
      <c r="BI40" s="168">
        <v>36</v>
      </c>
      <c r="BJ40" s="176">
        <v>0.21818181818181817</v>
      </c>
      <c r="BM40" s="167" t="s">
        <v>16</v>
      </c>
      <c r="BN40" s="166">
        <v>1201672.55</v>
      </c>
      <c r="BO40" s="176">
        <v>0.17942782410407312</v>
      </c>
      <c r="BP40" s="168">
        <v>29</v>
      </c>
      <c r="BQ40" s="176">
        <v>0.17901234567901234</v>
      </c>
      <c r="BS40" s="167" t="s">
        <v>16</v>
      </c>
      <c r="BT40" s="166">
        <v>1022732.79</v>
      </c>
      <c r="BU40" s="176">
        <v>0.15600675721443591</v>
      </c>
      <c r="BV40" s="168">
        <v>25</v>
      </c>
      <c r="BW40" s="176">
        <v>0.15923566878980891</v>
      </c>
      <c r="BY40" s="167" t="s">
        <v>16</v>
      </c>
      <c r="BZ40" s="166">
        <v>685923.48</v>
      </c>
      <c r="CA40" s="176">
        <v>0.10737348240276175</v>
      </c>
      <c r="CB40" s="168">
        <v>19</v>
      </c>
      <c r="CC40" s="176">
        <v>0.12337662337662338</v>
      </c>
      <c r="CE40" s="167" t="s">
        <v>16</v>
      </c>
      <c r="CF40" s="166">
        <v>560918.6</v>
      </c>
      <c r="CG40" s="176">
        <v>9.1419836579968314E-2</v>
      </c>
      <c r="CH40" s="168">
        <v>15</v>
      </c>
      <c r="CI40" s="176">
        <v>0.10135135135135136</v>
      </c>
      <c r="CK40" s="167" t="s">
        <v>16</v>
      </c>
      <c r="CL40" s="166">
        <v>558099.70000000007</v>
      </c>
      <c r="CM40" s="176">
        <v>9.4923748847722283E-2</v>
      </c>
      <c r="CN40" s="168">
        <v>15</v>
      </c>
      <c r="CO40" s="176">
        <v>0.10416666666666667</v>
      </c>
      <c r="CQ40" s="167" t="s">
        <v>16</v>
      </c>
      <c r="CR40" s="166">
        <v>478940.29000000004</v>
      </c>
      <c r="CS40" s="176">
        <v>8.5764826041392961E-2</v>
      </c>
      <c r="CT40" s="168">
        <v>13</v>
      </c>
      <c r="CU40" s="176">
        <v>9.420289855072464E-2</v>
      </c>
      <c r="CW40" s="167" t="s">
        <v>16</v>
      </c>
      <c r="CX40" s="166">
        <v>476119.14</v>
      </c>
      <c r="CY40" s="176">
        <v>8.5834535148797242E-2</v>
      </c>
      <c r="CZ40" s="168">
        <v>13</v>
      </c>
      <c r="DA40" s="176">
        <v>9.420289855072464E-2</v>
      </c>
      <c r="DC40" s="167" t="s">
        <v>16</v>
      </c>
      <c r="DD40" s="166">
        <v>473264.39</v>
      </c>
      <c r="DE40" s="176">
        <v>8.6878504305202428E-2</v>
      </c>
      <c r="DF40" s="168">
        <v>13</v>
      </c>
      <c r="DG40" s="176">
        <v>9.6296296296296297E-2</v>
      </c>
      <c r="DI40" s="167" t="s">
        <v>16</v>
      </c>
      <c r="DJ40" s="166">
        <v>470402.19000000006</v>
      </c>
      <c r="DK40" s="176">
        <v>8.8764196865210379E-2</v>
      </c>
      <c r="DL40" s="168">
        <v>13</v>
      </c>
      <c r="DM40" s="176">
        <v>9.8484848484848481E-2</v>
      </c>
      <c r="DO40" s="167" t="s">
        <v>16</v>
      </c>
      <c r="DP40" s="166">
        <v>463807.68999999994</v>
      </c>
      <c r="DQ40" s="176">
        <v>8.990328580807451E-2</v>
      </c>
      <c r="DR40" s="168">
        <v>13</v>
      </c>
      <c r="DS40" s="176">
        <v>0.1015625</v>
      </c>
      <c r="DU40" s="167" t="s">
        <v>16</v>
      </c>
      <c r="DV40" s="166">
        <v>460902.30000000005</v>
      </c>
      <c r="DW40" s="176">
        <v>9.0787510315997022E-2</v>
      </c>
      <c r="DX40" s="168">
        <v>13</v>
      </c>
      <c r="DY40" s="176">
        <v>0.104</v>
      </c>
      <c r="EA40" s="167" t="s">
        <v>16</v>
      </c>
      <c r="EB40" s="166">
        <v>420279.30000000005</v>
      </c>
      <c r="EC40" s="176">
        <v>8.5519380873161854E-2</v>
      </c>
      <c r="ED40" s="168">
        <v>12</v>
      </c>
      <c r="EE40" s="176">
        <v>0.10084033613445378</v>
      </c>
      <c r="EG40" s="167" t="s">
        <v>16</v>
      </c>
      <c r="EH40" s="166">
        <v>416662.38</v>
      </c>
      <c r="EI40" s="176">
        <v>8.7547950803636046E-2</v>
      </c>
      <c r="EJ40" s="168">
        <v>12</v>
      </c>
      <c r="EK40" s="176">
        <v>0.10256410256410256</v>
      </c>
      <c r="EM40" s="167" t="s">
        <v>16</v>
      </c>
      <c r="EN40" s="166">
        <v>388956.35</v>
      </c>
      <c r="EO40" s="176">
        <v>8.5027897045640233E-2</v>
      </c>
      <c r="EP40" s="168">
        <v>11</v>
      </c>
      <c r="EQ40" s="176">
        <v>9.90990990990991E-2</v>
      </c>
      <c r="ES40" s="167" t="s">
        <v>16</v>
      </c>
      <c r="ET40" s="166">
        <v>355413.42000000004</v>
      </c>
      <c r="EU40" s="176">
        <v>8.2223634376399776E-2</v>
      </c>
      <c r="EV40" s="168">
        <v>10</v>
      </c>
      <c r="EW40" s="176">
        <v>9.7087378640776698E-2</v>
      </c>
      <c r="EY40" s="167" t="s">
        <v>16</v>
      </c>
      <c r="EZ40" s="166">
        <v>381400.97</v>
      </c>
      <c r="FA40" s="176">
        <v>9.0076621780636607E-2</v>
      </c>
      <c r="FB40" s="168">
        <v>11</v>
      </c>
      <c r="FC40" s="176">
        <v>0.10891089108910891</v>
      </c>
      <c r="FE40" s="167" t="s">
        <v>16</v>
      </c>
      <c r="FF40" s="166">
        <v>432374.22</v>
      </c>
      <c r="FG40" s="176">
        <v>0.10388312993093926</v>
      </c>
      <c r="FH40" s="168">
        <v>10</v>
      </c>
      <c r="FI40" s="176">
        <v>0.10416666666666667</v>
      </c>
      <c r="FK40" s="167" t="s">
        <v>16</v>
      </c>
      <c r="FL40" s="166">
        <v>1238297.75</v>
      </c>
      <c r="FM40" s="176">
        <v>0.3021955629864882</v>
      </c>
      <c r="FN40" s="168">
        <v>11</v>
      </c>
      <c r="FO40" s="176">
        <v>0.11702127659574468</v>
      </c>
      <c r="FQ40" s="167" t="s">
        <v>16</v>
      </c>
      <c r="FR40" s="166">
        <v>1236104.83</v>
      </c>
      <c r="FS40" s="176">
        <v>0.30821106628244949</v>
      </c>
      <c r="FT40" s="168">
        <v>11</v>
      </c>
      <c r="FU40" s="176">
        <v>0.12087912087912088</v>
      </c>
      <c r="FW40" s="167" t="s">
        <v>16</v>
      </c>
      <c r="FX40" s="166">
        <v>1177791.78</v>
      </c>
      <c r="FY40" s="176">
        <v>0.2972702285498523</v>
      </c>
      <c r="FZ40" s="168">
        <v>10</v>
      </c>
      <c r="GA40" s="176">
        <v>0.1111111111111111</v>
      </c>
      <c r="GC40" s="167" t="s">
        <v>16</v>
      </c>
      <c r="GD40" s="166">
        <v>1176275.6200000001</v>
      </c>
      <c r="GE40" s="176">
        <v>0.30373480422695753</v>
      </c>
      <c r="GF40" s="168">
        <v>10</v>
      </c>
      <c r="GG40" s="176">
        <v>0.11627906976744186</v>
      </c>
      <c r="GI40" s="167" t="s">
        <v>16</v>
      </c>
      <c r="GJ40" s="166">
        <v>1405013.31</v>
      </c>
      <c r="GK40" s="176">
        <v>0.36806441668793499</v>
      </c>
      <c r="GL40" s="168">
        <v>10</v>
      </c>
      <c r="GM40" s="176">
        <v>0.11764705882352941</v>
      </c>
      <c r="GO40" s="167" t="s">
        <v>16</v>
      </c>
      <c r="GP40" s="166">
        <v>1370619.31</v>
      </c>
      <c r="GQ40" s="176">
        <v>0.36915413137027908</v>
      </c>
      <c r="GR40" s="168">
        <v>9</v>
      </c>
      <c r="GS40" s="176">
        <v>0.10843373493975904</v>
      </c>
      <c r="GU40" s="167" t="s">
        <v>16</v>
      </c>
      <c r="GV40" s="166">
        <v>1339430.1600000001</v>
      </c>
      <c r="GW40" s="176">
        <v>0.36815097929143775</v>
      </c>
      <c r="GX40" s="168">
        <v>8</v>
      </c>
      <c r="GY40" s="176">
        <v>9.8765432098765427E-2</v>
      </c>
      <c r="HA40" s="167" t="s">
        <v>16</v>
      </c>
      <c r="HB40" s="166">
        <v>1337441.01</v>
      </c>
      <c r="HC40" s="176">
        <v>0.37278069439856487</v>
      </c>
      <c r="HD40" s="168">
        <v>8</v>
      </c>
      <c r="HE40" s="176">
        <v>0.1</v>
      </c>
      <c r="HG40" s="167" t="s">
        <v>16</v>
      </c>
      <c r="HH40" s="166">
        <v>1335451.8600000001</v>
      </c>
      <c r="HI40" s="176">
        <v>0.38169551980573696</v>
      </c>
      <c r="HJ40" s="168">
        <v>8</v>
      </c>
      <c r="HK40" s="176">
        <v>0.10126582278481013</v>
      </c>
      <c r="HM40" s="167" t="s">
        <v>16</v>
      </c>
      <c r="HN40" s="166">
        <v>1287695.49</v>
      </c>
      <c r="HO40" s="176">
        <v>0.37774309972309311</v>
      </c>
      <c r="HP40" s="168">
        <v>7</v>
      </c>
      <c r="HQ40" s="176">
        <v>9.2105263157894732E-2</v>
      </c>
      <c r="HS40" s="167" t="s">
        <v>16</v>
      </c>
      <c r="HT40" s="166">
        <v>1437926.8399999999</v>
      </c>
      <c r="HU40" s="176">
        <v>0.44187806552755771</v>
      </c>
      <c r="HV40" s="168">
        <v>8</v>
      </c>
      <c r="HW40" s="176">
        <v>0.11764705882352941</v>
      </c>
      <c r="HY40" s="167" t="s">
        <v>16</v>
      </c>
      <c r="HZ40" s="166">
        <v>1512100.05</v>
      </c>
      <c r="IA40" s="176">
        <v>0.47426128929468792</v>
      </c>
      <c r="IB40" s="168">
        <v>8</v>
      </c>
      <c r="IC40" s="176">
        <v>0.11764705882352941</v>
      </c>
      <c r="IE40" s="167" t="s">
        <v>16</v>
      </c>
      <c r="IF40" s="166">
        <v>1511732.3599999999</v>
      </c>
      <c r="IG40" s="176">
        <v>0.47837217077176014</v>
      </c>
      <c r="IH40" s="168">
        <v>8</v>
      </c>
      <c r="II40" s="176">
        <v>0.11764705882352941</v>
      </c>
      <c r="IK40" s="167" t="s">
        <v>16</v>
      </c>
      <c r="IL40" s="166">
        <v>1511359.7599999998</v>
      </c>
      <c r="IM40" s="176">
        <v>0.48474521922453351</v>
      </c>
      <c r="IN40" s="168">
        <v>8</v>
      </c>
      <c r="IO40" s="176">
        <v>0.11940298507462686</v>
      </c>
      <c r="IQ40" s="167" t="s">
        <v>16</v>
      </c>
      <c r="IR40" s="166">
        <v>1510859.5999999999</v>
      </c>
      <c r="IS40" s="176">
        <v>0.50975805026114618</v>
      </c>
      <c r="IT40" s="168">
        <v>8</v>
      </c>
      <c r="IU40" s="176">
        <v>0.12698412698412698</v>
      </c>
      <c r="IW40" s="271" t="s">
        <v>16</v>
      </c>
      <c r="IX40" s="272">
        <v>1564493.2</v>
      </c>
      <c r="IY40" s="273">
        <v>0.54242935717965546</v>
      </c>
      <c r="IZ40" s="274">
        <v>7</v>
      </c>
      <c r="JA40" s="273">
        <v>0.11666666666666667</v>
      </c>
      <c r="JB40" s="145"/>
      <c r="JC40" s="271" t="s">
        <v>16</v>
      </c>
      <c r="JD40" s="272">
        <v>1564113.0399999998</v>
      </c>
      <c r="JE40" s="273">
        <v>0.58791136660336896</v>
      </c>
      <c r="JF40" s="274">
        <v>7</v>
      </c>
      <c r="JG40" s="273">
        <v>0.12280701754385964</v>
      </c>
      <c r="JH40" s="145"/>
      <c r="JI40" s="271" t="s">
        <v>16</v>
      </c>
      <c r="JJ40" s="272">
        <v>1563734.24</v>
      </c>
      <c r="JK40" s="273">
        <v>0.59623290780818317</v>
      </c>
      <c r="JL40" s="274">
        <v>7</v>
      </c>
      <c r="JM40" s="273">
        <v>0.12280701754385964</v>
      </c>
      <c r="JN40" s="145"/>
      <c r="JO40" s="271" t="s">
        <v>16</v>
      </c>
      <c r="JP40" s="272">
        <v>1563357.98</v>
      </c>
      <c r="JQ40" s="273">
        <v>0.60188167111790292</v>
      </c>
      <c r="JR40" s="274">
        <v>7</v>
      </c>
      <c r="JS40" s="273">
        <v>0.125</v>
      </c>
      <c r="JT40" s="145"/>
      <c r="JU40" s="271" t="s">
        <v>16</v>
      </c>
      <c r="JV40" s="272">
        <v>1562977.97</v>
      </c>
      <c r="JW40" s="273">
        <v>0.60744942243804279</v>
      </c>
      <c r="JX40" s="274">
        <v>7</v>
      </c>
      <c r="JY40" s="273">
        <v>0.125</v>
      </c>
      <c r="JZ40" s="145"/>
      <c r="KB40" s="271" t="s">
        <v>16</v>
      </c>
      <c r="KC40" s="272">
        <v>754597.72</v>
      </c>
      <c r="KD40" s="273">
        <v>0.43369223917175082</v>
      </c>
      <c r="KE40" s="274">
        <v>6</v>
      </c>
      <c r="KF40" s="273">
        <v>0.10909090909090909</v>
      </c>
      <c r="KG40" s="145"/>
      <c r="KI40" s="271" t="s">
        <v>16</v>
      </c>
      <c r="KJ40" s="272">
        <v>754217.98</v>
      </c>
      <c r="KK40" s="273">
        <v>0.46303303189201805</v>
      </c>
      <c r="KL40" s="274">
        <v>6</v>
      </c>
      <c r="KM40" s="273">
        <v>0.11320754716981132</v>
      </c>
      <c r="KN40" s="145"/>
      <c r="KP40" s="271" t="s">
        <v>16</v>
      </c>
      <c r="KQ40" s="272">
        <v>0</v>
      </c>
      <c r="KR40" s="273">
        <v>0</v>
      </c>
      <c r="KS40" s="274">
        <v>0</v>
      </c>
      <c r="KT40" s="273">
        <v>0</v>
      </c>
      <c r="KU40" s="145"/>
    </row>
    <row r="41" spans="1:307" s="161" customFormat="1" ht="18">
      <c r="A41" s="167" t="s">
        <v>17</v>
      </c>
      <c r="B41" s="166">
        <v>1039990.63</v>
      </c>
      <c r="C41" s="176">
        <v>9.5147433250484845E-2</v>
      </c>
      <c r="D41" s="168">
        <v>4</v>
      </c>
      <c r="E41" s="176">
        <v>1.6326530612244899E-2</v>
      </c>
      <c r="G41" s="167" t="s">
        <v>17</v>
      </c>
      <c r="H41" s="166">
        <v>1039838.36</v>
      </c>
      <c r="I41" s="176">
        <v>0.10795623261547527</v>
      </c>
      <c r="J41" s="168">
        <v>4</v>
      </c>
      <c r="K41" s="176">
        <v>1.7777777777777778E-2</v>
      </c>
      <c r="M41" s="167" t="s">
        <v>17</v>
      </c>
      <c r="N41" s="166">
        <v>1302158.3600000001</v>
      </c>
      <c r="O41" s="176">
        <v>0.15201553165105378</v>
      </c>
      <c r="P41" s="168">
        <v>8</v>
      </c>
      <c r="Q41" s="176">
        <v>3.8277511961722487E-2</v>
      </c>
      <c r="S41" s="167" t="s">
        <v>17</v>
      </c>
      <c r="T41" s="166">
        <v>1301277.57</v>
      </c>
      <c r="U41" s="176">
        <v>0.15596810837443054</v>
      </c>
      <c r="V41" s="168">
        <v>8</v>
      </c>
      <c r="W41" s="176">
        <v>3.9215686274509803E-2</v>
      </c>
      <c r="Y41" s="167" t="s">
        <v>17</v>
      </c>
      <c r="Z41" s="166">
        <v>1179170.47</v>
      </c>
      <c r="AA41" s="176">
        <v>0.14653125725999203</v>
      </c>
      <c r="AB41" s="168">
        <v>7</v>
      </c>
      <c r="AC41" s="176">
        <v>3.5897435897435895E-2</v>
      </c>
      <c r="AE41" s="167" t="s">
        <v>17</v>
      </c>
      <c r="AF41" s="166">
        <v>1178238.5900000001</v>
      </c>
      <c r="AG41" s="176">
        <v>0.1492868062760393</v>
      </c>
      <c r="AH41" s="168">
        <v>7</v>
      </c>
      <c r="AI41" s="176">
        <v>3.7234042553191488E-2</v>
      </c>
      <c r="AK41" s="167" t="s">
        <v>17</v>
      </c>
      <c r="AL41" s="166">
        <v>1644055.66</v>
      </c>
      <c r="AM41" s="176">
        <v>0.21560257389493942</v>
      </c>
      <c r="AN41" s="168">
        <v>7</v>
      </c>
      <c r="AO41" s="176">
        <v>3.783783783783784E-2</v>
      </c>
      <c r="AR41" s="167" t="s">
        <v>17</v>
      </c>
      <c r="AS41" s="166">
        <v>839332.12</v>
      </c>
      <c r="AT41" s="176">
        <v>0.11399198968076381</v>
      </c>
      <c r="AU41" s="168">
        <v>2</v>
      </c>
      <c r="AV41" s="176">
        <v>1.1299435028248588E-2</v>
      </c>
      <c r="AY41" s="167" t="s">
        <v>17</v>
      </c>
      <c r="AZ41" s="166">
        <v>0</v>
      </c>
      <c r="BA41" s="176">
        <v>0</v>
      </c>
      <c r="BB41" s="168">
        <v>0</v>
      </c>
      <c r="BC41" s="176">
        <v>0</v>
      </c>
      <c r="BF41" s="167" t="s">
        <v>17</v>
      </c>
      <c r="BG41" s="166">
        <v>31121.24</v>
      </c>
      <c r="BH41" s="176">
        <v>4.4302635851694722E-3</v>
      </c>
      <c r="BI41" s="168">
        <v>1</v>
      </c>
      <c r="BJ41" s="176">
        <v>6.0606060606060606E-3</v>
      </c>
      <c r="BM41" s="167" t="s">
        <v>17</v>
      </c>
      <c r="BN41" s="166">
        <v>61024.1</v>
      </c>
      <c r="BO41" s="176">
        <v>9.1118179248659455E-3</v>
      </c>
      <c r="BP41" s="168">
        <v>1</v>
      </c>
      <c r="BQ41" s="176">
        <v>6.1728395061728392E-3</v>
      </c>
      <c r="BS41" s="167" t="s">
        <v>17</v>
      </c>
      <c r="BT41" s="166">
        <v>867662.2</v>
      </c>
      <c r="BU41" s="176">
        <v>0.13235242626722013</v>
      </c>
      <c r="BV41" s="168">
        <v>2</v>
      </c>
      <c r="BW41" s="176">
        <v>1.2738853503184714E-2</v>
      </c>
      <c r="BY41" s="167" t="s">
        <v>17</v>
      </c>
      <c r="BZ41" s="166">
        <v>866278.23</v>
      </c>
      <c r="CA41" s="176">
        <v>0.13560595751117982</v>
      </c>
      <c r="CB41" s="168">
        <v>2</v>
      </c>
      <c r="CC41" s="176">
        <v>1.2987012987012988E-2</v>
      </c>
      <c r="CE41" s="167" t="s">
        <v>17</v>
      </c>
      <c r="CF41" s="166">
        <v>808000</v>
      </c>
      <c r="CG41" s="176">
        <v>0.1316897459927597</v>
      </c>
      <c r="CH41" s="168">
        <v>1</v>
      </c>
      <c r="CI41" s="176">
        <v>6.7567567567567571E-3</v>
      </c>
      <c r="CK41" s="167" t="s">
        <v>17</v>
      </c>
      <c r="CL41" s="166">
        <v>928700</v>
      </c>
      <c r="CM41" s="176">
        <v>0.15795687679975401</v>
      </c>
      <c r="CN41" s="168">
        <v>2</v>
      </c>
      <c r="CO41" s="176">
        <v>1.3888888888888888E-2</v>
      </c>
      <c r="CQ41" s="167" t="s">
        <v>17</v>
      </c>
      <c r="CR41" s="166">
        <v>928700</v>
      </c>
      <c r="CS41" s="176">
        <v>0.16630422540697429</v>
      </c>
      <c r="CT41" s="168">
        <v>2</v>
      </c>
      <c r="CU41" s="176">
        <v>1.4492753623188406E-2</v>
      </c>
      <c r="CW41" s="167" t="s">
        <v>17</v>
      </c>
      <c r="CX41" s="166">
        <v>808000</v>
      </c>
      <c r="CY41" s="176">
        <v>0.14566586086043121</v>
      </c>
      <c r="CZ41" s="168">
        <v>1</v>
      </c>
      <c r="DA41" s="176">
        <v>7.246376811594203E-3</v>
      </c>
      <c r="DC41" s="167" t="s">
        <v>17</v>
      </c>
      <c r="DD41" s="166">
        <v>928700</v>
      </c>
      <c r="DE41" s="176">
        <v>0.17048412822321471</v>
      </c>
      <c r="DF41" s="168">
        <v>2</v>
      </c>
      <c r="DG41" s="176">
        <v>1.4814814814814815E-2</v>
      </c>
      <c r="DI41" s="167" t="s">
        <v>17</v>
      </c>
      <c r="DJ41" s="166">
        <v>928700</v>
      </c>
      <c r="DK41" s="176">
        <v>0.1752443151438578</v>
      </c>
      <c r="DL41" s="168">
        <v>2</v>
      </c>
      <c r="DM41" s="176">
        <v>1.5151515151515152E-2</v>
      </c>
      <c r="DO41" s="167" t="s">
        <v>17</v>
      </c>
      <c r="DP41" s="166">
        <v>928700</v>
      </c>
      <c r="DQ41" s="176">
        <v>0.18001681155816715</v>
      </c>
      <c r="DR41" s="168">
        <v>2</v>
      </c>
      <c r="DS41" s="176">
        <v>1.5625E-2</v>
      </c>
      <c r="DU41" s="167" t="s">
        <v>17</v>
      </c>
      <c r="DV41" s="166">
        <v>928700</v>
      </c>
      <c r="DW41" s="176">
        <v>0.18293326119324296</v>
      </c>
      <c r="DX41" s="168">
        <v>2</v>
      </c>
      <c r="DY41" s="176">
        <v>1.6E-2</v>
      </c>
      <c r="EA41" s="167" t="s">
        <v>17</v>
      </c>
      <c r="EB41" s="166">
        <v>928700</v>
      </c>
      <c r="EC41" s="176">
        <v>0.18897397282451311</v>
      </c>
      <c r="ED41" s="168">
        <v>2</v>
      </c>
      <c r="EE41" s="176">
        <v>1.680672268907563E-2</v>
      </c>
      <c r="EG41" s="167" t="s">
        <v>17</v>
      </c>
      <c r="EH41" s="166">
        <v>928700</v>
      </c>
      <c r="EI41" s="176">
        <v>0.1951358841451844</v>
      </c>
      <c r="EJ41" s="168">
        <v>2</v>
      </c>
      <c r="EK41" s="176">
        <v>1.7094017094017096E-2</v>
      </c>
      <c r="EM41" s="167" t="s">
        <v>17</v>
      </c>
      <c r="EN41" s="166">
        <v>928700</v>
      </c>
      <c r="EO41" s="176">
        <v>0.20301868830856237</v>
      </c>
      <c r="EP41" s="168">
        <v>2</v>
      </c>
      <c r="EQ41" s="176">
        <v>1.8018018018018018E-2</v>
      </c>
      <c r="ES41" s="167" t="s">
        <v>17</v>
      </c>
      <c r="ET41" s="166">
        <v>928700</v>
      </c>
      <c r="EU41" s="176">
        <v>0.21485145171322587</v>
      </c>
      <c r="EV41" s="168">
        <v>2</v>
      </c>
      <c r="EW41" s="176">
        <v>1.9417475728155338E-2</v>
      </c>
      <c r="EY41" s="167" t="s">
        <v>17</v>
      </c>
      <c r="EZ41" s="166">
        <v>928700</v>
      </c>
      <c r="FA41" s="176">
        <v>0.21933389064972023</v>
      </c>
      <c r="FB41" s="168">
        <v>2</v>
      </c>
      <c r="FC41" s="176">
        <v>1.9801980198019802E-2</v>
      </c>
      <c r="FE41" s="167" t="s">
        <v>17</v>
      </c>
      <c r="FF41" s="166">
        <v>808000</v>
      </c>
      <c r="FG41" s="176">
        <v>0.19413176156570788</v>
      </c>
      <c r="FH41" s="168">
        <v>1</v>
      </c>
      <c r="FI41" s="176">
        <v>1.0416666666666666E-2</v>
      </c>
      <c r="FK41" s="167" t="s">
        <v>17</v>
      </c>
      <c r="FL41" s="166">
        <v>0</v>
      </c>
      <c r="FM41" s="176">
        <v>0</v>
      </c>
      <c r="FN41" s="168">
        <v>0</v>
      </c>
      <c r="FO41" s="176">
        <v>0</v>
      </c>
      <c r="FQ41" s="167" t="s">
        <v>17</v>
      </c>
      <c r="FR41" s="166">
        <v>261590</v>
      </c>
      <c r="FS41" s="176">
        <v>6.5224996191322993E-2</v>
      </c>
      <c r="FT41" s="168">
        <v>1</v>
      </c>
      <c r="FU41" s="176">
        <v>1.098901098901099E-2</v>
      </c>
      <c r="FW41" s="167" t="s">
        <v>17</v>
      </c>
      <c r="FX41" s="166">
        <v>261590</v>
      </c>
      <c r="FY41" s="176">
        <v>6.6024335036839757E-2</v>
      </c>
      <c r="FZ41" s="168">
        <v>1</v>
      </c>
      <c r="GA41" s="176">
        <v>1.1111111111111112E-2</v>
      </c>
      <c r="GC41" s="167" t="s">
        <v>17</v>
      </c>
      <c r="GD41" s="166">
        <v>413810.5</v>
      </c>
      <c r="GE41" s="176">
        <v>0.10685306153379205</v>
      </c>
      <c r="GF41" s="168">
        <v>2</v>
      </c>
      <c r="GG41" s="176">
        <v>2.3255813953488372E-2</v>
      </c>
      <c r="GI41" s="167" t="s">
        <v>17</v>
      </c>
      <c r="GJ41" s="166">
        <v>263284.5</v>
      </c>
      <c r="GK41" s="176">
        <v>6.8971343705971452E-2</v>
      </c>
      <c r="GL41" s="168">
        <v>2</v>
      </c>
      <c r="GM41" s="176">
        <v>2.3529411764705882E-2</v>
      </c>
      <c r="GO41" s="167" t="s">
        <v>17</v>
      </c>
      <c r="GP41" s="166">
        <v>152220.5</v>
      </c>
      <c r="GQ41" s="176">
        <v>4.0998128396607492E-2</v>
      </c>
      <c r="GR41" s="168">
        <v>1</v>
      </c>
      <c r="GS41" s="176">
        <v>1.2048192771084338E-2</v>
      </c>
      <c r="GU41" s="167" t="s">
        <v>17</v>
      </c>
      <c r="GV41" s="166">
        <v>263284.5</v>
      </c>
      <c r="GW41" s="176">
        <v>7.2365435243937265E-2</v>
      </c>
      <c r="GX41" s="168">
        <v>2</v>
      </c>
      <c r="GY41" s="176">
        <v>2.4691358024691357E-2</v>
      </c>
      <c r="HA41" s="167" t="s">
        <v>17</v>
      </c>
      <c r="HB41" s="166">
        <v>446324.27</v>
      </c>
      <c r="HC41" s="176">
        <v>0.12440254938610903</v>
      </c>
      <c r="HD41" s="168">
        <v>3</v>
      </c>
      <c r="HE41" s="176">
        <v>3.7499999999999999E-2</v>
      </c>
      <c r="HG41" s="167" t="s">
        <v>17</v>
      </c>
      <c r="HH41" s="166">
        <v>445970.99</v>
      </c>
      <c r="HI41" s="176">
        <v>0.12746631604251846</v>
      </c>
      <c r="HJ41" s="168">
        <v>3</v>
      </c>
      <c r="HK41" s="176">
        <v>3.7974683544303799E-2</v>
      </c>
      <c r="HM41" s="167" t="s">
        <v>17</v>
      </c>
      <c r="HN41" s="166">
        <v>445615.37</v>
      </c>
      <c r="HO41" s="176">
        <v>0.13072044785064288</v>
      </c>
      <c r="HP41" s="168">
        <v>3</v>
      </c>
      <c r="HQ41" s="176">
        <v>3.9473684210526314E-2</v>
      </c>
      <c r="HS41" s="167" t="s">
        <v>17</v>
      </c>
      <c r="HT41" s="166">
        <v>293036.82</v>
      </c>
      <c r="HU41" s="176">
        <v>9.0050856238240287E-2</v>
      </c>
      <c r="HV41" s="168">
        <v>2</v>
      </c>
      <c r="HW41" s="176">
        <v>2.9411764705882353E-2</v>
      </c>
      <c r="HY41" s="167" t="s">
        <v>17</v>
      </c>
      <c r="HZ41" s="166">
        <v>111064</v>
      </c>
      <c r="IA41" s="176">
        <v>3.4834570526087356E-2</v>
      </c>
      <c r="IB41" s="168">
        <v>1</v>
      </c>
      <c r="IC41" s="176">
        <v>1.4705882352941176E-2</v>
      </c>
      <c r="IE41" s="167" t="s">
        <v>17</v>
      </c>
      <c r="IF41" s="166">
        <v>111064</v>
      </c>
      <c r="IG41" s="176">
        <v>3.5145061507180261E-2</v>
      </c>
      <c r="IH41" s="168">
        <v>1</v>
      </c>
      <c r="II41" s="176">
        <v>1.4705882352941176E-2</v>
      </c>
      <c r="IK41" s="167" t="s">
        <v>17</v>
      </c>
      <c r="IL41" s="166">
        <v>111064</v>
      </c>
      <c r="IM41" s="176">
        <v>3.5622056675608194E-2</v>
      </c>
      <c r="IN41" s="168">
        <v>1</v>
      </c>
      <c r="IO41" s="176">
        <v>1.4925373134328358E-2</v>
      </c>
      <c r="IQ41" s="167" t="s">
        <v>17</v>
      </c>
      <c r="IR41" s="166">
        <v>111064</v>
      </c>
      <c r="IS41" s="176">
        <v>3.7472554097153665E-2</v>
      </c>
      <c r="IT41" s="168">
        <v>1</v>
      </c>
      <c r="IU41" s="176">
        <v>1.5873015873015872E-2</v>
      </c>
      <c r="IW41" s="271" t="s">
        <v>17</v>
      </c>
      <c r="IX41" s="272">
        <v>187069.7</v>
      </c>
      <c r="IY41" s="273">
        <v>6.4859404386539352E-2</v>
      </c>
      <c r="IZ41" s="274">
        <v>1</v>
      </c>
      <c r="JA41" s="273">
        <v>1.6666666666666666E-2</v>
      </c>
      <c r="JB41" s="145"/>
      <c r="JC41" s="271" t="s">
        <v>17</v>
      </c>
      <c r="JD41" s="272">
        <v>0</v>
      </c>
      <c r="JE41" s="273">
        <v>0</v>
      </c>
      <c r="JF41" s="274">
        <v>0</v>
      </c>
      <c r="JG41" s="273">
        <v>0</v>
      </c>
      <c r="JH41" s="145"/>
      <c r="JI41" s="271" t="s">
        <v>17</v>
      </c>
      <c r="JJ41" s="272">
        <v>0</v>
      </c>
      <c r="JK41" s="273">
        <v>0</v>
      </c>
      <c r="JL41" s="274">
        <v>0</v>
      </c>
      <c r="JM41" s="273">
        <v>0</v>
      </c>
      <c r="JN41" s="145"/>
      <c r="JO41" s="271" t="s">
        <v>17</v>
      </c>
      <c r="JP41" s="272">
        <v>0</v>
      </c>
      <c r="JQ41" s="273">
        <v>0</v>
      </c>
      <c r="JR41" s="274">
        <v>0</v>
      </c>
      <c r="JS41" s="273">
        <v>0</v>
      </c>
      <c r="JT41" s="145"/>
      <c r="JU41" s="271" t="s">
        <v>17</v>
      </c>
      <c r="JV41" s="272">
        <v>232015</v>
      </c>
      <c r="JW41" s="273">
        <v>9.0172337967733801E-2</v>
      </c>
      <c r="JX41" s="274">
        <v>1</v>
      </c>
      <c r="JY41" s="273">
        <v>1.7857142857142856E-2</v>
      </c>
      <c r="JZ41" s="145"/>
      <c r="KB41" s="271" t="s">
        <v>17</v>
      </c>
      <c r="KC41" s="272">
        <v>309691.78000000003</v>
      </c>
      <c r="KD41" s="273">
        <v>0.17799009718885084</v>
      </c>
      <c r="KE41" s="274">
        <v>2</v>
      </c>
      <c r="KF41" s="273">
        <v>3.6363636363636362E-2</v>
      </c>
      <c r="KG41" s="145"/>
      <c r="KI41" s="271" t="s">
        <v>17</v>
      </c>
      <c r="KJ41" s="272">
        <v>309520.38</v>
      </c>
      <c r="KK41" s="273">
        <v>0.19002220019173974</v>
      </c>
      <c r="KL41" s="274">
        <v>2</v>
      </c>
      <c r="KM41" s="273">
        <v>3.7735849056603772E-2</v>
      </c>
      <c r="KN41" s="145"/>
      <c r="KP41" s="271" t="s">
        <v>17</v>
      </c>
      <c r="KQ41" s="272">
        <v>0</v>
      </c>
      <c r="KR41" s="273">
        <v>0</v>
      </c>
      <c r="KS41" s="274">
        <v>0</v>
      </c>
      <c r="KT41" s="273">
        <v>0</v>
      </c>
      <c r="KU41" s="145"/>
    </row>
    <row r="42" spans="1:307" s="161" customFormat="1" ht="18">
      <c r="A42" s="167" t="s">
        <v>18</v>
      </c>
      <c r="B42" s="166">
        <v>1469491.02</v>
      </c>
      <c r="C42" s="176">
        <v>0.134441883132771</v>
      </c>
      <c r="D42" s="168">
        <v>9</v>
      </c>
      <c r="E42" s="176">
        <v>3.6734693877551024E-2</v>
      </c>
      <c r="G42" s="167" t="s">
        <v>18</v>
      </c>
      <c r="H42" s="166">
        <v>1922843.96</v>
      </c>
      <c r="I42" s="176">
        <v>0.19963005579927021</v>
      </c>
      <c r="J42" s="168">
        <v>9</v>
      </c>
      <c r="K42" s="176">
        <v>0.04</v>
      </c>
      <c r="M42" s="167" t="s">
        <v>18</v>
      </c>
      <c r="N42" s="166">
        <v>590676.61</v>
      </c>
      <c r="O42" s="176">
        <v>6.8956297222552976E-2</v>
      </c>
      <c r="P42" s="168">
        <v>4</v>
      </c>
      <c r="Q42" s="176">
        <v>1.9138755980861243E-2</v>
      </c>
      <c r="S42" s="167" t="s">
        <v>18</v>
      </c>
      <c r="T42" s="166">
        <v>590267.74</v>
      </c>
      <c r="U42" s="176">
        <v>7.0748120896489575E-2</v>
      </c>
      <c r="V42" s="168">
        <v>4</v>
      </c>
      <c r="W42" s="176">
        <v>1.9607843137254902E-2</v>
      </c>
      <c r="Y42" s="167" t="s">
        <v>18</v>
      </c>
      <c r="Z42" s="166">
        <v>474042.81</v>
      </c>
      <c r="AA42" s="176">
        <v>5.8907588607065027E-2</v>
      </c>
      <c r="AB42" s="168">
        <v>4</v>
      </c>
      <c r="AC42" s="176">
        <v>2.0512820512820513E-2</v>
      </c>
      <c r="AE42" s="167" t="s">
        <v>18</v>
      </c>
      <c r="AF42" s="166">
        <v>316408.49</v>
      </c>
      <c r="AG42" s="176">
        <v>4.0090023660423586E-2</v>
      </c>
      <c r="AH42" s="168">
        <v>3</v>
      </c>
      <c r="AI42" s="176">
        <v>1.5957446808510637E-2</v>
      </c>
      <c r="AK42" s="167" t="s">
        <v>18</v>
      </c>
      <c r="AL42" s="166">
        <v>493854</v>
      </c>
      <c r="AM42" s="176">
        <v>6.4764348384842046E-2</v>
      </c>
      <c r="AN42" s="168">
        <v>3</v>
      </c>
      <c r="AO42" s="176">
        <v>1.6216216216216217E-2</v>
      </c>
      <c r="AR42" s="167" t="s">
        <v>18</v>
      </c>
      <c r="AS42" s="166">
        <v>1023507.25</v>
      </c>
      <c r="AT42" s="176">
        <v>0.13900531756152373</v>
      </c>
      <c r="AU42" s="168">
        <v>6</v>
      </c>
      <c r="AV42" s="176">
        <v>3.3898305084745763E-2</v>
      </c>
      <c r="AY42" s="167" t="s">
        <v>18</v>
      </c>
      <c r="AZ42" s="166">
        <v>902826.41</v>
      </c>
      <c r="BA42" s="176">
        <v>0.12626870797549314</v>
      </c>
      <c r="BB42" s="168">
        <v>3</v>
      </c>
      <c r="BC42" s="176">
        <v>1.7647058823529412E-2</v>
      </c>
      <c r="BF42" s="167" t="s">
        <v>18</v>
      </c>
      <c r="BG42" s="166">
        <v>62335.05</v>
      </c>
      <c r="BH42" s="176">
        <v>8.8737049710974989E-3</v>
      </c>
      <c r="BI42" s="168">
        <v>1</v>
      </c>
      <c r="BJ42" s="176">
        <v>6.0606060606060606E-3</v>
      </c>
      <c r="BM42" s="167" t="s">
        <v>18</v>
      </c>
      <c r="BN42" s="166">
        <v>808000</v>
      </c>
      <c r="BO42" s="176">
        <v>0.12064657870073765</v>
      </c>
      <c r="BP42" s="168">
        <v>1</v>
      </c>
      <c r="BQ42" s="176">
        <v>6.1728395061728392E-3</v>
      </c>
      <c r="BS42" s="167" t="s">
        <v>18</v>
      </c>
      <c r="BT42" s="166">
        <v>151592.79</v>
      </c>
      <c r="BU42" s="176">
        <v>2.3123830404409906E-2</v>
      </c>
      <c r="BV42" s="168">
        <v>2</v>
      </c>
      <c r="BW42" s="176">
        <v>1.2738853503184714E-2</v>
      </c>
      <c r="BY42" s="167" t="s">
        <v>18</v>
      </c>
      <c r="BZ42" s="166">
        <v>120700</v>
      </c>
      <c r="CA42" s="176">
        <v>1.8894205700632005E-2</v>
      </c>
      <c r="CB42" s="168">
        <v>1</v>
      </c>
      <c r="CC42" s="176">
        <v>6.4935064935064939E-3</v>
      </c>
      <c r="CE42" s="167" t="s">
        <v>18</v>
      </c>
      <c r="CF42" s="166">
        <v>382290</v>
      </c>
      <c r="CG42" s="176">
        <v>6.2306525984618943E-2</v>
      </c>
      <c r="CH42" s="168">
        <v>2</v>
      </c>
      <c r="CI42" s="176">
        <v>1.3513513513513514E-2</v>
      </c>
      <c r="CK42" s="167" t="s">
        <v>18</v>
      </c>
      <c r="CL42" s="166">
        <v>414725.5</v>
      </c>
      <c r="CM42" s="176">
        <v>7.0538112102095818E-2</v>
      </c>
      <c r="CN42" s="168">
        <v>2</v>
      </c>
      <c r="CO42" s="176">
        <v>1.3888888888888888E-2</v>
      </c>
      <c r="CQ42" s="167" t="s">
        <v>18</v>
      </c>
      <c r="CR42" s="166">
        <v>414725.5</v>
      </c>
      <c r="CS42" s="176">
        <v>7.4265751086486614E-2</v>
      </c>
      <c r="CT42" s="168">
        <v>2</v>
      </c>
      <c r="CU42" s="176">
        <v>1.4492753623188406E-2</v>
      </c>
      <c r="CW42" s="167" t="s">
        <v>18</v>
      </c>
      <c r="CX42" s="166">
        <v>535425.5</v>
      </c>
      <c r="CY42" s="176">
        <v>9.652625790114705E-2</v>
      </c>
      <c r="CZ42" s="168">
        <v>3</v>
      </c>
      <c r="DA42" s="176">
        <v>2.1739130434782608E-2</v>
      </c>
      <c r="DC42" s="167" t="s">
        <v>18</v>
      </c>
      <c r="DD42" s="166">
        <v>261590</v>
      </c>
      <c r="DE42" s="176">
        <v>4.8020828148929405E-2</v>
      </c>
      <c r="DF42" s="168">
        <v>1</v>
      </c>
      <c r="DG42" s="176">
        <v>7.4074074074074077E-3</v>
      </c>
      <c r="DI42" s="167" t="s">
        <v>18</v>
      </c>
      <c r="DJ42" s="166">
        <v>414725.5</v>
      </c>
      <c r="DK42" s="176">
        <v>7.8258087886501557E-2</v>
      </c>
      <c r="DL42" s="168">
        <v>2</v>
      </c>
      <c r="DM42" s="176">
        <v>1.5151515151515152E-2</v>
      </c>
      <c r="DO42" s="167" t="s">
        <v>18</v>
      </c>
      <c r="DP42" s="166">
        <v>414725.5</v>
      </c>
      <c r="DQ42" s="176">
        <v>8.0389320751444643E-2</v>
      </c>
      <c r="DR42" s="168">
        <v>2</v>
      </c>
      <c r="DS42" s="176">
        <v>1.5625E-2</v>
      </c>
      <c r="DU42" s="167" t="s">
        <v>18</v>
      </c>
      <c r="DV42" s="166">
        <v>414725.5</v>
      </c>
      <c r="DW42" s="176">
        <v>8.1691706918271004E-2</v>
      </c>
      <c r="DX42" s="168">
        <v>2</v>
      </c>
      <c r="DY42" s="176">
        <v>1.6E-2</v>
      </c>
      <c r="EA42" s="167" t="s">
        <v>18</v>
      </c>
      <c r="EB42" s="166">
        <v>414725.5</v>
      </c>
      <c r="EC42" s="176">
        <v>8.4389281109758393E-2</v>
      </c>
      <c r="ED42" s="168">
        <v>2</v>
      </c>
      <c r="EE42" s="176">
        <v>1.680672268907563E-2</v>
      </c>
      <c r="EG42" s="167" t="s">
        <v>18</v>
      </c>
      <c r="EH42" s="166">
        <v>414725.5</v>
      </c>
      <c r="EI42" s="176">
        <v>8.7140978916823167E-2</v>
      </c>
      <c r="EJ42" s="168">
        <v>2</v>
      </c>
      <c r="EK42" s="176">
        <v>1.7094017094017096E-2</v>
      </c>
      <c r="EM42" s="167" t="s">
        <v>18</v>
      </c>
      <c r="EN42" s="166">
        <v>413810.5</v>
      </c>
      <c r="EO42" s="176">
        <v>9.0461144522784906E-2</v>
      </c>
      <c r="EP42" s="168">
        <v>2</v>
      </c>
      <c r="EQ42" s="176">
        <v>1.8018018018018018E-2</v>
      </c>
      <c r="ES42" s="167" t="s">
        <v>18</v>
      </c>
      <c r="ET42" s="166">
        <v>261590</v>
      </c>
      <c r="EU42" s="176">
        <v>6.0517918869024176E-2</v>
      </c>
      <c r="EV42" s="168">
        <v>1</v>
      </c>
      <c r="EW42" s="176">
        <v>9.7087378640776691E-3</v>
      </c>
      <c r="EY42" s="167" t="s">
        <v>18</v>
      </c>
      <c r="EZ42" s="166">
        <v>261590</v>
      </c>
      <c r="FA42" s="176">
        <v>6.1780502266674184E-2</v>
      </c>
      <c r="FB42" s="168">
        <v>1</v>
      </c>
      <c r="FC42" s="176">
        <v>9.9009900990099011E-3</v>
      </c>
      <c r="FE42" s="167" t="s">
        <v>18</v>
      </c>
      <c r="FF42" s="166">
        <v>413810.5</v>
      </c>
      <c r="FG42" s="176">
        <v>9.9422971929933615E-2</v>
      </c>
      <c r="FH42" s="168">
        <v>2</v>
      </c>
      <c r="FI42" s="176">
        <v>2.0833333333333332E-2</v>
      </c>
      <c r="FK42" s="167" t="s">
        <v>18</v>
      </c>
      <c r="FL42" s="166">
        <v>524874.5</v>
      </c>
      <c r="FM42" s="176">
        <v>0.12809095794993694</v>
      </c>
      <c r="FN42" s="168">
        <v>3</v>
      </c>
      <c r="FO42" s="176">
        <v>3.1914893617021274E-2</v>
      </c>
      <c r="FQ42" s="167" t="s">
        <v>18</v>
      </c>
      <c r="FR42" s="166">
        <v>263284.5</v>
      </c>
      <c r="FS42" s="176">
        <v>6.5647503764419052E-2</v>
      </c>
      <c r="FT42" s="168">
        <v>2</v>
      </c>
      <c r="FU42" s="176">
        <v>2.197802197802198E-2</v>
      </c>
      <c r="FW42" s="167" t="s">
        <v>18</v>
      </c>
      <c r="FX42" s="166">
        <v>263284.5</v>
      </c>
      <c r="FY42" s="176">
        <v>6.6452020482460475E-2</v>
      </c>
      <c r="FZ42" s="168">
        <v>2</v>
      </c>
      <c r="GA42" s="176">
        <v>2.2222222222222223E-2</v>
      </c>
      <c r="GC42" s="167" t="s">
        <v>18</v>
      </c>
      <c r="GD42" s="166">
        <v>295492.04000000004</v>
      </c>
      <c r="GE42" s="176">
        <v>7.6301179242348235E-2</v>
      </c>
      <c r="GF42" s="168">
        <v>2</v>
      </c>
      <c r="GG42" s="176">
        <v>2.3255813953488372E-2</v>
      </c>
      <c r="GI42" s="167" t="s">
        <v>18</v>
      </c>
      <c r="GJ42" s="166">
        <v>416099.66000000003</v>
      </c>
      <c r="GK42" s="176">
        <v>0.10900357850841148</v>
      </c>
      <c r="GL42" s="168">
        <v>2</v>
      </c>
      <c r="GM42" s="176">
        <v>2.3529411764705882E-2</v>
      </c>
      <c r="GO42" s="167" t="s">
        <v>18</v>
      </c>
      <c r="GP42" s="166">
        <v>294802.82999999996</v>
      </c>
      <c r="GQ42" s="176">
        <v>7.9400371671511066E-2</v>
      </c>
      <c r="GR42" s="168">
        <v>2</v>
      </c>
      <c r="GS42" s="176">
        <v>2.4096385542168676E-2</v>
      </c>
      <c r="GU42" s="167" t="s">
        <v>18</v>
      </c>
      <c r="GV42" s="166">
        <v>183390.54</v>
      </c>
      <c r="GW42" s="176">
        <v>5.0406067378522809E-2</v>
      </c>
      <c r="GX42" s="168">
        <v>1</v>
      </c>
      <c r="GY42" s="176">
        <v>1.2345679012345678E-2</v>
      </c>
      <c r="HA42" s="167" t="s">
        <v>18</v>
      </c>
      <c r="HB42" s="166">
        <v>232015</v>
      </c>
      <c r="HC42" s="176">
        <v>6.4668805699985996E-2</v>
      </c>
      <c r="HD42" s="168">
        <v>1</v>
      </c>
      <c r="HE42" s="176">
        <v>1.2500000000000001E-2</v>
      </c>
      <c r="HG42" s="167" t="s">
        <v>18</v>
      </c>
      <c r="HH42" s="166">
        <v>232015</v>
      </c>
      <c r="HI42" s="176">
        <v>6.6313948619404414E-2</v>
      </c>
      <c r="HJ42" s="168">
        <v>1</v>
      </c>
      <c r="HK42" s="176">
        <v>1.2658227848101266E-2</v>
      </c>
      <c r="HM42" s="167" t="s">
        <v>18</v>
      </c>
      <c r="HN42" s="166">
        <v>232015</v>
      </c>
      <c r="HO42" s="176">
        <v>6.8061172818313947E-2</v>
      </c>
      <c r="HP42" s="168">
        <v>1</v>
      </c>
      <c r="HQ42" s="176">
        <v>1.3157894736842105E-2</v>
      </c>
      <c r="HS42" s="167" t="s">
        <v>18</v>
      </c>
      <c r="HT42" s="166">
        <v>189387.07</v>
      </c>
      <c r="HU42" s="176">
        <v>5.8199061175832963E-2</v>
      </c>
      <c r="HV42" s="168">
        <v>1</v>
      </c>
      <c r="HW42" s="176">
        <v>1.4705882352941176E-2</v>
      </c>
      <c r="HY42" s="167" t="s">
        <v>18</v>
      </c>
      <c r="HZ42" s="166">
        <v>500457.12</v>
      </c>
      <c r="IA42" s="176">
        <v>0.15696543292086151</v>
      </c>
      <c r="IB42" s="168">
        <v>3</v>
      </c>
      <c r="IC42" s="176">
        <v>4.4117647058823532E-2</v>
      </c>
      <c r="IE42" s="167" t="s">
        <v>18</v>
      </c>
      <c r="IF42" s="166">
        <v>499780.3</v>
      </c>
      <c r="IG42" s="176">
        <v>0.15815034019643631</v>
      </c>
      <c r="IH42" s="168">
        <v>3</v>
      </c>
      <c r="II42" s="176">
        <v>4.4117647058823532E-2</v>
      </c>
      <c r="IK42" s="167" t="s">
        <v>18</v>
      </c>
      <c r="IL42" s="166">
        <v>499247.99</v>
      </c>
      <c r="IM42" s="176">
        <v>0.16012605520207693</v>
      </c>
      <c r="IN42" s="168">
        <v>3</v>
      </c>
      <c r="IO42" s="176">
        <v>4.4776119402985072E-2</v>
      </c>
      <c r="IQ42" s="167" t="s">
        <v>18</v>
      </c>
      <c r="IR42" s="166">
        <v>498342.40000000002</v>
      </c>
      <c r="IS42" s="176">
        <v>0.16813875371772483</v>
      </c>
      <c r="IT42" s="168">
        <v>3</v>
      </c>
      <c r="IU42" s="176">
        <v>4.7619047619047616E-2</v>
      </c>
      <c r="IW42" s="271" t="s">
        <v>18</v>
      </c>
      <c r="IX42" s="272">
        <v>310355.77</v>
      </c>
      <c r="IY42" s="273">
        <v>0.10760422660711916</v>
      </c>
      <c r="IZ42" s="274">
        <v>2</v>
      </c>
      <c r="JA42" s="273">
        <v>3.3333333333333333E-2</v>
      </c>
      <c r="JB42" s="145"/>
      <c r="JC42" s="271" t="s">
        <v>18</v>
      </c>
      <c r="JD42" s="272">
        <v>310355.77</v>
      </c>
      <c r="JE42" s="273">
        <v>0.11665504999174542</v>
      </c>
      <c r="JF42" s="274">
        <v>2</v>
      </c>
      <c r="JG42" s="273">
        <v>3.5087719298245612E-2</v>
      </c>
      <c r="JH42" s="145"/>
      <c r="JI42" s="271" t="s">
        <v>18</v>
      </c>
      <c r="JJ42" s="272">
        <v>310203.93</v>
      </c>
      <c r="JK42" s="273">
        <v>0.11827699775725707</v>
      </c>
      <c r="JL42" s="274">
        <v>2</v>
      </c>
      <c r="JM42" s="273">
        <v>3.5087719298245612E-2</v>
      </c>
      <c r="JN42" s="145"/>
      <c r="JO42" s="271" t="s">
        <v>18</v>
      </c>
      <c r="JP42" s="272">
        <v>310034.21999999997</v>
      </c>
      <c r="JQ42" s="273">
        <v>0.1193609632755612</v>
      </c>
      <c r="JR42" s="274">
        <v>2</v>
      </c>
      <c r="JS42" s="273">
        <v>3.5714285714285712E-2</v>
      </c>
      <c r="JT42" s="145"/>
      <c r="JU42" s="271" t="s">
        <v>18</v>
      </c>
      <c r="JV42" s="272">
        <v>77848.160000000003</v>
      </c>
      <c r="JW42" s="273">
        <v>3.0255589482086145E-2</v>
      </c>
      <c r="JX42" s="274">
        <v>1</v>
      </c>
      <c r="JY42" s="273">
        <v>1.7857142857142856E-2</v>
      </c>
      <c r="JZ42" s="145"/>
      <c r="KB42" s="271" t="s">
        <v>18</v>
      </c>
      <c r="KC42" s="272">
        <v>0</v>
      </c>
      <c r="KD42" s="273">
        <v>0</v>
      </c>
      <c r="KE42" s="274">
        <v>0</v>
      </c>
      <c r="KF42" s="273">
        <v>0</v>
      </c>
      <c r="KG42" s="145"/>
      <c r="KI42" s="271" t="s">
        <v>18</v>
      </c>
      <c r="KJ42" s="272">
        <v>0</v>
      </c>
      <c r="KK42" s="273">
        <v>0</v>
      </c>
      <c r="KL42" s="274">
        <v>0</v>
      </c>
      <c r="KM42" s="273">
        <v>0</v>
      </c>
      <c r="KN42" s="145"/>
      <c r="KP42" s="271" t="s">
        <v>18</v>
      </c>
      <c r="KQ42" s="272">
        <v>0</v>
      </c>
      <c r="KR42" s="273">
        <v>0</v>
      </c>
      <c r="KS42" s="274">
        <v>0</v>
      </c>
      <c r="KT42" s="273">
        <v>0</v>
      </c>
      <c r="KU42" s="145"/>
    </row>
    <row r="43" spans="1:307" s="161" customFormat="1" ht="18">
      <c r="A43" s="167" t="s">
        <v>19</v>
      </c>
      <c r="B43" s="166">
        <v>1707137.78</v>
      </c>
      <c r="C43" s="176">
        <v>0.15618388597590621</v>
      </c>
      <c r="D43" s="168">
        <v>6</v>
      </c>
      <c r="E43" s="176">
        <v>2.4489795918367346E-2</v>
      </c>
      <c r="G43" s="167" t="s">
        <v>19</v>
      </c>
      <c r="H43" s="166">
        <v>591120.42000000004</v>
      </c>
      <c r="I43" s="176">
        <v>6.13702437033362E-2</v>
      </c>
      <c r="J43" s="168">
        <v>4</v>
      </c>
      <c r="K43" s="176">
        <v>1.7777777777777778E-2</v>
      </c>
      <c r="M43" s="167" t="s">
        <v>19</v>
      </c>
      <c r="N43" s="166">
        <v>192221.54</v>
      </c>
      <c r="O43" s="176">
        <v>2.2440173557603468E-2</v>
      </c>
      <c r="P43" s="168">
        <v>1</v>
      </c>
      <c r="Q43" s="176">
        <v>4.7846889952153108E-3</v>
      </c>
      <c r="S43" s="167" t="s">
        <v>19</v>
      </c>
      <c r="T43" s="166">
        <v>192066.21</v>
      </c>
      <c r="U43" s="176">
        <v>2.3020610012010067E-2</v>
      </c>
      <c r="V43" s="168">
        <v>1</v>
      </c>
      <c r="W43" s="176">
        <v>4.9019607843137254E-3</v>
      </c>
      <c r="Y43" s="167" t="s">
        <v>19</v>
      </c>
      <c r="Z43" s="166">
        <v>429059.68</v>
      </c>
      <c r="AA43" s="176">
        <v>5.3317697440277527E-2</v>
      </c>
      <c r="AB43" s="168">
        <v>2</v>
      </c>
      <c r="AC43" s="176">
        <v>1.0256410256410256E-2</v>
      </c>
      <c r="AE43" s="167" t="s">
        <v>19</v>
      </c>
      <c r="AF43" s="166">
        <v>586097.04</v>
      </c>
      <c r="AG43" s="176">
        <v>7.4260473228465615E-2</v>
      </c>
      <c r="AH43" s="168">
        <v>3</v>
      </c>
      <c r="AI43" s="176">
        <v>1.5957446808510637E-2</v>
      </c>
      <c r="AK43" s="167" t="s">
        <v>19</v>
      </c>
      <c r="AL43" s="166">
        <v>431922.73</v>
      </c>
      <c r="AM43" s="176">
        <v>5.6642639648665533E-2</v>
      </c>
      <c r="AN43" s="168">
        <v>3</v>
      </c>
      <c r="AO43" s="176">
        <v>1.6216216216216217E-2</v>
      </c>
      <c r="AR43" s="167" t="s">
        <v>19</v>
      </c>
      <c r="AS43" s="166">
        <v>468656.66</v>
      </c>
      <c r="AT43" s="176">
        <v>6.3649542150896396E-2</v>
      </c>
      <c r="AU43" s="168">
        <v>4</v>
      </c>
      <c r="AV43" s="176">
        <v>2.2598870056497175E-2</v>
      </c>
      <c r="AY43" s="167" t="s">
        <v>19</v>
      </c>
      <c r="AZ43" s="166">
        <v>849999.5</v>
      </c>
      <c r="BA43" s="176">
        <v>0.1188803710835344</v>
      </c>
      <c r="BB43" s="168">
        <v>5</v>
      </c>
      <c r="BC43" s="176">
        <v>2.9411764705882353E-2</v>
      </c>
      <c r="BF43" s="167" t="s">
        <v>19</v>
      </c>
      <c r="BG43" s="166">
        <v>1252400</v>
      </c>
      <c r="BH43" s="176">
        <v>0.17828538046897383</v>
      </c>
      <c r="BI43" s="168">
        <v>3</v>
      </c>
      <c r="BJ43" s="176">
        <v>1.8181818181818181E-2</v>
      </c>
      <c r="BM43" s="167" t="s">
        <v>19</v>
      </c>
      <c r="BN43" s="166">
        <v>566433.91</v>
      </c>
      <c r="BO43" s="176">
        <v>8.4577120422749424E-2</v>
      </c>
      <c r="BP43" s="168">
        <v>4</v>
      </c>
      <c r="BQ43" s="176">
        <v>2.4691358024691357E-2</v>
      </c>
      <c r="BS43" s="167" t="s">
        <v>19</v>
      </c>
      <c r="BT43" s="166">
        <v>758089.5</v>
      </c>
      <c r="BU43" s="176">
        <v>0.11563830330825037</v>
      </c>
      <c r="BV43" s="168">
        <v>4</v>
      </c>
      <c r="BW43" s="176">
        <v>2.5477707006369428E-2</v>
      </c>
      <c r="BY43" s="167" t="s">
        <v>19</v>
      </c>
      <c r="BZ43" s="166">
        <v>758089.5</v>
      </c>
      <c r="CA43" s="176">
        <v>0.11867024815649765</v>
      </c>
      <c r="CB43" s="168">
        <v>4</v>
      </c>
      <c r="CC43" s="176">
        <v>2.5974025974025976E-2</v>
      </c>
      <c r="CE43" s="167" t="s">
        <v>19</v>
      </c>
      <c r="CF43" s="166">
        <v>496499.5</v>
      </c>
      <c r="CG43" s="176">
        <v>8.0920659703628953E-2</v>
      </c>
      <c r="CH43" s="168">
        <v>3</v>
      </c>
      <c r="CI43" s="176">
        <v>2.0270270270270271E-2</v>
      </c>
      <c r="CK43" s="167" t="s">
        <v>19</v>
      </c>
      <c r="CL43" s="166">
        <v>343364</v>
      </c>
      <c r="CM43" s="176">
        <v>5.8400673032702417E-2</v>
      </c>
      <c r="CN43" s="168">
        <v>2</v>
      </c>
      <c r="CO43" s="176">
        <v>1.3888888888888888E-2</v>
      </c>
      <c r="CQ43" s="167" t="s">
        <v>19</v>
      </c>
      <c r="CR43" s="166">
        <v>580003.32000000007</v>
      </c>
      <c r="CS43" s="176">
        <v>0.10386239137081238</v>
      </c>
      <c r="CT43" s="168">
        <v>3</v>
      </c>
      <c r="CU43" s="176">
        <v>2.1739130434782608E-2</v>
      </c>
      <c r="CW43" s="167" t="s">
        <v>19</v>
      </c>
      <c r="CX43" s="166">
        <v>343364</v>
      </c>
      <c r="CY43" s="176">
        <v>6.1901500802575622E-2</v>
      </c>
      <c r="CZ43" s="168">
        <v>2</v>
      </c>
      <c r="DA43" s="176">
        <v>1.4492753623188406E-2</v>
      </c>
      <c r="DC43" s="167" t="s">
        <v>19</v>
      </c>
      <c r="DD43" s="166">
        <v>496499.5</v>
      </c>
      <c r="DE43" s="176">
        <v>9.1143840229096579E-2</v>
      </c>
      <c r="DF43" s="168">
        <v>3</v>
      </c>
      <c r="DG43" s="176">
        <v>2.2222222222222223E-2</v>
      </c>
      <c r="DI43" s="167" t="s">
        <v>19</v>
      </c>
      <c r="DJ43" s="166">
        <v>343364</v>
      </c>
      <c r="DK43" s="176">
        <v>6.4792278480731769E-2</v>
      </c>
      <c r="DL43" s="168">
        <v>2</v>
      </c>
      <c r="DM43" s="176">
        <v>1.5151515151515152E-2</v>
      </c>
      <c r="DO43" s="167" t="s">
        <v>19</v>
      </c>
      <c r="DP43" s="166">
        <v>343364</v>
      </c>
      <c r="DQ43" s="176">
        <v>6.6556791734530524E-2</v>
      </c>
      <c r="DR43" s="168">
        <v>2</v>
      </c>
      <c r="DS43" s="176">
        <v>1.5625E-2</v>
      </c>
      <c r="DU43" s="167" t="s">
        <v>19</v>
      </c>
      <c r="DV43" s="166">
        <v>343364</v>
      </c>
      <c r="DW43" s="176">
        <v>6.7635077308449087E-2</v>
      </c>
      <c r="DX43" s="168">
        <v>2</v>
      </c>
      <c r="DY43" s="176">
        <v>1.6E-2</v>
      </c>
      <c r="EA43" s="167" t="s">
        <v>19</v>
      </c>
      <c r="EB43" s="166">
        <v>343364</v>
      </c>
      <c r="EC43" s="176">
        <v>6.9868481969329307E-2</v>
      </c>
      <c r="ED43" s="168">
        <v>2</v>
      </c>
      <c r="EE43" s="176">
        <v>1.680672268907563E-2</v>
      </c>
      <c r="EG43" s="167" t="s">
        <v>19</v>
      </c>
      <c r="EH43" s="166">
        <v>343364</v>
      </c>
      <c r="EI43" s="176">
        <v>7.2146697236596419E-2</v>
      </c>
      <c r="EJ43" s="168">
        <v>2</v>
      </c>
      <c r="EK43" s="176">
        <v>1.7094017094017096E-2</v>
      </c>
      <c r="EM43" s="167" t="s">
        <v>19</v>
      </c>
      <c r="EN43" s="166">
        <v>347703.32</v>
      </c>
      <c r="EO43" s="176">
        <v>7.6009768436451297E-2</v>
      </c>
      <c r="EP43" s="168">
        <v>2</v>
      </c>
      <c r="EQ43" s="176">
        <v>1.8018018018018018E-2</v>
      </c>
      <c r="ES43" s="167" t="s">
        <v>19</v>
      </c>
      <c r="ET43" s="166">
        <v>263284.5</v>
      </c>
      <c r="EU43" s="176">
        <v>6.0909935435114478E-2</v>
      </c>
      <c r="EV43" s="168">
        <v>2</v>
      </c>
      <c r="EW43" s="176">
        <v>1.9417475728155338E-2</v>
      </c>
      <c r="EY43" s="167" t="s">
        <v>19</v>
      </c>
      <c r="EZ43" s="166">
        <v>263284.5</v>
      </c>
      <c r="FA43" s="176">
        <v>6.2180697461792035E-2</v>
      </c>
      <c r="FB43" s="168">
        <v>2</v>
      </c>
      <c r="FC43" s="176">
        <v>1.9801980198019802E-2</v>
      </c>
      <c r="FE43" s="167" t="s">
        <v>19</v>
      </c>
      <c r="FF43" s="166">
        <v>343364</v>
      </c>
      <c r="FG43" s="176">
        <v>8.2497349230504599E-2</v>
      </c>
      <c r="FH43" s="168">
        <v>2</v>
      </c>
      <c r="FI43" s="176">
        <v>2.0833333333333332E-2</v>
      </c>
      <c r="FK43" s="167" t="s">
        <v>19</v>
      </c>
      <c r="FL43" s="166">
        <v>417743.72</v>
      </c>
      <c r="FM43" s="176">
        <v>0.10194664300203234</v>
      </c>
      <c r="FN43" s="168">
        <v>2</v>
      </c>
      <c r="FO43" s="176">
        <v>2.1276595744680851E-2</v>
      </c>
      <c r="FQ43" s="167" t="s">
        <v>19</v>
      </c>
      <c r="FR43" s="166">
        <v>498175.77</v>
      </c>
      <c r="FS43" s="176">
        <v>0.12421542375801597</v>
      </c>
      <c r="FT43" s="168">
        <v>3</v>
      </c>
      <c r="FU43" s="176">
        <v>3.2967032967032968E-2</v>
      </c>
      <c r="FW43" s="167" t="s">
        <v>19</v>
      </c>
      <c r="FX43" s="166">
        <v>497685.95</v>
      </c>
      <c r="FY43" s="176">
        <v>0.12561406745643136</v>
      </c>
      <c r="FZ43" s="168">
        <v>3</v>
      </c>
      <c r="GA43" s="176">
        <v>3.3333333333333333E-2</v>
      </c>
      <c r="GC43" s="167" t="s">
        <v>19</v>
      </c>
      <c r="GD43" s="166">
        <v>312479.5</v>
      </c>
      <c r="GE43" s="176">
        <v>8.0687636591020698E-2</v>
      </c>
      <c r="GF43" s="168">
        <v>2</v>
      </c>
      <c r="GG43" s="176">
        <v>2.3255813953488372E-2</v>
      </c>
      <c r="GI43" s="167" t="s">
        <v>19</v>
      </c>
      <c r="GJ43" s="166">
        <v>80310.87</v>
      </c>
      <c r="GK43" s="176">
        <v>2.1038643057588239E-2</v>
      </c>
      <c r="GL43" s="168">
        <v>1</v>
      </c>
      <c r="GM43" s="176">
        <v>1.1764705882352941E-2</v>
      </c>
      <c r="GO43" s="167" t="s">
        <v>19</v>
      </c>
      <c r="GP43" s="166">
        <v>502817.85</v>
      </c>
      <c r="GQ43" s="176">
        <v>0.13542585114623934</v>
      </c>
      <c r="GR43" s="168">
        <v>3</v>
      </c>
      <c r="GS43" s="176">
        <v>3.614457831325301E-2</v>
      </c>
      <c r="GU43" s="167" t="s">
        <v>19</v>
      </c>
      <c r="GV43" s="166">
        <v>502567.63</v>
      </c>
      <c r="GW43" s="176">
        <v>0.13813393984250508</v>
      </c>
      <c r="GX43" s="168">
        <v>3</v>
      </c>
      <c r="GY43" s="176">
        <v>3.7037037037037035E-2</v>
      </c>
      <c r="HA43" s="167" t="s">
        <v>19</v>
      </c>
      <c r="HB43" s="166">
        <v>270206.5</v>
      </c>
      <c r="HC43" s="176">
        <v>7.5313801467031288E-2</v>
      </c>
      <c r="HD43" s="168">
        <v>2</v>
      </c>
      <c r="HE43" s="176">
        <v>2.5000000000000001E-2</v>
      </c>
      <c r="HG43" s="167" t="s">
        <v>19</v>
      </c>
      <c r="HH43" s="166">
        <v>269907.95999999996</v>
      </c>
      <c r="HI43" s="176">
        <v>7.7144419935815611E-2</v>
      </c>
      <c r="HJ43" s="168">
        <v>2</v>
      </c>
      <c r="HK43" s="176">
        <v>2.5316455696202531E-2</v>
      </c>
      <c r="HM43" s="167" t="s">
        <v>19</v>
      </c>
      <c r="HN43" s="166">
        <v>269057.73</v>
      </c>
      <c r="HO43" s="176">
        <v>7.8927589421516925E-2</v>
      </c>
      <c r="HP43" s="168">
        <v>2</v>
      </c>
      <c r="HQ43" s="176">
        <v>2.6315789473684209E-2</v>
      </c>
      <c r="HS43" s="167" t="s">
        <v>19</v>
      </c>
      <c r="HT43" s="166">
        <v>311379</v>
      </c>
      <c r="HU43" s="176">
        <v>9.5687448302936892E-2</v>
      </c>
      <c r="HV43" s="168">
        <v>2</v>
      </c>
      <c r="HW43" s="176">
        <v>2.9411764705882353E-2</v>
      </c>
      <c r="HY43" s="167" t="s">
        <v>19</v>
      </c>
      <c r="HZ43" s="166">
        <v>0</v>
      </c>
      <c r="IA43" s="176">
        <v>0</v>
      </c>
      <c r="IB43" s="168">
        <v>0</v>
      </c>
      <c r="IC43" s="176">
        <v>0</v>
      </c>
      <c r="IE43" s="167" t="s">
        <v>19</v>
      </c>
      <c r="IF43" s="166">
        <v>0</v>
      </c>
      <c r="IG43" s="176">
        <v>0</v>
      </c>
      <c r="IH43" s="168">
        <v>0</v>
      </c>
      <c r="II43" s="176">
        <v>0</v>
      </c>
      <c r="IK43" s="167" t="s">
        <v>19</v>
      </c>
      <c r="IL43" s="166">
        <v>0</v>
      </c>
      <c r="IM43" s="176">
        <v>0</v>
      </c>
      <c r="IN43" s="168">
        <v>0</v>
      </c>
      <c r="IO43" s="176">
        <v>0</v>
      </c>
      <c r="IQ43" s="167" t="s">
        <v>19</v>
      </c>
      <c r="IR43" s="166">
        <v>0</v>
      </c>
      <c r="IS43" s="176">
        <v>0</v>
      </c>
      <c r="IT43" s="168">
        <v>0</v>
      </c>
      <c r="IU43" s="176">
        <v>0</v>
      </c>
      <c r="IW43" s="271" t="s">
        <v>19</v>
      </c>
      <c r="IX43" s="272">
        <v>0</v>
      </c>
      <c r="IY43" s="273">
        <v>0</v>
      </c>
      <c r="IZ43" s="274">
        <v>0</v>
      </c>
      <c r="JA43" s="273">
        <v>0</v>
      </c>
      <c r="JB43" s="145"/>
      <c r="JC43" s="271" t="s">
        <v>19</v>
      </c>
      <c r="JD43" s="272">
        <v>0</v>
      </c>
      <c r="JE43" s="273">
        <v>0</v>
      </c>
      <c r="JF43" s="274">
        <v>0</v>
      </c>
      <c r="JG43" s="273">
        <v>0</v>
      </c>
      <c r="JH43" s="145"/>
      <c r="JI43" s="271" t="s">
        <v>19</v>
      </c>
      <c r="JJ43" s="272">
        <v>0</v>
      </c>
      <c r="JK43" s="273">
        <v>0</v>
      </c>
      <c r="JL43" s="274">
        <v>0</v>
      </c>
      <c r="JM43" s="273">
        <v>0</v>
      </c>
      <c r="JN43" s="145"/>
      <c r="JO43" s="271" t="s">
        <v>19</v>
      </c>
      <c r="JP43" s="272">
        <v>0</v>
      </c>
      <c r="JQ43" s="273">
        <v>0</v>
      </c>
      <c r="JR43" s="274">
        <v>0</v>
      </c>
      <c r="JS43" s="273">
        <v>0</v>
      </c>
      <c r="JT43" s="145"/>
      <c r="JU43" s="271" t="s">
        <v>19</v>
      </c>
      <c r="JV43" s="272">
        <v>0</v>
      </c>
      <c r="JW43" s="273">
        <v>0</v>
      </c>
      <c r="JX43" s="274">
        <v>0</v>
      </c>
      <c r="JY43" s="273">
        <v>0</v>
      </c>
      <c r="JZ43" s="145"/>
      <c r="KB43" s="271" t="s">
        <v>19</v>
      </c>
      <c r="KC43" s="272">
        <v>0</v>
      </c>
      <c r="KD43" s="273">
        <v>0</v>
      </c>
      <c r="KE43" s="274">
        <v>0</v>
      </c>
      <c r="KF43" s="273">
        <v>0</v>
      </c>
      <c r="KG43" s="145"/>
      <c r="KI43" s="271" t="s">
        <v>19</v>
      </c>
      <c r="KJ43" s="272">
        <v>0</v>
      </c>
      <c r="KK43" s="273">
        <v>0</v>
      </c>
      <c r="KL43" s="274">
        <v>0</v>
      </c>
      <c r="KM43" s="273">
        <v>0</v>
      </c>
      <c r="KN43" s="145"/>
      <c r="KP43" s="271" t="s">
        <v>19</v>
      </c>
      <c r="KQ43" s="272">
        <v>0</v>
      </c>
      <c r="KR43" s="273">
        <v>0</v>
      </c>
      <c r="KS43" s="274">
        <v>0</v>
      </c>
      <c r="KT43" s="273">
        <v>0</v>
      </c>
      <c r="KU43" s="145"/>
    </row>
    <row r="44" spans="1:307" s="161" customFormat="1" ht="18">
      <c r="A44" s="167" t="s">
        <v>20</v>
      </c>
      <c r="B44" s="166">
        <v>310774.52</v>
      </c>
      <c r="C44" s="176">
        <v>2.8432369527840333E-2</v>
      </c>
      <c r="D44" s="168">
        <v>2</v>
      </c>
      <c r="E44" s="176">
        <v>8.1632653061224497E-3</v>
      </c>
      <c r="G44" s="167" t="s">
        <v>20</v>
      </c>
      <c r="H44" s="166">
        <v>192379.09</v>
      </c>
      <c r="I44" s="176">
        <v>1.9972836730502472E-2</v>
      </c>
      <c r="J44" s="168">
        <v>1</v>
      </c>
      <c r="K44" s="176">
        <v>4.4444444444444444E-3</v>
      </c>
      <c r="M44" s="167" t="s">
        <v>20</v>
      </c>
      <c r="N44" s="166">
        <v>0</v>
      </c>
      <c r="O44" s="176">
        <v>0</v>
      </c>
      <c r="P44" s="168">
        <v>0</v>
      </c>
      <c r="Q44" s="176">
        <v>0</v>
      </c>
      <c r="S44" s="167" t="s">
        <v>20</v>
      </c>
      <c r="T44" s="166">
        <v>0</v>
      </c>
      <c r="U44" s="176">
        <v>0</v>
      </c>
      <c r="V44" s="168">
        <v>0</v>
      </c>
      <c r="W44" s="176">
        <v>0</v>
      </c>
      <c r="Y44" s="167" t="s">
        <v>20</v>
      </c>
      <c r="Z44" s="166">
        <v>0</v>
      </c>
      <c r="AA44" s="176">
        <v>0</v>
      </c>
      <c r="AB44" s="168">
        <v>0</v>
      </c>
      <c r="AC44" s="176">
        <v>0</v>
      </c>
      <c r="AE44" s="167" t="s">
        <v>20</v>
      </c>
      <c r="AF44" s="166">
        <v>0</v>
      </c>
      <c r="AG44" s="176">
        <v>0</v>
      </c>
      <c r="AH44" s="168">
        <v>0</v>
      </c>
      <c r="AI44" s="176">
        <v>0</v>
      </c>
      <c r="AK44" s="167" t="s">
        <v>20</v>
      </c>
      <c r="AL44" s="166">
        <v>191568.4</v>
      </c>
      <c r="AM44" s="176">
        <v>2.5122409856206031E-2</v>
      </c>
      <c r="AN44" s="168">
        <v>1</v>
      </c>
      <c r="AO44" s="176">
        <v>5.4054054054054057E-3</v>
      </c>
      <c r="AR44" s="167" t="s">
        <v>20</v>
      </c>
      <c r="AS44" s="166">
        <v>237154.85</v>
      </c>
      <c r="AT44" s="176">
        <v>3.2208648483443104E-2</v>
      </c>
      <c r="AU44" s="168">
        <v>1</v>
      </c>
      <c r="AV44" s="176">
        <v>5.6497175141242938E-3</v>
      </c>
      <c r="AY44" s="167" t="s">
        <v>20</v>
      </c>
      <c r="AZ44" s="166">
        <v>466258.62</v>
      </c>
      <c r="BA44" s="176">
        <v>6.5210623966833692E-2</v>
      </c>
      <c r="BB44" s="168">
        <v>3</v>
      </c>
      <c r="BC44" s="176">
        <v>1.7647058823529412E-2</v>
      </c>
      <c r="BF44" s="167" t="s">
        <v>20</v>
      </c>
      <c r="BG44" s="166">
        <v>787889.5</v>
      </c>
      <c r="BH44" s="176">
        <v>0.11215999622725133</v>
      </c>
      <c r="BI44" s="168">
        <v>5</v>
      </c>
      <c r="BJ44" s="176">
        <v>3.0303030303030304E-2</v>
      </c>
      <c r="BM44" s="167" t="s">
        <v>20</v>
      </c>
      <c r="BN44" s="166">
        <v>594437.1</v>
      </c>
      <c r="BO44" s="176">
        <v>8.8758418772015166E-2</v>
      </c>
      <c r="BP44" s="168">
        <v>4</v>
      </c>
      <c r="BQ44" s="176">
        <v>2.4691358024691357E-2</v>
      </c>
      <c r="BS44" s="167" t="s">
        <v>20</v>
      </c>
      <c r="BT44" s="166">
        <v>571571.57999999996</v>
      </c>
      <c r="BU44" s="176">
        <v>8.7187024395425458E-2</v>
      </c>
      <c r="BV44" s="168">
        <v>4</v>
      </c>
      <c r="BW44" s="176">
        <v>2.5477707006369428E-2</v>
      </c>
      <c r="BY44" s="167" t="s">
        <v>20</v>
      </c>
      <c r="BZ44" s="166">
        <v>461012.11</v>
      </c>
      <c r="CA44" s="176">
        <v>7.2166177604162288E-2</v>
      </c>
      <c r="CB44" s="168">
        <v>3</v>
      </c>
      <c r="CC44" s="176">
        <v>1.948051948051948E-2</v>
      </c>
      <c r="CE44" s="167" t="s">
        <v>20</v>
      </c>
      <c r="CF44" s="166">
        <v>460880.28</v>
      </c>
      <c r="CG44" s="176">
        <v>7.511535520578215E-2</v>
      </c>
      <c r="CH44" s="168">
        <v>3</v>
      </c>
      <c r="CI44" s="176">
        <v>2.0270270270270271E-2</v>
      </c>
      <c r="CK44" s="167" t="s">
        <v>20</v>
      </c>
      <c r="CL44" s="166">
        <v>508815.96</v>
      </c>
      <c r="CM44" s="176">
        <v>8.6541380324613518E-2</v>
      </c>
      <c r="CN44" s="168">
        <v>3</v>
      </c>
      <c r="CO44" s="176">
        <v>2.0833333333333332E-2</v>
      </c>
      <c r="CQ44" s="167" t="s">
        <v>20</v>
      </c>
      <c r="CR44" s="166">
        <v>271748.27</v>
      </c>
      <c r="CS44" s="176">
        <v>4.8662523471557355E-2</v>
      </c>
      <c r="CT44" s="168">
        <v>2</v>
      </c>
      <c r="CU44" s="176">
        <v>1.4492753623188406E-2</v>
      </c>
      <c r="CW44" s="167" t="s">
        <v>20</v>
      </c>
      <c r="CX44" s="166">
        <v>507955.87000000005</v>
      </c>
      <c r="CY44" s="176">
        <v>9.1574045894380313E-2</v>
      </c>
      <c r="CZ44" s="168">
        <v>3</v>
      </c>
      <c r="DA44" s="176">
        <v>2.1739130434782608E-2</v>
      </c>
      <c r="DC44" s="167" t="s">
        <v>20</v>
      </c>
      <c r="DD44" s="166">
        <v>318952.32000000001</v>
      </c>
      <c r="DE44" s="176">
        <v>5.8550994099248209E-2</v>
      </c>
      <c r="DF44" s="168">
        <v>2</v>
      </c>
      <c r="DG44" s="176">
        <v>1.4814814814814815E-2</v>
      </c>
      <c r="DI44" s="167" t="s">
        <v>20</v>
      </c>
      <c r="DJ44" s="166">
        <v>507094.61000000004</v>
      </c>
      <c r="DK44" s="176">
        <v>9.568800219940958E-2</v>
      </c>
      <c r="DL44" s="168">
        <v>3</v>
      </c>
      <c r="DM44" s="176">
        <v>2.2727272727272728E-2</v>
      </c>
      <c r="DO44" s="167" t="s">
        <v>20</v>
      </c>
      <c r="DP44" s="166">
        <v>506664.83</v>
      </c>
      <c r="DQ44" s="176">
        <v>9.821060323598664E-2</v>
      </c>
      <c r="DR44" s="168">
        <v>3</v>
      </c>
      <c r="DS44" s="176">
        <v>2.34375E-2</v>
      </c>
      <c r="DU44" s="167" t="s">
        <v>20</v>
      </c>
      <c r="DV44" s="166">
        <v>506239.08</v>
      </c>
      <c r="DW44" s="176">
        <v>9.9717848441764845E-2</v>
      </c>
      <c r="DX44" s="168">
        <v>3</v>
      </c>
      <c r="DY44" s="176">
        <v>2.4E-2</v>
      </c>
      <c r="EA44" s="167" t="s">
        <v>20</v>
      </c>
      <c r="EB44" s="166">
        <v>505812.31</v>
      </c>
      <c r="EC44" s="176">
        <v>0.10292383086491247</v>
      </c>
      <c r="ED44" s="168">
        <v>3</v>
      </c>
      <c r="EE44" s="176">
        <v>2.5210084033613446E-2</v>
      </c>
      <c r="EG44" s="167" t="s">
        <v>20</v>
      </c>
      <c r="EH44" s="166">
        <v>505372.64999999997</v>
      </c>
      <c r="EI44" s="176">
        <v>0.10618750821637216</v>
      </c>
      <c r="EJ44" s="168">
        <v>3</v>
      </c>
      <c r="EK44" s="176">
        <v>2.564102564102564E-2</v>
      </c>
      <c r="EM44" s="167" t="s">
        <v>20</v>
      </c>
      <c r="EN44" s="166">
        <v>500571.85</v>
      </c>
      <c r="EO44" s="176">
        <v>0.10942763044168238</v>
      </c>
      <c r="EP44" s="168">
        <v>3</v>
      </c>
      <c r="EQ44" s="176">
        <v>2.7027027027027029E-2</v>
      </c>
      <c r="ES44" s="167" t="s">
        <v>20</v>
      </c>
      <c r="ET44" s="166">
        <v>500099.74</v>
      </c>
      <c r="EU44" s="176">
        <v>0.11569630143254744</v>
      </c>
      <c r="EV44" s="168">
        <v>3</v>
      </c>
      <c r="EW44" s="176">
        <v>2.9126213592233011E-2</v>
      </c>
      <c r="EY44" s="167" t="s">
        <v>20</v>
      </c>
      <c r="EZ44" s="166">
        <v>499623.99</v>
      </c>
      <c r="FA44" s="176">
        <v>0.11799771033556251</v>
      </c>
      <c r="FB44" s="168">
        <v>3</v>
      </c>
      <c r="FC44" s="176">
        <v>2.9702970297029702E-2</v>
      </c>
      <c r="FE44" s="167" t="s">
        <v>20</v>
      </c>
      <c r="FF44" s="166">
        <v>266844.76</v>
      </c>
      <c r="FG44" s="176">
        <v>6.4112677380418995E-2</v>
      </c>
      <c r="FH44" s="168">
        <v>2</v>
      </c>
      <c r="FI44" s="176">
        <v>2.0833333333333332E-2</v>
      </c>
      <c r="FK44" s="167" t="s">
        <v>20</v>
      </c>
      <c r="FL44" s="166">
        <v>80918.31</v>
      </c>
      <c r="FM44" s="176">
        <v>1.9747394555441274E-2</v>
      </c>
      <c r="FN44" s="168">
        <v>1</v>
      </c>
      <c r="FO44" s="176">
        <v>1.0638297872340425E-2</v>
      </c>
      <c r="FQ44" s="167" t="s">
        <v>20</v>
      </c>
      <c r="FR44" s="166">
        <v>0</v>
      </c>
      <c r="FS44" s="176">
        <v>0</v>
      </c>
      <c r="FT44" s="168">
        <v>0</v>
      </c>
      <c r="FU44" s="176">
        <v>0</v>
      </c>
      <c r="FW44" s="167" t="s">
        <v>20</v>
      </c>
      <c r="FX44" s="166">
        <v>0</v>
      </c>
      <c r="FY44" s="176">
        <v>0</v>
      </c>
      <c r="FZ44" s="168">
        <v>0</v>
      </c>
      <c r="GA44" s="176">
        <v>0</v>
      </c>
      <c r="GC44" s="167" t="s">
        <v>20</v>
      </c>
      <c r="GD44" s="166">
        <v>191183.58</v>
      </c>
      <c r="GE44" s="176">
        <v>4.93669223907819E-2</v>
      </c>
      <c r="GF44" s="168">
        <v>1</v>
      </c>
      <c r="GG44" s="176">
        <v>1.1627906976744186E-2</v>
      </c>
      <c r="GI44" s="167" t="s">
        <v>20</v>
      </c>
      <c r="GJ44" s="166">
        <v>191183.58</v>
      </c>
      <c r="GK44" s="176">
        <v>5.0083420813295455E-2</v>
      </c>
      <c r="GL44" s="168">
        <v>1</v>
      </c>
      <c r="GM44" s="176">
        <v>1.1764705882352941E-2</v>
      </c>
      <c r="GO44" s="167" t="s">
        <v>20</v>
      </c>
      <c r="GP44" s="166">
        <v>0</v>
      </c>
      <c r="GQ44" s="176">
        <v>0</v>
      </c>
      <c r="GR44" s="168">
        <v>0</v>
      </c>
      <c r="GS44" s="176">
        <v>0</v>
      </c>
      <c r="GU44" s="167" t="s">
        <v>20</v>
      </c>
      <c r="GV44" s="166">
        <v>0</v>
      </c>
      <c r="GW44" s="176">
        <v>0</v>
      </c>
      <c r="GX44" s="168">
        <v>0</v>
      </c>
      <c r="GY44" s="176">
        <v>0</v>
      </c>
      <c r="HA44" s="167" t="s">
        <v>20</v>
      </c>
      <c r="HB44" s="166">
        <v>0</v>
      </c>
      <c r="HC44" s="176">
        <v>0</v>
      </c>
      <c r="HD44" s="168">
        <v>0</v>
      </c>
      <c r="HE44" s="176">
        <v>0</v>
      </c>
      <c r="HG44" s="167" t="s">
        <v>20</v>
      </c>
      <c r="HH44" s="166">
        <v>0</v>
      </c>
      <c r="HI44" s="176">
        <v>0</v>
      </c>
      <c r="HJ44" s="168">
        <v>0</v>
      </c>
      <c r="HK44" s="176">
        <v>0</v>
      </c>
      <c r="HM44" s="167" t="s">
        <v>20</v>
      </c>
      <c r="HN44" s="166">
        <v>0</v>
      </c>
      <c r="HO44" s="176">
        <v>0</v>
      </c>
      <c r="HP44" s="168">
        <v>0</v>
      </c>
      <c r="HQ44" s="176">
        <v>0</v>
      </c>
      <c r="HS44" s="167" t="s">
        <v>20</v>
      </c>
      <c r="HT44" s="166">
        <v>0</v>
      </c>
      <c r="HU44" s="176">
        <v>0</v>
      </c>
      <c r="HV44" s="168">
        <v>0</v>
      </c>
      <c r="HW44" s="176">
        <v>0</v>
      </c>
      <c r="HY44" s="167" t="s">
        <v>20</v>
      </c>
      <c r="HZ44" s="166">
        <v>0</v>
      </c>
      <c r="IA44" s="176">
        <v>0</v>
      </c>
      <c r="IB44" s="168">
        <v>0</v>
      </c>
      <c r="IC44" s="176">
        <v>0</v>
      </c>
      <c r="IE44" s="167" t="s">
        <v>20</v>
      </c>
      <c r="IF44" s="166">
        <v>0</v>
      </c>
      <c r="IG44" s="176">
        <v>0</v>
      </c>
      <c r="IH44" s="168">
        <v>0</v>
      </c>
      <c r="II44" s="176">
        <v>0</v>
      </c>
      <c r="IK44" s="167" t="s">
        <v>20</v>
      </c>
      <c r="IL44" s="166">
        <v>0</v>
      </c>
      <c r="IM44" s="176">
        <v>0</v>
      </c>
      <c r="IN44" s="168">
        <v>0</v>
      </c>
      <c r="IO44" s="176">
        <v>0</v>
      </c>
      <c r="IQ44" s="167" t="s">
        <v>20</v>
      </c>
      <c r="IR44" s="166">
        <v>0</v>
      </c>
      <c r="IS44" s="176">
        <v>0</v>
      </c>
      <c r="IT44" s="168">
        <v>0</v>
      </c>
      <c r="IU44" s="176">
        <v>0</v>
      </c>
      <c r="IW44" s="271" t="s">
        <v>20</v>
      </c>
      <c r="IX44" s="272">
        <v>0</v>
      </c>
      <c r="IY44" s="273">
        <v>0</v>
      </c>
      <c r="IZ44" s="274">
        <v>0</v>
      </c>
      <c r="JA44" s="273">
        <v>0</v>
      </c>
      <c r="JB44" s="145"/>
      <c r="JC44" s="271" t="s">
        <v>20</v>
      </c>
      <c r="JD44" s="272">
        <v>0</v>
      </c>
      <c r="JE44" s="273">
        <v>0</v>
      </c>
      <c r="JF44" s="274">
        <v>0</v>
      </c>
      <c r="JG44" s="273">
        <v>0</v>
      </c>
      <c r="JH44" s="145"/>
      <c r="JI44" s="271" t="s">
        <v>20</v>
      </c>
      <c r="JJ44" s="272">
        <v>0</v>
      </c>
      <c r="JK44" s="273">
        <v>0</v>
      </c>
      <c r="JL44" s="274">
        <v>0</v>
      </c>
      <c r="JM44" s="273">
        <v>0</v>
      </c>
      <c r="JN44" s="145"/>
      <c r="JO44" s="271" t="s">
        <v>20</v>
      </c>
      <c r="JP44" s="272">
        <v>0</v>
      </c>
      <c r="JQ44" s="273">
        <v>0</v>
      </c>
      <c r="JR44" s="274">
        <v>0</v>
      </c>
      <c r="JS44" s="273">
        <v>0</v>
      </c>
      <c r="JT44" s="145"/>
      <c r="JU44" s="271" t="s">
        <v>20</v>
      </c>
      <c r="JV44" s="272">
        <v>0</v>
      </c>
      <c r="JW44" s="273">
        <v>0</v>
      </c>
      <c r="JX44" s="274">
        <v>0</v>
      </c>
      <c r="JY44" s="273">
        <v>0</v>
      </c>
      <c r="JZ44" s="145"/>
      <c r="KB44" s="271" t="s">
        <v>20</v>
      </c>
      <c r="KC44" s="272">
        <v>0</v>
      </c>
      <c r="KD44" s="273">
        <v>0</v>
      </c>
      <c r="KE44" s="274">
        <v>0</v>
      </c>
      <c r="KF44" s="273">
        <v>0</v>
      </c>
      <c r="KG44" s="145"/>
      <c r="KI44" s="271" t="s">
        <v>20</v>
      </c>
      <c r="KJ44" s="272">
        <v>0</v>
      </c>
      <c r="KK44" s="273">
        <v>0</v>
      </c>
      <c r="KL44" s="274">
        <v>0</v>
      </c>
      <c r="KM44" s="273">
        <v>0</v>
      </c>
      <c r="KN44" s="145"/>
      <c r="KP44" s="271" t="s">
        <v>20</v>
      </c>
      <c r="KQ44" s="272">
        <v>0</v>
      </c>
      <c r="KR44" s="273">
        <v>0</v>
      </c>
      <c r="KS44" s="274">
        <v>0</v>
      </c>
      <c r="KT44" s="273">
        <v>0</v>
      </c>
      <c r="KU44" s="145"/>
    </row>
    <row r="45" spans="1:307" s="161" customFormat="1" ht="18">
      <c r="A45" s="167" t="s">
        <v>21</v>
      </c>
      <c r="B45" s="166">
        <v>0</v>
      </c>
      <c r="C45" s="176">
        <v>0</v>
      </c>
      <c r="D45" s="168">
        <v>0</v>
      </c>
      <c r="E45" s="176">
        <v>0</v>
      </c>
      <c r="G45" s="167" t="s">
        <v>21</v>
      </c>
      <c r="H45" s="166">
        <v>0</v>
      </c>
      <c r="I45" s="176">
        <v>0</v>
      </c>
      <c r="J45" s="168">
        <v>0</v>
      </c>
      <c r="K45" s="176">
        <v>0</v>
      </c>
      <c r="M45" s="167" t="s">
        <v>21</v>
      </c>
      <c r="N45" s="166">
        <v>0</v>
      </c>
      <c r="O45" s="176">
        <v>0</v>
      </c>
      <c r="P45" s="168">
        <v>0</v>
      </c>
      <c r="Q45" s="176">
        <v>0</v>
      </c>
      <c r="S45" s="167" t="s">
        <v>21</v>
      </c>
      <c r="T45" s="166">
        <v>0</v>
      </c>
      <c r="U45" s="176">
        <v>0</v>
      </c>
      <c r="V45" s="168">
        <v>0</v>
      </c>
      <c r="W45" s="176">
        <v>0</v>
      </c>
      <c r="Y45" s="167" t="s">
        <v>21</v>
      </c>
      <c r="Z45" s="166">
        <v>0</v>
      </c>
      <c r="AA45" s="176">
        <v>0</v>
      </c>
      <c r="AB45" s="168">
        <v>0</v>
      </c>
      <c r="AC45" s="176">
        <v>0</v>
      </c>
      <c r="AE45" s="167" t="s">
        <v>21</v>
      </c>
      <c r="AF45" s="166">
        <v>0</v>
      </c>
      <c r="AG45" s="176">
        <v>0</v>
      </c>
      <c r="AH45" s="168">
        <v>0</v>
      </c>
      <c r="AI45" s="176">
        <v>0</v>
      </c>
      <c r="AK45" s="167" t="s">
        <v>21</v>
      </c>
      <c r="AL45" s="166">
        <v>0</v>
      </c>
      <c r="AM45" s="176">
        <v>0</v>
      </c>
      <c r="AN45" s="168">
        <v>0</v>
      </c>
      <c r="AO45" s="176">
        <v>0</v>
      </c>
      <c r="AR45" s="167" t="s">
        <v>21</v>
      </c>
      <c r="AS45" s="166">
        <v>191397.34</v>
      </c>
      <c r="AT45" s="176">
        <v>2.5994195964054896E-2</v>
      </c>
      <c r="AU45" s="168">
        <v>1</v>
      </c>
      <c r="AV45" s="176">
        <v>5.6497175141242938E-3</v>
      </c>
      <c r="AY45" s="167" t="s">
        <v>21</v>
      </c>
      <c r="AZ45" s="166">
        <v>347525.34</v>
      </c>
      <c r="BA45" s="176">
        <v>4.8604665508781432E-2</v>
      </c>
      <c r="BB45" s="168">
        <v>2</v>
      </c>
      <c r="BC45" s="176">
        <v>1.1764705882352941E-2</v>
      </c>
      <c r="BF45" s="167" t="s">
        <v>21</v>
      </c>
      <c r="BG45" s="166">
        <v>193725.09</v>
      </c>
      <c r="BH45" s="176">
        <v>2.757773185646455E-2</v>
      </c>
      <c r="BI45" s="168">
        <v>2</v>
      </c>
      <c r="BJ45" s="176">
        <v>1.2121212121212121E-2</v>
      </c>
      <c r="BM45" s="167" t="s">
        <v>21</v>
      </c>
      <c r="BN45" s="166">
        <v>320387.49</v>
      </c>
      <c r="BO45" s="176">
        <v>4.7838681345317817E-2</v>
      </c>
      <c r="BP45" s="168">
        <v>2</v>
      </c>
      <c r="BQ45" s="176">
        <v>1.2345679012345678E-2</v>
      </c>
      <c r="BS45" s="167" t="s">
        <v>21</v>
      </c>
      <c r="BT45" s="166">
        <v>190357.42</v>
      </c>
      <c r="BU45" s="176">
        <v>2.9036952854426826E-2</v>
      </c>
      <c r="BV45" s="168">
        <v>1</v>
      </c>
      <c r="BW45" s="176">
        <v>6.369426751592357E-3</v>
      </c>
      <c r="BY45" s="167" t="s">
        <v>21</v>
      </c>
      <c r="BZ45" s="166">
        <v>190061.07</v>
      </c>
      <c r="CA45" s="176">
        <v>2.9751888585436773E-2</v>
      </c>
      <c r="CB45" s="168">
        <v>1</v>
      </c>
      <c r="CC45" s="176">
        <v>6.4935064935064939E-3</v>
      </c>
      <c r="CE45" s="167" t="s">
        <v>21</v>
      </c>
      <c r="CF45" s="166">
        <v>189763.33</v>
      </c>
      <c r="CG45" s="176">
        <v>3.0928075156485442E-2</v>
      </c>
      <c r="CH45" s="168">
        <v>1</v>
      </c>
      <c r="CI45" s="176">
        <v>6.7567567567567571E-3</v>
      </c>
      <c r="CK45" s="167" t="s">
        <v>21</v>
      </c>
      <c r="CL45" s="166">
        <v>0</v>
      </c>
      <c r="CM45" s="176">
        <v>0</v>
      </c>
      <c r="CN45" s="168">
        <v>0</v>
      </c>
      <c r="CO45" s="176">
        <v>0</v>
      </c>
      <c r="CQ45" s="167" t="s">
        <v>21</v>
      </c>
      <c r="CR45" s="166">
        <v>0</v>
      </c>
      <c r="CS45" s="176">
        <v>0</v>
      </c>
      <c r="CT45" s="168">
        <v>0</v>
      </c>
      <c r="CU45" s="176">
        <v>0</v>
      </c>
      <c r="CW45" s="167" t="s">
        <v>21</v>
      </c>
      <c r="CX45" s="166">
        <v>0</v>
      </c>
      <c r="CY45" s="176">
        <v>0</v>
      </c>
      <c r="CZ45" s="168">
        <v>0</v>
      </c>
      <c r="DA45" s="176">
        <v>0</v>
      </c>
      <c r="DC45" s="167" t="s">
        <v>21</v>
      </c>
      <c r="DD45" s="166">
        <v>188573.39</v>
      </c>
      <c r="DE45" s="176">
        <v>3.4616959190531149E-2</v>
      </c>
      <c r="DF45" s="168">
        <v>1</v>
      </c>
      <c r="DG45" s="176">
        <v>7.4074074074074077E-3</v>
      </c>
      <c r="DI45" s="167" t="s">
        <v>21</v>
      </c>
      <c r="DJ45" s="166">
        <v>0</v>
      </c>
      <c r="DK45" s="176">
        <v>0</v>
      </c>
      <c r="DL45" s="168">
        <v>0</v>
      </c>
      <c r="DM45" s="176">
        <v>0</v>
      </c>
      <c r="DO45" s="167" t="s">
        <v>21</v>
      </c>
      <c r="DP45" s="166">
        <v>0</v>
      </c>
      <c r="DQ45" s="176">
        <v>0</v>
      </c>
      <c r="DR45" s="168">
        <v>0</v>
      </c>
      <c r="DS45" s="176">
        <v>0</v>
      </c>
      <c r="DU45" s="167" t="s">
        <v>21</v>
      </c>
      <c r="DV45" s="166">
        <v>0</v>
      </c>
      <c r="DW45" s="176">
        <v>0</v>
      </c>
      <c r="DX45" s="168">
        <v>0</v>
      </c>
      <c r="DY45" s="176">
        <v>0</v>
      </c>
      <c r="EA45" s="167" t="s">
        <v>21</v>
      </c>
      <c r="EB45" s="166">
        <v>0</v>
      </c>
      <c r="EC45" s="176">
        <v>0</v>
      </c>
      <c r="ED45" s="168">
        <v>0</v>
      </c>
      <c r="EE45" s="176">
        <v>0</v>
      </c>
      <c r="EG45" s="167" t="s">
        <v>21</v>
      </c>
      <c r="EH45" s="166">
        <v>0</v>
      </c>
      <c r="EI45" s="176">
        <v>0</v>
      </c>
      <c r="EJ45" s="168">
        <v>0</v>
      </c>
      <c r="EK45" s="176">
        <v>0</v>
      </c>
      <c r="EM45" s="167" t="s">
        <v>21</v>
      </c>
      <c r="EN45" s="166">
        <v>0</v>
      </c>
      <c r="EO45" s="176">
        <v>0</v>
      </c>
      <c r="EP45" s="168">
        <v>0</v>
      </c>
      <c r="EQ45" s="176">
        <v>0</v>
      </c>
      <c r="ES45" s="167" t="s">
        <v>21</v>
      </c>
      <c r="ET45" s="166">
        <v>0</v>
      </c>
      <c r="EU45" s="176">
        <v>0</v>
      </c>
      <c r="EV45" s="168">
        <v>0</v>
      </c>
      <c r="EW45" s="176">
        <v>0</v>
      </c>
      <c r="EY45" s="167" t="s">
        <v>21</v>
      </c>
      <c r="EZ45" s="166">
        <v>0</v>
      </c>
      <c r="FA45" s="176">
        <v>0</v>
      </c>
      <c r="FB45" s="168">
        <v>0</v>
      </c>
      <c r="FC45" s="176">
        <v>0</v>
      </c>
      <c r="FE45" s="167" t="s">
        <v>21</v>
      </c>
      <c r="FF45" s="166">
        <v>0</v>
      </c>
      <c r="FG45" s="176">
        <v>0</v>
      </c>
      <c r="FH45" s="168">
        <v>0</v>
      </c>
      <c r="FI45" s="176">
        <v>0</v>
      </c>
      <c r="FK45" s="167" t="s">
        <v>21</v>
      </c>
      <c r="FL45" s="166">
        <v>191771.47</v>
      </c>
      <c r="FM45" s="176">
        <v>4.6800123267119263E-2</v>
      </c>
      <c r="FN45" s="168">
        <v>1</v>
      </c>
      <c r="FO45" s="176">
        <v>1.0638297872340425E-2</v>
      </c>
      <c r="FQ45" s="167" t="s">
        <v>21</v>
      </c>
      <c r="FR45" s="166">
        <v>191183.58</v>
      </c>
      <c r="FS45" s="176">
        <v>4.7669820242912546E-2</v>
      </c>
      <c r="FT45" s="168">
        <v>1</v>
      </c>
      <c r="FU45" s="176">
        <v>1.098901098901099E-2</v>
      </c>
      <c r="FW45" s="167" t="s">
        <v>21</v>
      </c>
      <c r="FX45" s="166">
        <v>191183.58</v>
      </c>
      <c r="FY45" s="176">
        <v>4.8254018653092458E-2</v>
      </c>
      <c r="FZ45" s="168">
        <v>1</v>
      </c>
      <c r="GA45" s="176">
        <v>1.1111111111111112E-2</v>
      </c>
      <c r="GC45" s="167" t="s">
        <v>21</v>
      </c>
      <c r="GD45" s="166">
        <v>0</v>
      </c>
      <c r="GE45" s="176">
        <v>0</v>
      </c>
      <c r="GF45" s="168">
        <v>0</v>
      </c>
      <c r="GG45" s="176">
        <v>0</v>
      </c>
      <c r="GI45" s="167" t="s">
        <v>21</v>
      </c>
      <c r="GJ45" s="166">
        <v>0</v>
      </c>
      <c r="GK45" s="176">
        <v>0</v>
      </c>
      <c r="GL45" s="168">
        <v>0</v>
      </c>
      <c r="GM45" s="176">
        <v>0</v>
      </c>
      <c r="GO45" s="167" t="s">
        <v>21</v>
      </c>
      <c r="GP45" s="166">
        <v>0</v>
      </c>
      <c r="GQ45" s="176">
        <v>0</v>
      </c>
      <c r="GR45" s="168">
        <v>0</v>
      </c>
      <c r="GS45" s="176">
        <v>0</v>
      </c>
      <c r="GU45" s="167" t="s">
        <v>21</v>
      </c>
      <c r="GV45" s="166">
        <v>0</v>
      </c>
      <c r="GW45" s="176">
        <v>0</v>
      </c>
      <c r="GX45" s="168">
        <v>0</v>
      </c>
      <c r="GY45" s="176">
        <v>0</v>
      </c>
      <c r="HA45" s="167" t="s">
        <v>21</v>
      </c>
      <c r="HB45" s="166">
        <v>0</v>
      </c>
      <c r="HC45" s="176">
        <v>0</v>
      </c>
      <c r="HD45" s="168">
        <v>0</v>
      </c>
      <c r="HE45" s="176">
        <v>0</v>
      </c>
      <c r="HG45" s="167" t="s">
        <v>21</v>
      </c>
      <c r="HH45" s="166">
        <v>0</v>
      </c>
      <c r="HI45" s="176">
        <v>0</v>
      </c>
      <c r="HJ45" s="168">
        <v>0</v>
      </c>
      <c r="HK45" s="176">
        <v>0</v>
      </c>
      <c r="HM45" s="167" t="s">
        <v>21</v>
      </c>
      <c r="HN45" s="166">
        <v>0</v>
      </c>
      <c r="HO45" s="176">
        <v>0</v>
      </c>
      <c r="HP45" s="168">
        <v>0</v>
      </c>
      <c r="HQ45" s="176">
        <v>0</v>
      </c>
      <c r="HS45" s="167" t="s">
        <v>21</v>
      </c>
      <c r="HT45" s="166">
        <v>0</v>
      </c>
      <c r="HU45" s="176">
        <v>0</v>
      </c>
      <c r="HV45" s="168">
        <v>0</v>
      </c>
      <c r="HW45" s="176">
        <v>0</v>
      </c>
      <c r="HY45" s="167" t="s">
        <v>21</v>
      </c>
      <c r="HZ45" s="166">
        <v>0</v>
      </c>
      <c r="IA45" s="176">
        <v>0</v>
      </c>
      <c r="IB45" s="168">
        <v>0</v>
      </c>
      <c r="IC45" s="176">
        <v>0</v>
      </c>
      <c r="IE45" s="167" t="s">
        <v>21</v>
      </c>
      <c r="IF45" s="166">
        <v>0</v>
      </c>
      <c r="IG45" s="176">
        <v>0</v>
      </c>
      <c r="IH45" s="168">
        <v>0</v>
      </c>
      <c r="II45" s="176">
        <v>0</v>
      </c>
      <c r="IK45" s="167" t="s">
        <v>21</v>
      </c>
      <c r="IL45" s="166">
        <v>0</v>
      </c>
      <c r="IM45" s="176">
        <v>0</v>
      </c>
      <c r="IN45" s="168">
        <v>0</v>
      </c>
      <c r="IO45" s="176">
        <v>0</v>
      </c>
      <c r="IQ45" s="167" t="s">
        <v>21</v>
      </c>
      <c r="IR45" s="166">
        <v>0</v>
      </c>
      <c r="IS45" s="176">
        <v>0</v>
      </c>
      <c r="IT45" s="168">
        <v>0</v>
      </c>
      <c r="IU45" s="176">
        <v>0</v>
      </c>
      <c r="IW45" s="271" t="s">
        <v>21</v>
      </c>
      <c r="IX45" s="272">
        <v>0</v>
      </c>
      <c r="IY45" s="273">
        <v>0</v>
      </c>
      <c r="IZ45" s="274">
        <v>0</v>
      </c>
      <c r="JA45" s="273">
        <v>0</v>
      </c>
      <c r="JB45" s="145"/>
      <c r="JC45" s="271" t="s">
        <v>21</v>
      </c>
      <c r="JD45" s="272">
        <v>0</v>
      </c>
      <c r="JE45" s="273">
        <v>0</v>
      </c>
      <c r="JF45" s="274">
        <v>0</v>
      </c>
      <c r="JG45" s="273">
        <v>0</v>
      </c>
      <c r="JH45" s="145"/>
      <c r="JI45" s="271" t="s">
        <v>21</v>
      </c>
      <c r="JJ45" s="272">
        <v>0</v>
      </c>
      <c r="JK45" s="273">
        <v>0</v>
      </c>
      <c r="JL45" s="274">
        <v>0</v>
      </c>
      <c r="JM45" s="273">
        <v>0</v>
      </c>
      <c r="JN45" s="145"/>
      <c r="JO45" s="271" t="s">
        <v>21</v>
      </c>
      <c r="JP45" s="272">
        <v>0</v>
      </c>
      <c r="JQ45" s="273">
        <v>0</v>
      </c>
      <c r="JR45" s="274">
        <v>0</v>
      </c>
      <c r="JS45" s="273">
        <v>0</v>
      </c>
      <c r="JT45" s="145"/>
      <c r="JU45" s="271" t="s">
        <v>21</v>
      </c>
      <c r="JV45" s="272">
        <v>0</v>
      </c>
      <c r="JW45" s="273">
        <v>0</v>
      </c>
      <c r="JX45" s="274">
        <v>0</v>
      </c>
      <c r="JY45" s="273">
        <v>0</v>
      </c>
      <c r="JZ45" s="145"/>
      <c r="KB45" s="271" t="s">
        <v>21</v>
      </c>
      <c r="KC45" s="272">
        <v>0</v>
      </c>
      <c r="KD45" s="273">
        <v>0</v>
      </c>
      <c r="KE45" s="274">
        <v>0</v>
      </c>
      <c r="KF45" s="273">
        <v>0</v>
      </c>
      <c r="KG45" s="145"/>
      <c r="KI45" s="271" t="s">
        <v>21</v>
      </c>
      <c r="KJ45" s="272">
        <v>0</v>
      </c>
      <c r="KK45" s="273">
        <v>0</v>
      </c>
      <c r="KL45" s="274">
        <v>0</v>
      </c>
      <c r="KM45" s="273">
        <v>0</v>
      </c>
      <c r="KN45" s="145"/>
      <c r="KP45" s="271" t="s">
        <v>21</v>
      </c>
      <c r="KQ45" s="272">
        <v>0</v>
      </c>
      <c r="KR45" s="273">
        <v>0</v>
      </c>
      <c r="KS45" s="274">
        <v>0</v>
      </c>
      <c r="KT45" s="273">
        <v>0</v>
      </c>
      <c r="KU45" s="145"/>
    </row>
    <row r="46" spans="1:307" s="161" customFormat="1" ht="18">
      <c r="A46" s="167" t="s">
        <v>22</v>
      </c>
      <c r="B46" s="166">
        <v>0</v>
      </c>
      <c r="C46" s="176">
        <v>0</v>
      </c>
      <c r="D46" s="168">
        <v>0</v>
      </c>
      <c r="E46" s="176">
        <v>0</v>
      </c>
      <c r="G46" s="167" t="s">
        <v>22</v>
      </c>
      <c r="H46" s="166">
        <v>0</v>
      </c>
      <c r="I46" s="176">
        <v>0</v>
      </c>
      <c r="J46" s="168">
        <v>0</v>
      </c>
      <c r="K46" s="176">
        <v>0</v>
      </c>
      <c r="M46" s="167" t="s">
        <v>22</v>
      </c>
      <c r="N46" s="166">
        <v>0</v>
      </c>
      <c r="O46" s="176">
        <v>0</v>
      </c>
      <c r="P46" s="168">
        <v>0</v>
      </c>
      <c r="Q46" s="176">
        <v>0</v>
      </c>
      <c r="S46" s="167" t="s">
        <v>22</v>
      </c>
      <c r="T46" s="166">
        <v>0</v>
      </c>
      <c r="U46" s="176">
        <v>0</v>
      </c>
      <c r="V46" s="168">
        <v>0</v>
      </c>
      <c r="W46" s="176">
        <v>0</v>
      </c>
      <c r="Y46" s="167" t="s">
        <v>22</v>
      </c>
      <c r="Z46" s="166">
        <v>0</v>
      </c>
      <c r="AA46" s="176">
        <v>0</v>
      </c>
      <c r="AB46" s="168">
        <v>0</v>
      </c>
      <c r="AC46" s="176">
        <v>0</v>
      </c>
      <c r="AE46" s="167" t="s">
        <v>22</v>
      </c>
      <c r="AF46" s="166">
        <v>0</v>
      </c>
      <c r="AG46" s="176">
        <v>0</v>
      </c>
      <c r="AH46" s="168">
        <v>0</v>
      </c>
      <c r="AI46" s="176">
        <v>0</v>
      </c>
      <c r="AK46" s="167" t="s">
        <v>22</v>
      </c>
      <c r="AL46" s="166">
        <v>0</v>
      </c>
      <c r="AM46" s="176">
        <v>0</v>
      </c>
      <c r="AN46" s="168">
        <v>0</v>
      </c>
      <c r="AO46" s="176">
        <v>0</v>
      </c>
      <c r="AR46" s="167" t="s">
        <v>22</v>
      </c>
      <c r="AS46" s="166">
        <v>0</v>
      </c>
      <c r="AT46" s="176">
        <v>0</v>
      </c>
      <c r="AU46" s="168">
        <v>0</v>
      </c>
      <c r="AV46" s="176">
        <v>0</v>
      </c>
      <c r="AY46" s="167" t="s">
        <v>22</v>
      </c>
      <c r="AZ46" s="166">
        <v>191181.04</v>
      </c>
      <c r="BA46" s="176">
        <v>2.6738454527721528E-2</v>
      </c>
      <c r="BB46" s="168">
        <v>1</v>
      </c>
      <c r="BC46" s="176">
        <v>5.8823529411764705E-3</v>
      </c>
      <c r="BF46" s="167" t="s">
        <v>22</v>
      </c>
      <c r="BG46" s="166">
        <v>237154.85</v>
      </c>
      <c r="BH46" s="176">
        <v>3.3760174594628246E-2</v>
      </c>
      <c r="BI46" s="168">
        <v>1</v>
      </c>
      <c r="BJ46" s="176">
        <v>6.0606060606060606E-3</v>
      </c>
      <c r="BM46" s="167" t="s">
        <v>22</v>
      </c>
      <c r="BN46" s="166">
        <v>190648.45</v>
      </c>
      <c r="BO46" s="176">
        <v>2.8466687162250804E-2</v>
      </c>
      <c r="BP46" s="168">
        <v>1</v>
      </c>
      <c r="BQ46" s="176">
        <v>6.1728395061728392E-3</v>
      </c>
      <c r="BS46" s="167" t="s">
        <v>22</v>
      </c>
      <c r="BT46" s="166">
        <v>0</v>
      </c>
      <c r="BU46" s="176">
        <v>0</v>
      </c>
      <c r="BV46" s="168">
        <v>0</v>
      </c>
      <c r="BW46" s="176">
        <v>0</v>
      </c>
      <c r="BY46" s="167" t="s">
        <v>22</v>
      </c>
      <c r="BZ46" s="166">
        <v>0</v>
      </c>
      <c r="CA46" s="176">
        <v>0</v>
      </c>
      <c r="CB46" s="168">
        <v>0</v>
      </c>
      <c r="CC46" s="176">
        <v>0</v>
      </c>
      <c r="CE46" s="167" t="s">
        <v>22</v>
      </c>
      <c r="CF46" s="166">
        <v>0</v>
      </c>
      <c r="CG46" s="176">
        <v>0</v>
      </c>
      <c r="CH46" s="168">
        <v>0</v>
      </c>
      <c r="CI46" s="176">
        <v>0</v>
      </c>
      <c r="CK46" s="167" t="s">
        <v>22</v>
      </c>
      <c r="CL46" s="166">
        <v>0</v>
      </c>
      <c r="CM46" s="176">
        <v>0</v>
      </c>
      <c r="CN46" s="168">
        <v>0</v>
      </c>
      <c r="CO46" s="176">
        <v>0</v>
      </c>
      <c r="CQ46" s="167" t="s">
        <v>22</v>
      </c>
      <c r="CR46" s="166">
        <v>0</v>
      </c>
      <c r="CS46" s="176">
        <v>0</v>
      </c>
      <c r="CT46" s="168">
        <v>0</v>
      </c>
      <c r="CU46" s="176">
        <v>0</v>
      </c>
      <c r="CW46" s="167" t="s">
        <v>22</v>
      </c>
      <c r="CX46" s="166">
        <v>0</v>
      </c>
      <c r="CY46" s="176">
        <v>0</v>
      </c>
      <c r="CZ46" s="168">
        <v>0</v>
      </c>
      <c r="DA46" s="176">
        <v>0</v>
      </c>
      <c r="DC46" s="167" t="s">
        <v>22</v>
      </c>
      <c r="DD46" s="166">
        <v>0</v>
      </c>
      <c r="DE46" s="176">
        <v>0</v>
      </c>
      <c r="DF46" s="168">
        <v>0</v>
      </c>
      <c r="DG46" s="176">
        <v>0</v>
      </c>
      <c r="DI46" s="167" t="s">
        <v>22</v>
      </c>
      <c r="DJ46" s="166">
        <v>0</v>
      </c>
      <c r="DK46" s="176">
        <v>0</v>
      </c>
      <c r="DL46" s="168">
        <v>0</v>
      </c>
      <c r="DM46" s="176">
        <v>0</v>
      </c>
      <c r="DO46" s="167" t="s">
        <v>22</v>
      </c>
      <c r="DP46" s="166">
        <v>0</v>
      </c>
      <c r="DQ46" s="176">
        <v>0</v>
      </c>
      <c r="DR46" s="168">
        <v>0</v>
      </c>
      <c r="DS46" s="176">
        <v>0</v>
      </c>
      <c r="DU46" s="167" t="s">
        <v>22</v>
      </c>
      <c r="DV46" s="166">
        <v>0</v>
      </c>
      <c r="DW46" s="176">
        <v>0</v>
      </c>
      <c r="DX46" s="168">
        <v>0</v>
      </c>
      <c r="DY46" s="176">
        <v>0</v>
      </c>
      <c r="EA46" s="167" t="s">
        <v>22</v>
      </c>
      <c r="EB46" s="166">
        <v>0</v>
      </c>
      <c r="EC46" s="176">
        <v>0</v>
      </c>
      <c r="ED46" s="168">
        <v>0</v>
      </c>
      <c r="EE46" s="176">
        <v>0</v>
      </c>
      <c r="EG46" s="167" t="s">
        <v>22</v>
      </c>
      <c r="EH46" s="166">
        <v>0</v>
      </c>
      <c r="EI46" s="176">
        <v>0</v>
      </c>
      <c r="EJ46" s="168">
        <v>0</v>
      </c>
      <c r="EK46" s="176">
        <v>0</v>
      </c>
      <c r="EM46" s="167" t="s">
        <v>22</v>
      </c>
      <c r="EN46" s="166">
        <v>0</v>
      </c>
      <c r="EO46" s="176">
        <v>0</v>
      </c>
      <c r="EP46" s="168">
        <v>0</v>
      </c>
      <c r="EQ46" s="176">
        <v>0</v>
      </c>
      <c r="ES46" s="167" t="s">
        <v>22</v>
      </c>
      <c r="ET46" s="166">
        <v>192839.8</v>
      </c>
      <c r="EU46" s="176">
        <v>4.4612803895863175E-2</v>
      </c>
      <c r="EV46" s="168">
        <v>1</v>
      </c>
      <c r="EW46" s="176">
        <v>9.7087378640776691E-3</v>
      </c>
      <c r="EY46" s="167" t="s">
        <v>22</v>
      </c>
      <c r="EZ46" s="166">
        <v>191994.32</v>
      </c>
      <c r="FA46" s="176">
        <v>4.5343879819368355E-2</v>
      </c>
      <c r="FB46" s="168">
        <v>1</v>
      </c>
      <c r="FC46" s="176">
        <v>9.9009900990099011E-3</v>
      </c>
      <c r="FE46" s="167" t="s">
        <v>22</v>
      </c>
      <c r="FF46" s="166">
        <v>191862.07</v>
      </c>
      <c r="FG46" s="176">
        <v>4.6097180231117765E-2</v>
      </c>
      <c r="FH46" s="168">
        <v>1</v>
      </c>
      <c r="FI46" s="176">
        <v>1.0416666666666666E-2</v>
      </c>
      <c r="FK46" s="167" t="s">
        <v>22</v>
      </c>
      <c r="FL46" s="166">
        <v>0</v>
      </c>
      <c r="FM46" s="176">
        <v>0</v>
      </c>
      <c r="FN46" s="168">
        <v>0</v>
      </c>
      <c r="FO46" s="176">
        <v>0</v>
      </c>
      <c r="FQ46" s="167" t="s">
        <v>22</v>
      </c>
      <c r="FR46" s="166">
        <v>0</v>
      </c>
      <c r="FS46" s="176">
        <v>0</v>
      </c>
      <c r="FT46" s="168">
        <v>0</v>
      </c>
      <c r="FU46" s="176">
        <v>0</v>
      </c>
      <c r="FW46" s="167" t="s">
        <v>22</v>
      </c>
      <c r="FX46" s="166">
        <v>0</v>
      </c>
      <c r="FY46" s="176">
        <v>0</v>
      </c>
      <c r="FZ46" s="168">
        <v>0</v>
      </c>
      <c r="GA46" s="176">
        <v>0</v>
      </c>
      <c r="GC46" s="167" t="s">
        <v>22</v>
      </c>
      <c r="GD46" s="166">
        <v>0</v>
      </c>
      <c r="GE46" s="176">
        <v>0</v>
      </c>
      <c r="GF46" s="168">
        <v>0</v>
      </c>
      <c r="GG46" s="176">
        <v>0</v>
      </c>
      <c r="GI46" s="167" t="s">
        <v>22</v>
      </c>
      <c r="GJ46" s="166">
        <v>0</v>
      </c>
      <c r="GK46" s="176">
        <v>0</v>
      </c>
      <c r="GL46" s="168">
        <v>0</v>
      </c>
      <c r="GM46" s="176">
        <v>0</v>
      </c>
      <c r="GO46" s="167" t="s">
        <v>22</v>
      </c>
      <c r="GP46" s="166">
        <v>0</v>
      </c>
      <c r="GQ46" s="176">
        <v>0</v>
      </c>
      <c r="GR46" s="168">
        <v>0</v>
      </c>
      <c r="GS46" s="176">
        <v>0</v>
      </c>
      <c r="GU46" s="167" t="s">
        <v>22</v>
      </c>
      <c r="GV46" s="166">
        <v>0</v>
      </c>
      <c r="GW46" s="176">
        <v>0</v>
      </c>
      <c r="GX46" s="168">
        <v>0</v>
      </c>
      <c r="GY46" s="176">
        <v>0</v>
      </c>
      <c r="HA46" s="167" t="s">
        <v>22</v>
      </c>
      <c r="HB46" s="166">
        <v>0</v>
      </c>
      <c r="HC46" s="176">
        <v>0</v>
      </c>
      <c r="HD46" s="168">
        <v>0</v>
      </c>
      <c r="HE46" s="176">
        <v>0</v>
      </c>
      <c r="HG46" s="167" t="s">
        <v>22</v>
      </c>
      <c r="HH46" s="166">
        <v>0</v>
      </c>
      <c r="HI46" s="176">
        <v>0</v>
      </c>
      <c r="HJ46" s="168">
        <v>0</v>
      </c>
      <c r="HK46" s="176">
        <v>0</v>
      </c>
      <c r="HM46" s="167" t="s">
        <v>22</v>
      </c>
      <c r="HN46" s="166">
        <v>0</v>
      </c>
      <c r="HO46" s="176">
        <v>0</v>
      </c>
      <c r="HP46" s="168">
        <v>0</v>
      </c>
      <c r="HQ46" s="176">
        <v>0</v>
      </c>
      <c r="HS46" s="167" t="s">
        <v>22</v>
      </c>
      <c r="HT46" s="166">
        <v>0</v>
      </c>
      <c r="HU46" s="176">
        <v>0</v>
      </c>
      <c r="HV46" s="168">
        <v>0</v>
      </c>
      <c r="HW46" s="176">
        <v>0</v>
      </c>
      <c r="HY46" s="167" t="s">
        <v>22</v>
      </c>
      <c r="HZ46" s="166">
        <v>0</v>
      </c>
      <c r="IA46" s="176">
        <v>0</v>
      </c>
      <c r="IB46" s="168">
        <v>0</v>
      </c>
      <c r="IC46" s="176">
        <v>0</v>
      </c>
      <c r="IE46" s="167" t="s">
        <v>22</v>
      </c>
      <c r="IF46" s="166">
        <v>0</v>
      </c>
      <c r="IG46" s="176">
        <v>0</v>
      </c>
      <c r="IH46" s="168">
        <v>0</v>
      </c>
      <c r="II46" s="176">
        <v>0</v>
      </c>
      <c r="IK46" s="167" t="s">
        <v>22</v>
      </c>
      <c r="IL46" s="166">
        <v>0</v>
      </c>
      <c r="IM46" s="176">
        <v>0</v>
      </c>
      <c r="IN46" s="168">
        <v>0</v>
      </c>
      <c r="IO46" s="176">
        <v>0</v>
      </c>
      <c r="IQ46" s="167" t="s">
        <v>22</v>
      </c>
      <c r="IR46" s="166">
        <v>0</v>
      </c>
      <c r="IS46" s="176">
        <v>0</v>
      </c>
      <c r="IT46" s="168">
        <v>0</v>
      </c>
      <c r="IU46" s="176">
        <v>0</v>
      </c>
      <c r="IW46" s="271" t="s">
        <v>22</v>
      </c>
      <c r="IX46" s="272">
        <v>0</v>
      </c>
      <c r="IY46" s="273">
        <v>0</v>
      </c>
      <c r="IZ46" s="274">
        <v>0</v>
      </c>
      <c r="JA46" s="273">
        <v>0</v>
      </c>
      <c r="JB46" s="145"/>
      <c r="JC46" s="271" t="s">
        <v>22</v>
      </c>
      <c r="JD46" s="272">
        <v>0</v>
      </c>
      <c r="JE46" s="273">
        <v>0</v>
      </c>
      <c r="JF46" s="274">
        <v>0</v>
      </c>
      <c r="JG46" s="273">
        <v>0</v>
      </c>
      <c r="JH46" s="145"/>
      <c r="JI46" s="271" t="s">
        <v>22</v>
      </c>
      <c r="JJ46" s="272">
        <v>0</v>
      </c>
      <c r="JK46" s="273">
        <v>0</v>
      </c>
      <c r="JL46" s="274">
        <v>0</v>
      </c>
      <c r="JM46" s="273">
        <v>0</v>
      </c>
      <c r="JN46" s="145"/>
      <c r="JO46" s="271" t="s">
        <v>22</v>
      </c>
      <c r="JP46" s="272">
        <v>0</v>
      </c>
      <c r="JQ46" s="273">
        <v>0</v>
      </c>
      <c r="JR46" s="274">
        <v>0</v>
      </c>
      <c r="JS46" s="273">
        <v>0</v>
      </c>
      <c r="JT46" s="145"/>
      <c r="JU46" s="271" t="s">
        <v>22</v>
      </c>
      <c r="JV46" s="272">
        <v>0</v>
      </c>
      <c r="JW46" s="273">
        <v>0</v>
      </c>
      <c r="JX46" s="274">
        <v>0</v>
      </c>
      <c r="JY46" s="273">
        <v>0</v>
      </c>
      <c r="JZ46" s="145"/>
      <c r="KB46" s="271" t="s">
        <v>22</v>
      </c>
      <c r="KC46" s="272">
        <v>0</v>
      </c>
      <c r="KD46" s="273">
        <v>0</v>
      </c>
      <c r="KE46" s="274">
        <v>0</v>
      </c>
      <c r="KF46" s="273">
        <v>0</v>
      </c>
      <c r="KG46" s="145"/>
      <c r="KI46" s="271" t="s">
        <v>22</v>
      </c>
      <c r="KJ46" s="272">
        <v>0</v>
      </c>
      <c r="KK46" s="273">
        <v>0</v>
      </c>
      <c r="KL46" s="274">
        <v>0</v>
      </c>
      <c r="KM46" s="273">
        <v>0</v>
      </c>
      <c r="KN46" s="145"/>
      <c r="KP46" s="271" t="s">
        <v>22</v>
      </c>
      <c r="KQ46" s="272">
        <v>0</v>
      </c>
      <c r="KR46" s="273">
        <v>0</v>
      </c>
      <c r="KS46" s="274">
        <v>0</v>
      </c>
      <c r="KT46" s="273">
        <v>0</v>
      </c>
      <c r="KU46" s="145"/>
    </row>
    <row r="47" spans="1:307" s="161" customFormat="1" ht="18">
      <c r="A47" s="167" t="s">
        <v>27</v>
      </c>
      <c r="B47" s="166">
        <v>0</v>
      </c>
      <c r="C47" s="176">
        <v>0</v>
      </c>
      <c r="D47" s="168">
        <v>0</v>
      </c>
      <c r="E47" s="176">
        <v>0</v>
      </c>
      <c r="G47" s="167" t="s">
        <v>27</v>
      </c>
      <c r="H47" s="166">
        <v>0</v>
      </c>
      <c r="I47" s="176">
        <v>0</v>
      </c>
      <c r="J47" s="168">
        <v>0</v>
      </c>
      <c r="K47" s="176">
        <v>0</v>
      </c>
      <c r="M47" s="167" t="s">
        <v>27</v>
      </c>
      <c r="N47" s="166">
        <v>0</v>
      </c>
      <c r="O47" s="176">
        <v>0</v>
      </c>
      <c r="P47" s="168">
        <v>0</v>
      </c>
      <c r="Q47" s="176">
        <v>0</v>
      </c>
      <c r="S47" s="167" t="s">
        <v>27</v>
      </c>
      <c r="T47" s="166">
        <v>0</v>
      </c>
      <c r="U47" s="176">
        <v>0</v>
      </c>
      <c r="V47" s="168">
        <v>0</v>
      </c>
      <c r="W47" s="176">
        <v>0</v>
      </c>
      <c r="Y47" s="167" t="s">
        <v>27</v>
      </c>
      <c r="Z47" s="166">
        <v>0</v>
      </c>
      <c r="AA47" s="176">
        <v>0</v>
      </c>
      <c r="AB47" s="168">
        <v>0</v>
      </c>
      <c r="AC47" s="176">
        <v>0</v>
      </c>
      <c r="AE47" s="167" t="s">
        <v>27</v>
      </c>
      <c r="AF47" s="166">
        <v>0</v>
      </c>
      <c r="AG47" s="176">
        <v>0</v>
      </c>
      <c r="AH47" s="168">
        <v>0</v>
      </c>
      <c r="AI47" s="176">
        <v>0</v>
      </c>
      <c r="AK47" s="167" t="s">
        <v>27</v>
      </c>
      <c r="AL47" s="166">
        <v>0</v>
      </c>
      <c r="AM47" s="176">
        <v>0</v>
      </c>
      <c r="AN47" s="168">
        <v>0</v>
      </c>
      <c r="AO47" s="176">
        <v>0</v>
      </c>
      <c r="AR47" s="167" t="s">
        <v>27</v>
      </c>
      <c r="AS47" s="166">
        <v>0</v>
      </c>
      <c r="AT47" s="176">
        <v>0</v>
      </c>
      <c r="AU47" s="168">
        <v>0</v>
      </c>
      <c r="AV47" s="176">
        <v>0</v>
      </c>
      <c r="AY47" s="167" t="s">
        <v>27</v>
      </c>
      <c r="AZ47" s="166">
        <v>0</v>
      </c>
      <c r="BA47" s="176">
        <v>0</v>
      </c>
      <c r="BB47" s="168">
        <v>0</v>
      </c>
      <c r="BC47" s="176">
        <v>0</v>
      </c>
      <c r="BF47" s="167" t="s">
        <v>27</v>
      </c>
      <c r="BG47" s="166">
        <v>190923.9</v>
      </c>
      <c r="BH47" s="176">
        <v>2.7178968502172079E-2</v>
      </c>
      <c r="BI47" s="168">
        <v>1</v>
      </c>
      <c r="BJ47" s="176">
        <v>6.0606060606060606E-3</v>
      </c>
      <c r="BM47" s="167" t="s">
        <v>27</v>
      </c>
      <c r="BN47" s="166">
        <v>0</v>
      </c>
      <c r="BO47" s="176">
        <v>0</v>
      </c>
      <c r="BP47" s="168">
        <v>0</v>
      </c>
      <c r="BQ47" s="176">
        <v>0</v>
      </c>
      <c r="BS47" s="167" t="s">
        <v>27</v>
      </c>
      <c r="BT47" s="166">
        <v>0</v>
      </c>
      <c r="BU47" s="176">
        <v>0</v>
      </c>
      <c r="BV47" s="168">
        <v>0</v>
      </c>
      <c r="BW47" s="176">
        <v>0</v>
      </c>
      <c r="BY47" s="167" t="s">
        <v>27</v>
      </c>
      <c r="BZ47" s="166">
        <v>0</v>
      </c>
      <c r="CA47" s="176">
        <v>0</v>
      </c>
      <c r="CB47" s="168">
        <v>0</v>
      </c>
      <c r="CC47" s="176">
        <v>0</v>
      </c>
      <c r="CE47" s="167" t="s">
        <v>27</v>
      </c>
      <c r="CF47" s="166">
        <v>0</v>
      </c>
      <c r="CG47" s="176">
        <v>0</v>
      </c>
      <c r="CH47" s="168">
        <v>0</v>
      </c>
      <c r="CI47" s="176">
        <v>0</v>
      </c>
      <c r="CK47" s="167" t="s">
        <v>27</v>
      </c>
      <c r="CL47" s="166">
        <v>0</v>
      </c>
      <c r="CM47" s="176">
        <v>0</v>
      </c>
      <c r="CN47" s="168">
        <v>0</v>
      </c>
      <c r="CO47" s="176">
        <v>0</v>
      </c>
      <c r="CQ47" s="167" t="s">
        <v>27</v>
      </c>
      <c r="CR47" s="166">
        <v>0</v>
      </c>
      <c r="CS47" s="176">
        <v>0</v>
      </c>
      <c r="CT47" s="168">
        <v>0</v>
      </c>
      <c r="CU47" s="176">
        <v>0</v>
      </c>
      <c r="CW47" s="167" t="s">
        <v>27</v>
      </c>
      <c r="CX47" s="166">
        <v>0</v>
      </c>
      <c r="CY47" s="176">
        <v>0</v>
      </c>
      <c r="CZ47" s="168">
        <v>0</v>
      </c>
      <c r="DA47" s="176">
        <v>0</v>
      </c>
      <c r="DC47" s="167" t="s">
        <v>27</v>
      </c>
      <c r="DD47" s="166">
        <v>0</v>
      </c>
      <c r="DE47" s="176">
        <v>0</v>
      </c>
      <c r="DF47" s="168">
        <v>0</v>
      </c>
      <c r="DG47" s="176">
        <v>0</v>
      </c>
      <c r="DI47" s="167" t="s">
        <v>27</v>
      </c>
      <c r="DJ47" s="166">
        <v>0</v>
      </c>
      <c r="DK47" s="176">
        <v>0</v>
      </c>
      <c r="DL47" s="168">
        <v>0</v>
      </c>
      <c r="DM47" s="176">
        <v>0</v>
      </c>
      <c r="DO47" s="167" t="s">
        <v>27</v>
      </c>
      <c r="DP47" s="166">
        <v>0</v>
      </c>
      <c r="DQ47" s="176">
        <v>0</v>
      </c>
      <c r="DR47" s="168">
        <v>0</v>
      </c>
      <c r="DS47" s="176">
        <v>0</v>
      </c>
      <c r="DU47" s="167" t="s">
        <v>27</v>
      </c>
      <c r="DV47" s="166">
        <v>0</v>
      </c>
      <c r="DW47" s="176">
        <v>0</v>
      </c>
      <c r="DX47" s="168">
        <v>0</v>
      </c>
      <c r="DY47" s="176">
        <v>0</v>
      </c>
      <c r="EA47" s="167" t="s">
        <v>27</v>
      </c>
      <c r="EB47" s="166">
        <v>0</v>
      </c>
      <c r="EC47" s="176">
        <v>0</v>
      </c>
      <c r="ED47" s="168">
        <v>0</v>
      </c>
      <c r="EE47" s="176">
        <v>0</v>
      </c>
      <c r="EG47" s="167" t="s">
        <v>27</v>
      </c>
      <c r="EH47" s="166">
        <v>0</v>
      </c>
      <c r="EI47" s="176">
        <v>0</v>
      </c>
      <c r="EJ47" s="168">
        <v>0</v>
      </c>
      <c r="EK47" s="176">
        <v>0</v>
      </c>
      <c r="EM47" s="167" t="s">
        <v>27</v>
      </c>
      <c r="EN47" s="166">
        <v>0</v>
      </c>
      <c r="EO47" s="176">
        <v>0</v>
      </c>
      <c r="EP47" s="168">
        <v>0</v>
      </c>
      <c r="EQ47" s="176">
        <v>0</v>
      </c>
      <c r="ES47" s="167" t="s">
        <v>27</v>
      </c>
      <c r="ET47" s="166">
        <v>0</v>
      </c>
      <c r="EU47" s="176">
        <v>0</v>
      </c>
      <c r="EV47" s="168">
        <v>0</v>
      </c>
      <c r="EW47" s="176">
        <v>0</v>
      </c>
      <c r="EY47" s="167" t="s">
        <v>27</v>
      </c>
      <c r="EZ47" s="166">
        <v>0</v>
      </c>
      <c r="FA47" s="176">
        <v>0</v>
      </c>
      <c r="FB47" s="168">
        <v>0</v>
      </c>
      <c r="FC47" s="176">
        <v>0</v>
      </c>
      <c r="FE47" s="167" t="s">
        <v>27</v>
      </c>
      <c r="FF47" s="166">
        <v>0</v>
      </c>
      <c r="FG47" s="176">
        <v>0</v>
      </c>
      <c r="FH47" s="168">
        <v>0</v>
      </c>
      <c r="FI47" s="176">
        <v>0</v>
      </c>
      <c r="FK47" s="167" t="s">
        <v>27</v>
      </c>
      <c r="FL47" s="166">
        <v>0</v>
      </c>
      <c r="FM47" s="176">
        <v>0</v>
      </c>
      <c r="FN47" s="168">
        <v>0</v>
      </c>
      <c r="FO47" s="176">
        <v>0</v>
      </c>
      <c r="FQ47" s="167" t="s">
        <v>27</v>
      </c>
      <c r="FR47" s="166">
        <v>0</v>
      </c>
      <c r="FS47" s="176">
        <v>0</v>
      </c>
      <c r="FT47" s="168">
        <v>0</v>
      </c>
      <c r="FU47" s="176">
        <v>0</v>
      </c>
      <c r="FW47" s="167" t="s">
        <v>27</v>
      </c>
      <c r="FX47" s="166">
        <v>0</v>
      </c>
      <c r="FY47" s="176">
        <v>0</v>
      </c>
      <c r="FZ47" s="168">
        <v>0</v>
      </c>
      <c r="GA47" s="176">
        <v>0</v>
      </c>
      <c r="GC47" s="167" t="s">
        <v>27</v>
      </c>
      <c r="GD47" s="166">
        <v>0</v>
      </c>
      <c r="GE47" s="176">
        <v>0</v>
      </c>
      <c r="GF47" s="168">
        <v>0</v>
      </c>
      <c r="GG47" s="176">
        <v>0</v>
      </c>
      <c r="GI47" s="167" t="s">
        <v>27</v>
      </c>
      <c r="GJ47" s="166">
        <v>0</v>
      </c>
      <c r="GK47" s="176">
        <v>0</v>
      </c>
      <c r="GL47" s="168">
        <v>0</v>
      </c>
      <c r="GM47" s="176">
        <v>0</v>
      </c>
      <c r="GO47" s="167" t="s">
        <v>27</v>
      </c>
      <c r="GP47" s="166">
        <v>0</v>
      </c>
      <c r="GQ47" s="176">
        <v>0</v>
      </c>
      <c r="GR47" s="168">
        <v>0</v>
      </c>
      <c r="GS47" s="176">
        <v>0</v>
      </c>
      <c r="GU47" s="167" t="s">
        <v>27</v>
      </c>
      <c r="GV47" s="166">
        <v>0</v>
      </c>
      <c r="GW47" s="176">
        <v>0</v>
      </c>
      <c r="GX47" s="168">
        <v>0</v>
      </c>
      <c r="GY47" s="176">
        <v>0</v>
      </c>
      <c r="HA47" s="167" t="s">
        <v>27</v>
      </c>
      <c r="HB47" s="166">
        <v>0</v>
      </c>
      <c r="HC47" s="176">
        <v>0</v>
      </c>
      <c r="HD47" s="168">
        <v>0</v>
      </c>
      <c r="HE47" s="176">
        <v>0</v>
      </c>
      <c r="HG47" s="167" t="s">
        <v>27</v>
      </c>
      <c r="HH47" s="166">
        <v>0</v>
      </c>
      <c r="HI47" s="176">
        <v>0</v>
      </c>
      <c r="HJ47" s="168">
        <v>0</v>
      </c>
      <c r="HK47" s="176">
        <v>0</v>
      </c>
      <c r="HM47" s="167" t="s">
        <v>27</v>
      </c>
      <c r="HN47" s="166">
        <v>0</v>
      </c>
      <c r="HO47" s="176">
        <v>0</v>
      </c>
      <c r="HP47" s="168">
        <v>0</v>
      </c>
      <c r="HQ47" s="176">
        <v>0</v>
      </c>
      <c r="HS47" s="167" t="s">
        <v>27</v>
      </c>
      <c r="HT47" s="166">
        <v>0</v>
      </c>
      <c r="HU47" s="176">
        <v>0</v>
      </c>
      <c r="HV47" s="168">
        <v>0</v>
      </c>
      <c r="HW47" s="176">
        <v>0</v>
      </c>
      <c r="HY47" s="167" t="s">
        <v>27</v>
      </c>
      <c r="HZ47" s="166">
        <v>0</v>
      </c>
      <c r="IA47" s="176">
        <v>0</v>
      </c>
      <c r="IB47" s="168">
        <v>0</v>
      </c>
      <c r="IC47" s="176">
        <v>0</v>
      </c>
      <c r="IE47" s="167" t="s">
        <v>27</v>
      </c>
      <c r="IF47" s="166">
        <v>0</v>
      </c>
      <c r="IG47" s="176">
        <v>0</v>
      </c>
      <c r="IH47" s="168">
        <v>0</v>
      </c>
      <c r="II47" s="176">
        <v>0</v>
      </c>
      <c r="IK47" s="167" t="s">
        <v>27</v>
      </c>
      <c r="IL47" s="166">
        <v>0</v>
      </c>
      <c r="IM47" s="176">
        <v>0</v>
      </c>
      <c r="IN47" s="168">
        <v>0</v>
      </c>
      <c r="IO47" s="176">
        <v>0</v>
      </c>
      <c r="IQ47" s="167" t="s">
        <v>27</v>
      </c>
      <c r="IR47" s="166">
        <v>0</v>
      </c>
      <c r="IS47" s="176">
        <v>0</v>
      </c>
      <c r="IT47" s="168">
        <v>0</v>
      </c>
      <c r="IU47" s="176">
        <v>0</v>
      </c>
      <c r="IW47" s="271" t="s">
        <v>27</v>
      </c>
      <c r="IX47" s="272">
        <v>0</v>
      </c>
      <c r="IY47" s="273">
        <v>0</v>
      </c>
      <c r="IZ47" s="274">
        <v>0</v>
      </c>
      <c r="JA47" s="273">
        <v>0</v>
      </c>
      <c r="JB47" s="145"/>
      <c r="JC47" s="271" t="s">
        <v>27</v>
      </c>
      <c r="JD47" s="272">
        <v>0</v>
      </c>
      <c r="JE47" s="273">
        <v>0</v>
      </c>
      <c r="JF47" s="274">
        <v>0</v>
      </c>
      <c r="JG47" s="273">
        <v>0</v>
      </c>
      <c r="JH47" s="145"/>
      <c r="JI47" s="271" t="s">
        <v>27</v>
      </c>
      <c r="JJ47" s="272">
        <v>0</v>
      </c>
      <c r="JK47" s="273">
        <v>0</v>
      </c>
      <c r="JL47" s="274">
        <v>0</v>
      </c>
      <c r="JM47" s="273">
        <v>0</v>
      </c>
      <c r="JN47" s="145"/>
      <c r="JO47" s="271" t="s">
        <v>27</v>
      </c>
      <c r="JP47" s="272">
        <v>0</v>
      </c>
      <c r="JQ47" s="273">
        <v>0</v>
      </c>
      <c r="JR47" s="274">
        <v>0</v>
      </c>
      <c r="JS47" s="273">
        <v>0</v>
      </c>
      <c r="JT47" s="145"/>
      <c r="JU47" s="271" t="s">
        <v>27</v>
      </c>
      <c r="JV47" s="272">
        <v>0</v>
      </c>
      <c r="JW47" s="273">
        <v>0</v>
      </c>
      <c r="JX47" s="274">
        <v>0</v>
      </c>
      <c r="JY47" s="273">
        <v>0</v>
      </c>
      <c r="JZ47" s="145"/>
      <c r="KB47" s="271" t="s">
        <v>27</v>
      </c>
      <c r="KC47" s="272">
        <v>0</v>
      </c>
      <c r="KD47" s="273">
        <v>0</v>
      </c>
      <c r="KE47" s="274">
        <v>0</v>
      </c>
      <c r="KF47" s="273">
        <v>0</v>
      </c>
      <c r="KG47" s="145"/>
      <c r="KI47" s="271" t="s">
        <v>27</v>
      </c>
      <c r="KJ47" s="272">
        <v>0</v>
      </c>
      <c r="KK47" s="273">
        <v>0</v>
      </c>
      <c r="KL47" s="274">
        <v>0</v>
      </c>
      <c r="KM47" s="273">
        <v>0</v>
      </c>
      <c r="KN47" s="145"/>
      <c r="KP47" s="271" t="s">
        <v>27</v>
      </c>
      <c r="KQ47" s="272">
        <v>0</v>
      </c>
      <c r="KR47" s="273">
        <v>0</v>
      </c>
      <c r="KS47" s="274">
        <v>0</v>
      </c>
      <c r="KT47" s="273">
        <v>0</v>
      </c>
      <c r="KU47" s="145"/>
    </row>
    <row r="48" spans="1:307" s="161" customFormat="1" ht="18">
      <c r="A48" s="167" t="s">
        <v>28</v>
      </c>
      <c r="B48" s="166">
        <v>0</v>
      </c>
      <c r="C48" s="176">
        <v>0</v>
      </c>
      <c r="D48" s="168">
        <v>0</v>
      </c>
      <c r="E48" s="176">
        <v>0</v>
      </c>
      <c r="G48" s="167" t="s">
        <v>28</v>
      </c>
      <c r="H48" s="166">
        <v>0</v>
      </c>
      <c r="I48" s="176">
        <v>0</v>
      </c>
      <c r="J48" s="168">
        <v>0</v>
      </c>
      <c r="K48" s="176">
        <v>0</v>
      </c>
      <c r="M48" s="167" t="s">
        <v>28</v>
      </c>
      <c r="N48" s="166">
        <v>0</v>
      </c>
      <c r="O48" s="176">
        <v>0</v>
      </c>
      <c r="P48" s="168">
        <v>0</v>
      </c>
      <c r="Q48" s="176">
        <v>0</v>
      </c>
      <c r="S48" s="167" t="s">
        <v>28</v>
      </c>
      <c r="T48" s="166">
        <v>0</v>
      </c>
      <c r="U48" s="176">
        <v>0</v>
      </c>
      <c r="V48" s="168">
        <v>0</v>
      </c>
      <c r="W48" s="176">
        <v>0</v>
      </c>
      <c r="Y48" s="167" t="s">
        <v>28</v>
      </c>
      <c r="Z48" s="166">
        <v>0</v>
      </c>
      <c r="AA48" s="176">
        <v>0</v>
      </c>
      <c r="AB48" s="168">
        <v>0</v>
      </c>
      <c r="AC48" s="176">
        <v>0</v>
      </c>
      <c r="AE48" s="167" t="s">
        <v>28</v>
      </c>
      <c r="AF48" s="166">
        <v>0</v>
      </c>
      <c r="AG48" s="176">
        <v>0</v>
      </c>
      <c r="AH48" s="168">
        <v>0</v>
      </c>
      <c r="AI48" s="176">
        <v>0</v>
      </c>
      <c r="AK48" s="167" t="s">
        <v>28</v>
      </c>
      <c r="AL48" s="166">
        <v>0</v>
      </c>
      <c r="AM48" s="176">
        <v>0</v>
      </c>
      <c r="AN48" s="168">
        <v>0</v>
      </c>
      <c r="AO48" s="176">
        <v>0</v>
      </c>
      <c r="AR48" s="167" t="s">
        <v>28</v>
      </c>
      <c r="AS48" s="166">
        <v>0</v>
      </c>
      <c r="AT48" s="176">
        <v>0</v>
      </c>
      <c r="AU48" s="168">
        <v>0</v>
      </c>
      <c r="AV48" s="176">
        <v>0</v>
      </c>
      <c r="AY48" s="167" t="s">
        <v>28</v>
      </c>
      <c r="AZ48" s="166">
        <v>0</v>
      </c>
      <c r="BA48" s="176">
        <v>0</v>
      </c>
      <c r="BB48" s="168">
        <v>0</v>
      </c>
      <c r="BC48" s="176">
        <v>0</v>
      </c>
      <c r="BF48" s="167" t="s">
        <v>28</v>
      </c>
      <c r="BG48" s="166">
        <v>0</v>
      </c>
      <c r="BH48" s="176">
        <v>0</v>
      </c>
      <c r="BI48" s="168">
        <v>0</v>
      </c>
      <c r="BJ48" s="176">
        <v>0</v>
      </c>
      <c r="BM48" s="167" t="s">
        <v>28</v>
      </c>
      <c r="BN48" s="166">
        <v>0</v>
      </c>
      <c r="BO48" s="176">
        <v>0</v>
      </c>
      <c r="BP48" s="168">
        <v>0</v>
      </c>
      <c r="BQ48" s="176">
        <v>0</v>
      </c>
      <c r="BS48" s="167" t="s">
        <v>28</v>
      </c>
      <c r="BT48" s="166">
        <v>0</v>
      </c>
      <c r="BU48" s="176">
        <v>0</v>
      </c>
      <c r="BV48" s="168">
        <v>0</v>
      </c>
      <c r="BW48" s="176">
        <v>0</v>
      </c>
      <c r="BY48" s="167" t="s">
        <v>28</v>
      </c>
      <c r="BZ48" s="166">
        <v>0</v>
      </c>
      <c r="CA48" s="176">
        <v>0</v>
      </c>
      <c r="CB48" s="168">
        <v>0</v>
      </c>
      <c r="CC48" s="176">
        <v>0</v>
      </c>
      <c r="CE48" s="167" t="s">
        <v>28</v>
      </c>
      <c r="CF48" s="166">
        <v>0</v>
      </c>
      <c r="CG48" s="176">
        <v>0</v>
      </c>
      <c r="CH48" s="168">
        <v>0</v>
      </c>
      <c r="CI48" s="176">
        <v>0</v>
      </c>
      <c r="CK48" s="167" t="s">
        <v>28</v>
      </c>
      <c r="CL48" s="166">
        <v>0</v>
      </c>
      <c r="CM48" s="176">
        <v>0</v>
      </c>
      <c r="CN48" s="168">
        <v>0</v>
      </c>
      <c r="CO48" s="176">
        <v>0</v>
      </c>
      <c r="CQ48" s="167" t="s">
        <v>28</v>
      </c>
      <c r="CR48" s="166">
        <v>0</v>
      </c>
      <c r="CS48" s="176">
        <v>0</v>
      </c>
      <c r="CT48" s="168">
        <v>0</v>
      </c>
      <c r="CU48" s="176">
        <v>0</v>
      </c>
      <c r="CW48" s="167" t="s">
        <v>28</v>
      </c>
      <c r="CX48" s="166">
        <v>0</v>
      </c>
      <c r="CY48" s="176">
        <v>0</v>
      </c>
      <c r="CZ48" s="168">
        <v>0</v>
      </c>
      <c r="DA48" s="176">
        <v>0</v>
      </c>
      <c r="DC48" s="167" t="s">
        <v>28</v>
      </c>
      <c r="DD48" s="166">
        <v>0</v>
      </c>
      <c r="DE48" s="176">
        <v>0</v>
      </c>
      <c r="DF48" s="168">
        <v>0</v>
      </c>
      <c r="DG48" s="176">
        <v>0</v>
      </c>
      <c r="DI48" s="167" t="s">
        <v>28</v>
      </c>
      <c r="DJ48" s="166">
        <v>0</v>
      </c>
      <c r="DK48" s="176">
        <v>0</v>
      </c>
      <c r="DL48" s="168">
        <v>0</v>
      </c>
      <c r="DM48" s="176">
        <v>0</v>
      </c>
      <c r="DO48" s="167" t="s">
        <v>28</v>
      </c>
      <c r="DP48" s="166">
        <v>0</v>
      </c>
      <c r="DQ48" s="176">
        <v>0</v>
      </c>
      <c r="DR48" s="168">
        <v>0</v>
      </c>
      <c r="DS48" s="176">
        <v>0</v>
      </c>
      <c r="DU48" s="167" t="s">
        <v>28</v>
      </c>
      <c r="DV48" s="166">
        <v>0</v>
      </c>
      <c r="DW48" s="176">
        <v>0</v>
      </c>
      <c r="DX48" s="168">
        <v>0</v>
      </c>
      <c r="DY48" s="176">
        <v>0</v>
      </c>
      <c r="EA48" s="167" t="s">
        <v>28</v>
      </c>
      <c r="EB48" s="166">
        <v>0</v>
      </c>
      <c r="EC48" s="176">
        <v>0</v>
      </c>
      <c r="ED48" s="168">
        <v>0</v>
      </c>
      <c r="EE48" s="176">
        <v>0</v>
      </c>
      <c r="EG48" s="167" t="s">
        <v>28</v>
      </c>
      <c r="EH48" s="166">
        <v>0</v>
      </c>
      <c r="EI48" s="176">
        <v>0</v>
      </c>
      <c r="EJ48" s="168">
        <v>0</v>
      </c>
      <c r="EK48" s="176">
        <v>0</v>
      </c>
      <c r="EM48" s="167" t="s">
        <v>28</v>
      </c>
      <c r="EN48" s="166">
        <v>0</v>
      </c>
      <c r="EO48" s="176">
        <v>0</v>
      </c>
      <c r="EP48" s="168">
        <v>0</v>
      </c>
      <c r="EQ48" s="176">
        <v>0</v>
      </c>
      <c r="ES48" s="167" t="s">
        <v>28</v>
      </c>
      <c r="ET48" s="166">
        <v>0</v>
      </c>
      <c r="EU48" s="176">
        <v>0</v>
      </c>
      <c r="EV48" s="168">
        <v>0</v>
      </c>
      <c r="EW48" s="176">
        <v>0</v>
      </c>
      <c r="EY48" s="167" t="s">
        <v>28</v>
      </c>
      <c r="EZ48" s="166">
        <v>0</v>
      </c>
      <c r="FA48" s="176">
        <v>0</v>
      </c>
      <c r="FB48" s="168">
        <v>0</v>
      </c>
      <c r="FC48" s="176">
        <v>0</v>
      </c>
      <c r="FE48" s="167" t="s">
        <v>28</v>
      </c>
      <c r="FF48" s="166">
        <v>0</v>
      </c>
      <c r="FG48" s="176">
        <v>0</v>
      </c>
      <c r="FH48" s="168">
        <v>0</v>
      </c>
      <c r="FI48" s="176">
        <v>0</v>
      </c>
      <c r="FK48" s="167" t="s">
        <v>28</v>
      </c>
      <c r="FL48" s="166">
        <v>0</v>
      </c>
      <c r="FM48" s="176">
        <v>0</v>
      </c>
      <c r="FN48" s="168">
        <v>0</v>
      </c>
      <c r="FO48" s="176">
        <v>0</v>
      </c>
      <c r="FQ48" s="167" t="s">
        <v>28</v>
      </c>
      <c r="FR48" s="166">
        <v>0</v>
      </c>
      <c r="FS48" s="176">
        <v>0</v>
      </c>
      <c r="FT48" s="168">
        <v>0</v>
      </c>
      <c r="FU48" s="176">
        <v>0</v>
      </c>
      <c r="FW48" s="167" t="s">
        <v>28</v>
      </c>
      <c r="FX48" s="166">
        <v>0</v>
      </c>
      <c r="FY48" s="176">
        <v>0</v>
      </c>
      <c r="FZ48" s="168">
        <v>0</v>
      </c>
      <c r="GA48" s="176">
        <v>0</v>
      </c>
      <c r="GC48" s="167" t="s">
        <v>28</v>
      </c>
      <c r="GD48" s="166">
        <v>0</v>
      </c>
      <c r="GE48" s="176">
        <v>0</v>
      </c>
      <c r="GF48" s="168">
        <v>0</v>
      </c>
      <c r="GG48" s="176">
        <v>0</v>
      </c>
      <c r="GI48" s="167" t="s">
        <v>28</v>
      </c>
      <c r="GJ48" s="166">
        <v>0</v>
      </c>
      <c r="GK48" s="176">
        <v>0</v>
      </c>
      <c r="GL48" s="168">
        <v>0</v>
      </c>
      <c r="GM48" s="176">
        <v>0</v>
      </c>
      <c r="GO48" s="167" t="s">
        <v>28</v>
      </c>
      <c r="GP48" s="166">
        <v>0</v>
      </c>
      <c r="GQ48" s="176">
        <v>0</v>
      </c>
      <c r="GR48" s="168">
        <v>0</v>
      </c>
      <c r="GS48" s="176">
        <v>0</v>
      </c>
      <c r="GU48" s="167" t="s">
        <v>28</v>
      </c>
      <c r="GV48" s="166">
        <v>0</v>
      </c>
      <c r="GW48" s="176">
        <v>0</v>
      </c>
      <c r="GX48" s="168">
        <v>0</v>
      </c>
      <c r="GY48" s="176">
        <v>0</v>
      </c>
      <c r="HA48" s="167" t="s">
        <v>28</v>
      </c>
      <c r="HB48" s="166">
        <v>0</v>
      </c>
      <c r="HC48" s="176">
        <v>0</v>
      </c>
      <c r="HD48" s="168">
        <v>0</v>
      </c>
      <c r="HE48" s="176">
        <v>0</v>
      </c>
      <c r="HG48" s="167" t="s">
        <v>28</v>
      </c>
      <c r="HH48" s="166">
        <v>0</v>
      </c>
      <c r="HI48" s="176">
        <v>0</v>
      </c>
      <c r="HJ48" s="168">
        <v>0</v>
      </c>
      <c r="HK48" s="176">
        <v>0</v>
      </c>
      <c r="HM48" s="167" t="s">
        <v>28</v>
      </c>
      <c r="HN48" s="166">
        <v>0</v>
      </c>
      <c r="HO48" s="176">
        <v>0</v>
      </c>
      <c r="HP48" s="168">
        <v>0</v>
      </c>
      <c r="HQ48" s="176">
        <v>0</v>
      </c>
      <c r="HS48" s="167" t="s">
        <v>28</v>
      </c>
      <c r="HT48" s="166">
        <v>0</v>
      </c>
      <c r="HU48" s="176">
        <v>0</v>
      </c>
      <c r="HV48" s="168">
        <v>0</v>
      </c>
      <c r="HW48" s="176">
        <v>0</v>
      </c>
      <c r="HY48" s="167" t="s">
        <v>28</v>
      </c>
      <c r="HZ48" s="166">
        <v>0</v>
      </c>
      <c r="IA48" s="176">
        <v>0</v>
      </c>
      <c r="IB48" s="168">
        <v>0</v>
      </c>
      <c r="IC48" s="176">
        <v>0</v>
      </c>
      <c r="IE48" s="167" t="s">
        <v>28</v>
      </c>
      <c r="IF48" s="166">
        <v>0</v>
      </c>
      <c r="IG48" s="176">
        <v>0</v>
      </c>
      <c r="IH48" s="168">
        <v>0</v>
      </c>
      <c r="II48" s="176">
        <v>0</v>
      </c>
      <c r="IK48" s="167" t="s">
        <v>28</v>
      </c>
      <c r="IL48" s="166">
        <v>0</v>
      </c>
      <c r="IM48" s="176">
        <v>0</v>
      </c>
      <c r="IN48" s="168">
        <v>0</v>
      </c>
      <c r="IO48" s="176">
        <v>0</v>
      </c>
      <c r="IQ48" s="167" t="s">
        <v>28</v>
      </c>
      <c r="IR48" s="166">
        <v>0</v>
      </c>
      <c r="IS48" s="176">
        <v>0</v>
      </c>
      <c r="IT48" s="168">
        <v>0</v>
      </c>
      <c r="IU48" s="176">
        <v>0</v>
      </c>
      <c r="IW48" s="271" t="s">
        <v>28</v>
      </c>
      <c r="IX48" s="272">
        <v>0</v>
      </c>
      <c r="IY48" s="273">
        <v>0</v>
      </c>
      <c r="IZ48" s="274">
        <v>0</v>
      </c>
      <c r="JA48" s="273">
        <v>0</v>
      </c>
      <c r="JB48" s="145"/>
      <c r="JC48" s="271" t="s">
        <v>28</v>
      </c>
      <c r="JD48" s="272">
        <v>0</v>
      </c>
      <c r="JE48" s="273">
        <v>0</v>
      </c>
      <c r="JF48" s="274">
        <v>0</v>
      </c>
      <c r="JG48" s="273">
        <v>0</v>
      </c>
      <c r="JH48" s="145"/>
      <c r="JI48" s="271" t="s">
        <v>28</v>
      </c>
      <c r="JJ48" s="272">
        <v>0</v>
      </c>
      <c r="JK48" s="273">
        <v>0</v>
      </c>
      <c r="JL48" s="274">
        <v>0</v>
      </c>
      <c r="JM48" s="273">
        <v>0</v>
      </c>
      <c r="JN48" s="145"/>
      <c r="JO48" s="271" t="s">
        <v>28</v>
      </c>
      <c r="JP48" s="272">
        <v>0</v>
      </c>
      <c r="JQ48" s="273">
        <v>0</v>
      </c>
      <c r="JR48" s="274">
        <v>0</v>
      </c>
      <c r="JS48" s="273">
        <v>0</v>
      </c>
      <c r="JT48" s="145"/>
      <c r="JU48" s="271" t="s">
        <v>28</v>
      </c>
      <c r="JV48" s="272">
        <v>0</v>
      </c>
      <c r="JW48" s="273">
        <v>0</v>
      </c>
      <c r="JX48" s="274">
        <v>0</v>
      </c>
      <c r="JY48" s="273">
        <v>0</v>
      </c>
      <c r="JZ48" s="145"/>
      <c r="KB48" s="271" t="s">
        <v>28</v>
      </c>
      <c r="KC48" s="272">
        <v>0</v>
      </c>
      <c r="KD48" s="273">
        <v>0</v>
      </c>
      <c r="KE48" s="274">
        <v>0</v>
      </c>
      <c r="KF48" s="273">
        <v>0</v>
      </c>
      <c r="KG48" s="145"/>
      <c r="KI48" s="271" t="s">
        <v>28</v>
      </c>
      <c r="KJ48" s="272">
        <v>0</v>
      </c>
      <c r="KK48" s="273">
        <v>0</v>
      </c>
      <c r="KL48" s="274">
        <v>0</v>
      </c>
      <c r="KM48" s="273">
        <v>0</v>
      </c>
      <c r="KN48" s="145"/>
      <c r="KP48" s="271" t="s">
        <v>28</v>
      </c>
      <c r="KQ48" s="272">
        <v>0</v>
      </c>
      <c r="KR48" s="273">
        <v>0</v>
      </c>
      <c r="KS48" s="274">
        <v>0</v>
      </c>
      <c r="KT48" s="273">
        <v>0</v>
      </c>
      <c r="KU48" s="145"/>
    </row>
    <row r="49" spans="1:307" s="161" customFormat="1" ht="18">
      <c r="A49" s="167" t="s">
        <v>29</v>
      </c>
      <c r="B49" s="166">
        <v>0</v>
      </c>
      <c r="C49" s="176">
        <v>0</v>
      </c>
      <c r="D49" s="168">
        <v>0</v>
      </c>
      <c r="E49" s="176">
        <v>0</v>
      </c>
      <c r="G49" s="167" t="s">
        <v>29</v>
      </c>
      <c r="H49" s="166">
        <v>0</v>
      </c>
      <c r="I49" s="176">
        <v>0</v>
      </c>
      <c r="J49" s="168">
        <v>0</v>
      </c>
      <c r="K49" s="176">
        <v>0</v>
      </c>
      <c r="M49" s="167" t="s">
        <v>29</v>
      </c>
      <c r="N49" s="166">
        <v>0</v>
      </c>
      <c r="O49" s="176">
        <v>0</v>
      </c>
      <c r="P49" s="168">
        <v>0</v>
      </c>
      <c r="Q49" s="176">
        <v>0</v>
      </c>
      <c r="S49" s="167" t="s">
        <v>29</v>
      </c>
      <c r="T49" s="166">
        <v>0</v>
      </c>
      <c r="U49" s="176">
        <v>0</v>
      </c>
      <c r="V49" s="168">
        <v>0</v>
      </c>
      <c r="W49" s="176">
        <v>0</v>
      </c>
      <c r="Y49" s="167" t="s">
        <v>29</v>
      </c>
      <c r="Z49" s="166">
        <v>0</v>
      </c>
      <c r="AA49" s="176">
        <v>0</v>
      </c>
      <c r="AB49" s="168">
        <v>0</v>
      </c>
      <c r="AC49" s="176">
        <v>0</v>
      </c>
      <c r="AE49" s="167" t="s">
        <v>29</v>
      </c>
      <c r="AF49" s="166">
        <v>0</v>
      </c>
      <c r="AG49" s="176">
        <v>0</v>
      </c>
      <c r="AH49" s="168">
        <v>0</v>
      </c>
      <c r="AI49" s="176">
        <v>0</v>
      </c>
      <c r="AK49" s="167" t="s">
        <v>29</v>
      </c>
      <c r="AL49" s="166">
        <v>0</v>
      </c>
      <c r="AM49" s="176">
        <v>0</v>
      </c>
      <c r="AN49" s="168">
        <v>0</v>
      </c>
      <c r="AO49" s="176">
        <v>0</v>
      </c>
      <c r="AR49" s="167" t="s">
        <v>29</v>
      </c>
      <c r="AS49" s="166">
        <v>0</v>
      </c>
      <c r="AT49" s="176">
        <v>0</v>
      </c>
      <c r="AU49" s="168">
        <v>0</v>
      </c>
      <c r="AV49" s="176">
        <v>0</v>
      </c>
      <c r="AY49" s="167" t="s">
        <v>29</v>
      </c>
      <c r="AZ49" s="166">
        <v>0</v>
      </c>
      <c r="BA49" s="176">
        <v>0</v>
      </c>
      <c r="BB49" s="168">
        <v>0</v>
      </c>
      <c r="BC49" s="176">
        <v>0</v>
      </c>
      <c r="BF49" s="167" t="s">
        <v>29</v>
      </c>
      <c r="BG49" s="166">
        <v>0</v>
      </c>
      <c r="BH49" s="176">
        <v>0</v>
      </c>
      <c r="BI49" s="168">
        <v>0</v>
      </c>
      <c r="BJ49" s="176">
        <v>0</v>
      </c>
      <c r="BM49" s="167" t="s">
        <v>29</v>
      </c>
      <c r="BN49" s="166">
        <v>0</v>
      </c>
      <c r="BO49" s="176">
        <v>0</v>
      </c>
      <c r="BP49" s="168">
        <v>0</v>
      </c>
      <c r="BQ49" s="176">
        <v>0</v>
      </c>
      <c r="BS49" s="167" t="s">
        <v>29</v>
      </c>
      <c r="BT49" s="166">
        <v>0</v>
      </c>
      <c r="BU49" s="176">
        <v>0</v>
      </c>
      <c r="BV49" s="168">
        <v>0</v>
      </c>
      <c r="BW49" s="176">
        <v>0</v>
      </c>
      <c r="BY49" s="167" t="s">
        <v>29</v>
      </c>
      <c r="BZ49" s="166">
        <v>108488.23</v>
      </c>
      <c r="CA49" s="176">
        <v>1.6982592657145617E-2</v>
      </c>
      <c r="CB49" s="168">
        <v>1</v>
      </c>
      <c r="CC49" s="176">
        <v>6.4935064935064939E-3</v>
      </c>
      <c r="CE49" s="167" t="s">
        <v>29</v>
      </c>
      <c r="CF49" s="166">
        <v>0</v>
      </c>
      <c r="CG49" s="176">
        <v>0</v>
      </c>
      <c r="CH49" s="168">
        <v>0</v>
      </c>
      <c r="CI49" s="176">
        <v>0</v>
      </c>
      <c r="CK49" s="167" t="s">
        <v>29</v>
      </c>
      <c r="CL49" s="166">
        <v>0</v>
      </c>
      <c r="CM49" s="176">
        <v>0</v>
      </c>
      <c r="CN49" s="168">
        <v>0</v>
      </c>
      <c r="CO49" s="176">
        <v>0</v>
      </c>
      <c r="CQ49" s="167" t="s">
        <v>29</v>
      </c>
      <c r="CR49" s="166">
        <v>0</v>
      </c>
      <c r="CS49" s="176">
        <v>0</v>
      </c>
      <c r="CT49" s="168">
        <v>0</v>
      </c>
      <c r="CU49" s="176">
        <v>0</v>
      </c>
      <c r="CW49" s="167" t="s">
        <v>29</v>
      </c>
      <c r="CX49" s="166">
        <v>0</v>
      </c>
      <c r="CY49" s="176">
        <v>0</v>
      </c>
      <c r="CZ49" s="168">
        <v>0</v>
      </c>
      <c r="DA49" s="176">
        <v>0</v>
      </c>
      <c r="DC49" s="167" t="s">
        <v>29</v>
      </c>
      <c r="DD49" s="166">
        <v>0</v>
      </c>
      <c r="DE49" s="176">
        <v>0</v>
      </c>
      <c r="DF49" s="168">
        <v>0</v>
      </c>
      <c r="DG49" s="176">
        <v>0</v>
      </c>
      <c r="DI49" s="167" t="s">
        <v>29</v>
      </c>
      <c r="DJ49" s="166">
        <v>0</v>
      </c>
      <c r="DK49" s="176">
        <v>0</v>
      </c>
      <c r="DL49" s="168">
        <v>0</v>
      </c>
      <c r="DM49" s="176">
        <v>0</v>
      </c>
      <c r="DO49" s="167" t="s">
        <v>29</v>
      </c>
      <c r="DP49" s="166">
        <v>0</v>
      </c>
      <c r="DQ49" s="176">
        <v>0</v>
      </c>
      <c r="DR49" s="168">
        <v>0</v>
      </c>
      <c r="DS49" s="176">
        <v>0</v>
      </c>
      <c r="DU49" s="167" t="s">
        <v>29</v>
      </c>
      <c r="DV49" s="166">
        <v>0</v>
      </c>
      <c r="DW49" s="176">
        <v>0</v>
      </c>
      <c r="DX49" s="168">
        <v>0</v>
      </c>
      <c r="DY49" s="176">
        <v>0</v>
      </c>
      <c r="EA49" s="167" t="s">
        <v>29</v>
      </c>
      <c r="EB49" s="166">
        <v>0</v>
      </c>
      <c r="EC49" s="176">
        <v>0</v>
      </c>
      <c r="ED49" s="168">
        <v>0</v>
      </c>
      <c r="EE49" s="176">
        <v>0</v>
      </c>
      <c r="EG49" s="167" t="s">
        <v>29</v>
      </c>
      <c r="EH49" s="166">
        <v>0</v>
      </c>
      <c r="EI49" s="176">
        <v>0</v>
      </c>
      <c r="EJ49" s="168">
        <v>0</v>
      </c>
      <c r="EK49" s="176">
        <v>0</v>
      </c>
      <c r="EM49" s="167" t="s">
        <v>29</v>
      </c>
      <c r="EN49" s="166">
        <v>0</v>
      </c>
      <c r="EO49" s="176">
        <v>0</v>
      </c>
      <c r="EP49" s="168">
        <v>0</v>
      </c>
      <c r="EQ49" s="176">
        <v>0</v>
      </c>
      <c r="ES49" s="167" t="s">
        <v>29</v>
      </c>
      <c r="ET49" s="166">
        <v>0</v>
      </c>
      <c r="EU49" s="176">
        <v>0</v>
      </c>
      <c r="EV49" s="168">
        <v>0</v>
      </c>
      <c r="EW49" s="176">
        <v>0</v>
      </c>
      <c r="EY49" s="167" t="s">
        <v>29</v>
      </c>
      <c r="EZ49" s="166">
        <v>0</v>
      </c>
      <c r="FA49" s="176">
        <v>0</v>
      </c>
      <c r="FB49" s="168">
        <v>0</v>
      </c>
      <c r="FC49" s="176">
        <v>0</v>
      </c>
      <c r="FE49" s="167" t="s">
        <v>29</v>
      </c>
      <c r="FF49" s="166">
        <v>0</v>
      </c>
      <c r="FG49" s="176">
        <v>0</v>
      </c>
      <c r="FH49" s="168">
        <v>0</v>
      </c>
      <c r="FI49" s="176">
        <v>0</v>
      </c>
      <c r="FK49" s="167" t="s">
        <v>29</v>
      </c>
      <c r="FL49" s="166">
        <v>0</v>
      </c>
      <c r="FM49" s="176">
        <v>0</v>
      </c>
      <c r="FN49" s="168">
        <v>0</v>
      </c>
      <c r="FO49" s="176">
        <v>0</v>
      </c>
      <c r="FQ49" s="167" t="s">
        <v>29</v>
      </c>
      <c r="FR49" s="166">
        <v>0</v>
      </c>
      <c r="FS49" s="176">
        <v>0</v>
      </c>
      <c r="FT49" s="168">
        <v>0</v>
      </c>
      <c r="FU49" s="176">
        <v>0</v>
      </c>
      <c r="FW49" s="167" t="s">
        <v>29</v>
      </c>
      <c r="FX49" s="166">
        <v>0</v>
      </c>
      <c r="FY49" s="176">
        <v>0</v>
      </c>
      <c r="FZ49" s="168">
        <v>0</v>
      </c>
      <c r="GA49" s="176">
        <v>0</v>
      </c>
      <c r="GC49" s="167" t="s">
        <v>29</v>
      </c>
      <c r="GD49" s="166">
        <v>0</v>
      </c>
      <c r="GE49" s="176">
        <v>0</v>
      </c>
      <c r="GF49" s="168">
        <v>0</v>
      </c>
      <c r="GG49" s="176">
        <v>0</v>
      </c>
      <c r="GI49" s="167" t="s">
        <v>29</v>
      </c>
      <c r="GJ49" s="166">
        <v>0</v>
      </c>
      <c r="GK49" s="176">
        <v>0</v>
      </c>
      <c r="GL49" s="168">
        <v>0</v>
      </c>
      <c r="GM49" s="176">
        <v>0</v>
      </c>
      <c r="GO49" s="167" t="s">
        <v>29</v>
      </c>
      <c r="GP49" s="166">
        <v>0</v>
      </c>
      <c r="GQ49" s="176">
        <v>0</v>
      </c>
      <c r="GR49" s="168">
        <v>0</v>
      </c>
      <c r="GS49" s="176">
        <v>0</v>
      </c>
      <c r="GU49" s="167" t="s">
        <v>29</v>
      </c>
      <c r="GV49" s="166">
        <v>0</v>
      </c>
      <c r="GW49" s="176">
        <v>0</v>
      </c>
      <c r="GX49" s="168">
        <v>0</v>
      </c>
      <c r="GY49" s="176">
        <v>0</v>
      </c>
      <c r="HA49" s="167" t="s">
        <v>29</v>
      </c>
      <c r="HB49" s="166">
        <v>0</v>
      </c>
      <c r="HC49" s="176">
        <v>0</v>
      </c>
      <c r="HD49" s="168">
        <v>0</v>
      </c>
      <c r="HE49" s="176">
        <v>0</v>
      </c>
      <c r="HG49" s="167" t="s">
        <v>29</v>
      </c>
      <c r="HH49" s="166">
        <v>0</v>
      </c>
      <c r="HI49" s="176">
        <v>0</v>
      </c>
      <c r="HJ49" s="168">
        <v>0</v>
      </c>
      <c r="HK49" s="176">
        <v>0</v>
      </c>
      <c r="HM49" s="167" t="s">
        <v>29</v>
      </c>
      <c r="HN49" s="166">
        <v>0</v>
      </c>
      <c r="HO49" s="176">
        <v>0</v>
      </c>
      <c r="HP49" s="168">
        <v>0</v>
      </c>
      <c r="HQ49" s="176">
        <v>0</v>
      </c>
      <c r="HS49" s="167" t="s">
        <v>29</v>
      </c>
      <c r="HT49" s="166">
        <v>0</v>
      </c>
      <c r="HU49" s="176">
        <v>0</v>
      </c>
      <c r="HV49" s="168">
        <v>0</v>
      </c>
      <c r="HW49" s="176">
        <v>0</v>
      </c>
      <c r="HY49" s="167" t="s">
        <v>29</v>
      </c>
      <c r="HZ49" s="166">
        <v>0</v>
      </c>
      <c r="IA49" s="176">
        <v>0</v>
      </c>
      <c r="IB49" s="168">
        <v>0</v>
      </c>
      <c r="IC49" s="176">
        <v>0</v>
      </c>
      <c r="IE49" s="167" t="s">
        <v>29</v>
      </c>
      <c r="IF49" s="166">
        <v>0</v>
      </c>
      <c r="IG49" s="176">
        <v>0</v>
      </c>
      <c r="IH49" s="168">
        <v>0</v>
      </c>
      <c r="II49" s="176">
        <v>0</v>
      </c>
      <c r="IK49" s="167" t="s">
        <v>29</v>
      </c>
      <c r="IL49" s="166">
        <v>0</v>
      </c>
      <c r="IM49" s="176">
        <v>0</v>
      </c>
      <c r="IN49" s="168">
        <v>0</v>
      </c>
      <c r="IO49" s="176">
        <v>0</v>
      </c>
      <c r="IQ49" s="167" t="s">
        <v>29</v>
      </c>
      <c r="IR49" s="166">
        <v>0</v>
      </c>
      <c r="IS49" s="176">
        <v>0</v>
      </c>
      <c r="IT49" s="168">
        <v>0</v>
      </c>
      <c r="IU49" s="176">
        <v>0</v>
      </c>
      <c r="IW49" s="271" t="s">
        <v>29</v>
      </c>
      <c r="IX49" s="272">
        <v>0</v>
      </c>
      <c r="IY49" s="273">
        <v>0</v>
      </c>
      <c r="IZ49" s="274">
        <v>0</v>
      </c>
      <c r="JA49" s="273">
        <v>0</v>
      </c>
      <c r="JB49" s="145"/>
      <c r="JC49" s="271" t="s">
        <v>29</v>
      </c>
      <c r="JD49" s="272">
        <v>0</v>
      </c>
      <c r="JE49" s="273">
        <v>0</v>
      </c>
      <c r="JF49" s="274">
        <v>0</v>
      </c>
      <c r="JG49" s="273">
        <v>0</v>
      </c>
      <c r="JH49" s="145"/>
      <c r="JI49" s="271" t="s">
        <v>29</v>
      </c>
      <c r="JJ49" s="272">
        <v>0</v>
      </c>
      <c r="JK49" s="273">
        <v>0</v>
      </c>
      <c r="JL49" s="274">
        <v>0</v>
      </c>
      <c r="JM49" s="273">
        <v>0</v>
      </c>
      <c r="JN49" s="145"/>
      <c r="JO49" s="271" t="s">
        <v>29</v>
      </c>
      <c r="JP49" s="272">
        <v>0</v>
      </c>
      <c r="JQ49" s="273">
        <v>0</v>
      </c>
      <c r="JR49" s="274">
        <v>0</v>
      </c>
      <c r="JS49" s="273">
        <v>0</v>
      </c>
      <c r="JT49" s="145"/>
      <c r="JU49" s="271" t="s">
        <v>29</v>
      </c>
      <c r="JV49" s="272">
        <v>0</v>
      </c>
      <c r="JW49" s="273">
        <v>0</v>
      </c>
      <c r="JX49" s="274">
        <v>0</v>
      </c>
      <c r="JY49" s="273">
        <v>0</v>
      </c>
      <c r="JZ49" s="145"/>
      <c r="KB49" s="271" t="s">
        <v>29</v>
      </c>
      <c r="KC49" s="272">
        <v>0</v>
      </c>
      <c r="KD49" s="273">
        <v>0</v>
      </c>
      <c r="KE49" s="274">
        <v>0</v>
      </c>
      <c r="KF49" s="273">
        <v>0</v>
      </c>
      <c r="KG49" s="145"/>
      <c r="KI49" s="271" t="s">
        <v>29</v>
      </c>
      <c r="KJ49" s="272">
        <v>0</v>
      </c>
      <c r="KK49" s="273">
        <v>0</v>
      </c>
      <c r="KL49" s="274">
        <v>0</v>
      </c>
      <c r="KM49" s="273">
        <v>0</v>
      </c>
      <c r="KN49" s="145"/>
      <c r="KP49" s="271" t="s">
        <v>29</v>
      </c>
      <c r="KQ49" s="272">
        <v>0</v>
      </c>
      <c r="KR49" s="273">
        <v>0</v>
      </c>
      <c r="KS49" s="274">
        <v>0</v>
      </c>
      <c r="KT49" s="273">
        <v>0</v>
      </c>
      <c r="KU49" s="145"/>
    </row>
    <row r="50" spans="1:307" s="161" customFormat="1" ht="18">
      <c r="A50" s="167" t="s">
        <v>30</v>
      </c>
      <c r="B50" s="166">
        <v>0</v>
      </c>
      <c r="C50" s="176">
        <v>0</v>
      </c>
      <c r="D50" s="168">
        <v>0</v>
      </c>
      <c r="E50" s="176">
        <v>0</v>
      </c>
      <c r="G50" s="167" t="s">
        <v>30</v>
      </c>
      <c r="H50" s="166">
        <v>0</v>
      </c>
      <c r="I50" s="176">
        <v>0</v>
      </c>
      <c r="J50" s="168">
        <v>0</v>
      </c>
      <c r="K50" s="176">
        <v>0</v>
      </c>
      <c r="M50" s="167" t="s">
        <v>30</v>
      </c>
      <c r="N50" s="166">
        <v>0</v>
      </c>
      <c r="O50" s="176">
        <v>0</v>
      </c>
      <c r="P50" s="168">
        <v>0</v>
      </c>
      <c r="Q50" s="176">
        <v>0</v>
      </c>
      <c r="S50" s="167" t="s">
        <v>30</v>
      </c>
      <c r="T50" s="166">
        <v>0</v>
      </c>
      <c r="U50" s="176">
        <v>0</v>
      </c>
      <c r="V50" s="168">
        <v>0</v>
      </c>
      <c r="W50" s="176">
        <v>0</v>
      </c>
      <c r="Y50" s="167" t="s">
        <v>30</v>
      </c>
      <c r="Z50" s="166">
        <v>0</v>
      </c>
      <c r="AA50" s="176">
        <v>0</v>
      </c>
      <c r="AB50" s="168">
        <v>0</v>
      </c>
      <c r="AC50" s="176">
        <v>0</v>
      </c>
      <c r="AE50" s="167" t="s">
        <v>30</v>
      </c>
      <c r="AF50" s="166">
        <v>0</v>
      </c>
      <c r="AG50" s="176">
        <v>0</v>
      </c>
      <c r="AH50" s="168">
        <v>0</v>
      </c>
      <c r="AI50" s="176">
        <v>0</v>
      </c>
      <c r="AK50" s="167" t="s">
        <v>30</v>
      </c>
      <c r="AL50" s="166">
        <v>0</v>
      </c>
      <c r="AM50" s="176">
        <v>0</v>
      </c>
      <c r="AN50" s="168">
        <v>0</v>
      </c>
      <c r="AO50" s="176">
        <v>0</v>
      </c>
      <c r="AR50" s="167" t="s">
        <v>30</v>
      </c>
      <c r="AS50" s="166">
        <v>0</v>
      </c>
      <c r="AT50" s="176">
        <v>0</v>
      </c>
      <c r="AU50" s="168">
        <v>0</v>
      </c>
      <c r="AV50" s="176">
        <v>0</v>
      </c>
      <c r="AY50" s="167" t="s">
        <v>30</v>
      </c>
      <c r="AZ50" s="166">
        <v>0</v>
      </c>
      <c r="BA50" s="176">
        <v>0</v>
      </c>
      <c r="BB50" s="168">
        <v>0</v>
      </c>
      <c r="BC50" s="176">
        <v>0</v>
      </c>
      <c r="BF50" s="167" t="s">
        <v>30</v>
      </c>
      <c r="BG50" s="166">
        <v>0</v>
      </c>
      <c r="BH50" s="176">
        <v>0</v>
      </c>
      <c r="BI50" s="168">
        <v>0</v>
      </c>
      <c r="BJ50" s="176">
        <v>0</v>
      </c>
      <c r="BM50" s="167" t="s">
        <v>30</v>
      </c>
      <c r="BN50" s="166">
        <v>0</v>
      </c>
      <c r="BO50" s="176">
        <v>0</v>
      </c>
      <c r="BP50" s="168">
        <v>0</v>
      </c>
      <c r="BQ50" s="176">
        <v>0</v>
      </c>
      <c r="BS50" s="167" t="s">
        <v>30</v>
      </c>
      <c r="BT50" s="166">
        <v>0</v>
      </c>
      <c r="BU50" s="176">
        <v>0</v>
      </c>
      <c r="BV50" s="168">
        <v>0</v>
      </c>
      <c r="BW50" s="176">
        <v>0</v>
      </c>
      <c r="BY50" s="167" t="s">
        <v>30</v>
      </c>
      <c r="BZ50" s="166">
        <v>0</v>
      </c>
      <c r="CA50" s="176">
        <v>0</v>
      </c>
      <c r="CB50" s="168">
        <v>0</v>
      </c>
      <c r="CC50" s="176">
        <v>0</v>
      </c>
      <c r="CE50" s="167" t="s">
        <v>30</v>
      </c>
      <c r="CF50" s="166">
        <v>0</v>
      </c>
      <c r="CG50" s="176">
        <v>0</v>
      </c>
      <c r="CH50" s="168">
        <v>0</v>
      </c>
      <c r="CI50" s="176">
        <v>0</v>
      </c>
      <c r="CK50" s="167" t="s">
        <v>30</v>
      </c>
      <c r="CL50" s="166">
        <v>0</v>
      </c>
      <c r="CM50" s="176">
        <v>0</v>
      </c>
      <c r="CN50" s="168">
        <v>0</v>
      </c>
      <c r="CO50" s="176">
        <v>0</v>
      </c>
      <c r="CQ50" s="167" t="s">
        <v>30</v>
      </c>
      <c r="CR50" s="166">
        <v>0</v>
      </c>
      <c r="CS50" s="176">
        <v>0</v>
      </c>
      <c r="CT50" s="168">
        <v>0</v>
      </c>
      <c r="CU50" s="176">
        <v>0</v>
      </c>
      <c r="CW50" s="167" t="s">
        <v>30</v>
      </c>
      <c r="CX50" s="166">
        <v>0</v>
      </c>
      <c r="CY50" s="176">
        <v>0</v>
      </c>
      <c r="CZ50" s="168">
        <v>0</v>
      </c>
      <c r="DA50" s="176">
        <v>0</v>
      </c>
      <c r="DC50" s="167" t="s">
        <v>30</v>
      </c>
      <c r="DD50" s="166">
        <v>0</v>
      </c>
      <c r="DE50" s="176">
        <v>0</v>
      </c>
      <c r="DF50" s="168">
        <v>0</v>
      </c>
      <c r="DG50" s="176">
        <v>0</v>
      </c>
      <c r="DI50" s="167" t="s">
        <v>30</v>
      </c>
      <c r="DJ50" s="166">
        <v>0</v>
      </c>
      <c r="DK50" s="176">
        <v>0</v>
      </c>
      <c r="DL50" s="168">
        <v>0</v>
      </c>
      <c r="DM50" s="176">
        <v>0</v>
      </c>
      <c r="DO50" s="167" t="s">
        <v>30</v>
      </c>
      <c r="DP50" s="166">
        <v>0</v>
      </c>
      <c r="DQ50" s="176">
        <v>0</v>
      </c>
      <c r="DR50" s="168">
        <v>0</v>
      </c>
      <c r="DS50" s="176">
        <v>0</v>
      </c>
      <c r="DU50" s="167" t="s">
        <v>30</v>
      </c>
      <c r="DV50" s="166">
        <v>0</v>
      </c>
      <c r="DW50" s="176">
        <v>0</v>
      </c>
      <c r="DX50" s="168">
        <v>0</v>
      </c>
      <c r="DY50" s="176">
        <v>0</v>
      </c>
      <c r="EA50" s="167" t="s">
        <v>30</v>
      </c>
      <c r="EB50" s="166">
        <v>0</v>
      </c>
      <c r="EC50" s="176">
        <v>0</v>
      </c>
      <c r="ED50" s="168">
        <v>0</v>
      </c>
      <c r="EE50" s="176">
        <v>0</v>
      </c>
      <c r="EG50" s="167" t="s">
        <v>30</v>
      </c>
      <c r="EH50" s="166">
        <v>0</v>
      </c>
      <c r="EI50" s="176">
        <v>0</v>
      </c>
      <c r="EJ50" s="168">
        <v>0</v>
      </c>
      <c r="EK50" s="176">
        <v>0</v>
      </c>
      <c r="EM50" s="167" t="s">
        <v>30</v>
      </c>
      <c r="EN50" s="166">
        <v>0</v>
      </c>
      <c r="EO50" s="176">
        <v>0</v>
      </c>
      <c r="EP50" s="168">
        <v>0</v>
      </c>
      <c r="EQ50" s="176">
        <v>0</v>
      </c>
      <c r="ES50" s="167" t="s">
        <v>30</v>
      </c>
      <c r="ET50" s="166">
        <v>0</v>
      </c>
      <c r="EU50" s="176">
        <v>0</v>
      </c>
      <c r="EV50" s="168">
        <v>0</v>
      </c>
      <c r="EW50" s="176">
        <v>0</v>
      </c>
      <c r="EY50" s="167" t="s">
        <v>30</v>
      </c>
      <c r="EZ50" s="166">
        <v>0</v>
      </c>
      <c r="FA50" s="176">
        <v>0</v>
      </c>
      <c r="FB50" s="168">
        <v>0</v>
      </c>
      <c r="FC50" s="176">
        <v>0</v>
      </c>
      <c r="FE50" s="167" t="s">
        <v>30</v>
      </c>
      <c r="FF50" s="166">
        <v>0</v>
      </c>
      <c r="FG50" s="176">
        <v>0</v>
      </c>
      <c r="FH50" s="168">
        <v>0</v>
      </c>
      <c r="FI50" s="176">
        <v>0</v>
      </c>
      <c r="FK50" s="167" t="s">
        <v>30</v>
      </c>
      <c r="FL50" s="166">
        <v>0</v>
      </c>
      <c r="FM50" s="176">
        <v>0</v>
      </c>
      <c r="FN50" s="168">
        <v>0</v>
      </c>
      <c r="FO50" s="176">
        <v>0</v>
      </c>
      <c r="FQ50" s="167" t="s">
        <v>30</v>
      </c>
      <c r="FR50" s="166">
        <v>0</v>
      </c>
      <c r="FS50" s="176">
        <v>0</v>
      </c>
      <c r="FT50" s="168">
        <v>0</v>
      </c>
      <c r="FU50" s="176">
        <v>0</v>
      </c>
      <c r="FW50" s="167" t="s">
        <v>30</v>
      </c>
      <c r="FX50" s="166">
        <v>0</v>
      </c>
      <c r="FY50" s="176">
        <v>0</v>
      </c>
      <c r="FZ50" s="168">
        <v>0</v>
      </c>
      <c r="GA50" s="176">
        <v>0</v>
      </c>
      <c r="GC50" s="167" t="s">
        <v>30</v>
      </c>
      <c r="GD50" s="166">
        <v>0</v>
      </c>
      <c r="GE50" s="176">
        <v>0</v>
      </c>
      <c r="GF50" s="168">
        <v>0</v>
      </c>
      <c r="GG50" s="176">
        <v>0</v>
      </c>
      <c r="GI50" s="167" t="s">
        <v>30</v>
      </c>
      <c r="GJ50" s="166">
        <v>0</v>
      </c>
      <c r="GK50" s="176">
        <v>0</v>
      </c>
      <c r="GL50" s="168">
        <v>0</v>
      </c>
      <c r="GM50" s="176">
        <v>0</v>
      </c>
      <c r="GO50" s="167" t="s">
        <v>30</v>
      </c>
      <c r="GP50" s="166">
        <v>0</v>
      </c>
      <c r="GQ50" s="176">
        <v>0</v>
      </c>
      <c r="GR50" s="168">
        <v>0</v>
      </c>
      <c r="GS50" s="176">
        <v>0</v>
      </c>
      <c r="GU50" s="167" t="s">
        <v>30</v>
      </c>
      <c r="GV50" s="166">
        <v>0</v>
      </c>
      <c r="GW50" s="176">
        <v>0</v>
      </c>
      <c r="GX50" s="168">
        <v>0</v>
      </c>
      <c r="GY50" s="176">
        <v>0</v>
      </c>
      <c r="HA50" s="167" t="s">
        <v>30</v>
      </c>
      <c r="HB50" s="166">
        <v>0</v>
      </c>
      <c r="HC50" s="176">
        <v>0</v>
      </c>
      <c r="HD50" s="168">
        <v>0</v>
      </c>
      <c r="HE50" s="176">
        <v>0</v>
      </c>
      <c r="HG50" s="167" t="s">
        <v>30</v>
      </c>
      <c r="HH50" s="166">
        <v>0</v>
      </c>
      <c r="HI50" s="176">
        <v>0</v>
      </c>
      <c r="HJ50" s="168">
        <v>0</v>
      </c>
      <c r="HK50" s="176">
        <v>0</v>
      </c>
      <c r="HM50" s="167" t="s">
        <v>30</v>
      </c>
      <c r="HN50" s="166">
        <v>0</v>
      </c>
      <c r="HO50" s="176">
        <v>0</v>
      </c>
      <c r="HP50" s="168">
        <v>0</v>
      </c>
      <c r="HQ50" s="176">
        <v>0</v>
      </c>
      <c r="HS50" s="167" t="s">
        <v>30</v>
      </c>
      <c r="HT50" s="166">
        <v>0</v>
      </c>
      <c r="HU50" s="176">
        <v>0</v>
      </c>
      <c r="HV50" s="168">
        <v>0</v>
      </c>
      <c r="HW50" s="176">
        <v>0</v>
      </c>
      <c r="HY50" s="167" t="s">
        <v>30</v>
      </c>
      <c r="HZ50" s="166">
        <v>0</v>
      </c>
      <c r="IA50" s="176">
        <v>0</v>
      </c>
      <c r="IB50" s="168">
        <v>0</v>
      </c>
      <c r="IC50" s="176">
        <v>0</v>
      </c>
      <c r="IE50" s="167" t="s">
        <v>30</v>
      </c>
      <c r="IF50" s="166">
        <v>0</v>
      </c>
      <c r="IG50" s="176">
        <v>0</v>
      </c>
      <c r="IH50" s="168">
        <v>0</v>
      </c>
      <c r="II50" s="176">
        <v>0</v>
      </c>
      <c r="IK50" s="167" t="s">
        <v>30</v>
      </c>
      <c r="IL50" s="166">
        <v>0</v>
      </c>
      <c r="IM50" s="176">
        <v>0</v>
      </c>
      <c r="IN50" s="168">
        <v>0</v>
      </c>
      <c r="IO50" s="176">
        <v>0</v>
      </c>
      <c r="IQ50" s="167" t="s">
        <v>30</v>
      </c>
      <c r="IR50" s="166">
        <v>0</v>
      </c>
      <c r="IS50" s="176">
        <v>0</v>
      </c>
      <c r="IT50" s="168">
        <v>0</v>
      </c>
      <c r="IU50" s="176">
        <v>0</v>
      </c>
      <c r="IW50" s="271" t="s">
        <v>30</v>
      </c>
      <c r="IX50" s="272">
        <v>0</v>
      </c>
      <c r="IY50" s="273">
        <v>0</v>
      </c>
      <c r="IZ50" s="274">
        <v>0</v>
      </c>
      <c r="JA50" s="273">
        <v>0</v>
      </c>
      <c r="JB50" s="145"/>
      <c r="JC50" s="271" t="s">
        <v>30</v>
      </c>
      <c r="JD50" s="272">
        <v>0</v>
      </c>
      <c r="JE50" s="273">
        <v>0</v>
      </c>
      <c r="JF50" s="274">
        <v>0</v>
      </c>
      <c r="JG50" s="273">
        <v>0</v>
      </c>
      <c r="JH50" s="145"/>
      <c r="JI50" s="271" t="s">
        <v>30</v>
      </c>
      <c r="JJ50" s="272">
        <v>0</v>
      </c>
      <c r="JK50" s="273">
        <v>0</v>
      </c>
      <c r="JL50" s="274">
        <v>0</v>
      </c>
      <c r="JM50" s="273">
        <v>0</v>
      </c>
      <c r="JN50" s="145"/>
      <c r="JO50" s="271" t="s">
        <v>30</v>
      </c>
      <c r="JP50" s="272">
        <v>0</v>
      </c>
      <c r="JQ50" s="273">
        <v>0</v>
      </c>
      <c r="JR50" s="274">
        <v>0</v>
      </c>
      <c r="JS50" s="273">
        <v>0</v>
      </c>
      <c r="JT50" s="145"/>
      <c r="JU50" s="271" t="s">
        <v>30</v>
      </c>
      <c r="JV50" s="272">
        <v>0</v>
      </c>
      <c r="JW50" s="273">
        <v>0</v>
      </c>
      <c r="JX50" s="274">
        <v>0</v>
      </c>
      <c r="JY50" s="273">
        <v>0</v>
      </c>
      <c r="JZ50" s="145"/>
      <c r="KB50" s="271" t="s">
        <v>30</v>
      </c>
      <c r="KC50" s="272">
        <v>0</v>
      </c>
      <c r="KD50" s="273">
        <v>0</v>
      </c>
      <c r="KE50" s="274">
        <v>0</v>
      </c>
      <c r="KF50" s="273">
        <v>0</v>
      </c>
      <c r="KG50" s="145"/>
      <c r="KI50" s="271" t="s">
        <v>30</v>
      </c>
      <c r="KJ50" s="272">
        <v>0</v>
      </c>
      <c r="KK50" s="273">
        <v>0</v>
      </c>
      <c r="KL50" s="274">
        <v>0</v>
      </c>
      <c r="KM50" s="273">
        <v>0</v>
      </c>
      <c r="KN50" s="145"/>
      <c r="KP50" s="271" t="s">
        <v>30</v>
      </c>
      <c r="KQ50" s="272">
        <v>0</v>
      </c>
      <c r="KR50" s="273">
        <v>0</v>
      </c>
      <c r="KS50" s="274">
        <v>0</v>
      </c>
      <c r="KT50" s="273">
        <v>0</v>
      </c>
      <c r="KU50" s="145"/>
    </row>
    <row r="51" spans="1:307" s="161" customFormat="1" ht="18">
      <c r="A51" s="167" t="s">
        <v>31</v>
      </c>
      <c r="B51" s="166">
        <v>0</v>
      </c>
      <c r="C51" s="176">
        <v>0</v>
      </c>
      <c r="D51" s="168">
        <v>0</v>
      </c>
      <c r="E51" s="176">
        <v>0</v>
      </c>
      <c r="G51" s="167" t="s">
        <v>31</v>
      </c>
      <c r="H51" s="166">
        <v>0</v>
      </c>
      <c r="I51" s="176">
        <v>0</v>
      </c>
      <c r="J51" s="168">
        <v>0</v>
      </c>
      <c r="K51" s="176">
        <v>0</v>
      </c>
      <c r="M51" s="167" t="s">
        <v>31</v>
      </c>
      <c r="N51" s="166">
        <v>0</v>
      </c>
      <c r="O51" s="176">
        <v>0</v>
      </c>
      <c r="P51" s="168">
        <v>0</v>
      </c>
      <c r="Q51" s="176">
        <v>0</v>
      </c>
      <c r="S51" s="167" t="s">
        <v>31</v>
      </c>
      <c r="T51" s="166">
        <v>0</v>
      </c>
      <c r="U51" s="176">
        <v>0</v>
      </c>
      <c r="V51" s="168">
        <v>0</v>
      </c>
      <c r="W51" s="176">
        <v>0</v>
      </c>
      <c r="Y51" s="167" t="s">
        <v>31</v>
      </c>
      <c r="Z51" s="166">
        <v>0</v>
      </c>
      <c r="AA51" s="176">
        <v>0</v>
      </c>
      <c r="AB51" s="168">
        <v>0</v>
      </c>
      <c r="AC51" s="176">
        <v>0</v>
      </c>
      <c r="AE51" s="167" t="s">
        <v>31</v>
      </c>
      <c r="AF51" s="166">
        <v>0</v>
      </c>
      <c r="AG51" s="176">
        <v>0</v>
      </c>
      <c r="AH51" s="168">
        <v>0</v>
      </c>
      <c r="AI51" s="176">
        <v>0</v>
      </c>
      <c r="AK51" s="167" t="s">
        <v>31</v>
      </c>
      <c r="AL51" s="166">
        <v>0</v>
      </c>
      <c r="AM51" s="176">
        <v>0</v>
      </c>
      <c r="AN51" s="168">
        <v>0</v>
      </c>
      <c r="AO51" s="176">
        <v>0</v>
      </c>
      <c r="AR51" s="167" t="s">
        <v>31</v>
      </c>
      <c r="AS51" s="166">
        <v>0</v>
      </c>
      <c r="AT51" s="176">
        <v>0</v>
      </c>
      <c r="AU51" s="168">
        <v>0</v>
      </c>
      <c r="AV51" s="176">
        <v>0</v>
      </c>
      <c r="AY51" s="167" t="s">
        <v>31</v>
      </c>
      <c r="AZ51" s="166">
        <v>0</v>
      </c>
      <c r="BA51" s="176">
        <v>0</v>
      </c>
      <c r="BB51" s="168">
        <v>0</v>
      </c>
      <c r="BC51" s="176">
        <v>0</v>
      </c>
      <c r="BF51" s="167" t="s">
        <v>31</v>
      </c>
      <c r="BG51" s="166">
        <v>0</v>
      </c>
      <c r="BH51" s="176">
        <v>0</v>
      </c>
      <c r="BI51" s="168">
        <v>0</v>
      </c>
      <c r="BJ51" s="176">
        <v>0</v>
      </c>
      <c r="BM51" s="167" t="s">
        <v>31</v>
      </c>
      <c r="BN51" s="166">
        <v>0</v>
      </c>
      <c r="BO51" s="176">
        <v>0</v>
      </c>
      <c r="BP51" s="168">
        <v>0</v>
      </c>
      <c r="BQ51" s="176">
        <v>0</v>
      </c>
      <c r="BS51" s="167" t="s">
        <v>31</v>
      </c>
      <c r="BT51" s="166">
        <v>0</v>
      </c>
      <c r="BU51" s="176">
        <v>0</v>
      </c>
      <c r="BV51" s="168">
        <v>0</v>
      </c>
      <c r="BW51" s="176">
        <v>0</v>
      </c>
      <c r="BY51" s="167" t="s">
        <v>31</v>
      </c>
      <c r="BZ51" s="166">
        <v>0</v>
      </c>
      <c r="CA51" s="176">
        <v>0</v>
      </c>
      <c r="CB51" s="168">
        <v>0</v>
      </c>
      <c r="CC51" s="176">
        <v>0</v>
      </c>
      <c r="CE51" s="167" t="s">
        <v>31</v>
      </c>
      <c r="CF51" s="166">
        <v>0</v>
      </c>
      <c r="CG51" s="176">
        <v>0</v>
      </c>
      <c r="CH51" s="168">
        <v>0</v>
      </c>
      <c r="CI51" s="176">
        <v>0</v>
      </c>
      <c r="CK51" s="167" t="s">
        <v>31</v>
      </c>
      <c r="CL51" s="166">
        <v>0</v>
      </c>
      <c r="CM51" s="176">
        <v>0</v>
      </c>
      <c r="CN51" s="168">
        <v>0</v>
      </c>
      <c r="CO51" s="176">
        <v>0</v>
      </c>
      <c r="CQ51" s="167" t="s">
        <v>31</v>
      </c>
      <c r="CR51" s="166">
        <v>0</v>
      </c>
      <c r="CS51" s="176">
        <v>0</v>
      </c>
      <c r="CT51" s="168">
        <v>0</v>
      </c>
      <c r="CU51" s="176">
        <v>0</v>
      </c>
      <c r="CW51" s="167" t="s">
        <v>31</v>
      </c>
      <c r="CX51" s="166">
        <v>0</v>
      </c>
      <c r="CY51" s="176">
        <v>0</v>
      </c>
      <c r="CZ51" s="168">
        <v>0</v>
      </c>
      <c r="DA51" s="176">
        <v>0</v>
      </c>
      <c r="DC51" s="167" t="s">
        <v>31</v>
      </c>
      <c r="DD51" s="166">
        <v>0</v>
      </c>
      <c r="DE51" s="176">
        <v>0</v>
      </c>
      <c r="DF51" s="168">
        <v>0</v>
      </c>
      <c r="DG51" s="176">
        <v>0</v>
      </c>
      <c r="DI51" s="167" t="s">
        <v>31</v>
      </c>
      <c r="DJ51" s="166">
        <v>0</v>
      </c>
      <c r="DK51" s="176">
        <v>0</v>
      </c>
      <c r="DL51" s="168">
        <v>0</v>
      </c>
      <c r="DM51" s="176">
        <v>0</v>
      </c>
      <c r="DO51" s="167" t="s">
        <v>31</v>
      </c>
      <c r="DP51" s="166">
        <v>0</v>
      </c>
      <c r="DQ51" s="176">
        <v>0</v>
      </c>
      <c r="DR51" s="168">
        <v>0</v>
      </c>
      <c r="DS51" s="176">
        <v>0</v>
      </c>
      <c r="DU51" s="167" t="s">
        <v>31</v>
      </c>
      <c r="DV51" s="166">
        <v>0</v>
      </c>
      <c r="DW51" s="176">
        <v>0</v>
      </c>
      <c r="DX51" s="168">
        <v>0</v>
      </c>
      <c r="DY51" s="176">
        <v>0</v>
      </c>
      <c r="EA51" s="167" t="s">
        <v>31</v>
      </c>
      <c r="EB51" s="166">
        <v>0</v>
      </c>
      <c r="EC51" s="176">
        <v>0</v>
      </c>
      <c r="ED51" s="168">
        <v>0</v>
      </c>
      <c r="EE51" s="176">
        <v>0</v>
      </c>
      <c r="EG51" s="167" t="s">
        <v>31</v>
      </c>
      <c r="EH51" s="166">
        <v>0</v>
      </c>
      <c r="EI51" s="176">
        <v>0</v>
      </c>
      <c r="EJ51" s="168">
        <v>0</v>
      </c>
      <c r="EK51" s="176">
        <v>0</v>
      </c>
      <c r="EM51" s="167" t="s">
        <v>31</v>
      </c>
      <c r="EN51" s="166">
        <v>0</v>
      </c>
      <c r="EO51" s="176">
        <v>0</v>
      </c>
      <c r="EP51" s="168">
        <v>0</v>
      </c>
      <c r="EQ51" s="176">
        <v>0</v>
      </c>
      <c r="ES51" s="167" t="s">
        <v>31</v>
      </c>
      <c r="ET51" s="166">
        <v>0</v>
      </c>
      <c r="EU51" s="176">
        <v>0</v>
      </c>
      <c r="EV51" s="168">
        <v>0</v>
      </c>
      <c r="EW51" s="176">
        <v>0</v>
      </c>
      <c r="EY51" s="167" t="s">
        <v>31</v>
      </c>
      <c r="EZ51" s="166">
        <v>0</v>
      </c>
      <c r="FA51" s="176">
        <v>0</v>
      </c>
      <c r="FB51" s="168">
        <v>0</v>
      </c>
      <c r="FC51" s="176">
        <v>0</v>
      </c>
      <c r="FE51" s="167" t="s">
        <v>31</v>
      </c>
      <c r="FF51" s="166">
        <v>0</v>
      </c>
      <c r="FG51" s="176">
        <v>0</v>
      </c>
      <c r="FH51" s="168">
        <v>0</v>
      </c>
      <c r="FI51" s="176">
        <v>0</v>
      </c>
      <c r="FK51" s="167" t="s">
        <v>31</v>
      </c>
      <c r="FL51" s="166">
        <v>0</v>
      </c>
      <c r="FM51" s="176">
        <v>0</v>
      </c>
      <c r="FN51" s="168">
        <v>0</v>
      </c>
      <c r="FO51" s="176">
        <v>0</v>
      </c>
      <c r="FQ51" s="167" t="s">
        <v>31</v>
      </c>
      <c r="FR51" s="166">
        <v>0</v>
      </c>
      <c r="FS51" s="176">
        <v>0</v>
      </c>
      <c r="FT51" s="168">
        <v>0</v>
      </c>
      <c r="FU51" s="176">
        <v>0</v>
      </c>
      <c r="FW51" s="167" t="s">
        <v>31</v>
      </c>
      <c r="FX51" s="166">
        <v>0</v>
      </c>
      <c r="FY51" s="176">
        <v>0</v>
      </c>
      <c r="FZ51" s="168">
        <v>0</v>
      </c>
      <c r="GA51" s="176">
        <v>0</v>
      </c>
      <c r="GC51" s="167" t="s">
        <v>31</v>
      </c>
      <c r="GD51" s="166">
        <v>0</v>
      </c>
      <c r="GE51" s="176">
        <v>0</v>
      </c>
      <c r="GF51" s="168">
        <v>0</v>
      </c>
      <c r="GG51" s="176">
        <v>0</v>
      </c>
      <c r="GI51" s="167" t="s">
        <v>31</v>
      </c>
      <c r="GJ51" s="166">
        <v>0</v>
      </c>
      <c r="GK51" s="176">
        <v>0</v>
      </c>
      <c r="GL51" s="168">
        <v>0</v>
      </c>
      <c r="GM51" s="176">
        <v>0</v>
      </c>
      <c r="GO51" s="167" t="s">
        <v>31</v>
      </c>
      <c r="GP51" s="166">
        <v>0</v>
      </c>
      <c r="GQ51" s="176">
        <v>0</v>
      </c>
      <c r="GR51" s="168">
        <v>0</v>
      </c>
      <c r="GS51" s="176">
        <v>0</v>
      </c>
      <c r="GU51" s="167" t="s">
        <v>31</v>
      </c>
      <c r="GV51" s="166">
        <v>0</v>
      </c>
      <c r="GW51" s="176">
        <v>0</v>
      </c>
      <c r="GX51" s="168">
        <v>0</v>
      </c>
      <c r="GY51" s="176">
        <v>0</v>
      </c>
      <c r="HA51" s="167" t="s">
        <v>31</v>
      </c>
      <c r="HB51" s="166">
        <v>0</v>
      </c>
      <c r="HC51" s="176">
        <v>0</v>
      </c>
      <c r="HD51" s="168">
        <v>0</v>
      </c>
      <c r="HE51" s="176">
        <v>0</v>
      </c>
      <c r="HG51" s="167" t="s">
        <v>31</v>
      </c>
      <c r="HH51" s="166">
        <v>0</v>
      </c>
      <c r="HI51" s="176">
        <v>0</v>
      </c>
      <c r="HJ51" s="168">
        <v>0</v>
      </c>
      <c r="HK51" s="176">
        <v>0</v>
      </c>
      <c r="HM51" s="167" t="s">
        <v>31</v>
      </c>
      <c r="HN51" s="166">
        <v>0</v>
      </c>
      <c r="HO51" s="176">
        <v>0</v>
      </c>
      <c r="HP51" s="168">
        <v>0</v>
      </c>
      <c r="HQ51" s="176">
        <v>0</v>
      </c>
      <c r="HS51" s="167" t="s">
        <v>31</v>
      </c>
      <c r="HT51" s="166">
        <v>0</v>
      </c>
      <c r="HU51" s="176">
        <v>0</v>
      </c>
      <c r="HV51" s="168">
        <v>0</v>
      </c>
      <c r="HW51" s="176">
        <v>0</v>
      </c>
      <c r="HY51" s="167" t="s">
        <v>31</v>
      </c>
      <c r="HZ51" s="166">
        <v>0</v>
      </c>
      <c r="IA51" s="176">
        <v>0</v>
      </c>
      <c r="IB51" s="168">
        <v>0</v>
      </c>
      <c r="IC51" s="176">
        <v>0</v>
      </c>
      <c r="IE51" s="167" t="s">
        <v>31</v>
      </c>
      <c r="IF51" s="166">
        <v>0</v>
      </c>
      <c r="IG51" s="176">
        <v>0</v>
      </c>
      <c r="IH51" s="168">
        <v>0</v>
      </c>
      <c r="II51" s="176">
        <v>0</v>
      </c>
      <c r="IK51" s="167" t="s">
        <v>31</v>
      </c>
      <c r="IL51" s="166">
        <v>0</v>
      </c>
      <c r="IM51" s="176">
        <v>0</v>
      </c>
      <c r="IN51" s="168">
        <v>0</v>
      </c>
      <c r="IO51" s="176">
        <v>0</v>
      </c>
      <c r="IQ51" s="167" t="s">
        <v>31</v>
      </c>
      <c r="IR51" s="166">
        <v>0</v>
      </c>
      <c r="IS51" s="176">
        <v>0</v>
      </c>
      <c r="IT51" s="168">
        <v>0</v>
      </c>
      <c r="IU51" s="176">
        <v>0</v>
      </c>
      <c r="IW51" s="271" t="s">
        <v>31</v>
      </c>
      <c r="IX51" s="272">
        <v>0</v>
      </c>
      <c r="IY51" s="273">
        <v>0</v>
      </c>
      <c r="IZ51" s="274">
        <v>0</v>
      </c>
      <c r="JA51" s="273">
        <v>0</v>
      </c>
      <c r="JB51" s="145"/>
      <c r="JC51" s="271" t="s">
        <v>31</v>
      </c>
      <c r="JD51" s="272">
        <v>0</v>
      </c>
      <c r="JE51" s="273">
        <v>0</v>
      </c>
      <c r="JF51" s="274">
        <v>0</v>
      </c>
      <c r="JG51" s="273">
        <v>0</v>
      </c>
      <c r="JH51" s="145"/>
      <c r="JI51" s="271" t="s">
        <v>31</v>
      </c>
      <c r="JJ51" s="272">
        <v>0</v>
      </c>
      <c r="JK51" s="273">
        <v>0</v>
      </c>
      <c r="JL51" s="274">
        <v>0</v>
      </c>
      <c r="JM51" s="273">
        <v>0</v>
      </c>
      <c r="JN51" s="145"/>
      <c r="JO51" s="271" t="s">
        <v>31</v>
      </c>
      <c r="JP51" s="272">
        <v>0</v>
      </c>
      <c r="JQ51" s="273">
        <v>0</v>
      </c>
      <c r="JR51" s="274">
        <v>0</v>
      </c>
      <c r="JS51" s="273">
        <v>0</v>
      </c>
      <c r="JT51" s="145"/>
      <c r="JU51" s="271" t="s">
        <v>31</v>
      </c>
      <c r="JV51" s="272">
        <v>0</v>
      </c>
      <c r="JW51" s="273">
        <v>0</v>
      </c>
      <c r="JX51" s="274">
        <v>0</v>
      </c>
      <c r="JY51" s="273">
        <v>0</v>
      </c>
      <c r="JZ51" s="145"/>
      <c r="KB51" s="271" t="s">
        <v>31</v>
      </c>
      <c r="KC51" s="272">
        <v>0</v>
      </c>
      <c r="KD51" s="273">
        <v>0</v>
      </c>
      <c r="KE51" s="274">
        <v>0</v>
      </c>
      <c r="KF51" s="273">
        <v>0</v>
      </c>
      <c r="KG51" s="145"/>
      <c r="KI51" s="271" t="s">
        <v>31</v>
      </c>
      <c r="KJ51" s="272">
        <v>0</v>
      </c>
      <c r="KK51" s="273">
        <v>0</v>
      </c>
      <c r="KL51" s="274">
        <v>0</v>
      </c>
      <c r="KM51" s="273">
        <v>0</v>
      </c>
      <c r="KN51" s="145"/>
      <c r="KP51" s="271" t="s">
        <v>31</v>
      </c>
      <c r="KQ51" s="272">
        <v>0</v>
      </c>
      <c r="KR51" s="273">
        <v>0</v>
      </c>
      <c r="KS51" s="274">
        <v>0</v>
      </c>
      <c r="KT51" s="273">
        <v>0</v>
      </c>
      <c r="KU51" s="145"/>
    </row>
    <row r="52" spans="1:307" s="161" customFormat="1" ht="18">
      <c r="A52" s="167" t="s">
        <v>32</v>
      </c>
      <c r="B52" s="166">
        <v>0</v>
      </c>
      <c r="C52" s="176">
        <v>0</v>
      </c>
      <c r="D52" s="168">
        <v>0</v>
      </c>
      <c r="E52" s="176">
        <v>0</v>
      </c>
      <c r="G52" s="167" t="s">
        <v>32</v>
      </c>
      <c r="H52" s="166">
        <v>0</v>
      </c>
      <c r="I52" s="176">
        <v>0</v>
      </c>
      <c r="J52" s="168">
        <v>0</v>
      </c>
      <c r="K52" s="176">
        <v>0</v>
      </c>
      <c r="M52" s="167" t="s">
        <v>32</v>
      </c>
      <c r="N52" s="166">
        <v>0</v>
      </c>
      <c r="O52" s="176">
        <v>0</v>
      </c>
      <c r="P52" s="168">
        <v>0</v>
      </c>
      <c r="Q52" s="176">
        <v>0</v>
      </c>
      <c r="S52" s="167" t="s">
        <v>32</v>
      </c>
      <c r="T52" s="166">
        <v>0</v>
      </c>
      <c r="U52" s="176">
        <v>0</v>
      </c>
      <c r="V52" s="168">
        <v>0</v>
      </c>
      <c r="W52" s="176">
        <v>0</v>
      </c>
      <c r="Y52" s="167" t="s">
        <v>32</v>
      </c>
      <c r="Z52" s="166">
        <v>0</v>
      </c>
      <c r="AA52" s="176">
        <v>0</v>
      </c>
      <c r="AB52" s="168">
        <v>0</v>
      </c>
      <c r="AC52" s="176">
        <v>0</v>
      </c>
      <c r="AE52" s="167" t="s">
        <v>32</v>
      </c>
      <c r="AF52" s="166">
        <v>0</v>
      </c>
      <c r="AG52" s="176">
        <v>0</v>
      </c>
      <c r="AH52" s="168">
        <v>0</v>
      </c>
      <c r="AI52" s="176">
        <v>0</v>
      </c>
      <c r="AK52" s="167" t="s">
        <v>32</v>
      </c>
      <c r="AL52" s="166">
        <v>0</v>
      </c>
      <c r="AM52" s="176">
        <v>0</v>
      </c>
      <c r="AN52" s="168">
        <v>0</v>
      </c>
      <c r="AO52" s="176">
        <v>0</v>
      </c>
      <c r="AR52" s="167" t="s">
        <v>32</v>
      </c>
      <c r="AS52" s="166">
        <v>0</v>
      </c>
      <c r="AT52" s="176">
        <v>0</v>
      </c>
      <c r="AU52" s="168">
        <v>0</v>
      </c>
      <c r="AV52" s="176">
        <v>0</v>
      </c>
      <c r="AY52" s="167" t="s">
        <v>32</v>
      </c>
      <c r="AZ52" s="166">
        <v>0</v>
      </c>
      <c r="BA52" s="176">
        <v>0</v>
      </c>
      <c r="BB52" s="168">
        <v>0</v>
      </c>
      <c r="BC52" s="176">
        <v>0</v>
      </c>
      <c r="BF52" s="167" t="s">
        <v>32</v>
      </c>
      <c r="BG52" s="166">
        <v>0</v>
      </c>
      <c r="BH52" s="176">
        <v>0</v>
      </c>
      <c r="BI52" s="168">
        <v>0</v>
      </c>
      <c r="BJ52" s="176">
        <v>0</v>
      </c>
      <c r="BM52" s="167" t="s">
        <v>32</v>
      </c>
      <c r="BN52" s="166">
        <v>0</v>
      </c>
      <c r="BO52" s="176">
        <v>0</v>
      </c>
      <c r="BP52" s="168">
        <v>0</v>
      </c>
      <c r="BQ52" s="176">
        <v>0</v>
      </c>
      <c r="BS52" s="167" t="s">
        <v>32</v>
      </c>
      <c r="BT52" s="166">
        <v>0</v>
      </c>
      <c r="BU52" s="176">
        <v>0</v>
      </c>
      <c r="BV52" s="168">
        <v>0</v>
      </c>
      <c r="BW52" s="176">
        <v>0</v>
      </c>
      <c r="BY52" s="167" t="s">
        <v>32</v>
      </c>
      <c r="BZ52" s="166">
        <v>0</v>
      </c>
      <c r="CA52" s="176">
        <v>0</v>
      </c>
      <c r="CB52" s="168">
        <v>0</v>
      </c>
      <c r="CC52" s="176">
        <v>0</v>
      </c>
      <c r="CE52" s="167" t="s">
        <v>32</v>
      </c>
      <c r="CF52" s="166">
        <v>0</v>
      </c>
      <c r="CG52" s="176">
        <v>0</v>
      </c>
      <c r="CH52" s="168">
        <v>0</v>
      </c>
      <c r="CI52" s="176">
        <v>0</v>
      </c>
      <c r="CK52" s="167" t="s">
        <v>32</v>
      </c>
      <c r="CL52" s="166">
        <v>0</v>
      </c>
      <c r="CM52" s="176">
        <v>0</v>
      </c>
      <c r="CN52" s="168">
        <v>0</v>
      </c>
      <c r="CO52" s="176">
        <v>0</v>
      </c>
      <c r="CQ52" s="167" t="s">
        <v>32</v>
      </c>
      <c r="CR52" s="166">
        <v>0</v>
      </c>
      <c r="CS52" s="176">
        <v>0</v>
      </c>
      <c r="CT52" s="168">
        <v>0</v>
      </c>
      <c r="CU52" s="176">
        <v>0</v>
      </c>
      <c r="CW52" s="167" t="s">
        <v>32</v>
      </c>
      <c r="CX52" s="166">
        <v>0</v>
      </c>
      <c r="CY52" s="176">
        <v>0</v>
      </c>
      <c r="CZ52" s="168">
        <v>0</v>
      </c>
      <c r="DA52" s="176">
        <v>0</v>
      </c>
      <c r="DC52" s="167" t="s">
        <v>32</v>
      </c>
      <c r="DD52" s="166">
        <v>0</v>
      </c>
      <c r="DE52" s="176">
        <v>0</v>
      </c>
      <c r="DF52" s="168">
        <v>0</v>
      </c>
      <c r="DG52" s="176">
        <v>0</v>
      </c>
      <c r="DI52" s="167" t="s">
        <v>32</v>
      </c>
      <c r="DJ52" s="166">
        <v>0</v>
      </c>
      <c r="DK52" s="176">
        <v>0</v>
      </c>
      <c r="DL52" s="168">
        <v>0</v>
      </c>
      <c r="DM52" s="176">
        <v>0</v>
      </c>
      <c r="DO52" s="167" t="s">
        <v>32</v>
      </c>
      <c r="DP52" s="166">
        <v>0</v>
      </c>
      <c r="DQ52" s="176">
        <v>0</v>
      </c>
      <c r="DR52" s="168">
        <v>0</v>
      </c>
      <c r="DS52" s="176">
        <v>0</v>
      </c>
      <c r="DU52" s="167" t="s">
        <v>32</v>
      </c>
      <c r="DV52" s="166">
        <v>0</v>
      </c>
      <c r="DW52" s="176">
        <v>0</v>
      </c>
      <c r="DX52" s="168">
        <v>0</v>
      </c>
      <c r="DY52" s="176">
        <v>0</v>
      </c>
      <c r="EA52" s="167" t="s">
        <v>32</v>
      </c>
      <c r="EB52" s="166">
        <v>0</v>
      </c>
      <c r="EC52" s="176">
        <v>0</v>
      </c>
      <c r="ED52" s="168">
        <v>0</v>
      </c>
      <c r="EE52" s="176">
        <v>0</v>
      </c>
      <c r="EG52" s="167" t="s">
        <v>32</v>
      </c>
      <c r="EH52" s="166">
        <v>0</v>
      </c>
      <c r="EI52" s="176">
        <v>0</v>
      </c>
      <c r="EJ52" s="168">
        <v>0</v>
      </c>
      <c r="EK52" s="176">
        <v>0</v>
      </c>
      <c r="EM52" s="167" t="s">
        <v>32</v>
      </c>
      <c r="EN52" s="166">
        <v>0</v>
      </c>
      <c r="EO52" s="176">
        <v>0</v>
      </c>
      <c r="EP52" s="168">
        <v>0</v>
      </c>
      <c r="EQ52" s="176">
        <v>0</v>
      </c>
      <c r="ES52" s="167" t="s">
        <v>32</v>
      </c>
      <c r="ET52" s="166">
        <v>0</v>
      </c>
      <c r="EU52" s="176">
        <v>0</v>
      </c>
      <c r="EV52" s="168">
        <v>0</v>
      </c>
      <c r="EW52" s="176">
        <v>0</v>
      </c>
      <c r="EY52" s="167" t="s">
        <v>32</v>
      </c>
      <c r="EZ52" s="166">
        <v>0</v>
      </c>
      <c r="FA52" s="176">
        <v>0</v>
      </c>
      <c r="FB52" s="168">
        <v>0</v>
      </c>
      <c r="FC52" s="176">
        <v>0</v>
      </c>
      <c r="FE52" s="167" t="s">
        <v>32</v>
      </c>
      <c r="FF52" s="166">
        <v>0</v>
      </c>
      <c r="FG52" s="176">
        <v>0</v>
      </c>
      <c r="FH52" s="168">
        <v>0</v>
      </c>
      <c r="FI52" s="176">
        <v>0</v>
      </c>
      <c r="FK52" s="167" t="s">
        <v>32</v>
      </c>
      <c r="FL52" s="166">
        <v>0</v>
      </c>
      <c r="FM52" s="176">
        <v>0</v>
      </c>
      <c r="FN52" s="168">
        <v>0</v>
      </c>
      <c r="FO52" s="176">
        <v>0</v>
      </c>
      <c r="FQ52" s="167" t="s">
        <v>32</v>
      </c>
      <c r="FR52" s="166">
        <v>0</v>
      </c>
      <c r="FS52" s="176">
        <v>0</v>
      </c>
      <c r="FT52" s="168">
        <v>0</v>
      </c>
      <c r="FU52" s="176">
        <v>0</v>
      </c>
      <c r="FW52" s="167" t="s">
        <v>32</v>
      </c>
      <c r="FX52" s="166">
        <v>0</v>
      </c>
      <c r="FY52" s="176">
        <v>0</v>
      </c>
      <c r="FZ52" s="168">
        <v>0</v>
      </c>
      <c r="GA52" s="176">
        <v>0</v>
      </c>
      <c r="GC52" s="167" t="s">
        <v>32</v>
      </c>
      <c r="GD52" s="166">
        <v>0</v>
      </c>
      <c r="GE52" s="176">
        <v>0</v>
      </c>
      <c r="GF52" s="168">
        <v>0</v>
      </c>
      <c r="GG52" s="176">
        <v>0</v>
      </c>
      <c r="GI52" s="167" t="s">
        <v>32</v>
      </c>
      <c r="GJ52" s="166">
        <v>0</v>
      </c>
      <c r="GK52" s="176">
        <v>0</v>
      </c>
      <c r="GL52" s="168">
        <v>0</v>
      </c>
      <c r="GM52" s="176">
        <v>0</v>
      </c>
      <c r="GO52" s="167" t="s">
        <v>32</v>
      </c>
      <c r="GP52" s="166">
        <v>0</v>
      </c>
      <c r="GQ52" s="176">
        <v>0</v>
      </c>
      <c r="GR52" s="168">
        <v>0</v>
      </c>
      <c r="GS52" s="176">
        <v>0</v>
      </c>
      <c r="GU52" s="167" t="s">
        <v>32</v>
      </c>
      <c r="GV52" s="166">
        <v>0</v>
      </c>
      <c r="GW52" s="176">
        <v>0</v>
      </c>
      <c r="GX52" s="168">
        <v>0</v>
      </c>
      <c r="GY52" s="176">
        <v>0</v>
      </c>
      <c r="HA52" s="167" t="s">
        <v>32</v>
      </c>
      <c r="HB52" s="166">
        <v>0</v>
      </c>
      <c r="HC52" s="176">
        <v>0</v>
      </c>
      <c r="HD52" s="168">
        <v>0</v>
      </c>
      <c r="HE52" s="176">
        <v>0</v>
      </c>
      <c r="HG52" s="167" t="s">
        <v>32</v>
      </c>
      <c r="HH52" s="166">
        <v>0</v>
      </c>
      <c r="HI52" s="176">
        <v>0</v>
      </c>
      <c r="HJ52" s="168">
        <v>0</v>
      </c>
      <c r="HK52" s="176">
        <v>0</v>
      </c>
      <c r="HM52" s="167" t="s">
        <v>32</v>
      </c>
      <c r="HN52" s="166">
        <v>0</v>
      </c>
      <c r="HO52" s="176">
        <v>0</v>
      </c>
      <c r="HP52" s="168">
        <v>0</v>
      </c>
      <c r="HQ52" s="176">
        <v>0</v>
      </c>
      <c r="HS52" s="167" t="s">
        <v>32</v>
      </c>
      <c r="HT52" s="166">
        <v>0</v>
      </c>
      <c r="HU52" s="176">
        <v>0</v>
      </c>
      <c r="HV52" s="168">
        <v>0</v>
      </c>
      <c r="HW52" s="176">
        <v>0</v>
      </c>
      <c r="HY52" s="167" t="s">
        <v>32</v>
      </c>
      <c r="HZ52" s="166">
        <v>0</v>
      </c>
      <c r="IA52" s="176">
        <v>0</v>
      </c>
      <c r="IB52" s="168">
        <v>0</v>
      </c>
      <c r="IC52" s="176">
        <v>0</v>
      </c>
      <c r="IE52" s="167" t="s">
        <v>32</v>
      </c>
      <c r="IF52" s="166">
        <v>0</v>
      </c>
      <c r="IG52" s="176">
        <v>0</v>
      </c>
      <c r="IH52" s="168">
        <v>0</v>
      </c>
      <c r="II52" s="176">
        <v>0</v>
      </c>
      <c r="IK52" s="167" t="s">
        <v>32</v>
      </c>
      <c r="IL52" s="166">
        <v>0</v>
      </c>
      <c r="IM52" s="176">
        <v>0</v>
      </c>
      <c r="IN52" s="168">
        <v>0</v>
      </c>
      <c r="IO52" s="176">
        <v>0</v>
      </c>
      <c r="IQ52" s="167" t="s">
        <v>32</v>
      </c>
      <c r="IR52" s="166">
        <v>0</v>
      </c>
      <c r="IS52" s="176">
        <v>0</v>
      </c>
      <c r="IT52" s="168">
        <v>0</v>
      </c>
      <c r="IU52" s="176">
        <v>0</v>
      </c>
      <c r="IW52" s="271" t="s">
        <v>32</v>
      </c>
      <c r="IX52" s="272">
        <v>0</v>
      </c>
      <c r="IY52" s="273">
        <v>0</v>
      </c>
      <c r="IZ52" s="274">
        <v>0</v>
      </c>
      <c r="JA52" s="273">
        <v>0</v>
      </c>
      <c r="JB52" s="145"/>
      <c r="JC52" s="271" t="s">
        <v>32</v>
      </c>
      <c r="JD52" s="272">
        <v>0</v>
      </c>
      <c r="JE52" s="273">
        <v>0</v>
      </c>
      <c r="JF52" s="274">
        <v>0</v>
      </c>
      <c r="JG52" s="273">
        <v>0</v>
      </c>
      <c r="JH52" s="145"/>
      <c r="JI52" s="271" t="s">
        <v>32</v>
      </c>
      <c r="JJ52" s="272">
        <v>0</v>
      </c>
      <c r="JK52" s="273">
        <v>0</v>
      </c>
      <c r="JL52" s="274">
        <v>0</v>
      </c>
      <c r="JM52" s="273">
        <v>0</v>
      </c>
      <c r="JN52" s="145"/>
      <c r="JO52" s="271" t="s">
        <v>32</v>
      </c>
      <c r="JP52" s="272">
        <v>0</v>
      </c>
      <c r="JQ52" s="273">
        <v>0</v>
      </c>
      <c r="JR52" s="274">
        <v>0</v>
      </c>
      <c r="JS52" s="273">
        <v>0</v>
      </c>
      <c r="JT52" s="145"/>
      <c r="JU52" s="271" t="s">
        <v>32</v>
      </c>
      <c r="JV52" s="272">
        <v>0</v>
      </c>
      <c r="JW52" s="273">
        <v>0</v>
      </c>
      <c r="JX52" s="274">
        <v>0</v>
      </c>
      <c r="JY52" s="273">
        <v>0</v>
      </c>
      <c r="JZ52" s="145"/>
      <c r="KB52" s="271" t="s">
        <v>32</v>
      </c>
      <c r="KC52" s="272">
        <v>0</v>
      </c>
      <c r="KD52" s="273">
        <v>0</v>
      </c>
      <c r="KE52" s="274">
        <v>0</v>
      </c>
      <c r="KF52" s="273">
        <v>0</v>
      </c>
      <c r="KG52" s="145"/>
      <c r="KI52" s="271" t="s">
        <v>32</v>
      </c>
      <c r="KJ52" s="272">
        <v>0</v>
      </c>
      <c r="KK52" s="273">
        <v>0</v>
      </c>
      <c r="KL52" s="274">
        <v>0</v>
      </c>
      <c r="KM52" s="273">
        <v>0</v>
      </c>
      <c r="KN52" s="145"/>
      <c r="KP52" s="271" t="s">
        <v>32</v>
      </c>
      <c r="KQ52" s="272">
        <v>0</v>
      </c>
      <c r="KR52" s="273">
        <v>0</v>
      </c>
      <c r="KS52" s="274">
        <v>0</v>
      </c>
      <c r="KT52" s="273">
        <v>0</v>
      </c>
      <c r="KU52" s="145"/>
    </row>
    <row r="53" spans="1:307" s="161" customFormat="1" ht="18">
      <c r="A53" s="167" t="s">
        <v>23</v>
      </c>
      <c r="B53" s="166">
        <v>0</v>
      </c>
      <c r="C53" s="176">
        <v>0</v>
      </c>
      <c r="D53" s="168">
        <v>0</v>
      </c>
      <c r="E53" s="176">
        <v>0</v>
      </c>
      <c r="G53" s="167" t="s">
        <v>23</v>
      </c>
      <c r="H53" s="166">
        <v>0</v>
      </c>
      <c r="I53" s="176">
        <v>0</v>
      </c>
      <c r="J53" s="168">
        <v>0</v>
      </c>
      <c r="K53" s="176">
        <v>0</v>
      </c>
      <c r="M53" s="167" t="s">
        <v>23</v>
      </c>
      <c r="N53" s="166">
        <v>0</v>
      </c>
      <c r="O53" s="176">
        <v>0</v>
      </c>
      <c r="P53" s="168">
        <v>0</v>
      </c>
      <c r="Q53" s="176">
        <v>0</v>
      </c>
      <c r="S53" s="167" t="s">
        <v>23</v>
      </c>
      <c r="T53" s="166">
        <v>0</v>
      </c>
      <c r="U53" s="176">
        <v>0</v>
      </c>
      <c r="V53" s="168">
        <v>0</v>
      </c>
      <c r="W53" s="176">
        <v>0</v>
      </c>
      <c r="Y53" s="167" t="s">
        <v>23</v>
      </c>
      <c r="Z53" s="166">
        <v>0</v>
      </c>
      <c r="AA53" s="176">
        <v>0</v>
      </c>
      <c r="AB53" s="168">
        <v>0</v>
      </c>
      <c r="AC53" s="176">
        <v>0</v>
      </c>
      <c r="AE53" s="167" t="s">
        <v>23</v>
      </c>
      <c r="AF53" s="166">
        <v>0</v>
      </c>
      <c r="AG53" s="176">
        <v>0</v>
      </c>
      <c r="AH53" s="168">
        <v>0</v>
      </c>
      <c r="AI53" s="176">
        <v>0</v>
      </c>
      <c r="AK53" s="167" t="s">
        <v>23</v>
      </c>
      <c r="AL53" s="166">
        <v>0</v>
      </c>
      <c r="AM53" s="176">
        <v>0</v>
      </c>
      <c r="AN53" s="168">
        <v>0</v>
      </c>
      <c r="AO53" s="176">
        <v>0</v>
      </c>
      <c r="AR53" s="167" t="s">
        <v>23</v>
      </c>
      <c r="AS53" s="166">
        <v>0</v>
      </c>
      <c r="AT53" s="176">
        <v>0</v>
      </c>
      <c r="AU53" s="168">
        <v>0</v>
      </c>
      <c r="AV53" s="176">
        <v>0</v>
      </c>
      <c r="AY53" s="167" t="s">
        <v>23</v>
      </c>
      <c r="AZ53" s="166">
        <v>0</v>
      </c>
      <c r="BA53" s="176">
        <v>0</v>
      </c>
      <c r="BB53" s="168">
        <v>0</v>
      </c>
      <c r="BC53" s="176">
        <v>0</v>
      </c>
      <c r="BF53" s="167" t="s">
        <v>23</v>
      </c>
      <c r="BG53" s="166">
        <v>0</v>
      </c>
      <c r="BH53" s="176">
        <v>0</v>
      </c>
      <c r="BI53" s="168">
        <v>0</v>
      </c>
      <c r="BJ53" s="176">
        <v>0</v>
      </c>
      <c r="BM53" s="167" t="s">
        <v>23</v>
      </c>
      <c r="BN53" s="166">
        <v>0</v>
      </c>
      <c r="BO53" s="176">
        <v>0</v>
      </c>
      <c r="BP53" s="168">
        <v>0</v>
      </c>
      <c r="BQ53" s="176">
        <v>0</v>
      </c>
      <c r="BS53" s="167" t="s">
        <v>23</v>
      </c>
      <c r="BT53" s="166">
        <v>0</v>
      </c>
      <c r="BU53" s="176">
        <v>0</v>
      </c>
      <c r="BV53" s="168">
        <v>0</v>
      </c>
      <c r="BW53" s="176">
        <v>0</v>
      </c>
      <c r="BY53" s="167" t="s">
        <v>23</v>
      </c>
      <c r="BZ53" s="166">
        <v>0</v>
      </c>
      <c r="CA53" s="176">
        <v>0</v>
      </c>
      <c r="CB53" s="168">
        <v>0</v>
      </c>
      <c r="CC53" s="176">
        <v>0</v>
      </c>
      <c r="CE53" s="167" t="s">
        <v>23</v>
      </c>
      <c r="CF53" s="166">
        <v>0</v>
      </c>
      <c r="CG53" s="176">
        <v>0</v>
      </c>
      <c r="CH53" s="168">
        <v>0</v>
      </c>
      <c r="CI53" s="176">
        <v>0</v>
      </c>
      <c r="CK53" s="167" t="s">
        <v>23</v>
      </c>
      <c r="CL53" s="166">
        <v>0</v>
      </c>
      <c r="CM53" s="176">
        <v>0</v>
      </c>
      <c r="CN53" s="168">
        <v>0</v>
      </c>
      <c r="CO53" s="176">
        <v>0</v>
      </c>
      <c r="CQ53" s="167" t="s">
        <v>23</v>
      </c>
      <c r="CR53" s="166">
        <v>0</v>
      </c>
      <c r="CS53" s="176">
        <v>0</v>
      </c>
      <c r="CT53" s="168">
        <v>0</v>
      </c>
      <c r="CU53" s="176">
        <v>0</v>
      </c>
      <c r="CW53" s="167" t="s">
        <v>23</v>
      </c>
      <c r="CX53" s="166">
        <v>0</v>
      </c>
      <c r="CY53" s="176">
        <v>0</v>
      </c>
      <c r="CZ53" s="168">
        <v>0</v>
      </c>
      <c r="DA53" s="176">
        <v>0</v>
      </c>
      <c r="DC53" s="167" t="s">
        <v>23</v>
      </c>
      <c r="DD53" s="166">
        <v>0</v>
      </c>
      <c r="DE53" s="176">
        <v>0</v>
      </c>
      <c r="DF53" s="168">
        <v>0</v>
      </c>
      <c r="DG53" s="176">
        <v>0</v>
      </c>
      <c r="DI53" s="167" t="s">
        <v>23</v>
      </c>
      <c r="DJ53" s="166">
        <v>0</v>
      </c>
      <c r="DK53" s="176">
        <v>0</v>
      </c>
      <c r="DL53" s="168">
        <v>0</v>
      </c>
      <c r="DM53" s="176">
        <v>0</v>
      </c>
      <c r="DO53" s="167" t="s">
        <v>23</v>
      </c>
      <c r="DP53" s="166">
        <v>0</v>
      </c>
      <c r="DQ53" s="176">
        <v>0</v>
      </c>
      <c r="DR53" s="168">
        <v>0</v>
      </c>
      <c r="DS53" s="176">
        <v>0</v>
      </c>
      <c r="DU53" s="167" t="s">
        <v>23</v>
      </c>
      <c r="DV53" s="166">
        <v>0</v>
      </c>
      <c r="DW53" s="176">
        <v>0</v>
      </c>
      <c r="DX53" s="168">
        <v>0</v>
      </c>
      <c r="DY53" s="176">
        <v>0</v>
      </c>
      <c r="EA53" s="167" t="s">
        <v>23</v>
      </c>
      <c r="EB53" s="166">
        <v>0</v>
      </c>
      <c r="EC53" s="176">
        <v>0</v>
      </c>
      <c r="ED53" s="168">
        <v>0</v>
      </c>
      <c r="EE53" s="176">
        <v>0</v>
      </c>
      <c r="EG53" s="167" t="s">
        <v>23</v>
      </c>
      <c r="EH53" s="166">
        <v>0</v>
      </c>
      <c r="EI53" s="176">
        <v>0</v>
      </c>
      <c r="EJ53" s="168">
        <v>0</v>
      </c>
      <c r="EK53" s="176">
        <v>0</v>
      </c>
      <c r="EM53" s="167" t="s">
        <v>23</v>
      </c>
      <c r="EN53" s="166">
        <v>0</v>
      </c>
      <c r="EO53" s="176">
        <v>0</v>
      </c>
      <c r="EP53" s="168">
        <v>0</v>
      </c>
      <c r="EQ53" s="176">
        <v>0</v>
      </c>
      <c r="ES53" s="167" t="s">
        <v>23</v>
      </c>
      <c r="ET53" s="166">
        <v>0</v>
      </c>
      <c r="EU53" s="176">
        <v>0</v>
      </c>
      <c r="EV53" s="168">
        <v>0</v>
      </c>
      <c r="EW53" s="176">
        <v>0</v>
      </c>
      <c r="EY53" s="167" t="s">
        <v>23</v>
      </c>
      <c r="EZ53" s="166">
        <v>0</v>
      </c>
      <c r="FA53" s="176">
        <v>0</v>
      </c>
      <c r="FB53" s="168">
        <v>0</v>
      </c>
      <c r="FC53" s="176">
        <v>0</v>
      </c>
      <c r="FE53" s="167" t="s">
        <v>23</v>
      </c>
      <c r="FF53" s="166">
        <v>0</v>
      </c>
      <c r="FG53" s="176">
        <v>0</v>
      </c>
      <c r="FH53" s="168">
        <v>0</v>
      </c>
      <c r="FI53" s="176">
        <v>0</v>
      </c>
      <c r="FK53" s="167" t="s">
        <v>23</v>
      </c>
      <c r="FL53" s="166">
        <v>0</v>
      </c>
      <c r="FM53" s="176">
        <v>0</v>
      </c>
      <c r="FN53" s="168">
        <v>0</v>
      </c>
      <c r="FO53" s="176">
        <v>0</v>
      </c>
      <c r="FQ53" s="167" t="s">
        <v>23</v>
      </c>
      <c r="FR53" s="166">
        <v>0</v>
      </c>
      <c r="FS53" s="176">
        <v>0</v>
      </c>
      <c r="FT53" s="168">
        <v>0</v>
      </c>
      <c r="FU53" s="176">
        <v>0</v>
      </c>
      <c r="FW53" s="167" t="s">
        <v>23</v>
      </c>
      <c r="FX53" s="166">
        <v>0</v>
      </c>
      <c r="FY53" s="176">
        <v>0</v>
      </c>
      <c r="FZ53" s="168">
        <v>0</v>
      </c>
      <c r="GA53" s="176">
        <v>0</v>
      </c>
      <c r="GC53" s="167" t="s">
        <v>23</v>
      </c>
      <c r="GD53" s="166">
        <v>0</v>
      </c>
      <c r="GE53" s="176">
        <v>0</v>
      </c>
      <c r="GF53" s="168">
        <v>0</v>
      </c>
      <c r="GG53" s="176">
        <v>0</v>
      </c>
      <c r="GI53" s="167" t="s">
        <v>23</v>
      </c>
      <c r="GJ53" s="166">
        <v>0</v>
      </c>
      <c r="GK53" s="176">
        <v>0</v>
      </c>
      <c r="GL53" s="168">
        <v>0</v>
      </c>
      <c r="GM53" s="176">
        <v>0</v>
      </c>
      <c r="GO53" s="167" t="s">
        <v>23</v>
      </c>
      <c r="GP53" s="166">
        <v>0</v>
      </c>
      <c r="GQ53" s="176">
        <v>0</v>
      </c>
      <c r="GR53" s="168">
        <v>0</v>
      </c>
      <c r="GS53" s="176">
        <v>0</v>
      </c>
      <c r="GU53" s="167" t="s">
        <v>23</v>
      </c>
      <c r="GV53" s="166">
        <v>0</v>
      </c>
      <c r="GW53" s="176">
        <v>0</v>
      </c>
      <c r="GX53" s="168">
        <v>0</v>
      </c>
      <c r="GY53" s="176">
        <v>0</v>
      </c>
      <c r="HA53" s="167" t="s">
        <v>23</v>
      </c>
      <c r="HB53" s="166">
        <v>0</v>
      </c>
      <c r="HC53" s="176">
        <v>0</v>
      </c>
      <c r="HD53" s="168">
        <v>0</v>
      </c>
      <c r="HE53" s="176">
        <v>0</v>
      </c>
      <c r="HG53" s="167" t="s">
        <v>23</v>
      </c>
      <c r="HH53" s="166">
        <v>0</v>
      </c>
      <c r="HI53" s="176">
        <v>0</v>
      </c>
      <c r="HJ53" s="168">
        <v>0</v>
      </c>
      <c r="HK53" s="176">
        <v>0</v>
      </c>
      <c r="HM53" s="167" t="s">
        <v>23</v>
      </c>
      <c r="HN53" s="166">
        <v>0</v>
      </c>
      <c r="HO53" s="176">
        <v>0</v>
      </c>
      <c r="HP53" s="168">
        <v>0</v>
      </c>
      <c r="HQ53" s="176">
        <v>0</v>
      </c>
      <c r="HS53" s="167" t="s">
        <v>23</v>
      </c>
      <c r="HT53" s="166">
        <v>0</v>
      </c>
      <c r="HU53" s="176">
        <v>0</v>
      </c>
      <c r="HV53" s="168">
        <v>0</v>
      </c>
      <c r="HW53" s="176">
        <v>0</v>
      </c>
      <c r="HY53" s="167" t="s">
        <v>23</v>
      </c>
      <c r="HZ53" s="166">
        <v>0</v>
      </c>
      <c r="IA53" s="176">
        <v>0</v>
      </c>
      <c r="IB53" s="168">
        <v>0</v>
      </c>
      <c r="IC53" s="176">
        <v>0</v>
      </c>
      <c r="IE53" s="167" t="s">
        <v>23</v>
      </c>
      <c r="IF53" s="166">
        <v>0</v>
      </c>
      <c r="IG53" s="176">
        <v>0</v>
      </c>
      <c r="IH53" s="168">
        <v>0</v>
      </c>
      <c r="II53" s="176">
        <v>0</v>
      </c>
      <c r="IK53" s="167" t="s">
        <v>23</v>
      </c>
      <c r="IL53" s="166">
        <v>0</v>
      </c>
      <c r="IM53" s="176">
        <v>0</v>
      </c>
      <c r="IN53" s="168">
        <v>0</v>
      </c>
      <c r="IO53" s="176">
        <v>0</v>
      </c>
      <c r="IQ53" s="167" t="s">
        <v>23</v>
      </c>
      <c r="IR53" s="166">
        <v>0</v>
      </c>
      <c r="IS53" s="176">
        <v>0</v>
      </c>
      <c r="IT53" s="168">
        <v>0</v>
      </c>
      <c r="IU53" s="176">
        <v>0</v>
      </c>
      <c r="IW53" s="271" t="s">
        <v>23</v>
      </c>
      <c r="IX53" s="272">
        <v>0</v>
      </c>
      <c r="IY53" s="273">
        <v>0</v>
      </c>
      <c r="IZ53" s="274">
        <v>0</v>
      </c>
      <c r="JA53" s="273">
        <v>0</v>
      </c>
      <c r="JB53" s="145"/>
      <c r="JC53" s="271" t="s">
        <v>23</v>
      </c>
      <c r="JD53" s="272">
        <v>0</v>
      </c>
      <c r="JE53" s="273">
        <v>0</v>
      </c>
      <c r="JF53" s="274">
        <v>0</v>
      </c>
      <c r="JG53" s="273">
        <v>0</v>
      </c>
      <c r="JH53" s="145"/>
      <c r="JI53" s="271" t="s">
        <v>23</v>
      </c>
      <c r="JJ53" s="272">
        <v>0</v>
      </c>
      <c r="JK53" s="273">
        <v>0</v>
      </c>
      <c r="JL53" s="274">
        <v>0</v>
      </c>
      <c r="JM53" s="273">
        <v>0</v>
      </c>
      <c r="JN53" s="145"/>
      <c r="JO53" s="271" t="s">
        <v>23</v>
      </c>
      <c r="JP53" s="272">
        <v>0</v>
      </c>
      <c r="JQ53" s="273">
        <v>0</v>
      </c>
      <c r="JR53" s="274">
        <v>0</v>
      </c>
      <c r="JS53" s="273">
        <v>0</v>
      </c>
      <c r="JT53" s="145"/>
      <c r="JU53" s="271" t="s">
        <v>23</v>
      </c>
      <c r="JV53" s="272">
        <v>0</v>
      </c>
      <c r="JW53" s="273">
        <v>0</v>
      </c>
      <c r="JX53" s="274">
        <v>0</v>
      </c>
      <c r="JY53" s="273">
        <v>0</v>
      </c>
      <c r="JZ53" s="145"/>
      <c r="KB53" s="271" t="s">
        <v>23</v>
      </c>
      <c r="KC53" s="272">
        <v>0</v>
      </c>
      <c r="KD53" s="273">
        <v>0</v>
      </c>
      <c r="KE53" s="274">
        <v>0</v>
      </c>
      <c r="KF53" s="273">
        <v>0</v>
      </c>
      <c r="KG53" s="145"/>
      <c r="KI53" s="271" t="s">
        <v>23</v>
      </c>
      <c r="KJ53" s="272">
        <v>0</v>
      </c>
      <c r="KK53" s="273">
        <v>0</v>
      </c>
      <c r="KL53" s="274">
        <v>0</v>
      </c>
      <c r="KM53" s="273">
        <v>0</v>
      </c>
      <c r="KN53" s="145"/>
      <c r="KP53" s="271" t="s">
        <v>23</v>
      </c>
      <c r="KQ53" s="272">
        <v>0</v>
      </c>
      <c r="KR53" s="273">
        <v>0</v>
      </c>
      <c r="KS53" s="274">
        <v>0</v>
      </c>
      <c r="KT53" s="273">
        <v>0</v>
      </c>
      <c r="KU53" s="145"/>
    </row>
    <row r="54" spans="1:307" s="161" customFormat="1" ht="18">
      <c r="A54" s="167" t="s">
        <v>24</v>
      </c>
      <c r="B54" s="166">
        <v>0</v>
      </c>
      <c r="C54" s="176">
        <v>0</v>
      </c>
      <c r="D54" s="168">
        <v>0</v>
      </c>
      <c r="E54" s="176">
        <v>0</v>
      </c>
      <c r="G54" s="167" t="s">
        <v>24</v>
      </c>
      <c r="H54" s="166">
        <v>0</v>
      </c>
      <c r="I54" s="176">
        <v>0</v>
      </c>
      <c r="J54" s="168">
        <v>0</v>
      </c>
      <c r="K54" s="176">
        <v>0</v>
      </c>
      <c r="M54" s="167" t="s">
        <v>24</v>
      </c>
      <c r="N54" s="166">
        <v>0</v>
      </c>
      <c r="O54" s="176">
        <v>0</v>
      </c>
      <c r="P54" s="168">
        <v>0</v>
      </c>
      <c r="Q54" s="176">
        <v>0</v>
      </c>
      <c r="S54" s="167" t="s">
        <v>24</v>
      </c>
      <c r="T54" s="166">
        <v>0</v>
      </c>
      <c r="U54" s="176">
        <v>0</v>
      </c>
      <c r="V54" s="168">
        <v>0</v>
      </c>
      <c r="W54" s="176">
        <v>0</v>
      </c>
      <c r="Y54" s="167" t="s">
        <v>24</v>
      </c>
      <c r="Z54" s="166">
        <v>0</v>
      </c>
      <c r="AA54" s="176">
        <v>0</v>
      </c>
      <c r="AB54" s="168">
        <v>0</v>
      </c>
      <c r="AC54" s="176">
        <v>0</v>
      </c>
      <c r="AE54" s="167" t="s">
        <v>24</v>
      </c>
      <c r="AF54" s="166">
        <v>0</v>
      </c>
      <c r="AG54" s="176">
        <v>0</v>
      </c>
      <c r="AH54" s="168">
        <v>0</v>
      </c>
      <c r="AI54" s="176">
        <v>0</v>
      </c>
      <c r="AK54" s="167" t="s">
        <v>24</v>
      </c>
      <c r="AL54" s="166">
        <v>0</v>
      </c>
      <c r="AM54" s="176">
        <v>0</v>
      </c>
      <c r="AN54" s="168">
        <v>0</v>
      </c>
      <c r="AO54" s="176">
        <v>0</v>
      </c>
      <c r="AR54" s="167" t="s">
        <v>24</v>
      </c>
      <c r="AS54" s="166">
        <v>0</v>
      </c>
      <c r="AT54" s="176">
        <v>0</v>
      </c>
      <c r="AU54" s="168">
        <v>0</v>
      </c>
      <c r="AV54" s="176">
        <v>0</v>
      </c>
      <c r="AY54" s="167" t="s">
        <v>24</v>
      </c>
      <c r="AZ54" s="166">
        <v>0</v>
      </c>
      <c r="BA54" s="176">
        <v>0</v>
      </c>
      <c r="BB54" s="168">
        <v>0</v>
      </c>
      <c r="BC54" s="176">
        <v>0</v>
      </c>
      <c r="BF54" s="167" t="s">
        <v>24</v>
      </c>
      <c r="BG54" s="166">
        <v>0</v>
      </c>
      <c r="BH54" s="176">
        <v>0</v>
      </c>
      <c r="BI54" s="168">
        <v>0</v>
      </c>
      <c r="BJ54" s="176">
        <v>0</v>
      </c>
      <c r="BM54" s="167" t="s">
        <v>24</v>
      </c>
      <c r="BN54" s="166">
        <v>0</v>
      </c>
      <c r="BO54" s="176">
        <v>0</v>
      </c>
      <c r="BP54" s="168">
        <v>0</v>
      </c>
      <c r="BQ54" s="176">
        <v>0</v>
      </c>
      <c r="BS54" s="167" t="s">
        <v>24</v>
      </c>
      <c r="BT54" s="166">
        <v>0</v>
      </c>
      <c r="BU54" s="176">
        <v>0</v>
      </c>
      <c r="BV54" s="168">
        <v>0</v>
      </c>
      <c r="BW54" s="176">
        <v>0</v>
      </c>
      <c r="BY54" s="167" t="s">
        <v>24</v>
      </c>
      <c r="BZ54" s="166">
        <v>0</v>
      </c>
      <c r="CA54" s="176">
        <v>0</v>
      </c>
      <c r="CB54" s="168">
        <v>0</v>
      </c>
      <c r="CC54" s="176">
        <v>0</v>
      </c>
      <c r="CE54" s="167" t="s">
        <v>24</v>
      </c>
      <c r="CF54" s="166">
        <v>0</v>
      </c>
      <c r="CG54" s="176">
        <v>0</v>
      </c>
      <c r="CH54" s="168">
        <v>0</v>
      </c>
      <c r="CI54" s="176">
        <v>0</v>
      </c>
      <c r="CK54" s="167" t="s">
        <v>24</v>
      </c>
      <c r="CL54" s="166">
        <v>0</v>
      </c>
      <c r="CM54" s="176">
        <v>0</v>
      </c>
      <c r="CN54" s="168">
        <v>0</v>
      </c>
      <c r="CO54" s="176">
        <v>0</v>
      </c>
      <c r="CQ54" s="167" t="s">
        <v>24</v>
      </c>
      <c r="CR54" s="166">
        <v>0</v>
      </c>
      <c r="CS54" s="176">
        <v>0</v>
      </c>
      <c r="CT54" s="168">
        <v>0</v>
      </c>
      <c r="CU54" s="176">
        <v>0</v>
      </c>
      <c r="CW54" s="167" t="s">
        <v>24</v>
      </c>
      <c r="CX54" s="166">
        <v>0</v>
      </c>
      <c r="CY54" s="176">
        <v>0</v>
      </c>
      <c r="CZ54" s="168">
        <v>0</v>
      </c>
      <c r="DA54" s="176">
        <v>0</v>
      </c>
      <c r="DC54" s="167" t="s">
        <v>24</v>
      </c>
      <c r="DD54" s="166">
        <v>0</v>
      </c>
      <c r="DE54" s="176">
        <v>0</v>
      </c>
      <c r="DF54" s="168">
        <v>0</v>
      </c>
      <c r="DG54" s="176">
        <v>0</v>
      </c>
      <c r="DI54" s="167" t="s">
        <v>24</v>
      </c>
      <c r="DJ54" s="166">
        <v>0</v>
      </c>
      <c r="DK54" s="176">
        <v>0</v>
      </c>
      <c r="DL54" s="168">
        <v>0</v>
      </c>
      <c r="DM54" s="176">
        <v>0</v>
      </c>
      <c r="DO54" s="167" t="s">
        <v>24</v>
      </c>
      <c r="DP54" s="166">
        <v>0</v>
      </c>
      <c r="DQ54" s="176">
        <v>0</v>
      </c>
      <c r="DR54" s="168">
        <v>0</v>
      </c>
      <c r="DS54" s="176">
        <v>0</v>
      </c>
      <c r="DU54" s="167" t="s">
        <v>24</v>
      </c>
      <c r="DV54" s="166">
        <v>0</v>
      </c>
      <c r="DW54" s="176">
        <v>0</v>
      </c>
      <c r="DX54" s="168">
        <v>0</v>
      </c>
      <c r="DY54" s="176">
        <v>0</v>
      </c>
      <c r="EA54" s="167" t="s">
        <v>24</v>
      </c>
      <c r="EB54" s="166">
        <v>0</v>
      </c>
      <c r="EC54" s="176">
        <v>0</v>
      </c>
      <c r="ED54" s="168">
        <v>0</v>
      </c>
      <c r="EE54" s="176">
        <v>0</v>
      </c>
      <c r="EG54" s="167" t="s">
        <v>24</v>
      </c>
      <c r="EH54" s="166">
        <v>0</v>
      </c>
      <c r="EI54" s="176">
        <v>0</v>
      </c>
      <c r="EJ54" s="168">
        <v>0</v>
      </c>
      <c r="EK54" s="176">
        <v>0</v>
      </c>
      <c r="EM54" s="167" t="s">
        <v>24</v>
      </c>
      <c r="EN54" s="166">
        <v>0</v>
      </c>
      <c r="EO54" s="176">
        <v>0</v>
      </c>
      <c r="EP54" s="168">
        <v>0</v>
      </c>
      <c r="EQ54" s="176">
        <v>0</v>
      </c>
      <c r="ES54" s="167" t="s">
        <v>24</v>
      </c>
      <c r="ET54" s="166">
        <v>0</v>
      </c>
      <c r="EU54" s="176">
        <v>0</v>
      </c>
      <c r="EV54" s="168">
        <v>0</v>
      </c>
      <c r="EW54" s="176">
        <v>0</v>
      </c>
      <c r="EY54" s="167" t="s">
        <v>24</v>
      </c>
      <c r="EZ54" s="166">
        <v>0</v>
      </c>
      <c r="FA54" s="176">
        <v>0</v>
      </c>
      <c r="FB54" s="168">
        <v>0</v>
      </c>
      <c r="FC54" s="176">
        <v>0</v>
      </c>
      <c r="FE54" s="167" t="s">
        <v>24</v>
      </c>
      <c r="FF54" s="166">
        <v>0</v>
      </c>
      <c r="FG54" s="176">
        <v>0</v>
      </c>
      <c r="FH54" s="168">
        <v>0</v>
      </c>
      <c r="FI54" s="176">
        <v>0</v>
      </c>
      <c r="FK54" s="167" t="s">
        <v>24</v>
      </c>
      <c r="FL54" s="166">
        <v>0</v>
      </c>
      <c r="FM54" s="176">
        <v>0</v>
      </c>
      <c r="FN54" s="168">
        <v>0</v>
      </c>
      <c r="FO54" s="176">
        <v>0</v>
      </c>
      <c r="FQ54" s="167" t="s">
        <v>24</v>
      </c>
      <c r="FR54" s="166">
        <v>0</v>
      </c>
      <c r="FS54" s="176">
        <v>0</v>
      </c>
      <c r="FT54" s="168">
        <v>0</v>
      </c>
      <c r="FU54" s="176">
        <v>0</v>
      </c>
      <c r="FW54" s="167" t="s">
        <v>24</v>
      </c>
      <c r="FX54" s="166">
        <v>0</v>
      </c>
      <c r="FY54" s="176">
        <v>0</v>
      </c>
      <c r="FZ54" s="168">
        <v>0</v>
      </c>
      <c r="GA54" s="176">
        <v>0</v>
      </c>
      <c r="GC54" s="167" t="s">
        <v>24</v>
      </c>
      <c r="GD54" s="166">
        <v>0</v>
      </c>
      <c r="GE54" s="176">
        <v>0</v>
      </c>
      <c r="GF54" s="168">
        <v>0</v>
      </c>
      <c r="GG54" s="176">
        <v>0</v>
      </c>
      <c r="GI54" s="167" t="s">
        <v>24</v>
      </c>
      <c r="GJ54" s="166">
        <v>0</v>
      </c>
      <c r="GK54" s="176">
        <v>0</v>
      </c>
      <c r="GL54" s="168">
        <v>0</v>
      </c>
      <c r="GM54" s="176">
        <v>0</v>
      </c>
      <c r="GO54" s="167" t="s">
        <v>24</v>
      </c>
      <c r="GP54" s="166">
        <v>0</v>
      </c>
      <c r="GQ54" s="176">
        <v>0</v>
      </c>
      <c r="GR54" s="168">
        <v>0</v>
      </c>
      <c r="GS54" s="176">
        <v>0</v>
      </c>
      <c r="GU54" s="167" t="s">
        <v>24</v>
      </c>
      <c r="GV54" s="166">
        <v>0</v>
      </c>
      <c r="GW54" s="176">
        <v>0</v>
      </c>
      <c r="GX54" s="168">
        <v>0</v>
      </c>
      <c r="GY54" s="176">
        <v>0</v>
      </c>
      <c r="HA54" s="167" t="s">
        <v>24</v>
      </c>
      <c r="HB54" s="166">
        <v>0</v>
      </c>
      <c r="HC54" s="176">
        <v>0</v>
      </c>
      <c r="HD54" s="168">
        <v>0</v>
      </c>
      <c r="HE54" s="176">
        <v>0</v>
      </c>
      <c r="HG54" s="167" t="s">
        <v>24</v>
      </c>
      <c r="HH54" s="166">
        <v>0</v>
      </c>
      <c r="HI54" s="176">
        <v>0</v>
      </c>
      <c r="HJ54" s="168">
        <v>0</v>
      </c>
      <c r="HK54" s="176">
        <v>0</v>
      </c>
      <c r="HM54" s="167" t="s">
        <v>24</v>
      </c>
      <c r="HN54" s="166">
        <v>0</v>
      </c>
      <c r="HO54" s="176">
        <v>0</v>
      </c>
      <c r="HP54" s="168">
        <v>0</v>
      </c>
      <c r="HQ54" s="176">
        <v>0</v>
      </c>
      <c r="HS54" s="167" t="s">
        <v>24</v>
      </c>
      <c r="HT54" s="166">
        <v>0</v>
      </c>
      <c r="HU54" s="176">
        <v>0</v>
      </c>
      <c r="HV54" s="168">
        <v>0</v>
      </c>
      <c r="HW54" s="176">
        <v>0</v>
      </c>
      <c r="HY54" s="167" t="s">
        <v>24</v>
      </c>
      <c r="HZ54" s="166">
        <v>0</v>
      </c>
      <c r="IA54" s="176">
        <v>0</v>
      </c>
      <c r="IB54" s="168">
        <v>0</v>
      </c>
      <c r="IC54" s="176">
        <v>0</v>
      </c>
      <c r="IE54" s="167" t="s">
        <v>24</v>
      </c>
      <c r="IF54" s="166">
        <v>0</v>
      </c>
      <c r="IG54" s="176">
        <v>0</v>
      </c>
      <c r="IH54" s="168">
        <v>0</v>
      </c>
      <c r="II54" s="176">
        <v>0</v>
      </c>
      <c r="IK54" s="167" t="s">
        <v>24</v>
      </c>
      <c r="IL54" s="166">
        <v>0</v>
      </c>
      <c r="IM54" s="176">
        <v>0</v>
      </c>
      <c r="IN54" s="168">
        <v>0</v>
      </c>
      <c r="IO54" s="176">
        <v>0</v>
      </c>
      <c r="IQ54" s="167" t="s">
        <v>24</v>
      </c>
      <c r="IR54" s="166">
        <v>0</v>
      </c>
      <c r="IS54" s="176">
        <v>0</v>
      </c>
      <c r="IT54" s="168">
        <v>0</v>
      </c>
      <c r="IU54" s="176">
        <v>0</v>
      </c>
      <c r="IW54" s="271" t="s">
        <v>24</v>
      </c>
      <c r="IX54" s="272">
        <v>0</v>
      </c>
      <c r="IY54" s="273">
        <v>0</v>
      </c>
      <c r="IZ54" s="274">
        <v>0</v>
      </c>
      <c r="JA54" s="273">
        <v>0</v>
      </c>
      <c r="JB54" s="145"/>
      <c r="JC54" s="271" t="s">
        <v>24</v>
      </c>
      <c r="JD54" s="272">
        <v>0</v>
      </c>
      <c r="JE54" s="273">
        <v>0</v>
      </c>
      <c r="JF54" s="274">
        <v>0</v>
      </c>
      <c r="JG54" s="273">
        <v>0</v>
      </c>
      <c r="JH54" s="145"/>
      <c r="JI54" s="271" t="s">
        <v>24</v>
      </c>
      <c r="JJ54" s="272">
        <v>0</v>
      </c>
      <c r="JK54" s="273">
        <v>0</v>
      </c>
      <c r="JL54" s="274">
        <v>0</v>
      </c>
      <c r="JM54" s="273">
        <v>0</v>
      </c>
      <c r="JN54" s="145"/>
      <c r="JO54" s="271" t="s">
        <v>24</v>
      </c>
      <c r="JP54" s="272">
        <v>0</v>
      </c>
      <c r="JQ54" s="273">
        <v>0</v>
      </c>
      <c r="JR54" s="274">
        <v>0</v>
      </c>
      <c r="JS54" s="273">
        <v>0</v>
      </c>
      <c r="JT54" s="145"/>
      <c r="JU54" s="271" t="s">
        <v>24</v>
      </c>
      <c r="JV54" s="272">
        <v>0</v>
      </c>
      <c r="JW54" s="273">
        <v>0</v>
      </c>
      <c r="JX54" s="274">
        <v>0</v>
      </c>
      <c r="JY54" s="273">
        <v>0</v>
      </c>
      <c r="JZ54" s="145"/>
      <c r="KB54" s="271" t="s">
        <v>24</v>
      </c>
      <c r="KC54" s="272">
        <v>0</v>
      </c>
      <c r="KD54" s="273">
        <v>0</v>
      </c>
      <c r="KE54" s="274">
        <v>0</v>
      </c>
      <c r="KF54" s="273">
        <v>0</v>
      </c>
      <c r="KG54" s="145"/>
      <c r="KI54" s="271" t="s">
        <v>24</v>
      </c>
      <c r="KJ54" s="272">
        <v>0</v>
      </c>
      <c r="KK54" s="273">
        <v>0</v>
      </c>
      <c r="KL54" s="274">
        <v>0</v>
      </c>
      <c r="KM54" s="273">
        <v>0</v>
      </c>
      <c r="KN54" s="145"/>
      <c r="KP54" s="271" t="s">
        <v>24</v>
      </c>
      <c r="KQ54" s="272">
        <v>0</v>
      </c>
      <c r="KR54" s="273">
        <v>0</v>
      </c>
      <c r="KS54" s="274">
        <v>0</v>
      </c>
      <c r="KT54" s="273">
        <v>0</v>
      </c>
      <c r="KU54" s="145"/>
    </row>
    <row r="55" spans="1:307" s="161" customFormat="1" ht="18">
      <c r="A55" s="167" t="s">
        <v>25</v>
      </c>
      <c r="B55" s="166">
        <v>0</v>
      </c>
      <c r="C55" s="176">
        <v>0</v>
      </c>
      <c r="D55" s="168">
        <v>0</v>
      </c>
      <c r="E55" s="176">
        <v>0</v>
      </c>
      <c r="G55" s="167" t="s">
        <v>25</v>
      </c>
      <c r="H55" s="166">
        <v>0</v>
      </c>
      <c r="I55" s="176">
        <v>0</v>
      </c>
      <c r="J55" s="168">
        <v>0</v>
      </c>
      <c r="K55" s="176">
        <v>0</v>
      </c>
      <c r="M55" s="167" t="s">
        <v>25</v>
      </c>
      <c r="N55" s="166">
        <v>0</v>
      </c>
      <c r="O55" s="176">
        <v>0</v>
      </c>
      <c r="P55" s="168">
        <v>0</v>
      </c>
      <c r="Q55" s="176">
        <v>0</v>
      </c>
      <c r="S55" s="167" t="s">
        <v>25</v>
      </c>
      <c r="T55" s="166">
        <v>0</v>
      </c>
      <c r="U55" s="176">
        <v>0</v>
      </c>
      <c r="V55" s="168">
        <v>0</v>
      </c>
      <c r="W55" s="176">
        <v>0</v>
      </c>
      <c r="Y55" s="167" t="s">
        <v>25</v>
      </c>
      <c r="Z55" s="166">
        <v>0</v>
      </c>
      <c r="AA55" s="176">
        <v>0</v>
      </c>
      <c r="AB55" s="168">
        <v>0</v>
      </c>
      <c r="AC55" s="176">
        <v>0</v>
      </c>
      <c r="AE55" s="167" t="s">
        <v>25</v>
      </c>
      <c r="AF55" s="166">
        <v>0</v>
      </c>
      <c r="AG55" s="176">
        <v>0</v>
      </c>
      <c r="AH55" s="168">
        <v>0</v>
      </c>
      <c r="AI55" s="176">
        <v>0</v>
      </c>
      <c r="AK55" s="167" t="s">
        <v>25</v>
      </c>
      <c r="AL55" s="166">
        <v>0</v>
      </c>
      <c r="AM55" s="176">
        <v>0</v>
      </c>
      <c r="AN55" s="168">
        <v>0</v>
      </c>
      <c r="AO55" s="176">
        <v>0</v>
      </c>
      <c r="AR55" s="167" t="s">
        <v>25</v>
      </c>
      <c r="AS55" s="166">
        <v>0</v>
      </c>
      <c r="AT55" s="176">
        <v>0</v>
      </c>
      <c r="AU55" s="168">
        <v>0</v>
      </c>
      <c r="AV55" s="176">
        <v>0</v>
      </c>
      <c r="AY55" s="167" t="s">
        <v>25</v>
      </c>
      <c r="AZ55" s="166">
        <v>0</v>
      </c>
      <c r="BA55" s="176">
        <v>0</v>
      </c>
      <c r="BB55" s="168">
        <v>0</v>
      </c>
      <c r="BC55" s="176">
        <v>0</v>
      </c>
      <c r="BF55" s="167" t="s">
        <v>25</v>
      </c>
      <c r="BG55" s="166">
        <v>0</v>
      </c>
      <c r="BH55" s="176">
        <v>0</v>
      </c>
      <c r="BI55" s="168">
        <v>0</v>
      </c>
      <c r="BJ55" s="176">
        <v>0</v>
      </c>
      <c r="BM55" s="167" t="s">
        <v>25</v>
      </c>
      <c r="BN55" s="166">
        <v>0</v>
      </c>
      <c r="BO55" s="176">
        <v>0</v>
      </c>
      <c r="BP55" s="168">
        <v>0</v>
      </c>
      <c r="BQ55" s="176">
        <v>0</v>
      </c>
      <c r="BS55" s="167" t="s">
        <v>25</v>
      </c>
      <c r="BT55" s="166">
        <v>0</v>
      </c>
      <c r="BU55" s="176">
        <v>0</v>
      </c>
      <c r="BV55" s="168">
        <v>0</v>
      </c>
      <c r="BW55" s="176">
        <v>0</v>
      </c>
      <c r="BY55" s="167" t="s">
        <v>25</v>
      </c>
      <c r="BZ55" s="166">
        <v>0</v>
      </c>
      <c r="CA55" s="176">
        <v>0</v>
      </c>
      <c r="CB55" s="168">
        <v>0</v>
      </c>
      <c r="CC55" s="176">
        <v>0</v>
      </c>
      <c r="CE55" s="167" t="s">
        <v>25</v>
      </c>
      <c r="CF55" s="166">
        <v>0</v>
      </c>
      <c r="CG55" s="176">
        <v>0</v>
      </c>
      <c r="CH55" s="168">
        <v>0</v>
      </c>
      <c r="CI55" s="176">
        <v>0</v>
      </c>
      <c r="CK55" s="167" t="s">
        <v>25</v>
      </c>
      <c r="CL55" s="166">
        <v>0</v>
      </c>
      <c r="CM55" s="176">
        <v>0</v>
      </c>
      <c r="CN55" s="168">
        <v>0</v>
      </c>
      <c r="CO55" s="176">
        <v>0</v>
      </c>
      <c r="CQ55" s="167" t="s">
        <v>25</v>
      </c>
      <c r="CR55" s="166">
        <v>0</v>
      </c>
      <c r="CS55" s="176">
        <v>0</v>
      </c>
      <c r="CT55" s="168">
        <v>0</v>
      </c>
      <c r="CU55" s="176">
        <v>0</v>
      </c>
      <c r="CW55" s="167" t="s">
        <v>25</v>
      </c>
      <c r="CX55" s="166">
        <v>0</v>
      </c>
      <c r="CY55" s="176">
        <v>0</v>
      </c>
      <c r="CZ55" s="168">
        <v>0</v>
      </c>
      <c r="DA55" s="176">
        <v>0</v>
      </c>
      <c r="DC55" s="167" t="s">
        <v>25</v>
      </c>
      <c r="DD55" s="166">
        <v>0</v>
      </c>
      <c r="DE55" s="176">
        <v>0</v>
      </c>
      <c r="DF55" s="168">
        <v>0</v>
      </c>
      <c r="DG55" s="176">
        <v>0</v>
      </c>
      <c r="DI55" s="167" t="s">
        <v>25</v>
      </c>
      <c r="DJ55" s="166">
        <v>0</v>
      </c>
      <c r="DK55" s="176">
        <v>0</v>
      </c>
      <c r="DL55" s="168">
        <v>0</v>
      </c>
      <c r="DM55" s="176">
        <v>0</v>
      </c>
      <c r="DO55" s="167" t="s">
        <v>25</v>
      </c>
      <c r="DP55" s="166">
        <v>0</v>
      </c>
      <c r="DQ55" s="176">
        <v>0</v>
      </c>
      <c r="DR55" s="168">
        <v>0</v>
      </c>
      <c r="DS55" s="176">
        <v>0</v>
      </c>
      <c r="DU55" s="167" t="s">
        <v>25</v>
      </c>
      <c r="DV55" s="166">
        <v>0</v>
      </c>
      <c r="DW55" s="176">
        <v>0</v>
      </c>
      <c r="DX55" s="168">
        <v>0</v>
      </c>
      <c r="DY55" s="176">
        <v>0</v>
      </c>
      <c r="EA55" s="167" t="s">
        <v>25</v>
      </c>
      <c r="EB55" s="166">
        <v>0</v>
      </c>
      <c r="EC55" s="176">
        <v>0</v>
      </c>
      <c r="ED55" s="168">
        <v>0</v>
      </c>
      <c r="EE55" s="176">
        <v>0</v>
      </c>
      <c r="EG55" s="167" t="s">
        <v>25</v>
      </c>
      <c r="EH55" s="166">
        <v>0</v>
      </c>
      <c r="EI55" s="176">
        <v>0</v>
      </c>
      <c r="EJ55" s="168">
        <v>0</v>
      </c>
      <c r="EK55" s="176">
        <v>0</v>
      </c>
      <c r="EM55" s="167" t="s">
        <v>25</v>
      </c>
      <c r="EN55" s="166">
        <v>0</v>
      </c>
      <c r="EO55" s="176">
        <v>0</v>
      </c>
      <c r="EP55" s="168">
        <v>0</v>
      </c>
      <c r="EQ55" s="176">
        <v>0</v>
      </c>
      <c r="ES55" s="167" t="s">
        <v>25</v>
      </c>
      <c r="ET55" s="166">
        <v>0</v>
      </c>
      <c r="EU55" s="176">
        <v>0</v>
      </c>
      <c r="EV55" s="168">
        <v>0</v>
      </c>
      <c r="EW55" s="176">
        <v>0</v>
      </c>
      <c r="EY55" s="167" t="s">
        <v>25</v>
      </c>
      <c r="EZ55" s="166">
        <v>0</v>
      </c>
      <c r="FA55" s="176">
        <v>0</v>
      </c>
      <c r="FB55" s="168">
        <v>0</v>
      </c>
      <c r="FC55" s="176">
        <v>0</v>
      </c>
      <c r="FE55" s="167" t="s">
        <v>25</v>
      </c>
      <c r="FF55" s="166">
        <v>0</v>
      </c>
      <c r="FG55" s="176">
        <v>0</v>
      </c>
      <c r="FH55" s="168">
        <v>0</v>
      </c>
      <c r="FI55" s="176">
        <v>0</v>
      </c>
      <c r="FK55" s="167" t="s">
        <v>25</v>
      </c>
      <c r="FL55" s="166">
        <v>0</v>
      </c>
      <c r="FM55" s="176">
        <v>0</v>
      </c>
      <c r="FN55" s="168">
        <v>0</v>
      </c>
      <c r="FO55" s="176">
        <v>0</v>
      </c>
      <c r="FQ55" s="167" t="s">
        <v>25</v>
      </c>
      <c r="FR55" s="166">
        <v>0</v>
      </c>
      <c r="FS55" s="176">
        <v>0</v>
      </c>
      <c r="FT55" s="168">
        <v>0</v>
      </c>
      <c r="FU55" s="176">
        <v>0</v>
      </c>
      <c r="FW55" s="167" t="s">
        <v>25</v>
      </c>
      <c r="FX55" s="166">
        <v>0</v>
      </c>
      <c r="FY55" s="176">
        <v>0</v>
      </c>
      <c r="FZ55" s="168">
        <v>0</v>
      </c>
      <c r="GA55" s="176">
        <v>0</v>
      </c>
      <c r="GC55" s="167" t="s">
        <v>25</v>
      </c>
      <c r="GD55" s="166">
        <v>0</v>
      </c>
      <c r="GE55" s="176">
        <v>0</v>
      </c>
      <c r="GF55" s="168">
        <v>0</v>
      </c>
      <c r="GG55" s="176">
        <v>0</v>
      </c>
      <c r="GI55" s="167" t="s">
        <v>25</v>
      </c>
      <c r="GJ55" s="166">
        <v>0</v>
      </c>
      <c r="GK55" s="176">
        <v>0</v>
      </c>
      <c r="GL55" s="168">
        <v>0</v>
      </c>
      <c r="GM55" s="176">
        <v>0</v>
      </c>
      <c r="GO55" s="167" t="s">
        <v>25</v>
      </c>
      <c r="GP55" s="166">
        <v>0</v>
      </c>
      <c r="GQ55" s="176">
        <v>0</v>
      </c>
      <c r="GR55" s="168">
        <v>0</v>
      </c>
      <c r="GS55" s="176">
        <v>0</v>
      </c>
      <c r="GU55" s="167" t="s">
        <v>25</v>
      </c>
      <c r="GV55" s="166">
        <v>0</v>
      </c>
      <c r="GW55" s="176">
        <v>0</v>
      </c>
      <c r="GX55" s="168">
        <v>0</v>
      </c>
      <c r="GY55" s="176">
        <v>0</v>
      </c>
      <c r="HA55" s="167" t="s">
        <v>25</v>
      </c>
      <c r="HB55" s="166">
        <v>0</v>
      </c>
      <c r="HC55" s="176">
        <v>0</v>
      </c>
      <c r="HD55" s="168">
        <v>0</v>
      </c>
      <c r="HE55" s="176">
        <v>0</v>
      </c>
      <c r="HG55" s="167" t="s">
        <v>25</v>
      </c>
      <c r="HH55" s="166">
        <v>0</v>
      </c>
      <c r="HI55" s="176">
        <v>0</v>
      </c>
      <c r="HJ55" s="168">
        <v>0</v>
      </c>
      <c r="HK55" s="176">
        <v>0</v>
      </c>
      <c r="HM55" s="167" t="s">
        <v>25</v>
      </c>
      <c r="HN55" s="166">
        <v>0</v>
      </c>
      <c r="HO55" s="176">
        <v>0</v>
      </c>
      <c r="HP55" s="168">
        <v>0</v>
      </c>
      <c r="HQ55" s="176">
        <v>0</v>
      </c>
      <c r="HS55" s="167" t="s">
        <v>25</v>
      </c>
      <c r="HT55" s="166">
        <v>0</v>
      </c>
      <c r="HU55" s="176">
        <v>0</v>
      </c>
      <c r="HV55" s="168">
        <v>0</v>
      </c>
      <c r="HW55" s="176">
        <v>0</v>
      </c>
      <c r="HY55" s="167" t="s">
        <v>25</v>
      </c>
      <c r="HZ55" s="166">
        <v>0</v>
      </c>
      <c r="IA55" s="176">
        <v>0</v>
      </c>
      <c r="IB55" s="168">
        <v>0</v>
      </c>
      <c r="IC55" s="176">
        <v>0</v>
      </c>
      <c r="IE55" s="167" t="s">
        <v>25</v>
      </c>
      <c r="IF55" s="166">
        <v>0</v>
      </c>
      <c r="IG55" s="176">
        <v>0</v>
      </c>
      <c r="IH55" s="168">
        <v>0</v>
      </c>
      <c r="II55" s="176">
        <v>0</v>
      </c>
      <c r="IK55" s="167" t="s">
        <v>25</v>
      </c>
      <c r="IL55" s="166">
        <v>0</v>
      </c>
      <c r="IM55" s="176">
        <v>0</v>
      </c>
      <c r="IN55" s="168">
        <v>0</v>
      </c>
      <c r="IO55" s="176">
        <v>0</v>
      </c>
      <c r="IQ55" s="167" t="s">
        <v>25</v>
      </c>
      <c r="IR55" s="166">
        <v>0</v>
      </c>
      <c r="IS55" s="176">
        <v>0</v>
      </c>
      <c r="IT55" s="168">
        <v>0</v>
      </c>
      <c r="IU55" s="176">
        <v>0</v>
      </c>
      <c r="IW55" s="271" t="s">
        <v>25</v>
      </c>
      <c r="IX55" s="272">
        <v>0</v>
      </c>
      <c r="IY55" s="273">
        <v>0</v>
      </c>
      <c r="IZ55" s="274">
        <v>0</v>
      </c>
      <c r="JA55" s="273">
        <v>0</v>
      </c>
      <c r="JB55" s="145"/>
      <c r="JC55" s="271" t="s">
        <v>25</v>
      </c>
      <c r="JD55" s="272">
        <v>0</v>
      </c>
      <c r="JE55" s="273">
        <v>0</v>
      </c>
      <c r="JF55" s="274">
        <v>0</v>
      </c>
      <c r="JG55" s="273">
        <v>0</v>
      </c>
      <c r="JH55" s="145"/>
      <c r="JI55" s="271" t="s">
        <v>25</v>
      </c>
      <c r="JJ55" s="272">
        <v>0</v>
      </c>
      <c r="JK55" s="273">
        <v>0</v>
      </c>
      <c r="JL55" s="274">
        <v>0</v>
      </c>
      <c r="JM55" s="273">
        <v>0</v>
      </c>
      <c r="JN55" s="145"/>
      <c r="JO55" s="271" t="s">
        <v>25</v>
      </c>
      <c r="JP55" s="272">
        <v>0</v>
      </c>
      <c r="JQ55" s="273">
        <v>0</v>
      </c>
      <c r="JR55" s="274">
        <v>0</v>
      </c>
      <c r="JS55" s="273">
        <v>0</v>
      </c>
      <c r="JT55" s="145"/>
      <c r="JU55" s="271" t="s">
        <v>25</v>
      </c>
      <c r="JV55" s="272">
        <v>0</v>
      </c>
      <c r="JW55" s="273">
        <v>0</v>
      </c>
      <c r="JX55" s="274">
        <v>0</v>
      </c>
      <c r="JY55" s="273">
        <v>0</v>
      </c>
      <c r="JZ55" s="145"/>
      <c r="KB55" s="271" t="s">
        <v>25</v>
      </c>
      <c r="KC55" s="272">
        <v>0</v>
      </c>
      <c r="KD55" s="273">
        <v>0</v>
      </c>
      <c r="KE55" s="274">
        <v>0</v>
      </c>
      <c r="KF55" s="273">
        <v>0</v>
      </c>
      <c r="KG55" s="145"/>
      <c r="KI55" s="271" t="s">
        <v>25</v>
      </c>
      <c r="KJ55" s="272">
        <v>0</v>
      </c>
      <c r="KK55" s="273">
        <v>0</v>
      </c>
      <c r="KL55" s="274">
        <v>0</v>
      </c>
      <c r="KM55" s="273">
        <v>0</v>
      </c>
      <c r="KN55" s="145"/>
      <c r="KP55" s="271" t="s">
        <v>25</v>
      </c>
      <c r="KQ55" s="272">
        <v>0</v>
      </c>
      <c r="KR55" s="273">
        <v>0</v>
      </c>
      <c r="KS55" s="274">
        <v>0</v>
      </c>
      <c r="KT55" s="273">
        <v>0</v>
      </c>
      <c r="KU55" s="145"/>
    </row>
    <row r="56" spans="1:307" s="161" customFormat="1" ht="18">
      <c r="A56" s="167" t="s">
        <v>2</v>
      </c>
      <c r="B56" s="166">
        <v>0</v>
      </c>
      <c r="C56" s="176">
        <v>0</v>
      </c>
      <c r="D56" s="168">
        <v>0</v>
      </c>
      <c r="E56" s="176">
        <v>0</v>
      </c>
      <c r="G56" s="167" t="s">
        <v>2</v>
      </c>
      <c r="H56" s="166">
        <v>0</v>
      </c>
      <c r="I56" s="176">
        <v>0</v>
      </c>
      <c r="J56" s="168">
        <v>0</v>
      </c>
      <c r="K56" s="176">
        <v>0</v>
      </c>
      <c r="M56" s="167" t="s">
        <v>2</v>
      </c>
      <c r="N56" s="166">
        <v>0</v>
      </c>
      <c r="O56" s="176">
        <v>0</v>
      </c>
      <c r="P56" s="168">
        <v>0</v>
      </c>
      <c r="Q56" s="176">
        <v>0</v>
      </c>
      <c r="S56" s="167" t="s">
        <v>2</v>
      </c>
      <c r="T56" s="166">
        <v>0</v>
      </c>
      <c r="U56" s="176">
        <v>0</v>
      </c>
      <c r="V56" s="168">
        <v>0</v>
      </c>
      <c r="W56" s="176">
        <v>0</v>
      </c>
      <c r="Y56" s="167" t="s">
        <v>2</v>
      </c>
      <c r="Z56" s="166">
        <v>0</v>
      </c>
      <c r="AA56" s="176">
        <v>0</v>
      </c>
      <c r="AB56" s="168">
        <v>0</v>
      </c>
      <c r="AC56" s="176">
        <v>0</v>
      </c>
      <c r="AE56" s="167" t="s">
        <v>2</v>
      </c>
      <c r="AF56" s="166">
        <v>0</v>
      </c>
      <c r="AG56" s="176">
        <v>0</v>
      </c>
      <c r="AH56" s="168">
        <v>0</v>
      </c>
      <c r="AI56" s="176">
        <v>0</v>
      </c>
      <c r="AK56" s="167" t="s">
        <v>2</v>
      </c>
      <c r="AL56" s="166">
        <v>0</v>
      </c>
      <c r="AM56" s="176">
        <v>0</v>
      </c>
      <c r="AN56" s="168">
        <v>0</v>
      </c>
      <c r="AO56" s="176">
        <v>0</v>
      </c>
      <c r="AR56" s="167" t="s">
        <v>2</v>
      </c>
      <c r="AS56" s="166">
        <v>0</v>
      </c>
      <c r="AT56" s="176">
        <v>0</v>
      </c>
      <c r="AU56" s="168">
        <v>0</v>
      </c>
      <c r="AV56" s="176">
        <v>0</v>
      </c>
      <c r="AY56" s="167" t="s">
        <v>2</v>
      </c>
      <c r="AZ56" s="166">
        <v>0</v>
      </c>
      <c r="BA56" s="176">
        <v>0</v>
      </c>
      <c r="BB56" s="168">
        <v>0</v>
      </c>
      <c r="BC56" s="176">
        <v>0</v>
      </c>
      <c r="BF56" s="167" t="s">
        <v>2</v>
      </c>
      <c r="BG56" s="166">
        <v>0</v>
      </c>
      <c r="BH56" s="176">
        <v>0</v>
      </c>
      <c r="BI56" s="168">
        <v>0</v>
      </c>
      <c r="BJ56" s="176">
        <v>0</v>
      </c>
      <c r="BM56" s="167" t="s">
        <v>2</v>
      </c>
      <c r="BN56" s="166">
        <v>0</v>
      </c>
      <c r="BO56" s="176">
        <v>0</v>
      </c>
      <c r="BP56" s="168">
        <v>0</v>
      </c>
      <c r="BQ56" s="176">
        <v>0</v>
      </c>
      <c r="BS56" s="167" t="s">
        <v>2</v>
      </c>
      <c r="BT56" s="166">
        <v>0</v>
      </c>
      <c r="BU56" s="176">
        <v>0</v>
      </c>
      <c r="BV56" s="168">
        <v>0</v>
      </c>
      <c r="BW56" s="176">
        <v>0</v>
      </c>
      <c r="BY56" s="167" t="s">
        <v>2</v>
      </c>
      <c r="BZ56" s="166">
        <v>0</v>
      </c>
      <c r="CA56" s="176">
        <v>0</v>
      </c>
      <c r="CB56" s="168">
        <v>0</v>
      </c>
      <c r="CC56" s="176">
        <v>0</v>
      </c>
      <c r="CE56" s="167" t="s">
        <v>2</v>
      </c>
      <c r="CF56" s="166">
        <v>0</v>
      </c>
      <c r="CG56" s="176">
        <v>0</v>
      </c>
      <c r="CH56" s="168">
        <v>0</v>
      </c>
      <c r="CI56" s="176">
        <v>0</v>
      </c>
      <c r="CK56" s="167" t="s">
        <v>2</v>
      </c>
      <c r="CL56" s="166">
        <v>0</v>
      </c>
      <c r="CM56" s="176">
        <v>0</v>
      </c>
      <c r="CN56" s="168">
        <v>0</v>
      </c>
      <c r="CO56" s="176">
        <v>0</v>
      </c>
      <c r="CQ56" s="167" t="s">
        <v>2</v>
      </c>
      <c r="CR56" s="166">
        <v>0</v>
      </c>
      <c r="CS56" s="176">
        <v>0</v>
      </c>
      <c r="CT56" s="168">
        <v>0</v>
      </c>
      <c r="CU56" s="176">
        <v>0</v>
      </c>
      <c r="CW56" s="167" t="s">
        <v>2</v>
      </c>
      <c r="CX56" s="166">
        <v>0</v>
      </c>
      <c r="CY56" s="176">
        <v>0</v>
      </c>
      <c r="CZ56" s="168">
        <v>0</v>
      </c>
      <c r="DA56" s="176">
        <v>0</v>
      </c>
      <c r="DC56" s="167" t="s">
        <v>2</v>
      </c>
      <c r="DD56" s="166">
        <v>0</v>
      </c>
      <c r="DE56" s="176">
        <v>0</v>
      </c>
      <c r="DF56" s="168">
        <v>0</v>
      </c>
      <c r="DG56" s="176">
        <v>0</v>
      </c>
      <c r="DI56" s="167" t="s">
        <v>2</v>
      </c>
      <c r="DJ56" s="166">
        <v>0</v>
      </c>
      <c r="DK56" s="176">
        <v>0</v>
      </c>
      <c r="DL56" s="168">
        <v>0</v>
      </c>
      <c r="DM56" s="176">
        <v>0</v>
      </c>
      <c r="DO56" s="167" t="s">
        <v>2</v>
      </c>
      <c r="DP56" s="166">
        <v>0</v>
      </c>
      <c r="DQ56" s="176">
        <v>0</v>
      </c>
      <c r="DR56" s="168">
        <v>0</v>
      </c>
      <c r="DS56" s="176">
        <v>0</v>
      </c>
      <c r="DU56" s="167" t="s">
        <v>2</v>
      </c>
      <c r="DV56" s="166">
        <v>0</v>
      </c>
      <c r="DW56" s="176">
        <v>0</v>
      </c>
      <c r="DX56" s="168">
        <v>0</v>
      </c>
      <c r="DY56" s="176">
        <v>0</v>
      </c>
      <c r="EA56" s="167" t="s">
        <v>2</v>
      </c>
      <c r="EB56" s="166">
        <v>0</v>
      </c>
      <c r="EC56" s="176">
        <v>0</v>
      </c>
      <c r="ED56" s="168">
        <v>0</v>
      </c>
      <c r="EE56" s="176">
        <v>0</v>
      </c>
      <c r="EG56" s="167" t="s">
        <v>2</v>
      </c>
      <c r="EH56" s="166">
        <v>0</v>
      </c>
      <c r="EI56" s="176">
        <v>0</v>
      </c>
      <c r="EJ56" s="168">
        <v>0</v>
      </c>
      <c r="EK56" s="176">
        <v>0</v>
      </c>
      <c r="EM56" s="167" t="s">
        <v>2</v>
      </c>
      <c r="EN56" s="166">
        <v>0</v>
      </c>
      <c r="EO56" s="176">
        <v>0</v>
      </c>
      <c r="EP56" s="168">
        <v>0</v>
      </c>
      <c r="EQ56" s="176">
        <v>0</v>
      </c>
      <c r="ES56" s="167" t="s">
        <v>2</v>
      </c>
      <c r="ET56" s="166">
        <v>0</v>
      </c>
      <c r="EU56" s="176">
        <v>0</v>
      </c>
      <c r="EV56" s="168">
        <v>0</v>
      </c>
      <c r="EW56" s="176">
        <v>0</v>
      </c>
      <c r="EY56" s="167" t="s">
        <v>2</v>
      </c>
      <c r="EZ56" s="166">
        <v>0</v>
      </c>
      <c r="FA56" s="176">
        <v>0</v>
      </c>
      <c r="FB56" s="168">
        <v>0</v>
      </c>
      <c r="FC56" s="176">
        <v>0</v>
      </c>
      <c r="FE56" s="167" t="s">
        <v>2</v>
      </c>
      <c r="FF56" s="166">
        <v>0</v>
      </c>
      <c r="FG56" s="176">
        <v>0</v>
      </c>
      <c r="FH56" s="168">
        <v>0</v>
      </c>
      <c r="FI56" s="176">
        <v>0</v>
      </c>
      <c r="FK56" s="167" t="s">
        <v>2</v>
      </c>
      <c r="FL56" s="166">
        <v>0</v>
      </c>
      <c r="FM56" s="176">
        <v>0</v>
      </c>
      <c r="FN56" s="168">
        <v>0</v>
      </c>
      <c r="FO56" s="176">
        <v>0</v>
      </c>
      <c r="FQ56" s="167" t="s">
        <v>2</v>
      </c>
      <c r="FR56" s="166">
        <v>0</v>
      </c>
      <c r="FS56" s="176">
        <v>0</v>
      </c>
      <c r="FT56" s="168">
        <v>0</v>
      </c>
      <c r="FU56" s="176">
        <v>0</v>
      </c>
      <c r="FW56" s="167" t="s">
        <v>2</v>
      </c>
      <c r="FX56" s="166">
        <v>0</v>
      </c>
      <c r="FY56" s="176">
        <v>0</v>
      </c>
      <c r="FZ56" s="168">
        <v>0</v>
      </c>
      <c r="GA56" s="176">
        <v>0</v>
      </c>
      <c r="GC56" s="167" t="s">
        <v>2</v>
      </c>
      <c r="GD56" s="166">
        <v>0</v>
      </c>
      <c r="GE56" s="176">
        <v>0</v>
      </c>
      <c r="GF56" s="168">
        <v>0</v>
      </c>
      <c r="GG56" s="176">
        <v>0</v>
      </c>
      <c r="GI56" s="167" t="s">
        <v>2</v>
      </c>
      <c r="GJ56" s="166">
        <v>0</v>
      </c>
      <c r="GK56" s="176">
        <v>0</v>
      </c>
      <c r="GL56" s="168">
        <v>0</v>
      </c>
      <c r="GM56" s="176">
        <v>0</v>
      </c>
      <c r="GO56" s="167" t="s">
        <v>2</v>
      </c>
      <c r="GP56" s="166">
        <v>0</v>
      </c>
      <c r="GQ56" s="176">
        <v>0</v>
      </c>
      <c r="GR56" s="168">
        <v>0</v>
      </c>
      <c r="GS56" s="176">
        <v>0</v>
      </c>
      <c r="GU56" s="167" t="s">
        <v>2</v>
      </c>
      <c r="GV56" s="166">
        <v>0</v>
      </c>
      <c r="GW56" s="176">
        <v>0</v>
      </c>
      <c r="GX56" s="168">
        <v>0</v>
      </c>
      <c r="GY56" s="176">
        <v>0</v>
      </c>
      <c r="HA56" s="167" t="s">
        <v>2</v>
      </c>
      <c r="HB56" s="166">
        <v>0</v>
      </c>
      <c r="HC56" s="176">
        <v>0</v>
      </c>
      <c r="HD56" s="168">
        <v>0</v>
      </c>
      <c r="HE56" s="176">
        <v>0</v>
      </c>
      <c r="HG56" s="167" t="s">
        <v>2</v>
      </c>
      <c r="HH56" s="166">
        <v>0</v>
      </c>
      <c r="HI56" s="176">
        <v>0</v>
      </c>
      <c r="HJ56" s="168">
        <v>0</v>
      </c>
      <c r="HK56" s="176">
        <v>0</v>
      </c>
      <c r="HM56" s="167" t="s">
        <v>2</v>
      </c>
      <c r="HN56" s="166">
        <v>0</v>
      </c>
      <c r="HO56" s="176">
        <v>0</v>
      </c>
      <c r="HP56" s="168">
        <v>0</v>
      </c>
      <c r="HQ56" s="176">
        <v>0</v>
      </c>
      <c r="HS56" s="167" t="s">
        <v>2</v>
      </c>
      <c r="HT56" s="166">
        <v>0</v>
      </c>
      <c r="HU56" s="176">
        <v>0</v>
      </c>
      <c r="HV56" s="168">
        <v>0</v>
      </c>
      <c r="HW56" s="176">
        <v>0</v>
      </c>
      <c r="HY56" s="167" t="s">
        <v>2</v>
      </c>
      <c r="HZ56" s="166">
        <v>0</v>
      </c>
      <c r="IA56" s="176">
        <v>0</v>
      </c>
      <c r="IB56" s="168">
        <v>0</v>
      </c>
      <c r="IC56" s="176">
        <v>0</v>
      </c>
      <c r="IE56" s="167" t="s">
        <v>2</v>
      </c>
      <c r="IF56" s="166">
        <v>0</v>
      </c>
      <c r="IG56" s="176">
        <v>0</v>
      </c>
      <c r="IH56" s="168">
        <v>0</v>
      </c>
      <c r="II56" s="176">
        <v>0</v>
      </c>
      <c r="IK56" s="167" t="s">
        <v>2</v>
      </c>
      <c r="IL56" s="166">
        <v>0</v>
      </c>
      <c r="IM56" s="176">
        <v>0</v>
      </c>
      <c r="IN56" s="168">
        <v>0</v>
      </c>
      <c r="IO56" s="176">
        <v>0</v>
      </c>
      <c r="IQ56" s="167" t="s">
        <v>2</v>
      </c>
      <c r="IR56" s="166">
        <v>0</v>
      </c>
      <c r="IS56" s="176">
        <v>0</v>
      </c>
      <c r="IT56" s="168">
        <v>0</v>
      </c>
      <c r="IU56" s="176">
        <v>0</v>
      </c>
      <c r="IW56" s="271" t="s">
        <v>2</v>
      </c>
      <c r="IX56" s="272">
        <v>0</v>
      </c>
      <c r="IY56" s="273">
        <v>0</v>
      </c>
      <c r="IZ56" s="274">
        <v>0</v>
      </c>
      <c r="JA56" s="273">
        <v>0</v>
      </c>
      <c r="JB56" s="145"/>
      <c r="JC56" s="271" t="s">
        <v>2</v>
      </c>
      <c r="JD56" s="272">
        <v>0</v>
      </c>
      <c r="JE56" s="273">
        <v>0</v>
      </c>
      <c r="JF56" s="274">
        <v>0</v>
      </c>
      <c r="JG56" s="273">
        <v>0</v>
      </c>
      <c r="JH56" s="145"/>
      <c r="JI56" s="271" t="s">
        <v>2</v>
      </c>
      <c r="JJ56" s="272">
        <v>0</v>
      </c>
      <c r="JK56" s="273">
        <v>0</v>
      </c>
      <c r="JL56" s="274">
        <v>0</v>
      </c>
      <c r="JM56" s="273">
        <v>0</v>
      </c>
      <c r="JN56" s="145"/>
      <c r="JO56" s="271" t="s">
        <v>2</v>
      </c>
      <c r="JP56" s="272">
        <v>0</v>
      </c>
      <c r="JQ56" s="273">
        <v>0</v>
      </c>
      <c r="JR56" s="274">
        <v>0</v>
      </c>
      <c r="JS56" s="273">
        <v>0</v>
      </c>
      <c r="JT56" s="145"/>
      <c r="JU56" s="271" t="s">
        <v>2</v>
      </c>
      <c r="JV56" s="272">
        <v>0</v>
      </c>
      <c r="JW56" s="273">
        <v>0</v>
      </c>
      <c r="JX56" s="274">
        <v>0</v>
      </c>
      <c r="JY56" s="273">
        <v>0</v>
      </c>
      <c r="JZ56" s="145"/>
      <c r="KB56" s="271" t="s">
        <v>2</v>
      </c>
      <c r="KC56" s="272">
        <v>0</v>
      </c>
      <c r="KD56" s="273">
        <v>0</v>
      </c>
      <c r="KE56" s="274">
        <v>0</v>
      </c>
      <c r="KF56" s="273">
        <v>0</v>
      </c>
      <c r="KG56" s="145"/>
      <c r="KI56" s="271" t="s">
        <v>2</v>
      </c>
      <c r="KJ56" s="272">
        <v>0</v>
      </c>
      <c r="KK56" s="273">
        <v>0</v>
      </c>
      <c r="KL56" s="274">
        <v>0</v>
      </c>
      <c r="KM56" s="273">
        <v>0</v>
      </c>
      <c r="KN56" s="145"/>
      <c r="KP56" s="271" t="s">
        <v>2</v>
      </c>
      <c r="KQ56" s="272">
        <v>0</v>
      </c>
      <c r="KR56" s="273">
        <v>0</v>
      </c>
      <c r="KS56" s="274">
        <v>0</v>
      </c>
      <c r="KT56" s="273">
        <v>0</v>
      </c>
      <c r="KU56" s="145"/>
    </row>
    <row r="57" spans="1:307" s="161" customFormat="1" ht="18">
      <c r="A57" s="167"/>
      <c r="B57" s="166"/>
      <c r="C57" s="167"/>
      <c r="D57" s="168"/>
      <c r="E57" s="167"/>
      <c r="G57" s="167"/>
      <c r="H57" s="166"/>
      <c r="I57" s="167"/>
      <c r="J57" s="168"/>
      <c r="K57" s="167"/>
      <c r="M57" s="167"/>
      <c r="N57" s="166"/>
      <c r="O57" s="167"/>
      <c r="P57" s="168"/>
      <c r="Q57" s="167"/>
      <c r="S57" s="167"/>
      <c r="T57" s="166"/>
      <c r="U57" s="167"/>
      <c r="V57" s="168"/>
      <c r="W57" s="167"/>
      <c r="Y57" s="167"/>
      <c r="Z57" s="166"/>
      <c r="AA57" s="167"/>
      <c r="AB57" s="168"/>
      <c r="AC57" s="167"/>
      <c r="AE57" s="167"/>
      <c r="AF57" s="166"/>
      <c r="AG57" s="167"/>
      <c r="AH57" s="168"/>
      <c r="AI57" s="167"/>
      <c r="AK57" s="167"/>
      <c r="AL57" s="166"/>
      <c r="AM57" s="167"/>
      <c r="AN57" s="168"/>
      <c r="AO57" s="167"/>
      <c r="AR57" s="167"/>
      <c r="AS57" s="166"/>
      <c r="AT57" s="167"/>
      <c r="AU57" s="168"/>
      <c r="AV57" s="167"/>
      <c r="AY57" s="167"/>
      <c r="AZ57" s="166"/>
      <c r="BA57" s="167"/>
      <c r="BB57" s="168"/>
      <c r="BC57" s="167"/>
      <c r="BF57" s="167"/>
      <c r="BG57" s="166"/>
      <c r="BH57" s="167"/>
      <c r="BI57" s="168"/>
      <c r="BJ57" s="167"/>
      <c r="BM57" s="167"/>
      <c r="BN57" s="166"/>
      <c r="BO57" s="167"/>
      <c r="BP57" s="168"/>
      <c r="BQ57" s="167"/>
      <c r="BS57" s="167"/>
      <c r="BT57" s="166"/>
      <c r="BU57" s="167"/>
      <c r="BV57" s="168"/>
      <c r="BW57" s="167"/>
      <c r="BY57" s="167"/>
      <c r="BZ57" s="166"/>
      <c r="CA57" s="167"/>
      <c r="CB57" s="168"/>
      <c r="CC57" s="167"/>
      <c r="CE57" s="167"/>
      <c r="CF57" s="166"/>
      <c r="CG57" s="167"/>
      <c r="CH57" s="168"/>
      <c r="CI57" s="167"/>
      <c r="CK57" s="167"/>
      <c r="CL57" s="166"/>
      <c r="CM57" s="167"/>
      <c r="CN57" s="168"/>
      <c r="CO57" s="167"/>
      <c r="CQ57" s="167"/>
      <c r="CR57" s="166"/>
      <c r="CS57" s="167"/>
      <c r="CT57" s="168"/>
      <c r="CU57" s="167"/>
      <c r="CW57" s="167"/>
      <c r="CX57" s="166"/>
      <c r="CY57" s="167"/>
      <c r="CZ57" s="168"/>
      <c r="DA57" s="167"/>
      <c r="DC57" s="167"/>
      <c r="DD57" s="166"/>
      <c r="DE57" s="167"/>
      <c r="DF57" s="168"/>
      <c r="DG57" s="167"/>
      <c r="DI57" s="167"/>
      <c r="DJ57" s="166"/>
      <c r="DK57" s="167"/>
      <c r="DL57" s="168"/>
      <c r="DM57" s="167"/>
      <c r="DO57" s="167"/>
      <c r="DP57" s="166"/>
      <c r="DQ57" s="167"/>
      <c r="DR57" s="168"/>
      <c r="DS57" s="167"/>
      <c r="DU57" s="167"/>
      <c r="DV57" s="166"/>
      <c r="DW57" s="167"/>
      <c r="DX57" s="168"/>
      <c r="DY57" s="167"/>
      <c r="EA57" s="167"/>
      <c r="EB57" s="166"/>
      <c r="EC57" s="167"/>
      <c r="ED57" s="168"/>
      <c r="EE57" s="167"/>
      <c r="EG57" s="167"/>
      <c r="EH57" s="166"/>
      <c r="EI57" s="167"/>
      <c r="EJ57" s="168"/>
      <c r="EK57" s="167"/>
      <c r="EM57" s="167"/>
      <c r="EN57" s="166"/>
      <c r="EO57" s="167"/>
      <c r="EP57" s="168"/>
      <c r="EQ57" s="167"/>
      <c r="ES57" s="167"/>
      <c r="ET57" s="166"/>
      <c r="EU57" s="167"/>
      <c r="EV57" s="168"/>
      <c r="EW57" s="167"/>
      <c r="EY57" s="167"/>
      <c r="EZ57" s="166"/>
      <c r="FA57" s="167"/>
      <c r="FB57" s="168"/>
      <c r="FC57" s="167"/>
      <c r="FE57" s="167"/>
      <c r="FF57" s="166"/>
      <c r="FG57" s="167"/>
      <c r="FH57" s="168"/>
      <c r="FI57" s="167"/>
      <c r="FK57" s="167"/>
      <c r="FL57" s="166"/>
      <c r="FM57" s="167"/>
      <c r="FN57" s="168"/>
      <c r="FO57" s="167"/>
      <c r="FQ57" s="167"/>
      <c r="FR57" s="166"/>
      <c r="FS57" s="167"/>
      <c r="FT57" s="168"/>
      <c r="FU57" s="167"/>
      <c r="FW57" s="167"/>
      <c r="FX57" s="166"/>
      <c r="FY57" s="167"/>
      <c r="FZ57" s="168"/>
      <c r="GA57" s="167"/>
      <c r="GC57" s="167"/>
      <c r="GD57" s="166"/>
      <c r="GE57" s="167"/>
      <c r="GF57" s="168"/>
      <c r="GG57" s="167"/>
      <c r="GI57" s="167"/>
      <c r="GJ57" s="166"/>
      <c r="GK57" s="167"/>
      <c r="GL57" s="168"/>
      <c r="GM57" s="167"/>
      <c r="GO57" s="167"/>
      <c r="GP57" s="166"/>
      <c r="GQ57" s="167"/>
      <c r="GR57" s="168"/>
      <c r="GS57" s="167"/>
      <c r="GU57" s="167"/>
      <c r="GV57" s="166"/>
      <c r="GW57" s="167"/>
      <c r="GX57" s="168"/>
      <c r="GY57" s="167"/>
      <c r="HA57" s="167"/>
      <c r="HB57" s="166"/>
      <c r="HC57" s="167"/>
      <c r="HD57" s="168"/>
      <c r="HE57" s="167"/>
      <c r="HG57" s="167"/>
      <c r="HH57" s="166"/>
      <c r="HI57" s="167"/>
      <c r="HJ57" s="168"/>
      <c r="HK57" s="167"/>
      <c r="HM57" s="167"/>
      <c r="HN57" s="166"/>
      <c r="HO57" s="167"/>
      <c r="HP57" s="168"/>
      <c r="HQ57" s="167"/>
      <c r="HS57" s="167"/>
      <c r="HT57" s="166"/>
      <c r="HU57" s="167"/>
      <c r="HV57" s="168"/>
      <c r="HW57" s="167"/>
      <c r="HY57" s="167"/>
      <c r="HZ57" s="166"/>
      <c r="IA57" s="167"/>
      <c r="IB57" s="168"/>
      <c r="IC57" s="167"/>
      <c r="IE57" s="167"/>
      <c r="IF57" s="166"/>
      <c r="IG57" s="167"/>
      <c r="IH57" s="168"/>
      <c r="II57" s="167"/>
      <c r="IK57" s="167"/>
      <c r="IL57" s="166"/>
      <c r="IM57" s="167"/>
      <c r="IN57" s="168"/>
      <c r="IO57" s="167"/>
      <c r="IQ57" s="167"/>
      <c r="IR57" s="166"/>
      <c r="IS57" s="167"/>
      <c r="IT57" s="168"/>
      <c r="IU57" s="167"/>
      <c r="IW57" s="271"/>
      <c r="IX57" s="272"/>
      <c r="IY57" s="271"/>
      <c r="IZ57" s="274"/>
      <c r="JA57" s="271"/>
      <c r="JB57" s="145"/>
      <c r="JC57" s="271"/>
      <c r="JD57" s="272"/>
      <c r="JE57" s="271"/>
      <c r="JF57" s="274"/>
      <c r="JG57" s="271"/>
      <c r="JH57" s="145"/>
      <c r="JI57" s="271"/>
      <c r="JJ57" s="272"/>
      <c r="JK57" s="271"/>
      <c r="JL57" s="274"/>
      <c r="JM57" s="271"/>
      <c r="JN57" s="145"/>
      <c r="JO57" s="271"/>
      <c r="JP57" s="272"/>
      <c r="JQ57" s="271"/>
      <c r="JR57" s="274"/>
      <c r="JS57" s="271"/>
      <c r="JT57" s="145"/>
      <c r="JU57" s="271"/>
      <c r="JV57" s="272"/>
      <c r="JW57" s="271"/>
      <c r="JX57" s="274"/>
      <c r="JY57" s="271"/>
      <c r="JZ57" s="145"/>
      <c r="KB57" s="271"/>
      <c r="KC57" s="272"/>
      <c r="KD57" s="271"/>
      <c r="KE57" s="274"/>
      <c r="KF57" s="271"/>
      <c r="KG57" s="145"/>
      <c r="KI57" s="271"/>
      <c r="KJ57" s="272"/>
      <c r="KK57" s="271"/>
      <c r="KL57" s="274"/>
      <c r="KM57" s="271"/>
      <c r="KN57" s="145"/>
      <c r="KP57" s="271"/>
      <c r="KQ57" s="272"/>
      <c r="KR57" s="271"/>
      <c r="KS57" s="274"/>
      <c r="KT57" s="271"/>
      <c r="KU57" s="145"/>
    </row>
    <row r="58" spans="1:307" s="161" customFormat="1" ht="18.600000000000001" thickBot="1">
      <c r="A58" s="177"/>
      <c r="B58" s="178">
        <f>SUM(B39:B57)</f>
        <v>10930306.729999999</v>
      </c>
      <c r="C58" s="179"/>
      <c r="D58" s="180">
        <f>SUM(D39:D57)</f>
        <v>245</v>
      </c>
      <c r="E58" s="179"/>
      <c r="G58" s="177"/>
      <c r="H58" s="178">
        <f>SUM(H39:H57)</f>
        <v>9632036.3800000008</v>
      </c>
      <c r="I58" s="179"/>
      <c r="J58" s="180">
        <f>SUM(J39:J57)</f>
        <v>225</v>
      </c>
      <c r="K58" s="179"/>
      <c r="M58" s="177"/>
      <c r="N58" s="178">
        <f>SUM(N39:N57)</f>
        <v>8565956.0300000012</v>
      </c>
      <c r="O58" s="179"/>
      <c r="P58" s="180">
        <f>SUM(P39:P57)</f>
        <v>209</v>
      </c>
      <c r="Q58" s="179"/>
      <c r="S58" s="177"/>
      <c r="T58" s="178">
        <f>SUM(T39:T57)</f>
        <v>8343228.5200000005</v>
      </c>
      <c r="U58" s="179"/>
      <c r="V58" s="180">
        <f>SUM(V39:V57)</f>
        <v>204</v>
      </c>
      <c r="W58" s="179"/>
      <c r="Y58" s="177"/>
      <c r="Z58" s="178">
        <f>SUM(Z39:Z57)</f>
        <v>8047228.2299999986</v>
      </c>
      <c r="AA58" s="179"/>
      <c r="AB58" s="180">
        <f>SUM(AB39:AB57)</f>
        <v>195</v>
      </c>
      <c r="AC58" s="179"/>
      <c r="AE58" s="177"/>
      <c r="AF58" s="178">
        <f>SUM(AF39:AF57)</f>
        <v>7892449.5700000003</v>
      </c>
      <c r="AG58" s="179"/>
      <c r="AH58" s="180">
        <f>SUM(AH39:AH57)</f>
        <v>188</v>
      </c>
      <c r="AI58" s="179"/>
      <c r="AK58" s="177"/>
      <c r="AL58" s="178">
        <f>SUM(AL39:AL57)</f>
        <v>7625399.040000001</v>
      </c>
      <c r="AM58" s="179"/>
      <c r="AN58" s="180">
        <f>SUM(AN39:AN57)</f>
        <v>185</v>
      </c>
      <c r="AO58" s="179"/>
      <c r="AR58" s="177"/>
      <c r="AS58" s="178">
        <f>SUM(AS39:AS57)</f>
        <v>7363079.8300000001</v>
      </c>
      <c r="AT58" s="179"/>
      <c r="AU58" s="180">
        <f>SUM(AU39:AU57)</f>
        <v>177</v>
      </c>
      <c r="AV58" s="179"/>
      <c r="AY58" s="177"/>
      <c r="AZ58" s="178">
        <f>SUM(AZ39:AZ57)</f>
        <v>7150040.7699999996</v>
      </c>
      <c r="BA58" s="179"/>
      <c r="BB58" s="180">
        <f>SUM(BB39:BB57)</f>
        <v>170</v>
      </c>
      <c r="BC58" s="179"/>
      <c r="BF58" s="177"/>
      <c r="BG58" s="178">
        <f>SUM(BG39:BG57)</f>
        <v>7024692.6399999997</v>
      </c>
      <c r="BH58" s="179"/>
      <c r="BI58" s="180">
        <f>SUM(BI39:BI57)</f>
        <v>165</v>
      </c>
      <c r="BJ58" s="179"/>
      <c r="BM58" s="177"/>
      <c r="BN58" s="178">
        <v>6697247.5199999996</v>
      </c>
      <c r="BO58" s="179"/>
      <c r="BP58" s="180">
        <v>162</v>
      </c>
      <c r="BQ58" s="179"/>
      <c r="BS58" s="177"/>
      <c r="BT58" s="178">
        <v>6555695.4600000009</v>
      </c>
      <c r="BU58" s="179"/>
      <c r="BV58" s="180">
        <v>157</v>
      </c>
      <c r="BW58" s="179"/>
      <c r="BY58" s="177"/>
      <c r="BZ58" s="178">
        <v>6388201.8600000013</v>
      </c>
      <c r="CA58" s="179"/>
      <c r="CB58" s="180">
        <v>154</v>
      </c>
      <c r="CC58" s="179"/>
      <c r="CE58" s="177"/>
      <c r="CF58" s="178">
        <v>6135633.3699999982</v>
      </c>
      <c r="CG58" s="179"/>
      <c r="CH58" s="180">
        <v>148</v>
      </c>
      <c r="CI58" s="179"/>
      <c r="CK58" s="177"/>
      <c r="CL58" s="178">
        <v>5879452.79</v>
      </c>
      <c r="CM58" s="179"/>
      <c r="CN58" s="180">
        <v>144</v>
      </c>
      <c r="CO58" s="179"/>
      <c r="CQ58" s="177"/>
      <c r="CR58" s="178">
        <v>5584343.9800000004</v>
      </c>
      <c r="CS58" s="179"/>
      <c r="CT58" s="180">
        <v>138</v>
      </c>
      <c r="CU58" s="179"/>
      <c r="CW58" s="177"/>
      <c r="CX58" s="178">
        <v>5546941.4400000004</v>
      </c>
      <c r="CY58" s="179"/>
      <c r="CZ58" s="180">
        <v>138</v>
      </c>
      <c r="DA58" s="179"/>
      <c r="DC58" s="177"/>
      <c r="DD58" s="178">
        <v>5447427.9200000009</v>
      </c>
      <c r="DE58" s="179"/>
      <c r="DF58" s="180">
        <v>135</v>
      </c>
      <c r="DG58" s="179"/>
      <c r="DI58" s="177"/>
      <c r="DJ58" s="178">
        <v>5299458.6399999997</v>
      </c>
      <c r="DK58" s="179"/>
      <c r="DL58" s="180">
        <v>132</v>
      </c>
      <c r="DM58" s="179"/>
      <c r="DO58" s="177"/>
      <c r="DP58" s="178">
        <v>5158962.6099999994</v>
      </c>
      <c r="DQ58" s="179"/>
      <c r="DR58" s="180">
        <v>128</v>
      </c>
      <c r="DS58" s="179"/>
      <c r="DU58" s="177"/>
      <c r="DV58" s="178">
        <v>5076714.83</v>
      </c>
      <c r="DW58" s="179"/>
      <c r="DX58" s="180">
        <v>125</v>
      </c>
      <c r="DY58" s="179"/>
      <c r="EA58" s="177"/>
      <c r="EB58" s="178">
        <v>4914433.379999999</v>
      </c>
      <c r="EC58" s="179"/>
      <c r="ED58" s="180">
        <v>119</v>
      </c>
      <c r="EE58" s="179"/>
      <c r="EG58" s="177"/>
      <c r="EH58" s="178">
        <v>4759247.66</v>
      </c>
      <c r="EI58" s="179"/>
      <c r="EJ58" s="180">
        <v>117</v>
      </c>
      <c r="EK58" s="179"/>
      <c r="EM58" s="177"/>
      <c r="EN58" s="178">
        <v>4574455.7199999988</v>
      </c>
      <c r="EO58" s="179"/>
      <c r="EP58" s="180">
        <v>111</v>
      </c>
      <c r="EQ58" s="179"/>
      <c r="ES58" s="177"/>
      <c r="ET58" s="178">
        <v>4322521.41</v>
      </c>
      <c r="EU58" s="179"/>
      <c r="EV58" s="180">
        <v>103</v>
      </c>
      <c r="EW58" s="179"/>
      <c r="EY58" s="177"/>
      <c r="EZ58" s="178">
        <v>4234183.7699999996</v>
      </c>
      <c r="FA58" s="179"/>
      <c r="FB58" s="180">
        <v>101</v>
      </c>
      <c r="FC58" s="179"/>
      <c r="FE58" s="177"/>
      <c r="FF58" s="178">
        <v>4162121.6099999989</v>
      </c>
      <c r="FG58" s="179"/>
      <c r="FH58" s="180">
        <v>96</v>
      </c>
      <c r="FI58" s="179"/>
      <c r="FK58" s="177"/>
      <c r="FL58" s="178">
        <v>4097670.1899999995</v>
      </c>
      <c r="FM58" s="179"/>
      <c r="FN58" s="180">
        <v>94</v>
      </c>
      <c r="FO58" s="179"/>
      <c r="FQ58" s="177"/>
      <c r="FR58" s="178">
        <v>4010579.0000000005</v>
      </c>
      <c r="FS58" s="179"/>
      <c r="FT58" s="180">
        <v>91</v>
      </c>
      <c r="FU58" s="179"/>
      <c r="FW58" s="177"/>
      <c r="FX58" s="178">
        <v>3962024</v>
      </c>
      <c r="FY58" s="179"/>
      <c r="FZ58" s="180">
        <v>90</v>
      </c>
      <c r="GA58" s="179"/>
      <c r="GC58" s="177"/>
      <c r="GD58" s="178">
        <v>3872706.0700000003</v>
      </c>
      <c r="GE58" s="179"/>
      <c r="GF58" s="180">
        <v>86</v>
      </c>
      <c r="GG58" s="179"/>
      <c r="GI58" s="177"/>
      <c r="GJ58" s="178">
        <v>3817302.75</v>
      </c>
      <c r="GK58" s="179"/>
      <c r="GL58" s="180">
        <v>85</v>
      </c>
      <c r="GM58" s="179"/>
      <c r="GO58" s="177"/>
      <c r="GP58" s="178">
        <v>3712864.61</v>
      </c>
      <c r="GQ58" s="179"/>
      <c r="GR58" s="180">
        <v>83</v>
      </c>
      <c r="GS58" s="179"/>
      <c r="GU58" s="177"/>
      <c r="GV58" s="178">
        <v>3638263.2</v>
      </c>
      <c r="GW58" s="179"/>
      <c r="GX58" s="180">
        <v>81</v>
      </c>
      <c r="GY58" s="179"/>
      <c r="HA58" s="177"/>
      <c r="HB58" s="178">
        <v>3587742.15</v>
      </c>
      <c r="HC58" s="179"/>
      <c r="HD58" s="180">
        <v>80</v>
      </c>
      <c r="HE58" s="179"/>
      <c r="HG58" s="177"/>
      <c r="HH58" s="178">
        <v>3498736.01</v>
      </c>
      <c r="HI58" s="179"/>
      <c r="HJ58" s="180">
        <v>79</v>
      </c>
      <c r="HK58" s="179"/>
      <c r="HM58" s="177"/>
      <c r="HN58" s="178">
        <v>3408918.63</v>
      </c>
      <c r="HO58" s="179"/>
      <c r="HP58" s="180">
        <v>76</v>
      </c>
      <c r="HQ58" s="179"/>
      <c r="HS58" s="177"/>
      <c r="HT58" s="178">
        <v>3254125.8599999994</v>
      </c>
      <c r="HU58" s="179"/>
      <c r="HV58" s="180">
        <v>68</v>
      </c>
      <c r="HW58" s="179"/>
      <c r="HY58" s="177"/>
      <c r="HZ58" s="178">
        <v>3188326.95</v>
      </c>
      <c r="IA58" s="179"/>
      <c r="IB58" s="180">
        <v>68</v>
      </c>
      <c r="IC58" s="179"/>
      <c r="IE58" s="177"/>
      <c r="IF58" s="178">
        <v>3160159.4999999995</v>
      </c>
      <c r="IG58" s="179"/>
      <c r="IH58" s="180">
        <v>68</v>
      </c>
      <c r="II58" s="179"/>
      <c r="IK58" s="177"/>
      <c r="IL58" s="178">
        <v>3117843.5599999996</v>
      </c>
      <c r="IM58" s="179"/>
      <c r="IN58" s="180">
        <v>67</v>
      </c>
      <c r="IO58" s="179"/>
      <c r="IQ58" s="177"/>
      <c r="IR58" s="178">
        <v>2963875.9</v>
      </c>
      <c r="IS58" s="179"/>
      <c r="IT58" s="180">
        <v>63</v>
      </c>
      <c r="IU58" s="179"/>
      <c r="IW58" s="275"/>
      <c r="IX58" s="276">
        <v>2884234.0100000002</v>
      </c>
      <c r="IY58" s="277"/>
      <c r="IZ58" s="278">
        <v>60</v>
      </c>
      <c r="JA58" s="277"/>
      <c r="JB58" s="145"/>
      <c r="JC58" s="275"/>
      <c r="JD58" s="276">
        <v>2660457.2199999997</v>
      </c>
      <c r="JE58" s="277"/>
      <c r="JF58" s="278">
        <v>57</v>
      </c>
      <c r="JG58" s="277"/>
      <c r="JH58" s="145"/>
      <c r="JI58" s="275"/>
      <c r="JJ58" s="276">
        <v>2622690.2600000002</v>
      </c>
      <c r="JK58" s="277"/>
      <c r="JL58" s="278">
        <v>57</v>
      </c>
      <c r="JM58" s="277"/>
      <c r="JN58" s="145"/>
      <c r="JO58" s="275"/>
      <c r="JP58" s="276">
        <v>2597450.7199999997</v>
      </c>
      <c r="JQ58" s="277"/>
      <c r="JR58" s="278">
        <v>56</v>
      </c>
      <c r="JS58" s="277"/>
      <c r="JT58" s="145"/>
      <c r="JU58" s="275"/>
      <c r="JV58" s="276">
        <v>2573017.46</v>
      </c>
      <c r="JW58" s="277"/>
      <c r="JX58" s="278">
        <v>56</v>
      </c>
      <c r="JY58" s="277"/>
      <c r="JZ58" s="145"/>
      <c r="KB58" s="275"/>
      <c r="KC58" s="276">
        <v>1739938.26</v>
      </c>
      <c r="KD58" s="277"/>
      <c r="KE58" s="278">
        <v>55</v>
      </c>
      <c r="KF58" s="277"/>
      <c r="KG58" s="145"/>
      <c r="KI58" s="275"/>
      <c r="KJ58" s="276">
        <v>1628864.31</v>
      </c>
      <c r="KK58" s="277"/>
      <c r="KL58" s="278">
        <v>53</v>
      </c>
      <c r="KM58" s="277"/>
      <c r="KN58" s="145"/>
      <c r="KP58" s="275"/>
      <c r="KQ58" s="276">
        <v>0</v>
      </c>
      <c r="KR58" s="277"/>
      <c r="KS58" s="278">
        <v>0</v>
      </c>
      <c r="KT58" s="277"/>
      <c r="KU58" s="145"/>
    </row>
    <row r="59" spans="1:307" s="161" customFormat="1" ht="18.600000000000001" thickTop="1">
      <c r="A59" s="167"/>
      <c r="B59" s="166"/>
      <c r="C59" s="167"/>
      <c r="D59" s="168"/>
      <c r="E59" s="167"/>
      <c r="G59" s="167"/>
      <c r="H59" s="166"/>
      <c r="I59" s="167"/>
      <c r="J59" s="168"/>
      <c r="K59" s="167"/>
      <c r="M59" s="167"/>
      <c r="N59" s="166"/>
      <c r="O59" s="167"/>
      <c r="P59" s="168"/>
      <c r="Q59" s="167"/>
      <c r="S59" s="167"/>
      <c r="T59" s="166"/>
      <c r="U59" s="167"/>
      <c r="V59" s="168"/>
      <c r="W59" s="167"/>
      <c r="Y59" s="167"/>
      <c r="Z59" s="166"/>
      <c r="AA59" s="167"/>
      <c r="AB59" s="168"/>
      <c r="AC59" s="167"/>
      <c r="AE59" s="167"/>
      <c r="AF59" s="166"/>
      <c r="AG59" s="167"/>
      <c r="AH59" s="168"/>
      <c r="AI59" s="167"/>
      <c r="AK59" s="167"/>
      <c r="AL59" s="166"/>
      <c r="AM59" s="167"/>
      <c r="AN59" s="168"/>
      <c r="AO59" s="167"/>
      <c r="AR59" s="167"/>
      <c r="AS59" s="166"/>
      <c r="AT59" s="167"/>
      <c r="AU59" s="168"/>
      <c r="AV59" s="167"/>
      <c r="AY59" s="167"/>
      <c r="AZ59" s="166"/>
      <c r="BA59" s="167"/>
      <c r="BB59" s="168"/>
      <c r="BC59" s="167"/>
      <c r="BF59" s="167"/>
      <c r="BG59" s="166"/>
      <c r="BH59" s="167"/>
      <c r="BI59" s="168"/>
      <c r="BJ59" s="167"/>
      <c r="BM59" s="167"/>
      <c r="BN59" s="166"/>
      <c r="BO59" s="167"/>
      <c r="BP59" s="168"/>
      <c r="BQ59" s="167"/>
      <c r="BS59" s="167"/>
      <c r="BT59" s="166"/>
      <c r="BU59" s="167"/>
      <c r="BV59" s="168"/>
      <c r="BW59" s="167"/>
      <c r="BY59" s="167"/>
      <c r="BZ59" s="166"/>
      <c r="CA59" s="167"/>
      <c r="CB59" s="168"/>
      <c r="CC59" s="167"/>
      <c r="CE59" s="167"/>
      <c r="CF59" s="166"/>
      <c r="CG59" s="167"/>
      <c r="CH59" s="168"/>
      <c r="CI59" s="167"/>
      <c r="CK59" s="167"/>
      <c r="CL59" s="166"/>
      <c r="CM59" s="167"/>
      <c r="CN59" s="168"/>
      <c r="CO59" s="167"/>
      <c r="CQ59" s="167"/>
      <c r="CR59" s="166"/>
      <c r="CS59" s="167"/>
      <c r="CT59" s="168"/>
      <c r="CU59" s="167"/>
      <c r="CW59" s="167"/>
      <c r="CX59" s="166"/>
      <c r="CY59" s="167"/>
      <c r="CZ59" s="168"/>
      <c r="DA59" s="167"/>
      <c r="DC59" s="167"/>
      <c r="DD59" s="166"/>
      <c r="DE59" s="167"/>
      <c r="DF59" s="168"/>
      <c r="DG59" s="167"/>
      <c r="DI59" s="167"/>
      <c r="DJ59" s="166"/>
      <c r="DK59" s="167"/>
      <c r="DL59" s="168"/>
      <c r="DM59" s="167"/>
      <c r="DO59" s="167"/>
      <c r="DP59" s="166"/>
      <c r="DQ59" s="167"/>
      <c r="DR59" s="168"/>
      <c r="DS59" s="167"/>
      <c r="DU59" s="167"/>
      <c r="DV59" s="166"/>
      <c r="DW59" s="167"/>
      <c r="DX59" s="168"/>
      <c r="DY59" s="167"/>
      <c r="EA59" s="167"/>
      <c r="EB59" s="166"/>
      <c r="EC59" s="167"/>
      <c r="ED59" s="168"/>
      <c r="EE59" s="167"/>
      <c r="EG59" s="167"/>
      <c r="EH59" s="166"/>
      <c r="EI59" s="167"/>
      <c r="EJ59" s="168"/>
      <c r="EK59" s="167"/>
      <c r="EM59" s="167"/>
      <c r="EN59" s="166"/>
      <c r="EO59" s="167"/>
      <c r="EP59" s="168"/>
      <c r="EQ59" s="167"/>
      <c r="ES59" s="167"/>
      <c r="ET59" s="166"/>
      <c r="EU59" s="167"/>
      <c r="EV59" s="168"/>
      <c r="EW59" s="167"/>
      <c r="EY59" s="167"/>
      <c r="EZ59" s="166"/>
      <c r="FA59" s="167"/>
      <c r="FB59" s="168"/>
      <c r="FC59" s="167"/>
      <c r="FE59" s="167"/>
      <c r="FF59" s="166"/>
      <c r="FG59" s="167"/>
      <c r="FH59" s="168"/>
      <c r="FI59" s="167"/>
      <c r="FK59" s="167"/>
      <c r="FL59" s="166"/>
      <c r="FM59" s="167"/>
      <c r="FN59" s="168"/>
      <c r="FO59" s="167"/>
      <c r="FQ59" s="167"/>
      <c r="FR59" s="166"/>
      <c r="FS59" s="167"/>
      <c r="FT59" s="168"/>
      <c r="FU59" s="167"/>
      <c r="FW59" s="167"/>
      <c r="FX59" s="166"/>
      <c r="FY59" s="167"/>
      <c r="FZ59" s="168"/>
      <c r="GA59" s="167"/>
      <c r="GC59" s="167"/>
      <c r="GD59" s="166"/>
      <c r="GE59" s="167"/>
      <c r="GF59" s="168"/>
      <c r="GG59" s="167"/>
      <c r="GI59" s="167"/>
      <c r="GJ59" s="166"/>
      <c r="GK59" s="167"/>
      <c r="GL59" s="168"/>
      <c r="GM59" s="167"/>
      <c r="GO59" s="167"/>
      <c r="GP59" s="166"/>
      <c r="GQ59" s="167"/>
      <c r="GR59" s="168"/>
      <c r="GS59" s="167"/>
      <c r="GU59" s="167"/>
      <c r="GV59" s="166"/>
      <c r="GW59" s="167"/>
      <c r="GX59" s="168"/>
      <c r="GY59" s="167"/>
      <c r="HA59" s="167"/>
      <c r="HB59" s="166"/>
      <c r="HC59" s="167"/>
      <c r="HD59" s="168"/>
      <c r="HE59" s="167"/>
      <c r="HG59" s="167"/>
      <c r="HH59" s="166"/>
      <c r="HI59" s="167"/>
      <c r="HJ59" s="168"/>
      <c r="HK59" s="167"/>
      <c r="HM59" s="167"/>
      <c r="HN59" s="166"/>
      <c r="HO59" s="167"/>
      <c r="HP59" s="168"/>
      <c r="HQ59" s="167"/>
      <c r="HS59" s="167"/>
      <c r="HT59" s="166"/>
      <c r="HU59" s="167"/>
      <c r="HV59" s="168"/>
      <c r="HW59" s="167"/>
      <c r="HY59" s="167"/>
      <c r="HZ59" s="166"/>
      <c r="IA59" s="167"/>
      <c r="IB59" s="168"/>
      <c r="IC59" s="167"/>
      <c r="IE59" s="167"/>
      <c r="IF59" s="166"/>
      <c r="IG59" s="167"/>
      <c r="IH59" s="168"/>
      <c r="II59" s="167"/>
      <c r="IK59" s="167"/>
      <c r="IL59" s="166"/>
      <c r="IM59" s="167"/>
      <c r="IN59" s="168"/>
      <c r="IO59" s="167"/>
      <c r="IQ59" s="167"/>
      <c r="IR59" s="166"/>
      <c r="IS59" s="167"/>
      <c r="IT59" s="168"/>
      <c r="IU59" s="167"/>
      <c r="IW59" s="271"/>
      <c r="IX59" s="272"/>
      <c r="IY59" s="271"/>
      <c r="IZ59" s="274"/>
      <c r="JA59" s="271"/>
      <c r="JB59" s="145"/>
      <c r="JC59" s="271"/>
      <c r="JD59" s="272"/>
      <c r="JE59" s="271"/>
      <c r="JF59" s="274"/>
      <c r="JG59" s="271"/>
      <c r="JH59" s="145"/>
      <c r="JI59" s="271"/>
      <c r="JJ59" s="272"/>
      <c r="JK59" s="271"/>
      <c r="JL59" s="274"/>
      <c r="JM59" s="271"/>
      <c r="JN59" s="145"/>
      <c r="JO59" s="271"/>
      <c r="JP59" s="272"/>
      <c r="JQ59" s="271"/>
      <c r="JR59" s="274"/>
      <c r="JS59" s="271"/>
      <c r="JT59" s="145"/>
      <c r="JU59" s="271"/>
      <c r="JV59" s="272"/>
      <c r="JW59" s="271"/>
      <c r="JX59" s="274"/>
      <c r="JY59" s="271"/>
      <c r="JZ59" s="145"/>
      <c r="KB59" s="271"/>
      <c r="KC59" s="272"/>
      <c r="KD59" s="271"/>
      <c r="KE59" s="274"/>
      <c r="KF59" s="271"/>
      <c r="KG59" s="145"/>
      <c r="KI59" s="271"/>
      <c r="KJ59" s="272"/>
      <c r="KK59" s="271"/>
      <c r="KL59" s="274"/>
      <c r="KM59" s="271"/>
      <c r="KN59" s="145"/>
      <c r="KP59" s="271"/>
      <c r="KQ59" s="272"/>
      <c r="KR59" s="271"/>
      <c r="KS59" s="274"/>
      <c r="KT59" s="271"/>
      <c r="KU59" s="145"/>
    </row>
    <row r="60" spans="1:307" s="161" customFormat="1" ht="18">
      <c r="A60" s="167"/>
      <c r="B60" s="166"/>
      <c r="C60" s="167"/>
      <c r="D60" s="168"/>
      <c r="E60" s="167"/>
      <c r="G60" s="167"/>
      <c r="H60" s="166"/>
      <c r="I60" s="167"/>
      <c r="J60" s="168"/>
      <c r="K60" s="167"/>
      <c r="M60" s="167"/>
      <c r="N60" s="166"/>
      <c r="O60" s="167"/>
      <c r="P60" s="168"/>
      <c r="Q60" s="167"/>
      <c r="S60" s="167"/>
      <c r="T60" s="166"/>
      <c r="U60" s="167"/>
      <c r="V60" s="168"/>
      <c r="W60" s="167"/>
      <c r="Y60" s="167"/>
      <c r="Z60" s="166"/>
      <c r="AA60" s="167"/>
      <c r="AB60" s="168"/>
      <c r="AC60" s="167"/>
      <c r="AE60" s="167"/>
      <c r="AF60" s="166"/>
      <c r="AG60" s="167"/>
      <c r="AH60" s="168"/>
      <c r="AI60" s="167"/>
      <c r="AK60" s="167"/>
      <c r="AL60" s="166"/>
      <c r="AM60" s="167"/>
      <c r="AN60" s="168"/>
      <c r="AO60" s="167"/>
      <c r="AR60" s="167"/>
      <c r="AS60" s="166"/>
      <c r="AT60" s="167"/>
      <c r="AU60" s="168"/>
      <c r="AV60" s="167"/>
      <c r="AY60" s="167"/>
      <c r="AZ60" s="166"/>
      <c r="BA60" s="167"/>
      <c r="BB60" s="168"/>
      <c r="BC60" s="167"/>
      <c r="BF60" s="167"/>
      <c r="BG60" s="166"/>
      <c r="BH60" s="167"/>
      <c r="BI60" s="168"/>
      <c r="BJ60" s="167"/>
      <c r="BM60" s="167"/>
      <c r="BN60" s="166"/>
      <c r="BO60" s="167"/>
      <c r="BP60" s="168"/>
      <c r="BQ60" s="167"/>
      <c r="BS60" s="167"/>
      <c r="BT60" s="166"/>
      <c r="BU60" s="167"/>
      <c r="BV60" s="168"/>
      <c r="BW60" s="167"/>
      <c r="BY60" s="167"/>
      <c r="BZ60" s="166"/>
      <c r="CA60" s="167"/>
      <c r="CB60" s="168"/>
      <c r="CC60" s="167"/>
      <c r="CE60" s="167"/>
      <c r="CF60" s="166"/>
      <c r="CG60" s="167"/>
      <c r="CH60" s="168"/>
      <c r="CI60" s="167"/>
      <c r="CK60" s="167"/>
      <c r="CL60" s="166"/>
      <c r="CM60" s="167"/>
      <c r="CN60" s="168"/>
      <c r="CO60" s="167"/>
      <c r="CQ60" s="167"/>
      <c r="CR60" s="166"/>
      <c r="CS60" s="167"/>
      <c r="CT60" s="168"/>
      <c r="CU60" s="167"/>
      <c r="CW60" s="167"/>
      <c r="CX60" s="166"/>
      <c r="CY60" s="167"/>
      <c r="CZ60" s="168"/>
      <c r="DA60" s="167"/>
      <c r="DC60" s="167"/>
      <c r="DD60" s="166"/>
      <c r="DE60" s="167"/>
      <c r="DF60" s="168"/>
      <c r="DG60" s="167"/>
      <c r="DI60" s="167"/>
      <c r="DJ60" s="166"/>
      <c r="DK60" s="167"/>
      <c r="DL60" s="168"/>
      <c r="DM60" s="167"/>
      <c r="DO60" s="167"/>
      <c r="DP60" s="166"/>
      <c r="DQ60" s="167"/>
      <c r="DR60" s="168"/>
      <c r="DS60" s="167"/>
      <c r="DU60" s="167"/>
      <c r="DV60" s="166"/>
      <c r="DW60" s="167"/>
      <c r="DX60" s="168"/>
      <c r="DY60" s="167"/>
      <c r="EA60" s="167"/>
      <c r="EB60" s="166"/>
      <c r="EC60" s="167"/>
      <c r="ED60" s="168"/>
      <c r="EE60" s="167"/>
      <c r="EG60" s="167"/>
      <c r="EH60" s="166"/>
      <c r="EI60" s="167"/>
      <c r="EJ60" s="168"/>
      <c r="EK60" s="167"/>
      <c r="EM60" s="167"/>
      <c r="EN60" s="166"/>
      <c r="EO60" s="167"/>
      <c r="EP60" s="168"/>
      <c r="EQ60" s="167"/>
      <c r="ES60" s="167"/>
      <c r="ET60" s="166"/>
      <c r="EU60" s="167"/>
      <c r="EV60" s="168"/>
      <c r="EW60" s="167"/>
      <c r="EY60" s="167"/>
      <c r="EZ60" s="166"/>
      <c r="FA60" s="167"/>
      <c r="FB60" s="168"/>
      <c r="FC60" s="167"/>
      <c r="FE60" s="167"/>
      <c r="FF60" s="166"/>
      <c r="FG60" s="167"/>
      <c r="FH60" s="168"/>
      <c r="FI60" s="167"/>
      <c r="FK60" s="167"/>
      <c r="FL60" s="166"/>
      <c r="FM60" s="167"/>
      <c r="FN60" s="168"/>
      <c r="FO60" s="167"/>
      <c r="FQ60" s="167"/>
      <c r="FR60" s="166"/>
      <c r="FS60" s="167"/>
      <c r="FT60" s="168"/>
      <c r="FU60" s="167"/>
      <c r="FW60" s="167"/>
      <c r="FX60" s="166"/>
      <c r="FY60" s="167"/>
      <c r="FZ60" s="168"/>
      <c r="GA60" s="167"/>
      <c r="GC60" s="167"/>
      <c r="GD60" s="166"/>
      <c r="GE60" s="167"/>
      <c r="GF60" s="168"/>
      <c r="GG60" s="167"/>
      <c r="GI60" s="167"/>
      <c r="GJ60" s="166"/>
      <c r="GK60" s="167"/>
      <c r="GL60" s="168"/>
      <c r="GM60" s="167"/>
      <c r="GO60" s="167"/>
      <c r="GP60" s="166"/>
      <c r="GQ60" s="167"/>
      <c r="GR60" s="168"/>
      <c r="GS60" s="167"/>
      <c r="GU60" s="167"/>
      <c r="GV60" s="166"/>
      <c r="GW60" s="167"/>
      <c r="GX60" s="168"/>
      <c r="GY60" s="167"/>
      <c r="HA60" s="167"/>
      <c r="HB60" s="166"/>
      <c r="HC60" s="167"/>
      <c r="HD60" s="168"/>
      <c r="HE60" s="167"/>
      <c r="HG60" s="167"/>
      <c r="HH60" s="166"/>
      <c r="HI60" s="167"/>
      <c r="HJ60" s="168"/>
      <c r="HK60" s="167"/>
      <c r="HM60" s="167"/>
      <c r="HN60" s="166"/>
      <c r="HO60" s="167"/>
      <c r="HP60" s="168"/>
      <c r="HQ60" s="167"/>
      <c r="HS60" s="167"/>
      <c r="HT60" s="166"/>
      <c r="HU60" s="167"/>
      <c r="HV60" s="168"/>
      <c r="HW60" s="167"/>
      <c r="HY60" s="167"/>
      <c r="HZ60" s="166"/>
      <c r="IA60" s="167"/>
      <c r="IB60" s="168"/>
      <c r="IC60" s="167"/>
      <c r="IE60" s="167"/>
      <c r="IF60" s="166"/>
      <c r="IG60" s="167"/>
      <c r="IH60" s="168"/>
      <c r="II60" s="167"/>
      <c r="IK60" s="167"/>
      <c r="IL60" s="166"/>
      <c r="IM60" s="167"/>
      <c r="IN60" s="168"/>
      <c r="IO60" s="167"/>
      <c r="IQ60" s="167"/>
      <c r="IR60" s="166"/>
      <c r="IS60" s="167"/>
      <c r="IT60" s="168"/>
      <c r="IU60" s="167"/>
      <c r="IW60" s="271"/>
      <c r="IX60" s="272"/>
      <c r="IY60" s="271"/>
      <c r="IZ60" s="274"/>
      <c r="JA60" s="271"/>
      <c r="JB60" s="145"/>
      <c r="JC60" s="271"/>
      <c r="JD60" s="272"/>
      <c r="JE60" s="271"/>
      <c r="JF60" s="274"/>
      <c r="JG60" s="271"/>
      <c r="JH60" s="145"/>
      <c r="JI60" s="271"/>
      <c r="JJ60" s="272"/>
      <c r="JK60" s="271"/>
      <c r="JL60" s="274"/>
      <c r="JM60" s="271"/>
      <c r="JN60" s="145"/>
      <c r="JO60" s="271"/>
      <c r="JP60" s="272"/>
      <c r="JQ60" s="271"/>
      <c r="JR60" s="274"/>
      <c r="JS60" s="271"/>
      <c r="JT60" s="145"/>
      <c r="JU60" s="271"/>
      <c r="JV60" s="272"/>
      <c r="JW60" s="271"/>
      <c r="JX60" s="274"/>
      <c r="JY60" s="271"/>
      <c r="JZ60" s="145"/>
      <c r="KB60" s="271"/>
      <c r="KC60" s="272"/>
      <c r="KD60" s="271"/>
      <c r="KE60" s="274"/>
      <c r="KF60" s="271"/>
      <c r="KG60" s="145"/>
      <c r="KI60" s="271"/>
      <c r="KJ60" s="272"/>
      <c r="KK60" s="271"/>
      <c r="KL60" s="274"/>
      <c r="KM60" s="271"/>
      <c r="KN60" s="145"/>
      <c r="KP60" s="271"/>
      <c r="KQ60" s="272"/>
      <c r="KR60" s="271"/>
      <c r="KS60" s="274"/>
      <c r="KT60" s="271"/>
      <c r="KU60" s="145"/>
    </row>
    <row r="61" spans="1:307" s="161" customFormat="1" ht="18">
      <c r="A61" s="177" t="s">
        <v>71</v>
      </c>
      <c r="B61" s="166"/>
      <c r="C61" s="167"/>
      <c r="D61" s="182">
        <v>0.35325016342638321</v>
      </c>
      <c r="E61" s="167"/>
      <c r="G61" s="177" t="s">
        <v>71</v>
      </c>
      <c r="H61" s="166"/>
      <c r="I61" s="167"/>
      <c r="J61" s="182">
        <v>0.33256988090659673</v>
      </c>
      <c r="K61" s="167"/>
      <c r="M61" s="177" t="s">
        <v>71</v>
      </c>
      <c r="N61" s="166"/>
      <c r="O61" s="167"/>
      <c r="P61" s="182">
        <v>0.30718322794375685</v>
      </c>
      <c r="Q61" s="167"/>
      <c r="S61" s="177" t="s">
        <v>71</v>
      </c>
      <c r="T61" s="166"/>
      <c r="U61" s="167"/>
      <c r="V61" s="182">
        <v>0.30174220459163448</v>
      </c>
      <c r="W61" s="167"/>
      <c r="Y61" s="177" t="s">
        <v>71</v>
      </c>
      <c r="Z61" s="166"/>
      <c r="AA61" s="167"/>
      <c r="AB61" s="182">
        <v>0.31152934968274942</v>
      </c>
      <c r="AC61" s="167"/>
      <c r="AE61" s="177" t="s">
        <v>71</v>
      </c>
      <c r="AF61" s="166"/>
      <c r="AG61" s="167"/>
      <c r="AH61" s="182">
        <v>0.31911912982216001</v>
      </c>
      <c r="AI61" s="167"/>
      <c r="AK61" s="177" t="s">
        <v>71</v>
      </c>
      <c r="AL61" s="166"/>
      <c r="AM61" s="167"/>
      <c r="AN61" s="182">
        <v>0.32367191924771271</v>
      </c>
      <c r="AO61" s="167"/>
      <c r="AR61" s="177" t="s">
        <v>71</v>
      </c>
      <c r="AS61" s="166"/>
      <c r="AT61" s="167"/>
      <c r="AU61" s="182">
        <v>0.34484682737274214</v>
      </c>
      <c r="AV61" s="167"/>
      <c r="AY61" s="177" t="s">
        <v>71</v>
      </c>
      <c r="AZ61" s="166"/>
      <c r="BA61" s="167"/>
      <c r="BB61" s="182">
        <v>0.37461424181199277</v>
      </c>
      <c r="BC61" s="167"/>
      <c r="BF61" s="177" t="s">
        <v>71</v>
      </c>
      <c r="BG61" s="166"/>
      <c r="BH61" s="167"/>
      <c r="BI61" s="182">
        <v>0.39339803443995713</v>
      </c>
      <c r="BJ61" s="167"/>
      <c r="BM61" s="177" t="s">
        <v>71</v>
      </c>
      <c r="BN61" s="166"/>
      <c r="BO61" s="167"/>
      <c r="BP61" s="182">
        <v>0.36295909714301905</v>
      </c>
      <c r="BQ61" s="167"/>
      <c r="BS61" s="177" t="s">
        <v>71</v>
      </c>
      <c r="BT61" s="166"/>
      <c r="BU61" s="167"/>
      <c r="BV61" s="182">
        <v>0.35208724310046241</v>
      </c>
      <c r="BW61" s="167"/>
      <c r="BY61" s="177" t="s">
        <v>71</v>
      </c>
      <c r="BZ61" s="166"/>
      <c r="CA61" s="167"/>
      <c r="CB61" s="182">
        <v>0.35099120076581319</v>
      </c>
      <c r="CC61" s="167"/>
      <c r="CE61" s="177" t="s">
        <v>71</v>
      </c>
      <c r="CF61" s="166"/>
      <c r="CG61" s="167"/>
      <c r="CH61" s="182">
        <v>0.34029922073508806</v>
      </c>
      <c r="CI61" s="167"/>
      <c r="CK61" s="177" t="s">
        <v>71</v>
      </c>
      <c r="CL61" s="166"/>
      <c r="CM61" s="167"/>
      <c r="CN61" s="182">
        <v>0.32987639880868325</v>
      </c>
      <c r="CO61" s="167"/>
      <c r="CQ61" s="177" t="s">
        <v>71</v>
      </c>
      <c r="CR61" s="166"/>
      <c r="CS61" s="167"/>
      <c r="CT61" s="182">
        <v>0.32737543203931385</v>
      </c>
      <c r="CU61" s="167"/>
      <c r="CW61" s="177" t="s">
        <v>71</v>
      </c>
      <c r="CX61" s="166"/>
      <c r="CY61" s="167"/>
      <c r="CZ61" s="182">
        <v>0.33713527216310218</v>
      </c>
      <c r="DA61" s="167"/>
      <c r="DC61" s="177" t="s">
        <v>71</v>
      </c>
      <c r="DD61" s="166"/>
      <c r="DE61" s="167"/>
      <c r="DF61" s="182">
        <v>0.34261953328457961</v>
      </c>
      <c r="DG61" s="167"/>
      <c r="DI61" s="177" t="s">
        <v>71</v>
      </c>
      <c r="DJ61" s="166"/>
      <c r="DK61" s="167"/>
      <c r="DL61" s="182">
        <v>0.33739171757988928</v>
      </c>
      <c r="DM61" s="167"/>
      <c r="DO61" s="177" t="s">
        <v>71</v>
      </c>
      <c r="DP61" s="166"/>
      <c r="DQ61" s="167"/>
      <c r="DR61" s="182">
        <v>0.34393896154724457</v>
      </c>
      <c r="DS61" s="167"/>
      <c r="DU61" s="177" t="s">
        <v>71</v>
      </c>
      <c r="DV61" s="166"/>
      <c r="DW61" s="167"/>
      <c r="DX61" s="182">
        <v>0.34802512746957448</v>
      </c>
      <c r="DY61" s="167"/>
      <c r="EA61" s="177" t="s">
        <v>71</v>
      </c>
      <c r="EB61" s="166"/>
      <c r="EC61" s="167"/>
      <c r="ED61" s="182">
        <v>0.35800409627188046</v>
      </c>
      <c r="EE61" s="167"/>
      <c r="EG61" s="177" t="s">
        <v>71</v>
      </c>
      <c r="EH61" s="166"/>
      <c r="EI61" s="167"/>
      <c r="EJ61" s="182">
        <v>0.35901025012583304</v>
      </c>
      <c r="EK61" s="167"/>
      <c r="EM61" s="177" t="s">
        <v>71</v>
      </c>
      <c r="EN61" s="166"/>
      <c r="EO61" s="167"/>
      <c r="EP61" s="182">
        <v>0.36396159554013308</v>
      </c>
      <c r="EQ61" s="167"/>
      <c r="ES61" s="177" t="s">
        <v>71</v>
      </c>
      <c r="ET61" s="166"/>
      <c r="EU61" s="167"/>
      <c r="EV61" s="182">
        <v>0.37914615633652332</v>
      </c>
      <c r="EW61" s="167"/>
      <c r="EY61" s="177" t="s">
        <v>71</v>
      </c>
      <c r="EZ61" s="166"/>
      <c r="FA61" s="167"/>
      <c r="FB61" s="182">
        <v>0.38323968187483426</v>
      </c>
      <c r="FC61" s="167"/>
      <c r="FE61" s="177" t="s">
        <v>71</v>
      </c>
      <c r="FF61" s="166"/>
      <c r="FG61" s="167"/>
      <c r="FH61" s="182">
        <v>0.37730662919363955</v>
      </c>
      <c r="FI61" s="167"/>
      <c r="FK61" s="177" t="s">
        <v>71</v>
      </c>
      <c r="FL61" s="166"/>
      <c r="FM61" s="167"/>
      <c r="FN61" s="182">
        <v>0.37071662533569677</v>
      </c>
      <c r="FO61" s="167"/>
      <c r="FQ61" s="177" t="s">
        <v>71</v>
      </c>
      <c r="FR61" s="166"/>
      <c r="FS61" s="167"/>
      <c r="FT61" s="182">
        <v>0.36596611126199546</v>
      </c>
      <c r="FU61" s="167"/>
      <c r="FW61" s="177" t="s">
        <v>71</v>
      </c>
      <c r="FX61" s="166"/>
      <c r="FY61" s="167"/>
      <c r="FZ61" s="182">
        <v>0.36085816499345635</v>
      </c>
      <c r="GA61" s="167"/>
      <c r="GC61" s="177" t="s">
        <v>71</v>
      </c>
      <c r="GD61" s="166"/>
      <c r="GE61" s="167"/>
      <c r="GF61" s="182">
        <v>0.34701340757448551</v>
      </c>
      <c r="GG61" s="167"/>
      <c r="GI61" s="177" t="s">
        <v>71</v>
      </c>
      <c r="GJ61" s="166"/>
      <c r="GK61" s="167"/>
      <c r="GL61" s="182">
        <v>0.34407151333626573</v>
      </c>
      <c r="GM61" s="167"/>
      <c r="GO61" s="177" t="s">
        <v>71</v>
      </c>
      <c r="GP61" s="166"/>
      <c r="GQ61" s="167"/>
      <c r="GR61" s="182">
        <v>0.34806364736333295</v>
      </c>
      <c r="GS61" s="167"/>
      <c r="GU61" s="177" t="s">
        <v>71</v>
      </c>
      <c r="GV61" s="166"/>
      <c r="GW61" s="167"/>
      <c r="GX61" s="182">
        <v>0.3508477161363821</v>
      </c>
      <c r="GY61" s="167"/>
      <c r="HA61" s="177" t="s">
        <v>71</v>
      </c>
      <c r="HB61" s="166"/>
      <c r="HC61" s="167"/>
      <c r="HD61" s="182">
        <v>0.34291290025058457</v>
      </c>
      <c r="HE61" s="167"/>
      <c r="HG61" s="177" t="s">
        <v>71</v>
      </c>
      <c r="HH61" s="166"/>
      <c r="HI61" s="167"/>
      <c r="HJ61" s="182">
        <v>0.34426873804328761</v>
      </c>
      <c r="HK61" s="167"/>
      <c r="HM61" s="177" t="s">
        <v>71</v>
      </c>
      <c r="HN61" s="166"/>
      <c r="HO61" s="167"/>
      <c r="HP61" s="182">
        <v>0.34373596069455042</v>
      </c>
      <c r="HQ61" s="167"/>
      <c r="HS61" s="177" t="s">
        <v>71</v>
      </c>
      <c r="HT61" s="166"/>
      <c r="HU61" s="167"/>
      <c r="HV61" s="182">
        <v>0.35094553697715225</v>
      </c>
      <c r="HW61" s="167"/>
      <c r="HY61" s="177" t="s">
        <v>71</v>
      </c>
      <c r="HZ61" s="166"/>
      <c r="IA61" s="167"/>
      <c r="IB61" s="182">
        <v>0.33860287955809731</v>
      </c>
      <c r="IC61" s="167"/>
      <c r="IE61" s="177" t="s">
        <v>71</v>
      </c>
      <c r="IF61" s="166"/>
      <c r="IG61" s="167"/>
      <c r="IH61" s="182">
        <v>0.33727885948377895</v>
      </c>
      <c r="II61" s="167"/>
      <c r="IK61" s="177" t="s">
        <v>71</v>
      </c>
      <c r="IL61" s="166"/>
      <c r="IM61" s="167"/>
      <c r="IN61" s="182">
        <v>0.33904125437207178</v>
      </c>
      <c r="IO61" s="167"/>
      <c r="IQ61" s="177" t="s">
        <v>71</v>
      </c>
      <c r="IR61" s="166"/>
      <c r="IS61" s="167"/>
      <c r="IT61" s="182">
        <v>0.3470531863560396</v>
      </c>
      <c r="IU61" s="167"/>
      <c r="IW61" s="275" t="s">
        <v>71</v>
      </c>
      <c r="IX61" s="272"/>
      <c r="IY61" s="271"/>
      <c r="IZ61" s="279">
        <v>0.34556364938165024</v>
      </c>
      <c r="JA61" s="271"/>
      <c r="JB61" s="145"/>
      <c r="JC61" s="275" t="s">
        <v>71</v>
      </c>
      <c r="JD61" s="272"/>
      <c r="JE61" s="271"/>
      <c r="JF61" s="279">
        <v>0.33223839914310216</v>
      </c>
      <c r="JG61" s="271"/>
      <c r="JH61" s="145"/>
      <c r="JI61" s="275" t="s">
        <v>71</v>
      </c>
      <c r="JJ61" s="272"/>
      <c r="JK61" s="271"/>
      <c r="JL61" s="279">
        <v>0.33560968606238512</v>
      </c>
      <c r="JM61" s="271"/>
      <c r="JN61" s="145"/>
      <c r="JO61" s="275" t="s">
        <v>71</v>
      </c>
      <c r="JP61" s="272"/>
      <c r="JQ61" s="271"/>
      <c r="JR61" s="279">
        <v>0.33748155860308143</v>
      </c>
      <c r="JS61" s="271"/>
      <c r="JT61" s="145"/>
      <c r="JU61" s="275" t="s">
        <v>71</v>
      </c>
      <c r="JV61" s="272"/>
      <c r="JW61" s="271"/>
      <c r="JX61" s="279">
        <v>0.33429361490108805</v>
      </c>
      <c r="JY61" s="271"/>
      <c r="JZ61" s="145"/>
      <c r="KB61" s="275" t="s">
        <v>71</v>
      </c>
      <c r="KC61" s="272"/>
      <c r="KD61" s="271"/>
      <c r="KE61" s="279">
        <v>0.32076638361788945</v>
      </c>
      <c r="KF61" s="271"/>
      <c r="KG61" s="145"/>
      <c r="KI61" s="275" t="s">
        <v>71</v>
      </c>
      <c r="KJ61" s="272"/>
      <c r="KK61" s="271"/>
      <c r="KL61" s="279">
        <v>0.33597899193916647</v>
      </c>
      <c r="KM61" s="271"/>
      <c r="KN61" s="145"/>
      <c r="KP61" s="275" t="s">
        <v>71</v>
      </c>
      <c r="KQ61" s="272"/>
      <c r="KR61" s="271"/>
      <c r="KS61" s="279">
        <v>0</v>
      </c>
      <c r="KT61" s="271"/>
      <c r="KU61" s="145"/>
    </row>
    <row r="62" spans="1:307" s="161" customFormat="1" ht="18">
      <c r="A62" s="167"/>
      <c r="B62" s="166"/>
      <c r="C62" s="167"/>
      <c r="D62" s="168"/>
      <c r="E62" s="167"/>
      <c r="G62" s="167"/>
      <c r="H62" s="166"/>
      <c r="I62" s="167"/>
      <c r="J62" s="168"/>
      <c r="K62" s="167"/>
      <c r="M62" s="167"/>
      <c r="N62" s="166"/>
      <c r="O62" s="167"/>
      <c r="P62" s="168"/>
      <c r="Q62" s="167"/>
      <c r="S62" s="167"/>
      <c r="T62" s="166"/>
      <c r="U62" s="167"/>
      <c r="V62" s="168"/>
      <c r="W62" s="167"/>
      <c r="Y62" s="167"/>
      <c r="Z62" s="166"/>
      <c r="AA62" s="167"/>
      <c r="AB62" s="168"/>
      <c r="AC62" s="167"/>
      <c r="AE62" s="167"/>
      <c r="AF62" s="166"/>
      <c r="AG62" s="167"/>
      <c r="AH62" s="168"/>
      <c r="AI62" s="167"/>
      <c r="AK62" s="167"/>
      <c r="AL62" s="166"/>
      <c r="AM62" s="167"/>
      <c r="AN62" s="168"/>
      <c r="AO62" s="167"/>
      <c r="AR62" s="167"/>
      <c r="AS62" s="166"/>
      <c r="AT62" s="167"/>
      <c r="AU62" s="168"/>
      <c r="AV62" s="167"/>
      <c r="AY62" s="167"/>
      <c r="AZ62" s="166"/>
      <c r="BA62" s="167"/>
      <c r="BB62" s="168"/>
      <c r="BC62" s="167"/>
      <c r="BF62" s="167"/>
      <c r="BG62" s="166"/>
      <c r="BH62" s="167"/>
      <c r="BI62" s="168"/>
      <c r="BJ62" s="167"/>
      <c r="BM62" s="167"/>
      <c r="BN62" s="166"/>
      <c r="BO62" s="167"/>
      <c r="BP62" s="168"/>
      <c r="BQ62" s="167"/>
      <c r="BS62" s="167"/>
      <c r="BT62" s="166"/>
      <c r="BU62" s="167"/>
      <c r="BV62" s="168"/>
      <c r="BW62" s="167"/>
      <c r="BY62" s="167"/>
      <c r="BZ62" s="166"/>
      <c r="CA62" s="167"/>
      <c r="CB62" s="168"/>
      <c r="CC62" s="167"/>
      <c r="CE62" s="167"/>
      <c r="CF62" s="166"/>
      <c r="CG62" s="167"/>
      <c r="CH62" s="168"/>
      <c r="CI62" s="167"/>
      <c r="CK62" s="167"/>
      <c r="CL62" s="166"/>
      <c r="CM62" s="167"/>
      <c r="CN62" s="168"/>
      <c r="CO62" s="167"/>
      <c r="CQ62" s="167"/>
      <c r="CR62" s="166"/>
      <c r="CS62" s="167"/>
      <c r="CT62" s="168"/>
      <c r="CU62" s="167"/>
      <c r="CW62" s="167"/>
      <c r="CX62" s="166"/>
      <c r="CY62" s="167"/>
      <c r="CZ62" s="168"/>
      <c r="DA62" s="167"/>
      <c r="DC62" s="167"/>
      <c r="DD62" s="166"/>
      <c r="DE62" s="167"/>
      <c r="DF62" s="168"/>
      <c r="DG62" s="167"/>
      <c r="DI62" s="167"/>
      <c r="DJ62" s="166"/>
      <c r="DK62" s="167"/>
      <c r="DL62" s="168"/>
      <c r="DM62" s="167"/>
      <c r="DO62" s="167"/>
      <c r="DP62" s="166"/>
      <c r="DQ62" s="167"/>
      <c r="DR62" s="168"/>
      <c r="DS62" s="167"/>
      <c r="DU62" s="167"/>
      <c r="DV62" s="166"/>
      <c r="DW62" s="167"/>
      <c r="DX62" s="168"/>
      <c r="DY62" s="167"/>
      <c r="EA62" s="167"/>
      <c r="EB62" s="166"/>
      <c r="EC62" s="167"/>
      <c r="ED62" s="168"/>
      <c r="EE62" s="167"/>
      <c r="EG62" s="167"/>
      <c r="EH62" s="166"/>
      <c r="EI62" s="167"/>
      <c r="EJ62" s="168"/>
      <c r="EK62" s="167"/>
      <c r="EM62" s="167"/>
      <c r="EN62" s="166"/>
      <c r="EO62" s="167"/>
      <c r="EP62" s="168"/>
      <c r="EQ62" s="167"/>
      <c r="ES62" s="167"/>
      <c r="ET62" s="166"/>
      <c r="EU62" s="167"/>
      <c r="EV62" s="168"/>
      <c r="EW62" s="167"/>
      <c r="EY62" s="167"/>
      <c r="EZ62" s="166"/>
      <c r="FA62" s="167"/>
      <c r="FB62" s="168"/>
      <c r="FC62" s="167"/>
      <c r="FE62" s="167"/>
      <c r="FF62" s="166"/>
      <c r="FG62" s="167"/>
      <c r="FH62" s="168"/>
      <c r="FI62" s="167"/>
      <c r="FK62" s="167"/>
      <c r="FL62" s="166"/>
      <c r="FM62" s="167"/>
      <c r="FN62" s="168"/>
      <c r="FO62" s="167"/>
      <c r="FQ62" s="167"/>
      <c r="FR62" s="166"/>
      <c r="FS62" s="167"/>
      <c r="FT62" s="168"/>
      <c r="FU62" s="167"/>
      <c r="FW62" s="167"/>
      <c r="FX62" s="166"/>
      <c r="FY62" s="167"/>
      <c r="FZ62" s="168"/>
      <c r="GA62" s="167"/>
      <c r="GC62" s="167"/>
      <c r="GD62" s="166"/>
      <c r="GE62" s="167"/>
      <c r="GF62" s="168"/>
      <c r="GG62" s="167"/>
      <c r="GI62" s="167"/>
      <c r="GJ62" s="166"/>
      <c r="GK62" s="167"/>
      <c r="GL62" s="168"/>
      <c r="GM62" s="167"/>
      <c r="GO62" s="167"/>
      <c r="GP62" s="166"/>
      <c r="GQ62" s="167"/>
      <c r="GR62" s="168"/>
      <c r="GS62" s="167"/>
      <c r="GU62" s="167"/>
      <c r="GV62" s="166"/>
      <c r="GW62" s="167"/>
      <c r="GX62" s="168"/>
      <c r="GY62" s="167"/>
      <c r="HA62" s="167"/>
      <c r="HB62" s="166"/>
      <c r="HC62" s="167"/>
      <c r="HD62" s="168"/>
      <c r="HE62" s="167"/>
      <c r="HG62" s="167"/>
      <c r="HH62" s="166"/>
      <c r="HI62" s="167"/>
      <c r="HJ62" s="168"/>
      <c r="HK62" s="167"/>
      <c r="HM62" s="167"/>
      <c r="HN62" s="166"/>
      <c r="HO62" s="167"/>
      <c r="HP62" s="168"/>
      <c r="HQ62" s="167"/>
      <c r="HS62" s="167"/>
      <c r="HT62" s="166"/>
      <c r="HU62" s="167"/>
      <c r="HV62" s="168"/>
      <c r="HW62" s="167"/>
      <c r="HY62" s="167"/>
      <c r="HZ62" s="166"/>
      <c r="IA62" s="167"/>
      <c r="IB62" s="168"/>
      <c r="IC62" s="167"/>
      <c r="IE62" s="167"/>
      <c r="IF62" s="166"/>
      <c r="IG62" s="167"/>
      <c r="IH62" s="168"/>
      <c r="II62" s="167"/>
      <c r="IK62" s="167"/>
      <c r="IL62" s="166"/>
      <c r="IM62" s="167"/>
      <c r="IN62" s="168"/>
      <c r="IO62" s="167"/>
      <c r="IQ62" s="167"/>
      <c r="IR62" s="166"/>
      <c r="IS62" s="167"/>
      <c r="IT62" s="168"/>
      <c r="IU62" s="167"/>
      <c r="IW62" s="271"/>
      <c r="IX62" s="272"/>
      <c r="IY62" s="271"/>
      <c r="IZ62" s="274"/>
      <c r="JA62" s="271"/>
      <c r="JB62" s="145"/>
      <c r="JC62" s="271"/>
      <c r="JD62" s="272"/>
      <c r="JE62" s="271"/>
      <c r="JF62" s="274"/>
      <c r="JG62" s="271"/>
      <c r="JH62" s="145"/>
      <c r="JI62" s="271"/>
      <c r="JJ62" s="272"/>
      <c r="JK62" s="271"/>
      <c r="JL62" s="274"/>
      <c r="JM62" s="271"/>
      <c r="JN62" s="145"/>
      <c r="JO62" s="271"/>
      <c r="JP62" s="272"/>
      <c r="JQ62" s="271"/>
      <c r="JR62" s="274"/>
      <c r="JS62" s="271"/>
      <c r="JT62" s="145"/>
      <c r="JU62" s="271"/>
      <c r="JV62" s="272"/>
      <c r="JW62" s="271"/>
      <c r="JX62" s="274"/>
      <c r="JY62" s="271"/>
      <c r="JZ62" s="145"/>
      <c r="KB62" s="271"/>
      <c r="KC62" s="272"/>
      <c r="KD62" s="271"/>
      <c r="KE62" s="274"/>
      <c r="KF62" s="271"/>
      <c r="KG62" s="145"/>
      <c r="KI62" s="271"/>
      <c r="KJ62" s="272"/>
      <c r="KK62" s="271"/>
      <c r="KL62" s="274"/>
      <c r="KM62" s="271"/>
      <c r="KN62" s="145"/>
      <c r="KP62" s="271"/>
      <c r="KQ62" s="272"/>
      <c r="KR62" s="271"/>
      <c r="KS62" s="274"/>
      <c r="KT62" s="271"/>
      <c r="KU62" s="145"/>
    </row>
    <row r="63" spans="1:307" s="161" customFormat="1" ht="18">
      <c r="A63" s="167"/>
      <c r="B63" s="166"/>
      <c r="C63" s="167"/>
      <c r="D63" s="168"/>
      <c r="E63" s="167"/>
      <c r="G63" s="167"/>
      <c r="H63" s="166"/>
      <c r="I63" s="167"/>
      <c r="J63" s="168"/>
      <c r="K63" s="167"/>
      <c r="M63" s="167"/>
      <c r="N63" s="166"/>
      <c r="O63" s="167"/>
      <c r="P63" s="168"/>
      <c r="Q63" s="167"/>
      <c r="S63" s="167"/>
      <c r="T63" s="166"/>
      <c r="U63" s="167"/>
      <c r="V63" s="168"/>
      <c r="W63" s="167"/>
      <c r="Y63" s="167"/>
      <c r="Z63" s="166"/>
      <c r="AA63" s="167"/>
      <c r="AB63" s="168"/>
      <c r="AC63" s="167"/>
      <c r="AE63" s="167"/>
      <c r="AF63" s="166"/>
      <c r="AG63" s="167"/>
      <c r="AH63" s="168"/>
      <c r="AI63" s="167"/>
      <c r="AK63" s="167"/>
      <c r="AL63" s="166"/>
      <c r="AM63" s="167"/>
      <c r="AN63" s="168"/>
      <c r="AO63" s="167"/>
      <c r="AR63" s="167"/>
      <c r="AS63" s="166"/>
      <c r="AT63" s="167"/>
      <c r="AU63" s="168"/>
      <c r="AV63" s="167"/>
      <c r="AY63" s="167"/>
      <c r="AZ63" s="166"/>
      <c r="BA63" s="167"/>
      <c r="BB63" s="168"/>
      <c r="BC63" s="167"/>
      <c r="BF63" s="167"/>
      <c r="BG63" s="166"/>
      <c r="BH63" s="167"/>
      <c r="BI63" s="168"/>
      <c r="BJ63" s="167"/>
      <c r="BM63" s="167"/>
      <c r="BN63" s="166"/>
      <c r="BO63" s="167"/>
      <c r="BP63" s="168"/>
      <c r="BQ63" s="167"/>
      <c r="BS63" s="167"/>
      <c r="BT63" s="166"/>
      <c r="BU63" s="167"/>
      <c r="BV63" s="168"/>
      <c r="BW63" s="167"/>
      <c r="BY63" s="167"/>
      <c r="BZ63" s="166"/>
      <c r="CA63" s="167"/>
      <c r="CB63" s="168"/>
      <c r="CC63" s="167"/>
      <c r="CE63" s="167"/>
      <c r="CF63" s="166"/>
      <c r="CG63" s="167"/>
      <c r="CH63" s="168"/>
      <c r="CI63" s="167"/>
      <c r="CK63" s="167"/>
      <c r="CL63" s="166"/>
      <c r="CM63" s="167"/>
      <c r="CN63" s="168"/>
      <c r="CO63" s="167"/>
      <c r="CQ63" s="167"/>
      <c r="CR63" s="166"/>
      <c r="CS63" s="167"/>
      <c r="CT63" s="168"/>
      <c r="CU63" s="167"/>
      <c r="CW63" s="167"/>
      <c r="CX63" s="166"/>
      <c r="CY63" s="167"/>
      <c r="CZ63" s="168"/>
      <c r="DA63" s="167"/>
      <c r="DC63" s="167"/>
      <c r="DD63" s="166"/>
      <c r="DE63" s="167"/>
      <c r="DF63" s="168"/>
      <c r="DG63" s="167"/>
      <c r="DI63" s="167"/>
      <c r="DJ63" s="166"/>
      <c r="DK63" s="167"/>
      <c r="DL63" s="168"/>
      <c r="DM63" s="167"/>
      <c r="DO63" s="167"/>
      <c r="DP63" s="166"/>
      <c r="DQ63" s="167"/>
      <c r="DR63" s="168"/>
      <c r="DS63" s="167"/>
      <c r="DU63" s="167"/>
      <c r="DV63" s="166"/>
      <c r="DW63" s="167"/>
      <c r="DX63" s="168"/>
      <c r="DY63" s="167"/>
      <c r="EA63" s="167"/>
      <c r="EB63" s="166"/>
      <c r="EC63" s="167"/>
      <c r="ED63" s="168"/>
      <c r="EE63" s="167"/>
      <c r="EG63" s="167"/>
      <c r="EH63" s="166"/>
      <c r="EI63" s="167"/>
      <c r="EJ63" s="168"/>
      <c r="EK63" s="167"/>
      <c r="EM63" s="167"/>
      <c r="EN63" s="166"/>
      <c r="EO63" s="167"/>
      <c r="EP63" s="168"/>
      <c r="EQ63" s="167"/>
      <c r="ES63" s="167"/>
      <c r="ET63" s="166"/>
      <c r="EU63" s="167"/>
      <c r="EV63" s="168"/>
      <c r="EW63" s="167"/>
      <c r="EY63" s="167"/>
      <c r="EZ63" s="166"/>
      <c r="FA63" s="167"/>
      <c r="FB63" s="168"/>
      <c r="FC63" s="167"/>
      <c r="FE63" s="167"/>
      <c r="FF63" s="166"/>
      <c r="FG63" s="167"/>
      <c r="FH63" s="168"/>
      <c r="FI63" s="167"/>
      <c r="FK63" s="167"/>
      <c r="FL63" s="166"/>
      <c r="FM63" s="167"/>
      <c r="FN63" s="168"/>
      <c r="FO63" s="167"/>
      <c r="FQ63" s="167"/>
      <c r="FR63" s="166"/>
      <c r="FS63" s="167"/>
      <c r="FT63" s="168"/>
      <c r="FU63" s="167"/>
      <c r="FW63" s="167"/>
      <c r="FX63" s="166"/>
      <c r="FY63" s="167"/>
      <c r="FZ63" s="168"/>
      <c r="GA63" s="167"/>
      <c r="GC63" s="167"/>
      <c r="GD63" s="166"/>
      <c r="GE63" s="167"/>
      <c r="GF63" s="168"/>
      <c r="GG63" s="167"/>
      <c r="GI63" s="167"/>
      <c r="GJ63" s="166"/>
      <c r="GK63" s="167"/>
      <c r="GL63" s="168"/>
      <c r="GM63" s="167"/>
      <c r="GO63" s="167"/>
      <c r="GP63" s="166"/>
      <c r="GQ63" s="167"/>
      <c r="GR63" s="168"/>
      <c r="GS63" s="167"/>
      <c r="GU63" s="167"/>
      <c r="GV63" s="166"/>
      <c r="GW63" s="167"/>
      <c r="GX63" s="168"/>
      <c r="GY63" s="167"/>
      <c r="HA63" s="167"/>
      <c r="HB63" s="166"/>
      <c r="HC63" s="167"/>
      <c r="HD63" s="168"/>
      <c r="HE63" s="167"/>
      <c r="HG63" s="167"/>
      <c r="HH63" s="166"/>
      <c r="HI63" s="167"/>
      <c r="HJ63" s="168"/>
      <c r="HK63" s="167"/>
      <c r="HM63" s="167"/>
      <c r="HN63" s="166"/>
      <c r="HO63" s="167"/>
      <c r="HP63" s="168"/>
      <c r="HQ63" s="167"/>
      <c r="HS63" s="167"/>
      <c r="HT63" s="166"/>
      <c r="HU63" s="167"/>
      <c r="HV63" s="168"/>
      <c r="HW63" s="167"/>
      <c r="HY63" s="167"/>
      <c r="HZ63" s="166"/>
      <c r="IA63" s="167"/>
      <c r="IB63" s="168"/>
      <c r="IC63" s="167"/>
      <c r="IE63" s="167"/>
      <c r="IF63" s="166"/>
      <c r="IG63" s="167"/>
      <c r="IH63" s="168"/>
      <c r="II63" s="167"/>
      <c r="IK63" s="167"/>
      <c r="IL63" s="166"/>
      <c r="IM63" s="167"/>
      <c r="IN63" s="168"/>
      <c r="IO63" s="167"/>
      <c r="IQ63" s="167"/>
      <c r="IR63" s="166"/>
      <c r="IS63" s="167"/>
      <c r="IT63" s="168"/>
      <c r="IU63" s="167"/>
      <c r="IW63" s="271"/>
      <c r="IX63" s="272"/>
      <c r="IY63" s="271"/>
      <c r="IZ63" s="274"/>
      <c r="JA63" s="271"/>
      <c r="JB63" s="145"/>
      <c r="JC63" s="271"/>
      <c r="JD63" s="272"/>
      <c r="JE63" s="271"/>
      <c r="JF63" s="274"/>
      <c r="JG63" s="271"/>
      <c r="JH63" s="145"/>
      <c r="JI63" s="271"/>
      <c r="JJ63" s="272"/>
      <c r="JK63" s="271"/>
      <c r="JL63" s="274"/>
      <c r="JM63" s="271"/>
      <c r="JN63" s="145"/>
      <c r="JO63" s="271"/>
      <c r="JP63" s="272"/>
      <c r="JQ63" s="271"/>
      <c r="JR63" s="274"/>
      <c r="JS63" s="271"/>
      <c r="JT63" s="145"/>
      <c r="JU63" s="271"/>
      <c r="JV63" s="272"/>
      <c r="JW63" s="271"/>
      <c r="JX63" s="274"/>
      <c r="JY63" s="271"/>
      <c r="JZ63" s="145"/>
      <c r="KB63" s="271"/>
      <c r="KC63" s="272"/>
      <c r="KD63" s="271"/>
      <c r="KE63" s="274"/>
      <c r="KF63" s="271"/>
      <c r="KG63" s="145"/>
      <c r="KI63" s="271"/>
      <c r="KJ63" s="272"/>
      <c r="KK63" s="271"/>
      <c r="KL63" s="274"/>
      <c r="KM63" s="271"/>
      <c r="KN63" s="145"/>
      <c r="KP63" s="271"/>
      <c r="KQ63" s="272"/>
      <c r="KR63" s="271"/>
      <c r="KS63" s="274"/>
      <c r="KT63" s="271"/>
      <c r="KU63" s="145"/>
    </row>
    <row r="64" spans="1:307" s="161" customFormat="1" ht="18">
      <c r="A64" s="165" t="s">
        <v>117</v>
      </c>
      <c r="B64" s="166"/>
      <c r="C64" s="167"/>
      <c r="D64" s="168"/>
      <c r="E64" s="167"/>
      <c r="G64" s="165" t="s">
        <v>172</v>
      </c>
      <c r="H64" s="166"/>
      <c r="I64" s="167"/>
      <c r="J64" s="168"/>
      <c r="K64" s="167"/>
      <c r="M64" s="165" t="s">
        <v>188</v>
      </c>
      <c r="N64" s="166"/>
      <c r="O64" s="167"/>
      <c r="P64" s="168"/>
      <c r="Q64" s="167"/>
      <c r="S64" s="165" t="s">
        <v>192</v>
      </c>
      <c r="T64" s="166"/>
      <c r="U64" s="167"/>
      <c r="V64" s="168"/>
      <c r="W64" s="167"/>
      <c r="Y64" s="165" t="s">
        <v>197</v>
      </c>
      <c r="Z64" s="166"/>
      <c r="AA64" s="167"/>
      <c r="AB64" s="168"/>
      <c r="AC64" s="167"/>
      <c r="AE64" s="165" t="s">
        <v>205</v>
      </c>
      <c r="AF64" s="166"/>
      <c r="AG64" s="167"/>
      <c r="AH64" s="168"/>
      <c r="AI64" s="167"/>
      <c r="AK64" s="165" t="s">
        <v>209</v>
      </c>
      <c r="AL64" s="166"/>
      <c r="AM64" s="167"/>
      <c r="AN64" s="168"/>
      <c r="AO64" s="167"/>
      <c r="AR64" s="165" t="s">
        <v>216</v>
      </c>
      <c r="AS64" s="166"/>
      <c r="AT64" s="167"/>
      <c r="AU64" s="168"/>
      <c r="AV64" s="167"/>
      <c r="AY64" s="165" t="s">
        <v>220</v>
      </c>
      <c r="AZ64" s="166"/>
      <c r="BA64" s="167"/>
      <c r="BB64" s="168"/>
      <c r="BC64" s="167"/>
      <c r="BF64" s="165" t="s">
        <v>227</v>
      </c>
      <c r="BG64" s="166"/>
      <c r="BH64" s="167"/>
      <c r="BI64" s="168"/>
      <c r="BJ64" s="167"/>
      <c r="BM64" s="165" t="s">
        <v>235</v>
      </c>
      <c r="BN64" s="166"/>
      <c r="BO64" s="167"/>
      <c r="BP64" s="168"/>
      <c r="BQ64" s="167"/>
      <c r="BS64" s="165" t="s">
        <v>240</v>
      </c>
      <c r="BT64" s="166"/>
      <c r="BU64" s="167"/>
      <c r="BV64" s="168"/>
      <c r="BW64" s="167"/>
      <c r="BY64" s="165" t="s">
        <v>247</v>
      </c>
      <c r="BZ64" s="166"/>
      <c r="CA64" s="167"/>
      <c r="CB64" s="168"/>
      <c r="CC64" s="167"/>
      <c r="CE64" s="165" t="s">
        <v>253</v>
      </c>
      <c r="CF64" s="166"/>
      <c r="CG64" s="167"/>
      <c r="CH64" s="168"/>
      <c r="CI64" s="167"/>
      <c r="CK64" s="165" t="s">
        <v>259</v>
      </c>
      <c r="CL64" s="166"/>
      <c r="CM64" s="167"/>
      <c r="CN64" s="168"/>
      <c r="CO64" s="167"/>
      <c r="CQ64" s="165" t="s">
        <v>266</v>
      </c>
      <c r="CR64" s="166"/>
      <c r="CS64" s="167"/>
      <c r="CT64" s="168"/>
      <c r="CU64" s="167"/>
      <c r="CW64" s="165" t="s">
        <v>272</v>
      </c>
      <c r="CX64" s="166"/>
      <c r="CY64" s="167"/>
      <c r="CZ64" s="168"/>
      <c r="DA64" s="167"/>
      <c r="DC64" s="165" t="s">
        <v>278</v>
      </c>
      <c r="DD64" s="166"/>
      <c r="DE64" s="167"/>
      <c r="DF64" s="168"/>
      <c r="DG64" s="167"/>
      <c r="DI64" s="165" t="s">
        <v>284</v>
      </c>
      <c r="DJ64" s="166"/>
      <c r="DK64" s="167"/>
      <c r="DL64" s="168"/>
      <c r="DM64" s="167"/>
      <c r="DO64" s="165" t="s">
        <v>290</v>
      </c>
      <c r="DP64" s="166"/>
      <c r="DQ64" s="167"/>
      <c r="DR64" s="168"/>
      <c r="DS64" s="167"/>
      <c r="DU64" s="165" t="s">
        <v>297</v>
      </c>
      <c r="DV64" s="166"/>
      <c r="DW64" s="167"/>
      <c r="DX64" s="168"/>
      <c r="DY64" s="167"/>
      <c r="EA64" s="165" t="s">
        <v>303</v>
      </c>
      <c r="EB64" s="166"/>
      <c r="EC64" s="167"/>
      <c r="ED64" s="168"/>
      <c r="EE64" s="167"/>
      <c r="EG64" s="165" t="s">
        <v>307</v>
      </c>
      <c r="EH64" s="166"/>
      <c r="EI64" s="167"/>
      <c r="EJ64" s="168"/>
      <c r="EK64" s="167"/>
      <c r="EM64" s="165" t="s">
        <v>313</v>
      </c>
      <c r="EN64" s="166"/>
      <c r="EO64" s="167"/>
      <c r="EP64" s="168"/>
      <c r="EQ64" s="167"/>
      <c r="ES64" s="165" t="s">
        <v>323</v>
      </c>
      <c r="ET64" s="166"/>
      <c r="EU64" s="167"/>
      <c r="EV64" s="168"/>
      <c r="EW64" s="167"/>
      <c r="EY64" s="165" t="s">
        <v>329</v>
      </c>
      <c r="EZ64" s="166"/>
      <c r="FA64" s="167"/>
      <c r="FB64" s="168"/>
      <c r="FC64" s="167"/>
      <c r="FE64" s="165" t="s">
        <v>339</v>
      </c>
      <c r="FF64" s="166"/>
      <c r="FG64" s="167"/>
      <c r="FH64" s="168"/>
      <c r="FI64" s="167"/>
      <c r="FK64" s="165" t="s">
        <v>345</v>
      </c>
      <c r="FL64" s="166"/>
      <c r="FM64" s="167"/>
      <c r="FN64" s="168"/>
      <c r="FO64" s="167"/>
      <c r="FQ64" s="165" t="s">
        <v>354</v>
      </c>
      <c r="FR64" s="166"/>
      <c r="FS64" s="167"/>
      <c r="FT64" s="168"/>
      <c r="FU64" s="167"/>
      <c r="FW64" s="165" t="s">
        <v>364</v>
      </c>
      <c r="FX64" s="166"/>
      <c r="FY64" s="167"/>
      <c r="FZ64" s="168"/>
      <c r="GA64" s="167"/>
      <c r="GC64" s="165" t="s">
        <v>372</v>
      </c>
      <c r="GD64" s="166"/>
      <c r="GE64" s="167"/>
      <c r="GF64" s="168"/>
      <c r="GG64" s="167"/>
      <c r="GI64" s="165" t="s">
        <v>380</v>
      </c>
      <c r="GJ64" s="166"/>
      <c r="GK64" s="167"/>
      <c r="GL64" s="168"/>
      <c r="GM64" s="167"/>
      <c r="GO64" s="165" t="s">
        <v>388</v>
      </c>
      <c r="GP64" s="166"/>
      <c r="GQ64" s="167"/>
      <c r="GR64" s="168"/>
      <c r="GS64" s="167"/>
      <c r="GU64" s="165" t="s">
        <v>394</v>
      </c>
      <c r="GV64" s="166"/>
      <c r="GW64" s="167"/>
      <c r="GX64" s="168"/>
      <c r="GY64" s="167"/>
      <c r="HA64" s="165" t="s">
        <v>403</v>
      </c>
      <c r="HB64" s="166"/>
      <c r="HC64" s="167"/>
      <c r="HD64" s="168"/>
      <c r="HE64" s="167"/>
      <c r="HG64" s="165" t="s">
        <v>412</v>
      </c>
      <c r="HH64" s="166"/>
      <c r="HI64" s="167"/>
      <c r="HJ64" s="168"/>
      <c r="HK64" s="167"/>
      <c r="HM64" s="165" t="s">
        <v>418</v>
      </c>
      <c r="HN64" s="166"/>
      <c r="HO64" s="167"/>
      <c r="HP64" s="168"/>
      <c r="HQ64" s="167"/>
      <c r="HS64" s="165" t="s">
        <v>426</v>
      </c>
      <c r="HT64" s="166"/>
      <c r="HU64" s="167"/>
      <c r="HV64" s="168"/>
      <c r="HW64" s="167"/>
      <c r="HY64" s="165" t="s">
        <v>436</v>
      </c>
      <c r="HZ64" s="166"/>
      <c r="IA64" s="167"/>
      <c r="IB64" s="168"/>
      <c r="IC64" s="167"/>
      <c r="IE64" s="165" t="s">
        <v>441</v>
      </c>
      <c r="IF64" s="166"/>
      <c r="IG64" s="167"/>
      <c r="IH64" s="168"/>
      <c r="II64" s="167"/>
      <c r="IK64" s="165" t="s">
        <v>441</v>
      </c>
      <c r="IL64" s="166"/>
      <c r="IM64" s="167"/>
      <c r="IN64" s="168"/>
      <c r="IO64" s="167"/>
      <c r="IQ64" s="165" t="s">
        <v>441</v>
      </c>
      <c r="IR64" s="166"/>
      <c r="IS64" s="167"/>
      <c r="IT64" s="168"/>
      <c r="IU64" s="167"/>
      <c r="IW64" s="270" t="s">
        <v>441</v>
      </c>
      <c r="IX64" s="272"/>
      <c r="IY64" s="271"/>
      <c r="IZ64" s="274"/>
      <c r="JA64" s="271"/>
      <c r="JB64" s="145"/>
      <c r="JC64" s="270" t="s">
        <v>441</v>
      </c>
      <c r="JD64" s="272"/>
      <c r="JE64" s="271"/>
      <c r="JF64" s="274"/>
      <c r="JG64" s="271"/>
      <c r="JH64" s="145"/>
      <c r="JI64" s="270" t="s">
        <v>441</v>
      </c>
      <c r="JJ64" s="272"/>
      <c r="JK64" s="271"/>
      <c r="JL64" s="274"/>
      <c r="JM64" s="271"/>
      <c r="JN64" s="145"/>
      <c r="JO64" s="270" t="s">
        <v>441</v>
      </c>
      <c r="JP64" s="272"/>
      <c r="JQ64" s="271"/>
      <c r="JR64" s="274"/>
      <c r="JS64" s="271"/>
      <c r="JT64" s="145"/>
      <c r="JU64" s="270" t="s">
        <v>441</v>
      </c>
      <c r="JV64" s="272"/>
      <c r="JW64" s="271"/>
      <c r="JX64" s="274"/>
      <c r="JY64" s="271"/>
      <c r="JZ64" s="145"/>
      <c r="KB64" s="270" t="s">
        <v>441</v>
      </c>
      <c r="KC64" s="272"/>
      <c r="KD64" s="271"/>
      <c r="KE64" s="274"/>
      <c r="KF64" s="271"/>
      <c r="KG64" s="145"/>
      <c r="KI64" s="270" t="s">
        <v>441</v>
      </c>
      <c r="KJ64" s="272"/>
      <c r="KK64" s="271"/>
      <c r="KL64" s="274"/>
      <c r="KM64" s="271"/>
      <c r="KN64" s="145"/>
      <c r="KP64" s="270" t="s">
        <v>441</v>
      </c>
      <c r="KQ64" s="272"/>
      <c r="KR64" s="271"/>
      <c r="KS64" s="274"/>
      <c r="KT64" s="271"/>
      <c r="KU64" s="145"/>
    </row>
    <row r="65" spans="1:307" ht="18">
      <c r="A65" s="169"/>
      <c r="B65" s="170"/>
      <c r="C65" s="169"/>
      <c r="D65" s="171"/>
      <c r="E65" s="169"/>
      <c r="G65" s="169"/>
      <c r="H65" s="170"/>
      <c r="I65" s="169"/>
      <c r="J65" s="171"/>
      <c r="K65" s="169"/>
      <c r="M65" s="169"/>
      <c r="N65" s="170"/>
      <c r="O65" s="169"/>
      <c r="P65" s="171"/>
      <c r="Q65" s="169"/>
      <c r="S65" s="169"/>
      <c r="T65" s="170"/>
      <c r="U65" s="169"/>
      <c r="V65" s="171"/>
      <c r="W65" s="169"/>
      <c r="Y65" s="169"/>
      <c r="Z65" s="170"/>
      <c r="AA65" s="169"/>
      <c r="AB65" s="171"/>
      <c r="AC65" s="169"/>
      <c r="AE65" s="169"/>
      <c r="AF65" s="170"/>
      <c r="AG65" s="169"/>
      <c r="AH65" s="171"/>
      <c r="AI65" s="169"/>
      <c r="AK65" s="169"/>
      <c r="AL65" s="170"/>
      <c r="AM65" s="169"/>
      <c r="AN65" s="171"/>
      <c r="AO65" s="169"/>
      <c r="AR65" s="169"/>
      <c r="AS65" s="170"/>
      <c r="AT65" s="169"/>
      <c r="AU65" s="171"/>
      <c r="AV65" s="169"/>
      <c r="AY65" s="169"/>
      <c r="AZ65" s="170"/>
      <c r="BA65" s="169"/>
      <c r="BB65" s="171"/>
      <c r="BC65" s="169"/>
      <c r="BF65" s="169"/>
      <c r="BG65" s="170"/>
      <c r="BH65" s="169"/>
      <c r="BI65" s="171"/>
      <c r="BJ65" s="169"/>
      <c r="BM65" s="169"/>
      <c r="BN65" s="170"/>
      <c r="BO65" s="169"/>
      <c r="BP65" s="171"/>
      <c r="BQ65" s="169"/>
      <c r="BS65" s="169"/>
      <c r="BT65" s="170"/>
      <c r="BU65" s="169"/>
      <c r="BV65" s="171"/>
      <c r="BW65" s="169"/>
      <c r="BY65" s="169"/>
      <c r="BZ65" s="170"/>
      <c r="CA65" s="169"/>
      <c r="CB65" s="171"/>
      <c r="CC65" s="169"/>
      <c r="CE65" s="169"/>
      <c r="CF65" s="170"/>
      <c r="CG65" s="169"/>
      <c r="CH65" s="171"/>
      <c r="CI65" s="169"/>
      <c r="CK65" s="169"/>
      <c r="CL65" s="170"/>
      <c r="CM65" s="169"/>
      <c r="CN65" s="171"/>
      <c r="CO65" s="169"/>
      <c r="CQ65" s="169"/>
      <c r="CR65" s="170"/>
      <c r="CS65" s="169"/>
      <c r="CT65" s="171"/>
      <c r="CU65" s="169"/>
      <c r="CW65" s="169"/>
      <c r="CX65" s="170"/>
      <c r="CY65" s="169"/>
      <c r="CZ65" s="171"/>
      <c r="DA65" s="169"/>
      <c r="DC65" s="169"/>
      <c r="DD65" s="170"/>
      <c r="DE65" s="169"/>
      <c r="DF65" s="171"/>
      <c r="DG65" s="169"/>
      <c r="DI65" s="169"/>
      <c r="DJ65" s="170"/>
      <c r="DK65" s="169"/>
      <c r="DL65" s="171"/>
      <c r="DM65" s="169"/>
      <c r="DO65" s="169"/>
      <c r="DP65" s="170"/>
      <c r="DQ65" s="169"/>
      <c r="DR65" s="171"/>
      <c r="DS65" s="169"/>
      <c r="DU65" s="169"/>
      <c r="DV65" s="170"/>
      <c r="DW65" s="169"/>
      <c r="DX65" s="171"/>
      <c r="DY65" s="169"/>
      <c r="EA65" s="169"/>
      <c r="EB65" s="170"/>
      <c r="EC65" s="169"/>
      <c r="ED65" s="171"/>
      <c r="EE65" s="169"/>
      <c r="EG65" s="169"/>
      <c r="EH65" s="170"/>
      <c r="EI65" s="169"/>
      <c r="EJ65" s="171"/>
      <c r="EK65" s="169"/>
      <c r="EM65" s="169"/>
      <c r="EN65" s="170"/>
      <c r="EO65" s="169"/>
      <c r="EP65" s="171"/>
      <c r="EQ65" s="169"/>
      <c r="ES65" s="169"/>
      <c r="ET65" s="170"/>
      <c r="EU65" s="169"/>
      <c r="EV65" s="171"/>
      <c r="EW65" s="169"/>
      <c r="EY65" s="169"/>
      <c r="EZ65" s="170"/>
      <c r="FA65" s="169"/>
      <c r="FB65" s="171"/>
      <c r="FC65" s="169"/>
      <c r="FE65" s="169"/>
      <c r="FF65" s="170"/>
      <c r="FG65" s="169"/>
      <c r="FH65" s="171"/>
      <c r="FI65" s="169"/>
      <c r="FK65" s="169"/>
      <c r="FL65" s="170"/>
      <c r="FM65" s="169"/>
      <c r="FN65" s="171"/>
      <c r="FO65" s="169"/>
      <c r="FQ65" s="169"/>
      <c r="FR65" s="170"/>
      <c r="FS65" s="169"/>
      <c r="FT65" s="171"/>
      <c r="FU65" s="169"/>
      <c r="FW65" s="169"/>
      <c r="FX65" s="170"/>
      <c r="FY65" s="169"/>
      <c r="FZ65" s="171"/>
      <c r="GA65" s="169"/>
      <c r="GC65" s="169"/>
      <c r="GD65" s="170"/>
      <c r="GE65" s="169"/>
      <c r="GF65" s="171"/>
      <c r="GG65" s="169"/>
      <c r="GI65" s="169"/>
      <c r="GJ65" s="170"/>
      <c r="GK65" s="169"/>
      <c r="GL65" s="171"/>
      <c r="GM65" s="169"/>
      <c r="GO65" s="169"/>
      <c r="GP65" s="170"/>
      <c r="GQ65" s="169"/>
      <c r="GR65" s="171"/>
      <c r="GS65" s="169"/>
      <c r="GU65" s="169"/>
      <c r="GV65" s="170"/>
      <c r="GW65" s="169"/>
      <c r="GX65" s="171"/>
      <c r="GY65" s="169"/>
      <c r="HA65" s="169"/>
      <c r="HB65" s="170"/>
      <c r="HC65" s="169"/>
      <c r="HD65" s="171"/>
      <c r="HE65" s="169"/>
      <c r="HG65" s="169"/>
      <c r="HH65" s="170"/>
      <c r="HI65" s="169"/>
      <c r="HJ65" s="171"/>
      <c r="HK65" s="169"/>
      <c r="HM65" s="169"/>
      <c r="HN65" s="170"/>
      <c r="HO65" s="169"/>
      <c r="HP65" s="171"/>
      <c r="HQ65" s="169"/>
      <c r="HS65" s="169"/>
      <c r="HT65" s="170"/>
      <c r="HU65" s="169"/>
      <c r="HV65" s="171"/>
      <c r="HW65" s="169"/>
      <c r="HY65" s="169"/>
      <c r="HZ65" s="170"/>
      <c r="IA65" s="169"/>
      <c r="IB65" s="171"/>
      <c r="IC65" s="169"/>
      <c r="IE65" s="169"/>
      <c r="IF65" s="170"/>
      <c r="IG65" s="169"/>
      <c r="IH65" s="171"/>
      <c r="II65" s="169"/>
      <c r="IK65" s="169"/>
      <c r="IL65" s="170"/>
      <c r="IM65" s="169"/>
      <c r="IN65" s="171"/>
      <c r="IO65" s="169"/>
      <c r="IQ65" s="169"/>
      <c r="IR65" s="170"/>
      <c r="IS65" s="169"/>
      <c r="IT65" s="171"/>
      <c r="IU65" s="169"/>
      <c r="IW65" s="271"/>
      <c r="IX65" s="272"/>
      <c r="IY65" s="271"/>
      <c r="IZ65" s="274"/>
      <c r="JA65" s="271"/>
      <c r="JB65" s="145"/>
      <c r="JC65" s="271"/>
      <c r="JD65" s="272"/>
      <c r="JE65" s="271"/>
      <c r="JF65" s="274"/>
      <c r="JG65" s="271"/>
      <c r="JH65" s="145"/>
      <c r="JI65" s="271"/>
      <c r="JJ65" s="272"/>
      <c r="JK65" s="271"/>
      <c r="JL65" s="274"/>
      <c r="JM65" s="271"/>
      <c r="JN65" s="145"/>
      <c r="JO65" s="271"/>
      <c r="JP65" s="272"/>
      <c r="JQ65" s="271"/>
      <c r="JR65" s="274"/>
      <c r="JS65" s="271"/>
      <c r="JT65" s="145"/>
      <c r="JU65" s="271"/>
      <c r="JV65" s="272"/>
      <c r="JW65" s="271"/>
      <c r="JX65" s="274"/>
      <c r="JY65" s="271"/>
      <c r="JZ65" s="145"/>
      <c r="KB65" s="271"/>
      <c r="KC65" s="272"/>
      <c r="KD65" s="271"/>
      <c r="KE65" s="274"/>
      <c r="KF65" s="271"/>
      <c r="KG65" s="145"/>
      <c r="KI65" s="271"/>
      <c r="KJ65" s="272"/>
      <c r="KK65" s="271"/>
      <c r="KL65" s="274"/>
      <c r="KM65" s="271"/>
      <c r="KN65" s="145"/>
      <c r="KP65" s="271"/>
      <c r="KQ65" s="272"/>
      <c r="KR65" s="271"/>
      <c r="KS65" s="274"/>
      <c r="KT65" s="271"/>
      <c r="KU65" s="145"/>
    </row>
    <row r="66" spans="1:307" ht="72" customHeight="1">
      <c r="A66" s="172" t="s">
        <v>67</v>
      </c>
      <c r="B66" s="173" t="s">
        <v>68</v>
      </c>
      <c r="C66" s="174" t="s">
        <v>69</v>
      </c>
      <c r="D66" s="175" t="s">
        <v>70</v>
      </c>
      <c r="E66" s="174" t="s">
        <v>69</v>
      </c>
      <c r="G66" s="172" t="s">
        <v>67</v>
      </c>
      <c r="H66" s="173" t="s">
        <v>68</v>
      </c>
      <c r="I66" s="174" t="s">
        <v>69</v>
      </c>
      <c r="J66" s="175" t="s">
        <v>70</v>
      </c>
      <c r="K66" s="174" t="s">
        <v>69</v>
      </c>
      <c r="M66" s="172" t="s">
        <v>67</v>
      </c>
      <c r="N66" s="173" t="s">
        <v>68</v>
      </c>
      <c r="O66" s="174" t="s">
        <v>69</v>
      </c>
      <c r="P66" s="175" t="s">
        <v>70</v>
      </c>
      <c r="Q66" s="174" t="s">
        <v>69</v>
      </c>
      <c r="S66" s="172" t="s">
        <v>67</v>
      </c>
      <c r="T66" s="173" t="s">
        <v>68</v>
      </c>
      <c r="U66" s="174" t="s">
        <v>69</v>
      </c>
      <c r="V66" s="175" t="s">
        <v>70</v>
      </c>
      <c r="W66" s="174" t="s">
        <v>69</v>
      </c>
      <c r="Y66" s="172" t="s">
        <v>67</v>
      </c>
      <c r="Z66" s="173" t="s">
        <v>68</v>
      </c>
      <c r="AA66" s="174" t="s">
        <v>69</v>
      </c>
      <c r="AB66" s="175" t="s">
        <v>70</v>
      </c>
      <c r="AC66" s="174" t="s">
        <v>69</v>
      </c>
      <c r="AE66" s="172" t="s">
        <v>67</v>
      </c>
      <c r="AF66" s="173" t="s">
        <v>68</v>
      </c>
      <c r="AG66" s="174" t="s">
        <v>69</v>
      </c>
      <c r="AH66" s="175" t="s">
        <v>70</v>
      </c>
      <c r="AI66" s="174" t="s">
        <v>69</v>
      </c>
      <c r="AK66" s="172" t="s">
        <v>67</v>
      </c>
      <c r="AL66" s="173" t="s">
        <v>68</v>
      </c>
      <c r="AM66" s="174" t="s">
        <v>69</v>
      </c>
      <c r="AN66" s="175" t="s">
        <v>70</v>
      </c>
      <c r="AO66" s="174" t="s">
        <v>69</v>
      </c>
      <c r="AR66" s="172" t="s">
        <v>67</v>
      </c>
      <c r="AS66" s="173" t="s">
        <v>68</v>
      </c>
      <c r="AT66" s="174" t="s">
        <v>69</v>
      </c>
      <c r="AU66" s="175" t="s">
        <v>70</v>
      </c>
      <c r="AV66" s="174" t="s">
        <v>69</v>
      </c>
      <c r="AY66" s="172" t="s">
        <v>67</v>
      </c>
      <c r="AZ66" s="173" t="s">
        <v>68</v>
      </c>
      <c r="BA66" s="174" t="s">
        <v>69</v>
      </c>
      <c r="BB66" s="175" t="s">
        <v>70</v>
      </c>
      <c r="BC66" s="174" t="s">
        <v>69</v>
      </c>
      <c r="BF66" s="172" t="s">
        <v>67</v>
      </c>
      <c r="BG66" s="173" t="s">
        <v>68</v>
      </c>
      <c r="BH66" s="174" t="s">
        <v>69</v>
      </c>
      <c r="BI66" s="175" t="s">
        <v>70</v>
      </c>
      <c r="BJ66" s="174" t="s">
        <v>69</v>
      </c>
      <c r="BM66" s="172" t="s">
        <v>67</v>
      </c>
      <c r="BN66" s="173" t="s">
        <v>68</v>
      </c>
      <c r="BO66" s="174" t="s">
        <v>69</v>
      </c>
      <c r="BP66" s="175" t="s">
        <v>70</v>
      </c>
      <c r="BQ66" s="174" t="s">
        <v>69</v>
      </c>
      <c r="BS66" s="172" t="s">
        <v>67</v>
      </c>
      <c r="BT66" s="173" t="s">
        <v>68</v>
      </c>
      <c r="BU66" s="174" t="s">
        <v>69</v>
      </c>
      <c r="BV66" s="175" t="s">
        <v>70</v>
      </c>
      <c r="BW66" s="174" t="s">
        <v>69</v>
      </c>
      <c r="BY66" s="172" t="s">
        <v>67</v>
      </c>
      <c r="BZ66" s="173" t="s">
        <v>68</v>
      </c>
      <c r="CA66" s="174" t="s">
        <v>69</v>
      </c>
      <c r="CB66" s="175" t="s">
        <v>70</v>
      </c>
      <c r="CC66" s="174" t="s">
        <v>69</v>
      </c>
      <c r="CE66" s="172" t="s">
        <v>67</v>
      </c>
      <c r="CF66" s="173" t="s">
        <v>68</v>
      </c>
      <c r="CG66" s="174" t="s">
        <v>69</v>
      </c>
      <c r="CH66" s="175" t="s">
        <v>70</v>
      </c>
      <c r="CI66" s="174" t="s">
        <v>69</v>
      </c>
      <c r="CK66" s="172" t="s">
        <v>67</v>
      </c>
      <c r="CL66" s="173" t="s">
        <v>68</v>
      </c>
      <c r="CM66" s="174" t="s">
        <v>69</v>
      </c>
      <c r="CN66" s="175" t="s">
        <v>70</v>
      </c>
      <c r="CO66" s="174" t="s">
        <v>69</v>
      </c>
      <c r="CQ66" s="172" t="s">
        <v>67</v>
      </c>
      <c r="CR66" s="173" t="s">
        <v>68</v>
      </c>
      <c r="CS66" s="174" t="s">
        <v>69</v>
      </c>
      <c r="CT66" s="175" t="s">
        <v>70</v>
      </c>
      <c r="CU66" s="174" t="s">
        <v>69</v>
      </c>
      <c r="CW66" s="172" t="s">
        <v>67</v>
      </c>
      <c r="CX66" s="173" t="s">
        <v>68</v>
      </c>
      <c r="CY66" s="174" t="s">
        <v>69</v>
      </c>
      <c r="CZ66" s="175" t="s">
        <v>70</v>
      </c>
      <c r="DA66" s="174" t="s">
        <v>69</v>
      </c>
      <c r="DC66" s="172" t="s">
        <v>67</v>
      </c>
      <c r="DD66" s="173" t="s">
        <v>68</v>
      </c>
      <c r="DE66" s="174" t="s">
        <v>69</v>
      </c>
      <c r="DF66" s="175" t="s">
        <v>70</v>
      </c>
      <c r="DG66" s="174" t="s">
        <v>69</v>
      </c>
      <c r="DI66" s="172" t="s">
        <v>67</v>
      </c>
      <c r="DJ66" s="173" t="s">
        <v>68</v>
      </c>
      <c r="DK66" s="174" t="s">
        <v>69</v>
      </c>
      <c r="DL66" s="175" t="s">
        <v>70</v>
      </c>
      <c r="DM66" s="174" t="s">
        <v>69</v>
      </c>
      <c r="DO66" s="172" t="s">
        <v>67</v>
      </c>
      <c r="DP66" s="173" t="s">
        <v>68</v>
      </c>
      <c r="DQ66" s="174" t="s">
        <v>69</v>
      </c>
      <c r="DR66" s="175" t="s">
        <v>70</v>
      </c>
      <c r="DS66" s="174" t="s">
        <v>69</v>
      </c>
      <c r="DU66" s="172" t="s">
        <v>67</v>
      </c>
      <c r="DV66" s="173" t="s">
        <v>68</v>
      </c>
      <c r="DW66" s="174" t="s">
        <v>69</v>
      </c>
      <c r="DX66" s="175" t="s">
        <v>70</v>
      </c>
      <c r="DY66" s="174" t="s">
        <v>69</v>
      </c>
      <c r="EA66" s="172" t="s">
        <v>67</v>
      </c>
      <c r="EB66" s="173" t="s">
        <v>68</v>
      </c>
      <c r="EC66" s="174" t="s">
        <v>69</v>
      </c>
      <c r="ED66" s="175" t="s">
        <v>70</v>
      </c>
      <c r="EE66" s="174" t="s">
        <v>69</v>
      </c>
      <c r="EG66" s="172" t="s">
        <v>67</v>
      </c>
      <c r="EH66" s="173" t="s">
        <v>68</v>
      </c>
      <c r="EI66" s="174" t="s">
        <v>69</v>
      </c>
      <c r="EJ66" s="175" t="s">
        <v>70</v>
      </c>
      <c r="EK66" s="174" t="s">
        <v>69</v>
      </c>
      <c r="EM66" s="172" t="s">
        <v>67</v>
      </c>
      <c r="EN66" s="173" t="s">
        <v>68</v>
      </c>
      <c r="EO66" s="174" t="s">
        <v>69</v>
      </c>
      <c r="EP66" s="175" t="s">
        <v>70</v>
      </c>
      <c r="EQ66" s="174" t="s">
        <v>69</v>
      </c>
      <c r="ES66" s="172" t="s">
        <v>67</v>
      </c>
      <c r="ET66" s="173" t="s">
        <v>68</v>
      </c>
      <c r="EU66" s="174" t="s">
        <v>69</v>
      </c>
      <c r="EV66" s="175" t="s">
        <v>70</v>
      </c>
      <c r="EW66" s="174" t="s">
        <v>69</v>
      </c>
      <c r="EY66" s="172" t="s">
        <v>67</v>
      </c>
      <c r="EZ66" s="173" t="s">
        <v>68</v>
      </c>
      <c r="FA66" s="174" t="s">
        <v>69</v>
      </c>
      <c r="FB66" s="175" t="s">
        <v>70</v>
      </c>
      <c r="FC66" s="174" t="s">
        <v>69</v>
      </c>
      <c r="FE66" s="172" t="s">
        <v>67</v>
      </c>
      <c r="FF66" s="173" t="s">
        <v>68</v>
      </c>
      <c r="FG66" s="174" t="s">
        <v>69</v>
      </c>
      <c r="FH66" s="175" t="s">
        <v>70</v>
      </c>
      <c r="FI66" s="174" t="s">
        <v>69</v>
      </c>
      <c r="FK66" s="172" t="s">
        <v>67</v>
      </c>
      <c r="FL66" s="173" t="s">
        <v>68</v>
      </c>
      <c r="FM66" s="174" t="s">
        <v>69</v>
      </c>
      <c r="FN66" s="175" t="s">
        <v>70</v>
      </c>
      <c r="FO66" s="174" t="s">
        <v>69</v>
      </c>
      <c r="FQ66" s="172" t="s">
        <v>67</v>
      </c>
      <c r="FR66" s="173" t="s">
        <v>68</v>
      </c>
      <c r="FS66" s="174" t="s">
        <v>69</v>
      </c>
      <c r="FT66" s="175" t="s">
        <v>70</v>
      </c>
      <c r="FU66" s="174" t="s">
        <v>69</v>
      </c>
      <c r="FW66" s="172" t="s">
        <v>67</v>
      </c>
      <c r="FX66" s="173" t="s">
        <v>68</v>
      </c>
      <c r="FY66" s="174" t="s">
        <v>69</v>
      </c>
      <c r="FZ66" s="175" t="s">
        <v>70</v>
      </c>
      <c r="GA66" s="174" t="s">
        <v>69</v>
      </c>
      <c r="GC66" s="172" t="s">
        <v>67</v>
      </c>
      <c r="GD66" s="173" t="s">
        <v>68</v>
      </c>
      <c r="GE66" s="174" t="s">
        <v>69</v>
      </c>
      <c r="GF66" s="175" t="s">
        <v>70</v>
      </c>
      <c r="GG66" s="174" t="s">
        <v>69</v>
      </c>
      <c r="GI66" s="172" t="s">
        <v>67</v>
      </c>
      <c r="GJ66" s="173" t="s">
        <v>68</v>
      </c>
      <c r="GK66" s="174" t="s">
        <v>69</v>
      </c>
      <c r="GL66" s="175" t="s">
        <v>70</v>
      </c>
      <c r="GM66" s="174" t="s">
        <v>69</v>
      </c>
      <c r="GO66" s="172" t="s">
        <v>67</v>
      </c>
      <c r="GP66" s="173" t="s">
        <v>68</v>
      </c>
      <c r="GQ66" s="174" t="s">
        <v>69</v>
      </c>
      <c r="GR66" s="175" t="s">
        <v>70</v>
      </c>
      <c r="GS66" s="174" t="s">
        <v>69</v>
      </c>
      <c r="GU66" s="172" t="s">
        <v>67</v>
      </c>
      <c r="GV66" s="173" t="s">
        <v>68</v>
      </c>
      <c r="GW66" s="174" t="s">
        <v>69</v>
      </c>
      <c r="GX66" s="175" t="s">
        <v>70</v>
      </c>
      <c r="GY66" s="174" t="s">
        <v>69</v>
      </c>
      <c r="HA66" s="172" t="s">
        <v>67</v>
      </c>
      <c r="HB66" s="173" t="s">
        <v>68</v>
      </c>
      <c r="HC66" s="174" t="s">
        <v>69</v>
      </c>
      <c r="HD66" s="175" t="s">
        <v>70</v>
      </c>
      <c r="HE66" s="174" t="s">
        <v>69</v>
      </c>
      <c r="HG66" s="172" t="s">
        <v>67</v>
      </c>
      <c r="HH66" s="173" t="s">
        <v>68</v>
      </c>
      <c r="HI66" s="174" t="s">
        <v>69</v>
      </c>
      <c r="HJ66" s="175" t="s">
        <v>70</v>
      </c>
      <c r="HK66" s="174" t="s">
        <v>69</v>
      </c>
      <c r="HM66" s="172" t="s">
        <v>67</v>
      </c>
      <c r="HN66" s="173" t="s">
        <v>68</v>
      </c>
      <c r="HO66" s="174" t="s">
        <v>69</v>
      </c>
      <c r="HP66" s="175" t="s">
        <v>70</v>
      </c>
      <c r="HQ66" s="174" t="s">
        <v>69</v>
      </c>
      <c r="HS66" s="172" t="s">
        <v>67</v>
      </c>
      <c r="HT66" s="173" t="s">
        <v>68</v>
      </c>
      <c r="HU66" s="174" t="s">
        <v>69</v>
      </c>
      <c r="HV66" s="175" t="s">
        <v>70</v>
      </c>
      <c r="HW66" s="174" t="s">
        <v>69</v>
      </c>
      <c r="HY66" s="172" t="s">
        <v>67</v>
      </c>
      <c r="HZ66" s="173" t="s">
        <v>68</v>
      </c>
      <c r="IA66" s="174" t="s">
        <v>69</v>
      </c>
      <c r="IB66" s="175" t="s">
        <v>70</v>
      </c>
      <c r="IC66" s="174" t="s">
        <v>69</v>
      </c>
      <c r="IE66" s="172" t="s">
        <v>67</v>
      </c>
      <c r="IF66" s="173" t="s">
        <v>68</v>
      </c>
      <c r="IG66" s="174" t="s">
        <v>69</v>
      </c>
      <c r="IH66" s="175" t="s">
        <v>70</v>
      </c>
      <c r="II66" s="174" t="s">
        <v>69</v>
      </c>
      <c r="IK66" s="172" t="s">
        <v>67</v>
      </c>
      <c r="IL66" s="173" t="s">
        <v>68</v>
      </c>
      <c r="IM66" s="174" t="s">
        <v>69</v>
      </c>
      <c r="IN66" s="175" t="s">
        <v>70</v>
      </c>
      <c r="IO66" s="174" t="s">
        <v>69</v>
      </c>
      <c r="IQ66" s="172" t="s">
        <v>67</v>
      </c>
      <c r="IR66" s="173" t="s">
        <v>68</v>
      </c>
      <c r="IS66" s="174" t="s">
        <v>69</v>
      </c>
      <c r="IT66" s="175" t="s">
        <v>70</v>
      </c>
      <c r="IU66" s="174" t="s">
        <v>69</v>
      </c>
      <c r="IW66" s="301" t="s">
        <v>67</v>
      </c>
      <c r="IX66" s="302" t="s">
        <v>68</v>
      </c>
      <c r="IY66" s="303" t="s">
        <v>69</v>
      </c>
      <c r="IZ66" s="304" t="s">
        <v>70</v>
      </c>
      <c r="JA66" s="303" t="s">
        <v>69</v>
      </c>
      <c r="JC66" s="301" t="s">
        <v>67</v>
      </c>
      <c r="JD66" s="302" t="s">
        <v>68</v>
      </c>
      <c r="JE66" s="303" t="s">
        <v>69</v>
      </c>
      <c r="JF66" s="304" t="s">
        <v>70</v>
      </c>
      <c r="JG66" s="303" t="s">
        <v>69</v>
      </c>
      <c r="JI66" s="301" t="s">
        <v>67</v>
      </c>
      <c r="JJ66" s="302" t="s">
        <v>68</v>
      </c>
      <c r="JK66" s="303" t="s">
        <v>69</v>
      </c>
      <c r="JL66" s="304" t="s">
        <v>70</v>
      </c>
      <c r="JM66" s="303" t="s">
        <v>69</v>
      </c>
      <c r="JO66" s="301" t="s">
        <v>67</v>
      </c>
      <c r="JP66" s="302" t="s">
        <v>68</v>
      </c>
      <c r="JQ66" s="303" t="s">
        <v>69</v>
      </c>
      <c r="JR66" s="304" t="s">
        <v>70</v>
      </c>
      <c r="JS66" s="303" t="s">
        <v>69</v>
      </c>
      <c r="JU66" s="301" t="s">
        <v>67</v>
      </c>
      <c r="JV66" s="302" t="s">
        <v>68</v>
      </c>
      <c r="JW66" s="303" t="s">
        <v>69</v>
      </c>
      <c r="JX66" s="304" t="s">
        <v>70</v>
      </c>
      <c r="JY66" s="303" t="s">
        <v>69</v>
      </c>
      <c r="KB66" s="301" t="s">
        <v>67</v>
      </c>
      <c r="KC66" s="302" t="s">
        <v>68</v>
      </c>
      <c r="KD66" s="303" t="s">
        <v>69</v>
      </c>
      <c r="KE66" s="304" t="s">
        <v>70</v>
      </c>
      <c r="KF66" s="303" t="s">
        <v>69</v>
      </c>
      <c r="KI66" s="301" t="s">
        <v>67</v>
      </c>
      <c r="KJ66" s="302" t="s">
        <v>68</v>
      </c>
      <c r="KK66" s="303" t="s">
        <v>69</v>
      </c>
      <c r="KL66" s="304" t="s">
        <v>70</v>
      </c>
      <c r="KM66" s="303" t="s">
        <v>69</v>
      </c>
      <c r="KP66" s="301" t="s">
        <v>67</v>
      </c>
      <c r="KQ66" s="302" t="s">
        <v>68</v>
      </c>
      <c r="KR66" s="303" t="s">
        <v>69</v>
      </c>
      <c r="KS66" s="304" t="s">
        <v>70</v>
      </c>
      <c r="KT66" s="303" t="s">
        <v>69</v>
      </c>
    </row>
    <row r="67" spans="1:307" ht="18">
      <c r="A67" s="169"/>
      <c r="B67" s="170"/>
      <c r="C67" s="169"/>
      <c r="D67" s="171"/>
      <c r="E67" s="169"/>
      <c r="G67" s="169"/>
      <c r="H67" s="170"/>
      <c r="I67" s="169"/>
      <c r="J67" s="171"/>
      <c r="K67" s="169"/>
      <c r="M67" s="169"/>
      <c r="N67" s="170"/>
      <c r="O67" s="169"/>
      <c r="P67" s="171"/>
      <c r="Q67" s="169"/>
      <c r="S67" s="169"/>
      <c r="T67" s="170"/>
      <c r="U67" s="169"/>
      <c r="V67" s="171"/>
      <c r="W67" s="169"/>
      <c r="Y67" s="169"/>
      <c r="Z67" s="170"/>
      <c r="AA67" s="169"/>
      <c r="AB67" s="171"/>
      <c r="AC67" s="169"/>
      <c r="AE67" s="169"/>
      <c r="AF67" s="170"/>
      <c r="AG67" s="169"/>
      <c r="AH67" s="171"/>
      <c r="AI67" s="169"/>
      <c r="AK67" s="169"/>
      <c r="AL67" s="170"/>
      <c r="AM67" s="169"/>
      <c r="AN67" s="171"/>
      <c r="AO67" s="169"/>
      <c r="AR67" s="169"/>
      <c r="AS67" s="170"/>
      <c r="AT67" s="169"/>
      <c r="AU67" s="171"/>
      <c r="AV67" s="169"/>
      <c r="AY67" s="169"/>
      <c r="AZ67" s="170"/>
      <c r="BA67" s="169"/>
      <c r="BB67" s="171"/>
      <c r="BC67" s="169"/>
      <c r="BF67" s="169"/>
      <c r="BG67" s="170"/>
      <c r="BH67" s="169"/>
      <c r="BI67" s="171"/>
      <c r="BJ67" s="169"/>
      <c r="BM67" s="169"/>
      <c r="BN67" s="170"/>
      <c r="BO67" s="169"/>
      <c r="BP67" s="171"/>
      <c r="BQ67" s="169"/>
      <c r="BS67" s="169"/>
      <c r="BT67" s="170"/>
      <c r="BU67" s="169"/>
      <c r="BV67" s="171"/>
      <c r="BW67" s="169"/>
      <c r="BY67" s="169"/>
      <c r="BZ67" s="170"/>
      <c r="CA67" s="169"/>
      <c r="CB67" s="171"/>
      <c r="CC67" s="169"/>
      <c r="CE67" s="169"/>
      <c r="CF67" s="170"/>
      <c r="CG67" s="169"/>
      <c r="CH67" s="171"/>
      <c r="CI67" s="169"/>
      <c r="CK67" s="169"/>
      <c r="CL67" s="170"/>
      <c r="CM67" s="169"/>
      <c r="CN67" s="171"/>
      <c r="CO67" s="169"/>
      <c r="CQ67" s="169"/>
      <c r="CR67" s="170"/>
      <c r="CS67" s="169"/>
      <c r="CT67" s="171"/>
      <c r="CU67" s="169"/>
      <c r="CW67" s="169"/>
      <c r="CX67" s="170"/>
      <c r="CY67" s="169"/>
      <c r="CZ67" s="171"/>
      <c r="DA67" s="169"/>
      <c r="DC67" s="169"/>
      <c r="DD67" s="170"/>
      <c r="DE67" s="169"/>
      <c r="DF67" s="171"/>
      <c r="DG67" s="169"/>
      <c r="DI67" s="169"/>
      <c r="DJ67" s="170"/>
      <c r="DK67" s="169"/>
      <c r="DL67" s="171"/>
      <c r="DM67" s="169"/>
      <c r="DO67" s="169"/>
      <c r="DP67" s="170"/>
      <c r="DQ67" s="169"/>
      <c r="DR67" s="171"/>
      <c r="DS67" s="169"/>
      <c r="DU67" s="169"/>
      <c r="DV67" s="170"/>
      <c r="DW67" s="169"/>
      <c r="DX67" s="171"/>
      <c r="DY67" s="169"/>
      <c r="EA67" s="169"/>
      <c r="EB67" s="170"/>
      <c r="EC67" s="169"/>
      <c r="ED67" s="171"/>
      <c r="EE67" s="169"/>
      <c r="EG67" s="169"/>
      <c r="EH67" s="170"/>
      <c r="EI67" s="169"/>
      <c r="EJ67" s="171"/>
      <c r="EK67" s="169"/>
      <c r="EM67" s="169"/>
      <c r="EN67" s="170"/>
      <c r="EO67" s="169"/>
      <c r="EP67" s="171"/>
      <c r="EQ67" s="169"/>
      <c r="ES67" s="169"/>
      <c r="ET67" s="170"/>
      <c r="EU67" s="169"/>
      <c r="EV67" s="171"/>
      <c r="EW67" s="169"/>
      <c r="EY67" s="169"/>
      <c r="EZ67" s="170"/>
      <c r="FA67" s="169"/>
      <c r="FB67" s="171"/>
      <c r="FC67" s="169"/>
      <c r="FE67" s="169"/>
      <c r="FF67" s="170"/>
      <c r="FG67" s="169"/>
      <c r="FH67" s="171"/>
      <c r="FI67" s="169"/>
      <c r="FK67" s="169"/>
      <c r="FL67" s="170"/>
      <c r="FM67" s="169"/>
      <c r="FN67" s="171"/>
      <c r="FO67" s="169"/>
      <c r="FQ67" s="169"/>
      <c r="FR67" s="170"/>
      <c r="FS67" s="169"/>
      <c r="FT67" s="171"/>
      <c r="FU67" s="169"/>
      <c r="FW67" s="169"/>
      <c r="FX67" s="170"/>
      <c r="FY67" s="169"/>
      <c r="FZ67" s="171"/>
      <c r="GA67" s="169"/>
      <c r="GC67" s="169"/>
      <c r="GD67" s="170"/>
      <c r="GE67" s="169"/>
      <c r="GF67" s="171"/>
      <c r="GG67" s="169"/>
      <c r="GI67" s="169"/>
      <c r="GJ67" s="170"/>
      <c r="GK67" s="169"/>
      <c r="GL67" s="171"/>
      <c r="GM67" s="169"/>
      <c r="GO67" s="169"/>
      <c r="GP67" s="170"/>
      <c r="GQ67" s="169"/>
      <c r="GR67" s="171"/>
      <c r="GS67" s="169"/>
      <c r="GU67" s="169"/>
      <c r="GV67" s="170"/>
      <c r="GW67" s="169"/>
      <c r="GX67" s="171"/>
      <c r="GY67" s="169"/>
      <c r="HA67" s="169"/>
      <c r="HB67" s="170"/>
      <c r="HC67" s="169"/>
      <c r="HD67" s="171"/>
      <c r="HE67" s="169"/>
      <c r="HG67" s="169"/>
      <c r="HH67" s="170"/>
      <c r="HI67" s="169"/>
      <c r="HJ67" s="171"/>
      <c r="HK67" s="169"/>
      <c r="HM67" s="169"/>
      <c r="HN67" s="170"/>
      <c r="HO67" s="169"/>
      <c r="HP67" s="171"/>
      <c r="HQ67" s="169"/>
      <c r="HS67" s="169"/>
      <c r="HT67" s="170"/>
      <c r="HU67" s="169"/>
      <c r="HV67" s="171"/>
      <c r="HW67" s="169"/>
      <c r="HY67" s="169"/>
      <c r="HZ67" s="170"/>
      <c r="IA67" s="169"/>
      <c r="IB67" s="171"/>
      <c r="IC67" s="169"/>
      <c r="IE67" s="169"/>
      <c r="IF67" s="170"/>
      <c r="IG67" s="169"/>
      <c r="IH67" s="171"/>
      <c r="II67" s="169"/>
      <c r="IK67" s="169"/>
      <c r="IL67" s="170"/>
      <c r="IM67" s="169"/>
      <c r="IN67" s="171"/>
      <c r="IO67" s="169"/>
      <c r="IQ67" s="169"/>
      <c r="IR67" s="170"/>
      <c r="IS67" s="169"/>
      <c r="IT67" s="171"/>
      <c r="IU67" s="169"/>
      <c r="IW67" s="169"/>
      <c r="IX67" s="170"/>
      <c r="IY67" s="169"/>
      <c r="IZ67" s="171"/>
      <c r="JA67" s="169"/>
      <c r="JC67" s="169"/>
      <c r="JD67" s="170"/>
      <c r="JE67" s="169"/>
      <c r="JF67" s="171"/>
      <c r="JG67" s="169"/>
      <c r="JI67" s="169"/>
      <c r="JJ67" s="170"/>
      <c r="JK67" s="169"/>
      <c r="JL67" s="171"/>
      <c r="JM67" s="169"/>
      <c r="JO67" s="169"/>
      <c r="JP67" s="170"/>
      <c r="JQ67" s="169"/>
      <c r="JR67" s="171"/>
      <c r="JS67" s="169"/>
      <c r="JU67" s="169"/>
      <c r="JV67" s="170"/>
      <c r="JW67" s="169"/>
      <c r="JX67" s="171"/>
      <c r="JY67" s="169"/>
      <c r="KB67" s="169"/>
      <c r="KC67" s="170"/>
      <c r="KD67" s="169"/>
      <c r="KE67" s="171"/>
      <c r="KF67" s="169"/>
      <c r="KI67" s="169"/>
      <c r="KJ67" s="170"/>
      <c r="KK67" s="169"/>
      <c r="KL67" s="171"/>
      <c r="KM67" s="169"/>
      <c r="KP67" s="169"/>
      <c r="KQ67" s="170"/>
      <c r="KR67" s="169"/>
      <c r="KS67" s="171"/>
      <c r="KT67" s="169"/>
    </row>
    <row r="68" spans="1:307" s="161" customFormat="1" ht="18">
      <c r="A68" s="167" t="s">
        <v>15</v>
      </c>
      <c r="B68" s="166">
        <v>4553699.9800000004</v>
      </c>
      <c r="C68" s="176">
        <v>0.41661227744886903</v>
      </c>
      <c r="D68" s="168">
        <v>181</v>
      </c>
      <c r="E68" s="176">
        <v>0.73877551020408161</v>
      </c>
      <c r="G68" s="167" t="s">
        <v>15</v>
      </c>
      <c r="H68" s="166">
        <v>4501468.1100000003</v>
      </c>
      <c r="I68" s="176">
        <v>0.46734334593532734</v>
      </c>
      <c r="J68" s="168">
        <v>173</v>
      </c>
      <c r="K68" s="176">
        <v>0.76888888888888884</v>
      </c>
      <c r="M68" s="167" t="s">
        <v>15</v>
      </c>
      <c r="N68" s="166">
        <v>4570272.46</v>
      </c>
      <c r="O68" s="176">
        <v>0.53353909872918182</v>
      </c>
      <c r="P68" s="168">
        <v>171</v>
      </c>
      <c r="Q68" s="176">
        <v>0.81818181818181823</v>
      </c>
      <c r="S68" s="167" t="s">
        <v>15</v>
      </c>
      <c r="T68" s="166">
        <v>4624851.3099999996</v>
      </c>
      <c r="U68" s="176">
        <v>0.55432394053615108</v>
      </c>
      <c r="V68" s="168">
        <v>171</v>
      </c>
      <c r="W68" s="176">
        <v>0.83823529411764708</v>
      </c>
      <c r="Y68" s="167" t="s">
        <v>15</v>
      </c>
      <c r="Z68" s="166">
        <v>4385472.7</v>
      </c>
      <c r="AA68" s="176">
        <v>0.54496685997434424</v>
      </c>
      <c r="AB68" s="168">
        <v>163</v>
      </c>
      <c r="AC68" s="176">
        <v>0.83589743589743593</v>
      </c>
      <c r="AE68" s="167" t="s">
        <v>15</v>
      </c>
      <c r="AF68" s="166">
        <v>4133327.58</v>
      </c>
      <c r="AG68" s="176">
        <v>0.52370655565683899</v>
      </c>
      <c r="AH68" s="168">
        <v>153</v>
      </c>
      <c r="AI68" s="176">
        <v>0.81382978723404253</v>
      </c>
      <c r="AK68" s="167" t="s">
        <v>15</v>
      </c>
      <c r="AL68" s="166">
        <v>3950435.72</v>
      </c>
      <c r="AM68" s="176">
        <v>0.5180628186508649</v>
      </c>
      <c r="AN68" s="168">
        <v>148</v>
      </c>
      <c r="AO68" s="176">
        <v>0.8</v>
      </c>
      <c r="AR68" s="167" t="s">
        <v>15</v>
      </c>
      <c r="AS68" s="166">
        <v>3596805.91</v>
      </c>
      <c r="AT68" s="176">
        <v>0.48849204314548356</v>
      </c>
      <c r="AU68" s="168">
        <v>136</v>
      </c>
      <c r="AV68" s="176">
        <v>0.76836158192090398</v>
      </c>
      <c r="AY68" s="167" t="s">
        <v>15</v>
      </c>
      <c r="AZ68" s="166">
        <v>3152246.21</v>
      </c>
      <c r="BA68" s="176">
        <v>0.4408710819141245</v>
      </c>
      <c r="BB68" s="168">
        <v>127</v>
      </c>
      <c r="BC68" s="176">
        <v>0.74705882352941178</v>
      </c>
      <c r="BF68" s="167" t="s">
        <v>15</v>
      </c>
      <c r="BG68" s="166">
        <v>3009115.84</v>
      </c>
      <c r="BH68" s="176">
        <v>0.42836263367104416</v>
      </c>
      <c r="BI68" s="168">
        <v>120</v>
      </c>
      <c r="BJ68" s="176">
        <v>0.72727272727272729</v>
      </c>
      <c r="BM68" s="167" t="s">
        <v>15</v>
      </c>
      <c r="BN68" s="166">
        <v>2725993.52</v>
      </c>
      <c r="BO68" s="176">
        <v>0.40703192048066938</v>
      </c>
      <c r="BP68" s="168">
        <v>114</v>
      </c>
      <c r="BQ68" s="176">
        <v>0.70370370370370372</v>
      </c>
      <c r="BS68" s="167" t="s">
        <v>15</v>
      </c>
      <c r="BT68" s="166">
        <v>2938489.15</v>
      </c>
      <c r="BU68" s="176">
        <v>0.44823454169422339</v>
      </c>
      <c r="BV68" s="168">
        <v>116</v>
      </c>
      <c r="BW68" s="176">
        <v>0.73885350318471332</v>
      </c>
      <c r="BY68" s="167" t="s">
        <v>15</v>
      </c>
      <c r="BZ68" s="166">
        <v>3003963.6</v>
      </c>
      <c r="CA68" s="176">
        <v>0.47023617378302435</v>
      </c>
      <c r="CB68" s="168">
        <v>118</v>
      </c>
      <c r="CC68" s="176">
        <v>0.76623376623376627</v>
      </c>
      <c r="CE68" s="167" t="s">
        <v>15</v>
      </c>
      <c r="CF68" s="166">
        <v>2981771.13</v>
      </c>
      <c r="CG68" s="176">
        <v>0.48597609247307405</v>
      </c>
      <c r="CH68" s="168">
        <v>116</v>
      </c>
      <c r="CI68" s="176">
        <v>0.78378378378378377</v>
      </c>
      <c r="CK68" s="167" t="s">
        <v>15</v>
      </c>
      <c r="CL68" s="166">
        <v>2862055.61</v>
      </c>
      <c r="CM68" s="176">
        <v>0.48678945341102053</v>
      </c>
      <c r="CN68" s="168">
        <v>113</v>
      </c>
      <c r="CO68" s="176">
        <v>0.78472222222222221</v>
      </c>
      <c r="CQ68" s="167" t="s">
        <v>15</v>
      </c>
      <c r="CR68" s="166">
        <v>2580215.5599999996</v>
      </c>
      <c r="CS68" s="176">
        <v>0.46204452469992718</v>
      </c>
      <c r="CT68" s="168">
        <v>107</v>
      </c>
      <c r="CU68" s="176">
        <v>0.77536231884057971</v>
      </c>
      <c r="CW68" s="167" t="s">
        <v>15</v>
      </c>
      <c r="CX68" s="166">
        <v>2550467.9900000007</v>
      </c>
      <c r="CY68" s="176">
        <v>0.45979717247564822</v>
      </c>
      <c r="CZ68" s="168">
        <v>107</v>
      </c>
      <c r="DA68" s="176">
        <v>0.77536231884057971</v>
      </c>
      <c r="DC68" s="167" t="s">
        <v>15</v>
      </c>
      <c r="DD68" s="166">
        <v>2480335.04</v>
      </c>
      <c r="DE68" s="176">
        <v>0.45532223214804834</v>
      </c>
      <c r="DF68" s="168">
        <v>105</v>
      </c>
      <c r="DG68" s="176">
        <v>0.77777777777777779</v>
      </c>
      <c r="DI68" s="167" t="s">
        <v>15</v>
      </c>
      <c r="DJ68" s="166">
        <v>2380294.3599999989</v>
      </c>
      <c r="DK68" s="176">
        <v>0.44915802192202769</v>
      </c>
      <c r="DL68" s="168">
        <v>103</v>
      </c>
      <c r="DM68" s="176">
        <v>0.78030303030303028</v>
      </c>
      <c r="DO68" s="167" t="s">
        <v>15</v>
      </c>
      <c r="DP68" s="166">
        <v>2272964.6499999994</v>
      </c>
      <c r="DQ68" s="176">
        <v>0.44058560253841422</v>
      </c>
      <c r="DR68" s="168">
        <v>100</v>
      </c>
      <c r="DS68" s="176">
        <v>0.78125</v>
      </c>
      <c r="DU68" s="167" t="s">
        <v>15</v>
      </c>
      <c r="DV68" s="166">
        <v>2244029.3099999996</v>
      </c>
      <c r="DW68" s="176">
        <v>0.44202390426566457</v>
      </c>
      <c r="DX68" s="168">
        <v>99</v>
      </c>
      <c r="DY68" s="176">
        <v>0.79200000000000004</v>
      </c>
      <c r="EA68" s="167" t="s">
        <v>15</v>
      </c>
      <c r="EB68" s="166">
        <v>2098272.5399999996</v>
      </c>
      <c r="EC68" s="176">
        <v>0.4269612339317132</v>
      </c>
      <c r="ED68" s="168">
        <v>93</v>
      </c>
      <c r="EE68" s="176">
        <v>0.78151260504201681</v>
      </c>
      <c r="EG68" s="167" t="s">
        <v>15</v>
      </c>
      <c r="EH68" s="166">
        <v>1917222.3</v>
      </c>
      <c r="EI68" s="176">
        <v>0.40284146507307417</v>
      </c>
      <c r="EJ68" s="168">
        <v>90</v>
      </c>
      <c r="EK68" s="176">
        <v>0.76923076923076927</v>
      </c>
      <c r="EM68" s="167" t="s">
        <v>15</v>
      </c>
      <c r="EN68" s="166">
        <v>1767833.899999999</v>
      </c>
      <c r="EO68" s="176">
        <v>0.38645775764553675</v>
      </c>
      <c r="EP68" s="168">
        <v>85</v>
      </c>
      <c r="EQ68" s="176">
        <v>0.76576576576576572</v>
      </c>
      <c r="ES68" s="167" t="s">
        <v>15</v>
      </c>
      <c r="ET68" s="166">
        <v>1640396.9700000002</v>
      </c>
      <c r="EU68" s="176">
        <v>0.37950002195593524</v>
      </c>
      <c r="EV68" s="168">
        <v>79</v>
      </c>
      <c r="EW68" s="176">
        <v>0.76699029126213591</v>
      </c>
      <c r="EY68" s="167" t="s">
        <v>15</v>
      </c>
      <c r="EZ68" s="166">
        <v>1552779.0999999996</v>
      </c>
      <c r="FA68" s="176">
        <v>0.36672454110323127</v>
      </c>
      <c r="FB68" s="168">
        <v>77</v>
      </c>
      <c r="FC68" s="176">
        <v>0.76237623762376239</v>
      </c>
      <c r="FE68" s="167" t="s">
        <v>15</v>
      </c>
      <c r="FF68" s="166">
        <v>1574318.9299999997</v>
      </c>
      <c r="FG68" s="176">
        <v>0.3782491425088369</v>
      </c>
      <c r="FH68" s="168">
        <v>75</v>
      </c>
      <c r="FI68" s="176">
        <v>0.78125</v>
      </c>
      <c r="FK68" s="167" t="s">
        <v>15</v>
      </c>
      <c r="FL68" s="166">
        <v>1533403.0199999993</v>
      </c>
      <c r="FM68" s="176">
        <v>0.37421338197059711</v>
      </c>
      <c r="FN68" s="168">
        <v>74</v>
      </c>
      <c r="FO68" s="176">
        <v>0.78723404255319152</v>
      </c>
      <c r="FQ68" s="167" t="s">
        <v>15</v>
      </c>
      <c r="FR68" s="166">
        <v>1450726.9600000002</v>
      </c>
      <c r="FS68" s="176">
        <v>0.36172506762739248</v>
      </c>
      <c r="FT68" s="168">
        <v>71</v>
      </c>
      <c r="FU68" s="176">
        <v>0.78021978021978022</v>
      </c>
      <c r="FW68" s="167" t="s">
        <v>15</v>
      </c>
      <c r="FX68" s="166">
        <v>1484165.69</v>
      </c>
      <c r="FY68" s="176">
        <v>0.37459785453091649</v>
      </c>
      <c r="FZ68" s="168">
        <v>71</v>
      </c>
      <c r="GA68" s="176">
        <v>0.78888888888888886</v>
      </c>
      <c r="GC68" s="167" t="s">
        <v>15</v>
      </c>
      <c r="GD68" s="166">
        <v>1426210.2099999995</v>
      </c>
      <c r="GE68" s="176">
        <v>0.36827225826616883</v>
      </c>
      <c r="GF68" s="168">
        <v>68</v>
      </c>
      <c r="GG68" s="176">
        <v>0.79069767441860461</v>
      </c>
      <c r="GI68" s="167" t="s">
        <v>15</v>
      </c>
      <c r="GJ68" s="166">
        <v>1375098.5599999996</v>
      </c>
      <c r="GK68" s="176">
        <v>0.36022779696999396</v>
      </c>
      <c r="GL68" s="168">
        <v>67</v>
      </c>
      <c r="GM68" s="176">
        <v>0.78823529411764703</v>
      </c>
      <c r="GO68" s="167" t="s">
        <v>15</v>
      </c>
      <c r="GP68" s="166">
        <v>1306091.8499999999</v>
      </c>
      <c r="GQ68" s="176">
        <v>0.35177470422224738</v>
      </c>
      <c r="GR68" s="168">
        <v>66</v>
      </c>
      <c r="GS68" s="176">
        <v>0.79518072289156627</v>
      </c>
      <c r="GU68" s="167" t="s">
        <v>15</v>
      </c>
      <c r="GV68" s="166">
        <v>1292335.7499999998</v>
      </c>
      <c r="GW68" s="176">
        <v>0.3552067783331343</v>
      </c>
      <c r="GX68" s="168">
        <v>66</v>
      </c>
      <c r="GY68" s="176">
        <v>0.81481481481481477</v>
      </c>
      <c r="HA68" s="167" t="s">
        <v>15</v>
      </c>
      <c r="HB68" s="166">
        <v>1301755.3699999999</v>
      </c>
      <c r="HC68" s="176">
        <v>0.3628341490483088</v>
      </c>
      <c r="HD68" s="168">
        <v>66</v>
      </c>
      <c r="HE68" s="176">
        <v>0.82499999999999996</v>
      </c>
      <c r="HG68" s="167" t="s">
        <v>15</v>
      </c>
      <c r="HH68" s="166">
        <v>1215390.2</v>
      </c>
      <c r="HI68" s="176">
        <v>0.3473797955965246</v>
      </c>
      <c r="HJ68" s="168">
        <v>65</v>
      </c>
      <c r="HK68" s="176">
        <v>0.82278481012658233</v>
      </c>
      <c r="HM68" s="167" t="s">
        <v>15</v>
      </c>
      <c r="HN68" s="166">
        <v>1174535.0399999998</v>
      </c>
      <c r="HO68" s="176">
        <v>0.34454769018643305</v>
      </c>
      <c r="HP68" s="168">
        <v>63</v>
      </c>
      <c r="HQ68" s="176">
        <v>0.82894736842105265</v>
      </c>
      <c r="HS68" s="167" t="s">
        <v>15</v>
      </c>
      <c r="HT68" s="166">
        <v>1022396.1299999999</v>
      </c>
      <c r="HU68" s="176">
        <v>0.31418456875543216</v>
      </c>
      <c r="HV68" s="168">
        <v>55</v>
      </c>
      <c r="HW68" s="176">
        <v>0.80882352941176472</v>
      </c>
      <c r="HY68" s="167" t="s">
        <v>15</v>
      </c>
      <c r="HZ68" s="166">
        <v>1064705.7799999998</v>
      </c>
      <c r="IA68" s="176">
        <v>0.33393870725836311</v>
      </c>
      <c r="IB68" s="168">
        <v>56</v>
      </c>
      <c r="IC68" s="176">
        <v>0.82352941176470584</v>
      </c>
      <c r="IE68" s="167" t="s">
        <v>15</v>
      </c>
      <c r="IF68" s="166">
        <v>0</v>
      </c>
      <c r="IG68" s="176">
        <v>0</v>
      </c>
      <c r="IH68" s="168">
        <v>0</v>
      </c>
      <c r="II68" s="176">
        <v>0</v>
      </c>
      <c r="IK68" s="167" t="s">
        <v>15</v>
      </c>
      <c r="IL68" s="166">
        <v>0</v>
      </c>
      <c r="IM68" s="176">
        <v>0</v>
      </c>
      <c r="IN68" s="168">
        <v>0</v>
      </c>
      <c r="IO68" s="176">
        <v>0</v>
      </c>
      <c r="IQ68" s="167" t="s">
        <v>15</v>
      </c>
      <c r="IR68" s="166">
        <v>0</v>
      </c>
      <c r="IS68" s="176">
        <v>0</v>
      </c>
      <c r="IT68" s="168">
        <v>0</v>
      </c>
      <c r="IU68" s="176">
        <v>0</v>
      </c>
      <c r="IW68" s="271" t="s">
        <v>15</v>
      </c>
      <c r="IX68" s="272">
        <v>0</v>
      </c>
      <c r="IY68" s="273">
        <v>0</v>
      </c>
      <c r="IZ68" s="274">
        <v>0</v>
      </c>
      <c r="JA68" s="273">
        <v>0</v>
      </c>
      <c r="JB68" s="145"/>
      <c r="JC68" s="271" t="s">
        <v>15</v>
      </c>
      <c r="JD68" s="272">
        <v>0</v>
      </c>
      <c r="JE68" s="273">
        <v>0</v>
      </c>
      <c r="JF68" s="274">
        <v>0</v>
      </c>
      <c r="JG68" s="273">
        <v>0</v>
      </c>
      <c r="JH68" s="145"/>
      <c r="JI68" s="271" t="s">
        <v>15</v>
      </c>
      <c r="JJ68" s="272">
        <v>0</v>
      </c>
      <c r="JK68" s="273">
        <v>0</v>
      </c>
      <c r="JL68" s="274">
        <v>0</v>
      </c>
      <c r="JM68" s="273">
        <v>0</v>
      </c>
      <c r="JN68" s="145"/>
      <c r="JO68" s="271" t="s">
        <v>15</v>
      </c>
      <c r="JP68" s="272">
        <v>0</v>
      </c>
      <c r="JQ68" s="273">
        <v>0</v>
      </c>
      <c r="JR68" s="274">
        <v>0</v>
      </c>
      <c r="JS68" s="273">
        <v>0</v>
      </c>
      <c r="JT68" s="145"/>
      <c r="JU68" s="271" t="s">
        <v>15</v>
      </c>
      <c r="JV68" s="272">
        <v>0</v>
      </c>
      <c r="JW68" s="273">
        <v>0</v>
      </c>
      <c r="JX68" s="274">
        <v>0</v>
      </c>
      <c r="JY68" s="273">
        <v>0</v>
      </c>
      <c r="JZ68" s="145"/>
      <c r="KB68" s="271" t="s">
        <v>15</v>
      </c>
      <c r="KC68" s="272">
        <v>0</v>
      </c>
      <c r="KD68" s="273">
        <v>0</v>
      </c>
      <c r="KE68" s="274">
        <v>0</v>
      </c>
      <c r="KF68" s="273">
        <v>0</v>
      </c>
      <c r="KG68" s="145"/>
      <c r="KI68" s="271" t="s">
        <v>15</v>
      </c>
      <c r="KJ68" s="272">
        <v>0</v>
      </c>
      <c r="KK68" s="273">
        <v>0</v>
      </c>
      <c r="KL68" s="274">
        <v>0</v>
      </c>
      <c r="KM68" s="273">
        <v>0</v>
      </c>
      <c r="KN68" s="145"/>
      <c r="KP68" s="271" t="s">
        <v>15</v>
      </c>
      <c r="KQ68" s="272">
        <v>0</v>
      </c>
      <c r="KR68" s="273">
        <v>0</v>
      </c>
      <c r="KS68" s="274">
        <v>0</v>
      </c>
      <c r="KT68" s="273">
        <v>0</v>
      </c>
      <c r="KU68" s="145"/>
    </row>
    <row r="69" spans="1:307" s="161" customFormat="1" ht="18">
      <c r="A69" s="167" t="s">
        <v>16</v>
      </c>
      <c r="B69" s="166">
        <v>1849212.8</v>
      </c>
      <c r="C69" s="176">
        <v>0.1691821506641287</v>
      </c>
      <c r="D69" s="168">
        <v>43</v>
      </c>
      <c r="E69" s="176">
        <v>0.17551020408163265</v>
      </c>
      <c r="G69" s="167" t="s">
        <v>16</v>
      </c>
      <c r="H69" s="166">
        <v>1488964.8</v>
      </c>
      <c r="I69" s="176">
        <v>0.15458463208171569</v>
      </c>
      <c r="J69" s="168">
        <v>36</v>
      </c>
      <c r="K69" s="176">
        <v>0.16</v>
      </c>
      <c r="M69" s="167" t="s">
        <v>16</v>
      </c>
      <c r="N69" s="166">
        <v>1878848.11</v>
      </c>
      <c r="O69" s="176">
        <v>0.21933898603026097</v>
      </c>
      <c r="P69" s="168">
        <v>24</v>
      </c>
      <c r="Q69" s="176">
        <v>0.11483253588516747</v>
      </c>
      <c r="S69" s="167" t="s">
        <v>16</v>
      </c>
      <c r="T69" s="166">
        <v>1603071.98</v>
      </c>
      <c r="U69" s="176">
        <v>0.19214048568335268</v>
      </c>
      <c r="V69" s="168">
        <v>19</v>
      </c>
      <c r="W69" s="176">
        <v>9.3137254901960786E-2</v>
      </c>
      <c r="Y69" s="167" t="s">
        <v>16</v>
      </c>
      <c r="Z69" s="166">
        <v>1547876.19</v>
      </c>
      <c r="AA69" s="176">
        <v>0.19234898598122652</v>
      </c>
      <c r="AB69" s="168">
        <v>18</v>
      </c>
      <c r="AC69" s="176">
        <v>9.2307692307692313E-2</v>
      </c>
      <c r="AE69" s="167" t="s">
        <v>16</v>
      </c>
      <c r="AF69" s="166">
        <v>1646860.87</v>
      </c>
      <c r="AG69" s="176">
        <v>0.20866283089851917</v>
      </c>
      <c r="AH69" s="168">
        <v>21</v>
      </c>
      <c r="AI69" s="176">
        <v>0.11170212765957446</v>
      </c>
      <c r="AK69" s="167" t="s">
        <v>16</v>
      </c>
      <c r="AL69" s="166">
        <v>913562.53</v>
      </c>
      <c r="AM69" s="176">
        <v>0.11980520956448203</v>
      </c>
      <c r="AN69" s="168">
        <v>23</v>
      </c>
      <c r="AO69" s="176">
        <v>0.12432432432432433</v>
      </c>
      <c r="AR69" s="167" t="s">
        <v>16</v>
      </c>
      <c r="AS69" s="166">
        <v>1006225.7</v>
      </c>
      <c r="AT69" s="176">
        <v>0.13665826301383455</v>
      </c>
      <c r="AU69" s="168">
        <v>27</v>
      </c>
      <c r="AV69" s="176">
        <v>0.15254237288135594</v>
      </c>
      <c r="AY69" s="167" t="s">
        <v>16</v>
      </c>
      <c r="AZ69" s="166">
        <v>1240003.6499999999</v>
      </c>
      <c r="BA69" s="176">
        <v>0.17342609502351131</v>
      </c>
      <c r="BB69" s="168">
        <v>29</v>
      </c>
      <c r="BC69" s="176">
        <v>0.17058823529411765</v>
      </c>
      <c r="BF69" s="167" t="s">
        <v>16</v>
      </c>
      <c r="BG69" s="166">
        <v>1260027.17</v>
      </c>
      <c r="BH69" s="176">
        <v>0.17937114612319893</v>
      </c>
      <c r="BI69" s="168">
        <v>31</v>
      </c>
      <c r="BJ69" s="176">
        <v>0.18787878787878787</v>
      </c>
      <c r="BM69" s="167" t="s">
        <v>16</v>
      </c>
      <c r="BN69" s="166">
        <v>1430322.95</v>
      </c>
      <c r="BO69" s="176">
        <v>0.21356877519139386</v>
      </c>
      <c r="BP69" s="168">
        <v>35</v>
      </c>
      <c r="BQ69" s="176">
        <v>0.21604938271604937</v>
      </c>
      <c r="BS69" s="167" t="s">
        <v>16</v>
      </c>
      <c r="BT69" s="166">
        <v>1077932.82</v>
      </c>
      <c r="BU69" s="176">
        <v>0.16442692107604395</v>
      </c>
      <c r="BV69" s="168">
        <v>28</v>
      </c>
      <c r="BW69" s="176">
        <v>0.17834394904458598</v>
      </c>
      <c r="BY69" s="167" t="s">
        <v>16</v>
      </c>
      <c r="BZ69" s="166">
        <v>879609.12</v>
      </c>
      <c r="CA69" s="176">
        <v>0.1376927560019213</v>
      </c>
      <c r="CB69" s="168">
        <v>24</v>
      </c>
      <c r="CC69" s="176">
        <v>0.15584415584415584</v>
      </c>
      <c r="CE69" s="167" t="s">
        <v>16</v>
      </c>
      <c r="CF69" s="166">
        <v>759538.26</v>
      </c>
      <c r="CG69" s="176">
        <v>0.12379133729106766</v>
      </c>
      <c r="CH69" s="168">
        <v>21</v>
      </c>
      <c r="CI69" s="176">
        <v>0.14189189189189189</v>
      </c>
      <c r="CK69" s="167" t="s">
        <v>16</v>
      </c>
      <c r="CL69" s="166">
        <v>821791.72</v>
      </c>
      <c r="CM69" s="176">
        <v>0.13977350432981364</v>
      </c>
      <c r="CN69" s="168">
        <v>22</v>
      </c>
      <c r="CO69" s="176">
        <v>0.15277777777777779</v>
      </c>
      <c r="CQ69" s="167" t="s">
        <v>16</v>
      </c>
      <c r="CR69" s="166">
        <v>754847.55999999994</v>
      </c>
      <c r="CS69" s="176">
        <v>0.13517211022520143</v>
      </c>
      <c r="CT69" s="168">
        <v>21</v>
      </c>
      <c r="CU69" s="176">
        <v>0.15217391304347827</v>
      </c>
      <c r="CW69" s="167" t="s">
        <v>16</v>
      </c>
      <c r="CX69" s="166">
        <v>801728.07999999984</v>
      </c>
      <c r="CY69" s="176">
        <v>0.14453516206581762</v>
      </c>
      <c r="CZ69" s="168">
        <v>22</v>
      </c>
      <c r="DA69" s="176">
        <v>0.15942028985507245</v>
      </c>
      <c r="DC69" s="167" t="s">
        <v>16</v>
      </c>
      <c r="DD69" s="166">
        <v>772777.66999999993</v>
      </c>
      <c r="DE69" s="176">
        <v>0.14186101796093153</v>
      </c>
      <c r="DF69" s="168">
        <v>21</v>
      </c>
      <c r="DG69" s="176">
        <v>0.15555555555555556</v>
      </c>
      <c r="DI69" s="167" t="s">
        <v>16</v>
      </c>
      <c r="DJ69" s="166">
        <v>725280.16999999993</v>
      </c>
      <c r="DK69" s="176">
        <v>0.13685929436747146</v>
      </c>
      <c r="DL69" s="168">
        <v>20</v>
      </c>
      <c r="DM69" s="176">
        <v>0.15151515151515152</v>
      </c>
      <c r="DO69" s="167" t="s">
        <v>16</v>
      </c>
      <c r="DP69" s="166">
        <v>692543.63</v>
      </c>
      <c r="DQ69" s="176">
        <v>0.13424087018145692</v>
      </c>
      <c r="DR69" s="168">
        <v>19</v>
      </c>
      <c r="DS69" s="176">
        <v>0.1484375</v>
      </c>
      <c r="DU69" s="167" t="s">
        <v>16</v>
      </c>
      <c r="DV69" s="166">
        <v>639656.94000000006</v>
      </c>
      <c r="DW69" s="176">
        <v>0.12599820187260746</v>
      </c>
      <c r="DX69" s="168">
        <v>17</v>
      </c>
      <c r="DY69" s="176">
        <v>0.13600000000000001</v>
      </c>
      <c r="EA69" s="167" t="s">
        <v>16</v>
      </c>
      <c r="EB69" s="166">
        <v>623559.03</v>
      </c>
      <c r="EC69" s="176">
        <v>0.12688319929977362</v>
      </c>
      <c r="ED69" s="168">
        <v>17</v>
      </c>
      <c r="EE69" s="176">
        <v>0.14285714285714285</v>
      </c>
      <c r="EG69" s="167" t="s">
        <v>16</v>
      </c>
      <c r="EH69" s="166">
        <v>649863.21</v>
      </c>
      <c r="EI69" s="176">
        <v>0.13654746641194965</v>
      </c>
      <c r="EJ69" s="168">
        <v>18</v>
      </c>
      <c r="EK69" s="176">
        <v>0.15384615384615385</v>
      </c>
      <c r="EM69" s="167" t="s">
        <v>16</v>
      </c>
      <c r="EN69" s="166">
        <v>615836.15</v>
      </c>
      <c r="EO69" s="176">
        <v>0.13462501064498231</v>
      </c>
      <c r="EP69" s="168">
        <v>17</v>
      </c>
      <c r="EQ69" s="176">
        <v>0.15315315315315314</v>
      </c>
      <c r="ES69" s="167" t="s">
        <v>16</v>
      </c>
      <c r="ET69" s="166">
        <v>535610.39999999991</v>
      </c>
      <c r="EU69" s="176">
        <v>0.12391156669828962</v>
      </c>
      <c r="EV69" s="168">
        <v>15</v>
      </c>
      <c r="EW69" s="176">
        <v>0.14563106796116504</v>
      </c>
      <c r="EY69" s="167" t="s">
        <v>16</v>
      </c>
      <c r="EZ69" s="166">
        <v>536211.86</v>
      </c>
      <c r="FA69" s="176">
        <v>0.12663877836365142</v>
      </c>
      <c r="FB69" s="168">
        <v>15</v>
      </c>
      <c r="FC69" s="176">
        <v>0.14851485148514851</v>
      </c>
      <c r="FE69" s="167" t="s">
        <v>16</v>
      </c>
      <c r="FF69" s="166">
        <v>443221.35</v>
      </c>
      <c r="FG69" s="176">
        <v>0.10648928395919695</v>
      </c>
      <c r="FH69" s="168">
        <v>12</v>
      </c>
      <c r="FI69" s="176">
        <v>0.125</v>
      </c>
      <c r="FK69" s="167" t="s">
        <v>16</v>
      </c>
      <c r="FL69" s="166">
        <v>420259.17</v>
      </c>
      <c r="FM69" s="176">
        <v>0.10256051622348845</v>
      </c>
      <c r="FN69" s="168">
        <v>11</v>
      </c>
      <c r="FO69" s="176">
        <v>0.11702127659574468</v>
      </c>
      <c r="FQ69" s="167" t="s">
        <v>16</v>
      </c>
      <c r="FR69" s="166">
        <v>416918.19</v>
      </c>
      <c r="FS69" s="176">
        <v>0.10395461353585105</v>
      </c>
      <c r="FT69" s="168">
        <v>11</v>
      </c>
      <c r="FU69" s="176">
        <v>0.12087912087912088</v>
      </c>
      <c r="FW69" s="167" t="s">
        <v>16</v>
      </c>
      <c r="FX69" s="166">
        <v>1143414.2800000003</v>
      </c>
      <c r="FY69" s="176">
        <v>0.2885934764655641</v>
      </c>
      <c r="FZ69" s="168">
        <v>11</v>
      </c>
      <c r="GA69" s="176">
        <v>0.12222222222222222</v>
      </c>
      <c r="GC69" s="167" t="s">
        <v>16</v>
      </c>
      <c r="GD69" s="166">
        <v>1233530.24</v>
      </c>
      <c r="GE69" s="176">
        <v>0.31851894197588826</v>
      </c>
      <c r="GF69" s="168">
        <v>11</v>
      </c>
      <c r="GG69" s="176">
        <v>0.12790697674418605</v>
      </c>
      <c r="GI69" s="167" t="s">
        <v>16</v>
      </c>
      <c r="GJ69" s="166">
        <v>1229735.58</v>
      </c>
      <c r="GK69" s="176">
        <v>0.32214777305782205</v>
      </c>
      <c r="GL69" s="168">
        <v>11</v>
      </c>
      <c r="GM69" s="176">
        <v>0.12941176470588237</v>
      </c>
      <c r="GO69" s="167" t="s">
        <v>16</v>
      </c>
      <c r="GP69" s="166">
        <v>1195341.58</v>
      </c>
      <c r="GQ69" s="176">
        <v>0.32194591119227484</v>
      </c>
      <c r="GR69" s="168">
        <v>10</v>
      </c>
      <c r="GS69" s="176">
        <v>0.12048192771084337</v>
      </c>
      <c r="GU69" s="167" t="s">
        <v>16</v>
      </c>
      <c r="GV69" s="166">
        <v>1135094.78</v>
      </c>
      <c r="GW69" s="176">
        <v>0.31198808816250573</v>
      </c>
      <c r="GX69" s="168">
        <v>8</v>
      </c>
      <c r="GY69" s="176">
        <v>9.8765432098765427E-2</v>
      </c>
      <c r="HA69" s="167" t="s">
        <v>16</v>
      </c>
      <c r="HB69" s="166">
        <v>1489661.51</v>
      </c>
      <c r="HC69" s="176">
        <v>0.41520863198042257</v>
      </c>
      <c r="HD69" s="168">
        <v>9</v>
      </c>
      <c r="HE69" s="176">
        <v>0.1125</v>
      </c>
      <c r="HG69" s="167" t="s">
        <v>16</v>
      </c>
      <c r="HH69" s="166">
        <v>1487672.36</v>
      </c>
      <c r="HI69" s="176">
        <v>0.42520280345472539</v>
      </c>
      <c r="HJ69" s="168">
        <v>9</v>
      </c>
      <c r="HK69" s="176">
        <v>0.11392405063291139</v>
      </c>
      <c r="HM69" s="167" t="s">
        <v>16</v>
      </c>
      <c r="HN69" s="166">
        <v>1439915.99</v>
      </c>
      <c r="HO69" s="176">
        <v>0.42239670296853055</v>
      </c>
      <c r="HP69" s="168">
        <v>8</v>
      </c>
      <c r="HQ69" s="176">
        <v>0.10526315789473684</v>
      </c>
      <c r="HS69" s="167" t="s">
        <v>16</v>
      </c>
      <c r="HT69" s="166">
        <v>1619899.66</v>
      </c>
      <c r="HU69" s="176">
        <v>0.49779871144873289</v>
      </c>
      <c r="HV69" s="168">
        <v>9</v>
      </c>
      <c r="HW69" s="176">
        <v>0.13235294117647059</v>
      </c>
      <c r="HY69" s="167" t="s">
        <v>16</v>
      </c>
      <c r="HZ69" s="166">
        <v>1512100.05</v>
      </c>
      <c r="IA69" s="176">
        <v>0.47426128929468792</v>
      </c>
      <c r="IB69" s="168">
        <v>8</v>
      </c>
      <c r="IC69" s="176">
        <v>0.11764705882352941</v>
      </c>
      <c r="IE69" s="167" t="s">
        <v>16</v>
      </c>
      <c r="IF69" s="166">
        <v>0</v>
      </c>
      <c r="IG69" s="176">
        <v>0</v>
      </c>
      <c r="IH69" s="168">
        <v>0</v>
      </c>
      <c r="II69" s="176">
        <v>0</v>
      </c>
      <c r="IK69" s="167" t="s">
        <v>16</v>
      </c>
      <c r="IL69" s="166">
        <v>0</v>
      </c>
      <c r="IM69" s="176">
        <v>0</v>
      </c>
      <c r="IN69" s="168">
        <v>0</v>
      </c>
      <c r="IO69" s="176">
        <v>0</v>
      </c>
      <c r="IQ69" s="167" t="s">
        <v>16</v>
      </c>
      <c r="IR69" s="166">
        <v>0</v>
      </c>
      <c r="IS69" s="176">
        <v>0</v>
      </c>
      <c r="IT69" s="168">
        <v>0</v>
      </c>
      <c r="IU69" s="176">
        <v>0</v>
      </c>
      <c r="IW69" s="271" t="s">
        <v>16</v>
      </c>
      <c r="IX69" s="272">
        <v>0</v>
      </c>
      <c r="IY69" s="273">
        <v>0</v>
      </c>
      <c r="IZ69" s="274">
        <v>0</v>
      </c>
      <c r="JA69" s="273">
        <v>0</v>
      </c>
      <c r="JB69" s="145"/>
      <c r="JC69" s="271" t="s">
        <v>16</v>
      </c>
      <c r="JD69" s="272">
        <v>0</v>
      </c>
      <c r="JE69" s="273">
        <v>0</v>
      </c>
      <c r="JF69" s="274">
        <v>0</v>
      </c>
      <c r="JG69" s="273">
        <v>0</v>
      </c>
      <c r="JH69" s="145"/>
      <c r="JI69" s="271" t="s">
        <v>16</v>
      </c>
      <c r="JJ69" s="272">
        <v>0</v>
      </c>
      <c r="JK69" s="273">
        <v>0</v>
      </c>
      <c r="JL69" s="274">
        <v>0</v>
      </c>
      <c r="JM69" s="273">
        <v>0</v>
      </c>
      <c r="JN69" s="145"/>
      <c r="JO69" s="271" t="s">
        <v>16</v>
      </c>
      <c r="JP69" s="272">
        <v>0</v>
      </c>
      <c r="JQ69" s="273">
        <v>0</v>
      </c>
      <c r="JR69" s="274">
        <v>0</v>
      </c>
      <c r="JS69" s="273">
        <v>0</v>
      </c>
      <c r="JT69" s="145"/>
      <c r="JU69" s="271" t="s">
        <v>16</v>
      </c>
      <c r="JV69" s="272">
        <v>0</v>
      </c>
      <c r="JW69" s="273">
        <v>0</v>
      </c>
      <c r="JX69" s="274">
        <v>0</v>
      </c>
      <c r="JY69" s="273">
        <v>0</v>
      </c>
      <c r="JZ69" s="145"/>
      <c r="KB69" s="271" t="s">
        <v>16</v>
      </c>
      <c r="KC69" s="272">
        <v>0</v>
      </c>
      <c r="KD69" s="273">
        <v>0</v>
      </c>
      <c r="KE69" s="274">
        <v>0</v>
      </c>
      <c r="KF69" s="273">
        <v>0</v>
      </c>
      <c r="KG69" s="145"/>
      <c r="KI69" s="271" t="s">
        <v>16</v>
      </c>
      <c r="KJ69" s="272">
        <v>0</v>
      </c>
      <c r="KK69" s="273">
        <v>0</v>
      </c>
      <c r="KL69" s="274">
        <v>0</v>
      </c>
      <c r="KM69" s="273">
        <v>0</v>
      </c>
      <c r="KN69" s="145"/>
      <c r="KP69" s="271" t="s">
        <v>16</v>
      </c>
      <c r="KQ69" s="272">
        <v>0</v>
      </c>
      <c r="KR69" s="273">
        <v>0</v>
      </c>
      <c r="KS69" s="274">
        <v>0</v>
      </c>
      <c r="KT69" s="273">
        <v>0</v>
      </c>
      <c r="KU69" s="145"/>
    </row>
    <row r="70" spans="1:307" s="161" customFormat="1" ht="18">
      <c r="A70" s="167" t="s">
        <v>17</v>
      </c>
      <c r="B70" s="166">
        <v>1484390.63</v>
      </c>
      <c r="C70" s="176">
        <v>0.13580502969105607</v>
      </c>
      <c r="D70" s="168">
        <v>6</v>
      </c>
      <c r="E70" s="176">
        <v>2.4489795918367346E-2</v>
      </c>
      <c r="G70" s="167" t="s">
        <v>17</v>
      </c>
      <c r="H70" s="166">
        <v>1855508.63</v>
      </c>
      <c r="I70" s="176">
        <v>0.19263928797577903</v>
      </c>
      <c r="J70" s="168">
        <v>8</v>
      </c>
      <c r="K70" s="176">
        <v>3.5555555555555556E-2</v>
      </c>
      <c r="M70" s="167" t="s">
        <v>17</v>
      </c>
      <c r="N70" s="166">
        <v>960237.31</v>
      </c>
      <c r="O70" s="176">
        <v>0.11209925741353587</v>
      </c>
      <c r="P70" s="168">
        <v>7</v>
      </c>
      <c r="Q70" s="176">
        <v>3.3492822966507178E-2</v>
      </c>
      <c r="S70" s="167" t="s">
        <v>17</v>
      </c>
      <c r="T70" s="166">
        <v>1191571.28</v>
      </c>
      <c r="U70" s="176">
        <v>0.14281896715925024</v>
      </c>
      <c r="V70" s="168">
        <v>8</v>
      </c>
      <c r="W70" s="176">
        <v>3.9215686274509803E-2</v>
      </c>
      <c r="Y70" s="167" t="s">
        <v>17</v>
      </c>
      <c r="Z70" s="166">
        <v>1079512.8500000001</v>
      </c>
      <c r="AA70" s="176">
        <v>0.13414716460701154</v>
      </c>
      <c r="AB70" s="168">
        <v>7</v>
      </c>
      <c r="AC70" s="176">
        <v>3.5897435897435895E-2</v>
      </c>
      <c r="AE70" s="167" t="s">
        <v>17</v>
      </c>
      <c r="AF70" s="166">
        <v>634091.59</v>
      </c>
      <c r="AG70" s="176">
        <v>8.0341544710053808E-2</v>
      </c>
      <c r="AH70" s="168">
        <v>5</v>
      </c>
      <c r="AI70" s="176">
        <v>2.6595744680851064E-2</v>
      </c>
      <c r="AK70" s="167" t="s">
        <v>17</v>
      </c>
      <c r="AL70" s="166">
        <v>1026320.16</v>
      </c>
      <c r="AM70" s="176">
        <v>0.13459232161048978</v>
      </c>
      <c r="AN70" s="168">
        <v>4</v>
      </c>
      <c r="AO70" s="176">
        <v>2.1621621621621623E-2</v>
      </c>
      <c r="AR70" s="167" t="s">
        <v>17</v>
      </c>
      <c r="AS70" s="166">
        <v>0</v>
      </c>
      <c r="AT70" s="176">
        <v>0</v>
      </c>
      <c r="AU70" s="168">
        <v>0</v>
      </c>
      <c r="AV70" s="176">
        <v>0</v>
      </c>
      <c r="AY70" s="167" t="s">
        <v>17</v>
      </c>
      <c r="AZ70" s="166">
        <v>0</v>
      </c>
      <c r="BA70" s="176">
        <v>0</v>
      </c>
      <c r="BB70" s="168">
        <v>0</v>
      </c>
      <c r="BC70" s="176">
        <v>0</v>
      </c>
      <c r="BF70" s="167" t="s">
        <v>17</v>
      </c>
      <c r="BG70" s="166">
        <v>0</v>
      </c>
      <c r="BH70" s="176">
        <v>0</v>
      </c>
      <c r="BI70" s="168">
        <v>0</v>
      </c>
      <c r="BJ70" s="176">
        <v>0</v>
      </c>
      <c r="BM70" s="167" t="s">
        <v>17</v>
      </c>
      <c r="BN70" s="166">
        <v>0</v>
      </c>
      <c r="BO70" s="176">
        <v>0</v>
      </c>
      <c r="BP70" s="168">
        <v>0</v>
      </c>
      <c r="BQ70" s="176">
        <v>0</v>
      </c>
      <c r="BS70" s="167" t="s">
        <v>17</v>
      </c>
      <c r="BT70" s="166">
        <v>0</v>
      </c>
      <c r="BU70" s="176">
        <v>0</v>
      </c>
      <c r="BV70" s="168">
        <v>0</v>
      </c>
      <c r="BW70" s="176">
        <v>0</v>
      </c>
      <c r="BY70" s="167" t="s">
        <v>17</v>
      </c>
      <c r="BZ70" s="166">
        <v>866278.23</v>
      </c>
      <c r="CA70" s="176">
        <v>0.13560595751117982</v>
      </c>
      <c r="CB70" s="168">
        <v>2</v>
      </c>
      <c r="CC70" s="176">
        <v>1.2987012987012988E-2</v>
      </c>
      <c r="CE70" s="167" t="s">
        <v>17</v>
      </c>
      <c r="CF70" s="166">
        <v>56890.87</v>
      </c>
      <c r="CG70" s="176">
        <v>9.2722081925830594E-3</v>
      </c>
      <c r="CH70" s="168">
        <v>1</v>
      </c>
      <c r="CI70" s="176">
        <v>6.7567567567567571E-3</v>
      </c>
      <c r="CK70" s="167" t="s">
        <v>17</v>
      </c>
      <c r="CL70" s="166">
        <v>808000</v>
      </c>
      <c r="CM70" s="176">
        <v>0.13742775541531307</v>
      </c>
      <c r="CN70" s="168">
        <v>1</v>
      </c>
      <c r="CO70" s="176">
        <v>6.9444444444444441E-3</v>
      </c>
      <c r="CQ70" s="167" t="s">
        <v>17</v>
      </c>
      <c r="CR70" s="166">
        <v>862103.77</v>
      </c>
      <c r="CS70" s="176">
        <v>0.15437870107707802</v>
      </c>
      <c r="CT70" s="168">
        <v>2</v>
      </c>
      <c r="CU70" s="176">
        <v>1.4492753623188406E-2</v>
      </c>
      <c r="CW70" s="167" t="s">
        <v>17</v>
      </c>
      <c r="CX70" s="166">
        <v>808000</v>
      </c>
      <c r="CY70" s="176">
        <v>0.14566586086043121</v>
      </c>
      <c r="CZ70" s="168">
        <v>1</v>
      </c>
      <c r="DA70" s="176">
        <v>7.246376811594203E-3</v>
      </c>
      <c r="DC70" s="167" t="s">
        <v>17</v>
      </c>
      <c r="DD70" s="166">
        <v>808000</v>
      </c>
      <c r="DE70" s="176">
        <v>0.14832688231329549</v>
      </c>
      <c r="DF70" s="168">
        <v>1</v>
      </c>
      <c r="DG70" s="176">
        <v>7.4074074074074077E-3</v>
      </c>
      <c r="DI70" s="167" t="s">
        <v>17</v>
      </c>
      <c r="DJ70" s="166">
        <v>0</v>
      </c>
      <c r="DK70" s="176">
        <v>0</v>
      </c>
      <c r="DL70" s="168">
        <v>0</v>
      </c>
      <c r="DM70" s="176">
        <v>0</v>
      </c>
      <c r="DO70" s="167" t="s">
        <v>17</v>
      </c>
      <c r="DP70" s="166">
        <v>808000</v>
      </c>
      <c r="DQ70" s="176">
        <v>0.15662063501561221</v>
      </c>
      <c r="DR70" s="168">
        <v>1</v>
      </c>
      <c r="DS70" s="176">
        <v>7.8125E-3</v>
      </c>
      <c r="DU70" s="167" t="s">
        <v>17</v>
      </c>
      <c r="DV70" s="166">
        <v>808000</v>
      </c>
      <c r="DW70" s="176">
        <v>0.15915804354919813</v>
      </c>
      <c r="DX70" s="168">
        <v>1</v>
      </c>
      <c r="DY70" s="176">
        <v>8.0000000000000002E-3</v>
      </c>
      <c r="EA70" s="167" t="s">
        <v>17</v>
      </c>
      <c r="EB70" s="166">
        <v>808000</v>
      </c>
      <c r="EC70" s="176">
        <v>0.16441366430731841</v>
      </c>
      <c r="ED70" s="168">
        <v>1</v>
      </c>
      <c r="EE70" s="176">
        <v>8.4033613445378148E-3</v>
      </c>
      <c r="EG70" s="167" t="s">
        <v>17</v>
      </c>
      <c r="EH70" s="166">
        <v>808000</v>
      </c>
      <c r="EI70" s="176">
        <v>0.1697747328408625</v>
      </c>
      <c r="EJ70" s="168">
        <v>1</v>
      </c>
      <c r="EK70" s="176">
        <v>8.5470085470085479E-3</v>
      </c>
      <c r="EM70" s="167" t="s">
        <v>17</v>
      </c>
      <c r="EN70" s="166">
        <v>808000</v>
      </c>
      <c r="EO70" s="176">
        <v>0.17663303559095336</v>
      </c>
      <c r="EP70" s="168">
        <v>1</v>
      </c>
      <c r="EQ70" s="176">
        <v>9.0090090090090089E-3</v>
      </c>
      <c r="ES70" s="167" t="s">
        <v>17</v>
      </c>
      <c r="ET70" s="166">
        <v>808000</v>
      </c>
      <c r="EU70" s="176">
        <v>0.18692793473057662</v>
      </c>
      <c r="EV70" s="168">
        <v>1</v>
      </c>
      <c r="EW70" s="176">
        <v>9.7087378640776691E-3</v>
      </c>
      <c r="EY70" s="167" t="s">
        <v>17</v>
      </c>
      <c r="EZ70" s="166">
        <v>808000</v>
      </c>
      <c r="FA70" s="176">
        <v>0.19082780622910944</v>
      </c>
      <c r="FB70" s="168">
        <v>1</v>
      </c>
      <c r="FC70" s="176">
        <v>9.9009900990099011E-3</v>
      </c>
      <c r="FE70" s="167" t="s">
        <v>17</v>
      </c>
      <c r="FF70" s="166">
        <v>808000</v>
      </c>
      <c r="FG70" s="176">
        <v>0.19413176156570783</v>
      </c>
      <c r="FH70" s="168">
        <v>1</v>
      </c>
      <c r="FI70" s="176">
        <v>1.0416666666666666E-2</v>
      </c>
      <c r="FK70" s="167" t="s">
        <v>17</v>
      </c>
      <c r="FL70" s="166">
        <v>808000</v>
      </c>
      <c r="FM70" s="176">
        <v>0.19718522051185383</v>
      </c>
      <c r="FN70" s="168">
        <v>1</v>
      </c>
      <c r="FO70" s="176">
        <v>1.0638297872340425E-2</v>
      </c>
      <c r="FQ70" s="167" t="s">
        <v>17</v>
      </c>
      <c r="FR70" s="166">
        <v>928700</v>
      </c>
      <c r="FS70" s="176">
        <v>0.23156257488008586</v>
      </c>
      <c r="FT70" s="168">
        <v>2</v>
      </c>
      <c r="FU70" s="176">
        <v>2.197802197802198E-2</v>
      </c>
      <c r="FW70" s="167" t="s">
        <v>17</v>
      </c>
      <c r="FX70" s="166">
        <v>120700</v>
      </c>
      <c r="FY70" s="176">
        <v>3.0464227374695355E-2</v>
      </c>
      <c r="FZ70" s="168">
        <v>1</v>
      </c>
      <c r="GA70" s="176">
        <v>1.1111111111111112E-2</v>
      </c>
      <c r="GC70" s="167" t="s">
        <v>17</v>
      </c>
      <c r="GD70" s="166">
        <v>261590</v>
      </c>
      <c r="GE70" s="176">
        <v>6.7547083427377183E-2</v>
      </c>
      <c r="GF70" s="168">
        <v>1</v>
      </c>
      <c r="GG70" s="176">
        <v>1.1627906976744186E-2</v>
      </c>
      <c r="GI70" s="167" t="s">
        <v>17</v>
      </c>
      <c r="GJ70" s="166">
        <v>413810.5</v>
      </c>
      <c r="GK70" s="176">
        <v>0.10840389853804495</v>
      </c>
      <c r="GL70" s="168">
        <v>2</v>
      </c>
      <c r="GM70" s="176">
        <v>2.3529411764705882E-2</v>
      </c>
      <c r="GO70" s="167" t="s">
        <v>17</v>
      </c>
      <c r="GP70" s="166">
        <v>413810.5</v>
      </c>
      <c r="GQ70" s="176">
        <v>0.11145316176772738</v>
      </c>
      <c r="GR70" s="168">
        <v>2</v>
      </c>
      <c r="GS70" s="176">
        <v>2.4096385542168676E-2</v>
      </c>
      <c r="GU70" s="167" t="s">
        <v>17</v>
      </c>
      <c r="GV70" s="166">
        <v>645825.5</v>
      </c>
      <c r="GW70" s="176">
        <v>0.17750928519959744</v>
      </c>
      <c r="GX70" s="168">
        <v>3</v>
      </c>
      <c r="GY70" s="176">
        <v>3.7037037037037035E-2</v>
      </c>
      <c r="HA70" s="167" t="s">
        <v>17</v>
      </c>
      <c r="HB70" s="166">
        <v>526118.77</v>
      </c>
      <c r="HC70" s="176">
        <v>0.14664341750423732</v>
      </c>
      <c r="HD70" s="168">
        <v>3</v>
      </c>
      <c r="HE70" s="176">
        <v>3.7499999999999999E-2</v>
      </c>
      <c r="HG70" s="167" t="s">
        <v>17</v>
      </c>
      <c r="HH70" s="166">
        <v>525765.49</v>
      </c>
      <c r="HI70" s="176">
        <v>0.15027298101293446</v>
      </c>
      <c r="HJ70" s="168">
        <v>3</v>
      </c>
      <c r="HK70" s="176">
        <v>3.7974683544303799E-2</v>
      </c>
      <c r="HM70" s="167" t="s">
        <v>17</v>
      </c>
      <c r="HN70" s="166">
        <v>525409.87</v>
      </c>
      <c r="HO70" s="176">
        <v>0.15412801742351945</v>
      </c>
      <c r="HP70" s="168">
        <v>3</v>
      </c>
      <c r="HQ70" s="176">
        <v>3.9473684210526314E-2</v>
      </c>
      <c r="HS70" s="167" t="s">
        <v>17</v>
      </c>
      <c r="HT70" s="166">
        <v>532466.07000000007</v>
      </c>
      <c r="HU70" s="176">
        <v>0.16362798886949012</v>
      </c>
      <c r="HV70" s="168">
        <v>3</v>
      </c>
      <c r="HW70" s="176">
        <v>4.4117647058823532E-2</v>
      </c>
      <c r="HY70" s="167" t="s">
        <v>17</v>
      </c>
      <c r="HZ70" s="166">
        <v>611521.12</v>
      </c>
      <c r="IA70" s="176">
        <v>0.19180000344694886</v>
      </c>
      <c r="IB70" s="168">
        <v>4</v>
      </c>
      <c r="IC70" s="176">
        <v>5.8823529411764705E-2</v>
      </c>
      <c r="IE70" s="167" t="s">
        <v>17</v>
      </c>
      <c r="IF70" s="166">
        <v>0</v>
      </c>
      <c r="IG70" s="176">
        <v>0</v>
      </c>
      <c r="IH70" s="168">
        <v>0</v>
      </c>
      <c r="II70" s="176">
        <v>0</v>
      </c>
      <c r="IK70" s="167" t="s">
        <v>17</v>
      </c>
      <c r="IL70" s="166">
        <v>0</v>
      </c>
      <c r="IM70" s="176">
        <v>0</v>
      </c>
      <c r="IN70" s="168">
        <v>0</v>
      </c>
      <c r="IO70" s="176">
        <v>0</v>
      </c>
      <c r="IQ70" s="167" t="s">
        <v>17</v>
      </c>
      <c r="IR70" s="166">
        <v>0</v>
      </c>
      <c r="IS70" s="176">
        <v>0</v>
      </c>
      <c r="IT70" s="168">
        <v>0</v>
      </c>
      <c r="IU70" s="176">
        <v>0</v>
      </c>
      <c r="IW70" s="271" t="s">
        <v>17</v>
      </c>
      <c r="IX70" s="272">
        <v>0</v>
      </c>
      <c r="IY70" s="273">
        <v>0</v>
      </c>
      <c r="IZ70" s="274">
        <v>0</v>
      </c>
      <c r="JA70" s="273">
        <v>0</v>
      </c>
      <c r="JB70" s="145"/>
      <c r="JC70" s="271" t="s">
        <v>17</v>
      </c>
      <c r="JD70" s="272">
        <v>0</v>
      </c>
      <c r="JE70" s="273">
        <v>0</v>
      </c>
      <c r="JF70" s="274">
        <v>0</v>
      </c>
      <c r="JG70" s="273">
        <v>0</v>
      </c>
      <c r="JH70" s="145"/>
      <c r="JI70" s="271" t="s">
        <v>17</v>
      </c>
      <c r="JJ70" s="272">
        <v>0</v>
      </c>
      <c r="JK70" s="273">
        <v>0</v>
      </c>
      <c r="JL70" s="274">
        <v>0</v>
      </c>
      <c r="JM70" s="273">
        <v>0</v>
      </c>
      <c r="JN70" s="145"/>
      <c r="JO70" s="271" t="s">
        <v>17</v>
      </c>
      <c r="JP70" s="272">
        <v>0</v>
      </c>
      <c r="JQ70" s="273">
        <v>0</v>
      </c>
      <c r="JR70" s="274">
        <v>0</v>
      </c>
      <c r="JS70" s="273">
        <v>0</v>
      </c>
      <c r="JT70" s="145"/>
      <c r="JU70" s="271" t="s">
        <v>17</v>
      </c>
      <c r="JV70" s="272">
        <v>0</v>
      </c>
      <c r="JW70" s="273">
        <v>0</v>
      </c>
      <c r="JX70" s="274">
        <v>0</v>
      </c>
      <c r="JY70" s="273">
        <v>0</v>
      </c>
      <c r="JZ70" s="145"/>
      <c r="KB70" s="271" t="s">
        <v>17</v>
      </c>
      <c r="KC70" s="272">
        <v>0</v>
      </c>
      <c r="KD70" s="273">
        <v>0</v>
      </c>
      <c r="KE70" s="274">
        <v>0</v>
      </c>
      <c r="KF70" s="273">
        <v>0</v>
      </c>
      <c r="KG70" s="145"/>
      <c r="KI70" s="271" t="s">
        <v>17</v>
      </c>
      <c r="KJ70" s="272">
        <v>0</v>
      </c>
      <c r="KK70" s="273">
        <v>0</v>
      </c>
      <c r="KL70" s="274">
        <v>0</v>
      </c>
      <c r="KM70" s="273">
        <v>0</v>
      </c>
      <c r="KN70" s="145"/>
      <c r="KP70" s="271" t="s">
        <v>17</v>
      </c>
      <c r="KQ70" s="272">
        <v>0</v>
      </c>
      <c r="KR70" s="273">
        <v>0</v>
      </c>
      <c r="KS70" s="274">
        <v>0</v>
      </c>
      <c r="KT70" s="273">
        <v>0</v>
      </c>
      <c r="KU70" s="145"/>
    </row>
    <row r="71" spans="1:307" s="161" customFormat="1" ht="18">
      <c r="A71" s="167" t="s">
        <v>18</v>
      </c>
      <c r="B71" s="166">
        <v>903891.02</v>
      </c>
      <c r="C71" s="176">
        <v>8.2695851299316642E-2</v>
      </c>
      <c r="D71" s="168">
        <v>6</v>
      </c>
      <c r="E71" s="176">
        <v>2.4489795918367346E-2</v>
      </c>
      <c r="G71" s="167" t="s">
        <v>18</v>
      </c>
      <c r="H71" s="166">
        <v>1086600.5</v>
      </c>
      <c r="I71" s="176">
        <v>0.11281108761759059</v>
      </c>
      <c r="J71" s="168">
        <v>4</v>
      </c>
      <c r="K71" s="176">
        <v>1.7777777777777778E-2</v>
      </c>
      <c r="M71" s="167" t="s">
        <v>18</v>
      </c>
      <c r="N71" s="166">
        <v>486233.59</v>
      </c>
      <c r="O71" s="176">
        <v>5.6763493566520197E-2</v>
      </c>
      <c r="P71" s="168">
        <v>3</v>
      </c>
      <c r="Q71" s="176">
        <v>1.4354066985645933E-2</v>
      </c>
      <c r="S71" s="167" t="s">
        <v>18</v>
      </c>
      <c r="T71" s="166">
        <v>337459.4</v>
      </c>
      <c r="U71" s="176">
        <v>4.0447100207198924E-2</v>
      </c>
      <c r="V71" s="168">
        <v>3</v>
      </c>
      <c r="W71" s="176">
        <v>1.4705882352941176E-2</v>
      </c>
      <c r="Y71" s="167" t="s">
        <v>18</v>
      </c>
      <c r="Z71" s="166">
        <v>364310.6</v>
      </c>
      <c r="AA71" s="176">
        <v>4.5271563026117873E-2</v>
      </c>
      <c r="AB71" s="168">
        <v>3</v>
      </c>
      <c r="AC71" s="176">
        <v>1.5384615384615385E-2</v>
      </c>
      <c r="AE71" s="167" t="s">
        <v>18</v>
      </c>
      <c r="AF71" s="166">
        <v>808354.27</v>
      </c>
      <c r="AG71" s="176">
        <v>0.10242121445699652</v>
      </c>
      <c r="AH71" s="168">
        <v>5</v>
      </c>
      <c r="AI71" s="176">
        <v>2.6595744680851064E-2</v>
      </c>
      <c r="AK71" s="167" t="s">
        <v>18</v>
      </c>
      <c r="AL71" s="166">
        <v>970189.5</v>
      </c>
      <c r="AM71" s="176">
        <v>0.12723130880243089</v>
      </c>
      <c r="AN71" s="168">
        <v>5</v>
      </c>
      <c r="AO71" s="176">
        <v>2.7027027027027029E-2</v>
      </c>
      <c r="AR71" s="167" t="s">
        <v>18</v>
      </c>
      <c r="AS71" s="166">
        <v>1237685.3700000001</v>
      </c>
      <c r="AT71" s="176">
        <v>0.16809343353269066</v>
      </c>
      <c r="AU71" s="168">
        <v>5</v>
      </c>
      <c r="AV71" s="176">
        <v>2.8248587570621469E-2</v>
      </c>
      <c r="AY71" s="167" t="s">
        <v>18</v>
      </c>
      <c r="AZ71" s="166">
        <v>902826.41</v>
      </c>
      <c r="BA71" s="176">
        <v>0.12626870797549314</v>
      </c>
      <c r="BB71" s="168">
        <v>3</v>
      </c>
      <c r="BC71" s="176">
        <v>1.7647058823529412E-2</v>
      </c>
      <c r="BF71" s="167" t="s">
        <v>18</v>
      </c>
      <c r="BG71" s="166">
        <v>839121.24</v>
      </c>
      <c r="BH71" s="176">
        <v>0.11945308969418483</v>
      </c>
      <c r="BI71" s="168">
        <v>2</v>
      </c>
      <c r="BJ71" s="176">
        <v>1.2121212121212121E-2</v>
      </c>
      <c r="BM71" s="167" t="s">
        <v>18</v>
      </c>
      <c r="BN71" s="166">
        <v>900032.51</v>
      </c>
      <c r="BO71" s="176">
        <v>0.13438841961749684</v>
      </c>
      <c r="BP71" s="168">
        <v>3</v>
      </c>
      <c r="BQ71" s="176">
        <v>1.8518518518518517E-2</v>
      </c>
      <c r="BS71" s="167" t="s">
        <v>18</v>
      </c>
      <c r="BT71" s="166">
        <v>898554.99</v>
      </c>
      <c r="BU71" s="176">
        <v>0.13706478519061652</v>
      </c>
      <c r="BV71" s="168">
        <v>3</v>
      </c>
      <c r="BW71" s="176">
        <v>1.9108280254777069E-2</v>
      </c>
      <c r="BY71" s="167" t="s">
        <v>18</v>
      </c>
      <c r="BZ71" s="166">
        <v>0</v>
      </c>
      <c r="CA71" s="176">
        <v>0</v>
      </c>
      <c r="CB71" s="168">
        <v>0</v>
      </c>
      <c r="CC71" s="176">
        <v>0</v>
      </c>
      <c r="CE71" s="167" t="s">
        <v>18</v>
      </c>
      <c r="CF71" s="166">
        <v>808000</v>
      </c>
      <c r="CG71" s="176">
        <v>0.13168974599275968</v>
      </c>
      <c r="CH71" s="168">
        <v>1</v>
      </c>
      <c r="CI71" s="176">
        <v>6.7567567567567571E-3</v>
      </c>
      <c r="CK71" s="167" t="s">
        <v>18</v>
      </c>
      <c r="CL71" s="166">
        <v>0</v>
      </c>
      <c r="CM71" s="176">
        <v>0</v>
      </c>
      <c r="CN71" s="168">
        <v>0</v>
      </c>
      <c r="CO71" s="176">
        <v>0</v>
      </c>
      <c r="CQ71" s="167" t="s">
        <v>18</v>
      </c>
      <c r="CR71" s="166">
        <v>111064</v>
      </c>
      <c r="CS71" s="176">
        <v>1.9888459664692791E-2</v>
      </c>
      <c r="CT71" s="168">
        <v>1</v>
      </c>
      <c r="CU71" s="176">
        <v>7.246376811594203E-3</v>
      </c>
      <c r="CW71" s="167" t="s">
        <v>18</v>
      </c>
      <c r="CX71" s="166">
        <v>0</v>
      </c>
      <c r="CY71" s="176">
        <v>0</v>
      </c>
      <c r="CZ71" s="168">
        <v>0</v>
      </c>
      <c r="DA71" s="176">
        <v>0</v>
      </c>
      <c r="DC71" s="167" t="s">
        <v>18</v>
      </c>
      <c r="DD71" s="166">
        <v>0</v>
      </c>
      <c r="DE71" s="176">
        <v>0</v>
      </c>
      <c r="DF71" s="168">
        <v>0</v>
      </c>
      <c r="DG71" s="176">
        <v>0</v>
      </c>
      <c r="DI71" s="167" t="s">
        <v>18</v>
      </c>
      <c r="DJ71" s="166">
        <v>808000</v>
      </c>
      <c r="DK71" s="176">
        <v>0.1524684038292636</v>
      </c>
      <c r="DL71" s="168">
        <v>1</v>
      </c>
      <c r="DM71" s="176">
        <v>7.575757575757576E-3</v>
      </c>
      <c r="DO71" s="167" t="s">
        <v>18</v>
      </c>
      <c r="DP71" s="166">
        <v>0</v>
      </c>
      <c r="DQ71" s="176">
        <v>0</v>
      </c>
      <c r="DR71" s="168">
        <v>0</v>
      </c>
      <c r="DS71" s="176">
        <v>0</v>
      </c>
      <c r="DU71" s="167" t="s">
        <v>18</v>
      </c>
      <c r="DV71" s="166">
        <v>0</v>
      </c>
      <c r="DW71" s="176">
        <v>0</v>
      </c>
      <c r="DX71" s="168">
        <v>0</v>
      </c>
      <c r="DY71" s="176">
        <v>0</v>
      </c>
      <c r="EA71" s="167" t="s">
        <v>18</v>
      </c>
      <c r="EB71" s="166">
        <v>0</v>
      </c>
      <c r="EC71" s="176">
        <v>0</v>
      </c>
      <c r="ED71" s="168">
        <v>0</v>
      </c>
      <c r="EE71" s="176">
        <v>0</v>
      </c>
      <c r="EG71" s="167" t="s">
        <v>18</v>
      </c>
      <c r="EH71" s="166">
        <v>0</v>
      </c>
      <c r="EI71" s="176">
        <v>0</v>
      </c>
      <c r="EJ71" s="168">
        <v>0</v>
      </c>
      <c r="EK71" s="176">
        <v>0</v>
      </c>
      <c r="EM71" s="167" t="s">
        <v>18</v>
      </c>
      <c r="EN71" s="166">
        <v>0</v>
      </c>
      <c r="EO71" s="176">
        <v>0</v>
      </c>
      <c r="EP71" s="168">
        <v>0</v>
      </c>
      <c r="EQ71" s="176">
        <v>0</v>
      </c>
      <c r="ES71" s="167" t="s">
        <v>18</v>
      </c>
      <c r="ET71" s="166">
        <v>0</v>
      </c>
      <c r="EU71" s="176">
        <v>0</v>
      </c>
      <c r="EV71" s="168">
        <v>0</v>
      </c>
      <c r="EW71" s="176">
        <v>0</v>
      </c>
      <c r="EY71" s="167" t="s">
        <v>18</v>
      </c>
      <c r="EZ71" s="166">
        <v>382290</v>
      </c>
      <c r="FA71" s="176">
        <v>9.0286586687284953E-2</v>
      </c>
      <c r="FB71" s="168">
        <v>2</v>
      </c>
      <c r="FC71" s="176">
        <v>1.9801980198019802E-2</v>
      </c>
      <c r="FE71" s="167" t="s">
        <v>18</v>
      </c>
      <c r="FF71" s="166">
        <v>534510.5</v>
      </c>
      <c r="FG71" s="176">
        <v>0.12842260512421694</v>
      </c>
      <c r="FH71" s="168">
        <v>3</v>
      </c>
      <c r="FI71" s="176">
        <v>3.125E-2</v>
      </c>
      <c r="FK71" s="167" t="s">
        <v>18</v>
      </c>
      <c r="FL71" s="166">
        <v>614590</v>
      </c>
      <c r="FM71" s="176">
        <v>0.14998522855740129</v>
      </c>
      <c r="FN71" s="168">
        <v>3</v>
      </c>
      <c r="FO71" s="176">
        <v>3.1914893617021274E-2</v>
      </c>
      <c r="FQ71" s="167" t="s">
        <v>18</v>
      </c>
      <c r="FR71" s="166">
        <v>646110.5</v>
      </c>
      <c r="FS71" s="176">
        <v>0.16110155167121754</v>
      </c>
      <c r="FT71" s="168">
        <v>3</v>
      </c>
      <c r="FU71" s="176">
        <v>3.2967032967032968E-2</v>
      </c>
      <c r="FW71" s="167" t="s">
        <v>18</v>
      </c>
      <c r="FX71" s="166">
        <v>646110.5</v>
      </c>
      <c r="FY71" s="176">
        <v>0.16307586728399423</v>
      </c>
      <c r="FZ71" s="168">
        <v>3</v>
      </c>
      <c r="GA71" s="176">
        <v>3.3333333333333333E-2</v>
      </c>
      <c r="GC71" s="167" t="s">
        <v>18</v>
      </c>
      <c r="GD71" s="166">
        <v>495299.5</v>
      </c>
      <c r="GE71" s="176">
        <v>0.12789493729897247</v>
      </c>
      <c r="GF71" s="168">
        <v>3</v>
      </c>
      <c r="GG71" s="176">
        <v>3.4883720930232558E-2</v>
      </c>
      <c r="GI71" s="167" t="s">
        <v>18</v>
      </c>
      <c r="GJ71" s="166">
        <v>527163.66</v>
      </c>
      <c r="GK71" s="176">
        <v>0.13809846756325525</v>
      </c>
      <c r="GL71" s="168">
        <v>3</v>
      </c>
      <c r="GM71" s="176">
        <v>3.5294117647058823E-2</v>
      </c>
      <c r="GO71" s="167" t="s">
        <v>18</v>
      </c>
      <c r="GP71" s="166">
        <v>526817.82999999996</v>
      </c>
      <c r="GQ71" s="176">
        <v>0.14188985738426912</v>
      </c>
      <c r="GR71" s="168">
        <v>3</v>
      </c>
      <c r="GS71" s="176">
        <v>3.614457831325301E-2</v>
      </c>
      <c r="GU71" s="167" t="s">
        <v>18</v>
      </c>
      <c r="GV71" s="166">
        <v>374454.57</v>
      </c>
      <c r="GW71" s="176">
        <v>0.10292124275121163</v>
      </c>
      <c r="GX71" s="168">
        <v>3</v>
      </c>
      <c r="GY71" s="176">
        <v>3.7037037037037035E-2</v>
      </c>
      <c r="HA71" s="167" t="s">
        <v>18</v>
      </c>
      <c r="HB71" s="166">
        <v>270206.5</v>
      </c>
      <c r="HC71" s="176">
        <v>7.5313801467031288E-2</v>
      </c>
      <c r="HD71" s="168">
        <v>2</v>
      </c>
      <c r="HE71" s="176">
        <v>2.5000000000000001E-2</v>
      </c>
      <c r="HG71" s="167" t="s">
        <v>18</v>
      </c>
      <c r="HH71" s="166">
        <v>269907.95999999996</v>
      </c>
      <c r="HI71" s="176">
        <v>7.7144419935815611E-2</v>
      </c>
      <c r="HJ71" s="168">
        <v>2</v>
      </c>
      <c r="HK71" s="176">
        <v>2.5316455696202531E-2</v>
      </c>
      <c r="HM71" s="167" t="s">
        <v>18</v>
      </c>
      <c r="HN71" s="166">
        <v>269057.73</v>
      </c>
      <c r="HO71" s="176">
        <v>7.8927589421516925E-2</v>
      </c>
      <c r="HP71" s="168">
        <v>2</v>
      </c>
      <c r="HQ71" s="176">
        <v>2.6315789473684209E-2</v>
      </c>
      <c r="HS71" s="167" t="s">
        <v>18</v>
      </c>
      <c r="HT71" s="166">
        <v>79364</v>
      </c>
      <c r="HU71" s="176">
        <v>2.4388730926344686E-2</v>
      </c>
      <c r="HV71" s="168">
        <v>1</v>
      </c>
      <c r="HW71" s="176">
        <v>1.4705882352941176E-2</v>
      </c>
      <c r="HY71" s="167" t="s">
        <v>18</v>
      </c>
      <c r="HZ71" s="166">
        <v>0</v>
      </c>
      <c r="IA71" s="176">
        <v>0</v>
      </c>
      <c r="IB71" s="168">
        <v>0</v>
      </c>
      <c r="IC71" s="176">
        <v>0</v>
      </c>
      <c r="IE71" s="167" t="s">
        <v>18</v>
      </c>
      <c r="IF71" s="166">
        <v>0</v>
      </c>
      <c r="IG71" s="176">
        <v>0</v>
      </c>
      <c r="IH71" s="168">
        <v>0</v>
      </c>
      <c r="II71" s="176">
        <v>0</v>
      </c>
      <c r="IK71" s="167" t="s">
        <v>18</v>
      </c>
      <c r="IL71" s="166">
        <v>0</v>
      </c>
      <c r="IM71" s="176">
        <v>0</v>
      </c>
      <c r="IN71" s="168">
        <v>0</v>
      </c>
      <c r="IO71" s="176">
        <v>0</v>
      </c>
      <c r="IQ71" s="167" t="s">
        <v>18</v>
      </c>
      <c r="IR71" s="166">
        <v>0</v>
      </c>
      <c r="IS71" s="176">
        <v>0</v>
      </c>
      <c r="IT71" s="168">
        <v>0</v>
      </c>
      <c r="IU71" s="176">
        <v>0</v>
      </c>
      <c r="IW71" s="271" t="s">
        <v>18</v>
      </c>
      <c r="IX71" s="272">
        <v>0</v>
      </c>
      <c r="IY71" s="273">
        <v>0</v>
      </c>
      <c r="IZ71" s="274">
        <v>0</v>
      </c>
      <c r="JA71" s="273">
        <v>0</v>
      </c>
      <c r="JB71" s="145"/>
      <c r="JC71" s="271" t="s">
        <v>18</v>
      </c>
      <c r="JD71" s="272">
        <v>0</v>
      </c>
      <c r="JE71" s="273">
        <v>0</v>
      </c>
      <c r="JF71" s="274">
        <v>0</v>
      </c>
      <c r="JG71" s="273">
        <v>0</v>
      </c>
      <c r="JH71" s="145"/>
      <c r="JI71" s="271" t="s">
        <v>18</v>
      </c>
      <c r="JJ71" s="272">
        <v>0</v>
      </c>
      <c r="JK71" s="273">
        <v>0</v>
      </c>
      <c r="JL71" s="274">
        <v>0</v>
      </c>
      <c r="JM71" s="273">
        <v>0</v>
      </c>
      <c r="JN71" s="145"/>
      <c r="JO71" s="271" t="s">
        <v>18</v>
      </c>
      <c r="JP71" s="272">
        <v>0</v>
      </c>
      <c r="JQ71" s="273">
        <v>0</v>
      </c>
      <c r="JR71" s="274">
        <v>0</v>
      </c>
      <c r="JS71" s="273">
        <v>0</v>
      </c>
      <c r="JT71" s="145"/>
      <c r="JU71" s="271" t="s">
        <v>18</v>
      </c>
      <c r="JV71" s="272">
        <v>0</v>
      </c>
      <c r="JW71" s="273">
        <v>0</v>
      </c>
      <c r="JX71" s="274">
        <v>0</v>
      </c>
      <c r="JY71" s="273">
        <v>0</v>
      </c>
      <c r="JZ71" s="145"/>
      <c r="KB71" s="271" t="s">
        <v>18</v>
      </c>
      <c r="KC71" s="272">
        <v>0</v>
      </c>
      <c r="KD71" s="273">
        <v>0</v>
      </c>
      <c r="KE71" s="274">
        <v>0</v>
      </c>
      <c r="KF71" s="273">
        <v>0</v>
      </c>
      <c r="KG71" s="145"/>
      <c r="KI71" s="271" t="s">
        <v>18</v>
      </c>
      <c r="KJ71" s="272">
        <v>0</v>
      </c>
      <c r="KK71" s="273">
        <v>0</v>
      </c>
      <c r="KL71" s="274">
        <v>0</v>
      </c>
      <c r="KM71" s="273">
        <v>0</v>
      </c>
      <c r="KN71" s="145"/>
      <c r="KP71" s="271" t="s">
        <v>18</v>
      </c>
      <c r="KQ71" s="272">
        <v>0</v>
      </c>
      <c r="KR71" s="273">
        <v>0</v>
      </c>
      <c r="KS71" s="274">
        <v>0</v>
      </c>
      <c r="KT71" s="273">
        <v>0</v>
      </c>
      <c r="KU71" s="145"/>
    </row>
    <row r="72" spans="1:307" s="161" customFormat="1" ht="18">
      <c r="A72" s="167" t="s">
        <v>19</v>
      </c>
      <c r="B72" s="166">
        <v>1320576.58</v>
      </c>
      <c r="C72" s="176">
        <v>0.120817888520499</v>
      </c>
      <c r="D72" s="168">
        <v>4</v>
      </c>
      <c r="E72" s="176">
        <v>1.6326530612244899E-2</v>
      </c>
      <c r="G72" s="167" t="s">
        <v>19</v>
      </c>
      <c r="H72" s="166">
        <v>507115.25</v>
      </c>
      <c r="I72" s="176">
        <v>5.2648809659084785E-2</v>
      </c>
      <c r="J72" s="168">
        <v>3</v>
      </c>
      <c r="K72" s="176">
        <v>1.3333333333333334E-2</v>
      </c>
      <c r="M72" s="167" t="s">
        <v>19</v>
      </c>
      <c r="N72" s="166">
        <v>670364.56000000006</v>
      </c>
      <c r="O72" s="176">
        <v>7.8259164260501113E-2</v>
      </c>
      <c r="P72" s="168">
        <v>4</v>
      </c>
      <c r="Q72" s="176">
        <v>1.9138755980861243E-2</v>
      </c>
      <c r="S72" s="167" t="s">
        <v>19</v>
      </c>
      <c r="T72" s="166">
        <v>586274.55000000005</v>
      </c>
      <c r="U72" s="176">
        <v>7.0269506414047014E-2</v>
      </c>
      <c r="V72" s="168">
        <v>3</v>
      </c>
      <c r="W72" s="176">
        <v>1.4705882352941176E-2</v>
      </c>
      <c r="Y72" s="167" t="s">
        <v>19</v>
      </c>
      <c r="Z72" s="166">
        <v>670055.89</v>
      </c>
      <c r="AA72" s="176">
        <v>8.3265426411299887E-2</v>
      </c>
      <c r="AB72" s="168">
        <v>4</v>
      </c>
      <c r="AC72" s="176">
        <v>2.0512820512820513E-2</v>
      </c>
      <c r="AE72" s="167" t="s">
        <v>19</v>
      </c>
      <c r="AF72" s="166">
        <v>478076.56</v>
      </c>
      <c r="AG72" s="176">
        <v>6.0573913809626026E-2</v>
      </c>
      <c r="AH72" s="168">
        <v>3</v>
      </c>
      <c r="AI72" s="176">
        <v>1.5957446808510637E-2</v>
      </c>
      <c r="AK72" s="167" t="s">
        <v>19</v>
      </c>
      <c r="AL72" s="166">
        <v>573322.73</v>
      </c>
      <c r="AM72" s="176">
        <v>7.5185931515526314E-2</v>
      </c>
      <c r="AN72" s="168">
        <v>4</v>
      </c>
      <c r="AO72" s="176">
        <v>2.1621621621621623E-2</v>
      </c>
      <c r="AR72" s="167" t="s">
        <v>19</v>
      </c>
      <c r="AS72" s="166">
        <v>637899.5</v>
      </c>
      <c r="AT72" s="176">
        <v>8.663487490668699E-2</v>
      </c>
      <c r="AU72" s="168">
        <v>4</v>
      </c>
      <c r="AV72" s="176">
        <v>2.2598870056497175E-2</v>
      </c>
      <c r="AY72" s="167" t="s">
        <v>19</v>
      </c>
      <c r="AZ72" s="166">
        <v>1091389.5</v>
      </c>
      <c r="BA72" s="176">
        <v>0.1526410177378611</v>
      </c>
      <c r="BB72" s="168">
        <v>6</v>
      </c>
      <c r="BC72" s="176">
        <v>3.5294117647058823E-2</v>
      </c>
      <c r="BF72" s="167" t="s">
        <v>19</v>
      </c>
      <c r="BG72" s="166">
        <v>183035.05</v>
      </c>
      <c r="BH72" s="176">
        <v>2.6055951396045707E-2</v>
      </c>
      <c r="BI72" s="168">
        <v>2</v>
      </c>
      <c r="BJ72" s="176">
        <v>1.2121212121212121E-2</v>
      </c>
      <c r="BM72" s="167" t="s">
        <v>19</v>
      </c>
      <c r="BN72" s="166">
        <v>343364</v>
      </c>
      <c r="BO72" s="176">
        <v>5.1269420605198124E-2</v>
      </c>
      <c r="BP72" s="168">
        <v>2</v>
      </c>
      <c r="BQ72" s="176">
        <v>1.2345679012345678E-2</v>
      </c>
      <c r="BS72" s="167" t="s">
        <v>19</v>
      </c>
      <c r="BT72" s="166">
        <v>635290</v>
      </c>
      <c r="BU72" s="176">
        <v>9.6906575950067075E-2</v>
      </c>
      <c r="BV72" s="168">
        <v>3</v>
      </c>
      <c r="BW72" s="176">
        <v>1.9108280254777069E-2</v>
      </c>
      <c r="BY72" s="167" t="s">
        <v>19</v>
      </c>
      <c r="BZ72" s="166">
        <v>1020189.5</v>
      </c>
      <c r="CA72" s="176">
        <v>0.15969900800849143</v>
      </c>
      <c r="CB72" s="168">
        <v>6</v>
      </c>
      <c r="CC72" s="176">
        <v>3.896103896103896E-2</v>
      </c>
      <c r="CE72" s="167" t="s">
        <v>19</v>
      </c>
      <c r="CF72" s="166">
        <v>878789.5</v>
      </c>
      <c r="CG72" s="176">
        <v>0.14322718568824788</v>
      </c>
      <c r="CH72" s="168">
        <v>5</v>
      </c>
      <c r="CI72" s="176">
        <v>3.3783783783783786E-2</v>
      </c>
      <c r="CK72" s="167" t="s">
        <v>19</v>
      </c>
      <c r="CL72" s="166">
        <v>878789.5</v>
      </c>
      <c r="CM72" s="176">
        <v>0.14946790651923919</v>
      </c>
      <c r="CN72" s="168">
        <v>5</v>
      </c>
      <c r="CO72" s="176">
        <v>3.4722222222222224E-2</v>
      </c>
      <c r="CQ72" s="167" t="s">
        <v>19</v>
      </c>
      <c r="CR72" s="166">
        <v>614590</v>
      </c>
      <c r="CS72" s="176">
        <v>0.11005589952931231</v>
      </c>
      <c r="CT72" s="168">
        <v>3</v>
      </c>
      <c r="CU72" s="176">
        <v>2.1739130434782608E-2</v>
      </c>
      <c r="CW72" s="167" t="s">
        <v>19</v>
      </c>
      <c r="CX72" s="166">
        <v>758089.5</v>
      </c>
      <c r="CY72" s="176">
        <v>0.13666801934004191</v>
      </c>
      <c r="CZ72" s="168">
        <v>4</v>
      </c>
      <c r="DA72" s="176">
        <v>2.8985507246376812E-2</v>
      </c>
      <c r="DC72" s="167" t="s">
        <v>19</v>
      </c>
      <c r="DD72" s="166">
        <v>614590</v>
      </c>
      <c r="DE72" s="176">
        <v>0.11282205272392112</v>
      </c>
      <c r="DF72" s="168">
        <v>3</v>
      </c>
      <c r="DG72" s="176">
        <v>2.2222222222222223E-2</v>
      </c>
      <c r="DI72" s="167" t="s">
        <v>19</v>
      </c>
      <c r="DJ72" s="166">
        <v>767725.5</v>
      </c>
      <c r="DK72" s="176">
        <v>0.14486866530200904</v>
      </c>
      <c r="DL72" s="168">
        <v>4</v>
      </c>
      <c r="DM72" s="176">
        <v>3.0303030303030304E-2</v>
      </c>
      <c r="DO72" s="167" t="s">
        <v>19</v>
      </c>
      <c r="DP72" s="166">
        <v>878789.5</v>
      </c>
      <c r="DQ72" s="176">
        <v>0.17034228902853016</v>
      </c>
      <c r="DR72" s="168">
        <v>5</v>
      </c>
      <c r="DS72" s="176">
        <v>3.90625E-2</v>
      </c>
      <c r="DU72" s="167" t="s">
        <v>19</v>
      </c>
      <c r="DV72" s="166">
        <v>878789.5</v>
      </c>
      <c r="DW72" s="176">
        <v>0.17310200187076491</v>
      </c>
      <c r="DX72" s="168">
        <v>5</v>
      </c>
      <c r="DY72" s="176">
        <v>0.04</v>
      </c>
      <c r="EA72" s="167" t="s">
        <v>19</v>
      </c>
      <c r="EB72" s="166">
        <v>878789.5</v>
      </c>
      <c r="EC72" s="176">
        <v>0.17881807159628241</v>
      </c>
      <c r="ED72" s="168">
        <v>5</v>
      </c>
      <c r="EE72" s="176">
        <v>4.2016806722689079E-2</v>
      </c>
      <c r="EG72" s="167" t="s">
        <v>19</v>
      </c>
      <c r="EH72" s="166">
        <v>878789.5</v>
      </c>
      <c r="EI72" s="176">
        <v>0.1846488274577415</v>
      </c>
      <c r="EJ72" s="168">
        <v>5</v>
      </c>
      <c r="EK72" s="176">
        <v>4.2735042735042736E-2</v>
      </c>
      <c r="EM72" s="167" t="s">
        <v>19</v>
      </c>
      <c r="EN72" s="166">
        <v>534510.5</v>
      </c>
      <c r="EO72" s="176">
        <v>0.11684679724039392</v>
      </c>
      <c r="EP72" s="168">
        <v>3</v>
      </c>
      <c r="EQ72" s="176">
        <v>2.7027027027027029E-2</v>
      </c>
      <c r="ES72" s="167" t="s">
        <v>19</v>
      </c>
      <c r="ET72" s="166">
        <v>534510.5</v>
      </c>
      <c r="EU72" s="176">
        <v>0.12365710873367311</v>
      </c>
      <c r="EV72" s="168">
        <v>3</v>
      </c>
      <c r="EW72" s="176">
        <v>2.9126213592233011E-2</v>
      </c>
      <c r="EY72" s="167" t="s">
        <v>19</v>
      </c>
      <c r="EZ72" s="166">
        <v>384520.5</v>
      </c>
      <c r="FA72" s="176">
        <v>9.0813370625148854E-2</v>
      </c>
      <c r="FB72" s="168">
        <v>2</v>
      </c>
      <c r="FC72" s="176">
        <v>1.9801980198019802E-2</v>
      </c>
      <c r="FE72" s="167" t="s">
        <v>19</v>
      </c>
      <c r="FF72" s="166">
        <v>343364</v>
      </c>
      <c r="FG72" s="176">
        <v>8.2497349230504585E-2</v>
      </c>
      <c r="FH72" s="168">
        <v>2</v>
      </c>
      <c r="FI72" s="176">
        <v>2.0833333333333332E-2</v>
      </c>
      <c r="FK72" s="167" t="s">
        <v>19</v>
      </c>
      <c r="FL72" s="166">
        <v>263284.5</v>
      </c>
      <c r="FM72" s="176">
        <v>6.425224280922423E-2</v>
      </c>
      <c r="FN72" s="168">
        <v>2</v>
      </c>
      <c r="FO72" s="176">
        <v>2.1276595744680851E-2</v>
      </c>
      <c r="FQ72" s="167" t="s">
        <v>19</v>
      </c>
      <c r="FR72" s="166">
        <v>191832.21000000002</v>
      </c>
      <c r="FS72" s="176">
        <v>4.7831550008116036E-2</v>
      </c>
      <c r="FT72" s="168">
        <v>2</v>
      </c>
      <c r="FU72" s="176">
        <v>2.197802197802198E-2</v>
      </c>
      <c r="FW72" s="167" t="s">
        <v>19</v>
      </c>
      <c r="FX72" s="166">
        <v>376449.95</v>
      </c>
      <c r="FY72" s="176">
        <v>9.5014555691737348E-2</v>
      </c>
      <c r="FZ72" s="168">
        <v>3</v>
      </c>
      <c r="GA72" s="176">
        <v>3.3333333333333333E-2</v>
      </c>
      <c r="GC72" s="167" t="s">
        <v>19</v>
      </c>
      <c r="GD72" s="166">
        <v>264892.54000000004</v>
      </c>
      <c r="GE72" s="176">
        <v>6.8399856640811385E-2</v>
      </c>
      <c r="GF72" s="168">
        <v>2</v>
      </c>
      <c r="GG72" s="176">
        <v>2.3255813953488372E-2</v>
      </c>
      <c r="GI72" s="167" t="s">
        <v>19</v>
      </c>
      <c r="GJ72" s="166">
        <v>271494.44999999995</v>
      </c>
      <c r="GK72" s="176">
        <v>7.1122063870883684E-2</v>
      </c>
      <c r="GL72" s="168">
        <v>2</v>
      </c>
      <c r="GM72" s="176">
        <v>2.3529411764705882E-2</v>
      </c>
      <c r="GO72" s="167" t="s">
        <v>19</v>
      </c>
      <c r="GP72" s="166">
        <v>270802.84999999998</v>
      </c>
      <c r="GQ72" s="176">
        <v>7.2936365433481296E-2</v>
      </c>
      <c r="GR72" s="168">
        <v>2</v>
      </c>
      <c r="GS72" s="176">
        <v>2.4096385542168676E-2</v>
      </c>
      <c r="GU72" s="167" t="s">
        <v>19</v>
      </c>
      <c r="GV72" s="166">
        <v>190552.6</v>
      </c>
      <c r="GW72" s="176">
        <v>5.2374605553550939E-2</v>
      </c>
      <c r="GX72" s="168">
        <v>1</v>
      </c>
      <c r="GY72" s="176">
        <v>1.2345679012345678E-2</v>
      </c>
      <c r="HA72" s="167" t="s">
        <v>19</v>
      </c>
      <c r="HB72" s="166">
        <v>0</v>
      </c>
      <c r="HC72" s="176">
        <v>0</v>
      </c>
      <c r="HD72" s="168">
        <v>0</v>
      </c>
      <c r="HE72" s="176">
        <v>0</v>
      </c>
      <c r="HG72" s="167" t="s">
        <v>19</v>
      </c>
      <c r="HH72" s="166">
        <v>0</v>
      </c>
      <c r="HI72" s="176">
        <v>0</v>
      </c>
      <c r="HJ72" s="168">
        <v>0</v>
      </c>
      <c r="HK72" s="176">
        <v>0</v>
      </c>
      <c r="HM72" s="167" t="s">
        <v>19</v>
      </c>
      <c r="HN72" s="166">
        <v>0</v>
      </c>
      <c r="HO72" s="176">
        <v>0</v>
      </c>
      <c r="HP72" s="168">
        <v>0</v>
      </c>
      <c r="HQ72" s="176">
        <v>0</v>
      </c>
      <c r="HS72" s="167" t="s">
        <v>19</v>
      </c>
      <c r="HT72" s="166">
        <v>0</v>
      </c>
      <c r="HU72" s="176">
        <v>0</v>
      </c>
      <c r="HV72" s="168">
        <v>0</v>
      </c>
      <c r="HW72" s="176">
        <v>0</v>
      </c>
      <c r="HY72" s="167" t="s">
        <v>19</v>
      </c>
      <c r="HZ72" s="166">
        <v>0</v>
      </c>
      <c r="IA72" s="176">
        <v>0</v>
      </c>
      <c r="IB72" s="168">
        <v>0</v>
      </c>
      <c r="IC72" s="176">
        <v>0</v>
      </c>
      <c r="IE72" s="167" t="s">
        <v>19</v>
      </c>
      <c r="IF72" s="166">
        <v>0</v>
      </c>
      <c r="IG72" s="176">
        <v>0</v>
      </c>
      <c r="IH72" s="168">
        <v>0</v>
      </c>
      <c r="II72" s="176">
        <v>0</v>
      </c>
      <c r="IK72" s="167" t="s">
        <v>19</v>
      </c>
      <c r="IL72" s="166">
        <v>0</v>
      </c>
      <c r="IM72" s="176">
        <v>0</v>
      </c>
      <c r="IN72" s="168">
        <v>0</v>
      </c>
      <c r="IO72" s="176">
        <v>0</v>
      </c>
      <c r="IQ72" s="167" t="s">
        <v>19</v>
      </c>
      <c r="IR72" s="166">
        <v>0</v>
      </c>
      <c r="IS72" s="176">
        <v>0</v>
      </c>
      <c r="IT72" s="168">
        <v>0</v>
      </c>
      <c r="IU72" s="176">
        <v>0</v>
      </c>
      <c r="IW72" s="271" t="s">
        <v>19</v>
      </c>
      <c r="IX72" s="272">
        <v>0</v>
      </c>
      <c r="IY72" s="273">
        <v>0</v>
      </c>
      <c r="IZ72" s="274">
        <v>0</v>
      </c>
      <c r="JA72" s="273">
        <v>0</v>
      </c>
      <c r="JB72" s="145"/>
      <c r="JC72" s="271" t="s">
        <v>19</v>
      </c>
      <c r="JD72" s="272">
        <v>0</v>
      </c>
      <c r="JE72" s="273">
        <v>0</v>
      </c>
      <c r="JF72" s="274">
        <v>0</v>
      </c>
      <c r="JG72" s="273">
        <v>0</v>
      </c>
      <c r="JH72" s="145"/>
      <c r="JI72" s="271" t="s">
        <v>19</v>
      </c>
      <c r="JJ72" s="272">
        <v>0</v>
      </c>
      <c r="JK72" s="273">
        <v>0</v>
      </c>
      <c r="JL72" s="274">
        <v>0</v>
      </c>
      <c r="JM72" s="273">
        <v>0</v>
      </c>
      <c r="JN72" s="145"/>
      <c r="JO72" s="271" t="s">
        <v>19</v>
      </c>
      <c r="JP72" s="272">
        <v>0</v>
      </c>
      <c r="JQ72" s="273">
        <v>0</v>
      </c>
      <c r="JR72" s="274">
        <v>0</v>
      </c>
      <c r="JS72" s="273">
        <v>0</v>
      </c>
      <c r="JT72" s="145"/>
      <c r="JU72" s="271" t="s">
        <v>19</v>
      </c>
      <c r="JV72" s="272">
        <v>0</v>
      </c>
      <c r="JW72" s="273">
        <v>0</v>
      </c>
      <c r="JX72" s="274">
        <v>0</v>
      </c>
      <c r="JY72" s="273">
        <v>0</v>
      </c>
      <c r="JZ72" s="145"/>
      <c r="KB72" s="271" t="s">
        <v>19</v>
      </c>
      <c r="KC72" s="272">
        <v>0</v>
      </c>
      <c r="KD72" s="273">
        <v>0</v>
      </c>
      <c r="KE72" s="274">
        <v>0</v>
      </c>
      <c r="KF72" s="273">
        <v>0</v>
      </c>
      <c r="KG72" s="145"/>
      <c r="KI72" s="271" t="s">
        <v>19</v>
      </c>
      <c r="KJ72" s="272">
        <v>0</v>
      </c>
      <c r="KK72" s="273">
        <v>0</v>
      </c>
      <c r="KL72" s="274">
        <v>0</v>
      </c>
      <c r="KM72" s="273">
        <v>0</v>
      </c>
      <c r="KN72" s="145"/>
      <c r="KP72" s="271" t="s">
        <v>19</v>
      </c>
      <c r="KQ72" s="272">
        <v>0</v>
      </c>
      <c r="KR72" s="273">
        <v>0</v>
      </c>
      <c r="KS72" s="274">
        <v>0</v>
      </c>
      <c r="KT72" s="273">
        <v>0</v>
      </c>
      <c r="KU72" s="145"/>
    </row>
    <row r="73" spans="1:307" s="161" customFormat="1" ht="18">
      <c r="A73" s="167" t="s">
        <v>20</v>
      </c>
      <c r="B73" s="166">
        <v>625888.17000000004</v>
      </c>
      <c r="C73" s="176">
        <v>5.7261720595831796E-2</v>
      </c>
      <c r="D73" s="168">
        <v>4</v>
      </c>
      <c r="E73" s="176">
        <v>1.6326530612244899E-2</v>
      </c>
      <c r="G73" s="167" t="s">
        <v>20</v>
      </c>
      <c r="H73" s="166">
        <v>192379.09</v>
      </c>
      <c r="I73" s="176">
        <v>1.9972836730502468E-2</v>
      </c>
      <c r="J73" s="168">
        <v>1</v>
      </c>
      <c r="K73" s="176">
        <v>4.4444444444444444E-3</v>
      </c>
      <c r="M73" s="167" t="s">
        <v>20</v>
      </c>
      <c r="N73" s="166">
        <v>0</v>
      </c>
      <c r="O73" s="176">
        <v>0</v>
      </c>
      <c r="P73" s="168">
        <v>0</v>
      </c>
      <c r="Q73" s="176">
        <v>0</v>
      </c>
      <c r="S73" s="167" t="s">
        <v>20</v>
      </c>
      <c r="T73" s="166">
        <v>0</v>
      </c>
      <c r="U73" s="176">
        <v>0</v>
      </c>
      <c r="V73" s="168">
        <v>0</v>
      </c>
      <c r="W73" s="176">
        <v>0</v>
      </c>
      <c r="Y73" s="167" t="s">
        <v>20</v>
      </c>
      <c r="Z73" s="166">
        <v>0</v>
      </c>
      <c r="AA73" s="176">
        <v>0</v>
      </c>
      <c r="AB73" s="168">
        <v>0</v>
      </c>
      <c r="AC73" s="176">
        <v>0</v>
      </c>
      <c r="AE73" s="167" t="s">
        <v>20</v>
      </c>
      <c r="AF73" s="166">
        <v>191738.7</v>
      </c>
      <c r="AG73" s="176">
        <v>2.4293940467965514E-2</v>
      </c>
      <c r="AH73" s="168">
        <v>1</v>
      </c>
      <c r="AI73" s="176">
        <v>5.3191489361702126E-3</v>
      </c>
      <c r="AK73" s="167" t="s">
        <v>20</v>
      </c>
      <c r="AL73" s="166">
        <v>191568.4</v>
      </c>
      <c r="AM73" s="176">
        <v>2.5122409856206031E-2</v>
      </c>
      <c r="AN73" s="168">
        <v>1</v>
      </c>
      <c r="AO73" s="176">
        <v>5.4054054054054057E-3</v>
      </c>
      <c r="AR73" s="167" t="s">
        <v>20</v>
      </c>
      <c r="AS73" s="166">
        <v>345155.01</v>
      </c>
      <c r="AT73" s="176">
        <v>4.6876445450680392E-2</v>
      </c>
      <c r="AU73" s="168">
        <v>2</v>
      </c>
      <c r="AV73" s="176">
        <v>1.1299435028248588E-2</v>
      </c>
      <c r="AY73" s="167" t="s">
        <v>20</v>
      </c>
      <c r="AZ73" s="166">
        <v>335239.11</v>
      </c>
      <c r="BA73" s="176">
        <v>4.6886321460793572E-2</v>
      </c>
      <c r="BB73" s="168">
        <v>3</v>
      </c>
      <c r="BC73" s="176">
        <v>1.7647058823529412E-2</v>
      </c>
      <c r="BF73" s="167" t="s">
        <v>20</v>
      </c>
      <c r="BG73" s="166">
        <v>1111589.5</v>
      </c>
      <c r="BH73" s="176">
        <v>0.15824030416226154</v>
      </c>
      <c r="BI73" s="168">
        <v>6</v>
      </c>
      <c r="BJ73" s="176">
        <v>3.6363636363636362E-2</v>
      </c>
      <c r="BM73" s="167" t="s">
        <v>20</v>
      </c>
      <c r="BN73" s="166">
        <v>606922.64</v>
      </c>
      <c r="BO73" s="176">
        <v>9.062269808418251E-2</v>
      </c>
      <c r="BP73" s="168">
        <v>4</v>
      </c>
      <c r="BQ73" s="176">
        <v>2.4691358024691357E-2</v>
      </c>
      <c r="BS73" s="167" t="s">
        <v>20</v>
      </c>
      <c r="BT73" s="166">
        <v>578431.76</v>
      </c>
      <c r="BU73" s="176">
        <v>8.8233470198446337E-2</v>
      </c>
      <c r="BV73" s="168">
        <v>5</v>
      </c>
      <c r="BW73" s="176">
        <v>3.1847133757961783E-2</v>
      </c>
      <c r="BY73" s="167" t="s">
        <v>20</v>
      </c>
      <c r="BZ73" s="166">
        <v>319612.11</v>
      </c>
      <c r="CA73" s="176">
        <v>5.0031623452800524E-2</v>
      </c>
      <c r="CB73" s="168">
        <v>2</v>
      </c>
      <c r="CC73" s="176">
        <v>1.2987012987012988E-2</v>
      </c>
      <c r="CE73" s="167" t="s">
        <v>20</v>
      </c>
      <c r="CF73" s="166">
        <v>460880.28</v>
      </c>
      <c r="CG73" s="176">
        <v>7.5115355205782136E-2</v>
      </c>
      <c r="CH73" s="168">
        <v>3</v>
      </c>
      <c r="CI73" s="176">
        <v>2.0270270270270271E-2</v>
      </c>
      <c r="CK73" s="167" t="s">
        <v>20</v>
      </c>
      <c r="CL73" s="166">
        <v>319348.96000000002</v>
      </c>
      <c r="CM73" s="176">
        <v>5.4316102434424009E-2</v>
      </c>
      <c r="CN73" s="168">
        <v>2</v>
      </c>
      <c r="CO73" s="176">
        <v>1.3888888888888888E-2</v>
      </c>
      <c r="CQ73" s="167" t="s">
        <v>20</v>
      </c>
      <c r="CR73" s="166">
        <v>472352.85</v>
      </c>
      <c r="CS73" s="176">
        <v>8.4585199567165634E-2</v>
      </c>
      <c r="CT73" s="168">
        <v>3</v>
      </c>
      <c r="CU73" s="176">
        <v>2.1739130434782608E-2</v>
      </c>
      <c r="CW73" s="167" t="s">
        <v>20</v>
      </c>
      <c r="CX73" s="166">
        <v>439784.64</v>
      </c>
      <c r="CY73" s="176">
        <v>7.9284168538112418E-2</v>
      </c>
      <c r="CZ73" s="168">
        <v>3</v>
      </c>
      <c r="DA73" s="176">
        <v>2.1739130434782608E-2</v>
      </c>
      <c r="DC73" s="167" t="s">
        <v>20</v>
      </c>
      <c r="DD73" s="166">
        <v>583151.82000000007</v>
      </c>
      <c r="DE73" s="176">
        <v>0.10705085566327238</v>
      </c>
      <c r="DF73" s="168">
        <v>4</v>
      </c>
      <c r="DG73" s="176">
        <v>2.9629629629629631E-2</v>
      </c>
      <c r="DI73" s="167" t="s">
        <v>20</v>
      </c>
      <c r="DJ73" s="166">
        <v>193244.32</v>
      </c>
      <c r="DK73" s="176">
        <v>3.6464917103306238E-2</v>
      </c>
      <c r="DL73" s="168">
        <v>2</v>
      </c>
      <c r="DM73" s="176">
        <v>1.5151515151515152E-2</v>
      </c>
      <c r="DO73" s="167" t="s">
        <v>20</v>
      </c>
      <c r="DP73" s="166">
        <v>318687.27</v>
      </c>
      <c r="DQ73" s="176">
        <v>6.1773518067811721E-2</v>
      </c>
      <c r="DR73" s="168">
        <v>2</v>
      </c>
      <c r="DS73" s="176">
        <v>1.5625E-2</v>
      </c>
      <c r="DU73" s="167" t="s">
        <v>20</v>
      </c>
      <c r="DV73" s="166">
        <v>236639.32</v>
      </c>
      <c r="DW73" s="176">
        <v>4.6612687126253258E-2</v>
      </c>
      <c r="DX73" s="168">
        <v>1</v>
      </c>
      <c r="DY73" s="176">
        <v>8.0000000000000002E-3</v>
      </c>
      <c r="EA73" s="167" t="s">
        <v>20</v>
      </c>
      <c r="EB73" s="166">
        <v>318424.38</v>
      </c>
      <c r="EC73" s="176">
        <v>6.4793711782903454E-2</v>
      </c>
      <c r="ED73" s="168">
        <v>2</v>
      </c>
      <c r="EE73" s="176">
        <v>1.680672268907563E-2</v>
      </c>
      <c r="EG73" s="167" t="s">
        <v>20</v>
      </c>
      <c r="EH73" s="166">
        <v>236639.32</v>
      </c>
      <c r="EI73" s="176">
        <v>4.97220016493111E-2</v>
      </c>
      <c r="EJ73" s="168">
        <v>1</v>
      </c>
      <c r="EK73" s="176">
        <v>8.5470085470085479E-3</v>
      </c>
      <c r="EM73" s="167" t="s">
        <v>20</v>
      </c>
      <c r="EN73" s="166">
        <v>661510.58000000007</v>
      </c>
      <c r="EO73" s="176">
        <v>0.14460968047145076</v>
      </c>
      <c r="EP73" s="168">
        <v>4</v>
      </c>
      <c r="EQ73" s="176">
        <v>3.6036036036036036E-2</v>
      </c>
      <c r="ES73" s="167" t="s">
        <v>20</v>
      </c>
      <c r="ET73" s="166">
        <v>529801.97</v>
      </c>
      <c r="EU73" s="176">
        <v>0.12256780701521151</v>
      </c>
      <c r="EV73" s="168">
        <v>3</v>
      </c>
      <c r="EW73" s="176">
        <v>2.9126213592233011E-2</v>
      </c>
      <c r="EY73" s="167" t="s">
        <v>20</v>
      </c>
      <c r="EZ73" s="166">
        <v>378387.99</v>
      </c>
      <c r="FA73" s="176">
        <v>8.9365037172205689E-2</v>
      </c>
      <c r="FB73" s="168">
        <v>3</v>
      </c>
      <c r="FC73" s="176">
        <v>2.9702970297029702E-2</v>
      </c>
      <c r="FE73" s="167" t="s">
        <v>20</v>
      </c>
      <c r="FF73" s="166">
        <v>266844.76</v>
      </c>
      <c r="FG73" s="176">
        <v>6.4112677380418981E-2</v>
      </c>
      <c r="FH73" s="168">
        <v>2</v>
      </c>
      <c r="FI73" s="176">
        <v>2.0833333333333332E-2</v>
      </c>
      <c r="FK73" s="167" t="s">
        <v>20</v>
      </c>
      <c r="FL73" s="166">
        <v>266362.03000000003</v>
      </c>
      <c r="FM73" s="176">
        <v>6.5003286660315629E-2</v>
      </c>
      <c r="FN73" s="168">
        <v>2</v>
      </c>
      <c r="FO73" s="176">
        <v>2.1276595744680851E-2</v>
      </c>
      <c r="FQ73" s="167" t="s">
        <v>20</v>
      </c>
      <c r="FR73" s="166">
        <v>185107.56</v>
      </c>
      <c r="FS73" s="176">
        <v>4.6154822034424448E-2</v>
      </c>
      <c r="FT73" s="168">
        <v>1</v>
      </c>
      <c r="FU73" s="176">
        <v>1.098901098901099E-2</v>
      </c>
      <c r="FW73" s="167" t="s">
        <v>20</v>
      </c>
      <c r="FX73" s="166">
        <v>191183.58</v>
      </c>
      <c r="FY73" s="176">
        <v>4.8254018653092451E-2</v>
      </c>
      <c r="FZ73" s="168">
        <v>1</v>
      </c>
      <c r="GA73" s="176">
        <v>1.1111111111111112E-2</v>
      </c>
      <c r="GC73" s="167" t="s">
        <v>20</v>
      </c>
      <c r="GD73" s="166">
        <v>191183.58</v>
      </c>
      <c r="GE73" s="176">
        <v>4.9366922390781914E-2</v>
      </c>
      <c r="GF73" s="168">
        <v>1</v>
      </c>
      <c r="GG73" s="176">
        <v>1.1627906976744186E-2</v>
      </c>
      <c r="GI73" s="167" t="s">
        <v>20</v>
      </c>
      <c r="GJ73" s="166">
        <v>0</v>
      </c>
      <c r="GK73" s="176">
        <v>0</v>
      </c>
      <c r="GL73" s="168">
        <v>0</v>
      </c>
      <c r="GM73" s="176">
        <v>0</v>
      </c>
      <c r="GO73" s="167" t="s">
        <v>20</v>
      </c>
      <c r="GP73" s="166">
        <v>0</v>
      </c>
      <c r="GQ73" s="176">
        <v>0</v>
      </c>
      <c r="GR73" s="168">
        <v>0</v>
      </c>
      <c r="GS73" s="176">
        <v>0</v>
      </c>
      <c r="GU73" s="167" t="s">
        <v>20</v>
      </c>
      <c r="GV73" s="166">
        <v>0</v>
      </c>
      <c r="GW73" s="176">
        <v>0</v>
      </c>
      <c r="GX73" s="168">
        <v>0</v>
      </c>
      <c r="GY73" s="176">
        <v>0</v>
      </c>
      <c r="HA73" s="167" t="s">
        <v>20</v>
      </c>
      <c r="HB73" s="166">
        <v>0</v>
      </c>
      <c r="HC73" s="176">
        <v>0</v>
      </c>
      <c r="HD73" s="168">
        <v>0</v>
      </c>
      <c r="HE73" s="176">
        <v>0</v>
      </c>
      <c r="HG73" s="167" t="s">
        <v>20</v>
      </c>
      <c r="HH73" s="166">
        <v>0</v>
      </c>
      <c r="HI73" s="176">
        <v>0</v>
      </c>
      <c r="HJ73" s="168">
        <v>0</v>
      </c>
      <c r="HK73" s="176">
        <v>0</v>
      </c>
      <c r="HM73" s="167" t="s">
        <v>20</v>
      </c>
      <c r="HN73" s="166">
        <v>0</v>
      </c>
      <c r="HO73" s="176">
        <v>0</v>
      </c>
      <c r="HP73" s="168">
        <v>0</v>
      </c>
      <c r="HQ73" s="176">
        <v>0</v>
      </c>
      <c r="HS73" s="167" t="s">
        <v>20</v>
      </c>
      <c r="HT73" s="166">
        <v>0</v>
      </c>
      <c r="HU73" s="176">
        <v>0</v>
      </c>
      <c r="HV73" s="168">
        <v>0</v>
      </c>
      <c r="HW73" s="176">
        <v>0</v>
      </c>
      <c r="HY73" s="167" t="s">
        <v>20</v>
      </c>
      <c r="HZ73" s="166">
        <v>0</v>
      </c>
      <c r="IA73" s="176">
        <v>0</v>
      </c>
      <c r="IB73" s="168">
        <v>0</v>
      </c>
      <c r="IC73" s="176">
        <v>0</v>
      </c>
      <c r="IE73" s="167" t="s">
        <v>20</v>
      </c>
      <c r="IF73" s="166">
        <v>0</v>
      </c>
      <c r="IG73" s="176">
        <v>0</v>
      </c>
      <c r="IH73" s="168">
        <v>0</v>
      </c>
      <c r="II73" s="176">
        <v>0</v>
      </c>
      <c r="IK73" s="167" t="s">
        <v>20</v>
      </c>
      <c r="IL73" s="166">
        <v>0</v>
      </c>
      <c r="IM73" s="176">
        <v>0</v>
      </c>
      <c r="IN73" s="168">
        <v>0</v>
      </c>
      <c r="IO73" s="176">
        <v>0</v>
      </c>
      <c r="IQ73" s="167" t="s">
        <v>20</v>
      </c>
      <c r="IR73" s="166">
        <v>0</v>
      </c>
      <c r="IS73" s="176">
        <v>0</v>
      </c>
      <c r="IT73" s="168">
        <v>0</v>
      </c>
      <c r="IU73" s="176">
        <v>0</v>
      </c>
      <c r="IW73" s="271" t="s">
        <v>20</v>
      </c>
      <c r="IX73" s="272">
        <v>0</v>
      </c>
      <c r="IY73" s="273">
        <v>0</v>
      </c>
      <c r="IZ73" s="274">
        <v>0</v>
      </c>
      <c r="JA73" s="273">
        <v>0</v>
      </c>
      <c r="JB73" s="145"/>
      <c r="JC73" s="271" t="s">
        <v>20</v>
      </c>
      <c r="JD73" s="272">
        <v>0</v>
      </c>
      <c r="JE73" s="273">
        <v>0</v>
      </c>
      <c r="JF73" s="274">
        <v>0</v>
      </c>
      <c r="JG73" s="273">
        <v>0</v>
      </c>
      <c r="JH73" s="145"/>
      <c r="JI73" s="271" t="s">
        <v>20</v>
      </c>
      <c r="JJ73" s="272">
        <v>0</v>
      </c>
      <c r="JK73" s="273">
        <v>0</v>
      </c>
      <c r="JL73" s="274">
        <v>0</v>
      </c>
      <c r="JM73" s="273">
        <v>0</v>
      </c>
      <c r="JN73" s="145"/>
      <c r="JO73" s="271" t="s">
        <v>20</v>
      </c>
      <c r="JP73" s="272">
        <v>0</v>
      </c>
      <c r="JQ73" s="273">
        <v>0</v>
      </c>
      <c r="JR73" s="274">
        <v>0</v>
      </c>
      <c r="JS73" s="273">
        <v>0</v>
      </c>
      <c r="JT73" s="145"/>
      <c r="JU73" s="271" t="s">
        <v>20</v>
      </c>
      <c r="JV73" s="272">
        <v>0</v>
      </c>
      <c r="JW73" s="273">
        <v>0</v>
      </c>
      <c r="JX73" s="274">
        <v>0</v>
      </c>
      <c r="JY73" s="273">
        <v>0</v>
      </c>
      <c r="JZ73" s="145"/>
      <c r="KB73" s="271" t="s">
        <v>20</v>
      </c>
      <c r="KC73" s="272">
        <v>0</v>
      </c>
      <c r="KD73" s="273">
        <v>0</v>
      </c>
      <c r="KE73" s="274">
        <v>0</v>
      </c>
      <c r="KF73" s="273">
        <v>0</v>
      </c>
      <c r="KG73" s="145"/>
      <c r="KI73" s="271" t="s">
        <v>20</v>
      </c>
      <c r="KJ73" s="272">
        <v>0</v>
      </c>
      <c r="KK73" s="273">
        <v>0</v>
      </c>
      <c r="KL73" s="274">
        <v>0</v>
      </c>
      <c r="KM73" s="273">
        <v>0</v>
      </c>
      <c r="KN73" s="145"/>
      <c r="KP73" s="271" t="s">
        <v>20</v>
      </c>
      <c r="KQ73" s="272">
        <v>0</v>
      </c>
      <c r="KR73" s="273">
        <v>0</v>
      </c>
      <c r="KS73" s="274">
        <v>0</v>
      </c>
      <c r="KT73" s="273">
        <v>0</v>
      </c>
      <c r="KU73" s="145"/>
    </row>
    <row r="74" spans="1:307" s="161" customFormat="1" ht="18">
      <c r="A74" s="167" t="s">
        <v>21</v>
      </c>
      <c r="B74" s="166">
        <v>192647.55</v>
      </c>
      <c r="C74" s="176">
        <v>1.7625081780298767E-2</v>
      </c>
      <c r="D74" s="168">
        <v>1</v>
      </c>
      <c r="E74" s="176">
        <v>4.0816326530612249E-3</v>
      </c>
      <c r="G74" s="167" t="s">
        <v>21</v>
      </c>
      <c r="H74" s="166">
        <v>0</v>
      </c>
      <c r="I74" s="176">
        <v>0</v>
      </c>
      <c r="J74" s="168">
        <v>0</v>
      </c>
      <c r="K74" s="176">
        <v>0</v>
      </c>
      <c r="M74" s="167" t="s">
        <v>21</v>
      </c>
      <c r="N74" s="166">
        <v>0</v>
      </c>
      <c r="O74" s="176">
        <v>0</v>
      </c>
      <c r="P74" s="168">
        <v>0</v>
      </c>
      <c r="Q74" s="176">
        <v>0</v>
      </c>
      <c r="S74" s="167" t="s">
        <v>21</v>
      </c>
      <c r="T74" s="166">
        <v>0</v>
      </c>
      <c r="U74" s="176">
        <v>0</v>
      </c>
      <c r="V74" s="168">
        <v>0</v>
      </c>
      <c r="W74" s="176">
        <v>0</v>
      </c>
      <c r="Y74" s="167" t="s">
        <v>21</v>
      </c>
      <c r="Z74" s="166">
        <v>0</v>
      </c>
      <c r="AA74" s="176">
        <v>0</v>
      </c>
      <c r="AB74" s="168">
        <v>0</v>
      </c>
      <c r="AC74" s="176">
        <v>0</v>
      </c>
      <c r="AE74" s="167" t="s">
        <v>21</v>
      </c>
      <c r="AF74" s="166">
        <v>0</v>
      </c>
      <c r="AG74" s="176">
        <v>0</v>
      </c>
      <c r="AH74" s="168">
        <v>0</v>
      </c>
      <c r="AI74" s="176">
        <v>0</v>
      </c>
      <c r="AK74" s="167" t="s">
        <v>21</v>
      </c>
      <c r="AL74" s="166">
        <v>0</v>
      </c>
      <c r="AM74" s="176">
        <v>0</v>
      </c>
      <c r="AN74" s="168">
        <v>0</v>
      </c>
      <c r="AO74" s="176">
        <v>0</v>
      </c>
      <c r="AR74" s="167" t="s">
        <v>21</v>
      </c>
      <c r="AS74" s="166">
        <v>347911</v>
      </c>
      <c r="AT74" s="176">
        <v>4.7250743986569005E-2</v>
      </c>
      <c r="AU74" s="168">
        <v>2</v>
      </c>
      <c r="AV74" s="176">
        <v>1.1299435028248588E-2</v>
      </c>
      <c r="AY74" s="167" t="s">
        <v>21</v>
      </c>
      <c r="AZ74" s="166">
        <v>237154.85</v>
      </c>
      <c r="BA74" s="176">
        <v>3.316832136049485E-2</v>
      </c>
      <c r="BB74" s="168">
        <v>1</v>
      </c>
      <c r="BC74" s="176">
        <v>5.8823529411764705E-3</v>
      </c>
      <c r="BF74" s="167" t="s">
        <v>21</v>
      </c>
      <c r="BG74" s="166">
        <v>193725.09</v>
      </c>
      <c r="BH74" s="176">
        <v>2.7577731856464546E-2</v>
      </c>
      <c r="BI74" s="168">
        <v>2</v>
      </c>
      <c r="BJ74" s="176">
        <v>1.2121212121212121E-2</v>
      </c>
      <c r="BM74" s="167" t="s">
        <v>21</v>
      </c>
      <c r="BN74" s="166">
        <v>499963.45</v>
      </c>
      <c r="BO74" s="176">
        <v>7.4652078858808549E-2</v>
      </c>
      <c r="BP74" s="168">
        <v>3</v>
      </c>
      <c r="BQ74" s="176">
        <v>1.8518518518518517E-2</v>
      </c>
      <c r="BS74" s="167" t="s">
        <v>21</v>
      </c>
      <c r="BT74" s="166">
        <v>426996.74</v>
      </c>
      <c r="BU74" s="176">
        <v>6.5133705890602786E-2</v>
      </c>
      <c r="BV74" s="168">
        <v>2</v>
      </c>
      <c r="BW74" s="176">
        <v>1.2738853503184714E-2</v>
      </c>
      <c r="BY74" s="167" t="s">
        <v>21</v>
      </c>
      <c r="BZ74" s="166">
        <v>190061.07</v>
      </c>
      <c r="CA74" s="176">
        <v>2.9751888585436773E-2</v>
      </c>
      <c r="CB74" s="168">
        <v>1</v>
      </c>
      <c r="CC74" s="176">
        <v>6.4935064935064939E-3</v>
      </c>
      <c r="CE74" s="167" t="s">
        <v>21</v>
      </c>
      <c r="CF74" s="166">
        <v>189763.33</v>
      </c>
      <c r="CG74" s="176">
        <v>3.0928075156485435E-2</v>
      </c>
      <c r="CH74" s="168">
        <v>1</v>
      </c>
      <c r="CI74" s="176">
        <v>6.7567567567567571E-3</v>
      </c>
      <c r="CK74" s="167" t="s">
        <v>21</v>
      </c>
      <c r="CL74" s="166">
        <v>189467</v>
      </c>
      <c r="CM74" s="176">
        <v>3.2225277890189502E-2</v>
      </c>
      <c r="CN74" s="168">
        <v>1</v>
      </c>
      <c r="CO74" s="176">
        <v>6.9444444444444441E-3</v>
      </c>
      <c r="CQ74" s="167" t="s">
        <v>21</v>
      </c>
      <c r="CR74" s="166">
        <v>189170.24</v>
      </c>
      <c r="CS74" s="176">
        <v>3.387510523662262E-2</v>
      </c>
      <c r="CT74" s="168">
        <v>1</v>
      </c>
      <c r="CU74" s="176">
        <v>7.246376811594203E-3</v>
      </c>
      <c r="CW74" s="167" t="s">
        <v>21</v>
      </c>
      <c r="CX74" s="166">
        <v>188871.23</v>
      </c>
      <c r="CY74" s="176">
        <v>3.404961671994864E-2</v>
      </c>
      <c r="CZ74" s="168">
        <v>1</v>
      </c>
      <c r="DA74" s="176">
        <v>7.246376811594203E-3</v>
      </c>
      <c r="DC74" s="167" t="s">
        <v>21</v>
      </c>
      <c r="DD74" s="166">
        <v>188573.39</v>
      </c>
      <c r="DE74" s="176">
        <v>3.4616959190531156E-2</v>
      </c>
      <c r="DF74" s="168">
        <v>1</v>
      </c>
      <c r="DG74" s="176">
        <v>7.4074074074074077E-3</v>
      </c>
      <c r="DI74" s="167" t="s">
        <v>21</v>
      </c>
      <c r="DJ74" s="166">
        <v>424914.29000000004</v>
      </c>
      <c r="DK74" s="176">
        <v>8.0180697475921811E-2</v>
      </c>
      <c r="DL74" s="168">
        <v>2</v>
      </c>
      <c r="DM74" s="176">
        <v>1.5151515151515152E-2</v>
      </c>
      <c r="DO74" s="167" t="s">
        <v>21</v>
      </c>
      <c r="DP74" s="166">
        <v>187977.56</v>
      </c>
      <c r="DQ74" s="176">
        <v>3.6437085168174933E-2</v>
      </c>
      <c r="DR74" s="168">
        <v>1</v>
      </c>
      <c r="DS74" s="176">
        <v>7.8125E-3</v>
      </c>
      <c r="DU74" s="167" t="s">
        <v>21</v>
      </c>
      <c r="DV74" s="166">
        <v>269599.76</v>
      </c>
      <c r="DW74" s="176">
        <v>5.3105161315511594E-2</v>
      </c>
      <c r="DX74" s="168">
        <v>2</v>
      </c>
      <c r="DY74" s="176">
        <v>1.6E-2</v>
      </c>
      <c r="EA74" s="167" t="s">
        <v>21</v>
      </c>
      <c r="EB74" s="166">
        <v>187387.93</v>
      </c>
      <c r="EC74" s="176">
        <v>3.8130119082009008E-2</v>
      </c>
      <c r="ED74" s="168">
        <v>1</v>
      </c>
      <c r="EE74" s="176">
        <v>8.4033613445378148E-3</v>
      </c>
      <c r="EG74" s="167" t="s">
        <v>21</v>
      </c>
      <c r="EH74" s="166">
        <v>268733.32999999996</v>
      </c>
      <c r="EI74" s="176">
        <v>5.6465506567061056E-2</v>
      </c>
      <c r="EJ74" s="168">
        <v>2</v>
      </c>
      <c r="EK74" s="176">
        <v>1.7094017094017096E-2</v>
      </c>
      <c r="EM74" s="167" t="s">
        <v>21</v>
      </c>
      <c r="EN74" s="166">
        <v>186764.59</v>
      </c>
      <c r="EO74" s="176">
        <v>4.0827718406682936E-2</v>
      </c>
      <c r="EP74" s="168">
        <v>1</v>
      </c>
      <c r="EQ74" s="176">
        <v>9.0090090090090089E-3</v>
      </c>
      <c r="ES74" s="167" t="s">
        <v>21</v>
      </c>
      <c r="ET74" s="166">
        <v>81361.77</v>
      </c>
      <c r="EU74" s="176">
        <v>1.8822756970450726E-2</v>
      </c>
      <c r="EV74" s="168">
        <v>1</v>
      </c>
      <c r="EW74" s="176">
        <v>9.7087378640776691E-3</v>
      </c>
      <c r="EY74" s="167" t="s">
        <v>21</v>
      </c>
      <c r="EZ74" s="166">
        <v>191994.32</v>
      </c>
      <c r="FA74" s="176">
        <v>4.5343879819368355E-2</v>
      </c>
      <c r="FB74" s="168">
        <v>1</v>
      </c>
      <c r="FC74" s="176">
        <v>9.9009900990099011E-3</v>
      </c>
      <c r="FE74" s="167" t="s">
        <v>21</v>
      </c>
      <c r="FF74" s="166">
        <v>191862.07</v>
      </c>
      <c r="FG74" s="176">
        <v>4.6097180231117758E-2</v>
      </c>
      <c r="FH74" s="168">
        <v>1</v>
      </c>
      <c r="FI74" s="176">
        <v>1.0416666666666666E-2</v>
      </c>
      <c r="FK74" s="167" t="s">
        <v>21</v>
      </c>
      <c r="FL74" s="166">
        <v>191771.47</v>
      </c>
      <c r="FM74" s="176">
        <v>4.6800123267119263E-2</v>
      </c>
      <c r="FN74" s="168">
        <v>1</v>
      </c>
      <c r="FO74" s="176">
        <v>1.0638297872340425E-2</v>
      </c>
      <c r="FQ74" s="167" t="s">
        <v>21</v>
      </c>
      <c r="FR74" s="166">
        <v>191183.58</v>
      </c>
      <c r="FS74" s="176">
        <v>4.7669820242912546E-2</v>
      </c>
      <c r="FT74" s="168">
        <v>1</v>
      </c>
      <c r="FU74" s="176">
        <v>1.098901098901099E-2</v>
      </c>
      <c r="FW74" s="167" t="s">
        <v>21</v>
      </c>
      <c r="FX74" s="166">
        <v>0</v>
      </c>
      <c r="FY74" s="176">
        <v>0</v>
      </c>
      <c r="FZ74" s="168">
        <v>0</v>
      </c>
      <c r="GA74" s="176">
        <v>0</v>
      </c>
      <c r="GC74" s="167" t="s">
        <v>21</v>
      </c>
      <c r="GD74" s="166">
        <v>0</v>
      </c>
      <c r="GE74" s="176">
        <v>0</v>
      </c>
      <c r="GF74" s="168">
        <v>0</v>
      </c>
      <c r="GG74" s="176">
        <v>0</v>
      </c>
      <c r="GI74" s="167" t="s">
        <v>21</v>
      </c>
      <c r="GJ74" s="166">
        <v>0</v>
      </c>
      <c r="GK74" s="176">
        <v>0</v>
      </c>
      <c r="GL74" s="168">
        <v>0</v>
      </c>
      <c r="GM74" s="176">
        <v>0</v>
      </c>
      <c r="GO74" s="167" t="s">
        <v>21</v>
      </c>
      <c r="GP74" s="166">
        <v>0</v>
      </c>
      <c r="GQ74" s="176">
        <v>0</v>
      </c>
      <c r="GR74" s="168">
        <v>0</v>
      </c>
      <c r="GS74" s="176">
        <v>0</v>
      </c>
      <c r="GU74" s="167" t="s">
        <v>21</v>
      </c>
      <c r="GV74" s="166">
        <v>0</v>
      </c>
      <c r="GW74" s="176">
        <v>0</v>
      </c>
      <c r="GX74" s="168">
        <v>0</v>
      </c>
      <c r="GY74" s="176">
        <v>0</v>
      </c>
      <c r="HA74" s="167" t="s">
        <v>21</v>
      </c>
      <c r="HB74" s="166">
        <v>0</v>
      </c>
      <c r="HC74" s="176">
        <v>0</v>
      </c>
      <c r="HD74" s="168">
        <v>0</v>
      </c>
      <c r="HE74" s="176">
        <v>0</v>
      </c>
      <c r="HG74" s="167" t="s">
        <v>21</v>
      </c>
      <c r="HH74" s="166">
        <v>0</v>
      </c>
      <c r="HI74" s="176">
        <v>0</v>
      </c>
      <c r="HJ74" s="168">
        <v>0</v>
      </c>
      <c r="HK74" s="176">
        <v>0</v>
      </c>
      <c r="HM74" s="167" t="s">
        <v>21</v>
      </c>
      <c r="HN74" s="166">
        <v>0</v>
      </c>
      <c r="HO74" s="176">
        <v>0</v>
      </c>
      <c r="HP74" s="168">
        <v>0</v>
      </c>
      <c r="HQ74" s="176">
        <v>0</v>
      </c>
      <c r="HS74" s="167" t="s">
        <v>21</v>
      </c>
      <c r="HT74" s="166">
        <v>0</v>
      </c>
      <c r="HU74" s="176">
        <v>0</v>
      </c>
      <c r="HV74" s="168">
        <v>0</v>
      </c>
      <c r="HW74" s="176">
        <v>0</v>
      </c>
      <c r="HY74" s="167" t="s">
        <v>21</v>
      </c>
      <c r="HZ74" s="166">
        <v>0</v>
      </c>
      <c r="IA74" s="176">
        <v>0</v>
      </c>
      <c r="IB74" s="168">
        <v>0</v>
      </c>
      <c r="IC74" s="176">
        <v>0</v>
      </c>
      <c r="IE74" s="167" t="s">
        <v>21</v>
      </c>
      <c r="IF74" s="166">
        <v>0</v>
      </c>
      <c r="IG74" s="176">
        <v>0</v>
      </c>
      <c r="IH74" s="168">
        <v>0</v>
      </c>
      <c r="II74" s="176">
        <v>0</v>
      </c>
      <c r="IK74" s="167" t="s">
        <v>21</v>
      </c>
      <c r="IL74" s="166">
        <v>0</v>
      </c>
      <c r="IM74" s="176">
        <v>0</v>
      </c>
      <c r="IN74" s="168">
        <v>0</v>
      </c>
      <c r="IO74" s="176">
        <v>0</v>
      </c>
      <c r="IQ74" s="167" t="s">
        <v>21</v>
      </c>
      <c r="IR74" s="166">
        <v>0</v>
      </c>
      <c r="IS74" s="176">
        <v>0</v>
      </c>
      <c r="IT74" s="168">
        <v>0</v>
      </c>
      <c r="IU74" s="176">
        <v>0</v>
      </c>
      <c r="IW74" s="271" t="s">
        <v>21</v>
      </c>
      <c r="IX74" s="272">
        <v>0</v>
      </c>
      <c r="IY74" s="273">
        <v>0</v>
      </c>
      <c r="IZ74" s="274">
        <v>0</v>
      </c>
      <c r="JA74" s="273">
        <v>0</v>
      </c>
      <c r="JB74" s="145"/>
      <c r="JC74" s="271" t="s">
        <v>21</v>
      </c>
      <c r="JD74" s="272">
        <v>0</v>
      </c>
      <c r="JE74" s="273">
        <v>0</v>
      </c>
      <c r="JF74" s="274">
        <v>0</v>
      </c>
      <c r="JG74" s="273">
        <v>0</v>
      </c>
      <c r="JH74" s="145"/>
      <c r="JI74" s="271" t="s">
        <v>21</v>
      </c>
      <c r="JJ74" s="272">
        <v>0</v>
      </c>
      <c r="JK74" s="273">
        <v>0</v>
      </c>
      <c r="JL74" s="274">
        <v>0</v>
      </c>
      <c r="JM74" s="273">
        <v>0</v>
      </c>
      <c r="JN74" s="145"/>
      <c r="JO74" s="271" t="s">
        <v>21</v>
      </c>
      <c r="JP74" s="272">
        <v>0</v>
      </c>
      <c r="JQ74" s="273">
        <v>0</v>
      </c>
      <c r="JR74" s="274">
        <v>0</v>
      </c>
      <c r="JS74" s="273">
        <v>0</v>
      </c>
      <c r="JT74" s="145"/>
      <c r="JU74" s="271" t="s">
        <v>21</v>
      </c>
      <c r="JV74" s="272">
        <v>0</v>
      </c>
      <c r="JW74" s="273">
        <v>0</v>
      </c>
      <c r="JX74" s="274">
        <v>0</v>
      </c>
      <c r="JY74" s="273">
        <v>0</v>
      </c>
      <c r="JZ74" s="145"/>
      <c r="KB74" s="271" t="s">
        <v>21</v>
      </c>
      <c r="KC74" s="272">
        <v>0</v>
      </c>
      <c r="KD74" s="273">
        <v>0</v>
      </c>
      <c r="KE74" s="274">
        <v>0</v>
      </c>
      <c r="KF74" s="273">
        <v>0</v>
      </c>
      <c r="KG74" s="145"/>
      <c r="KI74" s="271" t="s">
        <v>21</v>
      </c>
      <c r="KJ74" s="272">
        <v>0</v>
      </c>
      <c r="KK74" s="273">
        <v>0</v>
      </c>
      <c r="KL74" s="274">
        <v>0</v>
      </c>
      <c r="KM74" s="273">
        <v>0</v>
      </c>
      <c r="KN74" s="145"/>
      <c r="KP74" s="271" t="s">
        <v>21</v>
      </c>
      <c r="KQ74" s="272">
        <v>0</v>
      </c>
      <c r="KR74" s="273">
        <v>0</v>
      </c>
      <c r="KS74" s="274">
        <v>0</v>
      </c>
      <c r="KT74" s="273">
        <v>0</v>
      </c>
      <c r="KU74" s="145"/>
    </row>
    <row r="75" spans="1:307" s="161" customFormat="1" ht="18">
      <c r="A75" s="167" t="s">
        <v>22</v>
      </c>
      <c r="B75" s="166">
        <v>0</v>
      </c>
      <c r="C75" s="176">
        <v>0</v>
      </c>
      <c r="D75" s="168">
        <v>0</v>
      </c>
      <c r="E75" s="176">
        <v>0</v>
      </c>
      <c r="G75" s="167" t="s">
        <v>22</v>
      </c>
      <c r="H75" s="166">
        <v>0</v>
      </c>
      <c r="I75" s="176">
        <v>0</v>
      </c>
      <c r="J75" s="168">
        <v>0</v>
      </c>
      <c r="K75" s="176">
        <v>0</v>
      </c>
      <c r="M75" s="167" t="s">
        <v>22</v>
      </c>
      <c r="N75" s="166">
        <v>0</v>
      </c>
      <c r="O75" s="176">
        <v>0</v>
      </c>
      <c r="P75" s="168">
        <v>0</v>
      </c>
      <c r="Q75" s="176">
        <v>0</v>
      </c>
      <c r="S75" s="167" t="s">
        <v>22</v>
      </c>
      <c r="T75" s="166">
        <v>0</v>
      </c>
      <c r="U75" s="176">
        <v>0</v>
      </c>
      <c r="V75" s="168">
        <v>0</v>
      </c>
      <c r="W75" s="176">
        <v>0</v>
      </c>
      <c r="Y75" s="167" t="s">
        <v>22</v>
      </c>
      <c r="Z75" s="166">
        <v>0</v>
      </c>
      <c r="AA75" s="176">
        <v>0</v>
      </c>
      <c r="AB75" s="168">
        <v>0</v>
      </c>
      <c r="AC75" s="176">
        <v>0</v>
      </c>
      <c r="AE75" s="167" t="s">
        <v>22</v>
      </c>
      <c r="AF75" s="166">
        <v>0</v>
      </c>
      <c r="AG75" s="176">
        <v>0</v>
      </c>
      <c r="AH75" s="168">
        <v>0</v>
      </c>
      <c r="AI75" s="176">
        <v>0</v>
      </c>
      <c r="AK75" s="167" t="s">
        <v>22</v>
      </c>
      <c r="AL75" s="166">
        <v>0</v>
      </c>
      <c r="AM75" s="176">
        <v>0</v>
      </c>
      <c r="AN75" s="168">
        <v>0</v>
      </c>
      <c r="AO75" s="176">
        <v>0</v>
      </c>
      <c r="AR75" s="167" t="s">
        <v>22</v>
      </c>
      <c r="AS75" s="166">
        <v>191397.34</v>
      </c>
      <c r="AT75" s="176">
        <v>2.5994195964054896E-2</v>
      </c>
      <c r="AU75" s="168">
        <v>1</v>
      </c>
      <c r="AV75" s="176">
        <v>5.6497175141242938E-3</v>
      </c>
      <c r="AY75" s="167" t="s">
        <v>22</v>
      </c>
      <c r="AZ75" s="166">
        <v>191181.04</v>
      </c>
      <c r="BA75" s="176">
        <v>2.6738454527721528E-2</v>
      </c>
      <c r="BB75" s="168">
        <v>1</v>
      </c>
      <c r="BC75" s="176">
        <v>5.8823529411764705E-3</v>
      </c>
      <c r="BF75" s="167" t="s">
        <v>22</v>
      </c>
      <c r="BG75" s="166">
        <v>428078.75</v>
      </c>
      <c r="BH75" s="176">
        <v>6.0939143096800319E-2</v>
      </c>
      <c r="BI75" s="168">
        <v>2</v>
      </c>
      <c r="BJ75" s="176">
        <v>1.2121212121212121E-2</v>
      </c>
      <c r="BM75" s="167" t="s">
        <v>22</v>
      </c>
      <c r="BN75" s="166">
        <v>190648.45</v>
      </c>
      <c r="BO75" s="176">
        <v>2.8466687162250804E-2</v>
      </c>
      <c r="BP75" s="168">
        <v>1</v>
      </c>
      <c r="BQ75" s="176">
        <v>6.1728395061728392E-3</v>
      </c>
      <c r="BS75" s="167" t="s">
        <v>22</v>
      </c>
      <c r="BT75" s="166">
        <v>0</v>
      </c>
      <c r="BU75" s="176">
        <v>0</v>
      </c>
      <c r="BV75" s="168">
        <v>0</v>
      </c>
      <c r="BW75" s="176">
        <v>0</v>
      </c>
      <c r="BY75" s="167" t="s">
        <v>22</v>
      </c>
      <c r="BZ75" s="166">
        <v>0</v>
      </c>
      <c r="CA75" s="176">
        <v>0</v>
      </c>
      <c r="CB75" s="168">
        <v>0</v>
      </c>
      <c r="CC75" s="176">
        <v>0</v>
      </c>
      <c r="CE75" s="167" t="s">
        <v>22</v>
      </c>
      <c r="CF75" s="166">
        <v>0</v>
      </c>
      <c r="CG75" s="176">
        <v>0</v>
      </c>
      <c r="CH75" s="168">
        <v>0</v>
      </c>
      <c r="CI75" s="176">
        <v>0</v>
      </c>
      <c r="CK75" s="167" t="s">
        <v>22</v>
      </c>
      <c r="CL75" s="166">
        <v>0</v>
      </c>
      <c r="CM75" s="176">
        <v>0</v>
      </c>
      <c r="CN75" s="168">
        <v>0</v>
      </c>
      <c r="CO75" s="176">
        <v>0</v>
      </c>
      <c r="CQ75" s="167" t="s">
        <v>22</v>
      </c>
      <c r="CR75" s="166">
        <v>0</v>
      </c>
      <c r="CS75" s="176">
        <v>0</v>
      </c>
      <c r="CT75" s="168">
        <v>0</v>
      </c>
      <c r="CU75" s="176">
        <v>0</v>
      </c>
      <c r="CW75" s="167" t="s">
        <v>22</v>
      </c>
      <c r="CX75" s="166">
        <v>0</v>
      </c>
      <c r="CY75" s="176">
        <v>0</v>
      </c>
      <c r="CZ75" s="168">
        <v>0</v>
      </c>
      <c r="DA75" s="176">
        <v>0</v>
      </c>
      <c r="DC75" s="167" t="s">
        <v>22</v>
      </c>
      <c r="DD75" s="166">
        <v>0</v>
      </c>
      <c r="DE75" s="176">
        <v>0</v>
      </c>
      <c r="DF75" s="168">
        <v>0</v>
      </c>
      <c r="DG75" s="176">
        <v>0</v>
      </c>
      <c r="DI75" s="167" t="s">
        <v>22</v>
      </c>
      <c r="DJ75" s="166">
        <v>0</v>
      </c>
      <c r="DK75" s="176">
        <v>0</v>
      </c>
      <c r="DL75" s="168">
        <v>0</v>
      </c>
      <c r="DM75" s="176">
        <v>0</v>
      </c>
      <c r="DO75" s="167" t="s">
        <v>22</v>
      </c>
      <c r="DP75" s="166">
        <v>0</v>
      </c>
      <c r="DQ75" s="176">
        <v>0</v>
      </c>
      <c r="DR75" s="168">
        <v>0</v>
      </c>
      <c r="DS75" s="176">
        <v>0</v>
      </c>
      <c r="DU75" s="167" t="s">
        <v>22</v>
      </c>
      <c r="DV75" s="166">
        <v>0</v>
      </c>
      <c r="DW75" s="176">
        <v>0</v>
      </c>
      <c r="DX75" s="168">
        <v>0</v>
      </c>
      <c r="DY75" s="176">
        <v>0</v>
      </c>
      <c r="EA75" s="167" t="s">
        <v>22</v>
      </c>
      <c r="EB75" s="166">
        <v>0</v>
      </c>
      <c r="EC75" s="176">
        <v>0</v>
      </c>
      <c r="ED75" s="168">
        <v>0</v>
      </c>
      <c r="EE75" s="176">
        <v>0</v>
      </c>
      <c r="EG75" s="167" t="s">
        <v>22</v>
      </c>
      <c r="EH75" s="166">
        <v>0</v>
      </c>
      <c r="EI75" s="176">
        <v>0</v>
      </c>
      <c r="EJ75" s="168">
        <v>0</v>
      </c>
      <c r="EK75" s="176">
        <v>0</v>
      </c>
      <c r="EM75" s="167" t="s">
        <v>22</v>
      </c>
      <c r="EN75" s="166">
        <v>0</v>
      </c>
      <c r="EO75" s="176">
        <v>0</v>
      </c>
      <c r="EP75" s="168">
        <v>0</v>
      </c>
      <c r="EQ75" s="176">
        <v>0</v>
      </c>
      <c r="ES75" s="167" t="s">
        <v>22</v>
      </c>
      <c r="ET75" s="166">
        <v>192839.8</v>
      </c>
      <c r="EU75" s="176">
        <v>4.4612803895863175E-2</v>
      </c>
      <c r="EV75" s="168">
        <v>1</v>
      </c>
      <c r="EW75" s="176">
        <v>9.7087378640776691E-3</v>
      </c>
      <c r="EY75" s="167" t="s">
        <v>22</v>
      </c>
      <c r="EZ75" s="166">
        <v>0</v>
      </c>
      <c r="FA75" s="176">
        <v>0</v>
      </c>
      <c r="FB75" s="168">
        <v>0</v>
      </c>
      <c r="FC75" s="176">
        <v>0</v>
      </c>
      <c r="FE75" s="167" t="s">
        <v>22</v>
      </c>
      <c r="FF75" s="166">
        <v>0</v>
      </c>
      <c r="FG75" s="176">
        <v>0</v>
      </c>
      <c r="FH75" s="168">
        <v>0</v>
      </c>
      <c r="FI75" s="176">
        <v>0</v>
      </c>
      <c r="FK75" s="167" t="s">
        <v>22</v>
      </c>
      <c r="FL75" s="166">
        <v>0</v>
      </c>
      <c r="FM75" s="176">
        <v>0</v>
      </c>
      <c r="FN75" s="168">
        <v>0</v>
      </c>
      <c r="FO75" s="176">
        <v>0</v>
      </c>
      <c r="FQ75" s="167" t="s">
        <v>22</v>
      </c>
      <c r="FR75" s="166">
        <v>0</v>
      </c>
      <c r="FS75" s="176">
        <v>0</v>
      </c>
      <c r="FT75" s="168">
        <v>0</v>
      </c>
      <c r="FU75" s="176">
        <v>0</v>
      </c>
      <c r="FW75" s="167" t="s">
        <v>22</v>
      </c>
      <c r="FX75" s="166">
        <v>0</v>
      </c>
      <c r="FY75" s="176">
        <v>0</v>
      </c>
      <c r="FZ75" s="168">
        <v>0</v>
      </c>
      <c r="GA75" s="176">
        <v>0</v>
      </c>
      <c r="GC75" s="167" t="s">
        <v>22</v>
      </c>
      <c r="GD75" s="166">
        <v>0</v>
      </c>
      <c r="GE75" s="176">
        <v>0</v>
      </c>
      <c r="GF75" s="168">
        <v>0</v>
      </c>
      <c r="GG75" s="176">
        <v>0</v>
      </c>
      <c r="GI75" s="167" t="s">
        <v>22</v>
      </c>
      <c r="GJ75" s="166">
        <v>0</v>
      </c>
      <c r="GK75" s="176">
        <v>0</v>
      </c>
      <c r="GL75" s="168">
        <v>0</v>
      </c>
      <c r="GM75" s="176">
        <v>0</v>
      </c>
      <c r="GO75" s="167" t="s">
        <v>22</v>
      </c>
      <c r="GP75" s="166">
        <v>0</v>
      </c>
      <c r="GQ75" s="176">
        <v>0</v>
      </c>
      <c r="GR75" s="168">
        <v>0</v>
      </c>
      <c r="GS75" s="176">
        <v>0</v>
      </c>
      <c r="GU75" s="167" t="s">
        <v>22</v>
      </c>
      <c r="GV75" s="166">
        <v>0</v>
      </c>
      <c r="GW75" s="176">
        <v>0</v>
      </c>
      <c r="GX75" s="168">
        <v>0</v>
      </c>
      <c r="GY75" s="176">
        <v>0</v>
      </c>
      <c r="HA75" s="167" t="s">
        <v>22</v>
      </c>
      <c r="HB75" s="166">
        <v>0</v>
      </c>
      <c r="HC75" s="176">
        <v>0</v>
      </c>
      <c r="HD75" s="168">
        <v>0</v>
      </c>
      <c r="HE75" s="176">
        <v>0</v>
      </c>
      <c r="HG75" s="167" t="s">
        <v>22</v>
      </c>
      <c r="HH75" s="166">
        <v>0</v>
      </c>
      <c r="HI75" s="176">
        <v>0</v>
      </c>
      <c r="HJ75" s="168">
        <v>0</v>
      </c>
      <c r="HK75" s="176">
        <v>0</v>
      </c>
      <c r="HM75" s="167" t="s">
        <v>22</v>
      </c>
      <c r="HN75" s="166">
        <v>0</v>
      </c>
      <c r="HO75" s="176">
        <v>0</v>
      </c>
      <c r="HP75" s="168">
        <v>0</v>
      </c>
      <c r="HQ75" s="176">
        <v>0</v>
      </c>
      <c r="HS75" s="167" t="s">
        <v>22</v>
      </c>
      <c r="HT75" s="166">
        <v>0</v>
      </c>
      <c r="HU75" s="176">
        <v>0</v>
      </c>
      <c r="HV75" s="168">
        <v>0</v>
      </c>
      <c r="HW75" s="176">
        <v>0</v>
      </c>
      <c r="HY75" s="167" t="s">
        <v>22</v>
      </c>
      <c r="HZ75" s="166">
        <v>0</v>
      </c>
      <c r="IA75" s="176">
        <v>0</v>
      </c>
      <c r="IB75" s="168">
        <v>0</v>
      </c>
      <c r="IC75" s="176">
        <v>0</v>
      </c>
      <c r="IE75" s="167" t="s">
        <v>22</v>
      </c>
      <c r="IF75" s="166">
        <v>0</v>
      </c>
      <c r="IG75" s="176">
        <v>0</v>
      </c>
      <c r="IH75" s="168">
        <v>0</v>
      </c>
      <c r="II75" s="176">
        <v>0</v>
      </c>
      <c r="IK75" s="167" t="s">
        <v>22</v>
      </c>
      <c r="IL75" s="166">
        <v>0</v>
      </c>
      <c r="IM75" s="176">
        <v>0</v>
      </c>
      <c r="IN75" s="168">
        <v>0</v>
      </c>
      <c r="IO75" s="176">
        <v>0</v>
      </c>
      <c r="IQ75" s="167" t="s">
        <v>22</v>
      </c>
      <c r="IR75" s="166">
        <v>0</v>
      </c>
      <c r="IS75" s="176">
        <v>0</v>
      </c>
      <c r="IT75" s="168">
        <v>0</v>
      </c>
      <c r="IU75" s="176">
        <v>0</v>
      </c>
      <c r="IW75" s="271" t="s">
        <v>22</v>
      </c>
      <c r="IX75" s="272">
        <v>0</v>
      </c>
      <c r="IY75" s="273">
        <v>0</v>
      </c>
      <c r="IZ75" s="274">
        <v>0</v>
      </c>
      <c r="JA75" s="273">
        <v>0</v>
      </c>
      <c r="JB75" s="145"/>
      <c r="JC75" s="271" t="s">
        <v>22</v>
      </c>
      <c r="JD75" s="272">
        <v>0</v>
      </c>
      <c r="JE75" s="273">
        <v>0</v>
      </c>
      <c r="JF75" s="274">
        <v>0</v>
      </c>
      <c r="JG75" s="273">
        <v>0</v>
      </c>
      <c r="JH75" s="145"/>
      <c r="JI75" s="271" t="s">
        <v>22</v>
      </c>
      <c r="JJ75" s="272">
        <v>0</v>
      </c>
      <c r="JK75" s="273">
        <v>0</v>
      </c>
      <c r="JL75" s="274">
        <v>0</v>
      </c>
      <c r="JM75" s="273">
        <v>0</v>
      </c>
      <c r="JN75" s="145"/>
      <c r="JO75" s="271" t="s">
        <v>22</v>
      </c>
      <c r="JP75" s="272">
        <v>0</v>
      </c>
      <c r="JQ75" s="273">
        <v>0</v>
      </c>
      <c r="JR75" s="274">
        <v>0</v>
      </c>
      <c r="JS75" s="273">
        <v>0</v>
      </c>
      <c r="JT75" s="145"/>
      <c r="JU75" s="271" t="s">
        <v>22</v>
      </c>
      <c r="JV75" s="272">
        <v>0</v>
      </c>
      <c r="JW75" s="273">
        <v>0</v>
      </c>
      <c r="JX75" s="274">
        <v>0</v>
      </c>
      <c r="JY75" s="273">
        <v>0</v>
      </c>
      <c r="JZ75" s="145"/>
      <c r="KB75" s="271" t="s">
        <v>22</v>
      </c>
      <c r="KC75" s="272">
        <v>0</v>
      </c>
      <c r="KD75" s="273">
        <v>0</v>
      </c>
      <c r="KE75" s="274">
        <v>0</v>
      </c>
      <c r="KF75" s="273">
        <v>0</v>
      </c>
      <c r="KG75" s="145"/>
      <c r="KI75" s="271" t="s">
        <v>22</v>
      </c>
      <c r="KJ75" s="272">
        <v>0</v>
      </c>
      <c r="KK75" s="273">
        <v>0</v>
      </c>
      <c r="KL75" s="274">
        <v>0</v>
      </c>
      <c r="KM75" s="273">
        <v>0</v>
      </c>
      <c r="KN75" s="145"/>
      <c r="KP75" s="271" t="s">
        <v>22</v>
      </c>
      <c r="KQ75" s="272">
        <v>0</v>
      </c>
      <c r="KR75" s="273">
        <v>0</v>
      </c>
      <c r="KS75" s="274">
        <v>0</v>
      </c>
      <c r="KT75" s="273">
        <v>0</v>
      </c>
      <c r="KU75" s="145"/>
    </row>
    <row r="76" spans="1:307" s="161" customFormat="1" ht="18">
      <c r="A76" s="167" t="s">
        <v>27</v>
      </c>
      <c r="B76" s="166">
        <v>0</v>
      </c>
      <c r="C76" s="176">
        <v>0</v>
      </c>
      <c r="D76" s="168">
        <v>0</v>
      </c>
      <c r="E76" s="176">
        <v>0</v>
      </c>
      <c r="G76" s="167" t="s">
        <v>27</v>
      </c>
      <c r="H76" s="166">
        <v>0</v>
      </c>
      <c r="I76" s="176">
        <v>0</v>
      </c>
      <c r="J76" s="168">
        <v>0</v>
      </c>
      <c r="K76" s="176">
        <v>0</v>
      </c>
      <c r="M76" s="167" t="s">
        <v>27</v>
      </c>
      <c r="N76" s="166">
        <v>0</v>
      </c>
      <c r="O76" s="176">
        <v>0</v>
      </c>
      <c r="P76" s="168">
        <v>0</v>
      </c>
      <c r="Q76" s="176">
        <v>0</v>
      </c>
      <c r="S76" s="167" t="s">
        <v>27</v>
      </c>
      <c r="T76" s="166">
        <v>0</v>
      </c>
      <c r="U76" s="176">
        <v>0</v>
      </c>
      <c r="V76" s="168">
        <v>0</v>
      </c>
      <c r="W76" s="176">
        <v>0</v>
      </c>
      <c r="Y76" s="167" t="s">
        <v>27</v>
      </c>
      <c r="Z76" s="166">
        <v>0</v>
      </c>
      <c r="AA76" s="176">
        <v>0</v>
      </c>
      <c r="AB76" s="168">
        <v>0</v>
      </c>
      <c r="AC76" s="176">
        <v>0</v>
      </c>
      <c r="AE76" s="167" t="s">
        <v>27</v>
      </c>
      <c r="AF76" s="166">
        <v>0</v>
      </c>
      <c r="AG76" s="176">
        <v>0</v>
      </c>
      <c r="AH76" s="168">
        <v>0</v>
      </c>
      <c r="AI76" s="176">
        <v>0</v>
      </c>
      <c r="AK76" s="167" t="s">
        <v>27</v>
      </c>
      <c r="AL76" s="166">
        <v>0</v>
      </c>
      <c r="AM76" s="176">
        <v>0</v>
      </c>
      <c r="AN76" s="168">
        <v>0</v>
      </c>
      <c r="AO76" s="176">
        <v>0</v>
      </c>
      <c r="AR76" s="167" t="s">
        <v>27</v>
      </c>
      <c r="AS76" s="166">
        <v>0</v>
      </c>
      <c r="AT76" s="176">
        <v>0</v>
      </c>
      <c r="AU76" s="168">
        <v>0</v>
      </c>
      <c r="AV76" s="176">
        <v>0</v>
      </c>
      <c r="AY76" s="167" t="s">
        <v>27</v>
      </c>
      <c r="AZ76" s="166">
        <v>0</v>
      </c>
      <c r="BA76" s="176">
        <v>0</v>
      </c>
      <c r="BB76" s="168">
        <v>0</v>
      </c>
      <c r="BC76" s="176">
        <v>0</v>
      </c>
      <c r="BF76" s="167" t="s">
        <v>27</v>
      </c>
      <c r="BG76" s="166">
        <v>0</v>
      </c>
      <c r="BH76" s="176">
        <v>0</v>
      </c>
      <c r="BI76" s="168">
        <v>0</v>
      </c>
      <c r="BJ76" s="176">
        <v>0</v>
      </c>
      <c r="BM76" s="167" t="s">
        <v>27</v>
      </c>
      <c r="BN76" s="166">
        <v>0</v>
      </c>
      <c r="BO76" s="176">
        <v>0</v>
      </c>
      <c r="BP76" s="168">
        <v>0</v>
      </c>
      <c r="BQ76" s="176">
        <v>0</v>
      </c>
      <c r="BS76" s="167" t="s">
        <v>27</v>
      </c>
      <c r="BT76" s="166">
        <v>0</v>
      </c>
      <c r="BU76" s="176">
        <v>0</v>
      </c>
      <c r="BV76" s="168">
        <v>0</v>
      </c>
      <c r="BW76" s="176">
        <v>0</v>
      </c>
      <c r="BY76" s="167" t="s">
        <v>27</v>
      </c>
      <c r="BZ76" s="166">
        <v>0</v>
      </c>
      <c r="CA76" s="176">
        <v>0</v>
      </c>
      <c r="CB76" s="168">
        <v>0</v>
      </c>
      <c r="CC76" s="176">
        <v>0</v>
      </c>
      <c r="CE76" s="167" t="s">
        <v>27</v>
      </c>
      <c r="CF76" s="166">
        <v>0</v>
      </c>
      <c r="CG76" s="176">
        <v>0</v>
      </c>
      <c r="CH76" s="168">
        <v>0</v>
      </c>
      <c r="CI76" s="176">
        <v>0</v>
      </c>
      <c r="CK76" s="167" t="s">
        <v>27</v>
      </c>
      <c r="CL76" s="166">
        <v>0</v>
      </c>
      <c r="CM76" s="176">
        <v>0</v>
      </c>
      <c r="CN76" s="168">
        <v>0</v>
      </c>
      <c r="CO76" s="176">
        <v>0</v>
      </c>
      <c r="CQ76" s="167" t="s">
        <v>27</v>
      </c>
      <c r="CR76" s="166">
        <v>0</v>
      </c>
      <c r="CS76" s="176">
        <v>0</v>
      </c>
      <c r="CT76" s="168">
        <v>0</v>
      </c>
      <c r="CU76" s="176">
        <v>0</v>
      </c>
      <c r="CW76" s="167" t="s">
        <v>27</v>
      </c>
      <c r="CX76" s="166">
        <v>0</v>
      </c>
      <c r="CY76" s="176">
        <v>0</v>
      </c>
      <c r="CZ76" s="168">
        <v>0</v>
      </c>
      <c r="DA76" s="176">
        <v>0</v>
      </c>
      <c r="DC76" s="167" t="s">
        <v>27</v>
      </c>
      <c r="DD76" s="166">
        <v>0</v>
      </c>
      <c r="DE76" s="176">
        <v>0</v>
      </c>
      <c r="DF76" s="168">
        <v>0</v>
      </c>
      <c r="DG76" s="176">
        <v>0</v>
      </c>
      <c r="DI76" s="167" t="s">
        <v>27</v>
      </c>
      <c r="DJ76" s="166">
        <v>0</v>
      </c>
      <c r="DK76" s="176">
        <v>0</v>
      </c>
      <c r="DL76" s="168">
        <v>0</v>
      </c>
      <c r="DM76" s="176">
        <v>0</v>
      </c>
      <c r="DO76" s="167" t="s">
        <v>27</v>
      </c>
      <c r="DP76" s="166">
        <v>0</v>
      </c>
      <c r="DQ76" s="176">
        <v>0</v>
      </c>
      <c r="DR76" s="168">
        <v>0</v>
      </c>
      <c r="DS76" s="176">
        <v>0</v>
      </c>
      <c r="DU76" s="167" t="s">
        <v>27</v>
      </c>
      <c r="DV76" s="166">
        <v>0</v>
      </c>
      <c r="DW76" s="176">
        <v>0</v>
      </c>
      <c r="DX76" s="168">
        <v>0</v>
      </c>
      <c r="DY76" s="176">
        <v>0</v>
      </c>
      <c r="EA76" s="167" t="s">
        <v>27</v>
      </c>
      <c r="EB76" s="166">
        <v>0</v>
      </c>
      <c r="EC76" s="176">
        <v>0</v>
      </c>
      <c r="ED76" s="168">
        <v>0</v>
      </c>
      <c r="EE76" s="176">
        <v>0</v>
      </c>
      <c r="EG76" s="167" t="s">
        <v>27</v>
      </c>
      <c r="EH76" s="166">
        <v>0</v>
      </c>
      <c r="EI76" s="176">
        <v>0</v>
      </c>
      <c r="EJ76" s="168">
        <v>0</v>
      </c>
      <c r="EK76" s="176">
        <v>0</v>
      </c>
      <c r="EM76" s="167" t="s">
        <v>27</v>
      </c>
      <c r="EN76" s="166">
        <v>0</v>
      </c>
      <c r="EO76" s="176">
        <v>0</v>
      </c>
      <c r="EP76" s="168">
        <v>0</v>
      </c>
      <c r="EQ76" s="176">
        <v>0</v>
      </c>
      <c r="ES76" s="167" t="s">
        <v>27</v>
      </c>
      <c r="ET76" s="166">
        <v>0</v>
      </c>
      <c r="EU76" s="176">
        <v>0</v>
      </c>
      <c r="EV76" s="168">
        <v>0</v>
      </c>
      <c r="EW76" s="176">
        <v>0</v>
      </c>
      <c r="EY76" s="167" t="s">
        <v>27</v>
      </c>
      <c r="EZ76" s="166">
        <v>0</v>
      </c>
      <c r="FA76" s="176">
        <v>0</v>
      </c>
      <c r="FB76" s="168">
        <v>0</v>
      </c>
      <c r="FC76" s="176">
        <v>0</v>
      </c>
      <c r="FE76" s="167" t="s">
        <v>27</v>
      </c>
      <c r="FF76" s="166">
        <v>0</v>
      </c>
      <c r="FG76" s="176">
        <v>0</v>
      </c>
      <c r="FH76" s="168">
        <v>0</v>
      </c>
      <c r="FI76" s="176">
        <v>0</v>
      </c>
      <c r="FK76" s="167" t="s">
        <v>27</v>
      </c>
      <c r="FL76" s="166">
        <v>0</v>
      </c>
      <c r="FM76" s="176">
        <v>0</v>
      </c>
      <c r="FN76" s="168">
        <v>0</v>
      </c>
      <c r="FO76" s="176">
        <v>0</v>
      </c>
      <c r="FQ76" s="167" t="s">
        <v>27</v>
      </c>
      <c r="FR76" s="166">
        <v>0</v>
      </c>
      <c r="FS76" s="176">
        <v>0</v>
      </c>
      <c r="FT76" s="168">
        <v>0</v>
      </c>
      <c r="FU76" s="176">
        <v>0</v>
      </c>
      <c r="FW76" s="167" t="s">
        <v>27</v>
      </c>
      <c r="FX76" s="166">
        <v>0</v>
      </c>
      <c r="FY76" s="176">
        <v>0</v>
      </c>
      <c r="FZ76" s="168">
        <v>0</v>
      </c>
      <c r="GA76" s="176">
        <v>0</v>
      </c>
      <c r="GC76" s="167" t="s">
        <v>27</v>
      </c>
      <c r="GD76" s="166">
        <v>0</v>
      </c>
      <c r="GE76" s="176">
        <v>0</v>
      </c>
      <c r="GF76" s="168">
        <v>0</v>
      </c>
      <c r="GG76" s="176">
        <v>0</v>
      </c>
      <c r="GI76" s="167" t="s">
        <v>27</v>
      </c>
      <c r="GJ76" s="166">
        <v>0</v>
      </c>
      <c r="GK76" s="176">
        <v>0</v>
      </c>
      <c r="GL76" s="168">
        <v>0</v>
      </c>
      <c r="GM76" s="176">
        <v>0</v>
      </c>
      <c r="GO76" s="167" t="s">
        <v>27</v>
      </c>
      <c r="GP76" s="166">
        <v>0</v>
      </c>
      <c r="GQ76" s="176">
        <v>0</v>
      </c>
      <c r="GR76" s="168">
        <v>0</v>
      </c>
      <c r="GS76" s="176">
        <v>0</v>
      </c>
      <c r="GU76" s="167" t="s">
        <v>27</v>
      </c>
      <c r="GV76" s="166">
        <v>0</v>
      </c>
      <c r="GW76" s="176">
        <v>0</v>
      </c>
      <c r="GX76" s="168">
        <v>0</v>
      </c>
      <c r="GY76" s="176">
        <v>0</v>
      </c>
      <c r="HA76" s="167" t="s">
        <v>27</v>
      </c>
      <c r="HB76" s="166">
        <v>0</v>
      </c>
      <c r="HC76" s="176">
        <v>0</v>
      </c>
      <c r="HD76" s="168">
        <v>0</v>
      </c>
      <c r="HE76" s="176">
        <v>0</v>
      </c>
      <c r="HG76" s="167" t="s">
        <v>27</v>
      </c>
      <c r="HH76" s="166">
        <v>0</v>
      </c>
      <c r="HI76" s="176">
        <v>0</v>
      </c>
      <c r="HJ76" s="168">
        <v>0</v>
      </c>
      <c r="HK76" s="176">
        <v>0</v>
      </c>
      <c r="HM76" s="167" t="s">
        <v>27</v>
      </c>
      <c r="HN76" s="166">
        <v>0</v>
      </c>
      <c r="HO76" s="176">
        <v>0</v>
      </c>
      <c r="HP76" s="168">
        <v>0</v>
      </c>
      <c r="HQ76" s="176">
        <v>0</v>
      </c>
      <c r="HS76" s="167" t="s">
        <v>27</v>
      </c>
      <c r="HT76" s="166">
        <v>0</v>
      </c>
      <c r="HU76" s="176">
        <v>0</v>
      </c>
      <c r="HV76" s="168">
        <v>0</v>
      </c>
      <c r="HW76" s="176">
        <v>0</v>
      </c>
      <c r="HY76" s="167" t="s">
        <v>27</v>
      </c>
      <c r="HZ76" s="166">
        <v>0</v>
      </c>
      <c r="IA76" s="176">
        <v>0</v>
      </c>
      <c r="IB76" s="168">
        <v>0</v>
      </c>
      <c r="IC76" s="176">
        <v>0</v>
      </c>
      <c r="IE76" s="167" t="s">
        <v>27</v>
      </c>
      <c r="IF76" s="166">
        <v>0</v>
      </c>
      <c r="IG76" s="176">
        <v>0</v>
      </c>
      <c r="IH76" s="168">
        <v>0</v>
      </c>
      <c r="II76" s="176">
        <v>0</v>
      </c>
      <c r="IK76" s="167" t="s">
        <v>27</v>
      </c>
      <c r="IL76" s="166">
        <v>0</v>
      </c>
      <c r="IM76" s="176">
        <v>0</v>
      </c>
      <c r="IN76" s="168">
        <v>0</v>
      </c>
      <c r="IO76" s="176">
        <v>0</v>
      </c>
      <c r="IQ76" s="167" t="s">
        <v>27</v>
      </c>
      <c r="IR76" s="166">
        <v>0</v>
      </c>
      <c r="IS76" s="176">
        <v>0</v>
      </c>
      <c r="IT76" s="168">
        <v>0</v>
      </c>
      <c r="IU76" s="176">
        <v>0</v>
      </c>
      <c r="IW76" s="271" t="s">
        <v>27</v>
      </c>
      <c r="IX76" s="272">
        <v>0</v>
      </c>
      <c r="IY76" s="273">
        <v>0</v>
      </c>
      <c r="IZ76" s="274">
        <v>0</v>
      </c>
      <c r="JA76" s="273">
        <v>0</v>
      </c>
      <c r="JB76" s="145"/>
      <c r="JC76" s="271" t="s">
        <v>27</v>
      </c>
      <c r="JD76" s="272">
        <v>0</v>
      </c>
      <c r="JE76" s="273">
        <v>0</v>
      </c>
      <c r="JF76" s="274">
        <v>0</v>
      </c>
      <c r="JG76" s="273">
        <v>0</v>
      </c>
      <c r="JH76" s="145"/>
      <c r="JI76" s="271" t="s">
        <v>27</v>
      </c>
      <c r="JJ76" s="272">
        <v>0</v>
      </c>
      <c r="JK76" s="273">
        <v>0</v>
      </c>
      <c r="JL76" s="274">
        <v>0</v>
      </c>
      <c r="JM76" s="273">
        <v>0</v>
      </c>
      <c r="JN76" s="145"/>
      <c r="JO76" s="271" t="s">
        <v>27</v>
      </c>
      <c r="JP76" s="272">
        <v>0</v>
      </c>
      <c r="JQ76" s="273">
        <v>0</v>
      </c>
      <c r="JR76" s="274">
        <v>0</v>
      </c>
      <c r="JS76" s="273">
        <v>0</v>
      </c>
      <c r="JT76" s="145"/>
      <c r="JU76" s="271" t="s">
        <v>27</v>
      </c>
      <c r="JV76" s="272">
        <v>0</v>
      </c>
      <c r="JW76" s="273">
        <v>0</v>
      </c>
      <c r="JX76" s="274">
        <v>0</v>
      </c>
      <c r="JY76" s="273">
        <v>0</v>
      </c>
      <c r="JZ76" s="145"/>
      <c r="KB76" s="271" t="s">
        <v>27</v>
      </c>
      <c r="KC76" s="272">
        <v>0</v>
      </c>
      <c r="KD76" s="273">
        <v>0</v>
      </c>
      <c r="KE76" s="274">
        <v>0</v>
      </c>
      <c r="KF76" s="273">
        <v>0</v>
      </c>
      <c r="KG76" s="145"/>
      <c r="KI76" s="271" t="s">
        <v>27</v>
      </c>
      <c r="KJ76" s="272">
        <v>0</v>
      </c>
      <c r="KK76" s="273">
        <v>0</v>
      </c>
      <c r="KL76" s="274">
        <v>0</v>
      </c>
      <c r="KM76" s="273">
        <v>0</v>
      </c>
      <c r="KN76" s="145"/>
      <c r="KP76" s="271" t="s">
        <v>27</v>
      </c>
      <c r="KQ76" s="272">
        <v>0</v>
      </c>
      <c r="KR76" s="273">
        <v>0</v>
      </c>
      <c r="KS76" s="274">
        <v>0</v>
      </c>
      <c r="KT76" s="273">
        <v>0</v>
      </c>
      <c r="KU76" s="145"/>
    </row>
    <row r="77" spans="1:307" s="161" customFormat="1" ht="18">
      <c r="A77" s="167" t="s">
        <v>28</v>
      </c>
      <c r="B77" s="166">
        <v>0</v>
      </c>
      <c r="C77" s="176">
        <v>0</v>
      </c>
      <c r="D77" s="168">
        <v>0</v>
      </c>
      <c r="E77" s="176">
        <v>0</v>
      </c>
      <c r="G77" s="167" t="s">
        <v>28</v>
      </c>
      <c r="H77" s="166">
        <v>0</v>
      </c>
      <c r="I77" s="176">
        <v>0</v>
      </c>
      <c r="J77" s="168">
        <v>0</v>
      </c>
      <c r="K77" s="176">
        <v>0</v>
      </c>
      <c r="M77" s="167" t="s">
        <v>28</v>
      </c>
      <c r="N77" s="166">
        <v>0</v>
      </c>
      <c r="O77" s="176">
        <v>0</v>
      </c>
      <c r="P77" s="168">
        <v>0</v>
      </c>
      <c r="Q77" s="176">
        <v>0</v>
      </c>
      <c r="S77" s="167" t="s">
        <v>28</v>
      </c>
      <c r="T77" s="166">
        <v>0</v>
      </c>
      <c r="U77" s="176">
        <v>0</v>
      </c>
      <c r="V77" s="168">
        <v>0</v>
      </c>
      <c r="W77" s="176">
        <v>0</v>
      </c>
      <c r="Y77" s="167" t="s">
        <v>28</v>
      </c>
      <c r="Z77" s="166">
        <v>0</v>
      </c>
      <c r="AA77" s="176">
        <v>0</v>
      </c>
      <c r="AB77" s="168">
        <v>0</v>
      </c>
      <c r="AC77" s="176">
        <v>0</v>
      </c>
      <c r="AE77" s="167" t="s">
        <v>28</v>
      </c>
      <c r="AF77" s="166">
        <v>0</v>
      </c>
      <c r="AG77" s="176">
        <v>0</v>
      </c>
      <c r="AH77" s="168">
        <v>0</v>
      </c>
      <c r="AI77" s="176">
        <v>0</v>
      </c>
      <c r="AK77" s="167" t="s">
        <v>28</v>
      </c>
      <c r="AL77" s="166">
        <v>0</v>
      </c>
      <c r="AM77" s="176">
        <v>0</v>
      </c>
      <c r="AN77" s="168">
        <v>0</v>
      </c>
      <c r="AO77" s="176">
        <v>0</v>
      </c>
      <c r="AR77" s="167" t="s">
        <v>28</v>
      </c>
      <c r="AS77" s="166">
        <v>0</v>
      </c>
      <c r="AT77" s="176">
        <v>0</v>
      </c>
      <c r="AU77" s="168">
        <v>0</v>
      </c>
      <c r="AV77" s="176">
        <v>0</v>
      </c>
      <c r="AY77" s="167" t="s">
        <v>28</v>
      </c>
      <c r="AZ77" s="166">
        <v>0</v>
      </c>
      <c r="BA77" s="176">
        <v>0</v>
      </c>
      <c r="BB77" s="168">
        <v>0</v>
      </c>
      <c r="BC77" s="176">
        <v>0</v>
      </c>
      <c r="BF77" s="167" t="s">
        <v>28</v>
      </c>
      <c r="BG77" s="166">
        <v>0</v>
      </c>
      <c r="BH77" s="176">
        <v>0</v>
      </c>
      <c r="BI77" s="168">
        <v>0</v>
      </c>
      <c r="BJ77" s="176">
        <v>0</v>
      </c>
      <c r="BM77" s="167" t="s">
        <v>28</v>
      </c>
      <c r="BN77" s="166">
        <v>0</v>
      </c>
      <c r="BO77" s="176">
        <v>0</v>
      </c>
      <c r="BP77" s="168">
        <v>0</v>
      </c>
      <c r="BQ77" s="176">
        <v>0</v>
      </c>
      <c r="BS77" s="167" t="s">
        <v>28</v>
      </c>
      <c r="BT77" s="166">
        <v>0</v>
      </c>
      <c r="BU77" s="176">
        <v>0</v>
      </c>
      <c r="BV77" s="168">
        <v>0</v>
      </c>
      <c r="BW77" s="176">
        <v>0</v>
      </c>
      <c r="BY77" s="167" t="s">
        <v>28</v>
      </c>
      <c r="BZ77" s="166">
        <v>0</v>
      </c>
      <c r="CA77" s="176">
        <v>0</v>
      </c>
      <c r="CB77" s="168">
        <v>0</v>
      </c>
      <c r="CC77" s="176">
        <v>0</v>
      </c>
      <c r="CE77" s="167" t="s">
        <v>28</v>
      </c>
      <c r="CF77" s="166">
        <v>0</v>
      </c>
      <c r="CG77" s="176">
        <v>0</v>
      </c>
      <c r="CH77" s="168">
        <v>0</v>
      </c>
      <c r="CI77" s="176">
        <v>0</v>
      </c>
      <c r="CK77" s="167" t="s">
        <v>28</v>
      </c>
      <c r="CL77" s="166">
        <v>0</v>
      </c>
      <c r="CM77" s="176">
        <v>0</v>
      </c>
      <c r="CN77" s="168">
        <v>0</v>
      </c>
      <c r="CO77" s="176">
        <v>0</v>
      </c>
      <c r="CQ77" s="167" t="s">
        <v>28</v>
      </c>
      <c r="CR77" s="166">
        <v>0</v>
      </c>
      <c r="CS77" s="176">
        <v>0</v>
      </c>
      <c r="CT77" s="168">
        <v>0</v>
      </c>
      <c r="CU77" s="176">
        <v>0</v>
      </c>
      <c r="CW77" s="167" t="s">
        <v>28</v>
      </c>
      <c r="CX77" s="166">
        <v>0</v>
      </c>
      <c r="CY77" s="176">
        <v>0</v>
      </c>
      <c r="CZ77" s="168">
        <v>0</v>
      </c>
      <c r="DA77" s="176">
        <v>0</v>
      </c>
      <c r="DC77" s="167" t="s">
        <v>28</v>
      </c>
      <c r="DD77" s="166">
        <v>0</v>
      </c>
      <c r="DE77" s="176">
        <v>0</v>
      </c>
      <c r="DF77" s="168">
        <v>0</v>
      </c>
      <c r="DG77" s="176">
        <v>0</v>
      </c>
      <c r="DI77" s="167" t="s">
        <v>28</v>
      </c>
      <c r="DJ77" s="166">
        <v>0</v>
      </c>
      <c r="DK77" s="176">
        <v>0</v>
      </c>
      <c r="DL77" s="168">
        <v>0</v>
      </c>
      <c r="DM77" s="176">
        <v>0</v>
      </c>
      <c r="DO77" s="167" t="s">
        <v>28</v>
      </c>
      <c r="DP77" s="166">
        <v>0</v>
      </c>
      <c r="DQ77" s="176">
        <v>0</v>
      </c>
      <c r="DR77" s="168">
        <v>0</v>
      </c>
      <c r="DS77" s="176">
        <v>0</v>
      </c>
      <c r="DU77" s="167" t="s">
        <v>28</v>
      </c>
      <c r="DV77" s="166">
        <v>0</v>
      </c>
      <c r="DW77" s="176">
        <v>0</v>
      </c>
      <c r="DX77" s="168">
        <v>0</v>
      </c>
      <c r="DY77" s="176">
        <v>0</v>
      </c>
      <c r="EA77" s="167" t="s">
        <v>28</v>
      </c>
      <c r="EB77" s="166">
        <v>0</v>
      </c>
      <c r="EC77" s="176">
        <v>0</v>
      </c>
      <c r="ED77" s="168">
        <v>0</v>
      </c>
      <c r="EE77" s="176">
        <v>0</v>
      </c>
      <c r="EG77" s="167" t="s">
        <v>28</v>
      </c>
      <c r="EH77" s="166">
        <v>0</v>
      </c>
      <c r="EI77" s="176">
        <v>0</v>
      </c>
      <c r="EJ77" s="168">
        <v>0</v>
      </c>
      <c r="EK77" s="176">
        <v>0</v>
      </c>
      <c r="EM77" s="167" t="s">
        <v>28</v>
      </c>
      <c r="EN77" s="166">
        <v>0</v>
      </c>
      <c r="EO77" s="176">
        <v>0</v>
      </c>
      <c r="EP77" s="168">
        <v>0</v>
      </c>
      <c r="EQ77" s="176">
        <v>0</v>
      </c>
      <c r="ES77" s="167" t="s">
        <v>28</v>
      </c>
      <c r="ET77" s="166">
        <v>0</v>
      </c>
      <c r="EU77" s="176">
        <v>0</v>
      </c>
      <c r="EV77" s="168">
        <v>0</v>
      </c>
      <c r="EW77" s="176">
        <v>0</v>
      </c>
      <c r="EY77" s="167" t="s">
        <v>28</v>
      </c>
      <c r="EZ77" s="166">
        <v>0</v>
      </c>
      <c r="FA77" s="176">
        <v>0</v>
      </c>
      <c r="FB77" s="168">
        <v>0</v>
      </c>
      <c r="FC77" s="176">
        <v>0</v>
      </c>
      <c r="FE77" s="167" t="s">
        <v>28</v>
      </c>
      <c r="FF77" s="166">
        <v>0</v>
      </c>
      <c r="FG77" s="176">
        <v>0</v>
      </c>
      <c r="FH77" s="168">
        <v>0</v>
      </c>
      <c r="FI77" s="176">
        <v>0</v>
      </c>
      <c r="FK77" s="167" t="s">
        <v>28</v>
      </c>
      <c r="FL77" s="166">
        <v>0</v>
      </c>
      <c r="FM77" s="176">
        <v>0</v>
      </c>
      <c r="FN77" s="168">
        <v>0</v>
      </c>
      <c r="FO77" s="176">
        <v>0</v>
      </c>
      <c r="FQ77" s="167" t="s">
        <v>28</v>
      </c>
      <c r="FR77" s="166">
        <v>0</v>
      </c>
      <c r="FS77" s="176">
        <v>0</v>
      </c>
      <c r="FT77" s="168">
        <v>0</v>
      </c>
      <c r="FU77" s="176">
        <v>0</v>
      </c>
      <c r="FW77" s="167" t="s">
        <v>28</v>
      </c>
      <c r="FX77" s="166">
        <v>0</v>
      </c>
      <c r="FY77" s="176">
        <v>0</v>
      </c>
      <c r="FZ77" s="168">
        <v>0</v>
      </c>
      <c r="GA77" s="176">
        <v>0</v>
      </c>
      <c r="GC77" s="167" t="s">
        <v>28</v>
      </c>
      <c r="GD77" s="166">
        <v>0</v>
      </c>
      <c r="GE77" s="176">
        <v>0</v>
      </c>
      <c r="GF77" s="168">
        <v>0</v>
      </c>
      <c r="GG77" s="176">
        <v>0</v>
      </c>
      <c r="GI77" s="167" t="s">
        <v>28</v>
      </c>
      <c r="GJ77" s="166">
        <v>0</v>
      </c>
      <c r="GK77" s="176">
        <v>0</v>
      </c>
      <c r="GL77" s="168">
        <v>0</v>
      </c>
      <c r="GM77" s="176">
        <v>0</v>
      </c>
      <c r="GO77" s="167" t="s">
        <v>28</v>
      </c>
      <c r="GP77" s="166">
        <v>0</v>
      </c>
      <c r="GQ77" s="176">
        <v>0</v>
      </c>
      <c r="GR77" s="168">
        <v>0</v>
      </c>
      <c r="GS77" s="176">
        <v>0</v>
      </c>
      <c r="GU77" s="167" t="s">
        <v>28</v>
      </c>
      <c r="GV77" s="166">
        <v>0</v>
      </c>
      <c r="GW77" s="176">
        <v>0</v>
      </c>
      <c r="GX77" s="168">
        <v>0</v>
      </c>
      <c r="GY77" s="176">
        <v>0</v>
      </c>
      <c r="HA77" s="167" t="s">
        <v>28</v>
      </c>
      <c r="HB77" s="166">
        <v>0</v>
      </c>
      <c r="HC77" s="176">
        <v>0</v>
      </c>
      <c r="HD77" s="168">
        <v>0</v>
      </c>
      <c r="HE77" s="176">
        <v>0</v>
      </c>
      <c r="HG77" s="167" t="s">
        <v>28</v>
      </c>
      <c r="HH77" s="166">
        <v>0</v>
      </c>
      <c r="HI77" s="176">
        <v>0</v>
      </c>
      <c r="HJ77" s="168">
        <v>0</v>
      </c>
      <c r="HK77" s="176">
        <v>0</v>
      </c>
      <c r="HM77" s="167" t="s">
        <v>28</v>
      </c>
      <c r="HN77" s="166">
        <v>0</v>
      </c>
      <c r="HO77" s="176">
        <v>0</v>
      </c>
      <c r="HP77" s="168">
        <v>0</v>
      </c>
      <c r="HQ77" s="176">
        <v>0</v>
      </c>
      <c r="HS77" s="167" t="s">
        <v>28</v>
      </c>
      <c r="HT77" s="166">
        <v>0</v>
      </c>
      <c r="HU77" s="176">
        <v>0</v>
      </c>
      <c r="HV77" s="168">
        <v>0</v>
      </c>
      <c r="HW77" s="176">
        <v>0</v>
      </c>
      <c r="HY77" s="167" t="s">
        <v>28</v>
      </c>
      <c r="HZ77" s="166">
        <v>0</v>
      </c>
      <c r="IA77" s="176">
        <v>0</v>
      </c>
      <c r="IB77" s="168">
        <v>0</v>
      </c>
      <c r="IC77" s="176">
        <v>0</v>
      </c>
      <c r="IE77" s="167" t="s">
        <v>28</v>
      </c>
      <c r="IF77" s="166">
        <v>0</v>
      </c>
      <c r="IG77" s="176">
        <v>0</v>
      </c>
      <c r="IH77" s="168">
        <v>0</v>
      </c>
      <c r="II77" s="176">
        <v>0</v>
      </c>
      <c r="IK77" s="167" t="s">
        <v>28</v>
      </c>
      <c r="IL77" s="166">
        <v>0</v>
      </c>
      <c r="IM77" s="176">
        <v>0</v>
      </c>
      <c r="IN77" s="168">
        <v>0</v>
      </c>
      <c r="IO77" s="176">
        <v>0</v>
      </c>
      <c r="IQ77" s="167" t="s">
        <v>28</v>
      </c>
      <c r="IR77" s="166">
        <v>0</v>
      </c>
      <c r="IS77" s="176">
        <v>0</v>
      </c>
      <c r="IT77" s="168">
        <v>0</v>
      </c>
      <c r="IU77" s="176">
        <v>0</v>
      </c>
      <c r="IW77" s="271" t="s">
        <v>28</v>
      </c>
      <c r="IX77" s="272">
        <v>0</v>
      </c>
      <c r="IY77" s="273">
        <v>0</v>
      </c>
      <c r="IZ77" s="274">
        <v>0</v>
      </c>
      <c r="JA77" s="273">
        <v>0</v>
      </c>
      <c r="JB77" s="145"/>
      <c r="JC77" s="271" t="s">
        <v>28</v>
      </c>
      <c r="JD77" s="272">
        <v>0</v>
      </c>
      <c r="JE77" s="273">
        <v>0</v>
      </c>
      <c r="JF77" s="274">
        <v>0</v>
      </c>
      <c r="JG77" s="273">
        <v>0</v>
      </c>
      <c r="JH77" s="145"/>
      <c r="JI77" s="271" t="s">
        <v>28</v>
      </c>
      <c r="JJ77" s="272">
        <v>0</v>
      </c>
      <c r="JK77" s="273">
        <v>0</v>
      </c>
      <c r="JL77" s="274">
        <v>0</v>
      </c>
      <c r="JM77" s="273">
        <v>0</v>
      </c>
      <c r="JN77" s="145"/>
      <c r="JO77" s="271" t="s">
        <v>28</v>
      </c>
      <c r="JP77" s="272">
        <v>0</v>
      </c>
      <c r="JQ77" s="273">
        <v>0</v>
      </c>
      <c r="JR77" s="274">
        <v>0</v>
      </c>
      <c r="JS77" s="273">
        <v>0</v>
      </c>
      <c r="JT77" s="145"/>
      <c r="JU77" s="271" t="s">
        <v>28</v>
      </c>
      <c r="JV77" s="272">
        <v>0</v>
      </c>
      <c r="JW77" s="273">
        <v>0</v>
      </c>
      <c r="JX77" s="274">
        <v>0</v>
      </c>
      <c r="JY77" s="273">
        <v>0</v>
      </c>
      <c r="JZ77" s="145"/>
      <c r="KB77" s="271" t="s">
        <v>28</v>
      </c>
      <c r="KC77" s="272">
        <v>0</v>
      </c>
      <c r="KD77" s="273">
        <v>0</v>
      </c>
      <c r="KE77" s="274">
        <v>0</v>
      </c>
      <c r="KF77" s="273">
        <v>0</v>
      </c>
      <c r="KG77" s="145"/>
      <c r="KI77" s="271" t="s">
        <v>28</v>
      </c>
      <c r="KJ77" s="272">
        <v>0</v>
      </c>
      <c r="KK77" s="273">
        <v>0</v>
      </c>
      <c r="KL77" s="274">
        <v>0</v>
      </c>
      <c r="KM77" s="273">
        <v>0</v>
      </c>
      <c r="KN77" s="145"/>
      <c r="KP77" s="271" t="s">
        <v>28</v>
      </c>
      <c r="KQ77" s="272">
        <v>0</v>
      </c>
      <c r="KR77" s="273">
        <v>0</v>
      </c>
      <c r="KS77" s="274">
        <v>0</v>
      </c>
      <c r="KT77" s="273">
        <v>0</v>
      </c>
      <c r="KU77" s="145"/>
    </row>
    <row r="78" spans="1:307" s="161" customFormat="1" ht="18">
      <c r="A78" s="167" t="s">
        <v>29</v>
      </c>
      <c r="B78" s="166">
        <v>0</v>
      </c>
      <c r="C78" s="176">
        <v>0</v>
      </c>
      <c r="D78" s="168">
        <v>0</v>
      </c>
      <c r="E78" s="176">
        <v>0</v>
      </c>
      <c r="G78" s="167" t="s">
        <v>29</v>
      </c>
      <c r="H78" s="166">
        <v>0</v>
      </c>
      <c r="I78" s="176">
        <v>0</v>
      </c>
      <c r="J78" s="168">
        <v>0</v>
      </c>
      <c r="K78" s="176">
        <v>0</v>
      </c>
      <c r="M78" s="167" t="s">
        <v>29</v>
      </c>
      <c r="N78" s="166">
        <v>0</v>
      </c>
      <c r="O78" s="176">
        <v>0</v>
      </c>
      <c r="P78" s="168">
        <v>0</v>
      </c>
      <c r="Q78" s="176">
        <v>0</v>
      </c>
      <c r="S78" s="167" t="s">
        <v>29</v>
      </c>
      <c r="T78" s="166">
        <v>0</v>
      </c>
      <c r="U78" s="176">
        <v>0</v>
      </c>
      <c r="V78" s="168">
        <v>0</v>
      </c>
      <c r="W78" s="176">
        <v>0</v>
      </c>
      <c r="Y78" s="167" t="s">
        <v>29</v>
      </c>
      <c r="Z78" s="166">
        <v>0</v>
      </c>
      <c r="AA78" s="176">
        <v>0</v>
      </c>
      <c r="AB78" s="168">
        <v>0</v>
      </c>
      <c r="AC78" s="176">
        <v>0</v>
      </c>
      <c r="AE78" s="167" t="s">
        <v>29</v>
      </c>
      <c r="AF78" s="166">
        <v>0</v>
      </c>
      <c r="AG78" s="176">
        <v>0</v>
      </c>
      <c r="AH78" s="168">
        <v>0</v>
      </c>
      <c r="AI78" s="176">
        <v>0</v>
      </c>
      <c r="AK78" s="167" t="s">
        <v>29</v>
      </c>
      <c r="AL78" s="166">
        <v>0</v>
      </c>
      <c r="AM78" s="176">
        <v>0</v>
      </c>
      <c r="AN78" s="168">
        <v>0</v>
      </c>
      <c r="AO78" s="176">
        <v>0</v>
      </c>
      <c r="AR78" s="167" t="s">
        <v>29</v>
      </c>
      <c r="AS78" s="166">
        <v>0</v>
      </c>
      <c r="AT78" s="176">
        <v>0</v>
      </c>
      <c r="AU78" s="168">
        <v>0</v>
      </c>
      <c r="AV78" s="176">
        <v>0</v>
      </c>
      <c r="AY78" s="167" t="s">
        <v>29</v>
      </c>
      <c r="AZ78" s="166">
        <v>0</v>
      </c>
      <c r="BA78" s="176">
        <v>0</v>
      </c>
      <c r="BB78" s="168">
        <v>0</v>
      </c>
      <c r="BC78" s="176">
        <v>0</v>
      </c>
      <c r="BF78" s="167" t="s">
        <v>29</v>
      </c>
      <c r="BG78" s="166">
        <v>0</v>
      </c>
      <c r="BH78" s="176">
        <v>0</v>
      </c>
      <c r="BI78" s="168">
        <v>0</v>
      </c>
      <c r="BJ78" s="176">
        <v>0</v>
      </c>
      <c r="BM78" s="167" t="s">
        <v>29</v>
      </c>
      <c r="BN78" s="166">
        <v>0</v>
      </c>
      <c r="BO78" s="176">
        <v>0</v>
      </c>
      <c r="BP78" s="168">
        <v>0</v>
      </c>
      <c r="BQ78" s="176">
        <v>0</v>
      </c>
      <c r="BS78" s="167" t="s">
        <v>29</v>
      </c>
      <c r="BT78" s="166">
        <v>0</v>
      </c>
      <c r="BU78" s="176">
        <v>0</v>
      </c>
      <c r="BV78" s="168">
        <v>0</v>
      </c>
      <c r="BW78" s="176">
        <v>0</v>
      </c>
      <c r="BY78" s="167" t="s">
        <v>29</v>
      </c>
      <c r="BZ78" s="166">
        <v>108488.23</v>
      </c>
      <c r="CA78" s="176">
        <v>1.6982592657145617E-2</v>
      </c>
      <c r="CB78" s="168">
        <v>1</v>
      </c>
      <c r="CC78" s="176">
        <v>6.4935064935064939E-3</v>
      </c>
      <c r="CE78" s="167" t="s">
        <v>29</v>
      </c>
      <c r="CF78" s="166">
        <v>0</v>
      </c>
      <c r="CG78" s="176">
        <v>0</v>
      </c>
      <c r="CH78" s="168">
        <v>0</v>
      </c>
      <c r="CI78" s="176">
        <v>0</v>
      </c>
      <c r="CK78" s="167" t="s">
        <v>29</v>
      </c>
      <c r="CL78" s="166">
        <v>0</v>
      </c>
      <c r="CM78" s="176">
        <v>0</v>
      </c>
      <c r="CN78" s="168">
        <v>0</v>
      </c>
      <c r="CO78" s="176">
        <v>0</v>
      </c>
      <c r="CQ78" s="167" t="s">
        <v>29</v>
      </c>
      <c r="CR78" s="166">
        <v>0</v>
      </c>
      <c r="CS78" s="176">
        <v>0</v>
      </c>
      <c r="CT78" s="168">
        <v>0</v>
      </c>
      <c r="CU78" s="176">
        <v>0</v>
      </c>
      <c r="CW78" s="167" t="s">
        <v>29</v>
      </c>
      <c r="CX78" s="166">
        <v>0</v>
      </c>
      <c r="CY78" s="176">
        <v>0</v>
      </c>
      <c r="CZ78" s="168">
        <v>0</v>
      </c>
      <c r="DA78" s="176">
        <v>0</v>
      </c>
      <c r="DC78" s="167" t="s">
        <v>29</v>
      </c>
      <c r="DD78" s="166">
        <v>0</v>
      </c>
      <c r="DE78" s="176">
        <v>0</v>
      </c>
      <c r="DF78" s="168">
        <v>0</v>
      </c>
      <c r="DG78" s="176">
        <v>0</v>
      </c>
      <c r="DI78" s="167" t="s">
        <v>29</v>
      </c>
      <c r="DJ78" s="166">
        <v>0</v>
      </c>
      <c r="DK78" s="176">
        <v>0</v>
      </c>
      <c r="DL78" s="168">
        <v>0</v>
      </c>
      <c r="DM78" s="176">
        <v>0</v>
      </c>
      <c r="DO78" s="167" t="s">
        <v>29</v>
      </c>
      <c r="DP78" s="166">
        <v>0</v>
      </c>
      <c r="DQ78" s="176">
        <v>0</v>
      </c>
      <c r="DR78" s="168">
        <v>0</v>
      </c>
      <c r="DS78" s="176">
        <v>0</v>
      </c>
      <c r="DU78" s="167" t="s">
        <v>29</v>
      </c>
      <c r="DV78" s="166">
        <v>0</v>
      </c>
      <c r="DW78" s="176">
        <v>0</v>
      </c>
      <c r="DX78" s="168">
        <v>0</v>
      </c>
      <c r="DY78" s="176">
        <v>0</v>
      </c>
      <c r="EA78" s="167" t="s">
        <v>29</v>
      </c>
      <c r="EB78" s="166">
        <v>0</v>
      </c>
      <c r="EC78" s="176">
        <v>0</v>
      </c>
      <c r="ED78" s="168">
        <v>0</v>
      </c>
      <c r="EE78" s="176">
        <v>0</v>
      </c>
      <c r="EG78" s="167" t="s">
        <v>29</v>
      </c>
      <c r="EH78" s="166">
        <v>0</v>
      </c>
      <c r="EI78" s="176">
        <v>0</v>
      </c>
      <c r="EJ78" s="168">
        <v>0</v>
      </c>
      <c r="EK78" s="176">
        <v>0</v>
      </c>
      <c r="EM78" s="167" t="s">
        <v>29</v>
      </c>
      <c r="EN78" s="166">
        <v>0</v>
      </c>
      <c r="EO78" s="176">
        <v>0</v>
      </c>
      <c r="EP78" s="168">
        <v>0</v>
      </c>
      <c r="EQ78" s="176">
        <v>0</v>
      </c>
      <c r="ES78" s="167" t="s">
        <v>29</v>
      </c>
      <c r="ET78" s="166">
        <v>0</v>
      </c>
      <c r="EU78" s="176">
        <v>0</v>
      </c>
      <c r="EV78" s="168">
        <v>0</v>
      </c>
      <c r="EW78" s="176">
        <v>0</v>
      </c>
      <c r="EY78" s="167" t="s">
        <v>29</v>
      </c>
      <c r="EZ78" s="166">
        <v>0</v>
      </c>
      <c r="FA78" s="176">
        <v>0</v>
      </c>
      <c r="FB78" s="168">
        <v>0</v>
      </c>
      <c r="FC78" s="176">
        <v>0</v>
      </c>
      <c r="FE78" s="167" t="s">
        <v>29</v>
      </c>
      <c r="FF78" s="166">
        <v>0</v>
      </c>
      <c r="FG78" s="176">
        <v>0</v>
      </c>
      <c r="FH78" s="168">
        <v>0</v>
      </c>
      <c r="FI78" s="176">
        <v>0</v>
      </c>
      <c r="FK78" s="167" t="s">
        <v>29</v>
      </c>
      <c r="FL78" s="166">
        <v>0</v>
      </c>
      <c r="FM78" s="176">
        <v>0</v>
      </c>
      <c r="FN78" s="168">
        <v>0</v>
      </c>
      <c r="FO78" s="176">
        <v>0</v>
      </c>
      <c r="FQ78" s="167" t="s">
        <v>29</v>
      </c>
      <c r="FR78" s="166">
        <v>0</v>
      </c>
      <c r="FS78" s="176">
        <v>0</v>
      </c>
      <c r="FT78" s="168">
        <v>0</v>
      </c>
      <c r="FU78" s="176">
        <v>0</v>
      </c>
      <c r="FW78" s="167" t="s">
        <v>29</v>
      </c>
      <c r="FX78" s="166">
        <v>0</v>
      </c>
      <c r="FY78" s="176">
        <v>0</v>
      </c>
      <c r="FZ78" s="168">
        <v>0</v>
      </c>
      <c r="GA78" s="176">
        <v>0</v>
      </c>
      <c r="GC78" s="167" t="s">
        <v>29</v>
      </c>
      <c r="GD78" s="166">
        <v>0</v>
      </c>
      <c r="GE78" s="176">
        <v>0</v>
      </c>
      <c r="GF78" s="168">
        <v>0</v>
      </c>
      <c r="GG78" s="176">
        <v>0</v>
      </c>
      <c r="GI78" s="167" t="s">
        <v>29</v>
      </c>
      <c r="GJ78" s="166">
        <v>0</v>
      </c>
      <c r="GK78" s="176">
        <v>0</v>
      </c>
      <c r="GL78" s="168">
        <v>0</v>
      </c>
      <c r="GM78" s="176">
        <v>0</v>
      </c>
      <c r="GO78" s="167" t="s">
        <v>29</v>
      </c>
      <c r="GP78" s="166">
        <v>0</v>
      </c>
      <c r="GQ78" s="176">
        <v>0</v>
      </c>
      <c r="GR78" s="168">
        <v>0</v>
      </c>
      <c r="GS78" s="176">
        <v>0</v>
      </c>
      <c r="GU78" s="167" t="s">
        <v>29</v>
      </c>
      <c r="GV78" s="166">
        <v>0</v>
      </c>
      <c r="GW78" s="176">
        <v>0</v>
      </c>
      <c r="GX78" s="168">
        <v>0</v>
      </c>
      <c r="GY78" s="176">
        <v>0</v>
      </c>
      <c r="HA78" s="167" t="s">
        <v>29</v>
      </c>
      <c r="HB78" s="166">
        <v>0</v>
      </c>
      <c r="HC78" s="176">
        <v>0</v>
      </c>
      <c r="HD78" s="168">
        <v>0</v>
      </c>
      <c r="HE78" s="176">
        <v>0</v>
      </c>
      <c r="HG78" s="167" t="s">
        <v>29</v>
      </c>
      <c r="HH78" s="166">
        <v>0</v>
      </c>
      <c r="HI78" s="176">
        <v>0</v>
      </c>
      <c r="HJ78" s="168">
        <v>0</v>
      </c>
      <c r="HK78" s="176">
        <v>0</v>
      </c>
      <c r="HM78" s="167" t="s">
        <v>29</v>
      </c>
      <c r="HN78" s="166">
        <v>0</v>
      </c>
      <c r="HO78" s="176">
        <v>0</v>
      </c>
      <c r="HP78" s="168">
        <v>0</v>
      </c>
      <c r="HQ78" s="176">
        <v>0</v>
      </c>
      <c r="HS78" s="167" t="s">
        <v>29</v>
      </c>
      <c r="HT78" s="166">
        <v>0</v>
      </c>
      <c r="HU78" s="176">
        <v>0</v>
      </c>
      <c r="HV78" s="168">
        <v>0</v>
      </c>
      <c r="HW78" s="176">
        <v>0</v>
      </c>
      <c r="HY78" s="167" t="s">
        <v>29</v>
      </c>
      <c r="HZ78" s="166">
        <v>0</v>
      </c>
      <c r="IA78" s="176">
        <v>0</v>
      </c>
      <c r="IB78" s="168">
        <v>0</v>
      </c>
      <c r="IC78" s="176">
        <v>0</v>
      </c>
      <c r="IE78" s="167" t="s">
        <v>29</v>
      </c>
      <c r="IF78" s="166">
        <v>0</v>
      </c>
      <c r="IG78" s="176">
        <v>0</v>
      </c>
      <c r="IH78" s="168">
        <v>0</v>
      </c>
      <c r="II78" s="176">
        <v>0</v>
      </c>
      <c r="IK78" s="167" t="s">
        <v>29</v>
      </c>
      <c r="IL78" s="166">
        <v>0</v>
      </c>
      <c r="IM78" s="176">
        <v>0</v>
      </c>
      <c r="IN78" s="168">
        <v>0</v>
      </c>
      <c r="IO78" s="176">
        <v>0</v>
      </c>
      <c r="IQ78" s="167" t="s">
        <v>29</v>
      </c>
      <c r="IR78" s="166">
        <v>0</v>
      </c>
      <c r="IS78" s="176">
        <v>0</v>
      </c>
      <c r="IT78" s="168">
        <v>0</v>
      </c>
      <c r="IU78" s="176">
        <v>0</v>
      </c>
      <c r="IW78" s="271" t="s">
        <v>29</v>
      </c>
      <c r="IX78" s="272">
        <v>0</v>
      </c>
      <c r="IY78" s="273">
        <v>0</v>
      </c>
      <c r="IZ78" s="274">
        <v>0</v>
      </c>
      <c r="JA78" s="273">
        <v>0</v>
      </c>
      <c r="JB78" s="145"/>
      <c r="JC78" s="271" t="s">
        <v>29</v>
      </c>
      <c r="JD78" s="272">
        <v>0</v>
      </c>
      <c r="JE78" s="273">
        <v>0</v>
      </c>
      <c r="JF78" s="274">
        <v>0</v>
      </c>
      <c r="JG78" s="273">
        <v>0</v>
      </c>
      <c r="JH78" s="145"/>
      <c r="JI78" s="271" t="s">
        <v>29</v>
      </c>
      <c r="JJ78" s="272">
        <v>0</v>
      </c>
      <c r="JK78" s="273">
        <v>0</v>
      </c>
      <c r="JL78" s="274">
        <v>0</v>
      </c>
      <c r="JM78" s="273">
        <v>0</v>
      </c>
      <c r="JN78" s="145"/>
      <c r="JO78" s="271" t="s">
        <v>29</v>
      </c>
      <c r="JP78" s="272">
        <v>0</v>
      </c>
      <c r="JQ78" s="273">
        <v>0</v>
      </c>
      <c r="JR78" s="274">
        <v>0</v>
      </c>
      <c r="JS78" s="273">
        <v>0</v>
      </c>
      <c r="JT78" s="145"/>
      <c r="JU78" s="271" t="s">
        <v>29</v>
      </c>
      <c r="JV78" s="272">
        <v>0</v>
      </c>
      <c r="JW78" s="273">
        <v>0</v>
      </c>
      <c r="JX78" s="274">
        <v>0</v>
      </c>
      <c r="JY78" s="273">
        <v>0</v>
      </c>
      <c r="JZ78" s="145"/>
      <c r="KB78" s="271" t="s">
        <v>29</v>
      </c>
      <c r="KC78" s="272">
        <v>0</v>
      </c>
      <c r="KD78" s="273">
        <v>0</v>
      </c>
      <c r="KE78" s="274">
        <v>0</v>
      </c>
      <c r="KF78" s="273">
        <v>0</v>
      </c>
      <c r="KG78" s="145"/>
      <c r="KI78" s="271" t="s">
        <v>29</v>
      </c>
      <c r="KJ78" s="272">
        <v>0</v>
      </c>
      <c r="KK78" s="273">
        <v>0</v>
      </c>
      <c r="KL78" s="274">
        <v>0</v>
      </c>
      <c r="KM78" s="273">
        <v>0</v>
      </c>
      <c r="KN78" s="145"/>
      <c r="KP78" s="271" t="s">
        <v>29</v>
      </c>
      <c r="KQ78" s="272">
        <v>0</v>
      </c>
      <c r="KR78" s="273">
        <v>0</v>
      </c>
      <c r="KS78" s="274">
        <v>0</v>
      </c>
      <c r="KT78" s="273">
        <v>0</v>
      </c>
      <c r="KU78" s="145"/>
    </row>
    <row r="79" spans="1:307" s="161" customFormat="1" ht="18">
      <c r="A79" s="167" t="s">
        <v>30</v>
      </c>
      <c r="B79" s="166">
        <v>0</v>
      </c>
      <c r="C79" s="176">
        <v>0</v>
      </c>
      <c r="D79" s="168">
        <v>0</v>
      </c>
      <c r="E79" s="176">
        <v>0</v>
      </c>
      <c r="G79" s="167" t="s">
        <v>30</v>
      </c>
      <c r="H79" s="166">
        <v>0</v>
      </c>
      <c r="I79" s="176">
        <v>0</v>
      </c>
      <c r="J79" s="168">
        <v>0</v>
      </c>
      <c r="K79" s="176">
        <v>0</v>
      </c>
      <c r="M79" s="167" t="s">
        <v>30</v>
      </c>
      <c r="N79" s="166">
        <v>0</v>
      </c>
      <c r="O79" s="176">
        <v>0</v>
      </c>
      <c r="P79" s="168">
        <v>0</v>
      </c>
      <c r="Q79" s="176">
        <v>0</v>
      </c>
      <c r="S79" s="167" t="s">
        <v>30</v>
      </c>
      <c r="T79" s="166">
        <v>0</v>
      </c>
      <c r="U79" s="176">
        <v>0</v>
      </c>
      <c r="V79" s="168">
        <v>0</v>
      </c>
      <c r="W79" s="176">
        <v>0</v>
      </c>
      <c r="Y79" s="167" t="s">
        <v>30</v>
      </c>
      <c r="Z79" s="166">
        <v>0</v>
      </c>
      <c r="AA79" s="176">
        <v>0</v>
      </c>
      <c r="AB79" s="168">
        <v>0</v>
      </c>
      <c r="AC79" s="176">
        <v>0</v>
      </c>
      <c r="AE79" s="167" t="s">
        <v>30</v>
      </c>
      <c r="AF79" s="166">
        <v>0</v>
      </c>
      <c r="AG79" s="176">
        <v>0</v>
      </c>
      <c r="AH79" s="168">
        <v>0</v>
      </c>
      <c r="AI79" s="176">
        <v>0</v>
      </c>
      <c r="AK79" s="167" t="s">
        <v>30</v>
      </c>
      <c r="AL79" s="166">
        <v>0</v>
      </c>
      <c r="AM79" s="176">
        <v>0</v>
      </c>
      <c r="AN79" s="168">
        <v>0</v>
      </c>
      <c r="AO79" s="176">
        <v>0</v>
      </c>
      <c r="AR79" s="167" t="s">
        <v>30</v>
      </c>
      <c r="AS79" s="166">
        <v>0</v>
      </c>
      <c r="AT79" s="176">
        <v>0</v>
      </c>
      <c r="AU79" s="168">
        <v>0</v>
      </c>
      <c r="AV79" s="176">
        <v>0</v>
      </c>
      <c r="AY79" s="167" t="s">
        <v>30</v>
      </c>
      <c r="AZ79" s="166">
        <v>0</v>
      </c>
      <c r="BA79" s="176">
        <v>0</v>
      </c>
      <c r="BB79" s="168">
        <v>0</v>
      </c>
      <c r="BC79" s="176">
        <v>0</v>
      </c>
      <c r="BF79" s="167" t="s">
        <v>30</v>
      </c>
      <c r="BG79" s="166">
        <v>0</v>
      </c>
      <c r="BH79" s="176">
        <v>0</v>
      </c>
      <c r="BI79" s="168">
        <v>0</v>
      </c>
      <c r="BJ79" s="176">
        <v>0</v>
      </c>
      <c r="BM79" s="167" t="s">
        <v>30</v>
      </c>
      <c r="BN79" s="166">
        <v>0</v>
      </c>
      <c r="BO79" s="176">
        <v>0</v>
      </c>
      <c r="BP79" s="168">
        <v>0</v>
      </c>
      <c r="BQ79" s="176">
        <v>0</v>
      </c>
      <c r="BS79" s="167" t="s">
        <v>30</v>
      </c>
      <c r="BT79" s="166">
        <v>0</v>
      </c>
      <c r="BU79" s="176">
        <v>0</v>
      </c>
      <c r="BV79" s="168">
        <v>0</v>
      </c>
      <c r="BW79" s="176">
        <v>0</v>
      </c>
      <c r="BY79" s="167" t="s">
        <v>30</v>
      </c>
      <c r="BZ79" s="166">
        <v>0</v>
      </c>
      <c r="CA79" s="176">
        <v>0</v>
      </c>
      <c r="CB79" s="168">
        <v>0</v>
      </c>
      <c r="CC79" s="176">
        <v>0</v>
      </c>
      <c r="CE79" s="167" t="s">
        <v>30</v>
      </c>
      <c r="CF79" s="166">
        <v>0</v>
      </c>
      <c r="CG79" s="176">
        <v>0</v>
      </c>
      <c r="CH79" s="168">
        <v>0</v>
      </c>
      <c r="CI79" s="176">
        <v>0</v>
      </c>
      <c r="CK79" s="167" t="s">
        <v>30</v>
      </c>
      <c r="CL79" s="166">
        <v>0</v>
      </c>
      <c r="CM79" s="176">
        <v>0</v>
      </c>
      <c r="CN79" s="168">
        <v>0</v>
      </c>
      <c r="CO79" s="176">
        <v>0</v>
      </c>
      <c r="CQ79" s="167" t="s">
        <v>30</v>
      </c>
      <c r="CR79" s="166">
        <v>0</v>
      </c>
      <c r="CS79" s="176">
        <v>0</v>
      </c>
      <c r="CT79" s="168">
        <v>0</v>
      </c>
      <c r="CU79" s="176">
        <v>0</v>
      </c>
      <c r="CW79" s="167" t="s">
        <v>30</v>
      </c>
      <c r="CX79" s="166">
        <v>0</v>
      </c>
      <c r="CY79" s="176">
        <v>0</v>
      </c>
      <c r="CZ79" s="168">
        <v>0</v>
      </c>
      <c r="DA79" s="176">
        <v>0</v>
      </c>
      <c r="DC79" s="167" t="s">
        <v>30</v>
      </c>
      <c r="DD79" s="166">
        <v>0</v>
      </c>
      <c r="DE79" s="176">
        <v>0</v>
      </c>
      <c r="DF79" s="168">
        <v>0</v>
      </c>
      <c r="DG79" s="176">
        <v>0</v>
      </c>
      <c r="DI79" s="167" t="s">
        <v>30</v>
      </c>
      <c r="DJ79" s="166">
        <v>0</v>
      </c>
      <c r="DK79" s="176">
        <v>0</v>
      </c>
      <c r="DL79" s="168">
        <v>0</v>
      </c>
      <c r="DM79" s="176">
        <v>0</v>
      </c>
      <c r="DO79" s="167" t="s">
        <v>30</v>
      </c>
      <c r="DP79" s="166">
        <v>0</v>
      </c>
      <c r="DQ79" s="176">
        <v>0</v>
      </c>
      <c r="DR79" s="168">
        <v>0</v>
      </c>
      <c r="DS79" s="176">
        <v>0</v>
      </c>
      <c r="DU79" s="167" t="s">
        <v>30</v>
      </c>
      <c r="DV79" s="166">
        <v>0</v>
      </c>
      <c r="DW79" s="176">
        <v>0</v>
      </c>
      <c r="DX79" s="168">
        <v>0</v>
      </c>
      <c r="DY79" s="176">
        <v>0</v>
      </c>
      <c r="EA79" s="167" t="s">
        <v>30</v>
      </c>
      <c r="EB79" s="166">
        <v>0</v>
      </c>
      <c r="EC79" s="176">
        <v>0</v>
      </c>
      <c r="ED79" s="168">
        <v>0</v>
      </c>
      <c r="EE79" s="176">
        <v>0</v>
      </c>
      <c r="EG79" s="167" t="s">
        <v>30</v>
      </c>
      <c r="EH79" s="166">
        <v>0</v>
      </c>
      <c r="EI79" s="176">
        <v>0</v>
      </c>
      <c r="EJ79" s="168">
        <v>0</v>
      </c>
      <c r="EK79" s="176">
        <v>0</v>
      </c>
      <c r="EM79" s="167" t="s">
        <v>30</v>
      </c>
      <c r="EN79" s="166">
        <v>0</v>
      </c>
      <c r="EO79" s="176">
        <v>0</v>
      </c>
      <c r="EP79" s="168">
        <v>0</v>
      </c>
      <c r="EQ79" s="176">
        <v>0</v>
      </c>
      <c r="ES79" s="167" t="s">
        <v>30</v>
      </c>
      <c r="ET79" s="166">
        <v>0</v>
      </c>
      <c r="EU79" s="176">
        <v>0</v>
      </c>
      <c r="EV79" s="168">
        <v>0</v>
      </c>
      <c r="EW79" s="176">
        <v>0</v>
      </c>
      <c r="EY79" s="167" t="s">
        <v>30</v>
      </c>
      <c r="EZ79" s="166">
        <v>0</v>
      </c>
      <c r="FA79" s="176">
        <v>0</v>
      </c>
      <c r="FB79" s="168">
        <v>0</v>
      </c>
      <c r="FC79" s="176">
        <v>0</v>
      </c>
      <c r="FE79" s="167" t="s">
        <v>30</v>
      </c>
      <c r="FF79" s="166">
        <v>0</v>
      </c>
      <c r="FG79" s="176">
        <v>0</v>
      </c>
      <c r="FH79" s="168">
        <v>0</v>
      </c>
      <c r="FI79" s="176">
        <v>0</v>
      </c>
      <c r="FK79" s="167" t="s">
        <v>30</v>
      </c>
      <c r="FL79" s="166">
        <v>0</v>
      </c>
      <c r="FM79" s="176">
        <v>0</v>
      </c>
      <c r="FN79" s="168">
        <v>0</v>
      </c>
      <c r="FO79" s="176">
        <v>0</v>
      </c>
      <c r="FQ79" s="167" t="s">
        <v>30</v>
      </c>
      <c r="FR79" s="166">
        <v>0</v>
      </c>
      <c r="FS79" s="176">
        <v>0</v>
      </c>
      <c r="FT79" s="168">
        <v>0</v>
      </c>
      <c r="FU79" s="176">
        <v>0</v>
      </c>
      <c r="FW79" s="167" t="s">
        <v>30</v>
      </c>
      <c r="FX79" s="166">
        <v>0</v>
      </c>
      <c r="FY79" s="176">
        <v>0</v>
      </c>
      <c r="FZ79" s="168">
        <v>0</v>
      </c>
      <c r="GA79" s="176">
        <v>0</v>
      </c>
      <c r="GC79" s="167" t="s">
        <v>30</v>
      </c>
      <c r="GD79" s="166">
        <v>0</v>
      </c>
      <c r="GE79" s="176">
        <v>0</v>
      </c>
      <c r="GF79" s="168">
        <v>0</v>
      </c>
      <c r="GG79" s="176">
        <v>0</v>
      </c>
      <c r="GI79" s="167" t="s">
        <v>30</v>
      </c>
      <c r="GJ79" s="166">
        <v>0</v>
      </c>
      <c r="GK79" s="176">
        <v>0</v>
      </c>
      <c r="GL79" s="168">
        <v>0</v>
      </c>
      <c r="GM79" s="176">
        <v>0</v>
      </c>
      <c r="GO79" s="167" t="s">
        <v>30</v>
      </c>
      <c r="GP79" s="166">
        <v>0</v>
      </c>
      <c r="GQ79" s="176">
        <v>0</v>
      </c>
      <c r="GR79" s="168">
        <v>0</v>
      </c>
      <c r="GS79" s="176">
        <v>0</v>
      </c>
      <c r="GU79" s="167" t="s">
        <v>30</v>
      </c>
      <c r="GV79" s="166">
        <v>0</v>
      </c>
      <c r="GW79" s="176">
        <v>0</v>
      </c>
      <c r="GX79" s="168">
        <v>0</v>
      </c>
      <c r="GY79" s="176">
        <v>0</v>
      </c>
      <c r="HA79" s="167" t="s">
        <v>30</v>
      </c>
      <c r="HB79" s="166">
        <v>0</v>
      </c>
      <c r="HC79" s="176">
        <v>0</v>
      </c>
      <c r="HD79" s="168">
        <v>0</v>
      </c>
      <c r="HE79" s="176">
        <v>0</v>
      </c>
      <c r="HG79" s="167" t="s">
        <v>30</v>
      </c>
      <c r="HH79" s="166">
        <v>0</v>
      </c>
      <c r="HI79" s="176">
        <v>0</v>
      </c>
      <c r="HJ79" s="168">
        <v>0</v>
      </c>
      <c r="HK79" s="176">
        <v>0</v>
      </c>
      <c r="HM79" s="167" t="s">
        <v>30</v>
      </c>
      <c r="HN79" s="166">
        <v>0</v>
      </c>
      <c r="HO79" s="176">
        <v>0</v>
      </c>
      <c r="HP79" s="168">
        <v>0</v>
      </c>
      <c r="HQ79" s="176">
        <v>0</v>
      </c>
      <c r="HS79" s="167" t="s">
        <v>30</v>
      </c>
      <c r="HT79" s="166">
        <v>0</v>
      </c>
      <c r="HU79" s="176">
        <v>0</v>
      </c>
      <c r="HV79" s="168">
        <v>0</v>
      </c>
      <c r="HW79" s="176">
        <v>0</v>
      </c>
      <c r="HY79" s="167" t="s">
        <v>30</v>
      </c>
      <c r="HZ79" s="166">
        <v>0</v>
      </c>
      <c r="IA79" s="176">
        <v>0</v>
      </c>
      <c r="IB79" s="168">
        <v>0</v>
      </c>
      <c r="IC79" s="176">
        <v>0</v>
      </c>
      <c r="IE79" s="167" t="s">
        <v>30</v>
      </c>
      <c r="IF79" s="166">
        <v>0</v>
      </c>
      <c r="IG79" s="176">
        <v>0</v>
      </c>
      <c r="IH79" s="168">
        <v>0</v>
      </c>
      <c r="II79" s="176">
        <v>0</v>
      </c>
      <c r="IK79" s="167" t="s">
        <v>30</v>
      </c>
      <c r="IL79" s="166">
        <v>0</v>
      </c>
      <c r="IM79" s="176">
        <v>0</v>
      </c>
      <c r="IN79" s="168">
        <v>0</v>
      </c>
      <c r="IO79" s="176">
        <v>0</v>
      </c>
      <c r="IQ79" s="167" t="s">
        <v>30</v>
      </c>
      <c r="IR79" s="166">
        <v>0</v>
      </c>
      <c r="IS79" s="176">
        <v>0</v>
      </c>
      <c r="IT79" s="168">
        <v>0</v>
      </c>
      <c r="IU79" s="176">
        <v>0</v>
      </c>
      <c r="IW79" s="271" t="s">
        <v>30</v>
      </c>
      <c r="IX79" s="272">
        <v>0</v>
      </c>
      <c r="IY79" s="273">
        <v>0</v>
      </c>
      <c r="IZ79" s="274">
        <v>0</v>
      </c>
      <c r="JA79" s="273">
        <v>0</v>
      </c>
      <c r="JB79" s="145"/>
      <c r="JC79" s="271" t="s">
        <v>30</v>
      </c>
      <c r="JD79" s="272">
        <v>0</v>
      </c>
      <c r="JE79" s="273">
        <v>0</v>
      </c>
      <c r="JF79" s="274">
        <v>0</v>
      </c>
      <c r="JG79" s="273">
        <v>0</v>
      </c>
      <c r="JH79" s="145"/>
      <c r="JI79" s="271" t="s">
        <v>30</v>
      </c>
      <c r="JJ79" s="272">
        <v>0</v>
      </c>
      <c r="JK79" s="273">
        <v>0</v>
      </c>
      <c r="JL79" s="274">
        <v>0</v>
      </c>
      <c r="JM79" s="273">
        <v>0</v>
      </c>
      <c r="JN79" s="145"/>
      <c r="JO79" s="271" t="s">
        <v>30</v>
      </c>
      <c r="JP79" s="272">
        <v>0</v>
      </c>
      <c r="JQ79" s="273">
        <v>0</v>
      </c>
      <c r="JR79" s="274">
        <v>0</v>
      </c>
      <c r="JS79" s="273">
        <v>0</v>
      </c>
      <c r="JT79" s="145"/>
      <c r="JU79" s="271" t="s">
        <v>30</v>
      </c>
      <c r="JV79" s="272">
        <v>0</v>
      </c>
      <c r="JW79" s="273">
        <v>0</v>
      </c>
      <c r="JX79" s="274">
        <v>0</v>
      </c>
      <c r="JY79" s="273">
        <v>0</v>
      </c>
      <c r="JZ79" s="145"/>
      <c r="KB79" s="271" t="s">
        <v>30</v>
      </c>
      <c r="KC79" s="272">
        <v>0</v>
      </c>
      <c r="KD79" s="273">
        <v>0</v>
      </c>
      <c r="KE79" s="274">
        <v>0</v>
      </c>
      <c r="KF79" s="273">
        <v>0</v>
      </c>
      <c r="KG79" s="145"/>
      <c r="KI79" s="271" t="s">
        <v>30</v>
      </c>
      <c r="KJ79" s="272">
        <v>0</v>
      </c>
      <c r="KK79" s="273">
        <v>0</v>
      </c>
      <c r="KL79" s="274">
        <v>0</v>
      </c>
      <c r="KM79" s="273">
        <v>0</v>
      </c>
      <c r="KN79" s="145"/>
      <c r="KP79" s="271" t="s">
        <v>30</v>
      </c>
      <c r="KQ79" s="272">
        <v>0</v>
      </c>
      <c r="KR79" s="273">
        <v>0</v>
      </c>
      <c r="KS79" s="274">
        <v>0</v>
      </c>
      <c r="KT79" s="273">
        <v>0</v>
      </c>
      <c r="KU79" s="145"/>
    </row>
    <row r="80" spans="1:307" s="161" customFormat="1" ht="18">
      <c r="A80" s="167" t="s">
        <v>31</v>
      </c>
      <c r="B80" s="166">
        <v>0</v>
      </c>
      <c r="C80" s="176">
        <v>0</v>
      </c>
      <c r="D80" s="168">
        <v>0</v>
      </c>
      <c r="E80" s="176">
        <v>0</v>
      </c>
      <c r="G80" s="167" t="s">
        <v>31</v>
      </c>
      <c r="H80" s="166">
        <v>0</v>
      </c>
      <c r="I80" s="176">
        <v>0</v>
      </c>
      <c r="J80" s="168">
        <v>0</v>
      </c>
      <c r="K80" s="176">
        <v>0</v>
      </c>
      <c r="M80" s="167" t="s">
        <v>31</v>
      </c>
      <c r="N80" s="166">
        <v>0</v>
      </c>
      <c r="O80" s="176">
        <v>0</v>
      </c>
      <c r="P80" s="168">
        <v>0</v>
      </c>
      <c r="Q80" s="176">
        <v>0</v>
      </c>
      <c r="S80" s="167" t="s">
        <v>31</v>
      </c>
      <c r="T80" s="166">
        <v>0</v>
      </c>
      <c r="U80" s="176">
        <v>0</v>
      </c>
      <c r="V80" s="168">
        <v>0</v>
      </c>
      <c r="W80" s="176">
        <v>0</v>
      </c>
      <c r="Y80" s="167" t="s">
        <v>31</v>
      </c>
      <c r="Z80" s="166">
        <v>0</v>
      </c>
      <c r="AA80" s="176">
        <v>0</v>
      </c>
      <c r="AB80" s="168">
        <v>0</v>
      </c>
      <c r="AC80" s="176">
        <v>0</v>
      </c>
      <c r="AE80" s="167" t="s">
        <v>31</v>
      </c>
      <c r="AF80" s="166">
        <v>0</v>
      </c>
      <c r="AG80" s="176">
        <v>0</v>
      </c>
      <c r="AH80" s="168">
        <v>0</v>
      </c>
      <c r="AI80" s="176">
        <v>0</v>
      </c>
      <c r="AK80" s="167" t="s">
        <v>31</v>
      </c>
      <c r="AL80" s="166">
        <v>0</v>
      </c>
      <c r="AM80" s="176">
        <v>0</v>
      </c>
      <c r="AN80" s="168">
        <v>0</v>
      </c>
      <c r="AO80" s="176">
        <v>0</v>
      </c>
      <c r="AR80" s="167" t="s">
        <v>31</v>
      </c>
      <c r="AS80" s="166">
        <v>0</v>
      </c>
      <c r="AT80" s="176">
        <v>0</v>
      </c>
      <c r="AU80" s="168">
        <v>0</v>
      </c>
      <c r="AV80" s="176">
        <v>0</v>
      </c>
      <c r="AY80" s="167" t="s">
        <v>31</v>
      </c>
      <c r="AZ80" s="166">
        <v>0</v>
      </c>
      <c r="BA80" s="176">
        <v>0</v>
      </c>
      <c r="BB80" s="168">
        <v>0</v>
      </c>
      <c r="BC80" s="176">
        <v>0</v>
      </c>
      <c r="BF80" s="167" t="s">
        <v>31</v>
      </c>
      <c r="BG80" s="166">
        <v>0</v>
      </c>
      <c r="BH80" s="176">
        <v>0</v>
      </c>
      <c r="BI80" s="168">
        <v>0</v>
      </c>
      <c r="BJ80" s="176">
        <v>0</v>
      </c>
      <c r="BM80" s="167" t="s">
        <v>31</v>
      </c>
      <c r="BN80" s="166">
        <v>0</v>
      </c>
      <c r="BO80" s="176">
        <v>0</v>
      </c>
      <c r="BP80" s="168">
        <v>0</v>
      </c>
      <c r="BQ80" s="176">
        <v>0</v>
      </c>
      <c r="BS80" s="167" t="s">
        <v>31</v>
      </c>
      <c r="BT80" s="166">
        <v>0</v>
      </c>
      <c r="BU80" s="176">
        <v>0</v>
      </c>
      <c r="BV80" s="168">
        <v>0</v>
      </c>
      <c r="BW80" s="176">
        <v>0</v>
      </c>
      <c r="BY80" s="167" t="s">
        <v>31</v>
      </c>
      <c r="BZ80" s="166">
        <v>0</v>
      </c>
      <c r="CA80" s="176">
        <v>0</v>
      </c>
      <c r="CB80" s="168">
        <v>0</v>
      </c>
      <c r="CC80" s="176">
        <v>0</v>
      </c>
      <c r="CE80" s="167" t="s">
        <v>31</v>
      </c>
      <c r="CF80" s="166">
        <v>0</v>
      </c>
      <c r="CG80" s="176">
        <v>0</v>
      </c>
      <c r="CH80" s="168">
        <v>0</v>
      </c>
      <c r="CI80" s="176">
        <v>0</v>
      </c>
      <c r="CK80" s="167" t="s">
        <v>31</v>
      </c>
      <c r="CL80" s="166">
        <v>0</v>
      </c>
      <c r="CM80" s="176">
        <v>0</v>
      </c>
      <c r="CN80" s="168">
        <v>0</v>
      </c>
      <c r="CO80" s="176">
        <v>0</v>
      </c>
      <c r="CQ80" s="167" t="s">
        <v>31</v>
      </c>
      <c r="CR80" s="166">
        <v>0</v>
      </c>
      <c r="CS80" s="176">
        <v>0</v>
      </c>
      <c r="CT80" s="168">
        <v>0</v>
      </c>
      <c r="CU80" s="176">
        <v>0</v>
      </c>
      <c r="CW80" s="167" t="s">
        <v>31</v>
      </c>
      <c r="CX80" s="166">
        <v>0</v>
      </c>
      <c r="CY80" s="176">
        <v>0</v>
      </c>
      <c r="CZ80" s="168">
        <v>0</v>
      </c>
      <c r="DA80" s="176">
        <v>0</v>
      </c>
      <c r="DC80" s="167" t="s">
        <v>31</v>
      </c>
      <c r="DD80" s="166">
        <v>0</v>
      </c>
      <c r="DE80" s="176">
        <v>0</v>
      </c>
      <c r="DF80" s="168">
        <v>0</v>
      </c>
      <c r="DG80" s="176">
        <v>0</v>
      </c>
      <c r="DI80" s="167" t="s">
        <v>31</v>
      </c>
      <c r="DJ80" s="166">
        <v>0</v>
      </c>
      <c r="DK80" s="176">
        <v>0</v>
      </c>
      <c r="DL80" s="168">
        <v>0</v>
      </c>
      <c r="DM80" s="176">
        <v>0</v>
      </c>
      <c r="DO80" s="167" t="s">
        <v>31</v>
      </c>
      <c r="DP80" s="166">
        <v>0</v>
      </c>
      <c r="DQ80" s="176">
        <v>0</v>
      </c>
      <c r="DR80" s="168">
        <v>0</v>
      </c>
      <c r="DS80" s="176">
        <v>0</v>
      </c>
      <c r="DU80" s="167" t="s">
        <v>31</v>
      </c>
      <c r="DV80" s="166">
        <v>0</v>
      </c>
      <c r="DW80" s="176">
        <v>0</v>
      </c>
      <c r="DX80" s="168">
        <v>0</v>
      </c>
      <c r="DY80" s="176">
        <v>0</v>
      </c>
      <c r="EA80" s="167" t="s">
        <v>31</v>
      </c>
      <c r="EB80" s="166">
        <v>0</v>
      </c>
      <c r="EC80" s="176">
        <v>0</v>
      </c>
      <c r="ED80" s="168">
        <v>0</v>
      </c>
      <c r="EE80" s="176">
        <v>0</v>
      </c>
      <c r="EG80" s="167" t="s">
        <v>31</v>
      </c>
      <c r="EH80" s="166">
        <v>0</v>
      </c>
      <c r="EI80" s="176">
        <v>0</v>
      </c>
      <c r="EJ80" s="168">
        <v>0</v>
      </c>
      <c r="EK80" s="176">
        <v>0</v>
      </c>
      <c r="EM80" s="167" t="s">
        <v>31</v>
      </c>
      <c r="EN80" s="166">
        <v>0</v>
      </c>
      <c r="EO80" s="176">
        <v>0</v>
      </c>
      <c r="EP80" s="168">
        <v>0</v>
      </c>
      <c r="EQ80" s="176">
        <v>0</v>
      </c>
      <c r="ES80" s="167" t="s">
        <v>31</v>
      </c>
      <c r="ET80" s="166">
        <v>0</v>
      </c>
      <c r="EU80" s="176">
        <v>0</v>
      </c>
      <c r="EV80" s="168">
        <v>0</v>
      </c>
      <c r="EW80" s="176">
        <v>0</v>
      </c>
      <c r="EY80" s="167" t="s">
        <v>31</v>
      </c>
      <c r="EZ80" s="166">
        <v>0</v>
      </c>
      <c r="FA80" s="176">
        <v>0</v>
      </c>
      <c r="FB80" s="168">
        <v>0</v>
      </c>
      <c r="FC80" s="176">
        <v>0</v>
      </c>
      <c r="FE80" s="167" t="s">
        <v>31</v>
      </c>
      <c r="FF80" s="166">
        <v>0</v>
      </c>
      <c r="FG80" s="176">
        <v>0</v>
      </c>
      <c r="FH80" s="168">
        <v>0</v>
      </c>
      <c r="FI80" s="176">
        <v>0</v>
      </c>
      <c r="FK80" s="167" t="s">
        <v>31</v>
      </c>
      <c r="FL80" s="166">
        <v>0</v>
      </c>
      <c r="FM80" s="176">
        <v>0</v>
      </c>
      <c r="FN80" s="168">
        <v>0</v>
      </c>
      <c r="FO80" s="176">
        <v>0</v>
      </c>
      <c r="FQ80" s="167" t="s">
        <v>31</v>
      </c>
      <c r="FR80" s="166">
        <v>0</v>
      </c>
      <c r="FS80" s="176">
        <v>0</v>
      </c>
      <c r="FT80" s="168">
        <v>0</v>
      </c>
      <c r="FU80" s="176">
        <v>0</v>
      </c>
      <c r="FW80" s="167" t="s">
        <v>31</v>
      </c>
      <c r="FX80" s="166">
        <v>0</v>
      </c>
      <c r="FY80" s="176">
        <v>0</v>
      </c>
      <c r="FZ80" s="168">
        <v>0</v>
      </c>
      <c r="GA80" s="176">
        <v>0</v>
      </c>
      <c r="GC80" s="167" t="s">
        <v>31</v>
      </c>
      <c r="GD80" s="166">
        <v>0</v>
      </c>
      <c r="GE80" s="176">
        <v>0</v>
      </c>
      <c r="GF80" s="168">
        <v>0</v>
      </c>
      <c r="GG80" s="176">
        <v>0</v>
      </c>
      <c r="GI80" s="167" t="s">
        <v>31</v>
      </c>
      <c r="GJ80" s="166">
        <v>0</v>
      </c>
      <c r="GK80" s="176">
        <v>0</v>
      </c>
      <c r="GL80" s="168">
        <v>0</v>
      </c>
      <c r="GM80" s="176">
        <v>0</v>
      </c>
      <c r="GO80" s="167" t="s">
        <v>31</v>
      </c>
      <c r="GP80" s="166">
        <v>0</v>
      </c>
      <c r="GQ80" s="176">
        <v>0</v>
      </c>
      <c r="GR80" s="168">
        <v>0</v>
      </c>
      <c r="GS80" s="176">
        <v>0</v>
      </c>
      <c r="GU80" s="167" t="s">
        <v>31</v>
      </c>
      <c r="GV80" s="166">
        <v>0</v>
      </c>
      <c r="GW80" s="176">
        <v>0</v>
      </c>
      <c r="GX80" s="168">
        <v>0</v>
      </c>
      <c r="GY80" s="176">
        <v>0</v>
      </c>
      <c r="HA80" s="167" t="s">
        <v>31</v>
      </c>
      <c r="HB80" s="166">
        <v>0</v>
      </c>
      <c r="HC80" s="176">
        <v>0</v>
      </c>
      <c r="HD80" s="168">
        <v>0</v>
      </c>
      <c r="HE80" s="176">
        <v>0</v>
      </c>
      <c r="HG80" s="167" t="s">
        <v>31</v>
      </c>
      <c r="HH80" s="166">
        <v>0</v>
      </c>
      <c r="HI80" s="176">
        <v>0</v>
      </c>
      <c r="HJ80" s="168">
        <v>0</v>
      </c>
      <c r="HK80" s="176">
        <v>0</v>
      </c>
      <c r="HM80" s="167" t="s">
        <v>31</v>
      </c>
      <c r="HN80" s="166">
        <v>0</v>
      </c>
      <c r="HO80" s="176">
        <v>0</v>
      </c>
      <c r="HP80" s="168">
        <v>0</v>
      </c>
      <c r="HQ80" s="176">
        <v>0</v>
      </c>
      <c r="HS80" s="167" t="s">
        <v>31</v>
      </c>
      <c r="HT80" s="166">
        <v>0</v>
      </c>
      <c r="HU80" s="176">
        <v>0</v>
      </c>
      <c r="HV80" s="168">
        <v>0</v>
      </c>
      <c r="HW80" s="176">
        <v>0</v>
      </c>
      <c r="HY80" s="167" t="s">
        <v>31</v>
      </c>
      <c r="HZ80" s="166">
        <v>0</v>
      </c>
      <c r="IA80" s="176">
        <v>0</v>
      </c>
      <c r="IB80" s="168">
        <v>0</v>
      </c>
      <c r="IC80" s="176">
        <v>0</v>
      </c>
      <c r="IE80" s="167" t="s">
        <v>31</v>
      </c>
      <c r="IF80" s="166">
        <v>0</v>
      </c>
      <c r="IG80" s="176">
        <v>0</v>
      </c>
      <c r="IH80" s="168">
        <v>0</v>
      </c>
      <c r="II80" s="176">
        <v>0</v>
      </c>
      <c r="IK80" s="167" t="s">
        <v>31</v>
      </c>
      <c r="IL80" s="166">
        <v>0</v>
      </c>
      <c r="IM80" s="176">
        <v>0</v>
      </c>
      <c r="IN80" s="168">
        <v>0</v>
      </c>
      <c r="IO80" s="176">
        <v>0</v>
      </c>
      <c r="IQ80" s="167" t="s">
        <v>31</v>
      </c>
      <c r="IR80" s="166">
        <v>0</v>
      </c>
      <c r="IS80" s="176">
        <v>0</v>
      </c>
      <c r="IT80" s="168">
        <v>0</v>
      </c>
      <c r="IU80" s="176">
        <v>0</v>
      </c>
      <c r="IW80" s="271" t="s">
        <v>31</v>
      </c>
      <c r="IX80" s="272">
        <v>0</v>
      </c>
      <c r="IY80" s="273">
        <v>0</v>
      </c>
      <c r="IZ80" s="274">
        <v>0</v>
      </c>
      <c r="JA80" s="273">
        <v>0</v>
      </c>
      <c r="JB80" s="145"/>
      <c r="JC80" s="271" t="s">
        <v>31</v>
      </c>
      <c r="JD80" s="272">
        <v>0</v>
      </c>
      <c r="JE80" s="273">
        <v>0</v>
      </c>
      <c r="JF80" s="274">
        <v>0</v>
      </c>
      <c r="JG80" s="273">
        <v>0</v>
      </c>
      <c r="JH80" s="145"/>
      <c r="JI80" s="271" t="s">
        <v>31</v>
      </c>
      <c r="JJ80" s="272">
        <v>0</v>
      </c>
      <c r="JK80" s="273">
        <v>0</v>
      </c>
      <c r="JL80" s="274">
        <v>0</v>
      </c>
      <c r="JM80" s="273">
        <v>0</v>
      </c>
      <c r="JN80" s="145"/>
      <c r="JO80" s="271" t="s">
        <v>31</v>
      </c>
      <c r="JP80" s="272">
        <v>0</v>
      </c>
      <c r="JQ80" s="273">
        <v>0</v>
      </c>
      <c r="JR80" s="274">
        <v>0</v>
      </c>
      <c r="JS80" s="273">
        <v>0</v>
      </c>
      <c r="JT80" s="145"/>
      <c r="JU80" s="271" t="s">
        <v>31</v>
      </c>
      <c r="JV80" s="272">
        <v>0</v>
      </c>
      <c r="JW80" s="273">
        <v>0</v>
      </c>
      <c r="JX80" s="274">
        <v>0</v>
      </c>
      <c r="JY80" s="273">
        <v>0</v>
      </c>
      <c r="JZ80" s="145"/>
      <c r="KB80" s="271" t="s">
        <v>31</v>
      </c>
      <c r="KC80" s="272">
        <v>0</v>
      </c>
      <c r="KD80" s="273">
        <v>0</v>
      </c>
      <c r="KE80" s="274">
        <v>0</v>
      </c>
      <c r="KF80" s="273">
        <v>0</v>
      </c>
      <c r="KG80" s="145"/>
      <c r="KI80" s="271" t="s">
        <v>31</v>
      </c>
      <c r="KJ80" s="272">
        <v>0</v>
      </c>
      <c r="KK80" s="273">
        <v>0</v>
      </c>
      <c r="KL80" s="274">
        <v>0</v>
      </c>
      <c r="KM80" s="273">
        <v>0</v>
      </c>
      <c r="KN80" s="145"/>
      <c r="KP80" s="271" t="s">
        <v>31</v>
      </c>
      <c r="KQ80" s="272">
        <v>0</v>
      </c>
      <c r="KR80" s="273">
        <v>0</v>
      </c>
      <c r="KS80" s="274">
        <v>0</v>
      </c>
      <c r="KT80" s="273">
        <v>0</v>
      </c>
      <c r="KU80" s="145"/>
    </row>
    <row r="81" spans="1:307" s="161" customFormat="1" ht="18">
      <c r="A81" s="167" t="s">
        <v>32</v>
      </c>
      <c r="B81" s="166">
        <v>0</v>
      </c>
      <c r="C81" s="176">
        <v>0</v>
      </c>
      <c r="D81" s="168">
        <v>0</v>
      </c>
      <c r="E81" s="176">
        <v>0</v>
      </c>
      <c r="G81" s="167" t="s">
        <v>32</v>
      </c>
      <c r="H81" s="166">
        <v>0</v>
      </c>
      <c r="I81" s="176">
        <v>0</v>
      </c>
      <c r="J81" s="168">
        <v>0</v>
      </c>
      <c r="K81" s="176">
        <v>0</v>
      </c>
      <c r="M81" s="167" t="s">
        <v>32</v>
      </c>
      <c r="N81" s="166">
        <v>0</v>
      </c>
      <c r="O81" s="176">
        <v>0</v>
      </c>
      <c r="P81" s="168">
        <v>0</v>
      </c>
      <c r="Q81" s="176">
        <v>0</v>
      </c>
      <c r="S81" s="167" t="s">
        <v>32</v>
      </c>
      <c r="T81" s="166">
        <v>0</v>
      </c>
      <c r="U81" s="176">
        <v>0</v>
      </c>
      <c r="V81" s="168">
        <v>0</v>
      </c>
      <c r="W81" s="176">
        <v>0</v>
      </c>
      <c r="Y81" s="167" t="s">
        <v>32</v>
      </c>
      <c r="Z81" s="166">
        <v>0</v>
      </c>
      <c r="AA81" s="176">
        <v>0</v>
      </c>
      <c r="AB81" s="168">
        <v>0</v>
      </c>
      <c r="AC81" s="176">
        <v>0</v>
      </c>
      <c r="AE81" s="167" t="s">
        <v>32</v>
      </c>
      <c r="AF81" s="166">
        <v>0</v>
      </c>
      <c r="AG81" s="176">
        <v>0</v>
      </c>
      <c r="AH81" s="168">
        <v>0</v>
      </c>
      <c r="AI81" s="176">
        <v>0</v>
      </c>
      <c r="AK81" s="167" t="s">
        <v>32</v>
      </c>
      <c r="AL81" s="166">
        <v>0</v>
      </c>
      <c r="AM81" s="176">
        <v>0</v>
      </c>
      <c r="AN81" s="168">
        <v>0</v>
      </c>
      <c r="AO81" s="176">
        <v>0</v>
      </c>
      <c r="AR81" s="167" t="s">
        <v>32</v>
      </c>
      <c r="AS81" s="166">
        <v>0</v>
      </c>
      <c r="AT81" s="176">
        <v>0</v>
      </c>
      <c r="AU81" s="168">
        <v>0</v>
      </c>
      <c r="AV81" s="176">
        <v>0</v>
      </c>
      <c r="AY81" s="167" t="s">
        <v>32</v>
      </c>
      <c r="AZ81" s="166">
        <v>0</v>
      </c>
      <c r="BA81" s="176">
        <v>0</v>
      </c>
      <c r="BB81" s="168">
        <v>0</v>
      </c>
      <c r="BC81" s="176">
        <v>0</v>
      </c>
      <c r="BF81" s="167" t="s">
        <v>32</v>
      </c>
      <c r="BG81" s="166">
        <v>0</v>
      </c>
      <c r="BH81" s="176">
        <v>0</v>
      </c>
      <c r="BI81" s="168">
        <v>0</v>
      </c>
      <c r="BJ81" s="176">
        <v>0</v>
      </c>
      <c r="BM81" s="167" t="s">
        <v>32</v>
      </c>
      <c r="BN81" s="166">
        <v>0</v>
      </c>
      <c r="BO81" s="176">
        <v>0</v>
      </c>
      <c r="BP81" s="168">
        <v>0</v>
      </c>
      <c r="BQ81" s="176">
        <v>0</v>
      </c>
      <c r="BS81" s="167" t="s">
        <v>32</v>
      </c>
      <c r="BT81" s="166">
        <v>0</v>
      </c>
      <c r="BU81" s="176">
        <v>0</v>
      </c>
      <c r="BV81" s="168">
        <v>0</v>
      </c>
      <c r="BW81" s="176">
        <v>0</v>
      </c>
      <c r="BY81" s="167" t="s">
        <v>32</v>
      </c>
      <c r="BZ81" s="166">
        <v>0</v>
      </c>
      <c r="CA81" s="176">
        <v>0</v>
      </c>
      <c r="CB81" s="168">
        <v>0</v>
      </c>
      <c r="CC81" s="176">
        <v>0</v>
      </c>
      <c r="CE81" s="167" t="s">
        <v>32</v>
      </c>
      <c r="CF81" s="166">
        <v>0</v>
      </c>
      <c r="CG81" s="176">
        <v>0</v>
      </c>
      <c r="CH81" s="168">
        <v>0</v>
      </c>
      <c r="CI81" s="176">
        <v>0</v>
      </c>
      <c r="CK81" s="167" t="s">
        <v>32</v>
      </c>
      <c r="CL81" s="166">
        <v>0</v>
      </c>
      <c r="CM81" s="176">
        <v>0</v>
      </c>
      <c r="CN81" s="168">
        <v>0</v>
      </c>
      <c r="CO81" s="176">
        <v>0</v>
      </c>
      <c r="CQ81" s="167" t="s">
        <v>32</v>
      </c>
      <c r="CR81" s="166">
        <v>0</v>
      </c>
      <c r="CS81" s="176">
        <v>0</v>
      </c>
      <c r="CT81" s="168">
        <v>0</v>
      </c>
      <c r="CU81" s="176">
        <v>0</v>
      </c>
      <c r="CW81" s="167" t="s">
        <v>32</v>
      </c>
      <c r="CX81" s="166">
        <v>0</v>
      </c>
      <c r="CY81" s="176">
        <v>0</v>
      </c>
      <c r="CZ81" s="168">
        <v>0</v>
      </c>
      <c r="DA81" s="176">
        <v>0</v>
      </c>
      <c r="DC81" s="167" t="s">
        <v>32</v>
      </c>
      <c r="DD81" s="166">
        <v>0</v>
      </c>
      <c r="DE81" s="176">
        <v>0</v>
      </c>
      <c r="DF81" s="168">
        <v>0</v>
      </c>
      <c r="DG81" s="176">
        <v>0</v>
      </c>
      <c r="DI81" s="167" t="s">
        <v>32</v>
      </c>
      <c r="DJ81" s="166">
        <v>0</v>
      </c>
      <c r="DK81" s="176">
        <v>0</v>
      </c>
      <c r="DL81" s="168">
        <v>0</v>
      </c>
      <c r="DM81" s="176">
        <v>0</v>
      </c>
      <c r="DO81" s="167" t="s">
        <v>32</v>
      </c>
      <c r="DP81" s="166">
        <v>0</v>
      </c>
      <c r="DQ81" s="176">
        <v>0</v>
      </c>
      <c r="DR81" s="168">
        <v>0</v>
      </c>
      <c r="DS81" s="176">
        <v>0</v>
      </c>
      <c r="DU81" s="167" t="s">
        <v>32</v>
      </c>
      <c r="DV81" s="166">
        <v>0</v>
      </c>
      <c r="DW81" s="176">
        <v>0</v>
      </c>
      <c r="DX81" s="168">
        <v>0</v>
      </c>
      <c r="DY81" s="176">
        <v>0</v>
      </c>
      <c r="EA81" s="167" t="s">
        <v>32</v>
      </c>
      <c r="EB81" s="166">
        <v>0</v>
      </c>
      <c r="EC81" s="176">
        <v>0</v>
      </c>
      <c r="ED81" s="168">
        <v>0</v>
      </c>
      <c r="EE81" s="176">
        <v>0</v>
      </c>
      <c r="EG81" s="167" t="s">
        <v>32</v>
      </c>
      <c r="EH81" s="166">
        <v>0</v>
      </c>
      <c r="EI81" s="176">
        <v>0</v>
      </c>
      <c r="EJ81" s="168">
        <v>0</v>
      </c>
      <c r="EK81" s="176">
        <v>0</v>
      </c>
      <c r="EM81" s="167" t="s">
        <v>32</v>
      </c>
      <c r="EN81" s="166">
        <v>0</v>
      </c>
      <c r="EO81" s="176">
        <v>0</v>
      </c>
      <c r="EP81" s="168">
        <v>0</v>
      </c>
      <c r="EQ81" s="176">
        <v>0</v>
      </c>
      <c r="ES81" s="167" t="s">
        <v>32</v>
      </c>
      <c r="ET81" s="166">
        <v>0</v>
      </c>
      <c r="EU81" s="176">
        <v>0</v>
      </c>
      <c r="EV81" s="168">
        <v>0</v>
      </c>
      <c r="EW81" s="176">
        <v>0</v>
      </c>
      <c r="EY81" s="167" t="s">
        <v>32</v>
      </c>
      <c r="EZ81" s="166">
        <v>0</v>
      </c>
      <c r="FA81" s="176">
        <v>0</v>
      </c>
      <c r="FB81" s="168">
        <v>0</v>
      </c>
      <c r="FC81" s="176">
        <v>0</v>
      </c>
      <c r="FE81" s="167" t="s">
        <v>32</v>
      </c>
      <c r="FF81" s="166">
        <v>0</v>
      </c>
      <c r="FG81" s="176">
        <v>0</v>
      </c>
      <c r="FH81" s="168">
        <v>0</v>
      </c>
      <c r="FI81" s="176">
        <v>0</v>
      </c>
      <c r="FK81" s="167" t="s">
        <v>32</v>
      </c>
      <c r="FL81" s="166">
        <v>0</v>
      </c>
      <c r="FM81" s="176">
        <v>0</v>
      </c>
      <c r="FN81" s="168">
        <v>0</v>
      </c>
      <c r="FO81" s="176">
        <v>0</v>
      </c>
      <c r="FQ81" s="167" t="s">
        <v>32</v>
      </c>
      <c r="FR81" s="166">
        <v>0</v>
      </c>
      <c r="FS81" s="176">
        <v>0</v>
      </c>
      <c r="FT81" s="168">
        <v>0</v>
      </c>
      <c r="FU81" s="176">
        <v>0</v>
      </c>
      <c r="FW81" s="167" t="s">
        <v>32</v>
      </c>
      <c r="FX81" s="166">
        <v>0</v>
      </c>
      <c r="FY81" s="176">
        <v>0</v>
      </c>
      <c r="FZ81" s="168">
        <v>0</v>
      </c>
      <c r="GA81" s="176">
        <v>0</v>
      </c>
      <c r="GC81" s="167" t="s">
        <v>32</v>
      </c>
      <c r="GD81" s="166">
        <v>0</v>
      </c>
      <c r="GE81" s="176">
        <v>0</v>
      </c>
      <c r="GF81" s="168">
        <v>0</v>
      </c>
      <c r="GG81" s="176">
        <v>0</v>
      </c>
      <c r="GI81" s="167" t="s">
        <v>32</v>
      </c>
      <c r="GJ81" s="166">
        <v>0</v>
      </c>
      <c r="GK81" s="176">
        <v>0</v>
      </c>
      <c r="GL81" s="168">
        <v>0</v>
      </c>
      <c r="GM81" s="176">
        <v>0</v>
      </c>
      <c r="GO81" s="167" t="s">
        <v>32</v>
      </c>
      <c r="GP81" s="166">
        <v>0</v>
      </c>
      <c r="GQ81" s="176">
        <v>0</v>
      </c>
      <c r="GR81" s="168">
        <v>0</v>
      </c>
      <c r="GS81" s="176">
        <v>0</v>
      </c>
      <c r="GU81" s="167" t="s">
        <v>32</v>
      </c>
      <c r="GV81" s="166">
        <v>0</v>
      </c>
      <c r="GW81" s="176">
        <v>0</v>
      </c>
      <c r="GX81" s="168">
        <v>0</v>
      </c>
      <c r="GY81" s="176">
        <v>0</v>
      </c>
      <c r="HA81" s="167" t="s">
        <v>32</v>
      </c>
      <c r="HB81" s="166">
        <v>0</v>
      </c>
      <c r="HC81" s="176">
        <v>0</v>
      </c>
      <c r="HD81" s="168">
        <v>0</v>
      </c>
      <c r="HE81" s="176">
        <v>0</v>
      </c>
      <c r="HG81" s="167" t="s">
        <v>32</v>
      </c>
      <c r="HH81" s="166">
        <v>0</v>
      </c>
      <c r="HI81" s="176">
        <v>0</v>
      </c>
      <c r="HJ81" s="168">
        <v>0</v>
      </c>
      <c r="HK81" s="176">
        <v>0</v>
      </c>
      <c r="HM81" s="167" t="s">
        <v>32</v>
      </c>
      <c r="HN81" s="166">
        <v>0</v>
      </c>
      <c r="HO81" s="176">
        <v>0</v>
      </c>
      <c r="HP81" s="168">
        <v>0</v>
      </c>
      <c r="HQ81" s="176">
        <v>0</v>
      </c>
      <c r="HS81" s="167" t="s">
        <v>32</v>
      </c>
      <c r="HT81" s="166">
        <v>0</v>
      </c>
      <c r="HU81" s="176">
        <v>0</v>
      </c>
      <c r="HV81" s="168">
        <v>0</v>
      </c>
      <c r="HW81" s="176">
        <v>0</v>
      </c>
      <c r="HY81" s="167" t="s">
        <v>32</v>
      </c>
      <c r="HZ81" s="166">
        <v>0</v>
      </c>
      <c r="IA81" s="176">
        <v>0</v>
      </c>
      <c r="IB81" s="168">
        <v>0</v>
      </c>
      <c r="IC81" s="176">
        <v>0</v>
      </c>
      <c r="IE81" s="167" t="s">
        <v>32</v>
      </c>
      <c r="IF81" s="166">
        <v>0</v>
      </c>
      <c r="IG81" s="176">
        <v>0</v>
      </c>
      <c r="IH81" s="168">
        <v>0</v>
      </c>
      <c r="II81" s="176">
        <v>0</v>
      </c>
      <c r="IK81" s="167" t="s">
        <v>32</v>
      </c>
      <c r="IL81" s="166">
        <v>0</v>
      </c>
      <c r="IM81" s="176">
        <v>0</v>
      </c>
      <c r="IN81" s="168">
        <v>0</v>
      </c>
      <c r="IO81" s="176">
        <v>0</v>
      </c>
      <c r="IQ81" s="167" t="s">
        <v>32</v>
      </c>
      <c r="IR81" s="166">
        <v>0</v>
      </c>
      <c r="IS81" s="176">
        <v>0</v>
      </c>
      <c r="IT81" s="168">
        <v>0</v>
      </c>
      <c r="IU81" s="176">
        <v>0</v>
      </c>
      <c r="IW81" s="271" t="s">
        <v>32</v>
      </c>
      <c r="IX81" s="272">
        <v>0</v>
      </c>
      <c r="IY81" s="273">
        <v>0</v>
      </c>
      <c r="IZ81" s="274">
        <v>0</v>
      </c>
      <c r="JA81" s="273">
        <v>0</v>
      </c>
      <c r="JB81" s="145"/>
      <c r="JC81" s="271" t="s">
        <v>32</v>
      </c>
      <c r="JD81" s="272">
        <v>0</v>
      </c>
      <c r="JE81" s="273">
        <v>0</v>
      </c>
      <c r="JF81" s="274">
        <v>0</v>
      </c>
      <c r="JG81" s="273">
        <v>0</v>
      </c>
      <c r="JH81" s="145"/>
      <c r="JI81" s="271" t="s">
        <v>32</v>
      </c>
      <c r="JJ81" s="272">
        <v>0</v>
      </c>
      <c r="JK81" s="273">
        <v>0</v>
      </c>
      <c r="JL81" s="274">
        <v>0</v>
      </c>
      <c r="JM81" s="273">
        <v>0</v>
      </c>
      <c r="JN81" s="145"/>
      <c r="JO81" s="271" t="s">
        <v>32</v>
      </c>
      <c r="JP81" s="272">
        <v>0</v>
      </c>
      <c r="JQ81" s="273">
        <v>0</v>
      </c>
      <c r="JR81" s="274">
        <v>0</v>
      </c>
      <c r="JS81" s="273">
        <v>0</v>
      </c>
      <c r="JT81" s="145"/>
      <c r="JU81" s="271" t="s">
        <v>32</v>
      </c>
      <c r="JV81" s="272">
        <v>0</v>
      </c>
      <c r="JW81" s="273">
        <v>0</v>
      </c>
      <c r="JX81" s="274">
        <v>0</v>
      </c>
      <c r="JY81" s="273">
        <v>0</v>
      </c>
      <c r="JZ81" s="145"/>
      <c r="KB81" s="271" t="s">
        <v>32</v>
      </c>
      <c r="KC81" s="272">
        <v>0</v>
      </c>
      <c r="KD81" s="273">
        <v>0</v>
      </c>
      <c r="KE81" s="274">
        <v>0</v>
      </c>
      <c r="KF81" s="273">
        <v>0</v>
      </c>
      <c r="KG81" s="145"/>
      <c r="KI81" s="271" t="s">
        <v>32</v>
      </c>
      <c r="KJ81" s="272">
        <v>0</v>
      </c>
      <c r="KK81" s="273">
        <v>0</v>
      </c>
      <c r="KL81" s="274">
        <v>0</v>
      </c>
      <c r="KM81" s="273">
        <v>0</v>
      </c>
      <c r="KN81" s="145"/>
      <c r="KP81" s="271" t="s">
        <v>32</v>
      </c>
      <c r="KQ81" s="272">
        <v>0</v>
      </c>
      <c r="KR81" s="273">
        <v>0</v>
      </c>
      <c r="KS81" s="274">
        <v>0</v>
      </c>
      <c r="KT81" s="273">
        <v>0</v>
      </c>
      <c r="KU81" s="145"/>
    </row>
    <row r="82" spans="1:307" s="161" customFormat="1" ht="18">
      <c r="A82" s="167" t="s">
        <v>23</v>
      </c>
      <c r="B82" s="166">
        <v>0</v>
      </c>
      <c r="C82" s="176">
        <v>0</v>
      </c>
      <c r="D82" s="168">
        <v>0</v>
      </c>
      <c r="E82" s="176">
        <v>0</v>
      </c>
      <c r="G82" s="167" t="s">
        <v>23</v>
      </c>
      <c r="H82" s="166">
        <v>0</v>
      </c>
      <c r="I82" s="176">
        <v>0</v>
      </c>
      <c r="J82" s="168">
        <v>0</v>
      </c>
      <c r="K82" s="176">
        <v>0</v>
      </c>
      <c r="M82" s="167" t="s">
        <v>23</v>
      </c>
      <c r="N82" s="166">
        <v>0</v>
      </c>
      <c r="O82" s="176">
        <v>0</v>
      </c>
      <c r="P82" s="168">
        <v>0</v>
      </c>
      <c r="Q82" s="176">
        <v>0</v>
      </c>
      <c r="S82" s="167" t="s">
        <v>23</v>
      </c>
      <c r="T82" s="166">
        <v>0</v>
      </c>
      <c r="U82" s="176">
        <v>0</v>
      </c>
      <c r="V82" s="168">
        <v>0</v>
      </c>
      <c r="W82" s="176">
        <v>0</v>
      </c>
      <c r="Y82" s="167" t="s">
        <v>23</v>
      </c>
      <c r="Z82" s="166">
        <v>0</v>
      </c>
      <c r="AA82" s="176">
        <v>0</v>
      </c>
      <c r="AB82" s="168">
        <v>0</v>
      </c>
      <c r="AC82" s="176">
        <v>0</v>
      </c>
      <c r="AE82" s="167" t="s">
        <v>23</v>
      </c>
      <c r="AF82" s="166">
        <v>0</v>
      </c>
      <c r="AG82" s="176">
        <v>0</v>
      </c>
      <c r="AH82" s="168">
        <v>0</v>
      </c>
      <c r="AI82" s="176">
        <v>0</v>
      </c>
      <c r="AK82" s="167" t="s">
        <v>23</v>
      </c>
      <c r="AL82" s="166">
        <v>0</v>
      </c>
      <c r="AM82" s="176">
        <v>0</v>
      </c>
      <c r="AN82" s="168">
        <v>0</v>
      </c>
      <c r="AO82" s="176">
        <v>0</v>
      </c>
      <c r="AR82" s="167" t="s">
        <v>23</v>
      </c>
      <c r="AS82" s="166">
        <v>0</v>
      </c>
      <c r="AT82" s="176">
        <v>0</v>
      </c>
      <c r="AU82" s="168">
        <v>0</v>
      </c>
      <c r="AV82" s="176">
        <v>0</v>
      </c>
      <c r="AY82" s="167" t="s">
        <v>23</v>
      </c>
      <c r="AZ82" s="166">
        <v>0</v>
      </c>
      <c r="BA82" s="176">
        <v>0</v>
      </c>
      <c r="BB82" s="168">
        <v>0</v>
      </c>
      <c r="BC82" s="176">
        <v>0</v>
      </c>
      <c r="BF82" s="167" t="s">
        <v>23</v>
      </c>
      <c r="BG82" s="166">
        <v>0</v>
      </c>
      <c r="BH82" s="176">
        <v>0</v>
      </c>
      <c r="BI82" s="168">
        <v>0</v>
      </c>
      <c r="BJ82" s="176">
        <v>0</v>
      </c>
      <c r="BM82" s="167" t="s">
        <v>23</v>
      </c>
      <c r="BN82" s="166">
        <v>0</v>
      </c>
      <c r="BO82" s="176">
        <v>0</v>
      </c>
      <c r="BP82" s="168">
        <v>0</v>
      </c>
      <c r="BQ82" s="176">
        <v>0</v>
      </c>
      <c r="BS82" s="167" t="s">
        <v>23</v>
      </c>
      <c r="BT82" s="166">
        <v>0</v>
      </c>
      <c r="BU82" s="176">
        <v>0</v>
      </c>
      <c r="BV82" s="168">
        <v>0</v>
      </c>
      <c r="BW82" s="176">
        <v>0</v>
      </c>
      <c r="BY82" s="167" t="s">
        <v>23</v>
      </c>
      <c r="BZ82" s="166">
        <v>0</v>
      </c>
      <c r="CA82" s="176">
        <v>0</v>
      </c>
      <c r="CB82" s="168">
        <v>0</v>
      </c>
      <c r="CC82" s="176">
        <v>0</v>
      </c>
      <c r="CE82" s="167" t="s">
        <v>23</v>
      </c>
      <c r="CF82" s="166">
        <v>0</v>
      </c>
      <c r="CG82" s="176">
        <v>0</v>
      </c>
      <c r="CH82" s="168">
        <v>0</v>
      </c>
      <c r="CI82" s="176">
        <v>0</v>
      </c>
      <c r="CK82" s="167" t="s">
        <v>23</v>
      </c>
      <c r="CL82" s="166">
        <v>0</v>
      </c>
      <c r="CM82" s="176">
        <v>0</v>
      </c>
      <c r="CN82" s="168">
        <v>0</v>
      </c>
      <c r="CO82" s="176">
        <v>0</v>
      </c>
      <c r="CQ82" s="167" t="s">
        <v>23</v>
      </c>
      <c r="CR82" s="166">
        <v>0</v>
      </c>
      <c r="CS82" s="176">
        <v>0</v>
      </c>
      <c r="CT82" s="168">
        <v>0</v>
      </c>
      <c r="CU82" s="176">
        <v>0</v>
      </c>
      <c r="CW82" s="167" t="s">
        <v>23</v>
      </c>
      <c r="CX82" s="166">
        <v>0</v>
      </c>
      <c r="CY82" s="176">
        <v>0</v>
      </c>
      <c r="CZ82" s="168">
        <v>0</v>
      </c>
      <c r="DA82" s="176">
        <v>0</v>
      </c>
      <c r="DC82" s="167" t="s">
        <v>23</v>
      </c>
      <c r="DD82" s="166">
        <v>0</v>
      </c>
      <c r="DE82" s="176">
        <v>0</v>
      </c>
      <c r="DF82" s="168">
        <v>0</v>
      </c>
      <c r="DG82" s="176">
        <v>0</v>
      </c>
      <c r="DI82" s="167" t="s">
        <v>23</v>
      </c>
      <c r="DJ82" s="166">
        <v>0</v>
      </c>
      <c r="DK82" s="176">
        <v>0</v>
      </c>
      <c r="DL82" s="168">
        <v>0</v>
      </c>
      <c r="DM82" s="176">
        <v>0</v>
      </c>
      <c r="DO82" s="167" t="s">
        <v>23</v>
      </c>
      <c r="DP82" s="166">
        <v>0</v>
      </c>
      <c r="DQ82" s="176">
        <v>0</v>
      </c>
      <c r="DR82" s="168">
        <v>0</v>
      </c>
      <c r="DS82" s="176">
        <v>0</v>
      </c>
      <c r="DU82" s="167" t="s">
        <v>23</v>
      </c>
      <c r="DV82" s="166">
        <v>0</v>
      </c>
      <c r="DW82" s="176">
        <v>0</v>
      </c>
      <c r="DX82" s="168">
        <v>0</v>
      </c>
      <c r="DY82" s="176">
        <v>0</v>
      </c>
      <c r="EA82" s="167" t="s">
        <v>23</v>
      </c>
      <c r="EB82" s="166">
        <v>0</v>
      </c>
      <c r="EC82" s="176">
        <v>0</v>
      </c>
      <c r="ED82" s="168">
        <v>0</v>
      </c>
      <c r="EE82" s="176">
        <v>0</v>
      </c>
      <c r="EG82" s="167" t="s">
        <v>23</v>
      </c>
      <c r="EH82" s="166">
        <v>0</v>
      </c>
      <c r="EI82" s="176">
        <v>0</v>
      </c>
      <c r="EJ82" s="168">
        <v>0</v>
      </c>
      <c r="EK82" s="176">
        <v>0</v>
      </c>
      <c r="EM82" s="167" t="s">
        <v>23</v>
      </c>
      <c r="EN82" s="166">
        <v>0</v>
      </c>
      <c r="EO82" s="176">
        <v>0</v>
      </c>
      <c r="EP82" s="168">
        <v>0</v>
      </c>
      <c r="EQ82" s="176">
        <v>0</v>
      </c>
      <c r="ES82" s="167" t="s">
        <v>23</v>
      </c>
      <c r="ET82" s="166">
        <v>0</v>
      </c>
      <c r="EU82" s="176">
        <v>0</v>
      </c>
      <c r="EV82" s="168">
        <v>0</v>
      </c>
      <c r="EW82" s="176">
        <v>0</v>
      </c>
      <c r="EY82" s="167" t="s">
        <v>23</v>
      </c>
      <c r="EZ82" s="166">
        <v>0</v>
      </c>
      <c r="FA82" s="176">
        <v>0</v>
      </c>
      <c r="FB82" s="168">
        <v>0</v>
      </c>
      <c r="FC82" s="176">
        <v>0</v>
      </c>
      <c r="FE82" s="167" t="s">
        <v>23</v>
      </c>
      <c r="FF82" s="166">
        <v>0</v>
      </c>
      <c r="FG82" s="176">
        <v>0</v>
      </c>
      <c r="FH82" s="168">
        <v>0</v>
      </c>
      <c r="FI82" s="176">
        <v>0</v>
      </c>
      <c r="FK82" s="167" t="s">
        <v>23</v>
      </c>
      <c r="FL82" s="166">
        <v>0</v>
      </c>
      <c r="FM82" s="176">
        <v>0</v>
      </c>
      <c r="FN82" s="168">
        <v>0</v>
      </c>
      <c r="FO82" s="176">
        <v>0</v>
      </c>
      <c r="FQ82" s="167" t="s">
        <v>23</v>
      </c>
      <c r="FR82" s="166">
        <v>0</v>
      </c>
      <c r="FS82" s="176">
        <v>0</v>
      </c>
      <c r="FT82" s="168">
        <v>0</v>
      </c>
      <c r="FU82" s="176">
        <v>0</v>
      </c>
      <c r="FW82" s="167" t="s">
        <v>23</v>
      </c>
      <c r="FX82" s="166">
        <v>0</v>
      </c>
      <c r="FY82" s="176">
        <v>0</v>
      </c>
      <c r="FZ82" s="168">
        <v>0</v>
      </c>
      <c r="GA82" s="176">
        <v>0</v>
      </c>
      <c r="GC82" s="167" t="s">
        <v>23</v>
      </c>
      <c r="GD82" s="166">
        <v>0</v>
      </c>
      <c r="GE82" s="176">
        <v>0</v>
      </c>
      <c r="GF82" s="168">
        <v>0</v>
      </c>
      <c r="GG82" s="176">
        <v>0</v>
      </c>
      <c r="GI82" s="167" t="s">
        <v>23</v>
      </c>
      <c r="GJ82" s="166">
        <v>0</v>
      </c>
      <c r="GK82" s="176">
        <v>0</v>
      </c>
      <c r="GL82" s="168">
        <v>0</v>
      </c>
      <c r="GM82" s="176">
        <v>0</v>
      </c>
      <c r="GO82" s="167" t="s">
        <v>23</v>
      </c>
      <c r="GP82" s="166">
        <v>0</v>
      </c>
      <c r="GQ82" s="176">
        <v>0</v>
      </c>
      <c r="GR82" s="168">
        <v>0</v>
      </c>
      <c r="GS82" s="176">
        <v>0</v>
      </c>
      <c r="GU82" s="167" t="s">
        <v>23</v>
      </c>
      <c r="GV82" s="166">
        <v>0</v>
      </c>
      <c r="GW82" s="176">
        <v>0</v>
      </c>
      <c r="GX82" s="168">
        <v>0</v>
      </c>
      <c r="GY82" s="176">
        <v>0</v>
      </c>
      <c r="HA82" s="167" t="s">
        <v>23</v>
      </c>
      <c r="HB82" s="166">
        <v>0</v>
      </c>
      <c r="HC82" s="176">
        <v>0</v>
      </c>
      <c r="HD82" s="168">
        <v>0</v>
      </c>
      <c r="HE82" s="176">
        <v>0</v>
      </c>
      <c r="HG82" s="167" t="s">
        <v>23</v>
      </c>
      <c r="HH82" s="166">
        <v>0</v>
      </c>
      <c r="HI82" s="176">
        <v>0</v>
      </c>
      <c r="HJ82" s="168">
        <v>0</v>
      </c>
      <c r="HK82" s="176">
        <v>0</v>
      </c>
      <c r="HM82" s="167" t="s">
        <v>23</v>
      </c>
      <c r="HN82" s="166">
        <v>0</v>
      </c>
      <c r="HO82" s="176">
        <v>0</v>
      </c>
      <c r="HP82" s="168">
        <v>0</v>
      </c>
      <c r="HQ82" s="176">
        <v>0</v>
      </c>
      <c r="HS82" s="167" t="s">
        <v>23</v>
      </c>
      <c r="HT82" s="166">
        <v>0</v>
      </c>
      <c r="HU82" s="176">
        <v>0</v>
      </c>
      <c r="HV82" s="168">
        <v>0</v>
      </c>
      <c r="HW82" s="176">
        <v>0</v>
      </c>
      <c r="HY82" s="167" t="s">
        <v>23</v>
      </c>
      <c r="HZ82" s="166">
        <v>0</v>
      </c>
      <c r="IA82" s="176">
        <v>0</v>
      </c>
      <c r="IB82" s="168">
        <v>0</v>
      </c>
      <c r="IC82" s="176">
        <v>0</v>
      </c>
      <c r="IE82" s="167" t="s">
        <v>23</v>
      </c>
      <c r="IF82" s="166">
        <v>0</v>
      </c>
      <c r="IG82" s="176">
        <v>0</v>
      </c>
      <c r="IH82" s="168">
        <v>0</v>
      </c>
      <c r="II82" s="176">
        <v>0</v>
      </c>
      <c r="IK82" s="167" t="s">
        <v>23</v>
      </c>
      <c r="IL82" s="166">
        <v>0</v>
      </c>
      <c r="IM82" s="176">
        <v>0</v>
      </c>
      <c r="IN82" s="168">
        <v>0</v>
      </c>
      <c r="IO82" s="176">
        <v>0</v>
      </c>
      <c r="IQ82" s="167" t="s">
        <v>23</v>
      </c>
      <c r="IR82" s="166">
        <v>0</v>
      </c>
      <c r="IS82" s="176">
        <v>0</v>
      </c>
      <c r="IT82" s="168">
        <v>0</v>
      </c>
      <c r="IU82" s="176">
        <v>0</v>
      </c>
      <c r="IW82" s="271" t="s">
        <v>23</v>
      </c>
      <c r="IX82" s="272">
        <v>0</v>
      </c>
      <c r="IY82" s="273">
        <v>0</v>
      </c>
      <c r="IZ82" s="274">
        <v>0</v>
      </c>
      <c r="JA82" s="273">
        <v>0</v>
      </c>
      <c r="JB82" s="145"/>
      <c r="JC82" s="271" t="s">
        <v>23</v>
      </c>
      <c r="JD82" s="272">
        <v>0</v>
      </c>
      <c r="JE82" s="273">
        <v>0</v>
      </c>
      <c r="JF82" s="274">
        <v>0</v>
      </c>
      <c r="JG82" s="273">
        <v>0</v>
      </c>
      <c r="JH82" s="145"/>
      <c r="JI82" s="271" t="s">
        <v>23</v>
      </c>
      <c r="JJ82" s="272">
        <v>0</v>
      </c>
      <c r="JK82" s="273">
        <v>0</v>
      </c>
      <c r="JL82" s="274">
        <v>0</v>
      </c>
      <c r="JM82" s="273">
        <v>0</v>
      </c>
      <c r="JN82" s="145"/>
      <c r="JO82" s="271" t="s">
        <v>23</v>
      </c>
      <c r="JP82" s="272">
        <v>0</v>
      </c>
      <c r="JQ82" s="273">
        <v>0</v>
      </c>
      <c r="JR82" s="274">
        <v>0</v>
      </c>
      <c r="JS82" s="273">
        <v>0</v>
      </c>
      <c r="JT82" s="145"/>
      <c r="JU82" s="271" t="s">
        <v>23</v>
      </c>
      <c r="JV82" s="272">
        <v>0</v>
      </c>
      <c r="JW82" s="273">
        <v>0</v>
      </c>
      <c r="JX82" s="274">
        <v>0</v>
      </c>
      <c r="JY82" s="273">
        <v>0</v>
      </c>
      <c r="JZ82" s="145"/>
      <c r="KB82" s="271" t="s">
        <v>23</v>
      </c>
      <c r="KC82" s="272">
        <v>0</v>
      </c>
      <c r="KD82" s="273">
        <v>0</v>
      </c>
      <c r="KE82" s="274">
        <v>0</v>
      </c>
      <c r="KF82" s="273">
        <v>0</v>
      </c>
      <c r="KG82" s="145"/>
      <c r="KI82" s="271" t="s">
        <v>23</v>
      </c>
      <c r="KJ82" s="272">
        <v>0</v>
      </c>
      <c r="KK82" s="273">
        <v>0</v>
      </c>
      <c r="KL82" s="274">
        <v>0</v>
      </c>
      <c r="KM82" s="273">
        <v>0</v>
      </c>
      <c r="KN82" s="145"/>
      <c r="KP82" s="271" t="s">
        <v>23</v>
      </c>
      <c r="KQ82" s="272">
        <v>0</v>
      </c>
      <c r="KR82" s="273">
        <v>0</v>
      </c>
      <c r="KS82" s="274">
        <v>0</v>
      </c>
      <c r="KT82" s="273">
        <v>0</v>
      </c>
      <c r="KU82" s="145"/>
    </row>
    <row r="83" spans="1:307" s="161" customFormat="1" ht="18">
      <c r="A83" s="167" t="s">
        <v>24</v>
      </c>
      <c r="B83" s="166">
        <v>0</v>
      </c>
      <c r="C83" s="176">
        <v>0</v>
      </c>
      <c r="D83" s="168">
        <v>0</v>
      </c>
      <c r="E83" s="176">
        <v>0</v>
      </c>
      <c r="G83" s="167" t="s">
        <v>24</v>
      </c>
      <c r="H83" s="166">
        <v>0</v>
      </c>
      <c r="I83" s="176">
        <v>0</v>
      </c>
      <c r="J83" s="168">
        <v>0</v>
      </c>
      <c r="K83" s="176">
        <v>0</v>
      </c>
      <c r="M83" s="167" t="s">
        <v>24</v>
      </c>
      <c r="N83" s="166">
        <v>0</v>
      </c>
      <c r="O83" s="176">
        <v>0</v>
      </c>
      <c r="P83" s="168">
        <v>0</v>
      </c>
      <c r="Q83" s="176">
        <v>0</v>
      </c>
      <c r="S83" s="167" t="s">
        <v>24</v>
      </c>
      <c r="T83" s="166">
        <v>0</v>
      </c>
      <c r="U83" s="176">
        <v>0</v>
      </c>
      <c r="V83" s="168">
        <v>0</v>
      </c>
      <c r="W83" s="176">
        <v>0</v>
      </c>
      <c r="Y83" s="167" t="s">
        <v>24</v>
      </c>
      <c r="Z83" s="166">
        <v>0</v>
      </c>
      <c r="AA83" s="176">
        <v>0</v>
      </c>
      <c r="AB83" s="168">
        <v>0</v>
      </c>
      <c r="AC83" s="176">
        <v>0</v>
      </c>
      <c r="AE83" s="167" t="s">
        <v>24</v>
      </c>
      <c r="AF83" s="166">
        <v>0</v>
      </c>
      <c r="AG83" s="176">
        <v>0</v>
      </c>
      <c r="AH83" s="168">
        <v>0</v>
      </c>
      <c r="AI83" s="176">
        <v>0</v>
      </c>
      <c r="AK83" s="167" t="s">
        <v>24</v>
      </c>
      <c r="AL83" s="166">
        <v>0</v>
      </c>
      <c r="AM83" s="176">
        <v>0</v>
      </c>
      <c r="AN83" s="168">
        <v>0</v>
      </c>
      <c r="AO83" s="176">
        <v>0</v>
      </c>
      <c r="AR83" s="167" t="s">
        <v>24</v>
      </c>
      <c r="AS83" s="166">
        <v>0</v>
      </c>
      <c r="AT83" s="176">
        <v>0</v>
      </c>
      <c r="AU83" s="168">
        <v>0</v>
      </c>
      <c r="AV83" s="176">
        <v>0</v>
      </c>
      <c r="AY83" s="167" t="s">
        <v>24</v>
      </c>
      <c r="AZ83" s="166">
        <v>0</v>
      </c>
      <c r="BA83" s="176">
        <v>0</v>
      </c>
      <c r="BB83" s="168">
        <v>0</v>
      </c>
      <c r="BC83" s="176">
        <v>0</v>
      </c>
      <c r="BF83" s="167" t="s">
        <v>24</v>
      </c>
      <c r="BG83" s="166">
        <v>0</v>
      </c>
      <c r="BH83" s="176">
        <v>0</v>
      </c>
      <c r="BI83" s="168">
        <v>0</v>
      </c>
      <c r="BJ83" s="176">
        <v>0</v>
      </c>
      <c r="BM83" s="167" t="s">
        <v>24</v>
      </c>
      <c r="BN83" s="166">
        <v>0</v>
      </c>
      <c r="BO83" s="176">
        <v>0</v>
      </c>
      <c r="BP83" s="168">
        <v>0</v>
      </c>
      <c r="BQ83" s="176">
        <v>0</v>
      </c>
      <c r="BS83" s="167" t="s">
        <v>24</v>
      </c>
      <c r="BT83" s="166">
        <v>0</v>
      </c>
      <c r="BU83" s="176">
        <v>0</v>
      </c>
      <c r="BV83" s="168">
        <v>0</v>
      </c>
      <c r="BW83" s="176">
        <v>0</v>
      </c>
      <c r="BY83" s="167" t="s">
        <v>24</v>
      </c>
      <c r="BZ83" s="166">
        <v>0</v>
      </c>
      <c r="CA83" s="176">
        <v>0</v>
      </c>
      <c r="CB83" s="168">
        <v>0</v>
      </c>
      <c r="CC83" s="176">
        <v>0</v>
      </c>
      <c r="CE83" s="167" t="s">
        <v>24</v>
      </c>
      <c r="CF83" s="166">
        <v>0</v>
      </c>
      <c r="CG83" s="176">
        <v>0</v>
      </c>
      <c r="CH83" s="168">
        <v>0</v>
      </c>
      <c r="CI83" s="176">
        <v>0</v>
      </c>
      <c r="CK83" s="167" t="s">
        <v>24</v>
      </c>
      <c r="CL83" s="166">
        <v>0</v>
      </c>
      <c r="CM83" s="176">
        <v>0</v>
      </c>
      <c r="CN83" s="168">
        <v>0</v>
      </c>
      <c r="CO83" s="176">
        <v>0</v>
      </c>
      <c r="CQ83" s="167" t="s">
        <v>24</v>
      </c>
      <c r="CR83" s="166">
        <v>0</v>
      </c>
      <c r="CS83" s="176">
        <v>0</v>
      </c>
      <c r="CT83" s="168">
        <v>0</v>
      </c>
      <c r="CU83" s="176">
        <v>0</v>
      </c>
      <c r="CW83" s="167" t="s">
        <v>24</v>
      </c>
      <c r="CX83" s="166">
        <v>0</v>
      </c>
      <c r="CY83" s="176">
        <v>0</v>
      </c>
      <c r="CZ83" s="168">
        <v>0</v>
      </c>
      <c r="DA83" s="176">
        <v>0</v>
      </c>
      <c r="DC83" s="167" t="s">
        <v>24</v>
      </c>
      <c r="DD83" s="166">
        <v>0</v>
      </c>
      <c r="DE83" s="176">
        <v>0</v>
      </c>
      <c r="DF83" s="168">
        <v>0</v>
      </c>
      <c r="DG83" s="176">
        <v>0</v>
      </c>
      <c r="DI83" s="167" t="s">
        <v>24</v>
      </c>
      <c r="DJ83" s="166">
        <v>0</v>
      </c>
      <c r="DK83" s="176">
        <v>0</v>
      </c>
      <c r="DL83" s="168">
        <v>0</v>
      </c>
      <c r="DM83" s="176">
        <v>0</v>
      </c>
      <c r="DO83" s="167" t="s">
        <v>24</v>
      </c>
      <c r="DP83" s="166">
        <v>0</v>
      </c>
      <c r="DQ83" s="176">
        <v>0</v>
      </c>
      <c r="DR83" s="168">
        <v>0</v>
      </c>
      <c r="DS83" s="176">
        <v>0</v>
      </c>
      <c r="DU83" s="167" t="s">
        <v>24</v>
      </c>
      <c r="DV83" s="166">
        <v>0</v>
      </c>
      <c r="DW83" s="176">
        <v>0</v>
      </c>
      <c r="DX83" s="168">
        <v>0</v>
      </c>
      <c r="DY83" s="176">
        <v>0</v>
      </c>
      <c r="EA83" s="167" t="s">
        <v>24</v>
      </c>
      <c r="EB83" s="166">
        <v>0</v>
      </c>
      <c r="EC83" s="176">
        <v>0</v>
      </c>
      <c r="ED83" s="168">
        <v>0</v>
      </c>
      <c r="EE83" s="176">
        <v>0</v>
      </c>
      <c r="EG83" s="167" t="s">
        <v>24</v>
      </c>
      <c r="EH83" s="166">
        <v>0</v>
      </c>
      <c r="EI83" s="176">
        <v>0</v>
      </c>
      <c r="EJ83" s="168">
        <v>0</v>
      </c>
      <c r="EK83" s="176">
        <v>0</v>
      </c>
      <c r="EM83" s="167" t="s">
        <v>24</v>
      </c>
      <c r="EN83" s="166">
        <v>0</v>
      </c>
      <c r="EO83" s="176">
        <v>0</v>
      </c>
      <c r="EP83" s="168">
        <v>0</v>
      </c>
      <c r="EQ83" s="176">
        <v>0</v>
      </c>
      <c r="ES83" s="167" t="s">
        <v>24</v>
      </c>
      <c r="ET83" s="166">
        <v>0</v>
      </c>
      <c r="EU83" s="176">
        <v>0</v>
      </c>
      <c r="EV83" s="168">
        <v>0</v>
      </c>
      <c r="EW83" s="176">
        <v>0</v>
      </c>
      <c r="EY83" s="167" t="s">
        <v>24</v>
      </c>
      <c r="EZ83" s="166">
        <v>0</v>
      </c>
      <c r="FA83" s="176">
        <v>0</v>
      </c>
      <c r="FB83" s="168">
        <v>0</v>
      </c>
      <c r="FC83" s="176">
        <v>0</v>
      </c>
      <c r="FE83" s="167" t="s">
        <v>24</v>
      </c>
      <c r="FF83" s="166">
        <v>0</v>
      </c>
      <c r="FG83" s="176">
        <v>0</v>
      </c>
      <c r="FH83" s="168">
        <v>0</v>
      </c>
      <c r="FI83" s="176">
        <v>0</v>
      </c>
      <c r="FK83" s="167" t="s">
        <v>24</v>
      </c>
      <c r="FL83" s="166">
        <v>0</v>
      </c>
      <c r="FM83" s="176">
        <v>0</v>
      </c>
      <c r="FN83" s="168">
        <v>0</v>
      </c>
      <c r="FO83" s="176">
        <v>0</v>
      </c>
      <c r="FQ83" s="167" t="s">
        <v>24</v>
      </c>
      <c r="FR83" s="166">
        <v>0</v>
      </c>
      <c r="FS83" s="176">
        <v>0</v>
      </c>
      <c r="FT83" s="168">
        <v>0</v>
      </c>
      <c r="FU83" s="176">
        <v>0</v>
      </c>
      <c r="FW83" s="167" t="s">
        <v>24</v>
      </c>
      <c r="FX83" s="166">
        <v>0</v>
      </c>
      <c r="FY83" s="176">
        <v>0</v>
      </c>
      <c r="FZ83" s="168">
        <v>0</v>
      </c>
      <c r="GA83" s="176">
        <v>0</v>
      </c>
      <c r="GC83" s="167" t="s">
        <v>24</v>
      </c>
      <c r="GD83" s="166">
        <v>0</v>
      </c>
      <c r="GE83" s="176">
        <v>0</v>
      </c>
      <c r="GF83" s="168">
        <v>0</v>
      </c>
      <c r="GG83" s="176">
        <v>0</v>
      </c>
      <c r="GI83" s="167" t="s">
        <v>24</v>
      </c>
      <c r="GJ83" s="166">
        <v>0</v>
      </c>
      <c r="GK83" s="176">
        <v>0</v>
      </c>
      <c r="GL83" s="168">
        <v>0</v>
      </c>
      <c r="GM83" s="176">
        <v>0</v>
      </c>
      <c r="GO83" s="167" t="s">
        <v>24</v>
      </c>
      <c r="GP83" s="166">
        <v>0</v>
      </c>
      <c r="GQ83" s="176">
        <v>0</v>
      </c>
      <c r="GR83" s="168">
        <v>0</v>
      </c>
      <c r="GS83" s="176">
        <v>0</v>
      </c>
      <c r="GU83" s="167" t="s">
        <v>24</v>
      </c>
      <c r="GV83" s="166">
        <v>0</v>
      </c>
      <c r="GW83" s="176">
        <v>0</v>
      </c>
      <c r="GX83" s="168">
        <v>0</v>
      </c>
      <c r="GY83" s="176">
        <v>0</v>
      </c>
      <c r="HA83" s="167" t="s">
        <v>24</v>
      </c>
      <c r="HB83" s="166">
        <v>0</v>
      </c>
      <c r="HC83" s="176">
        <v>0</v>
      </c>
      <c r="HD83" s="168">
        <v>0</v>
      </c>
      <c r="HE83" s="176">
        <v>0</v>
      </c>
      <c r="HG83" s="167" t="s">
        <v>24</v>
      </c>
      <c r="HH83" s="166">
        <v>0</v>
      </c>
      <c r="HI83" s="176">
        <v>0</v>
      </c>
      <c r="HJ83" s="168">
        <v>0</v>
      </c>
      <c r="HK83" s="176">
        <v>0</v>
      </c>
      <c r="HM83" s="167" t="s">
        <v>24</v>
      </c>
      <c r="HN83" s="166">
        <v>0</v>
      </c>
      <c r="HO83" s="176">
        <v>0</v>
      </c>
      <c r="HP83" s="168">
        <v>0</v>
      </c>
      <c r="HQ83" s="176">
        <v>0</v>
      </c>
      <c r="HS83" s="167" t="s">
        <v>24</v>
      </c>
      <c r="HT83" s="166">
        <v>0</v>
      </c>
      <c r="HU83" s="176">
        <v>0</v>
      </c>
      <c r="HV83" s="168">
        <v>0</v>
      </c>
      <c r="HW83" s="176">
        <v>0</v>
      </c>
      <c r="HY83" s="167" t="s">
        <v>24</v>
      </c>
      <c r="HZ83" s="166">
        <v>0</v>
      </c>
      <c r="IA83" s="176">
        <v>0</v>
      </c>
      <c r="IB83" s="168">
        <v>0</v>
      </c>
      <c r="IC83" s="176">
        <v>0</v>
      </c>
      <c r="IE83" s="167" t="s">
        <v>24</v>
      </c>
      <c r="IF83" s="166">
        <v>0</v>
      </c>
      <c r="IG83" s="176">
        <v>0</v>
      </c>
      <c r="IH83" s="168">
        <v>0</v>
      </c>
      <c r="II83" s="176">
        <v>0</v>
      </c>
      <c r="IK83" s="167" t="s">
        <v>24</v>
      </c>
      <c r="IL83" s="166">
        <v>0</v>
      </c>
      <c r="IM83" s="176">
        <v>0</v>
      </c>
      <c r="IN83" s="168">
        <v>0</v>
      </c>
      <c r="IO83" s="176">
        <v>0</v>
      </c>
      <c r="IQ83" s="167" t="s">
        <v>24</v>
      </c>
      <c r="IR83" s="166">
        <v>0</v>
      </c>
      <c r="IS83" s="176">
        <v>0</v>
      </c>
      <c r="IT83" s="168">
        <v>0</v>
      </c>
      <c r="IU83" s="176">
        <v>0</v>
      </c>
      <c r="IW83" s="271" t="s">
        <v>24</v>
      </c>
      <c r="IX83" s="272">
        <v>0</v>
      </c>
      <c r="IY83" s="273">
        <v>0</v>
      </c>
      <c r="IZ83" s="274">
        <v>0</v>
      </c>
      <c r="JA83" s="273">
        <v>0</v>
      </c>
      <c r="JB83" s="145"/>
      <c r="JC83" s="271" t="s">
        <v>24</v>
      </c>
      <c r="JD83" s="272">
        <v>0</v>
      </c>
      <c r="JE83" s="273">
        <v>0</v>
      </c>
      <c r="JF83" s="274">
        <v>0</v>
      </c>
      <c r="JG83" s="273">
        <v>0</v>
      </c>
      <c r="JH83" s="145"/>
      <c r="JI83" s="271" t="s">
        <v>24</v>
      </c>
      <c r="JJ83" s="272">
        <v>0</v>
      </c>
      <c r="JK83" s="273">
        <v>0</v>
      </c>
      <c r="JL83" s="274">
        <v>0</v>
      </c>
      <c r="JM83" s="273">
        <v>0</v>
      </c>
      <c r="JN83" s="145"/>
      <c r="JO83" s="271" t="s">
        <v>24</v>
      </c>
      <c r="JP83" s="272">
        <v>0</v>
      </c>
      <c r="JQ83" s="273">
        <v>0</v>
      </c>
      <c r="JR83" s="274">
        <v>0</v>
      </c>
      <c r="JS83" s="273">
        <v>0</v>
      </c>
      <c r="JT83" s="145"/>
      <c r="JU83" s="271" t="s">
        <v>24</v>
      </c>
      <c r="JV83" s="272">
        <v>0</v>
      </c>
      <c r="JW83" s="273">
        <v>0</v>
      </c>
      <c r="JX83" s="274">
        <v>0</v>
      </c>
      <c r="JY83" s="273">
        <v>0</v>
      </c>
      <c r="JZ83" s="145"/>
      <c r="KB83" s="271" t="s">
        <v>24</v>
      </c>
      <c r="KC83" s="272">
        <v>0</v>
      </c>
      <c r="KD83" s="273">
        <v>0</v>
      </c>
      <c r="KE83" s="274">
        <v>0</v>
      </c>
      <c r="KF83" s="273">
        <v>0</v>
      </c>
      <c r="KG83" s="145"/>
      <c r="KI83" s="271" t="s">
        <v>24</v>
      </c>
      <c r="KJ83" s="272">
        <v>0</v>
      </c>
      <c r="KK83" s="273">
        <v>0</v>
      </c>
      <c r="KL83" s="274">
        <v>0</v>
      </c>
      <c r="KM83" s="273">
        <v>0</v>
      </c>
      <c r="KN83" s="145"/>
      <c r="KP83" s="271" t="s">
        <v>24</v>
      </c>
      <c r="KQ83" s="272">
        <v>0</v>
      </c>
      <c r="KR83" s="273">
        <v>0</v>
      </c>
      <c r="KS83" s="274">
        <v>0</v>
      </c>
      <c r="KT83" s="273">
        <v>0</v>
      </c>
      <c r="KU83" s="145"/>
    </row>
    <row r="84" spans="1:307" s="161" customFormat="1" ht="18">
      <c r="A84" s="167" t="s">
        <v>25</v>
      </c>
      <c r="B84" s="166">
        <v>0</v>
      </c>
      <c r="C84" s="176">
        <v>0</v>
      </c>
      <c r="D84" s="168">
        <v>0</v>
      </c>
      <c r="E84" s="176">
        <v>0</v>
      </c>
      <c r="G84" s="167" t="s">
        <v>25</v>
      </c>
      <c r="H84" s="166">
        <v>0</v>
      </c>
      <c r="I84" s="176">
        <v>0</v>
      </c>
      <c r="J84" s="168">
        <v>0</v>
      </c>
      <c r="K84" s="176">
        <v>0</v>
      </c>
      <c r="M84" s="167" t="s">
        <v>25</v>
      </c>
      <c r="N84" s="166">
        <v>0</v>
      </c>
      <c r="O84" s="176">
        <v>0</v>
      </c>
      <c r="P84" s="168">
        <v>0</v>
      </c>
      <c r="Q84" s="176">
        <v>0</v>
      </c>
      <c r="S84" s="167" t="s">
        <v>25</v>
      </c>
      <c r="T84" s="166">
        <v>0</v>
      </c>
      <c r="U84" s="176">
        <v>0</v>
      </c>
      <c r="V84" s="168">
        <v>0</v>
      </c>
      <c r="W84" s="176">
        <v>0</v>
      </c>
      <c r="Y84" s="167" t="s">
        <v>25</v>
      </c>
      <c r="Z84" s="166">
        <v>0</v>
      </c>
      <c r="AA84" s="176">
        <v>0</v>
      </c>
      <c r="AB84" s="168">
        <v>0</v>
      </c>
      <c r="AC84" s="176">
        <v>0</v>
      </c>
      <c r="AE84" s="167" t="s">
        <v>25</v>
      </c>
      <c r="AF84" s="166">
        <v>0</v>
      </c>
      <c r="AG84" s="176">
        <v>0</v>
      </c>
      <c r="AH84" s="168">
        <v>0</v>
      </c>
      <c r="AI84" s="176">
        <v>0</v>
      </c>
      <c r="AK84" s="167" t="s">
        <v>25</v>
      </c>
      <c r="AL84" s="166">
        <v>0</v>
      </c>
      <c r="AM84" s="176">
        <v>0</v>
      </c>
      <c r="AN84" s="168">
        <v>0</v>
      </c>
      <c r="AO84" s="176">
        <v>0</v>
      </c>
      <c r="AR84" s="167" t="s">
        <v>25</v>
      </c>
      <c r="AS84" s="166">
        <v>0</v>
      </c>
      <c r="AT84" s="176">
        <v>0</v>
      </c>
      <c r="AU84" s="168">
        <v>0</v>
      </c>
      <c r="AV84" s="176">
        <v>0</v>
      </c>
      <c r="AY84" s="167" t="s">
        <v>25</v>
      </c>
      <c r="AZ84" s="166">
        <v>0</v>
      </c>
      <c r="BA84" s="176">
        <v>0</v>
      </c>
      <c r="BB84" s="168">
        <v>0</v>
      </c>
      <c r="BC84" s="176">
        <v>0</v>
      </c>
      <c r="BF84" s="167" t="s">
        <v>25</v>
      </c>
      <c r="BG84" s="166">
        <v>0</v>
      </c>
      <c r="BH84" s="176">
        <v>0</v>
      </c>
      <c r="BI84" s="168">
        <v>0</v>
      </c>
      <c r="BJ84" s="176">
        <v>0</v>
      </c>
      <c r="BM84" s="167" t="s">
        <v>25</v>
      </c>
      <c r="BN84" s="166">
        <v>0</v>
      </c>
      <c r="BO84" s="176">
        <v>0</v>
      </c>
      <c r="BP84" s="168">
        <v>0</v>
      </c>
      <c r="BQ84" s="176">
        <v>0</v>
      </c>
      <c r="BS84" s="167" t="s">
        <v>25</v>
      </c>
      <c r="BT84" s="166">
        <v>0</v>
      </c>
      <c r="BU84" s="176">
        <v>0</v>
      </c>
      <c r="BV84" s="168">
        <v>0</v>
      </c>
      <c r="BW84" s="176">
        <v>0</v>
      </c>
      <c r="BY84" s="167" t="s">
        <v>25</v>
      </c>
      <c r="BZ84" s="166">
        <v>0</v>
      </c>
      <c r="CA84" s="176">
        <v>0</v>
      </c>
      <c r="CB84" s="168">
        <v>0</v>
      </c>
      <c r="CC84" s="176">
        <v>0</v>
      </c>
      <c r="CE84" s="167" t="s">
        <v>25</v>
      </c>
      <c r="CF84" s="166">
        <v>0</v>
      </c>
      <c r="CG84" s="176">
        <v>0</v>
      </c>
      <c r="CH84" s="168">
        <v>0</v>
      </c>
      <c r="CI84" s="176">
        <v>0</v>
      </c>
      <c r="CK84" s="167" t="s">
        <v>25</v>
      </c>
      <c r="CL84" s="166">
        <v>0</v>
      </c>
      <c r="CM84" s="176">
        <v>0</v>
      </c>
      <c r="CN84" s="168">
        <v>0</v>
      </c>
      <c r="CO84" s="176">
        <v>0</v>
      </c>
      <c r="CQ84" s="167" t="s">
        <v>25</v>
      </c>
      <c r="CR84" s="166">
        <v>0</v>
      </c>
      <c r="CS84" s="176">
        <v>0</v>
      </c>
      <c r="CT84" s="168">
        <v>0</v>
      </c>
      <c r="CU84" s="176">
        <v>0</v>
      </c>
      <c r="CW84" s="167" t="s">
        <v>25</v>
      </c>
      <c r="CX84" s="166">
        <v>0</v>
      </c>
      <c r="CY84" s="176">
        <v>0</v>
      </c>
      <c r="CZ84" s="168">
        <v>0</v>
      </c>
      <c r="DA84" s="176">
        <v>0</v>
      </c>
      <c r="DC84" s="167" t="s">
        <v>25</v>
      </c>
      <c r="DD84" s="166">
        <v>0</v>
      </c>
      <c r="DE84" s="176">
        <v>0</v>
      </c>
      <c r="DF84" s="168">
        <v>0</v>
      </c>
      <c r="DG84" s="176">
        <v>0</v>
      </c>
      <c r="DI84" s="167" t="s">
        <v>25</v>
      </c>
      <c r="DJ84" s="166">
        <v>0</v>
      </c>
      <c r="DK84" s="176">
        <v>0</v>
      </c>
      <c r="DL84" s="168">
        <v>0</v>
      </c>
      <c r="DM84" s="176">
        <v>0</v>
      </c>
      <c r="DO84" s="167" t="s">
        <v>25</v>
      </c>
      <c r="DP84" s="166">
        <v>0</v>
      </c>
      <c r="DQ84" s="176">
        <v>0</v>
      </c>
      <c r="DR84" s="168">
        <v>0</v>
      </c>
      <c r="DS84" s="176">
        <v>0</v>
      </c>
      <c r="DU84" s="167" t="s">
        <v>25</v>
      </c>
      <c r="DV84" s="166">
        <v>0</v>
      </c>
      <c r="DW84" s="176">
        <v>0</v>
      </c>
      <c r="DX84" s="168">
        <v>0</v>
      </c>
      <c r="DY84" s="176">
        <v>0</v>
      </c>
      <c r="EA84" s="167" t="s">
        <v>25</v>
      </c>
      <c r="EB84" s="166">
        <v>0</v>
      </c>
      <c r="EC84" s="176">
        <v>0</v>
      </c>
      <c r="ED84" s="168">
        <v>0</v>
      </c>
      <c r="EE84" s="176">
        <v>0</v>
      </c>
      <c r="EG84" s="167" t="s">
        <v>25</v>
      </c>
      <c r="EH84" s="166">
        <v>0</v>
      </c>
      <c r="EI84" s="176">
        <v>0</v>
      </c>
      <c r="EJ84" s="168">
        <v>0</v>
      </c>
      <c r="EK84" s="176">
        <v>0</v>
      </c>
      <c r="EM84" s="167" t="s">
        <v>25</v>
      </c>
      <c r="EN84" s="166">
        <v>0</v>
      </c>
      <c r="EO84" s="176">
        <v>0</v>
      </c>
      <c r="EP84" s="168">
        <v>0</v>
      </c>
      <c r="EQ84" s="176">
        <v>0</v>
      </c>
      <c r="ES84" s="167" t="s">
        <v>25</v>
      </c>
      <c r="ET84" s="166">
        <v>0</v>
      </c>
      <c r="EU84" s="176">
        <v>0</v>
      </c>
      <c r="EV84" s="168">
        <v>0</v>
      </c>
      <c r="EW84" s="176">
        <v>0</v>
      </c>
      <c r="EY84" s="167" t="s">
        <v>25</v>
      </c>
      <c r="EZ84" s="166">
        <v>0</v>
      </c>
      <c r="FA84" s="176">
        <v>0</v>
      </c>
      <c r="FB84" s="168">
        <v>0</v>
      </c>
      <c r="FC84" s="176">
        <v>0</v>
      </c>
      <c r="FE84" s="167" t="s">
        <v>25</v>
      </c>
      <c r="FF84" s="166">
        <v>0</v>
      </c>
      <c r="FG84" s="176">
        <v>0</v>
      </c>
      <c r="FH84" s="168">
        <v>0</v>
      </c>
      <c r="FI84" s="176">
        <v>0</v>
      </c>
      <c r="FK84" s="167" t="s">
        <v>25</v>
      </c>
      <c r="FL84" s="166">
        <v>0</v>
      </c>
      <c r="FM84" s="176">
        <v>0</v>
      </c>
      <c r="FN84" s="168">
        <v>0</v>
      </c>
      <c r="FO84" s="176">
        <v>0</v>
      </c>
      <c r="FQ84" s="167" t="s">
        <v>25</v>
      </c>
      <c r="FR84" s="166">
        <v>0</v>
      </c>
      <c r="FS84" s="176">
        <v>0</v>
      </c>
      <c r="FT84" s="168">
        <v>0</v>
      </c>
      <c r="FU84" s="176">
        <v>0</v>
      </c>
      <c r="FW84" s="167" t="s">
        <v>25</v>
      </c>
      <c r="FX84" s="166">
        <v>0</v>
      </c>
      <c r="FY84" s="176">
        <v>0</v>
      </c>
      <c r="FZ84" s="168">
        <v>0</v>
      </c>
      <c r="GA84" s="176">
        <v>0</v>
      </c>
      <c r="GC84" s="167" t="s">
        <v>25</v>
      </c>
      <c r="GD84" s="166">
        <v>0</v>
      </c>
      <c r="GE84" s="176">
        <v>0</v>
      </c>
      <c r="GF84" s="168">
        <v>0</v>
      </c>
      <c r="GG84" s="176">
        <v>0</v>
      </c>
      <c r="GI84" s="167" t="s">
        <v>25</v>
      </c>
      <c r="GJ84" s="166">
        <v>0</v>
      </c>
      <c r="GK84" s="176">
        <v>0</v>
      </c>
      <c r="GL84" s="168">
        <v>0</v>
      </c>
      <c r="GM84" s="176">
        <v>0</v>
      </c>
      <c r="GO84" s="167" t="s">
        <v>25</v>
      </c>
      <c r="GP84" s="166">
        <v>0</v>
      </c>
      <c r="GQ84" s="176">
        <v>0</v>
      </c>
      <c r="GR84" s="168">
        <v>0</v>
      </c>
      <c r="GS84" s="176">
        <v>0</v>
      </c>
      <c r="GU84" s="167" t="s">
        <v>25</v>
      </c>
      <c r="GV84" s="166">
        <v>0</v>
      </c>
      <c r="GW84" s="176">
        <v>0</v>
      </c>
      <c r="GX84" s="168">
        <v>0</v>
      </c>
      <c r="GY84" s="176">
        <v>0</v>
      </c>
      <c r="HA84" s="167" t="s">
        <v>25</v>
      </c>
      <c r="HB84" s="166">
        <v>0</v>
      </c>
      <c r="HC84" s="176">
        <v>0</v>
      </c>
      <c r="HD84" s="168">
        <v>0</v>
      </c>
      <c r="HE84" s="176">
        <v>0</v>
      </c>
      <c r="HG84" s="167" t="s">
        <v>25</v>
      </c>
      <c r="HH84" s="166">
        <v>0</v>
      </c>
      <c r="HI84" s="176">
        <v>0</v>
      </c>
      <c r="HJ84" s="168">
        <v>0</v>
      </c>
      <c r="HK84" s="176">
        <v>0</v>
      </c>
      <c r="HM84" s="167" t="s">
        <v>25</v>
      </c>
      <c r="HN84" s="166">
        <v>0</v>
      </c>
      <c r="HO84" s="176">
        <v>0</v>
      </c>
      <c r="HP84" s="168">
        <v>0</v>
      </c>
      <c r="HQ84" s="176">
        <v>0</v>
      </c>
      <c r="HS84" s="167" t="s">
        <v>25</v>
      </c>
      <c r="HT84" s="166">
        <v>0</v>
      </c>
      <c r="HU84" s="176">
        <v>0</v>
      </c>
      <c r="HV84" s="168">
        <v>0</v>
      </c>
      <c r="HW84" s="176">
        <v>0</v>
      </c>
      <c r="HY84" s="167" t="s">
        <v>25</v>
      </c>
      <c r="HZ84" s="166">
        <v>0</v>
      </c>
      <c r="IA84" s="176">
        <v>0</v>
      </c>
      <c r="IB84" s="168">
        <v>0</v>
      </c>
      <c r="IC84" s="176">
        <v>0</v>
      </c>
      <c r="IE84" s="167" t="s">
        <v>25</v>
      </c>
      <c r="IF84" s="166">
        <v>0</v>
      </c>
      <c r="IG84" s="176">
        <v>0</v>
      </c>
      <c r="IH84" s="168">
        <v>0</v>
      </c>
      <c r="II84" s="176">
        <v>0</v>
      </c>
      <c r="IK84" s="167" t="s">
        <v>25</v>
      </c>
      <c r="IL84" s="166">
        <v>0</v>
      </c>
      <c r="IM84" s="176">
        <v>0</v>
      </c>
      <c r="IN84" s="168">
        <v>0</v>
      </c>
      <c r="IO84" s="176">
        <v>0</v>
      </c>
      <c r="IQ84" s="167" t="s">
        <v>25</v>
      </c>
      <c r="IR84" s="166">
        <v>0</v>
      </c>
      <c r="IS84" s="176">
        <v>0</v>
      </c>
      <c r="IT84" s="168">
        <v>0</v>
      </c>
      <c r="IU84" s="176">
        <v>0</v>
      </c>
      <c r="IW84" s="271" t="s">
        <v>25</v>
      </c>
      <c r="IX84" s="272">
        <v>0</v>
      </c>
      <c r="IY84" s="273">
        <v>0</v>
      </c>
      <c r="IZ84" s="274">
        <v>0</v>
      </c>
      <c r="JA84" s="273">
        <v>0</v>
      </c>
      <c r="JB84" s="145"/>
      <c r="JC84" s="271" t="s">
        <v>25</v>
      </c>
      <c r="JD84" s="272">
        <v>0</v>
      </c>
      <c r="JE84" s="273">
        <v>0</v>
      </c>
      <c r="JF84" s="274">
        <v>0</v>
      </c>
      <c r="JG84" s="273">
        <v>0</v>
      </c>
      <c r="JH84" s="145"/>
      <c r="JI84" s="271" t="s">
        <v>25</v>
      </c>
      <c r="JJ84" s="272">
        <v>0</v>
      </c>
      <c r="JK84" s="273">
        <v>0</v>
      </c>
      <c r="JL84" s="274">
        <v>0</v>
      </c>
      <c r="JM84" s="273">
        <v>0</v>
      </c>
      <c r="JN84" s="145"/>
      <c r="JO84" s="271" t="s">
        <v>25</v>
      </c>
      <c r="JP84" s="272">
        <v>0</v>
      </c>
      <c r="JQ84" s="273">
        <v>0</v>
      </c>
      <c r="JR84" s="274">
        <v>0</v>
      </c>
      <c r="JS84" s="273">
        <v>0</v>
      </c>
      <c r="JT84" s="145"/>
      <c r="JU84" s="271" t="s">
        <v>25</v>
      </c>
      <c r="JV84" s="272">
        <v>0</v>
      </c>
      <c r="JW84" s="273">
        <v>0</v>
      </c>
      <c r="JX84" s="274">
        <v>0</v>
      </c>
      <c r="JY84" s="273">
        <v>0</v>
      </c>
      <c r="JZ84" s="145"/>
      <c r="KB84" s="271" t="s">
        <v>25</v>
      </c>
      <c r="KC84" s="272">
        <v>0</v>
      </c>
      <c r="KD84" s="273">
        <v>0</v>
      </c>
      <c r="KE84" s="274">
        <v>0</v>
      </c>
      <c r="KF84" s="273">
        <v>0</v>
      </c>
      <c r="KG84" s="145"/>
      <c r="KI84" s="271" t="s">
        <v>25</v>
      </c>
      <c r="KJ84" s="272">
        <v>0</v>
      </c>
      <c r="KK84" s="273">
        <v>0</v>
      </c>
      <c r="KL84" s="274">
        <v>0</v>
      </c>
      <c r="KM84" s="273">
        <v>0</v>
      </c>
      <c r="KN84" s="145"/>
      <c r="KP84" s="271" t="s">
        <v>25</v>
      </c>
      <c r="KQ84" s="272">
        <v>0</v>
      </c>
      <c r="KR84" s="273">
        <v>0</v>
      </c>
      <c r="KS84" s="274">
        <v>0</v>
      </c>
      <c r="KT84" s="273">
        <v>0</v>
      </c>
      <c r="KU84" s="145"/>
    </row>
    <row r="85" spans="1:307" s="161" customFormat="1" ht="18">
      <c r="A85" s="167" t="s">
        <v>2</v>
      </c>
      <c r="B85" s="166">
        <v>0</v>
      </c>
      <c r="C85" s="176">
        <v>0</v>
      </c>
      <c r="D85" s="168">
        <v>0</v>
      </c>
      <c r="E85" s="176">
        <v>0</v>
      </c>
      <c r="G85" s="167" t="s">
        <v>2</v>
      </c>
      <c r="H85" s="166">
        <v>0</v>
      </c>
      <c r="I85" s="176">
        <v>0</v>
      </c>
      <c r="J85" s="168">
        <v>0</v>
      </c>
      <c r="K85" s="176">
        <v>0</v>
      </c>
      <c r="M85" s="167" t="s">
        <v>2</v>
      </c>
      <c r="N85" s="166">
        <v>0</v>
      </c>
      <c r="O85" s="176">
        <v>0</v>
      </c>
      <c r="P85" s="168">
        <v>0</v>
      </c>
      <c r="Q85" s="176">
        <v>0</v>
      </c>
      <c r="S85" s="167" t="s">
        <v>2</v>
      </c>
      <c r="T85" s="166">
        <v>0</v>
      </c>
      <c r="U85" s="176">
        <v>0</v>
      </c>
      <c r="V85" s="168">
        <v>0</v>
      </c>
      <c r="W85" s="176">
        <v>0</v>
      </c>
      <c r="Y85" s="167" t="s">
        <v>2</v>
      </c>
      <c r="Z85" s="166">
        <v>0</v>
      </c>
      <c r="AA85" s="176">
        <v>0</v>
      </c>
      <c r="AB85" s="168">
        <v>0</v>
      </c>
      <c r="AC85" s="176">
        <v>0</v>
      </c>
      <c r="AE85" s="167" t="s">
        <v>2</v>
      </c>
      <c r="AF85" s="166">
        <v>0</v>
      </c>
      <c r="AG85" s="176">
        <v>0</v>
      </c>
      <c r="AH85" s="168">
        <v>0</v>
      </c>
      <c r="AI85" s="176">
        <v>0</v>
      </c>
      <c r="AK85" s="167" t="s">
        <v>2</v>
      </c>
      <c r="AL85" s="166">
        <v>0</v>
      </c>
      <c r="AM85" s="176">
        <v>0</v>
      </c>
      <c r="AN85" s="168">
        <v>0</v>
      </c>
      <c r="AO85" s="176">
        <v>0</v>
      </c>
      <c r="AR85" s="167" t="s">
        <v>2</v>
      </c>
      <c r="AS85" s="166">
        <v>0</v>
      </c>
      <c r="AT85" s="176">
        <v>0</v>
      </c>
      <c r="AU85" s="168">
        <v>0</v>
      </c>
      <c r="AV85" s="176">
        <v>0</v>
      </c>
      <c r="AY85" s="167" t="s">
        <v>2</v>
      </c>
      <c r="AZ85" s="166">
        <v>0</v>
      </c>
      <c r="BA85" s="176">
        <v>0</v>
      </c>
      <c r="BB85" s="168">
        <v>0</v>
      </c>
      <c r="BC85" s="176">
        <v>0</v>
      </c>
      <c r="BF85" s="167" t="s">
        <v>2</v>
      </c>
      <c r="BG85" s="166">
        <v>0</v>
      </c>
      <c r="BH85" s="176">
        <v>0</v>
      </c>
      <c r="BI85" s="168">
        <v>0</v>
      </c>
      <c r="BJ85" s="176">
        <v>0</v>
      </c>
      <c r="BM85" s="167" t="s">
        <v>2</v>
      </c>
      <c r="BN85" s="166">
        <v>0</v>
      </c>
      <c r="BO85" s="176">
        <v>0</v>
      </c>
      <c r="BP85" s="168">
        <v>0</v>
      </c>
      <c r="BQ85" s="176">
        <v>0</v>
      </c>
      <c r="BS85" s="167" t="s">
        <v>2</v>
      </c>
      <c r="BT85" s="166">
        <v>0</v>
      </c>
      <c r="BU85" s="176">
        <v>0</v>
      </c>
      <c r="BV85" s="168">
        <v>0</v>
      </c>
      <c r="BW85" s="176">
        <v>0</v>
      </c>
      <c r="BY85" s="167" t="s">
        <v>2</v>
      </c>
      <c r="BZ85" s="166">
        <v>0</v>
      </c>
      <c r="CA85" s="176">
        <v>0</v>
      </c>
      <c r="CB85" s="168">
        <v>0</v>
      </c>
      <c r="CC85" s="176">
        <v>0</v>
      </c>
      <c r="CE85" s="167" t="s">
        <v>2</v>
      </c>
      <c r="CF85" s="166">
        <v>0</v>
      </c>
      <c r="CG85" s="176">
        <v>0</v>
      </c>
      <c r="CH85" s="168">
        <v>0</v>
      </c>
      <c r="CI85" s="176">
        <v>0</v>
      </c>
      <c r="CK85" s="167" t="s">
        <v>2</v>
      </c>
      <c r="CL85" s="166">
        <v>0</v>
      </c>
      <c r="CM85" s="176">
        <v>0</v>
      </c>
      <c r="CN85" s="168">
        <v>0</v>
      </c>
      <c r="CO85" s="176">
        <v>0</v>
      </c>
      <c r="CQ85" s="167" t="s">
        <v>2</v>
      </c>
      <c r="CR85" s="166">
        <v>0</v>
      </c>
      <c r="CS85" s="176">
        <v>0</v>
      </c>
      <c r="CT85" s="168">
        <v>0</v>
      </c>
      <c r="CU85" s="176">
        <v>0</v>
      </c>
      <c r="CW85" s="167" t="s">
        <v>2</v>
      </c>
      <c r="CX85" s="166">
        <v>0</v>
      </c>
      <c r="CY85" s="176">
        <v>0</v>
      </c>
      <c r="CZ85" s="168">
        <v>0</v>
      </c>
      <c r="DA85" s="176">
        <v>0</v>
      </c>
      <c r="DC85" s="167" t="s">
        <v>2</v>
      </c>
      <c r="DD85" s="166">
        <v>0</v>
      </c>
      <c r="DE85" s="176">
        <v>0</v>
      </c>
      <c r="DF85" s="168">
        <v>0</v>
      </c>
      <c r="DG85" s="176">
        <v>0</v>
      </c>
      <c r="DI85" s="167" t="s">
        <v>2</v>
      </c>
      <c r="DJ85" s="166">
        <v>0</v>
      </c>
      <c r="DK85" s="176">
        <v>0</v>
      </c>
      <c r="DL85" s="168">
        <v>0</v>
      </c>
      <c r="DM85" s="176">
        <v>0</v>
      </c>
      <c r="DO85" s="167" t="s">
        <v>2</v>
      </c>
      <c r="DP85" s="166">
        <v>0</v>
      </c>
      <c r="DQ85" s="176">
        <v>0</v>
      </c>
      <c r="DR85" s="168">
        <v>0</v>
      </c>
      <c r="DS85" s="176">
        <v>0</v>
      </c>
      <c r="DU85" s="167" t="s">
        <v>2</v>
      </c>
      <c r="DV85" s="166">
        <v>0</v>
      </c>
      <c r="DW85" s="176">
        <v>0</v>
      </c>
      <c r="DX85" s="168">
        <v>0</v>
      </c>
      <c r="DY85" s="176">
        <v>0</v>
      </c>
      <c r="EA85" s="167" t="s">
        <v>2</v>
      </c>
      <c r="EB85" s="166">
        <v>0</v>
      </c>
      <c r="EC85" s="176">
        <v>0</v>
      </c>
      <c r="ED85" s="168">
        <v>0</v>
      </c>
      <c r="EE85" s="176">
        <v>0</v>
      </c>
      <c r="EG85" s="167" t="s">
        <v>2</v>
      </c>
      <c r="EH85" s="166">
        <v>0</v>
      </c>
      <c r="EI85" s="176">
        <v>0</v>
      </c>
      <c r="EJ85" s="168">
        <v>0</v>
      </c>
      <c r="EK85" s="176">
        <v>0</v>
      </c>
      <c r="EM85" s="167" t="s">
        <v>2</v>
      </c>
      <c r="EN85" s="166">
        <v>0</v>
      </c>
      <c r="EO85" s="176">
        <v>0</v>
      </c>
      <c r="EP85" s="168">
        <v>0</v>
      </c>
      <c r="EQ85" s="176">
        <v>0</v>
      </c>
      <c r="ES85" s="167" t="s">
        <v>2</v>
      </c>
      <c r="ET85" s="166">
        <v>0</v>
      </c>
      <c r="EU85" s="176">
        <v>0</v>
      </c>
      <c r="EV85" s="168">
        <v>0</v>
      </c>
      <c r="EW85" s="176">
        <v>0</v>
      </c>
      <c r="EY85" s="167" t="s">
        <v>2</v>
      </c>
      <c r="EZ85" s="166">
        <v>0</v>
      </c>
      <c r="FA85" s="176">
        <v>0</v>
      </c>
      <c r="FB85" s="168">
        <v>0</v>
      </c>
      <c r="FC85" s="176">
        <v>0</v>
      </c>
      <c r="FE85" s="167" t="s">
        <v>2</v>
      </c>
      <c r="FF85" s="166">
        <v>0</v>
      </c>
      <c r="FG85" s="176">
        <v>0</v>
      </c>
      <c r="FH85" s="168">
        <v>0</v>
      </c>
      <c r="FI85" s="176">
        <v>0</v>
      </c>
      <c r="FK85" s="167" t="s">
        <v>2</v>
      </c>
      <c r="FL85" s="166">
        <v>0</v>
      </c>
      <c r="FM85" s="176">
        <v>0</v>
      </c>
      <c r="FN85" s="168">
        <v>0</v>
      </c>
      <c r="FO85" s="176">
        <v>0</v>
      </c>
      <c r="FQ85" s="167" t="s">
        <v>2</v>
      </c>
      <c r="FR85" s="166">
        <v>0</v>
      </c>
      <c r="FS85" s="176">
        <v>0</v>
      </c>
      <c r="FT85" s="168">
        <v>0</v>
      </c>
      <c r="FU85" s="176">
        <v>0</v>
      </c>
      <c r="FW85" s="167" t="s">
        <v>2</v>
      </c>
      <c r="FX85" s="166">
        <v>0</v>
      </c>
      <c r="FY85" s="176">
        <v>0</v>
      </c>
      <c r="FZ85" s="168">
        <v>0</v>
      </c>
      <c r="GA85" s="176">
        <v>0</v>
      </c>
      <c r="GC85" s="167" t="s">
        <v>2</v>
      </c>
      <c r="GD85" s="166">
        <v>0</v>
      </c>
      <c r="GE85" s="176">
        <v>0</v>
      </c>
      <c r="GF85" s="168">
        <v>0</v>
      </c>
      <c r="GG85" s="176">
        <v>0</v>
      </c>
      <c r="GI85" s="167" t="s">
        <v>2</v>
      </c>
      <c r="GJ85" s="166">
        <v>0</v>
      </c>
      <c r="GK85" s="176">
        <v>0</v>
      </c>
      <c r="GL85" s="168">
        <v>0</v>
      </c>
      <c r="GM85" s="176">
        <v>0</v>
      </c>
      <c r="GO85" s="167" t="s">
        <v>2</v>
      </c>
      <c r="GP85" s="166">
        <v>0</v>
      </c>
      <c r="GQ85" s="176">
        <v>0</v>
      </c>
      <c r="GR85" s="168">
        <v>0</v>
      </c>
      <c r="GS85" s="176">
        <v>0</v>
      </c>
      <c r="GU85" s="167" t="s">
        <v>2</v>
      </c>
      <c r="GV85" s="166">
        <v>0</v>
      </c>
      <c r="GW85" s="176">
        <v>0</v>
      </c>
      <c r="GX85" s="168">
        <v>0</v>
      </c>
      <c r="GY85" s="176">
        <v>0</v>
      </c>
      <c r="HA85" s="167" t="s">
        <v>2</v>
      </c>
      <c r="HB85" s="166">
        <v>0</v>
      </c>
      <c r="HC85" s="176">
        <v>0</v>
      </c>
      <c r="HD85" s="168">
        <v>0</v>
      </c>
      <c r="HE85" s="176">
        <v>0</v>
      </c>
      <c r="HG85" s="167" t="s">
        <v>2</v>
      </c>
      <c r="HH85" s="166">
        <v>0</v>
      </c>
      <c r="HI85" s="176">
        <v>0</v>
      </c>
      <c r="HJ85" s="168">
        <v>0</v>
      </c>
      <c r="HK85" s="176">
        <v>0</v>
      </c>
      <c r="HM85" s="167" t="s">
        <v>2</v>
      </c>
      <c r="HN85" s="166">
        <v>0</v>
      </c>
      <c r="HO85" s="176">
        <v>0</v>
      </c>
      <c r="HP85" s="168">
        <v>0</v>
      </c>
      <c r="HQ85" s="176">
        <v>0</v>
      </c>
      <c r="HS85" s="167" t="s">
        <v>2</v>
      </c>
      <c r="HT85" s="166">
        <v>0</v>
      </c>
      <c r="HU85" s="176">
        <v>0</v>
      </c>
      <c r="HV85" s="168">
        <v>0</v>
      </c>
      <c r="HW85" s="176">
        <v>0</v>
      </c>
      <c r="HY85" s="167" t="s">
        <v>2</v>
      </c>
      <c r="HZ85" s="166">
        <v>0</v>
      </c>
      <c r="IA85" s="176">
        <v>0</v>
      </c>
      <c r="IB85" s="168">
        <v>0</v>
      </c>
      <c r="IC85" s="176">
        <v>0</v>
      </c>
      <c r="IE85" s="167" t="s">
        <v>2</v>
      </c>
      <c r="IF85" s="166">
        <v>0</v>
      </c>
      <c r="IG85" s="176">
        <v>0</v>
      </c>
      <c r="IH85" s="168">
        <v>0</v>
      </c>
      <c r="II85" s="176">
        <v>0</v>
      </c>
      <c r="IK85" s="167" t="s">
        <v>2</v>
      </c>
      <c r="IL85" s="166">
        <v>0</v>
      </c>
      <c r="IM85" s="176">
        <v>0</v>
      </c>
      <c r="IN85" s="168">
        <v>0</v>
      </c>
      <c r="IO85" s="176">
        <v>0</v>
      </c>
      <c r="IQ85" s="167" t="s">
        <v>2</v>
      </c>
      <c r="IR85" s="166">
        <v>0</v>
      </c>
      <c r="IS85" s="176">
        <v>0</v>
      </c>
      <c r="IT85" s="168">
        <v>0</v>
      </c>
      <c r="IU85" s="176">
        <v>0</v>
      </c>
      <c r="IW85" s="271" t="s">
        <v>2</v>
      </c>
      <c r="IX85" s="272">
        <v>0</v>
      </c>
      <c r="IY85" s="273">
        <v>0</v>
      </c>
      <c r="IZ85" s="274">
        <v>0</v>
      </c>
      <c r="JA85" s="273">
        <v>0</v>
      </c>
      <c r="JB85" s="145"/>
      <c r="JC85" s="271" t="s">
        <v>2</v>
      </c>
      <c r="JD85" s="272">
        <v>0</v>
      </c>
      <c r="JE85" s="273">
        <v>0</v>
      </c>
      <c r="JF85" s="274">
        <v>0</v>
      </c>
      <c r="JG85" s="273">
        <v>0</v>
      </c>
      <c r="JH85" s="145"/>
      <c r="JI85" s="271" t="s">
        <v>2</v>
      </c>
      <c r="JJ85" s="272">
        <v>0</v>
      </c>
      <c r="JK85" s="273">
        <v>0</v>
      </c>
      <c r="JL85" s="274">
        <v>0</v>
      </c>
      <c r="JM85" s="273">
        <v>0</v>
      </c>
      <c r="JN85" s="145"/>
      <c r="JO85" s="271" t="s">
        <v>2</v>
      </c>
      <c r="JP85" s="272">
        <v>0</v>
      </c>
      <c r="JQ85" s="273">
        <v>0</v>
      </c>
      <c r="JR85" s="274">
        <v>0</v>
      </c>
      <c r="JS85" s="273">
        <v>0</v>
      </c>
      <c r="JT85" s="145"/>
      <c r="JU85" s="271" t="s">
        <v>2</v>
      </c>
      <c r="JV85" s="272">
        <v>0</v>
      </c>
      <c r="JW85" s="273">
        <v>0</v>
      </c>
      <c r="JX85" s="274">
        <v>0</v>
      </c>
      <c r="JY85" s="273">
        <v>0</v>
      </c>
      <c r="JZ85" s="145"/>
      <c r="KB85" s="271" t="s">
        <v>2</v>
      </c>
      <c r="KC85" s="272">
        <v>0</v>
      </c>
      <c r="KD85" s="273">
        <v>0</v>
      </c>
      <c r="KE85" s="274">
        <v>0</v>
      </c>
      <c r="KF85" s="273">
        <v>0</v>
      </c>
      <c r="KG85" s="145"/>
      <c r="KI85" s="271" t="s">
        <v>2</v>
      </c>
      <c r="KJ85" s="272">
        <v>0</v>
      </c>
      <c r="KK85" s="273">
        <v>0</v>
      </c>
      <c r="KL85" s="274">
        <v>0</v>
      </c>
      <c r="KM85" s="273">
        <v>0</v>
      </c>
      <c r="KN85" s="145"/>
      <c r="KP85" s="271" t="s">
        <v>2</v>
      </c>
      <c r="KQ85" s="272">
        <v>0</v>
      </c>
      <c r="KR85" s="273">
        <v>0</v>
      </c>
      <c r="KS85" s="274">
        <v>0</v>
      </c>
      <c r="KT85" s="273">
        <v>0</v>
      </c>
      <c r="KU85" s="145"/>
    </row>
    <row r="86" spans="1:307" s="161" customFormat="1" ht="18">
      <c r="A86" s="167"/>
      <c r="B86" s="166"/>
      <c r="C86" s="167"/>
      <c r="D86" s="168"/>
      <c r="E86" s="167"/>
      <c r="G86" s="167"/>
      <c r="H86" s="166"/>
      <c r="I86" s="167"/>
      <c r="J86" s="168"/>
      <c r="K86" s="167"/>
      <c r="M86" s="167"/>
      <c r="N86" s="166"/>
      <c r="O86" s="167"/>
      <c r="P86" s="168"/>
      <c r="Q86" s="167"/>
      <c r="S86" s="167"/>
      <c r="T86" s="166"/>
      <c r="U86" s="167"/>
      <c r="V86" s="168"/>
      <c r="W86" s="167"/>
      <c r="Y86" s="167"/>
      <c r="Z86" s="166"/>
      <c r="AA86" s="167"/>
      <c r="AB86" s="168"/>
      <c r="AC86" s="167"/>
      <c r="AE86" s="167"/>
      <c r="AF86" s="166"/>
      <c r="AG86" s="167"/>
      <c r="AH86" s="168"/>
      <c r="AI86" s="167"/>
      <c r="AK86" s="167"/>
      <c r="AL86" s="166"/>
      <c r="AM86" s="167"/>
      <c r="AN86" s="168"/>
      <c r="AO86" s="167"/>
      <c r="AR86" s="167"/>
      <c r="AS86" s="166"/>
      <c r="AT86" s="167"/>
      <c r="AU86" s="168"/>
      <c r="AV86" s="167"/>
      <c r="AY86" s="167"/>
      <c r="AZ86" s="166"/>
      <c r="BA86" s="167"/>
      <c r="BB86" s="168"/>
      <c r="BC86" s="167"/>
      <c r="BF86" s="167"/>
      <c r="BG86" s="166"/>
      <c r="BH86" s="167"/>
      <c r="BI86" s="168"/>
      <c r="BJ86" s="167"/>
      <c r="BM86" s="167"/>
      <c r="BN86" s="166"/>
      <c r="BO86" s="167"/>
      <c r="BP86" s="168"/>
      <c r="BQ86" s="167"/>
      <c r="BS86" s="167"/>
      <c r="BT86" s="166"/>
      <c r="BU86" s="167"/>
      <c r="BV86" s="168"/>
      <c r="BW86" s="167"/>
      <c r="BY86" s="167"/>
      <c r="BZ86" s="166"/>
      <c r="CA86" s="167"/>
      <c r="CB86" s="168"/>
      <c r="CC86" s="167"/>
      <c r="CE86" s="167"/>
      <c r="CF86" s="166"/>
      <c r="CG86" s="167"/>
      <c r="CH86" s="168"/>
      <c r="CI86" s="167"/>
      <c r="CK86" s="167"/>
      <c r="CL86" s="166"/>
      <c r="CM86" s="167"/>
      <c r="CN86" s="168"/>
      <c r="CO86" s="167"/>
      <c r="CQ86" s="167"/>
      <c r="CR86" s="166"/>
      <c r="CS86" s="167"/>
      <c r="CT86" s="168"/>
      <c r="CU86" s="167"/>
      <c r="CW86" s="167"/>
      <c r="CX86" s="166"/>
      <c r="CY86" s="167"/>
      <c r="CZ86" s="168"/>
      <c r="DA86" s="167"/>
      <c r="DC86" s="167"/>
      <c r="DD86" s="166"/>
      <c r="DE86" s="167"/>
      <c r="DF86" s="168"/>
      <c r="DG86" s="167"/>
      <c r="DI86" s="167"/>
      <c r="DJ86" s="166"/>
      <c r="DK86" s="167"/>
      <c r="DL86" s="168"/>
      <c r="DM86" s="167"/>
      <c r="DO86" s="167"/>
      <c r="DP86" s="166"/>
      <c r="DQ86" s="167"/>
      <c r="DR86" s="168"/>
      <c r="DS86" s="167"/>
      <c r="DU86" s="167"/>
      <c r="DV86" s="166"/>
      <c r="DW86" s="167"/>
      <c r="DX86" s="168"/>
      <c r="DY86" s="167"/>
      <c r="EA86" s="167"/>
      <c r="EB86" s="166"/>
      <c r="EC86" s="167"/>
      <c r="ED86" s="168"/>
      <c r="EE86" s="167"/>
      <c r="EG86" s="167"/>
      <c r="EH86" s="166"/>
      <c r="EI86" s="167"/>
      <c r="EJ86" s="168"/>
      <c r="EK86" s="167"/>
      <c r="EM86" s="167"/>
      <c r="EN86" s="166"/>
      <c r="EO86" s="167"/>
      <c r="EP86" s="168"/>
      <c r="EQ86" s="167"/>
      <c r="ES86" s="167"/>
      <c r="ET86" s="166"/>
      <c r="EU86" s="167"/>
      <c r="EV86" s="168"/>
      <c r="EW86" s="167"/>
      <c r="EY86" s="167"/>
      <c r="EZ86" s="166"/>
      <c r="FA86" s="167"/>
      <c r="FB86" s="168"/>
      <c r="FC86" s="167"/>
      <c r="FE86" s="167"/>
      <c r="FF86" s="166"/>
      <c r="FG86" s="167"/>
      <c r="FH86" s="168"/>
      <c r="FI86" s="167"/>
      <c r="FK86" s="167"/>
      <c r="FL86" s="166"/>
      <c r="FM86" s="167"/>
      <c r="FN86" s="168"/>
      <c r="FO86" s="167"/>
      <c r="FQ86" s="167"/>
      <c r="FR86" s="166"/>
      <c r="FS86" s="167"/>
      <c r="FT86" s="168"/>
      <c r="FU86" s="167"/>
      <c r="FW86" s="167"/>
      <c r="FX86" s="166"/>
      <c r="FY86" s="167"/>
      <c r="FZ86" s="168"/>
      <c r="GA86" s="167"/>
      <c r="GC86" s="167"/>
      <c r="GD86" s="166"/>
      <c r="GE86" s="167"/>
      <c r="GF86" s="168"/>
      <c r="GG86" s="167"/>
      <c r="GI86" s="167"/>
      <c r="GJ86" s="166"/>
      <c r="GK86" s="167"/>
      <c r="GL86" s="168"/>
      <c r="GM86" s="167"/>
      <c r="GO86" s="167"/>
      <c r="GP86" s="166"/>
      <c r="GQ86" s="167"/>
      <c r="GR86" s="168"/>
      <c r="GS86" s="167"/>
      <c r="GU86" s="167"/>
      <c r="GV86" s="166"/>
      <c r="GW86" s="167"/>
      <c r="GX86" s="168"/>
      <c r="GY86" s="167"/>
      <c r="HA86" s="167"/>
      <c r="HB86" s="166"/>
      <c r="HC86" s="167"/>
      <c r="HD86" s="168"/>
      <c r="HE86" s="167"/>
      <c r="HG86" s="167"/>
      <c r="HH86" s="166"/>
      <c r="HI86" s="167"/>
      <c r="HJ86" s="168"/>
      <c r="HK86" s="167"/>
      <c r="HM86" s="167"/>
      <c r="HN86" s="166"/>
      <c r="HO86" s="167"/>
      <c r="HP86" s="168"/>
      <c r="HQ86" s="167"/>
      <c r="HS86" s="167"/>
      <c r="HT86" s="166"/>
      <c r="HU86" s="167"/>
      <c r="HV86" s="168"/>
      <c r="HW86" s="167"/>
      <c r="HY86" s="167"/>
      <c r="HZ86" s="166"/>
      <c r="IA86" s="167"/>
      <c r="IB86" s="168"/>
      <c r="IC86" s="167"/>
      <c r="IE86" s="167"/>
      <c r="IF86" s="166"/>
      <c r="IG86" s="167"/>
      <c r="IH86" s="168"/>
      <c r="II86" s="167"/>
      <c r="IK86" s="167"/>
      <c r="IL86" s="166"/>
      <c r="IM86" s="167"/>
      <c r="IN86" s="168"/>
      <c r="IO86" s="167"/>
      <c r="IQ86" s="167"/>
      <c r="IR86" s="166"/>
      <c r="IS86" s="167"/>
      <c r="IT86" s="168"/>
      <c r="IU86" s="167"/>
      <c r="IW86" s="271"/>
      <c r="IX86" s="272"/>
      <c r="IY86" s="271"/>
      <c r="IZ86" s="274"/>
      <c r="JA86" s="271"/>
      <c r="JB86" s="145"/>
      <c r="JC86" s="271"/>
      <c r="JD86" s="272"/>
      <c r="JE86" s="271"/>
      <c r="JF86" s="274"/>
      <c r="JG86" s="271"/>
      <c r="JH86" s="145"/>
      <c r="JI86" s="271"/>
      <c r="JJ86" s="272"/>
      <c r="JK86" s="271"/>
      <c r="JL86" s="274"/>
      <c r="JM86" s="271"/>
      <c r="JN86" s="145"/>
      <c r="JO86" s="271"/>
      <c r="JP86" s="272"/>
      <c r="JQ86" s="271"/>
      <c r="JR86" s="274"/>
      <c r="JS86" s="271"/>
      <c r="JT86" s="145"/>
      <c r="JU86" s="271"/>
      <c r="JV86" s="272"/>
      <c r="JW86" s="271"/>
      <c r="JX86" s="274"/>
      <c r="JY86" s="271"/>
      <c r="JZ86" s="145"/>
      <c r="KB86" s="271"/>
      <c r="KC86" s="272"/>
      <c r="KD86" s="271"/>
      <c r="KE86" s="274"/>
      <c r="KF86" s="271"/>
      <c r="KG86" s="145"/>
      <c r="KI86" s="271"/>
      <c r="KJ86" s="272"/>
      <c r="KK86" s="271"/>
      <c r="KL86" s="274"/>
      <c r="KM86" s="271"/>
      <c r="KN86" s="145"/>
      <c r="KP86" s="271"/>
      <c r="KQ86" s="272"/>
      <c r="KR86" s="271"/>
      <c r="KS86" s="274"/>
      <c r="KT86" s="271"/>
      <c r="KU86" s="145"/>
    </row>
    <row r="87" spans="1:307" s="161" customFormat="1" ht="18.600000000000001" thickBot="1">
      <c r="A87" s="177"/>
      <c r="B87" s="178">
        <f>SUM(B68:B86)</f>
        <v>10930306.73</v>
      </c>
      <c r="C87" s="179"/>
      <c r="D87" s="180">
        <f>SUM(D68:D86)</f>
        <v>245</v>
      </c>
      <c r="E87" s="179"/>
      <c r="G87" s="177"/>
      <c r="H87" s="178">
        <f>SUM(H68:H86)</f>
        <v>9632036.379999999</v>
      </c>
      <c r="I87" s="179"/>
      <c r="J87" s="180">
        <f>SUM(J68:J86)</f>
        <v>225</v>
      </c>
      <c r="K87" s="179"/>
      <c r="M87" s="177"/>
      <c r="N87" s="178">
        <f>SUM(N68:N86)</f>
        <v>8565956.0300000012</v>
      </c>
      <c r="O87" s="179"/>
      <c r="P87" s="180">
        <f>SUM(P68:P86)</f>
        <v>209</v>
      </c>
      <c r="Q87" s="179"/>
      <c r="S87" s="177"/>
      <c r="T87" s="178">
        <f>SUM(T68:T86)</f>
        <v>8343228.5199999996</v>
      </c>
      <c r="U87" s="179"/>
      <c r="V87" s="180">
        <f>SUM(V68:V86)</f>
        <v>204</v>
      </c>
      <c r="W87" s="179"/>
      <c r="Y87" s="177"/>
      <c r="Z87" s="178">
        <f>SUM(Z68:Z86)</f>
        <v>8047228.2299999995</v>
      </c>
      <c r="AA87" s="179"/>
      <c r="AB87" s="180">
        <f>SUM(AB68:AB86)</f>
        <v>195</v>
      </c>
      <c r="AC87" s="179"/>
      <c r="AE87" s="177"/>
      <c r="AF87" s="178">
        <f>SUM(AF68:AF86)</f>
        <v>7892449.5700000003</v>
      </c>
      <c r="AG87" s="179"/>
      <c r="AH87" s="180">
        <f>SUM(AH68:AH86)</f>
        <v>188</v>
      </c>
      <c r="AI87" s="179"/>
      <c r="AK87" s="177"/>
      <c r="AL87" s="178">
        <f>SUM(AL68:AL86)</f>
        <v>7625399.040000001</v>
      </c>
      <c r="AM87" s="179"/>
      <c r="AN87" s="180">
        <f>SUM(AN68:AN86)</f>
        <v>185</v>
      </c>
      <c r="AO87" s="179"/>
      <c r="AR87" s="177"/>
      <c r="AS87" s="178">
        <f>SUM(AS68:AS86)</f>
        <v>7363079.8300000001</v>
      </c>
      <c r="AT87" s="179"/>
      <c r="AU87" s="180">
        <f>SUM(AU68:AU86)</f>
        <v>177</v>
      </c>
      <c r="AV87" s="179"/>
      <c r="AY87" s="177"/>
      <c r="AZ87" s="178">
        <f>SUM(AZ68:AZ86)</f>
        <v>7150040.7699999996</v>
      </c>
      <c r="BA87" s="179"/>
      <c r="BB87" s="180">
        <f>SUM(BB68:BB86)</f>
        <v>170</v>
      </c>
      <c r="BC87" s="179"/>
      <c r="BF87" s="177"/>
      <c r="BG87" s="178">
        <f>SUM(BG68:BG86)</f>
        <v>7024692.6399999997</v>
      </c>
      <c r="BH87" s="179"/>
      <c r="BI87" s="180">
        <f>SUM(BI68:BI86)</f>
        <v>165</v>
      </c>
      <c r="BJ87" s="179"/>
      <c r="BM87" s="177"/>
      <c r="BN87" s="178">
        <v>6697247.5199999996</v>
      </c>
      <c r="BO87" s="179"/>
      <c r="BP87" s="180">
        <v>162</v>
      </c>
      <c r="BQ87" s="179"/>
      <c r="BS87" s="177"/>
      <c r="BT87" s="178">
        <v>6555695.4600000009</v>
      </c>
      <c r="BU87" s="179"/>
      <c r="BV87" s="180">
        <v>157</v>
      </c>
      <c r="BW87" s="179"/>
      <c r="BY87" s="177"/>
      <c r="BZ87" s="178">
        <v>6388201.8600000013</v>
      </c>
      <c r="CA87" s="179"/>
      <c r="CB87" s="180">
        <v>154</v>
      </c>
      <c r="CC87" s="179"/>
      <c r="CE87" s="177"/>
      <c r="CF87" s="178">
        <v>6135633.3699999992</v>
      </c>
      <c r="CG87" s="179"/>
      <c r="CH87" s="180">
        <v>148</v>
      </c>
      <c r="CI87" s="179"/>
      <c r="CK87" s="177"/>
      <c r="CL87" s="178">
        <v>5879452.79</v>
      </c>
      <c r="CM87" s="179"/>
      <c r="CN87" s="180">
        <v>144</v>
      </c>
      <c r="CO87" s="179"/>
      <c r="CQ87" s="177"/>
      <c r="CR87" s="178">
        <v>5584343.9799999995</v>
      </c>
      <c r="CS87" s="179"/>
      <c r="CT87" s="180">
        <v>138</v>
      </c>
      <c r="CU87" s="179"/>
      <c r="CW87" s="177"/>
      <c r="CX87" s="178">
        <v>5546941.4400000004</v>
      </c>
      <c r="CY87" s="179"/>
      <c r="CZ87" s="180">
        <v>138</v>
      </c>
      <c r="DA87" s="179"/>
      <c r="DC87" s="177"/>
      <c r="DD87" s="178">
        <v>5447427.9199999999</v>
      </c>
      <c r="DE87" s="179"/>
      <c r="DF87" s="180">
        <v>135</v>
      </c>
      <c r="DG87" s="179"/>
      <c r="DI87" s="177"/>
      <c r="DJ87" s="178">
        <v>5299458.6399999997</v>
      </c>
      <c r="DK87" s="179"/>
      <c r="DL87" s="180">
        <v>132</v>
      </c>
      <c r="DM87" s="179"/>
      <c r="DO87" s="177"/>
      <c r="DP87" s="178">
        <v>5158962.6099999985</v>
      </c>
      <c r="DQ87" s="179"/>
      <c r="DR87" s="180">
        <v>128</v>
      </c>
      <c r="DS87" s="179"/>
      <c r="DU87" s="177"/>
      <c r="DV87" s="178">
        <v>5076714.83</v>
      </c>
      <c r="DW87" s="179"/>
      <c r="DX87" s="180">
        <v>125</v>
      </c>
      <c r="DY87" s="179"/>
      <c r="EA87" s="177"/>
      <c r="EB87" s="178">
        <v>4914433.379999999</v>
      </c>
      <c r="EC87" s="179"/>
      <c r="ED87" s="180">
        <v>119</v>
      </c>
      <c r="EE87" s="179"/>
      <c r="EG87" s="177"/>
      <c r="EH87" s="178">
        <v>4759247.66</v>
      </c>
      <c r="EI87" s="179"/>
      <c r="EJ87" s="180">
        <v>117</v>
      </c>
      <c r="EK87" s="179"/>
      <c r="EM87" s="177"/>
      <c r="EN87" s="178">
        <v>4574455.7199999988</v>
      </c>
      <c r="EO87" s="179"/>
      <c r="EP87" s="180">
        <v>111</v>
      </c>
      <c r="EQ87" s="179"/>
      <c r="ES87" s="177"/>
      <c r="ET87" s="178">
        <v>4322521.41</v>
      </c>
      <c r="EU87" s="179"/>
      <c r="EV87" s="180">
        <v>103</v>
      </c>
      <c r="EW87" s="179"/>
      <c r="EY87" s="177"/>
      <c r="EZ87" s="178">
        <v>4234183.7699999996</v>
      </c>
      <c r="FA87" s="179"/>
      <c r="FB87" s="180">
        <v>101</v>
      </c>
      <c r="FC87" s="179"/>
      <c r="FE87" s="177"/>
      <c r="FF87" s="178">
        <v>4162121.61</v>
      </c>
      <c r="FG87" s="179"/>
      <c r="FH87" s="180">
        <v>96</v>
      </c>
      <c r="FI87" s="179"/>
      <c r="FK87" s="177"/>
      <c r="FL87" s="178">
        <v>4097670.19</v>
      </c>
      <c r="FM87" s="179"/>
      <c r="FN87" s="180">
        <v>94</v>
      </c>
      <c r="FO87" s="179"/>
      <c r="FQ87" s="177"/>
      <c r="FR87" s="178">
        <v>4010579.0000000005</v>
      </c>
      <c r="FS87" s="179"/>
      <c r="FT87" s="180">
        <v>91</v>
      </c>
      <c r="FU87" s="179"/>
      <c r="FW87" s="177"/>
      <c r="FX87" s="178">
        <v>3962024.0000000005</v>
      </c>
      <c r="FY87" s="179"/>
      <c r="FZ87" s="180">
        <v>90</v>
      </c>
      <c r="GA87" s="179"/>
      <c r="GC87" s="177"/>
      <c r="GD87" s="178">
        <v>3872706.0699999994</v>
      </c>
      <c r="GE87" s="179"/>
      <c r="GF87" s="180">
        <v>86</v>
      </c>
      <c r="GG87" s="179"/>
      <c r="GI87" s="177"/>
      <c r="GJ87" s="178">
        <v>3817302.75</v>
      </c>
      <c r="GK87" s="179"/>
      <c r="GL87" s="180">
        <v>85</v>
      </c>
      <c r="GM87" s="179"/>
      <c r="GO87" s="177"/>
      <c r="GP87" s="178">
        <v>3712864.61</v>
      </c>
      <c r="GQ87" s="179"/>
      <c r="GR87" s="180">
        <v>83</v>
      </c>
      <c r="GS87" s="179"/>
      <c r="GU87" s="177"/>
      <c r="GV87" s="178">
        <v>3638263.1999999997</v>
      </c>
      <c r="GW87" s="179"/>
      <c r="GX87" s="180">
        <v>81</v>
      </c>
      <c r="GY87" s="179"/>
      <c r="HA87" s="177"/>
      <c r="HB87" s="178">
        <v>3587742.15</v>
      </c>
      <c r="HC87" s="179"/>
      <c r="HD87" s="180">
        <v>80</v>
      </c>
      <c r="HE87" s="179"/>
      <c r="HG87" s="177"/>
      <c r="HH87" s="178">
        <v>3498736.01</v>
      </c>
      <c r="HI87" s="179"/>
      <c r="HJ87" s="180">
        <v>79</v>
      </c>
      <c r="HK87" s="179"/>
      <c r="HM87" s="177"/>
      <c r="HN87" s="178">
        <v>3408918.63</v>
      </c>
      <c r="HO87" s="179"/>
      <c r="HP87" s="180">
        <v>76</v>
      </c>
      <c r="HQ87" s="179"/>
      <c r="HS87" s="177"/>
      <c r="HT87" s="178">
        <v>3254125.8600000003</v>
      </c>
      <c r="HU87" s="179"/>
      <c r="HV87" s="180">
        <v>68</v>
      </c>
      <c r="HW87" s="179"/>
      <c r="HY87" s="177"/>
      <c r="HZ87" s="178">
        <v>3188326.95</v>
      </c>
      <c r="IA87" s="179"/>
      <c r="IB87" s="180">
        <v>68</v>
      </c>
      <c r="IC87" s="179"/>
      <c r="IE87" s="177"/>
      <c r="IF87" s="178">
        <v>0</v>
      </c>
      <c r="IG87" s="179"/>
      <c r="IH87" s="180">
        <v>0</v>
      </c>
      <c r="II87" s="179"/>
      <c r="IK87" s="177"/>
      <c r="IL87" s="178">
        <v>0</v>
      </c>
      <c r="IM87" s="179"/>
      <c r="IN87" s="180">
        <v>0</v>
      </c>
      <c r="IO87" s="179"/>
      <c r="IQ87" s="177"/>
      <c r="IR87" s="178">
        <v>0</v>
      </c>
      <c r="IS87" s="179"/>
      <c r="IT87" s="180">
        <v>0</v>
      </c>
      <c r="IU87" s="179"/>
      <c r="IW87" s="275"/>
      <c r="IX87" s="276">
        <v>0</v>
      </c>
      <c r="IY87" s="277"/>
      <c r="IZ87" s="278">
        <v>0</v>
      </c>
      <c r="JA87" s="277"/>
      <c r="JB87" s="145"/>
      <c r="JC87" s="275"/>
      <c r="JD87" s="276">
        <v>0</v>
      </c>
      <c r="JE87" s="277"/>
      <c r="JF87" s="278">
        <v>0</v>
      </c>
      <c r="JG87" s="277"/>
      <c r="JH87" s="145"/>
      <c r="JI87" s="275"/>
      <c r="JJ87" s="276">
        <v>0</v>
      </c>
      <c r="JK87" s="277"/>
      <c r="JL87" s="278">
        <v>0</v>
      </c>
      <c r="JM87" s="277"/>
      <c r="JN87" s="145"/>
      <c r="JO87" s="275"/>
      <c r="JP87" s="276">
        <v>0</v>
      </c>
      <c r="JQ87" s="277"/>
      <c r="JR87" s="278">
        <v>0</v>
      </c>
      <c r="JS87" s="277"/>
      <c r="JT87" s="145"/>
      <c r="JU87" s="275"/>
      <c r="JV87" s="276">
        <v>0</v>
      </c>
      <c r="JW87" s="277"/>
      <c r="JX87" s="278">
        <v>0</v>
      </c>
      <c r="JY87" s="277"/>
      <c r="JZ87" s="145"/>
      <c r="KB87" s="275"/>
      <c r="KC87" s="276">
        <v>0</v>
      </c>
      <c r="KD87" s="277"/>
      <c r="KE87" s="278">
        <v>0</v>
      </c>
      <c r="KF87" s="277"/>
      <c r="KG87" s="145"/>
      <c r="KI87" s="275"/>
      <c r="KJ87" s="276">
        <v>0</v>
      </c>
      <c r="KK87" s="277"/>
      <c r="KL87" s="278">
        <v>0</v>
      </c>
      <c r="KM87" s="277"/>
      <c r="KN87" s="145"/>
      <c r="KP87" s="275"/>
      <c r="KQ87" s="276">
        <v>0</v>
      </c>
      <c r="KR87" s="277"/>
      <c r="KS87" s="278">
        <v>0</v>
      </c>
      <c r="KT87" s="277"/>
      <c r="KU87" s="145"/>
    </row>
    <row r="88" spans="1:307" s="161" customFormat="1" ht="18.600000000000001" thickTop="1">
      <c r="A88" s="167"/>
      <c r="B88" s="166"/>
      <c r="C88" s="167"/>
      <c r="D88" s="168"/>
      <c r="E88" s="167"/>
      <c r="G88" s="167"/>
      <c r="H88" s="166"/>
      <c r="I88" s="167"/>
      <c r="J88" s="168"/>
      <c r="K88" s="167"/>
      <c r="M88" s="167"/>
      <c r="N88" s="166"/>
      <c r="O88" s="167"/>
      <c r="P88" s="168"/>
      <c r="Q88" s="167"/>
      <c r="S88" s="167"/>
      <c r="T88" s="166"/>
      <c r="U88" s="167"/>
      <c r="V88" s="168"/>
      <c r="W88" s="167"/>
      <c r="Y88" s="167"/>
      <c r="Z88" s="166"/>
      <c r="AA88" s="167"/>
      <c r="AB88" s="168"/>
      <c r="AC88" s="167"/>
      <c r="AE88" s="167"/>
      <c r="AF88" s="166"/>
      <c r="AG88" s="167"/>
      <c r="AH88" s="168"/>
      <c r="AI88" s="167"/>
      <c r="AK88" s="167"/>
      <c r="AL88" s="166"/>
      <c r="AM88" s="167"/>
      <c r="AN88" s="168"/>
      <c r="AO88" s="167"/>
      <c r="AR88" s="167"/>
      <c r="AS88" s="166"/>
      <c r="AT88" s="167"/>
      <c r="AU88" s="168"/>
      <c r="AV88" s="167"/>
      <c r="AY88" s="167"/>
      <c r="AZ88" s="166"/>
      <c r="BA88" s="167"/>
      <c r="BB88" s="168"/>
      <c r="BC88" s="167"/>
      <c r="BF88" s="167"/>
      <c r="BG88" s="166"/>
      <c r="BH88" s="167"/>
      <c r="BI88" s="168"/>
      <c r="BJ88" s="167"/>
      <c r="BM88" s="167"/>
      <c r="BN88" s="166"/>
      <c r="BO88" s="167"/>
      <c r="BP88" s="168"/>
      <c r="BQ88" s="167"/>
      <c r="BS88" s="167"/>
      <c r="BT88" s="166"/>
      <c r="BU88" s="167"/>
      <c r="BV88" s="168"/>
      <c r="BW88" s="167"/>
      <c r="BY88" s="167"/>
      <c r="BZ88" s="166"/>
      <c r="CA88" s="167"/>
      <c r="CB88" s="168"/>
      <c r="CC88" s="167"/>
      <c r="CE88" s="167"/>
      <c r="CF88" s="166"/>
      <c r="CG88" s="167"/>
      <c r="CH88" s="168"/>
      <c r="CI88" s="167"/>
      <c r="CK88" s="167"/>
      <c r="CL88" s="166"/>
      <c r="CM88" s="167"/>
      <c r="CN88" s="168"/>
      <c r="CO88" s="167"/>
      <c r="CQ88" s="167"/>
      <c r="CR88" s="166"/>
      <c r="CS88" s="167"/>
      <c r="CT88" s="168"/>
      <c r="CU88" s="167"/>
      <c r="CW88" s="167"/>
      <c r="CX88" s="166"/>
      <c r="CY88" s="167"/>
      <c r="CZ88" s="168"/>
      <c r="DA88" s="167"/>
      <c r="DC88" s="167"/>
      <c r="DD88" s="166"/>
      <c r="DE88" s="167"/>
      <c r="DF88" s="168"/>
      <c r="DG88" s="167"/>
      <c r="DI88" s="167"/>
      <c r="DJ88" s="166"/>
      <c r="DK88" s="167"/>
      <c r="DL88" s="168"/>
      <c r="DM88" s="167"/>
      <c r="DO88" s="167"/>
      <c r="DP88" s="166"/>
      <c r="DQ88" s="167"/>
      <c r="DR88" s="168"/>
      <c r="DS88" s="167"/>
      <c r="DU88" s="167"/>
      <c r="DV88" s="166"/>
      <c r="DW88" s="167"/>
      <c r="DX88" s="168"/>
      <c r="DY88" s="167"/>
      <c r="EA88" s="167"/>
      <c r="EB88" s="166"/>
      <c r="EC88" s="167"/>
      <c r="ED88" s="168"/>
      <c r="EE88" s="167"/>
      <c r="EG88" s="167"/>
      <c r="EH88" s="166"/>
      <c r="EI88" s="167"/>
      <c r="EJ88" s="168"/>
      <c r="EK88" s="167"/>
      <c r="EM88" s="167"/>
      <c r="EN88" s="166"/>
      <c r="EO88" s="167"/>
      <c r="EP88" s="168"/>
      <c r="EQ88" s="167"/>
      <c r="ES88" s="167"/>
      <c r="ET88" s="166"/>
      <c r="EU88" s="167"/>
      <c r="EV88" s="168"/>
      <c r="EW88" s="167"/>
      <c r="EY88" s="167"/>
      <c r="EZ88" s="166"/>
      <c r="FA88" s="167"/>
      <c r="FB88" s="168"/>
      <c r="FC88" s="167"/>
      <c r="FE88" s="167"/>
      <c r="FF88" s="166"/>
      <c r="FG88" s="167"/>
      <c r="FH88" s="168"/>
      <c r="FI88" s="167"/>
      <c r="FK88" s="167"/>
      <c r="FL88" s="166"/>
      <c r="FM88" s="167"/>
      <c r="FN88" s="168"/>
      <c r="FO88" s="167"/>
      <c r="FQ88" s="167"/>
      <c r="FR88" s="166"/>
      <c r="FS88" s="167"/>
      <c r="FT88" s="168"/>
      <c r="FU88" s="167"/>
      <c r="FW88" s="167"/>
      <c r="FX88" s="166"/>
      <c r="FY88" s="167"/>
      <c r="FZ88" s="168"/>
      <c r="GA88" s="167"/>
      <c r="GC88" s="167"/>
      <c r="GD88" s="166"/>
      <c r="GE88" s="167"/>
      <c r="GF88" s="168"/>
      <c r="GG88" s="167"/>
      <c r="GI88" s="167"/>
      <c r="GJ88" s="166"/>
      <c r="GK88" s="167"/>
      <c r="GL88" s="168"/>
      <c r="GM88" s="167"/>
      <c r="GO88" s="167"/>
      <c r="GP88" s="166"/>
      <c r="GQ88" s="167"/>
      <c r="GR88" s="168"/>
      <c r="GS88" s="167"/>
      <c r="GU88" s="167"/>
      <c r="GV88" s="166"/>
      <c r="GW88" s="167"/>
      <c r="GX88" s="168"/>
      <c r="GY88" s="167"/>
      <c r="HA88" s="167"/>
      <c r="HB88" s="166"/>
      <c r="HC88" s="167"/>
      <c r="HD88" s="168"/>
      <c r="HE88" s="167"/>
      <c r="HG88" s="167"/>
      <c r="HH88" s="166"/>
      <c r="HI88" s="167"/>
      <c r="HJ88" s="168"/>
      <c r="HK88" s="167"/>
      <c r="HM88" s="167"/>
      <c r="HN88" s="166"/>
      <c r="HO88" s="167"/>
      <c r="HP88" s="168"/>
      <c r="HQ88" s="167"/>
      <c r="HS88" s="167"/>
      <c r="HT88" s="166"/>
      <c r="HU88" s="167"/>
      <c r="HV88" s="168"/>
      <c r="HW88" s="167"/>
      <c r="HY88" s="167"/>
      <c r="HZ88" s="166"/>
      <c r="IA88" s="167"/>
      <c r="IB88" s="168"/>
      <c r="IC88" s="167"/>
      <c r="IE88" s="167"/>
      <c r="IF88" s="166"/>
      <c r="IG88" s="167"/>
      <c r="IH88" s="168"/>
      <c r="II88" s="167"/>
      <c r="IK88" s="167"/>
      <c r="IL88" s="166"/>
      <c r="IM88" s="167"/>
      <c r="IN88" s="168"/>
      <c r="IO88" s="167"/>
      <c r="IQ88" s="167"/>
      <c r="IR88" s="166"/>
      <c r="IS88" s="167"/>
      <c r="IT88" s="168"/>
      <c r="IU88" s="167"/>
      <c r="IW88" s="271"/>
      <c r="IX88" s="272"/>
      <c r="IY88" s="271"/>
      <c r="IZ88" s="274"/>
      <c r="JA88" s="271"/>
      <c r="JB88" s="145"/>
      <c r="JC88" s="271"/>
      <c r="JD88" s="272"/>
      <c r="JE88" s="271"/>
      <c r="JF88" s="274"/>
      <c r="JG88" s="271"/>
      <c r="JH88" s="145"/>
      <c r="JI88" s="271"/>
      <c r="JJ88" s="272"/>
      <c r="JK88" s="271"/>
      <c r="JL88" s="274"/>
      <c r="JM88" s="271"/>
      <c r="JN88" s="145"/>
      <c r="JO88" s="271"/>
      <c r="JP88" s="272"/>
      <c r="JQ88" s="271"/>
      <c r="JR88" s="274"/>
      <c r="JS88" s="271"/>
      <c r="JT88" s="145"/>
      <c r="JU88" s="271"/>
      <c r="JV88" s="272"/>
      <c r="JW88" s="271"/>
      <c r="JX88" s="274"/>
      <c r="JY88" s="271"/>
      <c r="JZ88" s="145"/>
      <c r="KB88" s="271"/>
      <c r="KC88" s="272"/>
      <c r="KD88" s="271"/>
      <c r="KE88" s="274"/>
      <c r="KF88" s="271"/>
      <c r="KG88" s="145"/>
      <c r="KI88" s="271"/>
      <c r="KJ88" s="272"/>
      <c r="KK88" s="271"/>
      <c r="KL88" s="274"/>
      <c r="KM88" s="271"/>
      <c r="KN88" s="145"/>
      <c r="KP88" s="271"/>
      <c r="KQ88" s="272"/>
      <c r="KR88" s="271"/>
      <c r="KS88" s="274"/>
      <c r="KT88" s="271"/>
      <c r="KU88" s="145"/>
    </row>
    <row r="89" spans="1:307" s="161" customFormat="1" ht="18">
      <c r="A89" s="167"/>
      <c r="B89" s="166"/>
      <c r="C89" s="167"/>
      <c r="D89" s="168"/>
      <c r="E89" s="167"/>
      <c r="G89" s="167"/>
      <c r="H89" s="166"/>
      <c r="I89" s="167"/>
      <c r="J89" s="168"/>
      <c r="K89" s="167"/>
      <c r="M89" s="167"/>
      <c r="N89" s="166"/>
      <c r="O89" s="167"/>
      <c r="P89" s="168"/>
      <c r="Q89" s="167"/>
      <c r="S89" s="167"/>
      <c r="T89" s="166"/>
      <c r="U89" s="167"/>
      <c r="V89" s="168"/>
      <c r="W89" s="167"/>
      <c r="Y89" s="167"/>
      <c r="Z89" s="166"/>
      <c r="AA89" s="167"/>
      <c r="AB89" s="168"/>
      <c r="AC89" s="167"/>
      <c r="AE89" s="167"/>
      <c r="AF89" s="166"/>
      <c r="AG89" s="167"/>
      <c r="AH89" s="168"/>
      <c r="AI89" s="167"/>
      <c r="AK89" s="167"/>
      <c r="AL89" s="166"/>
      <c r="AM89" s="167"/>
      <c r="AN89" s="168"/>
      <c r="AO89" s="167"/>
      <c r="AR89" s="167"/>
      <c r="AS89" s="166"/>
      <c r="AT89" s="167"/>
      <c r="AU89" s="168"/>
      <c r="AV89" s="167"/>
      <c r="AY89" s="167"/>
      <c r="AZ89" s="166"/>
      <c r="BA89" s="167"/>
      <c r="BB89" s="168"/>
      <c r="BC89" s="167"/>
      <c r="BF89" s="167"/>
      <c r="BG89" s="166"/>
      <c r="BH89" s="167"/>
      <c r="BI89" s="168"/>
      <c r="BJ89" s="167"/>
      <c r="BM89" s="167"/>
      <c r="BN89" s="166"/>
      <c r="BO89" s="167"/>
      <c r="BP89" s="168"/>
      <c r="BQ89" s="167"/>
      <c r="BS89" s="167"/>
      <c r="BT89" s="166"/>
      <c r="BU89" s="167"/>
      <c r="BV89" s="168"/>
      <c r="BW89" s="167"/>
      <c r="BY89" s="167"/>
      <c r="BZ89" s="166"/>
      <c r="CA89" s="167"/>
      <c r="CB89" s="168"/>
      <c r="CC89" s="167"/>
      <c r="CE89" s="167"/>
      <c r="CF89" s="166"/>
      <c r="CG89" s="167"/>
      <c r="CH89" s="168"/>
      <c r="CI89" s="167"/>
      <c r="CK89" s="167"/>
      <c r="CL89" s="166"/>
      <c r="CM89" s="167"/>
      <c r="CN89" s="168"/>
      <c r="CO89" s="167"/>
      <c r="CQ89" s="167"/>
      <c r="CR89" s="166"/>
      <c r="CS89" s="167"/>
      <c r="CT89" s="168"/>
      <c r="CU89" s="167"/>
      <c r="CW89" s="167"/>
      <c r="CX89" s="166"/>
      <c r="CY89" s="167"/>
      <c r="CZ89" s="168"/>
      <c r="DA89" s="167"/>
      <c r="DC89" s="167"/>
      <c r="DD89" s="166"/>
      <c r="DE89" s="167"/>
      <c r="DF89" s="168"/>
      <c r="DG89" s="167"/>
      <c r="DI89" s="167"/>
      <c r="DJ89" s="166"/>
      <c r="DK89" s="167"/>
      <c r="DL89" s="168"/>
      <c r="DM89" s="167"/>
      <c r="DO89" s="167"/>
      <c r="DP89" s="166"/>
      <c r="DQ89" s="167"/>
      <c r="DR89" s="168"/>
      <c r="DS89" s="167"/>
      <c r="DU89" s="167"/>
      <c r="DV89" s="166"/>
      <c r="DW89" s="167"/>
      <c r="DX89" s="168"/>
      <c r="DY89" s="167"/>
      <c r="EA89" s="167"/>
      <c r="EB89" s="166"/>
      <c r="EC89" s="167"/>
      <c r="ED89" s="168"/>
      <c r="EE89" s="167"/>
      <c r="EG89" s="167"/>
      <c r="EH89" s="166"/>
      <c r="EI89" s="167"/>
      <c r="EJ89" s="168"/>
      <c r="EK89" s="167"/>
      <c r="EM89" s="167"/>
      <c r="EN89" s="166"/>
      <c r="EO89" s="167"/>
      <c r="EP89" s="168"/>
      <c r="EQ89" s="167"/>
      <c r="ES89" s="167"/>
      <c r="ET89" s="166"/>
      <c r="EU89" s="167"/>
      <c r="EV89" s="168"/>
      <c r="EW89" s="167"/>
      <c r="EY89" s="167"/>
      <c r="EZ89" s="166"/>
      <c r="FA89" s="167"/>
      <c r="FB89" s="168"/>
      <c r="FC89" s="167"/>
      <c r="FE89" s="167"/>
      <c r="FF89" s="166"/>
      <c r="FG89" s="167"/>
      <c r="FH89" s="168"/>
      <c r="FI89" s="167"/>
      <c r="FK89" s="167"/>
      <c r="FL89" s="166"/>
      <c r="FM89" s="167"/>
      <c r="FN89" s="168"/>
      <c r="FO89" s="167"/>
      <c r="FQ89" s="167"/>
      <c r="FR89" s="166"/>
      <c r="FS89" s="167"/>
      <c r="FT89" s="168"/>
      <c r="FU89" s="167"/>
      <c r="FW89" s="167"/>
      <c r="FX89" s="166"/>
      <c r="FY89" s="167"/>
      <c r="FZ89" s="168"/>
      <c r="GA89" s="167"/>
      <c r="GC89" s="167"/>
      <c r="GD89" s="166"/>
      <c r="GE89" s="167"/>
      <c r="GF89" s="168"/>
      <c r="GG89" s="167"/>
      <c r="GI89" s="167"/>
      <c r="GJ89" s="166"/>
      <c r="GK89" s="167"/>
      <c r="GL89" s="168"/>
      <c r="GM89" s="167"/>
      <c r="GO89" s="167"/>
      <c r="GP89" s="166"/>
      <c r="GQ89" s="167"/>
      <c r="GR89" s="168"/>
      <c r="GS89" s="167"/>
      <c r="GU89" s="167"/>
      <c r="GV89" s="166"/>
      <c r="GW89" s="167"/>
      <c r="GX89" s="168"/>
      <c r="GY89" s="167"/>
      <c r="HA89" s="167"/>
      <c r="HB89" s="166"/>
      <c r="HC89" s="167"/>
      <c r="HD89" s="168"/>
      <c r="HE89" s="167"/>
      <c r="HG89" s="167"/>
      <c r="HH89" s="166"/>
      <c r="HI89" s="167"/>
      <c r="HJ89" s="168"/>
      <c r="HK89" s="167"/>
      <c r="HM89" s="167"/>
      <c r="HN89" s="166"/>
      <c r="HO89" s="167"/>
      <c r="HP89" s="168"/>
      <c r="HQ89" s="167"/>
      <c r="HS89" s="167"/>
      <c r="HT89" s="166"/>
      <c r="HU89" s="167"/>
      <c r="HV89" s="168"/>
      <c r="HW89" s="167"/>
      <c r="HY89" s="167"/>
      <c r="HZ89" s="166"/>
      <c r="IA89" s="167"/>
      <c r="IB89" s="168"/>
      <c r="IC89" s="167"/>
      <c r="IE89" s="167"/>
      <c r="IF89" s="166"/>
      <c r="IG89" s="167"/>
      <c r="IH89" s="168"/>
      <c r="II89" s="167"/>
      <c r="IK89" s="167"/>
      <c r="IL89" s="166"/>
      <c r="IM89" s="167"/>
      <c r="IN89" s="168"/>
      <c r="IO89" s="167"/>
      <c r="IQ89" s="167"/>
      <c r="IR89" s="166"/>
      <c r="IS89" s="167"/>
      <c r="IT89" s="168"/>
      <c r="IU89" s="167"/>
      <c r="IW89" s="271"/>
      <c r="IX89" s="272"/>
      <c r="IY89" s="271"/>
      <c r="IZ89" s="274"/>
      <c r="JA89" s="271"/>
      <c r="JB89" s="145"/>
      <c r="JC89" s="271"/>
      <c r="JD89" s="272"/>
      <c r="JE89" s="271"/>
      <c r="JF89" s="274"/>
      <c r="JG89" s="271"/>
      <c r="JH89" s="145"/>
      <c r="JI89" s="271"/>
      <c r="JJ89" s="272"/>
      <c r="JK89" s="271"/>
      <c r="JL89" s="274"/>
      <c r="JM89" s="271"/>
      <c r="JN89" s="145"/>
      <c r="JO89" s="271"/>
      <c r="JP89" s="272"/>
      <c r="JQ89" s="271"/>
      <c r="JR89" s="274"/>
      <c r="JS89" s="271"/>
      <c r="JT89" s="145"/>
      <c r="JU89" s="271"/>
      <c r="JV89" s="272"/>
      <c r="JW89" s="271"/>
      <c r="JX89" s="274"/>
      <c r="JY89" s="271"/>
      <c r="JZ89" s="145"/>
      <c r="KB89" s="271"/>
      <c r="KC89" s="272"/>
      <c r="KD89" s="271"/>
      <c r="KE89" s="274"/>
      <c r="KF89" s="271"/>
      <c r="KG89" s="145"/>
      <c r="KI89" s="271"/>
      <c r="KJ89" s="272"/>
      <c r="KK89" s="271"/>
      <c r="KL89" s="274"/>
      <c r="KM89" s="271"/>
      <c r="KN89" s="145"/>
      <c r="KP89" s="271"/>
      <c r="KQ89" s="272"/>
      <c r="KR89" s="271"/>
      <c r="KS89" s="274"/>
      <c r="KT89" s="271"/>
      <c r="KU89" s="145"/>
    </row>
    <row r="90" spans="1:307" s="161" customFormat="1" ht="18">
      <c r="A90" s="177" t="s">
        <v>71</v>
      </c>
      <c r="B90" s="166"/>
      <c r="C90" s="167"/>
      <c r="D90" s="182">
        <v>0.36726934570520098</v>
      </c>
      <c r="E90" s="167"/>
      <c r="G90" s="177" t="s">
        <v>71</v>
      </c>
      <c r="H90" s="166"/>
      <c r="I90" s="167"/>
      <c r="J90" s="182">
        <v>0.33256988090659606</v>
      </c>
      <c r="K90" s="167"/>
      <c r="M90" s="177" t="s">
        <v>71</v>
      </c>
      <c r="N90" s="166"/>
      <c r="O90" s="167"/>
      <c r="P90" s="182">
        <v>0.3086785846418626</v>
      </c>
      <c r="Q90" s="167"/>
      <c r="S90" s="177" t="s">
        <v>71</v>
      </c>
      <c r="T90" s="166"/>
      <c r="U90" s="167"/>
      <c r="V90" s="182">
        <v>0.30394463263557259</v>
      </c>
      <c r="W90" s="167"/>
      <c r="Y90" s="177" t="s">
        <v>71</v>
      </c>
      <c r="Z90" s="166"/>
      <c r="AA90" s="167"/>
      <c r="AB90" s="182">
        <v>0.30923359264766487</v>
      </c>
      <c r="AC90" s="167"/>
      <c r="AE90" s="177" t="s">
        <v>71</v>
      </c>
      <c r="AF90" s="166"/>
      <c r="AG90" s="167"/>
      <c r="AH90" s="182">
        <v>0.317982537823638</v>
      </c>
      <c r="AI90" s="167"/>
      <c r="AK90" s="177" t="s">
        <v>71</v>
      </c>
      <c r="AL90" s="166"/>
      <c r="AM90" s="167"/>
      <c r="AN90" s="182">
        <v>0.32354509292521366</v>
      </c>
      <c r="AO90" s="167"/>
      <c r="AR90" s="177" t="s">
        <v>71</v>
      </c>
      <c r="AS90" s="166"/>
      <c r="AT90" s="167"/>
      <c r="AU90" s="182">
        <v>0.3550005151072429</v>
      </c>
      <c r="AV90" s="167"/>
      <c r="AY90" s="177" t="s">
        <v>71</v>
      </c>
      <c r="AZ90" s="166"/>
      <c r="BA90" s="167"/>
      <c r="BB90" s="182">
        <v>0.36447247328577359</v>
      </c>
      <c r="BC90" s="167"/>
      <c r="BF90" s="177" t="s">
        <v>71</v>
      </c>
      <c r="BG90" s="166"/>
      <c r="BH90" s="167"/>
      <c r="BI90" s="182">
        <v>0.38540005234055208</v>
      </c>
      <c r="BJ90" s="167"/>
      <c r="BM90" s="177" t="s">
        <v>71</v>
      </c>
      <c r="BN90" s="166"/>
      <c r="BO90" s="167"/>
      <c r="BP90" s="182">
        <v>0.38175372876080371</v>
      </c>
      <c r="BQ90" s="167"/>
      <c r="BS90" s="177" t="s">
        <v>71</v>
      </c>
      <c r="BT90" s="166"/>
      <c r="BU90" s="167"/>
      <c r="BV90" s="182">
        <v>0.37011230142594259</v>
      </c>
      <c r="BW90" s="167"/>
      <c r="BY90" s="177" t="s">
        <v>71</v>
      </c>
      <c r="BZ90" s="166"/>
      <c r="CA90" s="167"/>
      <c r="CB90" s="182">
        <v>0.36687682726226678</v>
      </c>
      <c r="CC90" s="167"/>
      <c r="CE90" s="177" t="s">
        <v>71</v>
      </c>
      <c r="CF90" s="166"/>
      <c r="CG90" s="167"/>
      <c r="CH90" s="182">
        <v>0.35877628957305174</v>
      </c>
      <c r="CI90" s="167"/>
      <c r="CK90" s="177" t="s">
        <v>71</v>
      </c>
      <c r="CL90" s="166"/>
      <c r="CM90" s="167"/>
      <c r="CN90" s="182">
        <v>0.34604685688134673</v>
      </c>
      <c r="CO90" s="167"/>
      <c r="CQ90" s="177" t="s">
        <v>71</v>
      </c>
      <c r="CR90" s="166"/>
      <c r="CS90" s="167"/>
      <c r="CT90" s="182">
        <v>0.3568910890496525</v>
      </c>
      <c r="CU90" s="167"/>
      <c r="CW90" s="177" t="s">
        <v>71</v>
      </c>
      <c r="CX90" s="166"/>
      <c r="CY90" s="167"/>
      <c r="CZ90" s="182">
        <v>0.35737690222809498</v>
      </c>
      <c r="DA90" s="167"/>
      <c r="DC90" s="177" t="s">
        <v>71</v>
      </c>
      <c r="DD90" s="166"/>
      <c r="DE90" s="167"/>
      <c r="DF90" s="182">
        <v>0.36638551973312777</v>
      </c>
      <c r="DG90" s="167"/>
      <c r="DI90" s="177" t="s">
        <v>71</v>
      </c>
      <c r="DJ90" s="166"/>
      <c r="DK90" s="167"/>
      <c r="DL90" s="182">
        <v>0.36910535538289785</v>
      </c>
      <c r="DM90" s="167"/>
      <c r="DO90" s="177" t="s">
        <v>71</v>
      </c>
      <c r="DP90" s="166"/>
      <c r="DQ90" s="167"/>
      <c r="DR90" s="182">
        <v>0.37146904527398961</v>
      </c>
      <c r="DS90" s="167"/>
      <c r="DU90" s="177" t="s">
        <v>71</v>
      </c>
      <c r="DV90" s="166"/>
      <c r="DW90" s="167"/>
      <c r="DX90" s="182">
        <v>0.37200934206417485</v>
      </c>
      <c r="DY90" s="167"/>
      <c r="EA90" s="177" t="s">
        <v>71</v>
      </c>
      <c r="EB90" s="166"/>
      <c r="EC90" s="167"/>
      <c r="ED90" s="182">
        <v>0.38160572155344091</v>
      </c>
      <c r="EE90" s="167"/>
      <c r="EG90" s="177" t="s">
        <v>71</v>
      </c>
      <c r="EH90" s="166"/>
      <c r="EI90" s="167"/>
      <c r="EJ90" s="182">
        <v>0.38594178921830952</v>
      </c>
      <c r="EK90" s="167"/>
      <c r="EM90" s="177" t="s">
        <v>71</v>
      </c>
      <c r="EN90" s="166"/>
      <c r="EO90" s="167"/>
      <c r="EP90" s="182">
        <v>0.39165907368044856</v>
      </c>
      <c r="EQ90" s="167"/>
      <c r="ES90" s="177" t="s">
        <v>71</v>
      </c>
      <c r="ET90" s="166"/>
      <c r="EU90" s="167"/>
      <c r="EV90" s="182">
        <v>0.4001947321126666</v>
      </c>
      <c r="EW90" s="167"/>
      <c r="EY90" s="177" t="s">
        <v>71</v>
      </c>
      <c r="EZ90" s="166"/>
      <c r="FA90" s="167"/>
      <c r="FB90" s="182">
        <v>0.39393540725865028</v>
      </c>
      <c r="FC90" s="167"/>
      <c r="FE90" s="177" t="s">
        <v>71</v>
      </c>
      <c r="FF90" s="166"/>
      <c r="FG90" s="167"/>
      <c r="FH90" s="182">
        <v>0.38909236997033936</v>
      </c>
      <c r="FI90" s="167"/>
      <c r="FK90" s="177" t="s">
        <v>71</v>
      </c>
      <c r="FL90" s="166"/>
      <c r="FM90" s="167"/>
      <c r="FN90" s="182">
        <v>0.38435722320214205</v>
      </c>
      <c r="FO90" s="167"/>
      <c r="FQ90" s="177" t="s">
        <v>71</v>
      </c>
      <c r="FR90" s="166"/>
      <c r="FS90" s="167"/>
      <c r="FT90" s="182">
        <v>0.38725351496938454</v>
      </c>
      <c r="FU90" s="167"/>
      <c r="FW90" s="177" t="s">
        <v>71</v>
      </c>
      <c r="FX90" s="166"/>
      <c r="FY90" s="167"/>
      <c r="FZ90" s="182">
        <v>0.37837839867853135</v>
      </c>
      <c r="GA90" s="167"/>
      <c r="GC90" s="177" t="s">
        <v>71</v>
      </c>
      <c r="GD90" s="166"/>
      <c r="GE90" s="167"/>
      <c r="GF90" s="182">
        <v>0.3663811020346458</v>
      </c>
      <c r="GG90" s="167"/>
      <c r="GI90" s="177" t="s">
        <v>71</v>
      </c>
      <c r="GJ90" s="166"/>
      <c r="GK90" s="167"/>
      <c r="GL90" s="182">
        <v>0.35370302202834886</v>
      </c>
      <c r="GM90" s="167"/>
      <c r="GO90" s="177" t="s">
        <v>71</v>
      </c>
      <c r="GP90" s="166"/>
      <c r="GQ90" s="167"/>
      <c r="GR90" s="182">
        <v>0.3593811371147036</v>
      </c>
      <c r="GS90" s="167"/>
      <c r="GU90" s="177" t="s">
        <v>71</v>
      </c>
      <c r="GV90" s="166"/>
      <c r="GW90" s="167"/>
      <c r="GX90" s="182">
        <v>0.35634625902189243</v>
      </c>
      <c r="GY90" s="167"/>
      <c r="HA90" s="177" t="s">
        <v>71</v>
      </c>
      <c r="HB90" s="166"/>
      <c r="HC90" s="167"/>
      <c r="HD90" s="182">
        <v>0.34071047259438503</v>
      </c>
      <c r="HE90" s="167"/>
      <c r="HG90" s="177" t="s">
        <v>71</v>
      </c>
      <c r="HH90" s="166"/>
      <c r="HI90" s="167"/>
      <c r="HJ90" s="182">
        <v>0.33764257788050578</v>
      </c>
      <c r="HK90" s="167"/>
      <c r="HM90" s="177" t="s">
        <v>71</v>
      </c>
      <c r="HN90" s="166"/>
      <c r="HO90" s="167"/>
      <c r="HP90" s="182">
        <v>0.33848224943663846</v>
      </c>
      <c r="HQ90" s="167"/>
      <c r="HS90" s="177" t="s">
        <v>71</v>
      </c>
      <c r="HT90" s="166"/>
      <c r="HU90" s="167"/>
      <c r="HV90" s="182">
        <v>0.33292306622018109</v>
      </c>
      <c r="HW90" s="167"/>
      <c r="HY90" s="177" t="s">
        <v>71</v>
      </c>
      <c r="HZ90" s="166"/>
      <c r="IA90" s="167"/>
      <c r="IB90" s="182">
        <v>0.32163156072272081</v>
      </c>
      <c r="IC90" s="167"/>
      <c r="IE90" s="177" t="s">
        <v>71</v>
      </c>
      <c r="IF90" s="166"/>
      <c r="IG90" s="167"/>
      <c r="IH90" s="182">
        <v>0</v>
      </c>
      <c r="II90" s="167"/>
      <c r="IK90" s="177" t="s">
        <v>71</v>
      </c>
      <c r="IL90" s="166"/>
      <c r="IM90" s="167"/>
      <c r="IN90" s="182">
        <v>0</v>
      </c>
      <c r="IO90" s="167"/>
      <c r="IQ90" s="177" t="s">
        <v>71</v>
      </c>
      <c r="IR90" s="166"/>
      <c r="IS90" s="167"/>
      <c r="IT90" s="182">
        <v>0</v>
      </c>
      <c r="IU90" s="167"/>
      <c r="IW90" s="275" t="s">
        <v>71</v>
      </c>
      <c r="IX90" s="272"/>
      <c r="IY90" s="271"/>
      <c r="IZ90" s="279">
        <v>0</v>
      </c>
      <c r="JA90" s="271"/>
      <c r="JB90" s="145"/>
      <c r="JC90" s="275" t="s">
        <v>71</v>
      </c>
      <c r="JD90" s="272"/>
      <c r="JE90" s="271"/>
      <c r="JF90" s="279">
        <v>0</v>
      </c>
      <c r="JG90" s="271"/>
      <c r="JH90" s="145"/>
      <c r="JI90" s="275" t="s">
        <v>71</v>
      </c>
      <c r="JJ90" s="272"/>
      <c r="JK90" s="271"/>
      <c r="JL90" s="279">
        <v>0</v>
      </c>
      <c r="JM90" s="271"/>
      <c r="JN90" s="145"/>
      <c r="JO90" s="275" t="s">
        <v>71</v>
      </c>
      <c r="JP90" s="272"/>
      <c r="JQ90" s="271"/>
      <c r="JR90" s="279">
        <v>0</v>
      </c>
      <c r="JS90" s="271"/>
      <c r="JT90" s="145"/>
      <c r="JU90" s="275" t="s">
        <v>71</v>
      </c>
      <c r="JV90" s="272"/>
      <c r="JW90" s="271"/>
      <c r="JX90" s="279">
        <v>0</v>
      </c>
      <c r="JY90" s="271"/>
      <c r="JZ90" s="145"/>
      <c r="KB90" s="275" t="s">
        <v>71</v>
      </c>
      <c r="KC90" s="272"/>
      <c r="KD90" s="271"/>
      <c r="KE90" s="279">
        <v>0</v>
      </c>
      <c r="KF90" s="271"/>
      <c r="KG90" s="145"/>
      <c r="KI90" s="275" t="s">
        <v>71</v>
      </c>
      <c r="KJ90" s="272"/>
      <c r="KK90" s="271"/>
      <c r="KL90" s="279">
        <v>0</v>
      </c>
      <c r="KM90" s="271"/>
      <c r="KN90" s="145"/>
      <c r="KP90" s="275" t="s">
        <v>71</v>
      </c>
      <c r="KQ90" s="272"/>
      <c r="KR90" s="271"/>
      <c r="KS90" s="279">
        <v>0</v>
      </c>
      <c r="KT90" s="271"/>
      <c r="KU90" s="145"/>
    </row>
    <row r="91" spans="1:307" s="161" customFormat="1" ht="18">
      <c r="A91" s="167"/>
      <c r="B91" s="166"/>
      <c r="C91" s="167"/>
      <c r="D91" s="168"/>
      <c r="E91" s="167"/>
      <c r="G91" s="167"/>
      <c r="H91" s="166"/>
      <c r="I91" s="167"/>
      <c r="J91" s="168"/>
      <c r="K91" s="167"/>
      <c r="M91" s="167"/>
      <c r="N91" s="166"/>
      <c r="O91" s="167"/>
      <c r="P91" s="168"/>
      <c r="Q91" s="167"/>
      <c r="S91" s="167"/>
      <c r="T91" s="166"/>
      <c r="U91" s="167"/>
      <c r="V91" s="168"/>
      <c r="W91" s="167"/>
      <c r="Y91" s="167"/>
      <c r="Z91" s="166"/>
      <c r="AA91" s="167"/>
      <c r="AB91" s="168"/>
      <c r="AC91" s="167"/>
      <c r="AE91" s="167"/>
      <c r="AF91" s="166"/>
      <c r="AG91" s="167"/>
      <c r="AH91" s="168"/>
      <c r="AI91" s="167"/>
      <c r="AK91" s="167"/>
      <c r="AL91" s="166"/>
      <c r="AM91" s="167"/>
      <c r="AN91" s="168"/>
      <c r="AO91" s="167"/>
      <c r="AR91" s="167"/>
      <c r="AS91" s="166"/>
      <c r="AT91" s="167"/>
      <c r="AU91" s="168"/>
      <c r="AV91" s="167"/>
      <c r="AY91" s="167"/>
      <c r="AZ91" s="166"/>
      <c r="BA91" s="167"/>
      <c r="BB91" s="168"/>
      <c r="BC91" s="167"/>
      <c r="BF91" s="167"/>
      <c r="BG91" s="166"/>
      <c r="BH91" s="167"/>
      <c r="BI91" s="168"/>
      <c r="BJ91" s="167"/>
      <c r="BM91" s="167"/>
      <c r="BN91" s="166"/>
      <c r="BO91" s="167"/>
      <c r="BP91" s="168"/>
      <c r="BQ91" s="167"/>
      <c r="BS91" s="167"/>
      <c r="BT91" s="166"/>
      <c r="BU91" s="167"/>
      <c r="BV91" s="168"/>
      <c r="BW91" s="167"/>
      <c r="BY91" s="167"/>
      <c r="BZ91" s="166"/>
      <c r="CA91" s="167"/>
      <c r="CB91" s="168"/>
      <c r="CC91" s="167"/>
      <c r="CE91" s="167"/>
      <c r="CF91" s="166"/>
      <c r="CG91" s="167"/>
      <c r="CH91" s="168"/>
      <c r="CI91" s="167"/>
      <c r="CK91" s="167"/>
      <c r="CL91" s="166"/>
      <c r="CM91" s="167"/>
      <c r="CN91" s="168"/>
      <c r="CO91" s="167"/>
      <c r="CQ91" s="167"/>
      <c r="CR91" s="166"/>
      <c r="CS91" s="167"/>
      <c r="CT91" s="168"/>
      <c r="CU91" s="167"/>
      <c r="CW91" s="167"/>
      <c r="CX91" s="166"/>
      <c r="CY91" s="167"/>
      <c r="CZ91" s="168"/>
      <c r="DA91" s="167"/>
      <c r="DC91" s="167"/>
      <c r="DD91" s="166"/>
      <c r="DE91" s="167"/>
      <c r="DF91" s="168"/>
      <c r="DG91" s="167"/>
      <c r="DI91" s="167"/>
      <c r="DJ91" s="166"/>
      <c r="DK91" s="167"/>
      <c r="DL91" s="168"/>
      <c r="DM91" s="167"/>
      <c r="DO91" s="167"/>
      <c r="DP91" s="166"/>
      <c r="DQ91" s="167"/>
      <c r="DR91" s="168"/>
      <c r="DS91" s="167"/>
      <c r="DU91" s="167"/>
      <c r="DV91" s="166"/>
      <c r="DW91" s="167"/>
      <c r="DX91" s="168"/>
      <c r="DY91" s="167"/>
      <c r="EA91" s="167"/>
      <c r="EB91" s="166"/>
      <c r="EC91" s="167"/>
      <c r="ED91" s="168"/>
      <c r="EE91" s="167"/>
      <c r="EG91" s="167"/>
      <c r="EH91" s="166"/>
      <c r="EI91" s="167"/>
      <c r="EJ91" s="168"/>
      <c r="EK91" s="167"/>
      <c r="EM91" s="167"/>
      <c r="EN91" s="166"/>
      <c r="EO91" s="167"/>
      <c r="EP91" s="168"/>
      <c r="EQ91" s="167"/>
      <c r="ES91" s="167"/>
      <c r="ET91" s="166"/>
      <c r="EU91" s="167"/>
      <c r="EV91" s="168"/>
      <c r="EW91" s="167"/>
      <c r="EY91" s="167"/>
      <c r="EZ91" s="166"/>
      <c r="FA91" s="167"/>
      <c r="FB91" s="168"/>
      <c r="FC91" s="167"/>
      <c r="FE91" s="167"/>
      <c r="FF91" s="166"/>
      <c r="FG91" s="167"/>
      <c r="FH91" s="168"/>
      <c r="FI91" s="167"/>
      <c r="FK91" s="167"/>
      <c r="FL91" s="166"/>
      <c r="FM91" s="167"/>
      <c r="FN91" s="168"/>
      <c r="FO91" s="167"/>
      <c r="FQ91" s="167"/>
      <c r="FR91" s="166"/>
      <c r="FS91" s="167"/>
      <c r="FT91" s="168"/>
      <c r="FU91" s="167"/>
      <c r="FW91" s="167"/>
      <c r="FX91" s="166"/>
      <c r="FY91" s="167"/>
      <c r="FZ91" s="168"/>
      <c r="GA91" s="167"/>
      <c r="GC91" s="167"/>
      <c r="GD91" s="166"/>
      <c r="GE91" s="167"/>
      <c r="GF91" s="168"/>
      <c r="GG91" s="167"/>
      <c r="GI91" s="167"/>
      <c r="GJ91" s="166"/>
      <c r="GK91" s="167"/>
      <c r="GL91" s="168"/>
      <c r="GM91" s="167"/>
      <c r="GO91" s="167"/>
      <c r="GP91" s="166"/>
      <c r="GQ91" s="167"/>
      <c r="GR91" s="168"/>
      <c r="GS91" s="167"/>
      <c r="GU91" s="167"/>
      <c r="GV91" s="166"/>
      <c r="GW91" s="167"/>
      <c r="GX91" s="168"/>
      <c r="GY91" s="167"/>
      <c r="HA91" s="167"/>
      <c r="HB91" s="166"/>
      <c r="HC91" s="167"/>
      <c r="HD91" s="168"/>
      <c r="HE91" s="167"/>
      <c r="HG91" s="167"/>
      <c r="HH91" s="166"/>
      <c r="HI91" s="167"/>
      <c r="HJ91" s="168"/>
      <c r="HK91" s="167"/>
      <c r="HM91" s="167"/>
      <c r="HN91" s="166"/>
      <c r="HO91" s="167"/>
      <c r="HP91" s="168"/>
      <c r="HQ91" s="167"/>
      <c r="HS91" s="167"/>
      <c r="HT91" s="166"/>
      <c r="HU91" s="167"/>
      <c r="HV91" s="168"/>
      <c r="HW91" s="167"/>
      <c r="HY91" s="167"/>
      <c r="HZ91" s="166"/>
      <c r="IA91" s="167"/>
      <c r="IB91" s="168"/>
      <c r="IC91" s="167"/>
      <c r="IE91" s="167"/>
      <c r="IF91" s="166"/>
      <c r="IG91" s="167"/>
      <c r="IH91" s="168"/>
      <c r="II91" s="167"/>
      <c r="IK91" s="167"/>
      <c r="IL91" s="166"/>
      <c r="IM91" s="167"/>
      <c r="IN91" s="168"/>
      <c r="IO91" s="167"/>
      <c r="IQ91" s="167"/>
      <c r="IR91" s="166"/>
      <c r="IS91" s="167"/>
      <c r="IT91" s="168"/>
      <c r="IU91" s="167"/>
      <c r="IW91" s="271"/>
      <c r="IX91" s="272"/>
      <c r="IY91" s="271"/>
      <c r="IZ91" s="274"/>
      <c r="JA91" s="271"/>
      <c r="JB91" s="145"/>
      <c r="JC91" s="271"/>
      <c r="JD91" s="272"/>
      <c r="JE91" s="271"/>
      <c r="JF91" s="274"/>
      <c r="JG91" s="271"/>
      <c r="JH91" s="145"/>
      <c r="JI91" s="271"/>
      <c r="JJ91" s="272"/>
      <c r="JK91" s="271"/>
      <c r="JL91" s="274"/>
      <c r="JM91" s="271"/>
      <c r="JN91" s="145"/>
      <c r="JO91" s="271"/>
      <c r="JP91" s="272"/>
      <c r="JQ91" s="271"/>
      <c r="JR91" s="274"/>
      <c r="JS91" s="271"/>
      <c r="JT91" s="145"/>
      <c r="JU91" s="271"/>
      <c r="JV91" s="272"/>
      <c r="JW91" s="271"/>
      <c r="JX91" s="274"/>
      <c r="JY91" s="271"/>
      <c r="JZ91" s="145"/>
      <c r="KB91" s="271"/>
      <c r="KC91" s="272"/>
      <c r="KD91" s="271"/>
      <c r="KE91" s="274"/>
      <c r="KF91" s="271"/>
      <c r="KG91" s="145"/>
      <c r="KI91" s="271"/>
      <c r="KJ91" s="272"/>
      <c r="KK91" s="271"/>
      <c r="KL91" s="274"/>
      <c r="KM91" s="271"/>
      <c r="KN91" s="145"/>
      <c r="KP91" s="271"/>
      <c r="KQ91" s="272"/>
      <c r="KR91" s="271"/>
      <c r="KS91" s="274"/>
      <c r="KT91" s="271"/>
      <c r="KU91" s="145"/>
    </row>
    <row r="92" spans="1:307" s="161" customFormat="1" ht="18">
      <c r="A92" s="167"/>
      <c r="B92" s="166"/>
      <c r="C92" s="167"/>
      <c r="D92" s="168"/>
      <c r="E92" s="167"/>
      <c r="G92" s="167"/>
      <c r="H92" s="166"/>
      <c r="I92" s="167"/>
      <c r="J92" s="168"/>
      <c r="K92" s="167"/>
      <c r="M92" s="167"/>
      <c r="N92" s="166"/>
      <c r="O92" s="167"/>
      <c r="P92" s="168"/>
      <c r="Q92" s="167"/>
      <c r="S92" s="167"/>
      <c r="T92" s="166"/>
      <c r="U92" s="167"/>
      <c r="V92" s="168"/>
      <c r="W92" s="167"/>
      <c r="Y92" s="167"/>
      <c r="Z92" s="166"/>
      <c r="AA92" s="167"/>
      <c r="AB92" s="168"/>
      <c r="AC92" s="167"/>
      <c r="AE92" s="167"/>
      <c r="AF92" s="166"/>
      <c r="AG92" s="167"/>
      <c r="AH92" s="168"/>
      <c r="AI92" s="167"/>
      <c r="AK92" s="167"/>
      <c r="AL92" s="166"/>
      <c r="AM92" s="167"/>
      <c r="AN92" s="168"/>
      <c r="AO92" s="167"/>
      <c r="AR92" s="167"/>
      <c r="AS92" s="166"/>
      <c r="AT92" s="167"/>
      <c r="AU92" s="168"/>
      <c r="AV92" s="167"/>
      <c r="AY92" s="167"/>
      <c r="AZ92" s="166"/>
      <c r="BA92" s="167"/>
      <c r="BB92" s="168"/>
      <c r="BC92" s="167"/>
      <c r="BF92" s="167"/>
      <c r="BG92" s="166"/>
      <c r="BH92" s="167"/>
      <c r="BI92" s="168"/>
      <c r="BJ92" s="167"/>
      <c r="BM92" s="167"/>
      <c r="BN92" s="166"/>
      <c r="BO92" s="167"/>
      <c r="BP92" s="168"/>
      <c r="BQ92" s="167"/>
      <c r="BS92" s="167"/>
      <c r="BT92" s="166"/>
      <c r="BU92" s="167"/>
      <c r="BV92" s="168"/>
      <c r="BW92" s="167"/>
      <c r="BY92" s="167"/>
      <c r="BZ92" s="166"/>
      <c r="CA92" s="167"/>
      <c r="CB92" s="168"/>
      <c r="CC92" s="167"/>
      <c r="CE92" s="167"/>
      <c r="CF92" s="166"/>
      <c r="CG92" s="167"/>
      <c r="CH92" s="168"/>
      <c r="CI92" s="167"/>
      <c r="CK92" s="167"/>
      <c r="CL92" s="166"/>
      <c r="CM92" s="167"/>
      <c r="CN92" s="168"/>
      <c r="CO92" s="167"/>
      <c r="CQ92" s="167"/>
      <c r="CR92" s="166"/>
      <c r="CS92" s="167"/>
      <c r="CT92" s="168"/>
      <c r="CU92" s="167"/>
      <c r="CW92" s="167"/>
      <c r="CX92" s="166"/>
      <c r="CY92" s="167"/>
      <c r="CZ92" s="168"/>
      <c r="DA92" s="167"/>
      <c r="DC92" s="167"/>
      <c r="DD92" s="166"/>
      <c r="DE92" s="167"/>
      <c r="DF92" s="168"/>
      <c r="DG92" s="167"/>
      <c r="DI92" s="167"/>
      <c r="DJ92" s="166"/>
      <c r="DK92" s="167"/>
      <c r="DL92" s="168"/>
      <c r="DM92" s="167"/>
      <c r="DO92" s="167"/>
      <c r="DP92" s="166"/>
      <c r="DQ92" s="167"/>
      <c r="DR92" s="168"/>
      <c r="DS92" s="167"/>
      <c r="DU92" s="167"/>
      <c r="DV92" s="166"/>
      <c r="DW92" s="167"/>
      <c r="DX92" s="168"/>
      <c r="DY92" s="167"/>
      <c r="EA92" s="167"/>
      <c r="EB92" s="166"/>
      <c r="EC92" s="167"/>
      <c r="ED92" s="168"/>
      <c r="EE92" s="167"/>
      <c r="EG92" s="167"/>
      <c r="EH92" s="166"/>
      <c r="EI92" s="167"/>
      <c r="EJ92" s="168"/>
      <c r="EK92" s="167"/>
      <c r="EM92" s="167"/>
      <c r="EN92" s="166"/>
      <c r="EO92" s="167"/>
      <c r="EP92" s="168"/>
      <c r="EQ92" s="167"/>
      <c r="ES92" s="167"/>
      <c r="ET92" s="166"/>
      <c r="EU92" s="167"/>
      <c r="EV92" s="168"/>
      <c r="EW92" s="167"/>
      <c r="EY92" s="167"/>
      <c r="EZ92" s="166"/>
      <c r="FA92" s="167"/>
      <c r="FB92" s="168"/>
      <c r="FC92" s="167"/>
      <c r="FE92" s="167"/>
      <c r="FF92" s="166"/>
      <c r="FG92" s="167"/>
      <c r="FH92" s="168"/>
      <c r="FI92" s="167"/>
      <c r="FK92" s="167"/>
      <c r="FL92" s="166"/>
      <c r="FM92" s="167"/>
      <c r="FN92" s="168"/>
      <c r="FO92" s="167"/>
      <c r="FQ92" s="167"/>
      <c r="FR92" s="166"/>
      <c r="FS92" s="167"/>
      <c r="FT92" s="168"/>
      <c r="FU92" s="167"/>
      <c r="FW92" s="167"/>
      <c r="FX92" s="166"/>
      <c r="FY92" s="167"/>
      <c r="FZ92" s="168"/>
      <c r="GA92" s="167"/>
      <c r="GC92" s="167"/>
      <c r="GD92" s="166"/>
      <c r="GE92" s="167"/>
      <c r="GF92" s="168"/>
      <c r="GG92" s="167"/>
      <c r="GI92" s="167"/>
      <c r="GJ92" s="166"/>
      <c r="GK92" s="167"/>
      <c r="GL92" s="168"/>
      <c r="GM92" s="167"/>
      <c r="GO92" s="167"/>
      <c r="GP92" s="166"/>
      <c r="GQ92" s="167"/>
      <c r="GR92" s="168"/>
      <c r="GS92" s="167"/>
      <c r="GU92" s="167"/>
      <c r="GV92" s="166"/>
      <c r="GW92" s="167"/>
      <c r="GX92" s="168"/>
      <c r="GY92" s="167"/>
      <c r="HA92" s="167"/>
      <c r="HB92" s="166"/>
      <c r="HC92" s="167"/>
      <c r="HD92" s="168"/>
      <c r="HE92" s="167"/>
      <c r="HG92" s="167"/>
      <c r="HH92" s="166"/>
      <c r="HI92" s="167"/>
      <c r="HJ92" s="168"/>
      <c r="HK92" s="167"/>
      <c r="HM92" s="167"/>
      <c r="HN92" s="166"/>
      <c r="HO92" s="167"/>
      <c r="HP92" s="168"/>
      <c r="HQ92" s="167"/>
      <c r="HS92" s="167"/>
      <c r="HT92" s="166"/>
      <c r="HU92" s="167"/>
      <c r="HV92" s="168"/>
      <c r="HW92" s="167"/>
      <c r="HY92" s="167"/>
      <c r="HZ92" s="166"/>
      <c r="IA92" s="167"/>
      <c r="IB92" s="168"/>
      <c r="IC92" s="167"/>
      <c r="IE92" s="167"/>
      <c r="IF92" s="166"/>
      <c r="IG92" s="167"/>
      <c r="IH92" s="168"/>
      <c r="II92" s="167"/>
      <c r="IK92" s="167"/>
      <c r="IL92" s="166"/>
      <c r="IM92" s="167"/>
      <c r="IN92" s="168"/>
      <c r="IO92" s="167"/>
      <c r="IQ92" s="167"/>
      <c r="IR92" s="166"/>
      <c r="IS92" s="167"/>
      <c r="IT92" s="168"/>
      <c r="IU92" s="167"/>
      <c r="IW92" s="271"/>
      <c r="IX92" s="272"/>
      <c r="IY92" s="271"/>
      <c r="IZ92" s="274"/>
      <c r="JA92" s="271"/>
      <c r="JB92" s="145"/>
      <c r="JC92" s="271"/>
      <c r="JD92" s="272"/>
      <c r="JE92" s="271"/>
      <c r="JF92" s="274"/>
      <c r="JG92" s="271"/>
      <c r="JH92" s="145"/>
      <c r="JI92" s="271"/>
      <c r="JJ92" s="272"/>
      <c r="JK92" s="271"/>
      <c r="JL92" s="274"/>
      <c r="JM92" s="271"/>
      <c r="JN92" s="145"/>
      <c r="JO92" s="271"/>
      <c r="JP92" s="272"/>
      <c r="JQ92" s="271"/>
      <c r="JR92" s="274"/>
      <c r="JS92" s="271"/>
      <c r="JT92" s="145"/>
      <c r="JU92" s="271"/>
      <c r="JV92" s="272"/>
      <c r="JW92" s="271"/>
      <c r="JX92" s="274"/>
      <c r="JY92" s="271"/>
      <c r="JZ92" s="145"/>
      <c r="KB92" s="271"/>
      <c r="KC92" s="272"/>
      <c r="KD92" s="271"/>
      <c r="KE92" s="274"/>
      <c r="KF92" s="271"/>
      <c r="KG92" s="145"/>
      <c r="KI92" s="271"/>
      <c r="KJ92" s="272"/>
      <c r="KK92" s="271"/>
      <c r="KL92" s="274"/>
      <c r="KM92" s="271"/>
      <c r="KN92" s="145"/>
      <c r="KP92" s="271"/>
      <c r="KQ92" s="272"/>
      <c r="KR92" s="271"/>
      <c r="KS92" s="274"/>
      <c r="KT92" s="271"/>
      <c r="KU92" s="145"/>
    </row>
    <row r="93" spans="1:307" s="161" customFormat="1" ht="18">
      <c r="A93" s="165" t="s">
        <v>97</v>
      </c>
      <c r="B93" s="166"/>
      <c r="C93" s="167"/>
      <c r="D93" s="168"/>
      <c r="E93" s="167"/>
      <c r="G93" s="165" t="s">
        <v>97</v>
      </c>
      <c r="H93" s="166"/>
      <c r="I93" s="167"/>
      <c r="J93" s="168"/>
      <c r="K93" s="167"/>
      <c r="M93" s="165" t="s">
        <v>97</v>
      </c>
      <c r="N93" s="166"/>
      <c r="O93" s="167"/>
      <c r="P93" s="168"/>
      <c r="Q93" s="167"/>
      <c r="S93" s="165" t="s">
        <v>97</v>
      </c>
      <c r="T93" s="166"/>
      <c r="U93" s="167"/>
      <c r="V93" s="168"/>
      <c r="W93" s="167"/>
      <c r="Y93" s="165" t="s">
        <v>97</v>
      </c>
      <c r="Z93" s="166"/>
      <c r="AA93" s="167"/>
      <c r="AB93" s="168"/>
      <c r="AC93" s="167"/>
      <c r="AE93" s="165" t="s">
        <v>97</v>
      </c>
      <c r="AF93" s="166"/>
      <c r="AG93" s="167"/>
      <c r="AH93" s="168"/>
      <c r="AI93" s="167"/>
      <c r="AK93" s="165" t="s">
        <v>97</v>
      </c>
      <c r="AL93" s="166"/>
      <c r="AM93" s="167"/>
      <c r="AN93" s="168"/>
      <c r="AO93" s="167"/>
      <c r="AR93" s="165" t="s">
        <v>97</v>
      </c>
      <c r="AS93" s="166"/>
      <c r="AT93" s="167"/>
      <c r="AU93" s="168"/>
      <c r="AV93" s="167"/>
      <c r="AY93" s="165" t="s">
        <v>97</v>
      </c>
      <c r="AZ93" s="166"/>
      <c r="BA93" s="167"/>
      <c r="BB93" s="168"/>
      <c r="BC93" s="167"/>
      <c r="BF93" s="165" t="s">
        <v>97</v>
      </c>
      <c r="BG93" s="166"/>
      <c r="BH93" s="167"/>
      <c r="BI93" s="168"/>
      <c r="BJ93" s="167"/>
      <c r="BM93" s="165" t="s">
        <v>97</v>
      </c>
      <c r="BN93" s="166"/>
      <c r="BO93" s="167"/>
      <c r="BP93" s="168"/>
      <c r="BQ93" s="167"/>
      <c r="BS93" s="165" t="s">
        <v>97</v>
      </c>
      <c r="BT93" s="166"/>
      <c r="BU93" s="167"/>
      <c r="BV93" s="168"/>
      <c r="BW93" s="167"/>
      <c r="BY93" s="165" t="s">
        <v>97</v>
      </c>
      <c r="BZ93" s="166"/>
      <c r="CA93" s="167"/>
      <c r="CB93" s="168"/>
      <c r="CC93" s="167"/>
      <c r="CE93" s="165" t="s">
        <v>97</v>
      </c>
      <c r="CF93" s="166"/>
      <c r="CG93" s="167"/>
      <c r="CH93" s="168"/>
      <c r="CI93" s="167"/>
      <c r="CK93" s="165" t="s">
        <v>97</v>
      </c>
      <c r="CL93" s="166"/>
      <c r="CM93" s="167"/>
      <c r="CN93" s="168"/>
      <c r="CO93" s="167"/>
      <c r="CQ93" s="165" t="s">
        <v>97</v>
      </c>
      <c r="CR93" s="166"/>
      <c r="CS93" s="167"/>
      <c r="CT93" s="168"/>
      <c r="CU93" s="167"/>
      <c r="CW93" s="165" t="s">
        <v>97</v>
      </c>
      <c r="CX93" s="166"/>
      <c r="CY93" s="167"/>
      <c r="CZ93" s="168"/>
      <c r="DA93" s="167"/>
      <c r="DC93" s="165" t="s">
        <v>97</v>
      </c>
      <c r="DD93" s="166"/>
      <c r="DE93" s="167"/>
      <c r="DF93" s="168"/>
      <c r="DG93" s="167"/>
      <c r="DI93" s="165" t="s">
        <v>97</v>
      </c>
      <c r="DJ93" s="166"/>
      <c r="DK93" s="167"/>
      <c r="DL93" s="168"/>
      <c r="DM93" s="167"/>
      <c r="DO93" s="165" t="s">
        <v>97</v>
      </c>
      <c r="DP93" s="166"/>
      <c r="DQ93" s="167"/>
      <c r="DR93" s="168"/>
      <c r="DS93" s="167"/>
      <c r="DU93" s="165" t="s">
        <v>97</v>
      </c>
      <c r="DV93" s="166"/>
      <c r="DW93" s="167"/>
      <c r="DX93" s="168"/>
      <c r="DY93" s="167"/>
      <c r="EA93" s="165" t="s">
        <v>97</v>
      </c>
      <c r="EB93" s="166"/>
      <c r="EC93" s="167"/>
      <c r="ED93" s="168"/>
      <c r="EE93" s="167"/>
      <c r="EG93" s="165" t="s">
        <v>97</v>
      </c>
      <c r="EH93" s="166"/>
      <c r="EI93" s="167"/>
      <c r="EJ93" s="168"/>
      <c r="EK93" s="167"/>
      <c r="EM93" s="165" t="s">
        <v>97</v>
      </c>
      <c r="EN93" s="166"/>
      <c r="EO93" s="167"/>
      <c r="EP93" s="168"/>
      <c r="EQ93" s="167"/>
      <c r="ES93" s="165" t="s">
        <v>97</v>
      </c>
      <c r="ET93" s="166"/>
      <c r="EU93" s="167"/>
      <c r="EV93" s="168"/>
      <c r="EW93" s="167"/>
      <c r="EY93" s="165" t="s">
        <v>97</v>
      </c>
      <c r="EZ93" s="166"/>
      <c r="FA93" s="167"/>
      <c r="FB93" s="168"/>
      <c r="FC93" s="167"/>
      <c r="FE93" s="165" t="s">
        <v>97</v>
      </c>
      <c r="FF93" s="166"/>
      <c r="FG93" s="167"/>
      <c r="FH93" s="168"/>
      <c r="FI93" s="167"/>
      <c r="FK93" s="165" t="s">
        <v>97</v>
      </c>
      <c r="FL93" s="166"/>
      <c r="FM93" s="167"/>
      <c r="FN93" s="168"/>
      <c r="FO93" s="167"/>
      <c r="FQ93" s="165" t="s">
        <v>97</v>
      </c>
      <c r="FR93" s="166"/>
      <c r="FS93" s="167"/>
      <c r="FT93" s="168"/>
      <c r="FU93" s="167"/>
      <c r="FW93" s="165" t="s">
        <v>97</v>
      </c>
      <c r="FX93" s="166"/>
      <c r="FY93" s="167"/>
      <c r="FZ93" s="168"/>
      <c r="GA93" s="167"/>
      <c r="GC93" s="165" t="s">
        <v>97</v>
      </c>
      <c r="GD93" s="166"/>
      <c r="GE93" s="167"/>
      <c r="GF93" s="168"/>
      <c r="GG93" s="167"/>
      <c r="GI93" s="165" t="s">
        <v>97</v>
      </c>
      <c r="GJ93" s="166"/>
      <c r="GK93" s="167"/>
      <c r="GL93" s="168"/>
      <c r="GM93" s="167"/>
      <c r="GO93" s="165" t="s">
        <v>97</v>
      </c>
      <c r="GP93" s="166"/>
      <c r="GQ93" s="167"/>
      <c r="GR93" s="168"/>
      <c r="GS93" s="167"/>
      <c r="GU93" s="165" t="s">
        <v>97</v>
      </c>
      <c r="GV93" s="166"/>
      <c r="GW93" s="167"/>
      <c r="GX93" s="168"/>
      <c r="GY93" s="167"/>
      <c r="HA93" s="165" t="s">
        <v>97</v>
      </c>
      <c r="HB93" s="166"/>
      <c r="HC93" s="167"/>
      <c r="HD93" s="168"/>
      <c r="HE93" s="167"/>
      <c r="HG93" s="165" t="s">
        <v>97</v>
      </c>
      <c r="HH93" s="166"/>
      <c r="HI93" s="167"/>
      <c r="HJ93" s="168"/>
      <c r="HK93" s="167"/>
      <c r="HM93" s="165" t="s">
        <v>97</v>
      </c>
      <c r="HN93" s="166"/>
      <c r="HO93" s="167"/>
      <c r="HP93" s="168"/>
      <c r="HQ93" s="167"/>
      <c r="HS93" s="165" t="s">
        <v>97</v>
      </c>
      <c r="HT93" s="166"/>
      <c r="HU93" s="167"/>
      <c r="HV93" s="168"/>
      <c r="HW93" s="167"/>
      <c r="HY93" s="165" t="s">
        <v>97</v>
      </c>
      <c r="HZ93" s="166"/>
      <c r="IA93" s="167"/>
      <c r="IB93" s="168"/>
      <c r="IC93" s="167"/>
      <c r="IE93" s="165" t="s">
        <v>97</v>
      </c>
      <c r="IF93" s="166"/>
      <c r="IG93" s="167"/>
      <c r="IH93" s="168"/>
      <c r="II93" s="167"/>
      <c r="IK93" s="165" t="s">
        <v>97</v>
      </c>
      <c r="IL93" s="166"/>
      <c r="IM93" s="167"/>
      <c r="IN93" s="168"/>
      <c r="IO93" s="167"/>
      <c r="IQ93" s="165" t="s">
        <v>97</v>
      </c>
      <c r="IR93" s="166"/>
      <c r="IS93" s="167"/>
      <c r="IT93" s="168"/>
      <c r="IU93" s="167"/>
      <c r="IW93" s="270" t="s">
        <v>97</v>
      </c>
      <c r="IX93" s="272"/>
      <c r="IY93" s="271"/>
      <c r="IZ93" s="274"/>
      <c r="JA93" s="271"/>
      <c r="JB93" s="145"/>
      <c r="JC93" s="270" t="s">
        <v>97</v>
      </c>
      <c r="JD93" s="272"/>
      <c r="JE93" s="271"/>
      <c r="JF93" s="274"/>
      <c r="JG93" s="271"/>
      <c r="JH93" s="145"/>
      <c r="JI93" s="270" t="s">
        <v>97</v>
      </c>
      <c r="JJ93" s="272"/>
      <c r="JK93" s="271"/>
      <c r="JL93" s="274"/>
      <c r="JM93" s="271"/>
      <c r="JN93" s="145"/>
      <c r="JO93" s="270" t="s">
        <v>97</v>
      </c>
      <c r="JP93" s="272"/>
      <c r="JQ93" s="271"/>
      <c r="JR93" s="274"/>
      <c r="JS93" s="271"/>
      <c r="JT93" s="145"/>
      <c r="JU93" s="270" t="s">
        <v>97</v>
      </c>
      <c r="JV93" s="272"/>
      <c r="JW93" s="271"/>
      <c r="JX93" s="274"/>
      <c r="JY93" s="271"/>
      <c r="JZ93" s="145"/>
      <c r="KB93" s="270" t="s">
        <v>97</v>
      </c>
      <c r="KC93" s="272"/>
      <c r="KD93" s="271"/>
      <c r="KE93" s="274"/>
      <c r="KF93" s="271"/>
      <c r="KG93" s="145"/>
      <c r="KI93" s="270" t="s">
        <v>97</v>
      </c>
      <c r="KJ93" s="272"/>
      <c r="KK93" s="271"/>
      <c r="KL93" s="274"/>
      <c r="KM93" s="271"/>
      <c r="KN93" s="145"/>
      <c r="KP93" s="270" t="s">
        <v>97</v>
      </c>
      <c r="KQ93" s="272"/>
      <c r="KR93" s="271"/>
      <c r="KS93" s="274"/>
      <c r="KT93" s="271"/>
      <c r="KU93" s="145"/>
    </row>
    <row r="94" spans="1:307" ht="18">
      <c r="A94" s="169"/>
      <c r="B94" s="170"/>
      <c r="C94" s="169"/>
      <c r="D94" s="171"/>
      <c r="E94" s="169"/>
      <c r="G94" s="169"/>
      <c r="H94" s="170"/>
      <c r="I94" s="169"/>
      <c r="J94" s="171"/>
      <c r="K94" s="169"/>
      <c r="M94" s="169"/>
      <c r="N94" s="170"/>
      <c r="O94" s="169"/>
      <c r="P94" s="171"/>
      <c r="Q94" s="169"/>
      <c r="S94" s="169"/>
      <c r="T94" s="170"/>
      <c r="U94" s="169"/>
      <c r="V94" s="171"/>
      <c r="W94" s="169"/>
      <c r="Y94" s="169"/>
      <c r="Z94" s="170"/>
      <c r="AA94" s="169"/>
      <c r="AB94" s="171"/>
      <c r="AC94" s="169"/>
      <c r="AE94" s="169"/>
      <c r="AF94" s="170"/>
      <c r="AG94" s="169"/>
      <c r="AH94" s="171"/>
      <c r="AI94" s="169"/>
      <c r="AK94" s="169"/>
      <c r="AL94" s="170"/>
      <c r="AM94" s="169"/>
      <c r="AN94" s="171"/>
      <c r="AO94" s="169"/>
      <c r="AR94" s="169"/>
      <c r="AS94" s="170"/>
      <c r="AT94" s="169"/>
      <c r="AU94" s="171"/>
      <c r="AV94" s="169"/>
      <c r="AY94" s="169"/>
      <c r="AZ94" s="170"/>
      <c r="BA94" s="169"/>
      <c r="BB94" s="171"/>
      <c r="BC94" s="169"/>
      <c r="BF94" s="169"/>
      <c r="BG94" s="170"/>
      <c r="BH94" s="169"/>
      <c r="BI94" s="171"/>
      <c r="BJ94" s="169"/>
      <c r="BM94" s="169"/>
      <c r="BN94" s="170"/>
      <c r="BO94" s="169"/>
      <c r="BP94" s="171"/>
      <c r="BQ94" s="169"/>
      <c r="BS94" s="169"/>
      <c r="BT94" s="170"/>
      <c r="BU94" s="169"/>
      <c r="BV94" s="171"/>
      <c r="BW94" s="169"/>
      <c r="BY94" s="169"/>
      <c r="BZ94" s="170"/>
      <c r="CA94" s="169"/>
      <c r="CB94" s="171"/>
      <c r="CC94" s="169"/>
      <c r="CE94" s="169"/>
      <c r="CF94" s="170"/>
      <c r="CG94" s="169"/>
      <c r="CH94" s="171"/>
      <c r="CI94" s="169"/>
      <c r="CK94" s="169"/>
      <c r="CL94" s="170"/>
      <c r="CM94" s="169"/>
      <c r="CN94" s="171"/>
      <c r="CO94" s="169"/>
      <c r="CQ94" s="169"/>
      <c r="CR94" s="170"/>
      <c r="CS94" s="169"/>
      <c r="CT94" s="171"/>
      <c r="CU94" s="169"/>
      <c r="CW94" s="169"/>
      <c r="CX94" s="170"/>
      <c r="CY94" s="169"/>
      <c r="CZ94" s="171"/>
      <c r="DA94" s="169"/>
      <c r="DC94" s="169"/>
      <c r="DD94" s="170"/>
      <c r="DE94" s="169"/>
      <c r="DF94" s="171"/>
      <c r="DG94" s="169"/>
      <c r="DI94" s="169"/>
      <c r="DJ94" s="170"/>
      <c r="DK94" s="169"/>
      <c r="DL94" s="171"/>
      <c r="DM94" s="169"/>
      <c r="DO94" s="169"/>
      <c r="DP94" s="170"/>
      <c r="DQ94" s="169"/>
      <c r="DR94" s="171"/>
      <c r="DS94" s="169"/>
      <c r="DU94" s="169"/>
      <c r="DV94" s="170"/>
      <c r="DW94" s="169"/>
      <c r="DX94" s="171"/>
      <c r="DY94" s="169"/>
      <c r="EA94" s="169"/>
      <c r="EB94" s="170"/>
      <c r="EC94" s="169"/>
      <c r="ED94" s="171"/>
      <c r="EE94" s="169"/>
      <c r="EG94" s="169"/>
      <c r="EH94" s="170"/>
      <c r="EI94" s="169"/>
      <c r="EJ94" s="171"/>
      <c r="EK94" s="169"/>
      <c r="EM94" s="169"/>
      <c r="EN94" s="170"/>
      <c r="EO94" s="169"/>
      <c r="EP94" s="171"/>
      <c r="EQ94" s="169"/>
      <c r="ES94" s="169"/>
      <c r="ET94" s="170"/>
      <c r="EU94" s="169"/>
      <c r="EV94" s="171"/>
      <c r="EW94" s="169"/>
      <c r="EY94" s="169"/>
      <c r="EZ94" s="170"/>
      <c r="FA94" s="169"/>
      <c r="FB94" s="171"/>
      <c r="FC94" s="169"/>
      <c r="FE94" s="169"/>
      <c r="FF94" s="170"/>
      <c r="FG94" s="169"/>
      <c r="FH94" s="171"/>
      <c r="FI94" s="169"/>
      <c r="FK94" s="169"/>
      <c r="FL94" s="170"/>
      <c r="FM94" s="169"/>
      <c r="FN94" s="171"/>
      <c r="FO94" s="169"/>
      <c r="FQ94" s="169"/>
      <c r="FR94" s="170"/>
      <c r="FS94" s="169"/>
      <c r="FT94" s="171"/>
      <c r="FU94" s="169"/>
      <c r="FW94" s="169"/>
      <c r="FX94" s="170"/>
      <c r="FY94" s="169"/>
      <c r="FZ94" s="171"/>
      <c r="GA94" s="169"/>
      <c r="GC94" s="169"/>
      <c r="GD94" s="170"/>
      <c r="GE94" s="169"/>
      <c r="GF94" s="171"/>
      <c r="GG94" s="169"/>
      <c r="GI94" s="169"/>
      <c r="GJ94" s="170"/>
      <c r="GK94" s="169"/>
      <c r="GL94" s="171"/>
      <c r="GM94" s="169"/>
      <c r="GO94" s="169"/>
      <c r="GP94" s="170"/>
      <c r="GQ94" s="169"/>
      <c r="GR94" s="171"/>
      <c r="GS94" s="169"/>
      <c r="GU94" s="169"/>
      <c r="GV94" s="170"/>
      <c r="GW94" s="169"/>
      <c r="GX94" s="171"/>
      <c r="GY94" s="169"/>
      <c r="HA94" s="169"/>
      <c r="HB94" s="170"/>
      <c r="HC94" s="169"/>
      <c r="HD94" s="171"/>
      <c r="HE94" s="169"/>
      <c r="HG94" s="169"/>
      <c r="HH94" s="170"/>
      <c r="HI94" s="169"/>
      <c r="HJ94" s="171"/>
      <c r="HK94" s="169"/>
      <c r="HM94" s="169"/>
      <c r="HN94" s="170"/>
      <c r="HO94" s="169"/>
      <c r="HP94" s="171"/>
      <c r="HQ94" s="169"/>
      <c r="HS94" s="169"/>
      <c r="HT94" s="170"/>
      <c r="HU94" s="169"/>
      <c r="HV94" s="171"/>
      <c r="HW94" s="169"/>
      <c r="HY94" s="169"/>
      <c r="HZ94" s="170"/>
      <c r="IA94" s="169"/>
      <c r="IB94" s="171"/>
      <c r="IC94" s="169"/>
      <c r="IE94" s="169"/>
      <c r="IF94" s="170"/>
      <c r="IG94" s="169"/>
      <c r="IH94" s="171"/>
      <c r="II94" s="169"/>
      <c r="IK94" s="169"/>
      <c r="IL94" s="170"/>
      <c r="IM94" s="169"/>
      <c r="IN94" s="171"/>
      <c r="IO94" s="169"/>
      <c r="IQ94" s="169"/>
      <c r="IR94" s="170"/>
      <c r="IS94" s="169"/>
      <c r="IT94" s="171"/>
      <c r="IU94" s="169"/>
      <c r="IW94" s="169"/>
      <c r="IX94" s="170"/>
      <c r="IY94" s="169"/>
      <c r="IZ94" s="171"/>
      <c r="JA94" s="169"/>
      <c r="JC94" s="169"/>
      <c r="JD94" s="170"/>
      <c r="JE94" s="169"/>
      <c r="JF94" s="171"/>
      <c r="JG94" s="169"/>
      <c r="JI94" s="169"/>
      <c r="JJ94" s="170"/>
      <c r="JK94" s="169"/>
      <c r="JL94" s="171"/>
      <c r="JM94" s="169"/>
      <c r="JO94" s="169"/>
      <c r="JP94" s="170"/>
      <c r="JQ94" s="169"/>
      <c r="JR94" s="171"/>
      <c r="JS94" s="169"/>
      <c r="JU94" s="169"/>
      <c r="JV94" s="170"/>
      <c r="JW94" s="169"/>
      <c r="JX94" s="171"/>
      <c r="JY94" s="169"/>
      <c r="KB94" s="169"/>
      <c r="KC94" s="170"/>
      <c r="KD94" s="169"/>
      <c r="KE94" s="171"/>
      <c r="KF94" s="169"/>
      <c r="KI94" s="169"/>
      <c r="KJ94" s="170"/>
      <c r="KK94" s="169"/>
      <c r="KL94" s="171"/>
      <c r="KM94" s="169"/>
      <c r="KP94" s="169"/>
      <c r="KQ94" s="170"/>
      <c r="KR94" s="169"/>
      <c r="KS94" s="171"/>
      <c r="KT94" s="169"/>
    </row>
    <row r="95" spans="1:307" ht="72" customHeight="1">
      <c r="A95" s="172" t="s">
        <v>73</v>
      </c>
      <c r="B95" s="173" t="s">
        <v>68</v>
      </c>
      <c r="C95" s="174" t="s">
        <v>69</v>
      </c>
      <c r="D95" s="175" t="s">
        <v>70</v>
      </c>
      <c r="E95" s="174" t="s">
        <v>69</v>
      </c>
      <c r="G95" s="172" t="s">
        <v>73</v>
      </c>
      <c r="H95" s="173" t="s">
        <v>68</v>
      </c>
      <c r="I95" s="174" t="s">
        <v>69</v>
      </c>
      <c r="J95" s="175" t="s">
        <v>70</v>
      </c>
      <c r="K95" s="174" t="s">
        <v>69</v>
      </c>
      <c r="M95" s="172" t="s">
        <v>73</v>
      </c>
      <c r="N95" s="173" t="s">
        <v>68</v>
      </c>
      <c r="O95" s="174" t="s">
        <v>69</v>
      </c>
      <c r="P95" s="175" t="s">
        <v>70</v>
      </c>
      <c r="Q95" s="174" t="s">
        <v>69</v>
      </c>
      <c r="S95" s="172" t="s">
        <v>73</v>
      </c>
      <c r="T95" s="173" t="s">
        <v>68</v>
      </c>
      <c r="U95" s="174" t="s">
        <v>69</v>
      </c>
      <c r="V95" s="175" t="s">
        <v>70</v>
      </c>
      <c r="W95" s="174" t="s">
        <v>69</v>
      </c>
      <c r="Y95" s="172" t="s">
        <v>73</v>
      </c>
      <c r="Z95" s="173" t="s">
        <v>68</v>
      </c>
      <c r="AA95" s="174" t="s">
        <v>69</v>
      </c>
      <c r="AB95" s="175" t="s">
        <v>70</v>
      </c>
      <c r="AC95" s="174" t="s">
        <v>69</v>
      </c>
      <c r="AE95" s="172" t="s">
        <v>73</v>
      </c>
      <c r="AF95" s="173" t="s">
        <v>68</v>
      </c>
      <c r="AG95" s="174" t="s">
        <v>69</v>
      </c>
      <c r="AH95" s="175" t="s">
        <v>70</v>
      </c>
      <c r="AI95" s="174" t="s">
        <v>69</v>
      </c>
      <c r="AK95" s="172" t="s">
        <v>73</v>
      </c>
      <c r="AL95" s="173" t="s">
        <v>68</v>
      </c>
      <c r="AM95" s="174" t="s">
        <v>69</v>
      </c>
      <c r="AN95" s="175" t="s">
        <v>70</v>
      </c>
      <c r="AO95" s="174" t="s">
        <v>69</v>
      </c>
      <c r="AR95" s="172" t="s">
        <v>73</v>
      </c>
      <c r="AS95" s="173" t="s">
        <v>68</v>
      </c>
      <c r="AT95" s="174" t="s">
        <v>69</v>
      </c>
      <c r="AU95" s="175" t="s">
        <v>70</v>
      </c>
      <c r="AV95" s="174" t="s">
        <v>69</v>
      </c>
      <c r="AY95" s="172" t="s">
        <v>73</v>
      </c>
      <c r="AZ95" s="173" t="s">
        <v>68</v>
      </c>
      <c r="BA95" s="174" t="s">
        <v>69</v>
      </c>
      <c r="BB95" s="175" t="s">
        <v>70</v>
      </c>
      <c r="BC95" s="174" t="s">
        <v>69</v>
      </c>
      <c r="BF95" s="172" t="s">
        <v>73</v>
      </c>
      <c r="BG95" s="173" t="s">
        <v>68</v>
      </c>
      <c r="BH95" s="174" t="s">
        <v>69</v>
      </c>
      <c r="BI95" s="175" t="s">
        <v>70</v>
      </c>
      <c r="BJ95" s="174" t="s">
        <v>69</v>
      </c>
      <c r="BM95" s="172" t="s">
        <v>73</v>
      </c>
      <c r="BN95" s="173" t="s">
        <v>68</v>
      </c>
      <c r="BO95" s="174" t="s">
        <v>69</v>
      </c>
      <c r="BP95" s="175" t="s">
        <v>70</v>
      </c>
      <c r="BQ95" s="174" t="s">
        <v>69</v>
      </c>
      <c r="BS95" s="172" t="s">
        <v>73</v>
      </c>
      <c r="BT95" s="173" t="s">
        <v>68</v>
      </c>
      <c r="BU95" s="174" t="s">
        <v>69</v>
      </c>
      <c r="BV95" s="175" t="s">
        <v>70</v>
      </c>
      <c r="BW95" s="174" t="s">
        <v>69</v>
      </c>
      <c r="BY95" s="172" t="s">
        <v>73</v>
      </c>
      <c r="BZ95" s="173" t="s">
        <v>68</v>
      </c>
      <c r="CA95" s="174" t="s">
        <v>69</v>
      </c>
      <c r="CB95" s="175" t="s">
        <v>70</v>
      </c>
      <c r="CC95" s="174" t="s">
        <v>69</v>
      </c>
      <c r="CE95" s="172" t="s">
        <v>73</v>
      </c>
      <c r="CF95" s="173" t="s">
        <v>68</v>
      </c>
      <c r="CG95" s="174" t="s">
        <v>69</v>
      </c>
      <c r="CH95" s="175" t="s">
        <v>70</v>
      </c>
      <c r="CI95" s="174" t="s">
        <v>69</v>
      </c>
      <c r="CK95" s="172" t="s">
        <v>73</v>
      </c>
      <c r="CL95" s="173" t="s">
        <v>68</v>
      </c>
      <c r="CM95" s="174" t="s">
        <v>69</v>
      </c>
      <c r="CN95" s="175" t="s">
        <v>70</v>
      </c>
      <c r="CO95" s="174" t="s">
        <v>69</v>
      </c>
      <c r="CQ95" s="172" t="s">
        <v>73</v>
      </c>
      <c r="CR95" s="173" t="s">
        <v>68</v>
      </c>
      <c r="CS95" s="174" t="s">
        <v>69</v>
      </c>
      <c r="CT95" s="175" t="s">
        <v>70</v>
      </c>
      <c r="CU95" s="174" t="s">
        <v>69</v>
      </c>
      <c r="CW95" s="172" t="s">
        <v>73</v>
      </c>
      <c r="CX95" s="173" t="s">
        <v>68</v>
      </c>
      <c r="CY95" s="174" t="s">
        <v>69</v>
      </c>
      <c r="CZ95" s="175" t="s">
        <v>70</v>
      </c>
      <c r="DA95" s="174" t="s">
        <v>69</v>
      </c>
      <c r="DC95" s="172" t="s">
        <v>73</v>
      </c>
      <c r="DD95" s="173" t="s">
        <v>68</v>
      </c>
      <c r="DE95" s="174" t="s">
        <v>69</v>
      </c>
      <c r="DF95" s="175" t="s">
        <v>70</v>
      </c>
      <c r="DG95" s="174" t="s">
        <v>69</v>
      </c>
      <c r="DI95" s="172" t="s">
        <v>73</v>
      </c>
      <c r="DJ95" s="173" t="s">
        <v>68</v>
      </c>
      <c r="DK95" s="174" t="s">
        <v>69</v>
      </c>
      <c r="DL95" s="175" t="s">
        <v>70</v>
      </c>
      <c r="DM95" s="174" t="s">
        <v>69</v>
      </c>
      <c r="DO95" s="172" t="s">
        <v>73</v>
      </c>
      <c r="DP95" s="173" t="s">
        <v>68</v>
      </c>
      <c r="DQ95" s="174" t="s">
        <v>69</v>
      </c>
      <c r="DR95" s="175" t="s">
        <v>70</v>
      </c>
      <c r="DS95" s="174" t="s">
        <v>69</v>
      </c>
      <c r="DU95" s="172" t="s">
        <v>73</v>
      </c>
      <c r="DV95" s="173" t="s">
        <v>68</v>
      </c>
      <c r="DW95" s="174" t="s">
        <v>69</v>
      </c>
      <c r="DX95" s="175" t="s">
        <v>70</v>
      </c>
      <c r="DY95" s="174" t="s">
        <v>69</v>
      </c>
      <c r="EA95" s="172" t="s">
        <v>73</v>
      </c>
      <c r="EB95" s="173" t="s">
        <v>68</v>
      </c>
      <c r="EC95" s="174" t="s">
        <v>69</v>
      </c>
      <c r="ED95" s="175" t="s">
        <v>70</v>
      </c>
      <c r="EE95" s="174" t="s">
        <v>69</v>
      </c>
      <c r="EG95" s="172" t="s">
        <v>73</v>
      </c>
      <c r="EH95" s="173" t="s">
        <v>68</v>
      </c>
      <c r="EI95" s="174" t="s">
        <v>69</v>
      </c>
      <c r="EJ95" s="175" t="s">
        <v>70</v>
      </c>
      <c r="EK95" s="174" t="s">
        <v>69</v>
      </c>
      <c r="EM95" s="172" t="s">
        <v>73</v>
      </c>
      <c r="EN95" s="173" t="s">
        <v>68</v>
      </c>
      <c r="EO95" s="174" t="s">
        <v>69</v>
      </c>
      <c r="EP95" s="175" t="s">
        <v>70</v>
      </c>
      <c r="EQ95" s="174" t="s">
        <v>69</v>
      </c>
      <c r="ES95" s="172" t="s">
        <v>73</v>
      </c>
      <c r="ET95" s="173" t="s">
        <v>68</v>
      </c>
      <c r="EU95" s="174" t="s">
        <v>69</v>
      </c>
      <c r="EV95" s="175" t="s">
        <v>70</v>
      </c>
      <c r="EW95" s="174" t="s">
        <v>69</v>
      </c>
      <c r="EY95" s="172" t="s">
        <v>73</v>
      </c>
      <c r="EZ95" s="173" t="s">
        <v>68</v>
      </c>
      <c r="FA95" s="174" t="s">
        <v>69</v>
      </c>
      <c r="FB95" s="175" t="s">
        <v>70</v>
      </c>
      <c r="FC95" s="174" t="s">
        <v>69</v>
      </c>
      <c r="FE95" s="172" t="s">
        <v>73</v>
      </c>
      <c r="FF95" s="173" t="s">
        <v>68</v>
      </c>
      <c r="FG95" s="174" t="s">
        <v>69</v>
      </c>
      <c r="FH95" s="175" t="s">
        <v>70</v>
      </c>
      <c r="FI95" s="174" t="s">
        <v>69</v>
      </c>
      <c r="FK95" s="172" t="s">
        <v>73</v>
      </c>
      <c r="FL95" s="173" t="s">
        <v>68</v>
      </c>
      <c r="FM95" s="174" t="s">
        <v>69</v>
      </c>
      <c r="FN95" s="175" t="s">
        <v>70</v>
      </c>
      <c r="FO95" s="174" t="s">
        <v>69</v>
      </c>
      <c r="FQ95" s="172" t="s">
        <v>73</v>
      </c>
      <c r="FR95" s="173" t="s">
        <v>68</v>
      </c>
      <c r="FS95" s="174" t="s">
        <v>69</v>
      </c>
      <c r="FT95" s="175" t="s">
        <v>70</v>
      </c>
      <c r="FU95" s="174" t="s">
        <v>69</v>
      </c>
      <c r="FW95" s="172" t="s">
        <v>73</v>
      </c>
      <c r="FX95" s="173" t="s">
        <v>68</v>
      </c>
      <c r="FY95" s="174" t="s">
        <v>69</v>
      </c>
      <c r="FZ95" s="175" t="s">
        <v>70</v>
      </c>
      <c r="GA95" s="174" t="s">
        <v>69</v>
      </c>
      <c r="GC95" s="172" t="s">
        <v>73</v>
      </c>
      <c r="GD95" s="173" t="s">
        <v>68</v>
      </c>
      <c r="GE95" s="174" t="s">
        <v>69</v>
      </c>
      <c r="GF95" s="175" t="s">
        <v>70</v>
      </c>
      <c r="GG95" s="174" t="s">
        <v>69</v>
      </c>
      <c r="GI95" s="172" t="s">
        <v>73</v>
      </c>
      <c r="GJ95" s="173" t="s">
        <v>68</v>
      </c>
      <c r="GK95" s="174" t="s">
        <v>69</v>
      </c>
      <c r="GL95" s="175" t="s">
        <v>70</v>
      </c>
      <c r="GM95" s="174" t="s">
        <v>69</v>
      </c>
      <c r="GO95" s="172" t="s">
        <v>73</v>
      </c>
      <c r="GP95" s="173" t="s">
        <v>68</v>
      </c>
      <c r="GQ95" s="174" t="s">
        <v>69</v>
      </c>
      <c r="GR95" s="175" t="s">
        <v>70</v>
      </c>
      <c r="GS95" s="174" t="s">
        <v>69</v>
      </c>
      <c r="GU95" s="172" t="s">
        <v>73</v>
      </c>
      <c r="GV95" s="173" t="s">
        <v>68</v>
      </c>
      <c r="GW95" s="174" t="s">
        <v>69</v>
      </c>
      <c r="GX95" s="175" t="s">
        <v>70</v>
      </c>
      <c r="GY95" s="174" t="s">
        <v>69</v>
      </c>
      <c r="HA95" s="172" t="s">
        <v>73</v>
      </c>
      <c r="HB95" s="173" t="s">
        <v>68</v>
      </c>
      <c r="HC95" s="174" t="s">
        <v>69</v>
      </c>
      <c r="HD95" s="175" t="s">
        <v>70</v>
      </c>
      <c r="HE95" s="174" t="s">
        <v>69</v>
      </c>
      <c r="HG95" s="172" t="s">
        <v>73</v>
      </c>
      <c r="HH95" s="173" t="s">
        <v>68</v>
      </c>
      <c r="HI95" s="174" t="s">
        <v>69</v>
      </c>
      <c r="HJ95" s="175" t="s">
        <v>70</v>
      </c>
      <c r="HK95" s="174" t="s">
        <v>69</v>
      </c>
      <c r="HM95" s="172" t="s">
        <v>73</v>
      </c>
      <c r="HN95" s="173" t="s">
        <v>68</v>
      </c>
      <c r="HO95" s="174" t="s">
        <v>69</v>
      </c>
      <c r="HP95" s="175" t="s">
        <v>70</v>
      </c>
      <c r="HQ95" s="174" t="s">
        <v>69</v>
      </c>
      <c r="HS95" s="172" t="s">
        <v>73</v>
      </c>
      <c r="HT95" s="173" t="s">
        <v>68</v>
      </c>
      <c r="HU95" s="174" t="s">
        <v>69</v>
      </c>
      <c r="HV95" s="175" t="s">
        <v>70</v>
      </c>
      <c r="HW95" s="174" t="s">
        <v>69</v>
      </c>
      <c r="HY95" s="172" t="s">
        <v>73</v>
      </c>
      <c r="HZ95" s="173" t="s">
        <v>68</v>
      </c>
      <c r="IA95" s="174" t="s">
        <v>69</v>
      </c>
      <c r="IB95" s="175" t="s">
        <v>70</v>
      </c>
      <c r="IC95" s="174" t="s">
        <v>69</v>
      </c>
      <c r="IE95" s="172" t="s">
        <v>73</v>
      </c>
      <c r="IF95" s="173" t="s">
        <v>68</v>
      </c>
      <c r="IG95" s="174" t="s">
        <v>69</v>
      </c>
      <c r="IH95" s="175" t="s">
        <v>70</v>
      </c>
      <c r="II95" s="174" t="s">
        <v>69</v>
      </c>
      <c r="IK95" s="172" t="s">
        <v>73</v>
      </c>
      <c r="IL95" s="173" t="s">
        <v>68</v>
      </c>
      <c r="IM95" s="174" t="s">
        <v>69</v>
      </c>
      <c r="IN95" s="175" t="s">
        <v>70</v>
      </c>
      <c r="IO95" s="174" t="s">
        <v>69</v>
      </c>
      <c r="IQ95" s="172" t="s">
        <v>73</v>
      </c>
      <c r="IR95" s="173" t="s">
        <v>68</v>
      </c>
      <c r="IS95" s="174" t="s">
        <v>69</v>
      </c>
      <c r="IT95" s="175" t="s">
        <v>70</v>
      </c>
      <c r="IU95" s="174" t="s">
        <v>69</v>
      </c>
      <c r="IW95" s="301" t="s">
        <v>73</v>
      </c>
      <c r="IX95" s="302" t="s">
        <v>68</v>
      </c>
      <c r="IY95" s="303" t="s">
        <v>69</v>
      </c>
      <c r="IZ95" s="304" t="s">
        <v>70</v>
      </c>
      <c r="JA95" s="303" t="s">
        <v>69</v>
      </c>
      <c r="JC95" s="301" t="s">
        <v>73</v>
      </c>
      <c r="JD95" s="302" t="s">
        <v>68</v>
      </c>
      <c r="JE95" s="303" t="s">
        <v>69</v>
      </c>
      <c r="JF95" s="304" t="s">
        <v>70</v>
      </c>
      <c r="JG95" s="303" t="s">
        <v>69</v>
      </c>
      <c r="JI95" s="301" t="s">
        <v>73</v>
      </c>
      <c r="JJ95" s="302" t="s">
        <v>68</v>
      </c>
      <c r="JK95" s="303" t="s">
        <v>69</v>
      </c>
      <c r="JL95" s="304" t="s">
        <v>70</v>
      </c>
      <c r="JM95" s="303" t="s">
        <v>69</v>
      </c>
      <c r="JO95" s="301" t="s">
        <v>73</v>
      </c>
      <c r="JP95" s="302" t="s">
        <v>68</v>
      </c>
      <c r="JQ95" s="303" t="s">
        <v>69</v>
      </c>
      <c r="JR95" s="304" t="s">
        <v>70</v>
      </c>
      <c r="JS95" s="303" t="s">
        <v>69</v>
      </c>
      <c r="JU95" s="301" t="s">
        <v>73</v>
      </c>
      <c r="JV95" s="302" t="s">
        <v>68</v>
      </c>
      <c r="JW95" s="303" t="s">
        <v>69</v>
      </c>
      <c r="JX95" s="304" t="s">
        <v>70</v>
      </c>
      <c r="JY95" s="303" t="s">
        <v>69</v>
      </c>
      <c r="KB95" s="301" t="s">
        <v>73</v>
      </c>
      <c r="KC95" s="302" t="s">
        <v>68</v>
      </c>
      <c r="KD95" s="303" t="s">
        <v>69</v>
      </c>
      <c r="KE95" s="304" t="s">
        <v>70</v>
      </c>
      <c r="KF95" s="303" t="s">
        <v>69</v>
      </c>
      <c r="KI95" s="301" t="s">
        <v>73</v>
      </c>
      <c r="KJ95" s="302" t="s">
        <v>68</v>
      </c>
      <c r="KK95" s="303" t="s">
        <v>69</v>
      </c>
      <c r="KL95" s="304" t="s">
        <v>70</v>
      </c>
      <c r="KM95" s="303" t="s">
        <v>69</v>
      </c>
      <c r="KP95" s="301" t="s">
        <v>73</v>
      </c>
      <c r="KQ95" s="302" t="s">
        <v>68</v>
      </c>
      <c r="KR95" s="303" t="s">
        <v>69</v>
      </c>
      <c r="KS95" s="304" t="s">
        <v>70</v>
      </c>
      <c r="KT95" s="303" t="s">
        <v>69</v>
      </c>
    </row>
    <row r="96" spans="1:307" ht="18">
      <c r="A96" s="169"/>
      <c r="B96" s="170"/>
      <c r="C96" s="169"/>
      <c r="D96" s="171"/>
      <c r="E96" s="169"/>
      <c r="G96" s="169"/>
      <c r="H96" s="170"/>
      <c r="I96" s="169"/>
      <c r="J96" s="171"/>
      <c r="K96" s="169"/>
      <c r="M96" s="169"/>
      <c r="N96" s="170"/>
      <c r="O96" s="169"/>
      <c r="P96" s="171"/>
      <c r="Q96" s="169"/>
      <c r="S96" s="169"/>
      <c r="T96" s="170"/>
      <c r="U96" s="169"/>
      <c r="V96" s="171"/>
      <c r="W96" s="169"/>
      <c r="Y96" s="169"/>
      <c r="Z96" s="170"/>
      <c r="AA96" s="169"/>
      <c r="AB96" s="171"/>
      <c r="AC96" s="169"/>
      <c r="AE96" s="169"/>
      <c r="AF96" s="170"/>
      <c r="AG96" s="169"/>
      <c r="AH96" s="171"/>
      <c r="AI96" s="169"/>
      <c r="AK96" s="169"/>
      <c r="AL96" s="170"/>
      <c r="AM96" s="169"/>
      <c r="AN96" s="171"/>
      <c r="AO96" s="169"/>
      <c r="AR96" s="169"/>
      <c r="AS96" s="170"/>
      <c r="AT96" s="169"/>
      <c r="AU96" s="171"/>
      <c r="AV96" s="169"/>
      <c r="AY96" s="169"/>
      <c r="AZ96" s="170"/>
      <c r="BA96" s="169"/>
      <c r="BB96" s="171"/>
      <c r="BC96" s="169"/>
      <c r="BF96" s="169"/>
      <c r="BG96" s="170"/>
      <c r="BH96" s="169"/>
      <c r="BI96" s="171"/>
      <c r="BJ96" s="169"/>
      <c r="BM96" s="169"/>
      <c r="BN96" s="170"/>
      <c r="BO96" s="169"/>
      <c r="BP96" s="171"/>
      <c r="BQ96" s="169"/>
      <c r="BS96" s="169"/>
      <c r="BT96" s="170"/>
      <c r="BU96" s="169"/>
      <c r="BV96" s="171"/>
      <c r="BW96" s="169"/>
      <c r="BY96" s="169"/>
      <c r="BZ96" s="170"/>
      <c r="CA96" s="169"/>
      <c r="CB96" s="171"/>
      <c r="CC96" s="169"/>
      <c r="CE96" s="169"/>
      <c r="CF96" s="170"/>
      <c r="CG96" s="169"/>
      <c r="CH96" s="171"/>
      <c r="CI96" s="169"/>
      <c r="CK96" s="169"/>
      <c r="CL96" s="170"/>
      <c r="CM96" s="169"/>
      <c r="CN96" s="171"/>
      <c r="CO96" s="169"/>
      <c r="CQ96" s="169"/>
      <c r="CR96" s="170"/>
      <c r="CS96" s="169"/>
      <c r="CT96" s="171"/>
      <c r="CU96" s="169"/>
      <c r="CW96" s="169"/>
      <c r="CX96" s="170"/>
      <c r="CY96" s="169"/>
      <c r="CZ96" s="171"/>
      <c r="DA96" s="169"/>
      <c r="DC96" s="169"/>
      <c r="DD96" s="170"/>
      <c r="DE96" s="169"/>
      <c r="DF96" s="171"/>
      <c r="DG96" s="169"/>
      <c r="DI96" s="169"/>
      <c r="DJ96" s="170"/>
      <c r="DK96" s="169"/>
      <c r="DL96" s="171"/>
      <c r="DM96" s="169"/>
      <c r="DO96" s="169"/>
      <c r="DP96" s="170"/>
      <c r="DQ96" s="169"/>
      <c r="DR96" s="171"/>
      <c r="DS96" s="169"/>
      <c r="DU96" s="169"/>
      <c r="DV96" s="170"/>
      <c r="DW96" s="169"/>
      <c r="DX96" s="171"/>
      <c r="DY96" s="169"/>
      <c r="EA96" s="169"/>
      <c r="EB96" s="170"/>
      <c r="EC96" s="169"/>
      <c r="ED96" s="171"/>
      <c r="EE96" s="169"/>
      <c r="EG96" s="169"/>
      <c r="EH96" s="170"/>
      <c r="EI96" s="169"/>
      <c r="EJ96" s="171"/>
      <c r="EK96" s="169"/>
      <c r="EM96" s="169"/>
      <c r="EN96" s="170"/>
      <c r="EO96" s="169"/>
      <c r="EP96" s="171"/>
      <c r="EQ96" s="169"/>
      <c r="ES96" s="169"/>
      <c r="ET96" s="170"/>
      <c r="EU96" s="169"/>
      <c r="EV96" s="171"/>
      <c r="EW96" s="169"/>
      <c r="EY96" s="169"/>
      <c r="EZ96" s="170"/>
      <c r="FA96" s="169"/>
      <c r="FB96" s="171"/>
      <c r="FC96" s="169"/>
      <c r="FE96" s="169"/>
      <c r="FF96" s="170"/>
      <c r="FG96" s="169"/>
      <c r="FH96" s="171"/>
      <c r="FI96" s="169"/>
      <c r="FK96" s="169"/>
      <c r="FL96" s="170"/>
      <c r="FM96" s="169"/>
      <c r="FN96" s="171"/>
      <c r="FO96" s="169"/>
      <c r="FQ96" s="169"/>
      <c r="FR96" s="170"/>
      <c r="FS96" s="169"/>
      <c r="FT96" s="171"/>
      <c r="FU96" s="169"/>
      <c r="FW96" s="169"/>
      <c r="FX96" s="170"/>
      <c r="FY96" s="169"/>
      <c r="FZ96" s="171"/>
      <c r="GA96" s="169"/>
      <c r="GC96" s="169"/>
      <c r="GD96" s="170"/>
      <c r="GE96" s="169"/>
      <c r="GF96" s="171"/>
      <c r="GG96" s="169"/>
      <c r="GI96" s="169"/>
      <c r="GJ96" s="170"/>
      <c r="GK96" s="169"/>
      <c r="GL96" s="171"/>
      <c r="GM96" s="169"/>
      <c r="GO96" s="169"/>
      <c r="GP96" s="170"/>
      <c r="GQ96" s="169"/>
      <c r="GR96" s="171"/>
      <c r="GS96" s="169"/>
      <c r="GU96" s="169"/>
      <c r="GV96" s="170"/>
      <c r="GW96" s="169"/>
      <c r="GX96" s="171"/>
      <c r="GY96" s="169"/>
      <c r="HA96" s="169"/>
      <c r="HB96" s="170"/>
      <c r="HC96" s="169"/>
      <c r="HD96" s="171"/>
      <c r="HE96" s="169"/>
      <c r="HG96" s="169"/>
      <c r="HH96" s="170"/>
      <c r="HI96" s="169"/>
      <c r="HJ96" s="171"/>
      <c r="HK96" s="169"/>
      <c r="HM96" s="169"/>
      <c r="HN96" s="170"/>
      <c r="HO96" s="169"/>
      <c r="HP96" s="171"/>
      <c r="HQ96" s="169"/>
      <c r="HS96" s="169"/>
      <c r="HT96" s="170"/>
      <c r="HU96" s="169"/>
      <c r="HV96" s="171"/>
      <c r="HW96" s="169"/>
      <c r="HY96" s="169"/>
      <c r="HZ96" s="170"/>
      <c r="IA96" s="169"/>
      <c r="IB96" s="171"/>
      <c r="IC96" s="169"/>
      <c r="IE96" s="169"/>
      <c r="IF96" s="170"/>
      <c r="IG96" s="169"/>
      <c r="IH96" s="171"/>
      <c r="II96" s="169"/>
      <c r="IK96" s="169"/>
      <c r="IL96" s="170"/>
      <c r="IM96" s="169"/>
      <c r="IN96" s="171"/>
      <c r="IO96" s="169"/>
      <c r="IQ96" s="169"/>
      <c r="IR96" s="170"/>
      <c r="IS96" s="169"/>
      <c r="IT96" s="171"/>
      <c r="IU96" s="169"/>
      <c r="IW96" s="169"/>
      <c r="IX96" s="170"/>
      <c r="IY96" s="169"/>
      <c r="IZ96" s="171"/>
      <c r="JA96" s="169"/>
      <c r="JC96" s="169"/>
      <c r="JD96" s="170"/>
      <c r="JE96" s="169"/>
      <c r="JF96" s="171"/>
      <c r="JG96" s="169"/>
      <c r="JI96" s="169"/>
      <c r="JJ96" s="170"/>
      <c r="JK96" s="169"/>
      <c r="JL96" s="171"/>
      <c r="JM96" s="169"/>
      <c r="JO96" s="169"/>
      <c r="JP96" s="170"/>
      <c r="JQ96" s="169"/>
      <c r="JR96" s="171"/>
      <c r="JS96" s="169"/>
      <c r="JU96" s="169"/>
      <c r="JV96" s="170"/>
      <c r="JW96" s="169"/>
      <c r="JX96" s="171"/>
      <c r="JY96" s="169"/>
      <c r="KB96" s="169"/>
      <c r="KC96" s="170"/>
      <c r="KD96" s="169"/>
      <c r="KE96" s="171"/>
      <c r="KF96" s="169"/>
      <c r="KI96" s="169"/>
      <c r="KJ96" s="170"/>
      <c r="KK96" s="169"/>
      <c r="KL96" s="171"/>
      <c r="KM96" s="169"/>
      <c r="KP96" s="169"/>
      <c r="KQ96" s="170"/>
      <c r="KR96" s="169"/>
      <c r="KS96" s="171"/>
      <c r="KT96" s="169"/>
    </row>
    <row r="97" spans="1:306" s="161" customFormat="1" ht="18">
      <c r="A97" s="167" t="s">
        <v>33</v>
      </c>
      <c r="B97" s="166">
        <v>5965137.799999998</v>
      </c>
      <c r="C97" s="176">
        <v>0.5457429464104343</v>
      </c>
      <c r="D97" s="168">
        <v>220</v>
      </c>
      <c r="E97" s="176">
        <v>0.89795918367346939</v>
      </c>
      <c r="G97" s="167" t="s">
        <v>33</v>
      </c>
      <c r="H97" s="166">
        <v>5422794.1899999958</v>
      </c>
      <c r="I97" s="176">
        <v>0.56299560924208203</v>
      </c>
      <c r="J97" s="168">
        <v>202</v>
      </c>
      <c r="K97" s="176">
        <v>0.89777777777777779</v>
      </c>
      <c r="M97" s="167" t="s">
        <v>33</v>
      </c>
      <c r="N97" s="166">
        <v>5054852.47</v>
      </c>
      <c r="O97" s="176">
        <v>0.5901095513795207</v>
      </c>
      <c r="P97" s="168">
        <v>188</v>
      </c>
      <c r="Q97" s="176">
        <v>0.8995215311004785</v>
      </c>
      <c r="S97" s="167" t="s">
        <v>33</v>
      </c>
      <c r="T97" s="166">
        <v>4964995.59</v>
      </c>
      <c r="U97" s="176">
        <v>0.59509284422668551</v>
      </c>
      <c r="V97" s="168">
        <v>184</v>
      </c>
      <c r="W97" s="176">
        <v>0.90196078431372551</v>
      </c>
      <c r="Y97" s="167" t="s">
        <v>33</v>
      </c>
      <c r="Z97" s="166">
        <v>4674608.78</v>
      </c>
      <c r="AA97" s="176">
        <v>0.58089675679547614</v>
      </c>
      <c r="AB97" s="168">
        <v>175</v>
      </c>
      <c r="AC97" s="176">
        <v>0.89743589743589747</v>
      </c>
      <c r="AE97" s="167" t="s">
        <v>33</v>
      </c>
      <c r="AF97" s="166">
        <v>4525741.09</v>
      </c>
      <c r="AG97" s="176">
        <v>0.57342667189193086</v>
      </c>
      <c r="AH97" s="168">
        <v>168</v>
      </c>
      <c r="AI97" s="176">
        <v>0.8936170212765957</v>
      </c>
      <c r="AK97" s="167" t="s">
        <v>33</v>
      </c>
      <c r="AL97" s="166">
        <v>4421939.0999999996</v>
      </c>
      <c r="AM97" s="176">
        <v>0.57989609157555644</v>
      </c>
      <c r="AN97" s="168">
        <v>166</v>
      </c>
      <c r="AO97" s="176">
        <v>0.89729729729729735</v>
      </c>
      <c r="AR97" s="167" t="s">
        <v>33</v>
      </c>
      <c r="AS97" s="166">
        <v>4286621.1500000004</v>
      </c>
      <c r="AT97" s="176">
        <v>0.58217773662247529</v>
      </c>
      <c r="AU97" s="168">
        <v>159</v>
      </c>
      <c r="AV97" s="176">
        <v>0.89830508474576276</v>
      </c>
      <c r="AY97" s="167" t="s">
        <v>33</v>
      </c>
      <c r="AZ97" s="166">
        <v>4080734.71</v>
      </c>
      <c r="BA97" s="176">
        <v>0.5707288729208182</v>
      </c>
      <c r="BB97" s="168">
        <v>152</v>
      </c>
      <c r="BC97" s="176">
        <v>0.89411764705882357</v>
      </c>
      <c r="BF97" s="167" t="s">
        <v>33</v>
      </c>
      <c r="BG97" s="166">
        <v>3962908.35</v>
      </c>
      <c r="BH97" s="176">
        <v>0.56413975003467176</v>
      </c>
      <c r="BI97" s="168">
        <v>147</v>
      </c>
      <c r="BJ97" s="176">
        <v>0.89090909090909087</v>
      </c>
      <c r="BM97" s="167" t="s">
        <v>33</v>
      </c>
      <c r="BN97" s="166">
        <v>3886545.3</v>
      </c>
      <c r="BO97" s="176">
        <v>0.58031979382479204</v>
      </c>
      <c r="BP97" s="168">
        <v>146</v>
      </c>
      <c r="BQ97" s="176">
        <v>0.90123456790123457</v>
      </c>
      <c r="BS97" s="167" t="s">
        <v>33</v>
      </c>
      <c r="BT97" s="166">
        <v>3752134</v>
      </c>
      <c r="BU97" s="176">
        <v>0.57234720906330805</v>
      </c>
      <c r="BV97" s="168">
        <v>141</v>
      </c>
      <c r="BW97" s="176">
        <v>0.89808917197452232</v>
      </c>
      <c r="BY97" s="167" t="s">
        <v>33</v>
      </c>
      <c r="BZ97" s="166">
        <v>3594058.63</v>
      </c>
      <c r="CA97" s="176">
        <v>0.56260880741799224</v>
      </c>
      <c r="CB97" s="168">
        <v>138</v>
      </c>
      <c r="CC97" s="176">
        <v>0.89610389610389607</v>
      </c>
      <c r="CE97" s="167" t="s">
        <v>33</v>
      </c>
      <c r="CF97" s="166">
        <v>3512979.53</v>
      </c>
      <c r="CG97" s="176">
        <v>0.57255369057359418</v>
      </c>
      <c r="CH97" s="168">
        <v>134</v>
      </c>
      <c r="CI97" s="176">
        <v>0.90540540540540537</v>
      </c>
      <c r="CK97" s="167" t="s">
        <v>33</v>
      </c>
      <c r="CL97" s="166">
        <v>3401861.73</v>
      </c>
      <c r="CM97" s="176">
        <v>0.57860175963756655</v>
      </c>
      <c r="CN97" s="168">
        <v>131</v>
      </c>
      <c r="CO97" s="176">
        <v>0.90972222222222221</v>
      </c>
      <c r="CQ97" s="167" t="s">
        <v>33</v>
      </c>
      <c r="CR97" s="166">
        <v>3231038.1300000008</v>
      </c>
      <c r="CS97" s="176">
        <v>0.57858866530639474</v>
      </c>
      <c r="CT97" s="168">
        <v>125</v>
      </c>
      <c r="CU97" s="176">
        <v>0.90579710144927539</v>
      </c>
      <c r="CW97" s="167" t="s">
        <v>33</v>
      </c>
      <c r="CX97" s="166">
        <v>3199473.8099999996</v>
      </c>
      <c r="CY97" s="176">
        <v>0.57679963717085858</v>
      </c>
      <c r="CZ97" s="168">
        <v>125</v>
      </c>
      <c r="DA97" s="176">
        <v>0.90579710144927539</v>
      </c>
      <c r="DC97" s="167" t="s">
        <v>33</v>
      </c>
      <c r="DD97" s="166">
        <v>3105818.41</v>
      </c>
      <c r="DE97" s="176">
        <v>0.57014401211205012</v>
      </c>
      <c r="DF97" s="168">
        <v>122</v>
      </c>
      <c r="DG97" s="176">
        <v>0.90370370370370368</v>
      </c>
      <c r="DI97" s="167" t="s">
        <v>33</v>
      </c>
      <c r="DJ97" s="166">
        <v>2963736.78</v>
      </c>
      <c r="DK97" s="176">
        <v>0.55925274284242732</v>
      </c>
      <c r="DL97" s="168">
        <v>119</v>
      </c>
      <c r="DM97" s="176">
        <v>0.90151515151515149</v>
      </c>
      <c r="DO97" s="167" t="s">
        <v>33</v>
      </c>
      <c r="DP97" s="166">
        <v>2829148.2399999998</v>
      </c>
      <c r="DQ97" s="176">
        <v>0.54839479443329409</v>
      </c>
      <c r="DR97" s="168">
        <v>115</v>
      </c>
      <c r="DS97" s="176">
        <v>0.8984375</v>
      </c>
      <c r="DU97" s="167" t="s">
        <v>33</v>
      </c>
      <c r="DV97" s="166">
        <v>2752798.1500000004</v>
      </c>
      <c r="DW97" s="176">
        <v>0.54224005920773777</v>
      </c>
      <c r="DX97" s="168">
        <v>112</v>
      </c>
      <c r="DY97" s="176">
        <v>0.89600000000000002</v>
      </c>
      <c r="EA97" s="167" t="s">
        <v>33</v>
      </c>
      <c r="EB97" s="166">
        <v>2596515.65</v>
      </c>
      <c r="EC97" s="176">
        <v>0.52834486689083981</v>
      </c>
      <c r="ED97" s="168">
        <v>106</v>
      </c>
      <c r="EE97" s="176">
        <v>0.89075630252100846</v>
      </c>
      <c r="EG97" s="167" t="s">
        <v>33</v>
      </c>
      <c r="EH97" s="166">
        <v>2447418.4500000007</v>
      </c>
      <c r="EI97" s="176">
        <v>0.51424481868632166</v>
      </c>
      <c r="EJ97" s="168">
        <v>104</v>
      </c>
      <c r="EK97" s="176">
        <v>0.88888888888888884</v>
      </c>
      <c r="EM97" s="167" t="s">
        <v>33</v>
      </c>
      <c r="EN97" s="166">
        <v>2269738.209999999</v>
      </c>
      <c r="EO97" s="176">
        <v>0.4961766708280651</v>
      </c>
      <c r="EP97" s="168">
        <v>98</v>
      </c>
      <c r="EQ97" s="176">
        <v>0.88288288288288286</v>
      </c>
      <c r="ES97" s="167" t="s">
        <v>33</v>
      </c>
      <c r="ET97" s="166">
        <v>2067853.5599999998</v>
      </c>
      <c r="EU97" s="176">
        <v>0.47839058823771097</v>
      </c>
      <c r="EV97" s="168">
        <v>90</v>
      </c>
      <c r="EW97" s="176">
        <v>0.87378640776699024</v>
      </c>
      <c r="EY97" s="167" t="s">
        <v>33</v>
      </c>
      <c r="EZ97" s="166">
        <v>1986661.8999999994</v>
      </c>
      <c r="FA97" s="176">
        <v>0.46919595556429988</v>
      </c>
      <c r="FB97" s="168">
        <v>88</v>
      </c>
      <c r="FC97" s="176">
        <v>0.87128712871287128</v>
      </c>
      <c r="FE97" s="167" t="s">
        <v>33</v>
      </c>
      <c r="FF97" s="166">
        <v>1920509.7399999998</v>
      </c>
      <c r="FG97" s="176">
        <v>0.46142566699294491</v>
      </c>
      <c r="FH97" s="168">
        <v>83</v>
      </c>
      <c r="FI97" s="176">
        <v>0.86458333333333337</v>
      </c>
      <c r="FK97" s="167" t="s">
        <v>33</v>
      </c>
      <c r="FL97" s="166">
        <v>1863014.2499999995</v>
      </c>
      <c r="FM97" s="176">
        <v>0.45465207388982165</v>
      </c>
      <c r="FN97" s="168">
        <v>81</v>
      </c>
      <c r="FO97" s="176">
        <v>0.86170212765957444</v>
      </c>
      <c r="FQ97" s="167" t="s">
        <v>33</v>
      </c>
      <c r="FR97" s="166">
        <v>1783555.3599999994</v>
      </c>
      <c r="FS97" s="176">
        <v>0.44471268612337517</v>
      </c>
      <c r="FT97" s="168">
        <v>78</v>
      </c>
      <c r="FU97" s="176">
        <v>0.8571428571428571</v>
      </c>
      <c r="FW97" s="167" t="s">
        <v>33</v>
      </c>
      <c r="FX97" s="166">
        <v>1740170.99</v>
      </c>
      <c r="FY97" s="176">
        <v>0.43921263223039536</v>
      </c>
      <c r="FZ97" s="168">
        <v>77</v>
      </c>
      <c r="GA97" s="176">
        <v>0.85555555555555551</v>
      </c>
      <c r="GC97" s="167" t="s">
        <v>33</v>
      </c>
      <c r="GD97" s="166">
        <v>1656012.1599999997</v>
      </c>
      <c r="GE97" s="176">
        <v>0.42761111482958469</v>
      </c>
      <c r="GF97" s="168">
        <v>74</v>
      </c>
      <c r="GG97" s="176">
        <v>0.86046511627906974</v>
      </c>
      <c r="GI97" s="167" t="s">
        <v>33</v>
      </c>
      <c r="GJ97" s="166">
        <v>1606139.1199999996</v>
      </c>
      <c r="GK97" s="176">
        <v>0.42075235452571841</v>
      </c>
      <c r="GL97" s="168">
        <v>73</v>
      </c>
      <c r="GM97" s="176">
        <v>0.85882352941176465</v>
      </c>
      <c r="GO97" s="167" t="s">
        <v>33</v>
      </c>
      <c r="GP97" s="166">
        <v>1507375.25</v>
      </c>
      <c r="GQ97" s="176">
        <v>0.40598713078309634</v>
      </c>
      <c r="GR97" s="168">
        <v>71</v>
      </c>
      <c r="GS97" s="176">
        <v>0.85542168674698793</v>
      </c>
      <c r="GU97" s="167" t="s">
        <v>33</v>
      </c>
      <c r="GV97" s="166">
        <v>1440089.1699999995</v>
      </c>
      <c r="GW97" s="176">
        <v>0.39581775447141909</v>
      </c>
      <c r="GX97" s="168">
        <v>69</v>
      </c>
      <c r="GY97" s="176">
        <v>0.85185185185185186</v>
      </c>
      <c r="HA97" s="167" t="s">
        <v>33</v>
      </c>
      <c r="HB97" s="166">
        <v>1395421.67</v>
      </c>
      <c r="HC97" s="176">
        <v>0.38894146002103303</v>
      </c>
      <c r="HD97" s="168">
        <v>68</v>
      </c>
      <c r="HE97" s="176">
        <v>0.85</v>
      </c>
      <c r="HG97" s="167" t="s">
        <v>33</v>
      </c>
      <c r="HH97" s="166">
        <v>1312928.1299999999</v>
      </c>
      <c r="HI97" s="176">
        <v>0.37525784347473534</v>
      </c>
      <c r="HJ97" s="168">
        <v>67</v>
      </c>
      <c r="HK97" s="176">
        <v>0.84810126582278478</v>
      </c>
      <c r="HM97" s="167" t="s">
        <v>33</v>
      </c>
      <c r="HN97" s="166">
        <v>1230060.0499999996</v>
      </c>
      <c r="HO97" s="176">
        <v>0.36083584957849218</v>
      </c>
      <c r="HP97" s="168">
        <v>64</v>
      </c>
      <c r="HQ97" s="176">
        <v>0.84210526315789469</v>
      </c>
      <c r="HS97" s="167" t="s">
        <v>33</v>
      </c>
      <c r="HT97" s="166">
        <v>1102548.1599999997</v>
      </c>
      <c r="HU97" s="176">
        <v>0.3388154630257601</v>
      </c>
      <c r="HV97" s="168">
        <v>57</v>
      </c>
      <c r="HW97" s="176">
        <v>0.83823529411764708</v>
      </c>
      <c r="HY97" s="167" t="s">
        <v>33</v>
      </c>
      <c r="HZ97" s="166">
        <v>1081238.6399999999</v>
      </c>
      <c r="IA97" s="176">
        <v>0.33912414158152754</v>
      </c>
      <c r="IB97" s="168">
        <v>57</v>
      </c>
      <c r="IC97" s="176">
        <v>0.83823529411764708</v>
      </c>
      <c r="IE97" s="167" t="s">
        <v>33</v>
      </c>
      <c r="IF97" s="166">
        <v>1058792.1299999999</v>
      </c>
      <c r="IG97" s="176">
        <v>0.33504388939862051</v>
      </c>
      <c r="IH97" s="168">
        <v>57</v>
      </c>
      <c r="II97" s="176">
        <v>0.83823529411764708</v>
      </c>
      <c r="IK97" s="167" t="s">
        <v>33</v>
      </c>
      <c r="IL97" s="166">
        <v>1022102.2399999996</v>
      </c>
      <c r="IM97" s="176">
        <v>0.3278234524377483</v>
      </c>
      <c r="IN97" s="168">
        <v>56</v>
      </c>
      <c r="IO97" s="176">
        <v>0.83582089552238803</v>
      </c>
      <c r="IQ97" s="167" t="s">
        <v>33</v>
      </c>
      <c r="IR97" s="166">
        <v>874170.94</v>
      </c>
      <c r="IS97" s="176">
        <v>0.2949418158837217</v>
      </c>
      <c r="IT97" s="168">
        <v>52</v>
      </c>
      <c r="IU97" s="176">
        <v>0.82539682539682535</v>
      </c>
      <c r="IW97" s="271" t="s">
        <v>33</v>
      </c>
      <c r="IX97" s="272">
        <v>800613.79999999993</v>
      </c>
      <c r="IY97" s="273">
        <v>0.27758281652049444</v>
      </c>
      <c r="IZ97" s="274">
        <v>49</v>
      </c>
      <c r="JA97" s="273">
        <v>0.81666666666666665</v>
      </c>
      <c r="JC97" s="271" t="s">
        <v>33</v>
      </c>
      <c r="JD97" s="272">
        <v>769109.71999999986</v>
      </c>
      <c r="JE97" s="273">
        <v>0.28908930172536279</v>
      </c>
      <c r="JF97" s="274">
        <v>47</v>
      </c>
      <c r="JG97" s="273">
        <v>0.82456140350877194</v>
      </c>
      <c r="JI97" s="271" t="s">
        <v>33</v>
      </c>
      <c r="JJ97" s="272">
        <v>736707.12000000023</v>
      </c>
      <c r="JK97" s="273">
        <v>0.28089749340053605</v>
      </c>
      <c r="JL97" s="274">
        <v>47</v>
      </c>
      <c r="JM97" s="273">
        <v>0.82456140350877194</v>
      </c>
      <c r="JO97" s="271" t="s">
        <v>33</v>
      </c>
      <c r="JP97" s="272">
        <v>716849.3</v>
      </c>
      <c r="JQ97" s="273">
        <v>0.27598186732874769</v>
      </c>
      <c r="JR97" s="274">
        <v>46</v>
      </c>
      <c r="JS97" s="273">
        <v>0.8214285714285714</v>
      </c>
      <c r="JU97" s="271" t="s">
        <v>33</v>
      </c>
      <c r="JV97" s="272">
        <v>697832.06</v>
      </c>
      <c r="JW97" s="273">
        <v>0.27121155252479323</v>
      </c>
      <c r="JX97" s="274">
        <v>46</v>
      </c>
      <c r="JY97" s="273">
        <v>0.8214285714285714</v>
      </c>
      <c r="KB97" s="271" t="s">
        <v>33</v>
      </c>
      <c r="KC97" s="272">
        <v>678195.15</v>
      </c>
      <c r="KD97" s="273">
        <v>0.38978115809695463</v>
      </c>
      <c r="KE97" s="274">
        <v>46</v>
      </c>
      <c r="KF97" s="273">
        <v>0.83636363636363631</v>
      </c>
      <c r="KI97" s="271" t="s">
        <v>33</v>
      </c>
      <c r="KJ97" s="272">
        <v>572585.81000000006</v>
      </c>
      <c r="KK97" s="273">
        <v>0.3515245600783039</v>
      </c>
      <c r="KL97" s="274">
        <v>44</v>
      </c>
      <c r="KM97" s="273">
        <v>0.83018867924528306</v>
      </c>
      <c r="KP97" s="271" t="s">
        <v>33</v>
      </c>
      <c r="KQ97" s="272">
        <v>0</v>
      </c>
      <c r="KR97" s="273">
        <v>0</v>
      </c>
      <c r="KS97" s="274">
        <v>0</v>
      </c>
      <c r="KT97" s="273">
        <v>0</v>
      </c>
    </row>
    <row r="98" spans="1:306" s="161" customFormat="1" ht="18">
      <c r="A98" s="167" t="s">
        <v>34</v>
      </c>
      <c r="B98" s="166">
        <v>0</v>
      </c>
      <c r="C98" s="176">
        <v>0</v>
      </c>
      <c r="D98" s="168">
        <v>0</v>
      </c>
      <c r="E98" s="176">
        <v>0</v>
      </c>
      <c r="G98" s="167" t="s">
        <v>34</v>
      </c>
      <c r="H98" s="166">
        <v>0</v>
      </c>
      <c r="I98" s="176">
        <v>0</v>
      </c>
      <c r="J98" s="168">
        <v>0</v>
      </c>
      <c r="K98" s="176">
        <v>0</v>
      </c>
      <c r="M98" s="167" t="s">
        <v>34</v>
      </c>
      <c r="N98" s="166">
        <v>0</v>
      </c>
      <c r="O98" s="176">
        <v>0</v>
      </c>
      <c r="P98" s="168">
        <v>0</v>
      </c>
      <c r="Q98" s="176">
        <v>0</v>
      </c>
      <c r="S98" s="167" t="s">
        <v>34</v>
      </c>
      <c r="T98" s="166">
        <v>0</v>
      </c>
      <c r="U98" s="176">
        <v>0</v>
      </c>
      <c r="V98" s="168">
        <v>0</v>
      </c>
      <c r="W98" s="176">
        <v>0</v>
      </c>
      <c r="Y98" s="167" t="s">
        <v>34</v>
      </c>
      <c r="Z98" s="166">
        <v>0</v>
      </c>
      <c r="AA98" s="176">
        <v>0</v>
      </c>
      <c r="AB98" s="168">
        <v>0</v>
      </c>
      <c r="AC98" s="176">
        <v>0</v>
      </c>
      <c r="AE98" s="167" t="s">
        <v>34</v>
      </c>
      <c r="AF98" s="166">
        <v>0</v>
      </c>
      <c r="AG98" s="176">
        <v>0</v>
      </c>
      <c r="AH98" s="168">
        <v>0</v>
      </c>
      <c r="AI98" s="176">
        <v>0</v>
      </c>
      <c r="AK98" s="167" t="s">
        <v>34</v>
      </c>
      <c r="AL98" s="166">
        <v>0</v>
      </c>
      <c r="AM98" s="176">
        <v>0</v>
      </c>
      <c r="AN98" s="168">
        <v>0</v>
      </c>
      <c r="AO98" s="176">
        <v>0</v>
      </c>
      <c r="AR98" s="167" t="s">
        <v>34</v>
      </c>
      <c r="AS98" s="166">
        <v>0</v>
      </c>
      <c r="AT98" s="176">
        <v>0</v>
      </c>
      <c r="AU98" s="168">
        <v>0</v>
      </c>
      <c r="AV98" s="176">
        <v>0</v>
      </c>
      <c r="AY98" s="167" t="s">
        <v>34</v>
      </c>
      <c r="AZ98" s="166">
        <v>0</v>
      </c>
      <c r="BA98" s="176">
        <v>0</v>
      </c>
      <c r="BB98" s="168">
        <v>0</v>
      </c>
      <c r="BC98" s="176">
        <v>0</v>
      </c>
      <c r="BF98" s="167" t="s">
        <v>34</v>
      </c>
      <c r="BG98" s="166">
        <v>0</v>
      </c>
      <c r="BH98" s="176">
        <v>0</v>
      </c>
      <c r="BI98" s="168">
        <v>0</v>
      </c>
      <c r="BJ98" s="176">
        <v>0</v>
      </c>
      <c r="BM98" s="167" t="s">
        <v>34</v>
      </c>
      <c r="BN98" s="166">
        <v>0</v>
      </c>
      <c r="BO98" s="176">
        <v>0</v>
      </c>
      <c r="BP98" s="168">
        <v>0</v>
      </c>
      <c r="BQ98" s="176">
        <v>0</v>
      </c>
      <c r="BS98" s="167" t="s">
        <v>34</v>
      </c>
      <c r="BT98" s="166">
        <v>0</v>
      </c>
      <c r="BU98" s="176">
        <v>0</v>
      </c>
      <c r="BV98" s="168">
        <v>0</v>
      </c>
      <c r="BW98" s="176">
        <v>0</v>
      </c>
      <c r="BY98" s="167" t="s">
        <v>34</v>
      </c>
      <c r="BZ98" s="166">
        <v>0</v>
      </c>
      <c r="CA98" s="176">
        <v>0</v>
      </c>
      <c r="CB98" s="168">
        <v>0</v>
      </c>
      <c r="CC98" s="176">
        <v>0</v>
      </c>
      <c r="CE98" s="167" t="s">
        <v>34</v>
      </c>
      <c r="CF98" s="166">
        <v>0</v>
      </c>
      <c r="CG98" s="176">
        <v>0</v>
      </c>
      <c r="CH98" s="168">
        <v>0</v>
      </c>
      <c r="CI98" s="176">
        <v>0</v>
      </c>
      <c r="CK98" s="167" t="s">
        <v>34</v>
      </c>
      <c r="CL98" s="166">
        <v>0</v>
      </c>
      <c r="CM98" s="176">
        <v>0</v>
      </c>
      <c r="CN98" s="168">
        <v>0</v>
      </c>
      <c r="CO98" s="176">
        <v>0</v>
      </c>
      <c r="CQ98" s="167" t="s">
        <v>34</v>
      </c>
      <c r="CR98" s="166">
        <v>0</v>
      </c>
      <c r="CS98" s="176">
        <v>0</v>
      </c>
      <c r="CT98" s="168">
        <v>0</v>
      </c>
      <c r="CU98" s="176">
        <v>0</v>
      </c>
      <c r="CW98" s="167" t="s">
        <v>34</v>
      </c>
      <c r="CX98" s="166">
        <v>0</v>
      </c>
      <c r="CY98" s="176">
        <v>0</v>
      </c>
      <c r="CZ98" s="168">
        <v>0</v>
      </c>
      <c r="DA98" s="176">
        <v>0</v>
      </c>
      <c r="DC98" s="167" t="s">
        <v>34</v>
      </c>
      <c r="DD98" s="166">
        <v>0</v>
      </c>
      <c r="DE98" s="176">
        <v>0</v>
      </c>
      <c r="DF98" s="168">
        <v>0</v>
      </c>
      <c r="DG98" s="176">
        <v>0</v>
      </c>
      <c r="DI98" s="167" t="s">
        <v>34</v>
      </c>
      <c r="DJ98" s="166">
        <v>0</v>
      </c>
      <c r="DK98" s="176">
        <v>0</v>
      </c>
      <c r="DL98" s="168">
        <v>0</v>
      </c>
      <c r="DM98" s="176">
        <v>0</v>
      </c>
      <c r="DO98" s="167" t="s">
        <v>34</v>
      </c>
      <c r="DP98" s="166">
        <v>0</v>
      </c>
      <c r="DQ98" s="176">
        <v>0</v>
      </c>
      <c r="DR98" s="168">
        <v>0</v>
      </c>
      <c r="DS98" s="176">
        <v>0</v>
      </c>
      <c r="DU98" s="167" t="s">
        <v>34</v>
      </c>
      <c r="DV98" s="166">
        <v>0</v>
      </c>
      <c r="DW98" s="176">
        <v>0</v>
      </c>
      <c r="DX98" s="168">
        <v>0</v>
      </c>
      <c r="DY98" s="176">
        <v>0</v>
      </c>
      <c r="EA98" s="167" t="s">
        <v>34</v>
      </c>
      <c r="EB98" s="166">
        <v>0</v>
      </c>
      <c r="EC98" s="176">
        <v>0</v>
      </c>
      <c r="ED98" s="168">
        <v>0</v>
      </c>
      <c r="EE98" s="176">
        <v>0</v>
      </c>
      <c r="EG98" s="167" t="s">
        <v>34</v>
      </c>
      <c r="EH98" s="166">
        <v>0</v>
      </c>
      <c r="EI98" s="176">
        <v>0</v>
      </c>
      <c r="EJ98" s="168">
        <v>0</v>
      </c>
      <c r="EK98" s="176">
        <v>0</v>
      </c>
      <c r="EM98" s="167" t="s">
        <v>34</v>
      </c>
      <c r="EN98" s="166">
        <v>0</v>
      </c>
      <c r="EO98" s="176">
        <v>0</v>
      </c>
      <c r="EP98" s="168">
        <v>0</v>
      </c>
      <c r="EQ98" s="176">
        <v>0</v>
      </c>
      <c r="ES98" s="167" t="s">
        <v>34</v>
      </c>
      <c r="ET98" s="166">
        <v>0</v>
      </c>
      <c r="EU98" s="176">
        <v>0</v>
      </c>
      <c r="EV98" s="168">
        <v>0</v>
      </c>
      <c r="EW98" s="176">
        <v>0</v>
      </c>
      <c r="EY98" s="167" t="s">
        <v>34</v>
      </c>
      <c r="EZ98" s="166">
        <v>0</v>
      </c>
      <c r="FA98" s="176">
        <v>0</v>
      </c>
      <c r="FB98" s="168">
        <v>0</v>
      </c>
      <c r="FC98" s="176">
        <v>0</v>
      </c>
      <c r="FE98" s="167" t="s">
        <v>34</v>
      </c>
      <c r="FF98" s="166">
        <v>0</v>
      </c>
      <c r="FG98" s="176">
        <v>0</v>
      </c>
      <c r="FH98" s="168">
        <v>0</v>
      </c>
      <c r="FI98" s="176">
        <v>0</v>
      </c>
      <c r="FK98" s="167" t="s">
        <v>34</v>
      </c>
      <c r="FL98" s="166">
        <v>0</v>
      </c>
      <c r="FM98" s="176">
        <v>0</v>
      </c>
      <c r="FN98" s="168">
        <v>0</v>
      </c>
      <c r="FO98" s="176">
        <v>0</v>
      </c>
      <c r="FQ98" s="167" t="s">
        <v>34</v>
      </c>
      <c r="FR98" s="166">
        <v>0</v>
      </c>
      <c r="FS98" s="176">
        <v>0</v>
      </c>
      <c r="FT98" s="168">
        <v>0</v>
      </c>
      <c r="FU98" s="176">
        <v>0</v>
      </c>
      <c r="FW98" s="167" t="s">
        <v>34</v>
      </c>
      <c r="FX98" s="166">
        <v>0</v>
      </c>
      <c r="FY98" s="176">
        <v>0</v>
      </c>
      <c r="FZ98" s="168">
        <v>0</v>
      </c>
      <c r="GA98" s="176">
        <v>0</v>
      </c>
      <c r="GC98" s="167" t="s">
        <v>34</v>
      </c>
      <c r="GD98" s="166">
        <v>0</v>
      </c>
      <c r="GE98" s="176">
        <v>0</v>
      </c>
      <c r="GF98" s="168">
        <v>0</v>
      </c>
      <c r="GG98" s="176">
        <v>0</v>
      </c>
      <c r="GI98" s="167" t="s">
        <v>34</v>
      </c>
      <c r="GJ98" s="166">
        <v>0</v>
      </c>
      <c r="GK98" s="176">
        <v>0</v>
      </c>
      <c r="GL98" s="168">
        <v>0</v>
      </c>
      <c r="GM98" s="176">
        <v>0</v>
      </c>
      <c r="GO98" s="167" t="s">
        <v>34</v>
      </c>
      <c r="GP98" s="166">
        <v>0</v>
      </c>
      <c r="GQ98" s="176">
        <v>0</v>
      </c>
      <c r="GR98" s="168">
        <v>0</v>
      </c>
      <c r="GS98" s="176">
        <v>0</v>
      </c>
      <c r="GU98" s="167" t="s">
        <v>34</v>
      </c>
      <c r="GV98" s="166">
        <v>0</v>
      </c>
      <c r="GW98" s="176">
        <v>0</v>
      </c>
      <c r="GX98" s="168">
        <v>0</v>
      </c>
      <c r="GY98" s="176">
        <v>0</v>
      </c>
      <c r="HA98" s="167" t="s">
        <v>34</v>
      </c>
      <c r="HB98" s="166">
        <v>0</v>
      </c>
      <c r="HC98" s="176">
        <v>0</v>
      </c>
      <c r="HD98" s="168">
        <v>0</v>
      </c>
      <c r="HE98" s="176">
        <v>0</v>
      </c>
      <c r="HG98" s="167" t="s">
        <v>34</v>
      </c>
      <c r="HH98" s="166">
        <v>0</v>
      </c>
      <c r="HI98" s="176">
        <v>0</v>
      </c>
      <c r="HJ98" s="168">
        <v>0</v>
      </c>
      <c r="HK98" s="176">
        <v>0</v>
      </c>
      <c r="HM98" s="167" t="s">
        <v>34</v>
      </c>
      <c r="HN98" s="166">
        <v>0</v>
      </c>
      <c r="HO98" s="176">
        <v>0</v>
      </c>
      <c r="HP98" s="168">
        <v>0</v>
      </c>
      <c r="HQ98" s="176">
        <v>0</v>
      </c>
      <c r="HS98" s="167" t="s">
        <v>34</v>
      </c>
      <c r="HT98" s="166">
        <v>0</v>
      </c>
      <c r="HU98" s="176">
        <v>0</v>
      </c>
      <c r="HV98" s="168">
        <v>0</v>
      </c>
      <c r="HW98" s="176">
        <v>0</v>
      </c>
      <c r="HY98" s="167" t="s">
        <v>34</v>
      </c>
      <c r="HZ98" s="166">
        <v>0</v>
      </c>
      <c r="IA98" s="176">
        <v>0</v>
      </c>
      <c r="IB98" s="168">
        <v>0</v>
      </c>
      <c r="IC98" s="176">
        <v>0</v>
      </c>
      <c r="IE98" s="167" t="s">
        <v>34</v>
      </c>
      <c r="IF98" s="166">
        <v>0</v>
      </c>
      <c r="IG98" s="176">
        <v>0</v>
      </c>
      <c r="IH98" s="168">
        <v>0</v>
      </c>
      <c r="II98" s="176">
        <v>0</v>
      </c>
      <c r="IK98" s="167" t="s">
        <v>34</v>
      </c>
      <c r="IL98" s="166">
        <v>0</v>
      </c>
      <c r="IM98" s="176">
        <v>0</v>
      </c>
      <c r="IN98" s="168">
        <v>0</v>
      </c>
      <c r="IO98" s="176">
        <v>0</v>
      </c>
      <c r="IQ98" s="167" t="s">
        <v>34</v>
      </c>
      <c r="IR98" s="166">
        <v>0</v>
      </c>
      <c r="IS98" s="176">
        <v>0</v>
      </c>
      <c r="IT98" s="168">
        <v>0</v>
      </c>
      <c r="IU98" s="176">
        <v>0</v>
      </c>
      <c r="IW98" s="271" t="s">
        <v>34</v>
      </c>
      <c r="IX98" s="272">
        <v>0</v>
      </c>
      <c r="IY98" s="273">
        <v>0</v>
      </c>
      <c r="IZ98" s="274">
        <v>0</v>
      </c>
      <c r="JA98" s="273">
        <v>0</v>
      </c>
      <c r="JC98" s="271" t="s">
        <v>34</v>
      </c>
      <c r="JD98" s="272">
        <v>0</v>
      </c>
      <c r="JE98" s="273">
        <v>0</v>
      </c>
      <c r="JF98" s="274">
        <v>0</v>
      </c>
      <c r="JG98" s="273">
        <v>0</v>
      </c>
      <c r="JI98" s="271" t="s">
        <v>34</v>
      </c>
      <c r="JJ98" s="272">
        <v>0</v>
      </c>
      <c r="JK98" s="273">
        <v>0</v>
      </c>
      <c r="JL98" s="274">
        <v>0</v>
      </c>
      <c r="JM98" s="273">
        <v>0</v>
      </c>
      <c r="JO98" s="271" t="s">
        <v>34</v>
      </c>
      <c r="JP98" s="272">
        <v>0</v>
      </c>
      <c r="JQ98" s="273">
        <v>0</v>
      </c>
      <c r="JR98" s="274">
        <v>0</v>
      </c>
      <c r="JS98" s="273">
        <v>0</v>
      </c>
      <c r="JU98" s="271" t="s">
        <v>34</v>
      </c>
      <c r="JV98" s="272">
        <v>0</v>
      </c>
      <c r="JW98" s="273">
        <v>0</v>
      </c>
      <c r="JX98" s="274">
        <v>0</v>
      </c>
      <c r="JY98" s="273">
        <v>0</v>
      </c>
      <c r="KB98" s="271" t="s">
        <v>34</v>
      </c>
      <c r="KC98" s="272">
        <v>0</v>
      </c>
      <c r="KD98" s="273">
        <v>0</v>
      </c>
      <c r="KE98" s="274">
        <v>0</v>
      </c>
      <c r="KF98" s="273">
        <v>0</v>
      </c>
      <c r="KI98" s="271" t="s">
        <v>34</v>
      </c>
      <c r="KJ98" s="272">
        <v>0</v>
      </c>
      <c r="KK98" s="273">
        <v>0</v>
      </c>
      <c r="KL98" s="274">
        <v>0</v>
      </c>
      <c r="KM98" s="273">
        <v>0</v>
      </c>
      <c r="KP98" s="271" t="s">
        <v>34</v>
      </c>
      <c r="KQ98" s="272">
        <v>0</v>
      </c>
      <c r="KR98" s="273">
        <v>0</v>
      </c>
      <c r="KS98" s="274">
        <v>0</v>
      </c>
      <c r="KT98" s="273">
        <v>0</v>
      </c>
    </row>
    <row r="99" spans="1:306" s="161" customFormat="1" ht="18">
      <c r="A99" s="167" t="s">
        <v>35</v>
      </c>
      <c r="B99" s="166">
        <v>4965168.93</v>
      </c>
      <c r="C99" s="176">
        <v>0.45425705358956575</v>
      </c>
      <c r="D99" s="168">
        <v>25</v>
      </c>
      <c r="E99" s="176">
        <v>0.10204081632653061</v>
      </c>
      <c r="G99" s="167" t="s">
        <v>35</v>
      </c>
      <c r="H99" s="166">
        <v>4209242.1900000004</v>
      </c>
      <c r="I99" s="176">
        <v>0.43700439075791797</v>
      </c>
      <c r="J99" s="168">
        <v>23</v>
      </c>
      <c r="K99" s="176">
        <v>0.10222222222222223</v>
      </c>
      <c r="M99" s="167" t="s">
        <v>35</v>
      </c>
      <c r="N99" s="166">
        <v>3511103.56</v>
      </c>
      <c r="O99" s="176">
        <v>0.40989044862047924</v>
      </c>
      <c r="P99" s="168">
        <v>21</v>
      </c>
      <c r="Q99" s="176">
        <v>0.10047846889952153</v>
      </c>
      <c r="S99" s="167" t="s">
        <v>35</v>
      </c>
      <c r="T99" s="166">
        <v>3378232.93</v>
      </c>
      <c r="U99" s="176">
        <v>0.40490715577331449</v>
      </c>
      <c r="V99" s="168">
        <v>20</v>
      </c>
      <c r="W99" s="176">
        <v>9.8039215686274508E-2</v>
      </c>
      <c r="Y99" s="167" t="s">
        <v>35</v>
      </c>
      <c r="Z99" s="166">
        <v>3372619.45</v>
      </c>
      <c r="AA99" s="176">
        <v>0.41910324320452391</v>
      </c>
      <c r="AB99" s="168">
        <v>20</v>
      </c>
      <c r="AC99" s="176">
        <v>0.10256410256410256</v>
      </c>
      <c r="AE99" s="167" t="s">
        <v>35</v>
      </c>
      <c r="AF99" s="166">
        <v>3366708.48</v>
      </c>
      <c r="AG99" s="176">
        <v>0.42657332810806914</v>
      </c>
      <c r="AH99" s="168">
        <v>20</v>
      </c>
      <c r="AI99" s="176">
        <v>0.10638297872340426</v>
      </c>
      <c r="AK99" s="167" t="s">
        <v>35</v>
      </c>
      <c r="AL99" s="166">
        <v>3203459.94</v>
      </c>
      <c r="AM99" s="176">
        <v>0.42010390842444362</v>
      </c>
      <c r="AN99" s="168">
        <v>19</v>
      </c>
      <c r="AO99" s="176">
        <v>0.10270270270270271</v>
      </c>
      <c r="AR99" s="167" t="s">
        <v>35</v>
      </c>
      <c r="AS99" s="166">
        <v>3076458.68</v>
      </c>
      <c r="AT99" s="176">
        <v>0.41782226337752476</v>
      </c>
      <c r="AU99" s="168">
        <v>18</v>
      </c>
      <c r="AV99" s="176">
        <v>0.10169491525423729</v>
      </c>
      <c r="AY99" s="167" t="s">
        <v>35</v>
      </c>
      <c r="AZ99" s="166">
        <v>3069306.06</v>
      </c>
      <c r="BA99" s="176">
        <v>0.4292711270791818</v>
      </c>
      <c r="BB99" s="168">
        <v>18</v>
      </c>
      <c r="BC99" s="176">
        <v>0.10588235294117647</v>
      </c>
      <c r="BF99" s="167" t="s">
        <v>35</v>
      </c>
      <c r="BG99" s="166">
        <v>3061784.29</v>
      </c>
      <c r="BH99" s="176">
        <v>0.43586024996532818</v>
      </c>
      <c r="BI99" s="168">
        <v>18</v>
      </c>
      <c r="BJ99" s="176">
        <v>0.10909090909090909</v>
      </c>
      <c r="BM99" s="167" t="s">
        <v>35</v>
      </c>
      <c r="BN99" s="166">
        <v>2810702.22</v>
      </c>
      <c r="BO99" s="176">
        <v>0.41968020617520796</v>
      </c>
      <c r="BP99" s="168">
        <v>16</v>
      </c>
      <c r="BQ99" s="176">
        <v>9.8765432098765427E-2</v>
      </c>
      <c r="BS99" s="167" t="s">
        <v>35</v>
      </c>
      <c r="BT99" s="166">
        <v>2803561.46</v>
      </c>
      <c r="BU99" s="176">
        <v>0.4276527909366919</v>
      </c>
      <c r="BV99" s="168">
        <v>16</v>
      </c>
      <c r="BW99" s="176">
        <v>0.10191082802547771</v>
      </c>
      <c r="BY99" s="167" t="s">
        <v>35</v>
      </c>
      <c r="BZ99" s="166">
        <v>2794143.23</v>
      </c>
      <c r="CA99" s="176">
        <v>0.4373911925820077</v>
      </c>
      <c r="CB99" s="168">
        <v>16</v>
      </c>
      <c r="CC99" s="176">
        <v>0.1038961038961039</v>
      </c>
      <c r="CE99" s="167" t="s">
        <v>35</v>
      </c>
      <c r="CF99" s="166">
        <v>2622653.84</v>
      </c>
      <c r="CG99" s="176">
        <v>0.42744630942640582</v>
      </c>
      <c r="CH99" s="168">
        <v>14</v>
      </c>
      <c r="CI99" s="176">
        <v>9.45945945945946E-2</v>
      </c>
      <c r="CK99" s="167" t="s">
        <v>35</v>
      </c>
      <c r="CL99" s="166">
        <v>2477591.06</v>
      </c>
      <c r="CM99" s="176">
        <v>0.42139824036243345</v>
      </c>
      <c r="CN99" s="168">
        <v>13</v>
      </c>
      <c r="CO99" s="176">
        <v>9.0277777777777776E-2</v>
      </c>
      <c r="CQ99" s="167" t="s">
        <v>35</v>
      </c>
      <c r="CR99" s="166">
        <v>2353305.85</v>
      </c>
      <c r="CS99" s="176">
        <v>0.42141133469360531</v>
      </c>
      <c r="CT99" s="168">
        <v>13</v>
      </c>
      <c r="CU99" s="176">
        <v>9.420289855072464E-2</v>
      </c>
      <c r="CW99" s="167" t="s">
        <v>35</v>
      </c>
      <c r="CX99" s="166">
        <v>2347467.63</v>
      </c>
      <c r="CY99" s="176">
        <v>0.42320036282914142</v>
      </c>
      <c r="CZ99" s="168">
        <v>13</v>
      </c>
      <c r="DA99" s="176">
        <v>9.420289855072464E-2</v>
      </c>
      <c r="DC99" s="167" t="s">
        <v>35</v>
      </c>
      <c r="DD99" s="166">
        <v>2341609.5100000002</v>
      </c>
      <c r="DE99" s="176">
        <v>0.42985598788794993</v>
      </c>
      <c r="DF99" s="168">
        <v>13</v>
      </c>
      <c r="DG99" s="176">
        <v>9.6296296296296297E-2</v>
      </c>
      <c r="DI99" s="167" t="s">
        <v>35</v>
      </c>
      <c r="DJ99" s="166">
        <v>2335721.8600000003</v>
      </c>
      <c r="DK99" s="176">
        <v>0.44074725715757263</v>
      </c>
      <c r="DL99" s="168">
        <v>13</v>
      </c>
      <c r="DM99" s="176">
        <v>9.8484848484848481E-2</v>
      </c>
      <c r="DO99" s="167" t="s">
        <v>35</v>
      </c>
      <c r="DP99" s="166">
        <v>2329814.37</v>
      </c>
      <c r="DQ99" s="176">
        <v>0.45160520556670602</v>
      </c>
      <c r="DR99" s="168">
        <v>13</v>
      </c>
      <c r="DS99" s="176">
        <v>0.1015625</v>
      </c>
      <c r="DU99" s="167" t="s">
        <v>35</v>
      </c>
      <c r="DV99" s="166">
        <v>2323916.6800000002</v>
      </c>
      <c r="DW99" s="176">
        <v>0.45775994079226234</v>
      </c>
      <c r="DX99" s="168">
        <v>13</v>
      </c>
      <c r="DY99" s="176">
        <v>0.104</v>
      </c>
      <c r="EA99" s="167" t="s">
        <v>35</v>
      </c>
      <c r="EB99" s="166">
        <v>2317917.73</v>
      </c>
      <c r="EC99" s="176">
        <v>0.47165513310916019</v>
      </c>
      <c r="ED99" s="168">
        <v>13</v>
      </c>
      <c r="EE99" s="176">
        <v>0.1092436974789916</v>
      </c>
      <c r="EG99" s="167" t="s">
        <v>35</v>
      </c>
      <c r="EH99" s="166">
        <v>2311829.21</v>
      </c>
      <c r="EI99" s="176">
        <v>0.48575518131367845</v>
      </c>
      <c r="EJ99" s="168">
        <v>13</v>
      </c>
      <c r="EK99" s="176">
        <v>0.1111111111111111</v>
      </c>
      <c r="EM99" s="167" t="s">
        <v>35</v>
      </c>
      <c r="EN99" s="166">
        <v>2304717.5099999998</v>
      </c>
      <c r="EO99" s="176">
        <v>0.50382332917193484</v>
      </c>
      <c r="EP99" s="168">
        <v>13</v>
      </c>
      <c r="EQ99" s="176">
        <v>0.11711711711711711</v>
      </c>
      <c r="ES99" s="167" t="s">
        <v>35</v>
      </c>
      <c r="ET99" s="166">
        <v>2254667.8500000006</v>
      </c>
      <c r="EU99" s="176">
        <v>0.52160941176228914</v>
      </c>
      <c r="EV99" s="168">
        <v>13</v>
      </c>
      <c r="EW99" s="176">
        <v>0.12621359223300971</v>
      </c>
      <c r="EY99" s="167" t="s">
        <v>35</v>
      </c>
      <c r="EZ99" s="166">
        <v>2247521.87</v>
      </c>
      <c r="FA99" s="176">
        <v>0.53080404443570017</v>
      </c>
      <c r="FB99" s="168">
        <v>13</v>
      </c>
      <c r="FC99" s="176">
        <v>0.12871287128712872</v>
      </c>
      <c r="FE99" s="167" t="s">
        <v>35</v>
      </c>
      <c r="FF99" s="166">
        <v>2241611.87</v>
      </c>
      <c r="FG99" s="176">
        <v>0.53857433300705504</v>
      </c>
      <c r="FH99" s="168">
        <v>13</v>
      </c>
      <c r="FI99" s="176">
        <v>0.13541666666666666</v>
      </c>
      <c r="FK99" s="167" t="s">
        <v>35</v>
      </c>
      <c r="FL99" s="166">
        <v>2234655.9400000004</v>
      </c>
      <c r="FM99" s="176">
        <v>0.54534792611017835</v>
      </c>
      <c r="FN99" s="168">
        <v>13</v>
      </c>
      <c r="FO99" s="176">
        <v>0.13829787234042554</v>
      </c>
      <c r="FQ99" s="167" t="s">
        <v>35</v>
      </c>
      <c r="FR99" s="166">
        <v>2227023.6399999997</v>
      </c>
      <c r="FS99" s="176">
        <v>0.55528731387662489</v>
      </c>
      <c r="FT99" s="168">
        <v>13</v>
      </c>
      <c r="FU99" s="176">
        <v>0.14285714285714285</v>
      </c>
      <c r="FW99" s="167" t="s">
        <v>35</v>
      </c>
      <c r="FX99" s="166">
        <v>2221853.0100000002</v>
      </c>
      <c r="FY99" s="176">
        <v>0.56078736776960469</v>
      </c>
      <c r="FZ99" s="168">
        <v>13</v>
      </c>
      <c r="GA99" s="176">
        <v>0.14444444444444443</v>
      </c>
      <c r="GC99" s="167" t="s">
        <v>35</v>
      </c>
      <c r="GD99" s="166">
        <v>2216693.91</v>
      </c>
      <c r="GE99" s="176">
        <v>0.57238888517041531</v>
      </c>
      <c r="GF99" s="168">
        <v>12</v>
      </c>
      <c r="GG99" s="176">
        <v>0.13953488372093023</v>
      </c>
      <c r="GI99" s="167" t="s">
        <v>35</v>
      </c>
      <c r="GJ99" s="166">
        <v>2211163.63</v>
      </c>
      <c r="GK99" s="176">
        <v>0.57924764547428154</v>
      </c>
      <c r="GL99" s="168">
        <v>12</v>
      </c>
      <c r="GM99" s="176">
        <v>0.14117647058823529</v>
      </c>
      <c r="GO99" s="167" t="s">
        <v>35</v>
      </c>
      <c r="GP99" s="166">
        <v>2205489.36</v>
      </c>
      <c r="GQ99" s="176">
        <v>0.59401286921690366</v>
      </c>
      <c r="GR99" s="168">
        <v>12</v>
      </c>
      <c r="GS99" s="176">
        <v>0.14457831325301204</v>
      </c>
      <c r="GU99" s="167" t="s">
        <v>35</v>
      </c>
      <c r="GV99" s="166">
        <v>2198174.0300000003</v>
      </c>
      <c r="GW99" s="176">
        <v>0.60418224552858091</v>
      </c>
      <c r="GX99" s="168">
        <v>12</v>
      </c>
      <c r="GY99" s="176">
        <v>0.14814814814814814</v>
      </c>
      <c r="HA99" s="167" t="s">
        <v>35</v>
      </c>
      <c r="HB99" s="166">
        <v>2192320.4799999995</v>
      </c>
      <c r="HC99" s="176">
        <v>0.61105853997896697</v>
      </c>
      <c r="HD99" s="168">
        <v>12</v>
      </c>
      <c r="HE99" s="176">
        <v>0.15</v>
      </c>
      <c r="HG99" s="167" t="s">
        <v>35</v>
      </c>
      <c r="HH99" s="166">
        <v>2185807.88</v>
      </c>
      <c r="HI99" s="176">
        <v>0.62474215652526466</v>
      </c>
      <c r="HJ99" s="168">
        <v>12</v>
      </c>
      <c r="HK99" s="176">
        <v>0.15189873417721519</v>
      </c>
      <c r="HM99" s="167" t="s">
        <v>35</v>
      </c>
      <c r="HN99" s="166">
        <v>2178858.58</v>
      </c>
      <c r="HO99" s="176">
        <v>0.63916415042150776</v>
      </c>
      <c r="HP99" s="168">
        <v>12</v>
      </c>
      <c r="HQ99" s="176">
        <v>0.15789473684210525</v>
      </c>
      <c r="HS99" s="167" t="s">
        <v>35</v>
      </c>
      <c r="HT99" s="166">
        <v>2151577.7000000002</v>
      </c>
      <c r="HU99" s="176">
        <v>0.66118453697423996</v>
      </c>
      <c r="HV99" s="168">
        <v>11</v>
      </c>
      <c r="HW99" s="176">
        <v>0.16176470588235295</v>
      </c>
      <c r="HY99" s="167" t="s">
        <v>35</v>
      </c>
      <c r="HZ99" s="166">
        <v>2107088.31</v>
      </c>
      <c r="IA99" s="176">
        <v>0.66087585841847241</v>
      </c>
      <c r="IB99" s="168">
        <v>11</v>
      </c>
      <c r="IC99" s="176">
        <v>0.16176470588235295</v>
      </c>
      <c r="IE99" s="167" t="s">
        <v>35</v>
      </c>
      <c r="IF99" s="166">
        <v>2101367.37</v>
      </c>
      <c r="IG99" s="176">
        <v>0.66495611060137949</v>
      </c>
      <c r="IH99" s="168">
        <v>11</v>
      </c>
      <c r="II99" s="176">
        <v>0.16176470588235295</v>
      </c>
      <c r="IK99" s="167" t="s">
        <v>35</v>
      </c>
      <c r="IL99" s="166">
        <v>2095741.3199999998</v>
      </c>
      <c r="IM99" s="176">
        <v>0.67217654756225165</v>
      </c>
      <c r="IN99" s="168">
        <v>11</v>
      </c>
      <c r="IO99" s="176">
        <v>0.16417910447761194</v>
      </c>
      <c r="IQ99" s="167" t="s">
        <v>35</v>
      </c>
      <c r="IR99" s="166">
        <v>2089704.96</v>
      </c>
      <c r="IS99" s="176">
        <v>0.7050581841162783</v>
      </c>
      <c r="IT99" s="168">
        <v>11</v>
      </c>
      <c r="IU99" s="176">
        <v>0.17460317460317459</v>
      </c>
      <c r="IW99" s="271" t="s">
        <v>35</v>
      </c>
      <c r="IX99" s="272">
        <v>2083620.21</v>
      </c>
      <c r="IY99" s="273">
        <v>0.72241718347950556</v>
      </c>
      <c r="IZ99" s="274">
        <v>11</v>
      </c>
      <c r="JA99" s="273">
        <v>0.18333333333333332</v>
      </c>
      <c r="JC99" s="271" t="s">
        <v>35</v>
      </c>
      <c r="JD99" s="272">
        <v>1891347.5</v>
      </c>
      <c r="JE99" s="273">
        <v>0.71091069827463726</v>
      </c>
      <c r="JF99" s="274">
        <v>10</v>
      </c>
      <c r="JG99" s="273">
        <v>0.17543859649122806</v>
      </c>
      <c r="JI99" s="271" t="s">
        <v>35</v>
      </c>
      <c r="JJ99" s="272">
        <v>1885983.1400000001</v>
      </c>
      <c r="JK99" s="273">
        <v>0.71910250659946395</v>
      </c>
      <c r="JL99" s="274">
        <v>10</v>
      </c>
      <c r="JM99" s="273">
        <v>0.17543859649122806</v>
      </c>
      <c r="JO99" s="271" t="s">
        <v>35</v>
      </c>
      <c r="JP99" s="272">
        <v>1880601.42</v>
      </c>
      <c r="JQ99" s="273">
        <v>0.72401813267125237</v>
      </c>
      <c r="JR99" s="274">
        <v>10</v>
      </c>
      <c r="JS99" s="273">
        <v>0.17857142857142858</v>
      </c>
      <c r="JU99" s="271" t="s">
        <v>35</v>
      </c>
      <c r="JV99" s="272">
        <v>1875185.4</v>
      </c>
      <c r="JW99" s="273">
        <v>0.72878844747520677</v>
      </c>
      <c r="JX99" s="274">
        <v>10</v>
      </c>
      <c r="JY99" s="273">
        <v>0.17857142857142858</v>
      </c>
      <c r="KB99" s="271" t="s">
        <v>35</v>
      </c>
      <c r="KC99" s="272">
        <v>1061743.1099999999</v>
      </c>
      <c r="KD99" s="273">
        <v>0.61021884190304543</v>
      </c>
      <c r="KE99" s="274">
        <v>9</v>
      </c>
      <c r="KF99" s="273">
        <v>0.16363636363636364</v>
      </c>
      <c r="KI99" s="271" t="s">
        <v>35</v>
      </c>
      <c r="KJ99" s="272">
        <v>1056278.5</v>
      </c>
      <c r="KK99" s="273">
        <v>0.6484754399216961</v>
      </c>
      <c r="KL99" s="274">
        <v>9</v>
      </c>
      <c r="KM99" s="273">
        <v>0.16981132075471697</v>
      </c>
      <c r="KP99" s="271" t="s">
        <v>35</v>
      </c>
      <c r="KQ99" s="272">
        <v>0</v>
      </c>
      <c r="KR99" s="273">
        <v>0</v>
      </c>
      <c r="KS99" s="274">
        <v>0</v>
      </c>
      <c r="KT99" s="273">
        <v>0</v>
      </c>
    </row>
    <row r="100" spans="1:306" s="161" customFormat="1" ht="18">
      <c r="A100" s="167" t="s">
        <v>36</v>
      </c>
      <c r="B100" s="166">
        <v>0</v>
      </c>
      <c r="C100" s="176">
        <v>0</v>
      </c>
      <c r="D100" s="168">
        <v>0</v>
      </c>
      <c r="E100" s="176">
        <v>0</v>
      </c>
      <c r="G100" s="167" t="s">
        <v>36</v>
      </c>
      <c r="H100" s="166">
        <v>0</v>
      </c>
      <c r="I100" s="176">
        <v>0</v>
      </c>
      <c r="J100" s="168">
        <v>0</v>
      </c>
      <c r="K100" s="176">
        <v>0</v>
      </c>
      <c r="M100" s="167" t="s">
        <v>36</v>
      </c>
      <c r="N100" s="166">
        <v>0</v>
      </c>
      <c r="O100" s="176">
        <v>0</v>
      </c>
      <c r="P100" s="168">
        <v>0</v>
      </c>
      <c r="Q100" s="176">
        <v>0</v>
      </c>
      <c r="S100" s="167" t="s">
        <v>36</v>
      </c>
      <c r="T100" s="166">
        <v>0</v>
      </c>
      <c r="U100" s="176">
        <v>0</v>
      </c>
      <c r="V100" s="168">
        <v>0</v>
      </c>
      <c r="W100" s="176">
        <v>0</v>
      </c>
      <c r="Y100" s="167" t="s">
        <v>36</v>
      </c>
      <c r="Z100" s="166">
        <v>0</v>
      </c>
      <c r="AA100" s="176">
        <v>0</v>
      </c>
      <c r="AB100" s="168">
        <v>0</v>
      </c>
      <c r="AC100" s="176">
        <v>0</v>
      </c>
      <c r="AE100" s="167" t="s">
        <v>36</v>
      </c>
      <c r="AF100" s="166">
        <v>0</v>
      </c>
      <c r="AG100" s="176">
        <v>0</v>
      </c>
      <c r="AH100" s="168">
        <v>0</v>
      </c>
      <c r="AI100" s="176">
        <v>0</v>
      </c>
      <c r="AK100" s="167" t="s">
        <v>36</v>
      </c>
      <c r="AL100" s="166">
        <v>0</v>
      </c>
      <c r="AM100" s="176">
        <v>0</v>
      </c>
      <c r="AN100" s="168">
        <v>0</v>
      </c>
      <c r="AO100" s="176">
        <v>0</v>
      </c>
      <c r="AR100" s="167" t="s">
        <v>36</v>
      </c>
      <c r="AS100" s="166">
        <v>0</v>
      </c>
      <c r="AT100" s="176">
        <v>0</v>
      </c>
      <c r="AU100" s="168">
        <v>0</v>
      </c>
      <c r="AV100" s="176">
        <v>0</v>
      </c>
      <c r="AY100" s="167" t="s">
        <v>36</v>
      </c>
      <c r="AZ100" s="166">
        <v>0</v>
      </c>
      <c r="BA100" s="176">
        <v>0</v>
      </c>
      <c r="BB100" s="168">
        <v>0</v>
      </c>
      <c r="BC100" s="176">
        <v>0</v>
      </c>
      <c r="BF100" s="167" t="s">
        <v>36</v>
      </c>
      <c r="BG100" s="166">
        <v>0</v>
      </c>
      <c r="BH100" s="176">
        <v>0</v>
      </c>
      <c r="BI100" s="168">
        <v>0</v>
      </c>
      <c r="BJ100" s="176">
        <v>0</v>
      </c>
      <c r="BM100" s="167" t="s">
        <v>36</v>
      </c>
      <c r="BN100" s="166">
        <v>0</v>
      </c>
      <c r="BO100" s="176">
        <v>0</v>
      </c>
      <c r="BP100" s="168">
        <v>0</v>
      </c>
      <c r="BQ100" s="176">
        <v>0</v>
      </c>
      <c r="BS100" s="167" t="s">
        <v>36</v>
      </c>
      <c r="BT100" s="166">
        <v>0</v>
      </c>
      <c r="BU100" s="176">
        <v>0</v>
      </c>
      <c r="BV100" s="168">
        <v>0</v>
      </c>
      <c r="BW100" s="176">
        <v>0</v>
      </c>
      <c r="BY100" s="167" t="s">
        <v>36</v>
      </c>
      <c r="BZ100" s="166">
        <v>0</v>
      </c>
      <c r="CA100" s="176">
        <v>0</v>
      </c>
      <c r="CB100" s="168">
        <v>0</v>
      </c>
      <c r="CC100" s="176">
        <v>0</v>
      </c>
      <c r="CE100" s="167" t="s">
        <v>36</v>
      </c>
      <c r="CF100" s="166">
        <v>0</v>
      </c>
      <c r="CG100" s="176">
        <v>0</v>
      </c>
      <c r="CH100" s="168">
        <v>0</v>
      </c>
      <c r="CI100" s="176">
        <v>0</v>
      </c>
      <c r="CK100" s="167" t="s">
        <v>36</v>
      </c>
      <c r="CL100" s="166">
        <v>0</v>
      </c>
      <c r="CM100" s="176">
        <v>0</v>
      </c>
      <c r="CN100" s="168">
        <v>0</v>
      </c>
      <c r="CO100" s="176">
        <v>0</v>
      </c>
      <c r="CQ100" s="167" t="s">
        <v>36</v>
      </c>
      <c r="CR100" s="166">
        <v>0</v>
      </c>
      <c r="CS100" s="176">
        <v>0</v>
      </c>
      <c r="CT100" s="168">
        <v>0</v>
      </c>
      <c r="CU100" s="176">
        <v>0</v>
      </c>
      <c r="CW100" s="167" t="s">
        <v>36</v>
      </c>
      <c r="CX100" s="166">
        <v>0</v>
      </c>
      <c r="CY100" s="176">
        <v>0</v>
      </c>
      <c r="CZ100" s="168">
        <v>0</v>
      </c>
      <c r="DA100" s="176">
        <v>0</v>
      </c>
      <c r="DC100" s="167" t="s">
        <v>36</v>
      </c>
      <c r="DD100" s="166">
        <v>0</v>
      </c>
      <c r="DE100" s="176">
        <v>0</v>
      </c>
      <c r="DF100" s="168">
        <v>0</v>
      </c>
      <c r="DG100" s="176">
        <v>0</v>
      </c>
      <c r="DI100" s="167" t="s">
        <v>36</v>
      </c>
      <c r="DJ100" s="166">
        <v>0</v>
      </c>
      <c r="DK100" s="176">
        <v>0</v>
      </c>
      <c r="DL100" s="168">
        <v>0</v>
      </c>
      <c r="DM100" s="176">
        <v>0</v>
      </c>
      <c r="DO100" s="167" t="s">
        <v>36</v>
      </c>
      <c r="DP100" s="166">
        <v>0</v>
      </c>
      <c r="DQ100" s="176">
        <v>0</v>
      </c>
      <c r="DR100" s="168">
        <v>0</v>
      </c>
      <c r="DS100" s="176">
        <v>0</v>
      </c>
      <c r="DU100" s="167" t="s">
        <v>36</v>
      </c>
      <c r="DV100" s="166">
        <v>0</v>
      </c>
      <c r="DW100" s="176">
        <v>0</v>
      </c>
      <c r="DX100" s="168">
        <v>0</v>
      </c>
      <c r="DY100" s="176">
        <v>0</v>
      </c>
      <c r="EA100" s="167" t="s">
        <v>36</v>
      </c>
      <c r="EB100" s="166">
        <v>0</v>
      </c>
      <c r="EC100" s="176">
        <v>0</v>
      </c>
      <c r="ED100" s="168">
        <v>0</v>
      </c>
      <c r="EE100" s="176">
        <v>0</v>
      </c>
      <c r="EG100" s="167" t="s">
        <v>36</v>
      </c>
      <c r="EH100" s="166">
        <v>0</v>
      </c>
      <c r="EI100" s="176">
        <v>0</v>
      </c>
      <c r="EJ100" s="168">
        <v>0</v>
      </c>
      <c r="EK100" s="176">
        <v>0</v>
      </c>
      <c r="EM100" s="167" t="s">
        <v>36</v>
      </c>
      <c r="EN100" s="166">
        <v>0</v>
      </c>
      <c r="EO100" s="176">
        <v>0</v>
      </c>
      <c r="EP100" s="168">
        <v>0</v>
      </c>
      <c r="EQ100" s="176">
        <v>0</v>
      </c>
      <c r="ES100" s="167" t="s">
        <v>36</v>
      </c>
      <c r="ET100" s="166">
        <v>0</v>
      </c>
      <c r="EU100" s="176">
        <v>0</v>
      </c>
      <c r="EV100" s="168">
        <v>0</v>
      </c>
      <c r="EW100" s="176">
        <v>0</v>
      </c>
      <c r="EY100" s="167" t="s">
        <v>36</v>
      </c>
      <c r="EZ100" s="166">
        <v>0</v>
      </c>
      <c r="FA100" s="176">
        <v>0</v>
      </c>
      <c r="FB100" s="168">
        <v>0</v>
      </c>
      <c r="FC100" s="176">
        <v>0</v>
      </c>
      <c r="FE100" s="167" t="s">
        <v>36</v>
      </c>
      <c r="FF100" s="166">
        <v>0</v>
      </c>
      <c r="FG100" s="176">
        <v>0</v>
      </c>
      <c r="FH100" s="168">
        <v>0</v>
      </c>
      <c r="FI100" s="176">
        <v>0</v>
      </c>
      <c r="FK100" s="167" t="s">
        <v>36</v>
      </c>
      <c r="FL100" s="166">
        <v>0</v>
      </c>
      <c r="FM100" s="176">
        <v>0</v>
      </c>
      <c r="FN100" s="168">
        <v>0</v>
      </c>
      <c r="FO100" s="176">
        <v>0</v>
      </c>
      <c r="FQ100" s="167" t="s">
        <v>36</v>
      </c>
      <c r="FR100" s="166">
        <v>0</v>
      </c>
      <c r="FS100" s="176">
        <v>0</v>
      </c>
      <c r="FT100" s="168">
        <v>0</v>
      </c>
      <c r="FU100" s="176">
        <v>0</v>
      </c>
      <c r="FW100" s="167" t="s">
        <v>36</v>
      </c>
      <c r="FX100" s="166">
        <v>0</v>
      </c>
      <c r="FY100" s="176">
        <v>0</v>
      </c>
      <c r="FZ100" s="168">
        <v>0</v>
      </c>
      <c r="GA100" s="176">
        <v>0</v>
      </c>
      <c r="GC100" s="167" t="s">
        <v>36</v>
      </c>
      <c r="GD100" s="166">
        <v>0</v>
      </c>
      <c r="GE100" s="176">
        <v>0</v>
      </c>
      <c r="GF100" s="168">
        <v>0</v>
      </c>
      <c r="GG100" s="176">
        <v>0</v>
      </c>
      <c r="GI100" s="167" t="s">
        <v>36</v>
      </c>
      <c r="GJ100" s="166">
        <v>0</v>
      </c>
      <c r="GK100" s="176">
        <v>0</v>
      </c>
      <c r="GL100" s="168">
        <v>0</v>
      </c>
      <c r="GM100" s="176">
        <v>0</v>
      </c>
      <c r="GO100" s="167" t="s">
        <v>36</v>
      </c>
      <c r="GP100" s="166">
        <v>0</v>
      </c>
      <c r="GQ100" s="176">
        <v>0</v>
      </c>
      <c r="GR100" s="168">
        <v>0</v>
      </c>
      <c r="GS100" s="176">
        <v>0</v>
      </c>
      <c r="GU100" s="167" t="s">
        <v>36</v>
      </c>
      <c r="GV100" s="166">
        <v>0</v>
      </c>
      <c r="GW100" s="176">
        <v>0</v>
      </c>
      <c r="GX100" s="168">
        <v>0</v>
      </c>
      <c r="GY100" s="176">
        <v>0</v>
      </c>
      <c r="HA100" s="167" t="s">
        <v>36</v>
      </c>
      <c r="HB100" s="166">
        <v>0</v>
      </c>
      <c r="HC100" s="176">
        <v>0</v>
      </c>
      <c r="HD100" s="168">
        <v>0</v>
      </c>
      <c r="HE100" s="176">
        <v>0</v>
      </c>
      <c r="HG100" s="167" t="s">
        <v>36</v>
      </c>
      <c r="HH100" s="166">
        <v>0</v>
      </c>
      <c r="HI100" s="176">
        <v>0</v>
      </c>
      <c r="HJ100" s="168">
        <v>0</v>
      </c>
      <c r="HK100" s="176">
        <v>0</v>
      </c>
      <c r="HM100" s="167" t="s">
        <v>36</v>
      </c>
      <c r="HN100" s="166">
        <v>0</v>
      </c>
      <c r="HO100" s="176">
        <v>0</v>
      </c>
      <c r="HP100" s="168">
        <v>0</v>
      </c>
      <c r="HQ100" s="176">
        <v>0</v>
      </c>
      <c r="HS100" s="167" t="s">
        <v>36</v>
      </c>
      <c r="HT100" s="166">
        <v>0</v>
      </c>
      <c r="HU100" s="176">
        <v>0</v>
      </c>
      <c r="HV100" s="168">
        <v>0</v>
      </c>
      <c r="HW100" s="176">
        <v>0</v>
      </c>
      <c r="HY100" s="167" t="s">
        <v>36</v>
      </c>
      <c r="HZ100" s="166">
        <v>0</v>
      </c>
      <c r="IA100" s="176">
        <v>0</v>
      </c>
      <c r="IB100" s="168">
        <v>0</v>
      </c>
      <c r="IC100" s="176">
        <v>0</v>
      </c>
      <c r="IE100" s="167" t="s">
        <v>36</v>
      </c>
      <c r="IF100" s="166">
        <v>0</v>
      </c>
      <c r="IG100" s="176">
        <v>0</v>
      </c>
      <c r="IH100" s="168">
        <v>0</v>
      </c>
      <c r="II100" s="176">
        <v>0</v>
      </c>
      <c r="IK100" s="167" t="s">
        <v>36</v>
      </c>
      <c r="IL100" s="166">
        <v>0</v>
      </c>
      <c r="IM100" s="176">
        <v>0</v>
      </c>
      <c r="IN100" s="168">
        <v>0</v>
      </c>
      <c r="IO100" s="176">
        <v>0</v>
      </c>
      <c r="IQ100" s="167" t="s">
        <v>36</v>
      </c>
      <c r="IR100" s="166">
        <v>0</v>
      </c>
      <c r="IS100" s="176">
        <v>0</v>
      </c>
      <c r="IT100" s="168">
        <v>0</v>
      </c>
      <c r="IU100" s="176">
        <v>0</v>
      </c>
      <c r="IW100" s="271" t="s">
        <v>36</v>
      </c>
      <c r="IX100" s="272">
        <v>0</v>
      </c>
      <c r="IY100" s="273">
        <v>0</v>
      </c>
      <c r="IZ100" s="274">
        <v>0</v>
      </c>
      <c r="JA100" s="273">
        <v>0</v>
      </c>
      <c r="JC100" s="271" t="s">
        <v>36</v>
      </c>
      <c r="JD100" s="272">
        <v>0</v>
      </c>
      <c r="JE100" s="273">
        <v>0</v>
      </c>
      <c r="JF100" s="274">
        <v>0</v>
      </c>
      <c r="JG100" s="273">
        <v>0</v>
      </c>
      <c r="JI100" s="271" t="s">
        <v>36</v>
      </c>
      <c r="JJ100" s="272">
        <v>0</v>
      </c>
      <c r="JK100" s="273">
        <v>0</v>
      </c>
      <c r="JL100" s="274">
        <v>0</v>
      </c>
      <c r="JM100" s="273">
        <v>0</v>
      </c>
      <c r="JO100" s="271" t="s">
        <v>36</v>
      </c>
      <c r="JP100" s="272">
        <v>0</v>
      </c>
      <c r="JQ100" s="273">
        <v>0</v>
      </c>
      <c r="JR100" s="274">
        <v>0</v>
      </c>
      <c r="JS100" s="273">
        <v>0</v>
      </c>
      <c r="JU100" s="271" t="s">
        <v>36</v>
      </c>
      <c r="JV100" s="272">
        <v>0</v>
      </c>
      <c r="JW100" s="273">
        <v>0</v>
      </c>
      <c r="JX100" s="274">
        <v>0</v>
      </c>
      <c r="JY100" s="273">
        <v>0</v>
      </c>
      <c r="KB100" s="271" t="s">
        <v>36</v>
      </c>
      <c r="KC100" s="272">
        <v>0</v>
      </c>
      <c r="KD100" s="273">
        <v>0</v>
      </c>
      <c r="KE100" s="274">
        <v>0</v>
      </c>
      <c r="KF100" s="273">
        <v>0</v>
      </c>
      <c r="KI100" s="271" t="s">
        <v>36</v>
      </c>
      <c r="KJ100" s="272">
        <v>0</v>
      </c>
      <c r="KK100" s="273">
        <v>0</v>
      </c>
      <c r="KL100" s="274">
        <v>0</v>
      </c>
      <c r="KM100" s="273">
        <v>0</v>
      </c>
      <c r="KP100" s="271" t="s">
        <v>36</v>
      </c>
      <c r="KQ100" s="272">
        <v>0</v>
      </c>
      <c r="KR100" s="273">
        <v>0</v>
      </c>
      <c r="KS100" s="274">
        <v>0</v>
      </c>
      <c r="KT100" s="273">
        <v>0</v>
      </c>
    </row>
    <row r="101" spans="1:306" s="161" customFormat="1" ht="18">
      <c r="A101" s="167" t="s">
        <v>98</v>
      </c>
      <c r="B101" s="166">
        <v>0</v>
      </c>
      <c r="C101" s="176">
        <v>0</v>
      </c>
      <c r="D101" s="168">
        <v>0</v>
      </c>
      <c r="E101" s="176">
        <v>0</v>
      </c>
      <c r="G101" s="167" t="s">
        <v>98</v>
      </c>
      <c r="H101" s="166">
        <v>0</v>
      </c>
      <c r="I101" s="176">
        <v>0</v>
      </c>
      <c r="J101" s="168">
        <v>0</v>
      </c>
      <c r="K101" s="176">
        <v>0</v>
      </c>
      <c r="M101" s="167" t="s">
        <v>98</v>
      </c>
      <c r="N101" s="166">
        <v>0</v>
      </c>
      <c r="O101" s="176">
        <v>0</v>
      </c>
      <c r="P101" s="168">
        <v>0</v>
      </c>
      <c r="Q101" s="176">
        <v>0</v>
      </c>
      <c r="S101" s="167" t="s">
        <v>98</v>
      </c>
      <c r="T101" s="166">
        <v>0</v>
      </c>
      <c r="U101" s="176">
        <v>0</v>
      </c>
      <c r="V101" s="168">
        <v>0</v>
      </c>
      <c r="W101" s="176">
        <v>0</v>
      </c>
      <c r="Y101" s="167" t="s">
        <v>98</v>
      </c>
      <c r="Z101" s="166">
        <v>0</v>
      </c>
      <c r="AA101" s="176">
        <v>0</v>
      </c>
      <c r="AB101" s="168">
        <v>0</v>
      </c>
      <c r="AC101" s="176">
        <v>0</v>
      </c>
      <c r="AE101" s="167" t="s">
        <v>98</v>
      </c>
      <c r="AF101" s="166">
        <v>0</v>
      </c>
      <c r="AG101" s="176">
        <v>0</v>
      </c>
      <c r="AH101" s="168">
        <v>0</v>
      </c>
      <c r="AI101" s="176">
        <v>0</v>
      </c>
      <c r="AK101" s="167" t="s">
        <v>98</v>
      </c>
      <c r="AL101" s="166">
        <v>0</v>
      </c>
      <c r="AM101" s="176">
        <v>0</v>
      </c>
      <c r="AN101" s="168">
        <v>0</v>
      </c>
      <c r="AO101" s="176">
        <v>0</v>
      </c>
      <c r="AR101" s="167" t="s">
        <v>98</v>
      </c>
      <c r="AS101" s="166">
        <v>0</v>
      </c>
      <c r="AT101" s="176">
        <v>0</v>
      </c>
      <c r="AU101" s="168">
        <v>0</v>
      </c>
      <c r="AV101" s="176">
        <v>0</v>
      </c>
      <c r="AY101" s="167" t="s">
        <v>98</v>
      </c>
      <c r="AZ101" s="166">
        <v>0</v>
      </c>
      <c r="BA101" s="176">
        <v>0</v>
      </c>
      <c r="BB101" s="168">
        <v>0</v>
      </c>
      <c r="BC101" s="176">
        <v>0</v>
      </c>
      <c r="BF101" s="167" t="s">
        <v>98</v>
      </c>
      <c r="BG101" s="166">
        <v>0</v>
      </c>
      <c r="BH101" s="176">
        <v>0</v>
      </c>
      <c r="BI101" s="168">
        <v>0</v>
      </c>
      <c r="BJ101" s="176">
        <v>0</v>
      </c>
      <c r="BM101" s="167" t="s">
        <v>98</v>
      </c>
      <c r="BN101" s="166">
        <v>0</v>
      </c>
      <c r="BO101" s="176">
        <v>0</v>
      </c>
      <c r="BP101" s="168">
        <v>0</v>
      </c>
      <c r="BQ101" s="176">
        <v>0</v>
      </c>
      <c r="BS101" s="167" t="s">
        <v>98</v>
      </c>
      <c r="BT101" s="166">
        <v>0</v>
      </c>
      <c r="BU101" s="176">
        <v>0</v>
      </c>
      <c r="BV101" s="168">
        <v>0</v>
      </c>
      <c r="BW101" s="176">
        <v>0</v>
      </c>
      <c r="BY101" s="167" t="s">
        <v>98</v>
      </c>
      <c r="BZ101" s="166">
        <v>0</v>
      </c>
      <c r="CA101" s="176">
        <v>0</v>
      </c>
      <c r="CB101" s="168">
        <v>0</v>
      </c>
      <c r="CC101" s="176">
        <v>0</v>
      </c>
      <c r="CE101" s="167" t="s">
        <v>98</v>
      </c>
      <c r="CF101" s="166">
        <v>0</v>
      </c>
      <c r="CG101" s="176">
        <v>0</v>
      </c>
      <c r="CH101" s="168">
        <v>0</v>
      </c>
      <c r="CI101" s="176">
        <v>0</v>
      </c>
      <c r="CK101" s="167" t="s">
        <v>98</v>
      </c>
      <c r="CL101" s="166">
        <v>0</v>
      </c>
      <c r="CM101" s="176">
        <v>0</v>
      </c>
      <c r="CN101" s="168">
        <v>0</v>
      </c>
      <c r="CO101" s="176">
        <v>0</v>
      </c>
      <c r="CQ101" s="167" t="s">
        <v>98</v>
      </c>
      <c r="CR101" s="166">
        <v>0</v>
      </c>
      <c r="CS101" s="176">
        <v>0</v>
      </c>
      <c r="CT101" s="168">
        <v>0</v>
      </c>
      <c r="CU101" s="176">
        <v>0</v>
      </c>
      <c r="CW101" s="167" t="s">
        <v>98</v>
      </c>
      <c r="CX101" s="166">
        <v>0</v>
      </c>
      <c r="CY101" s="176">
        <v>0</v>
      </c>
      <c r="CZ101" s="168">
        <v>0</v>
      </c>
      <c r="DA101" s="176">
        <v>0</v>
      </c>
      <c r="DC101" s="167" t="s">
        <v>98</v>
      </c>
      <c r="DD101" s="166">
        <v>0</v>
      </c>
      <c r="DE101" s="176">
        <v>0</v>
      </c>
      <c r="DF101" s="168">
        <v>0</v>
      </c>
      <c r="DG101" s="176">
        <v>0</v>
      </c>
      <c r="DI101" s="167" t="s">
        <v>98</v>
      </c>
      <c r="DJ101" s="166">
        <v>0</v>
      </c>
      <c r="DK101" s="176">
        <v>0</v>
      </c>
      <c r="DL101" s="168">
        <v>0</v>
      </c>
      <c r="DM101" s="176">
        <v>0</v>
      </c>
      <c r="DO101" s="167" t="s">
        <v>98</v>
      </c>
      <c r="DP101" s="166">
        <v>0</v>
      </c>
      <c r="DQ101" s="176">
        <v>0</v>
      </c>
      <c r="DR101" s="168">
        <v>0</v>
      </c>
      <c r="DS101" s="176">
        <v>0</v>
      </c>
      <c r="DU101" s="167" t="s">
        <v>98</v>
      </c>
      <c r="DV101" s="166">
        <v>0</v>
      </c>
      <c r="DW101" s="176">
        <v>0</v>
      </c>
      <c r="DX101" s="168">
        <v>0</v>
      </c>
      <c r="DY101" s="176">
        <v>0</v>
      </c>
      <c r="EA101" s="167" t="s">
        <v>98</v>
      </c>
      <c r="EB101" s="166">
        <v>0</v>
      </c>
      <c r="EC101" s="176">
        <v>0</v>
      </c>
      <c r="ED101" s="168">
        <v>0</v>
      </c>
      <c r="EE101" s="176">
        <v>0</v>
      </c>
      <c r="EG101" s="167" t="s">
        <v>98</v>
      </c>
      <c r="EH101" s="166">
        <v>0</v>
      </c>
      <c r="EI101" s="176">
        <v>0</v>
      </c>
      <c r="EJ101" s="168">
        <v>0</v>
      </c>
      <c r="EK101" s="176">
        <v>0</v>
      </c>
      <c r="EM101" s="167" t="s">
        <v>98</v>
      </c>
      <c r="EN101" s="166">
        <v>0</v>
      </c>
      <c r="EO101" s="176">
        <v>0</v>
      </c>
      <c r="EP101" s="168">
        <v>0</v>
      </c>
      <c r="EQ101" s="176">
        <v>0</v>
      </c>
      <c r="ES101" s="167" t="s">
        <v>98</v>
      </c>
      <c r="ET101" s="166">
        <v>0</v>
      </c>
      <c r="EU101" s="176">
        <v>0</v>
      </c>
      <c r="EV101" s="168">
        <v>0</v>
      </c>
      <c r="EW101" s="176">
        <v>0</v>
      </c>
      <c r="EY101" s="167" t="s">
        <v>98</v>
      </c>
      <c r="EZ101" s="166">
        <v>0</v>
      </c>
      <c r="FA101" s="176">
        <v>0</v>
      </c>
      <c r="FB101" s="168">
        <v>0</v>
      </c>
      <c r="FC101" s="176">
        <v>0</v>
      </c>
      <c r="FE101" s="167" t="s">
        <v>98</v>
      </c>
      <c r="FF101" s="166">
        <v>0</v>
      </c>
      <c r="FG101" s="176">
        <v>0</v>
      </c>
      <c r="FH101" s="168">
        <v>0</v>
      </c>
      <c r="FI101" s="176">
        <v>0</v>
      </c>
      <c r="FK101" s="167" t="s">
        <v>98</v>
      </c>
      <c r="FL101" s="166">
        <v>0</v>
      </c>
      <c r="FM101" s="176">
        <v>0</v>
      </c>
      <c r="FN101" s="168">
        <v>0</v>
      </c>
      <c r="FO101" s="176">
        <v>0</v>
      </c>
      <c r="FQ101" s="167" t="s">
        <v>98</v>
      </c>
      <c r="FR101" s="166">
        <v>0</v>
      </c>
      <c r="FS101" s="176">
        <v>0</v>
      </c>
      <c r="FT101" s="168">
        <v>0</v>
      </c>
      <c r="FU101" s="176">
        <v>0</v>
      </c>
      <c r="FW101" s="167" t="s">
        <v>98</v>
      </c>
      <c r="FX101" s="166">
        <v>0</v>
      </c>
      <c r="FY101" s="176">
        <v>0</v>
      </c>
      <c r="FZ101" s="168">
        <v>0</v>
      </c>
      <c r="GA101" s="176">
        <v>0</v>
      </c>
      <c r="GC101" s="167" t="s">
        <v>98</v>
      </c>
      <c r="GD101" s="166">
        <v>0</v>
      </c>
      <c r="GE101" s="176">
        <v>0</v>
      </c>
      <c r="GF101" s="168">
        <v>0</v>
      </c>
      <c r="GG101" s="176">
        <v>0</v>
      </c>
      <c r="GI101" s="167" t="s">
        <v>98</v>
      </c>
      <c r="GJ101" s="166">
        <v>0</v>
      </c>
      <c r="GK101" s="176">
        <v>0</v>
      </c>
      <c r="GL101" s="168">
        <v>0</v>
      </c>
      <c r="GM101" s="176">
        <v>0</v>
      </c>
      <c r="GO101" s="167" t="s">
        <v>98</v>
      </c>
      <c r="GP101" s="166">
        <v>0</v>
      </c>
      <c r="GQ101" s="176">
        <v>0</v>
      </c>
      <c r="GR101" s="168">
        <v>0</v>
      </c>
      <c r="GS101" s="176">
        <v>0</v>
      </c>
      <c r="GU101" s="167" t="s">
        <v>98</v>
      </c>
      <c r="GV101" s="166">
        <v>0</v>
      </c>
      <c r="GW101" s="176">
        <v>0</v>
      </c>
      <c r="GX101" s="168">
        <v>0</v>
      </c>
      <c r="GY101" s="176">
        <v>0</v>
      </c>
      <c r="HA101" s="167" t="s">
        <v>98</v>
      </c>
      <c r="HB101" s="166">
        <v>0</v>
      </c>
      <c r="HC101" s="176">
        <v>0</v>
      </c>
      <c r="HD101" s="168">
        <v>0</v>
      </c>
      <c r="HE101" s="176">
        <v>0</v>
      </c>
      <c r="HG101" s="167" t="s">
        <v>98</v>
      </c>
      <c r="HH101" s="166">
        <v>0</v>
      </c>
      <c r="HI101" s="176">
        <v>0</v>
      </c>
      <c r="HJ101" s="168">
        <v>0</v>
      </c>
      <c r="HK101" s="176">
        <v>0</v>
      </c>
      <c r="HM101" s="167" t="s">
        <v>98</v>
      </c>
      <c r="HN101" s="166">
        <v>0</v>
      </c>
      <c r="HO101" s="176">
        <v>0</v>
      </c>
      <c r="HP101" s="168">
        <v>0</v>
      </c>
      <c r="HQ101" s="176">
        <v>0</v>
      </c>
      <c r="HS101" s="167" t="s">
        <v>98</v>
      </c>
      <c r="HT101" s="166">
        <v>0</v>
      </c>
      <c r="HU101" s="176">
        <v>0</v>
      </c>
      <c r="HV101" s="168">
        <v>0</v>
      </c>
      <c r="HW101" s="176">
        <v>0</v>
      </c>
      <c r="HY101" s="167" t="s">
        <v>98</v>
      </c>
      <c r="HZ101" s="166">
        <v>0</v>
      </c>
      <c r="IA101" s="176">
        <v>0</v>
      </c>
      <c r="IB101" s="168">
        <v>0</v>
      </c>
      <c r="IC101" s="176">
        <v>0</v>
      </c>
      <c r="IE101" s="167" t="s">
        <v>98</v>
      </c>
      <c r="IF101" s="166">
        <v>0</v>
      </c>
      <c r="IG101" s="176">
        <v>0</v>
      </c>
      <c r="IH101" s="168">
        <v>0</v>
      </c>
      <c r="II101" s="176">
        <v>0</v>
      </c>
      <c r="IK101" s="167" t="s">
        <v>98</v>
      </c>
      <c r="IL101" s="166">
        <v>0</v>
      </c>
      <c r="IM101" s="176">
        <v>0</v>
      </c>
      <c r="IN101" s="168">
        <v>0</v>
      </c>
      <c r="IO101" s="176">
        <v>0</v>
      </c>
      <c r="IQ101" s="167" t="s">
        <v>98</v>
      </c>
      <c r="IR101" s="166">
        <v>0</v>
      </c>
      <c r="IS101" s="176">
        <v>0</v>
      </c>
      <c r="IT101" s="168">
        <v>0</v>
      </c>
      <c r="IU101" s="176">
        <v>0</v>
      </c>
      <c r="IW101" s="271" t="s">
        <v>98</v>
      </c>
      <c r="IX101" s="272">
        <v>0</v>
      </c>
      <c r="IY101" s="273">
        <v>0</v>
      </c>
      <c r="IZ101" s="274">
        <v>0</v>
      </c>
      <c r="JA101" s="273">
        <v>0</v>
      </c>
      <c r="JC101" s="271" t="s">
        <v>98</v>
      </c>
      <c r="JD101" s="272">
        <v>0</v>
      </c>
      <c r="JE101" s="273">
        <v>0</v>
      </c>
      <c r="JF101" s="274">
        <v>0</v>
      </c>
      <c r="JG101" s="273">
        <v>0</v>
      </c>
      <c r="JI101" s="271" t="s">
        <v>98</v>
      </c>
      <c r="JJ101" s="272">
        <v>0</v>
      </c>
      <c r="JK101" s="273">
        <v>0</v>
      </c>
      <c r="JL101" s="274">
        <v>0</v>
      </c>
      <c r="JM101" s="273">
        <v>0</v>
      </c>
      <c r="JO101" s="271" t="s">
        <v>98</v>
      </c>
      <c r="JP101" s="272">
        <v>0</v>
      </c>
      <c r="JQ101" s="273">
        <v>0</v>
      </c>
      <c r="JR101" s="274">
        <v>0</v>
      </c>
      <c r="JS101" s="273">
        <v>0</v>
      </c>
      <c r="JU101" s="271" t="s">
        <v>98</v>
      </c>
      <c r="JV101" s="272">
        <v>0</v>
      </c>
      <c r="JW101" s="273">
        <v>0</v>
      </c>
      <c r="JX101" s="274">
        <v>0</v>
      </c>
      <c r="JY101" s="273">
        <v>0</v>
      </c>
      <c r="KB101" s="271" t="s">
        <v>98</v>
      </c>
      <c r="KC101" s="272">
        <v>0</v>
      </c>
      <c r="KD101" s="273">
        <v>0</v>
      </c>
      <c r="KE101" s="274">
        <v>0</v>
      </c>
      <c r="KF101" s="273">
        <v>0</v>
      </c>
      <c r="KI101" s="271" t="s">
        <v>98</v>
      </c>
      <c r="KJ101" s="272">
        <v>0</v>
      </c>
      <c r="KK101" s="273">
        <v>0</v>
      </c>
      <c r="KL101" s="274">
        <v>0</v>
      </c>
      <c r="KM101" s="273">
        <v>0</v>
      </c>
      <c r="KP101" s="271" t="s">
        <v>98</v>
      </c>
      <c r="KQ101" s="272">
        <v>0</v>
      </c>
      <c r="KR101" s="273">
        <v>0</v>
      </c>
      <c r="KS101" s="274">
        <v>0</v>
      </c>
      <c r="KT101" s="273">
        <v>0</v>
      </c>
    </row>
    <row r="102" spans="1:306" s="161" customFormat="1" ht="18">
      <c r="A102" s="167"/>
      <c r="B102" s="166"/>
      <c r="C102" s="167"/>
      <c r="D102" s="168"/>
      <c r="E102" s="167"/>
      <c r="G102" s="167"/>
      <c r="H102" s="166"/>
      <c r="I102" s="167"/>
      <c r="J102" s="168"/>
      <c r="K102" s="167"/>
      <c r="M102" s="167"/>
      <c r="N102" s="166"/>
      <c r="O102" s="167"/>
      <c r="P102" s="168"/>
      <c r="Q102" s="167"/>
      <c r="S102" s="167"/>
      <c r="T102" s="166"/>
      <c r="U102" s="167"/>
      <c r="V102" s="168"/>
      <c r="W102" s="167"/>
      <c r="Y102" s="167"/>
      <c r="Z102" s="166"/>
      <c r="AA102" s="167"/>
      <c r="AB102" s="168"/>
      <c r="AC102" s="167"/>
      <c r="AE102" s="167"/>
      <c r="AF102" s="166"/>
      <c r="AG102" s="167"/>
      <c r="AH102" s="168"/>
      <c r="AI102" s="167"/>
      <c r="AK102" s="167"/>
      <c r="AL102" s="166"/>
      <c r="AM102" s="167"/>
      <c r="AN102" s="168"/>
      <c r="AO102" s="167"/>
      <c r="AR102" s="167"/>
      <c r="AS102" s="166"/>
      <c r="AT102" s="167"/>
      <c r="AU102" s="168"/>
      <c r="AV102" s="167"/>
      <c r="AY102" s="167"/>
      <c r="AZ102" s="166"/>
      <c r="BA102" s="167"/>
      <c r="BB102" s="168"/>
      <c r="BC102" s="167"/>
      <c r="BF102" s="167"/>
      <c r="BG102" s="166"/>
      <c r="BH102" s="167"/>
      <c r="BI102" s="168"/>
      <c r="BJ102" s="167"/>
      <c r="BM102" s="167"/>
      <c r="BN102" s="166"/>
      <c r="BO102" s="167"/>
      <c r="BP102" s="168"/>
      <c r="BQ102" s="167"/>
      <c r="BS102" s="167"/>
      <c r="BT102" s="166"/>
      <c r="BU102" s="167"/>
      <c r="BV102" s="168"/>
      <c r="BW102" s="167"/>
      <c r="BY102" s="167"/>
      <c r="BZ102" s="166"/>
      <c r="CA102" s="167"/>
      <c r="CB102" s="168"/>
      <c r="CC102" s="167"/>
      <c r="CE102" s="167"/>
      <c r="CF102" s="166"/>
      <c r="CG102" s="167"/>
      <c r="CH102" s="168"/>
      <c r="CI102" s="167"/>
      <c r="CK102" s="167"/>
      <c r="CL102" s="166"/>
      <c r="CM102" s="167"/>
      <c r="CN102" s="168"/>
      <c r="CO102" s="167"/>
      <c r="CQ102" s="167"/>
      <c r="CR102" s="166"/>
      <c r="CS102" s="167"/>
      <c r="CT102" s="168"/>
      <c r="CU102" s="167"/>
      <c r="CW102" s="167"/>
      <c r="CX102" s="166"/>
      <c r="CY102" s="167"/>
      <c r="CZ102" s="168"/>
      <c r="DA102" s="167"/>
      <c r="DC102" s="167"/>
      <c r="DD102" s="166"/>
      <c r="DE102" s="167"/>
      <c r="DF102" s="168"/>
      <c r="DG102" s="167"/>
      <c r="DI102" s="167"/>
      <c r="DJ102" s="166"/>
      <c r="DK102" s="167"/>
      <c r="DL102" s="168"/>
      <c r="DM102" s="167"/>
      <c r="DO102" s="167"/>
      <c r="DP102" s="166"/>
      <c r="DQ102" s="167"/>
      <c r="DR102" s="168"/>
      <c r="DS102" s="167"/>
      <c r="DU102" s="167"/>
      <c r="DV102" s="166"/>
      <c r="DW102" s="167"/>
      <c r="DX102" s="168"/>
      <c r="DY102" s="167"/>
      <c r="EA102" s="167"/>
      <c r="EB102" s="166"/>
      <c r="EC102" s="167"/>
      <c r="ED102" s="168"/>
      <c r="EE102" s="167"/>
      <c r="EG102" s="167"/>
      <c r="EH102" s="166"/>
      <c r="EI102" s="167"/>
      <c r="EJ102" s="168"/>
      <c r="EK102" s="167"/>
      <c r="EM102" s="167"/>
      <c r="EN102" s="166"/>
      <c r="EO102" s="167"/>
      <c r="EP102" s="168"/>
      <c r="EQ102" s="167"/>
      <c r="ES102" s="167"/>
      <c r="ET102" s="166"/>
      <c r="EU102" s="167"/>
      <c r="EV102" s="168"/>
      <c r="EW102" s="167"/>
      <c r="EY102" s="167"/>
      <c r="EZ102" s="166"/>
      <c r="FA102" s="167"/>
      <c r="FB102" s="168"/>
      <c r="FC102" s="167"/>
      <c r="FE102" s="167"/>
      <c r="FF102" s="166"/>
      <c r="FG102" s="167"/>
      <c r="FH102" s="168"/>
      <c r="FI102" s="167"/>
      <c r="FK102" s="167"/>
      <c r="FL102" s="166"/>
      <c r="FM102" s="167"/>
      <c r="FN102" s="168"/>
      <c r="FO102" s="167"/>
      <c r="FQ102" s="167"/>
      <c r="FR102" s="166"/>
      <c r="FS102" s="167"/>
      <c r="FT102" s="168"/>
      <c r="FU102" s="167"/>
      <c r="FW102" s="167"/>
      <c r="FX102" s="166"/>
      <c r="FY102" s="167"/>
      <c r="FZ102" s="168"/>
      <c r="GA102" s="167"/>
      <c r="GC102" s="167"/>
      <c r="GD102" s="166"/>
      <c r="GE102" s="167"/>
      <c r="GF102" s="168"/>
      <c r="GG102" s="167"/>
      <c r="GI102" s="167"/>
      <c r="GJ102" s="166"/>
      <c r="GK102" s="167"/>
      <c r="GL102" s="168"/>
      <c r="GM102" s="167"/>
      <c r="GO102" s="167"/>
      <c r="GP102" s="166"/>
      <c r="GQ102" s="167"/>
      <c r="GR102" s="168"/>
      <c r="GS102" s="167"/>
      <c r="GU102" s="167"/>
      <c r="GV102" s="166"/>
      <c r="GW102" s="167"/>
      <c r="GX102" s="168"/>
      <c r="GY102" s="167"/>
      <c r="HA102" s="167"/>
      <c r="HB102" s="166"/>
      <c r="HC102" s="167"/>
      <c r="HD102" s="168"/>
      <c r="HE102" s="167"/>
      <c r="HG102" s="167"/>
      <c r="HH102" s="166"/>
      <c r="HI102" s="167"/>
      <c r="HJ102" s="168"/>
      <c r="HK102" s="167"/>
      <c r="HM102" s="167"/>
      <c r="HN102" s="166"/>
      <c r="HO102" s="167"/>
      <c r="HP102" s="168"/>
      <c r="HQ102" s="167"/>
      <c r="HS102" s="167"/>
      <c r="HT102" s="166"/>
      <c r="HU102" s="167"/>
      <c r="HV102" s="168"/>
      <c r="HW102" s="167"/>
      <c r="HY102" s="167"/>
      <c r="HZ102" s="166"/>
      <c r="IA102" s="167"/>
      <c r="IB102" s="168"/>
      <c r="IC102" s="167"/>
      <c r="IE102" s="167"/>
      <c r="IF102" s="166"/>
      <c r="IG102" s="167"/>
      <c r="IH102" s="168"/>
      <c r="II102" s="167"/>
      <c r="IK102" s="167"/>
      <c r="IL102" s="166"/>
      <c r="IM102" s="167"/>
      <c r="IN102" s="168"/>
      <c r="IO102" s="167"/>
      <c r="IQ102" s="167"/>
      <c r="IR102" s="166"/>
      <c r="IS102" s="167"/>
      <c r="IT102" s="168"/>
      <c r="IU102" s="167"/>
      <c r="IW102" s="271"/>
      <c r="IX102" s="272"/>
      <c r="IY102" s="271"/>
      <c r="IZ102" s="274"/>
      <c r="JA102" s="271"/>
      <c r="JC102" s="271"/>
      <c r="JD102" s="272"/>
      <c r="JE102" s="271"/>
      <c r="JF102" s="274"/>
      <c r="JG102" s="271"/>
      <c r="JI102" s="271"/>
      <c r="JJ102" s="272"/>
      <c r="JK102" s="271"/>
      <c r="JL102" s="274"/>
      <c r="JM102" s="271"/>
      <c r="JO102" s="271"/>
      <c r="JP102" s="272"/>
      <c r="JQ102" s="271"/>
      <c r="JR102" s="274"/>
      <c r="JS102" s="271"/>
      <c r="JU102" s="271"/>
      <c r="JV102" s="272"/>
      <c r="JW102" s="271"/>
      <c r="JX102" s="274"/>
      <c r="JY102" s="271"/>
      <c r="KB102" s="271"/>
      <c r="KC102" s="272"/>
      <c r="KD102" s="271"/>
      <c r="KE102" s="274"/>
      <c r="KF102" s="271"/>
      <c r="KI102" s="271"/>
      <c r="KJ102" s="272"/>
      <c r="KK102" s="271"/>
      <c r="KL102" s="274"/>
      <c r="KM102" s="271"/>
      <c r="KP102" s="271"/>
      <c r="KQ102" s="272"/>
      <c r="KR102" s="271"/>
      <c r="KS102" s="274"/>
      <c r="KT102" s="271"/>
    </row>
    <row r="103" spans="1:306" s="161" customFormat="1" ht="18.600000000000001" thickBot="1">
      <c r="A103" s="177"/>
      <c r="B103" s="178">
        <f>SUM(B97:B102)</f>
        <v>10930306.729999997</v>
      </c>
      <c r="C103" s="177"/>
      <c r="D103" s="180">
        <f>SUM(D97:D102)</f>
        <v>245</v>
      </c>
      <c r="E103" s="177"/>
      <c r="G103" s="177"/>
      <c r="H103" s="178">
        <f>SUM(H97:H102)</f>
        <v>9632036.3799999952</v>
      </c>
      <c r="I103" s="177"/>
      <c r="J103" s="180">
        <f>SUM(J97:J102)</f>
        <v>225</v>
      </c>
      <c r="K103" s="177"/>
      <c r="M103" s="177"/>
      <c r="N103" s="178">
        <f>SUM(N97:N102)</f>
        <v>8565956.0299999993</v>
      </c>
      <c r="O103" s="177"/>
      <c r="P103" s="180">
        <f>SUM(P97:P102)</f>
        <v>209</v>
      </c>
      <c r="Q103" s="177"/>
      <c r="S103" s="177"/>
      <c r="T103" s="178">
        <f>SUM(T97:T102)</f>
        <v>8343228.5199999996</v>
      </c>
      <c r="U103" s="177"/>
      <c r="V103" s="180">
        <f>SUM(V97:V102)</f>
        <v>204</v>
      </c>
      <c r="W103" s="177"/>
      <c r="Y103" s="177"/>
      <c r="Z103" s="178">
        <f>SUM(Z97:Z102)</f>
        <v>8047228.2300000004</v>
      </c>
      <c r="AA103" s="177"/>
      <c r="AB103" s="180">
        <f>SUM(AB97:AB102)</f>
        <v>195</v>
      </c>
      <c r="AC103" s="177"/>
      <c r="AE103" s="177"/>
      <c r="AF103" s="178">
        <f>SUM(AF97:AF102)</f>
        <v>7892449.5700000003</v>
      </c>
      <c r="AG103" s="177"/>
      <c r="AH103" s="180">
        <f>SUM(AH97:AH102)</f>
        <v>188</v>
      </c>
      <c r="AI103" s="177"/>
      <c r="AK103" s="177"/>
      <c r="AL103" s="178">
        <f>SUM(AL97:AL102)</f>
        <v>7625399.0399999991</v>
      </c>
      <c r="AM103" s="177"/>
      <c r="AN103" s="180">
        <f>SUM(AN97:AN102)</f>
        <v>185</v>
      </c>
      <c r="AO103" s="177"/>
      <c r="AR103" s="177"/>
      <c r="AS103" s="178">
        <f>SUM(AS97:AS102)</f>
        <v>7363079.8300000001</v>
      </c>
      <c r="AT103" s="177"/>
      <c r="AU103" s="180">
        <f>SUM(AU97:AU102)</f>
        <v>177</v>
      </c>
      <c r="AV103" s="177"/>
      <c r="AY103" s="177"/>
      <c r="AZ103" s="178">
        <f>SUM(AZ97:AZ102)</f>
        <v>7150040.7699999996</v>
      </c>
      <c r="BA103" s="177"/>
      <c r="BB103" s="180">
        <f>SUM(BB97:BB102)</f>
        <v>170</v>
      </c>
      <c r="BC103" s="177"/>
      <c r="BF103" s="177"/>
      <c r="BG103" s="178">
        <f>SUM(BG97:BG102)</f>
        <v>7024692.6400000006</v>
      </c>
      <c r="BH103" s="177"/>
      <c r="BI103" s="180">
        <f>SUM(BI97:BI102)</f>
        <v>165</v>
      </c>
      <c r="BJ103" s="177"/>
      <c r="BM103" s="177"/>
      <c r="BN103" s="178">
        <v>6697247.5200000014</v>
      </c>
      <c r="BO103" s="177"/>
      <c r="BP103" s="180">
        <v>162</v>
      </c>
      <c r="BQ103" s="177"/>
      <c r="BS103" s="177"/>
      <c r="BT103" s="178">
        <v>6555695.4600000009</v>
      </c>
      <c r="BU103" s="177"/>
      <c r="BV103" s="180">
        <v>157</v>
      </c>
      <c r="BW103" s="177"/>
      <c r="BY103" s="177"/>
      <c r="BZ103" s="178">
        <v>6388201.8600000003</v>
      </c>
      <c r="CA103" s="177"/>
      <c r="CB103" s="180">
        <v>154</v>
      </c>
      <c r="CC103" s="177"/>
      <c r="CE103" s="177"/>
      <c r="CF103" s="178">
        <v>6135633.3699999982</v>
      </c>
      <c r="CG103" s="177"/>
      <c r="CH103" s="180">
        <v>148</v>
      </c>
      <c r="CI103" s="177"/>
      <c r="CK103" s="177"/>
      <c r="CL103" s="178">
        <v>5879452.79</v>
      </c>
      <c r="CM103" s="177"/>
      <c r="CN103" s="180">
        <v>144</v>
      </c>
      <c r="CO103" s="177"/>
      <c r="CQ103" s="177"/>
      <c r="CR103" s="178">
        <v>5584343.9800000004</v>
      </c>
      <c r="CS103" s="177"/>
      <c r="CT103" s="180">
        <v>138</v>
      </c>
      <c r="CU103" s="177"/>
      <c r="CW103" s="177"/>
      <c r="CX103" s="178">
        <v>5546941.4399999995</v>
      </c>
      <c r="CY103" s="177"/>
      <c r="CZ103" s="180">
        <v>138</v>
      </c>
      <c r="DA103" s="177"/>
      <c r="DC103" s="177"/>
      <c r="DD103" s="178">
        <v>5447427.9199999999</v>
      </c>
      <c r="DE103" s="177"/>
      <c r="DF103" s="180">
        <v>135</v>
      </c>
      <c r="DG103" s="177"/>
      <c r="DI103" s="177"/>
      <c r="DJ103" s="178">
        <v>5299458.6400000006</v>
      </c>
      <c r="DK103" s="177"/>
      <c r="DL103" s="180">
        <v>132</v>
      </c>
      <c r="DM103" s="177"/>
      <c r="DO103" s="177"/>
      <c r="DP103" s="178">
        <v>5158962.6099999994</v>
      </c>
      <c r="DQ103" s="177"/>
      <c r="DR103" s="180">
        <v>128</v>
      </c>
      <c r="DS103" s="177"/>
      <c r="DU103" s="177"/>
      <c r="DV103" s="178">
        <v>5076714.83</v>
      </c>
      <c r="DW103" s="177"/>
      <c r="DX103" s="180">
        <v>125</v>
      </c>
      <c r="DY103" s="177"/>
      <c r="EA103" s="177"/>
      <c r="EB103" s="178">
        <v>4914433.38</v>
      </c>
      <c r="EC103" s="177"/>
      <c r="ED103" s="180">
        <v>119</v>
      </c>
      <c r="EE103" s="177"/>
      <c r="EG103" s="177"/>
      <c r="EH103" s="178">
        <v>4759247.66</v>
      </c>
      <c r="EI103" s="177"/>
      <c r="EJ103" s="180">
        <v>117</v>
      </c>
      <c r="EK103" s="177"/>
      <c r="EM103" s="177"/>
      <c r="EN103" s="178">
        <v>4574455.7199999988</v>
      </c>
      <c r="EO103" s="177"/>
      <c r="EP103" s="180">
        <v>111</v>
      </c>
      <c r="EQ103" s="177"/>
      <c r="ES103" s="177"/>
      <c r="ET103" s="178">
        <v>4322521.41</v>
      </c>
      <c r="EU103" s="177"/>
      <c r="EV103" s="180">
        <v>103</v>
      </c>
      <c r="EW103" s="177"/>
      <c r="EY103" s="177"/>
      <c r="EZ103" s="178">
        <v>4234183.7699999996</v>
      </c>
      <c r="FA103" s="177"/>
      <c r="FB103" s="180">
        <v>101</v>
      </c>
      <c r="FC103" s="177"/>
      <c r="FE103" s="177"/>
      <c r="FF103" s="178">
        <v>4162121.61</v>
      </c>
      <c r="FG103" s="177"/>
      <c r="FH103" s="180">
        <v>96</v>
      </c>
      <c r="FI103" s="177"/>
      <c r="FK103" s="177"/>
      <c r="FL103" s="178">
        <v>4097670.19</v>
      </c>
      <c r="FM103" s="177"/>
      <c r="FN103" s="180">
        <v>94</v>
      </c>
      <c r="FO103" s="177"/>
      <c r="FQ103" s="177"/>
      <c r="FR103" s="178">
        <v>4010578.9999999991</v>
      </c>
      <c r="FS103" s="177"/>
      <c r="FT103" s="180">
        <v>91</v>
      </c>
      <c r="FU103" s="177"/>
      <c r="FW103" s="177"/>
      <c r="FX103" s="178">
        <v>3962024</v>
      </c>
      <c r="FY103" s="177"/>
      <c r="FZ103" s="180">
        <v>90</v>
      </c>
      <c r="GA103" s="177"/>
      <c r="GC103" s="177"/>
      <c r="GD103" s="178">
        <v>3872706.07</v>
      </c>
      <c r="GE103" s="177"/>
      <c r="GF103" s="180">
        <v>86</v>
      </c>
      <c r="GG103" s="177"/>
      <c r="GI103" s="177"/>
      <c r="GJ103" s="178">
        <v>3817302.7499999995</v>
      </c>
      <c r="GK103" s="177"/>
      <c r="GL103" s="180">
        <v>85</v>
      </c>
      <c r="GM103" s="177"/>
      <c r="GO103" s="177"/>
      <c r="GP103" s="178">
        <v>3712864.61</v>
      </c>
      <c r="GQ103" s="177"/>
      <c r="GR103" s="180">
        <v>83</v>
      </c>
      <c r="GS103" s="177"/>
      <c r="GU103" s="177"/>
      <c r="GV103" s="178">
        <v>3638263.1999999997</v>
      </c>
      <c r="GW103" s="177"/>
      <c r="GX103" s="180">
        <v>81</v>
      </c>
      <c r="GY103" s="177"/>
      <c r="HA103" s="177"/>
      <c r="HB103" s="178">
        <v>3587742.1499999994</v>
      </c>
      <c r="HC103" s="177"/>
      <c r="HD103" s="180">
        <v>80</v>
      </c>
      <c r="HE103" s="177"/>
      <c r="HG103" s="177"/>
      <c r="HH103" s="178">
        <v>3498736.01</v>
      </c>
      <c r="HI103" s="177"/>
      <c r="HJ103" s="180">
        <v>79</v>
      </c>
      <c r="HK103" s="177"/>
      <c r="HM103" s="177"/>
      <c r="HN103" s="178">
        <v>3408918.63</v>
      </c>
      <c r="HO103" s="177"/>
      <c r="HP103" s="180">
        <v>76</v>
      </c>
      <c r="HQ103" s="177"/>
      <c r="HS103" s="177"/>
      <c r="HT103" s="178">
        <v>3254125.86</v>
      </c>
      <c r="HU103" s="177"/>
      <c r="HV103" s="180">
        <v>68</v>
      </c>
      <c r="HW103" s="177"/>
      <c r="HY103" s="177"/>
      <c r="HZ103" s="178">
        <v>3188326.95</v>
      </c>
      <c r="IA103" s="177"/>
      <c r="IB103" s="180">
        <v>68</v>
      </c>
      <c r="IC103" s="177"/>
      <c r="IE103" s="177"/>
      <c r="IF103" s="178">
        <v>3160159.5</v>
      </c>
      <c r="IG103" s="177"/>
      <c r="IH103" s="180">
        <v>68</v>
      </c>
      <c r="II103" s="177"/>
      <c r="IK103" s="177"/>
      <c r="IL103" s="178">
        <v>3117843.5599999996</v>
      </c>
      <c r="IM103" s="177"/>
      <c r="IN103" s="180">
        <v>67</v>
      </c>
      <c r="IO103" s="177"/>
      <c r="IQ103" s="177"/>
      <c r="IR103" s="178">
        <v>2963875.9</v>
      </c>
      <c r="IS103" s="177"/>
      <c r="IT103" s="180">
        <v>63</v>
      </c>
      <c r="IU103" s="177"/>
      <c r="IW103" s="275"/>
      <c r="IX103" s="276">
        <v>2884234.01</v>
      </c>
      <c r="IY103" s="275"/>
      <c r="IZ103" s="278">
        <v>60</v>
      </c>
      <c r="JA103" s="275"/>
      <c r="JC103" s="275"/>
      <c r="JD103" s="276">
        <v>2660457.2199999997</v>
      </c>
      <c r="JE103" s="275"/>
      <c r="JF103" s="278">
        <v>57</v>
      </c>
      <c r="JG103" s="275"/>
      <c r="JI103" s="275"/>
      <c r="JJ103" s="276">
        <v>2622690.2600000002</v>
      </c>
      <c r="JK103" s="275"/>
      <c r="JL103" s="278">
        <v>57</v>
      </c>
      <c r="JM103" s="275"/>
      <c r="JO103" s="275"/>
      <c r="JP103" s="276">
        <v>2597450.7199999997</v>
      </c>
      <c r="JQ103" s="275"/>
      <c r="JR103" s="278">
        <v>56</v>
      </c>
      <c r="JS103" s="275"/>
      <c r="JU103" s="275"/>
      <c r="JV103" s="276">
        <v>2573017.46</v>
      </c>
      <c r="JW103" s="275"/>
      <c r="JX103" s="278">
        <v>56</v>
      </c>
      <c r="JY103" s="275"/>
      <c r="KB103" s="275"/>
      <c r="KC103" s="276">
        <v>1739938.2599999998</v>
      </c>
      <c r="KD103" s="275"/>
      <c r="KE103" s="278">
        <v>55</v>
      </c>
      <c r="KF103" s="275"/>
      <c r="KI103" s="275"/>
      <c r="KJ103" s="276">
        <v>1628864.31</v>
      </c>
      <c r="KK103" s="275"/>
      <c r="KL103" s="278">
        <v>53</v>
      </c>
      <c r="KM103" s="275"/>
      <c r="KP103" s="275"/>
      <c r="KQ103" s="276">
        <v>0</v>
      </c>
      <c r="KR103" s="275"/>
      <c r="KS103" s="278">
        <v>0</v>
      </c>
      <c r="KT103" s="275"/>
    </row>
    <row r="104" spans="1:306" s="161" customFormat="1" ht="18.600000000000001" thickTop="1">
      <c r="A104" s="167"/>
      <c r="B104" s="166"/>
      <c r="C104" s="167"/>
      <c r="D104" s="168"/>
      <c r="E104" s="167"/>
      <c r="G104" s="167"/>
      <c r="H104" s="166"/>
      <c r="I104" s="167"/>
      <c r="J104" s="168"/>
      <c r="K104" s="167"/>
      <c r="M104" s="167"/>
      <c r="N104" s="166"/>
      <c r="O104" s="167"/>
      <c r="P104" s="168"/>
      <c r="Q104" s="167"/>
      <c r="S104" s="167"/>
      <c r="T104" s="166"/>
      <c r="U104" s="167"/>
      <c r="V104" s="168"/>
      <c r="W104" s="167"/>
      <c r="Y104" s="167"/>
      <c r="Z104" s="166"/>
      <c r="AA104" s="167"/>
      <c r="AB104" s="168"/>
      <c r="AC104" s="167"/>
      <c r="AE104" s="167"/>
      <c r="AF104" s="166"/>
      <c r="AG104" s="167"/>
      <c r="AH104" s="168"/>
      <c r="AI104" s="167"/>
      <c r="AK104" s="167"/>
      <c r="AL104" s="166"/>
      <c r="AM104" s="167"/>
      <c r="AN104" s="168"/>
      <c r="AO104" s="167"/>
      <c r="AR104" s="167"/>
      <c r="AS104" s="166"/>
      <c r="AT104" s="167"/>
      <c r="AU104" s="168"/>
      <c r="AV104" s="167"/>
      <c r="AY104" s="167"/>
      <c r="AZ104" s="166"/>
      <c r="BA104" s="167"/>
      <c r="BB104" s="168"/>
      <c r="BC104" s="167"/>
      <c r="BF104" s="167"/>
      <c r="BG104" s="166"/>
      <c r="BH104" s="167"/>
      <c r="BI104" s="168"/>
      <c r="BJ104" s="167"/>
      <c r="BM104" s="167"/>
      <c r="BN104" s="166"/>
      <c r="BO104" s="167"/>
      <c r="BP104" s="168"/>
      <c r="BQ104" s="167"/>
      <c r="BS104" s="167"/>
      <c r="BT104" s="166"/>
      <c r="BU104" s="167"/>
      <c r="BV104" s="168"/>
      <c r="BW104" s="167"/>
      <c r="BY104" s="167"/>
      <c r="BZ104" s="166"/>
      <c r="CA104" s="167"/>
      <c r="CB104" s="168"/>
      <c r="CC104" s="167"/>
      <c r="CE104" s="167"/>
      <c r="CF104" s="166"/>
      <c r="CG104" s="167"/>
      <c r="CH104" s="168"/>
      <c r="CI104" s="167"/>
      <c r="CK104" s="167"/>
      <c r="CL104" s="166"/>
      <c r="CM104" s="167"/>
      <c r="CN104" s="168"/>
      <c r="CO104" s="167"/>
      <c r="CQ104" s="167"/>
      <c r="CR104" s="166"/>
      <c r="CS104" s="167"/>
      <c r="CT104" s="168"/>
      <c r="CU104" s="167"/>
      <c r="CW104" s="167"/>
      <c r="CX104" s="166"/>
      <c r="CY104" s="167"/>
      <c r="CZ104" s="168"/>
      <c r="DA104" s="167"/>
      <c r="DC104" s="167"/>
      <c r="DD104" s="166"/>
      <c r="DE104" s="167"/>
      <c r="DF104" s="168"/>
      <c r="DG104" s="167"/>
      <c r="DI104" s="167"/>
      <c r="DJ104" s="166"/>
      <c r="DK104" s="167"/>
      <c r="DL104" s="168"/>
      <c r="DM104" s="167"/>
      <c r="DO104" s="167"/>
      <c r="DP104" s="166"/>
      <c r="DQ104" s="167"/>
      <c r="DR104" s="168"/>
      <c r="DS104" s="167"/>
      <c r="DU104" s="167"/>
      <c r="DV104" s="166"/>
      <c r="DW104" s="167"/>
      <c r="DX104" s="168"/>
      <c r="DY104" s="167"/>
      <c r="EA104" s="167"/>
      <c r="EB104" s="166"/>
      <c r="EC104" s="167"/>
      <c r="ED104" s="168"/>
      <c r="EE104" s="167"/>
      <c r="EG104" s="167"/>
      <c r="EH104" s="166"/>
      <c r="EI104" s="167"/>
      <c r="EJ104" s="168"/>
      <c r="EK104" s="167"/>
      <c r="EM104" s="167"/>
      <c r="EN104" s="166"/>
      <c r="EO104" s="167"/>
      <c r="EP104" s="168"/>
      <c r="EQ104" s="167"/>
      <c r="ES104" s="167"/>
      <c r="ET104" s="166"/>
      <c r="EU104" s="167"/>
      <c r="EV104" s="168"/>
      <c r="EW104" s="167"/>
      <c r="EY104" s="167"/>
      <c r="EZ104" s="166"/>
      <c r="FA104" s="167"/>
      <c r="FB104" s="168"/>
      <c r="FC104" s="167"/>
      <c r="FE104" s="167"/>
      <c r="FF104" s="166"/>
      <c r="FG104" s="167"/>
      <c r="FH104" s="168"/>
      <c r="FI104" s="167"/>
      <c r="FK104" s="167"/>
      <c r="FL104" s="166"/>
      <c r="FM104" s="167"/>
      <c r="FN104" s="168"/>
      <c r="FO104" s="167"/>
      <c r="FQ104" s="167"/>
      <c r="FR104" s="166"/>
      <c r="FS104" s="167"/>
      <c r="FT104" s="168"/>
      <c r="FU104" s="167"/>
      <c r="FW104" s="167"/>
      <c r="FX104" s="166"/>
      <c r="FY104" s="167"/>
      <c r="FZ104" s="168"/>
      <c r="GA104" s="167"/>
      <c r="GC104" s="167"/>
      <c r="GD104" s="166"/>
      <c r="GE104" s="167"/>
      <c r="GF104" s="168"/>
      <c r="GG104" s="167"/>
      <c r="GI104" s="167"/>
      <c r="GJ104" s="166"/>
      <c r="GK104" s="167"/>
      <c r="GL104" s="168"/>
      <c r="GM104" s="167"/>
      <c r="GO104" s="167"/>
      <c r="GP104" s="166"/>
      <c r="GQ104" s="167"/>
      <c r="GR104" s="168"/>
      <c r="GS104" s="167"/>
      <c r="GU104" s="167"/>
      <c r="GV104" s="166"/>
      <c r="GW104" s="167"/>
      <c r="GX104" s="168"/>
      <c r="GY104" s="167"/>
      <c r="HA104" s="167"/>
      <c r="HB104" s="166"/>
      <c r="HC104" s="167"/>
      <c r="HD104" s="168"/>
      <c r="HE104" s="167"/>
      <c r="HG104" s="167"/>
      <c r="HH104" s="166"/>
      <c r="HI104" s="167"/>
      <c r="HJ104" s="168"/>
      <c r="HK104" s="167"/>
      <c r="HM104" s="167"/>
      <c r="HN104" s="166"/>
      <c r="HO104" s="167"/>
      <c r="HP104" s="168"/>
      <c r="HQ104" s="167"/>
      <c r="HS104" s="167"/>
      <c r="HT104" s="166"/>
      <c r="HU104" s="167"/>
      <c r="HV104" s="168"/>
      <c r="HW104" s="167"/>
      <c r="HY104" s="167"/>
      <c r="HZ104" s="166"/>
      <c r="IA104" s="167"/>
      <c r="IB104" s="168"/>
      <c r="IC104" s="167"/>
      <c r="IE104" s="167"/>
      <c r="IF104" s="166"/>
      <c r="IG104" s="167"/>
      <c r="IH104" s="168"/>
      <c r="II104" s="167"/>
      <c r="IK104" s="167"/>
      <c r="IL104" s="166"/>
      <c r="IM104" s="167"/>
      <c r="IN104" s="168"/>
      <c r="IO104" s="167"/>
      <c r="IQ104" s="167"/>
      <c r="IR104" s="166"/>
      <c r="IS104" s="167"/>
      <c r="IT104" s="168"/>
      <c r="IU104" s="167"/>
      <c r="IW104" s="271"/>
      <c r="IX104" s="272"/>
      <c r="IY104" s="271"/>
      <c r="IZ104" s="274"/>
      <c r="JA104" s="271"/>
      <c r="JC104" s="271"/>
      <c r="JD104" s="272"/>
      <c r="JE104" s="271"/>
      <c r="JF104" s="274"/>
      <c r="JG104" s="271"/>
      <c r="JI104" s="271"/>
      <c r="JJ104" s="272"/>
      <c r="JK104" s="271"/>
      <c r="JL104" s="274"/>
      <c r="JM104" s="271"/>
      <c r="JO104" s="271"/>
      <c r="JP104" s="272"/>
      <c r="JQ104" s="271"/>
      <c r="JR104" s="274"/>
      <c r="JS104" s="271"/>
      <c r="JU104" s="271"/>
      <c r="JV104" s="272"/>
      <c r="JW104" s="271"/>
      <c r="JX104" s="274"/>
      <c r="JY104" s="271"/>
      <c r="KB104" s="271"/>
      <c r="KC104" s="272"/>
      <c r="KD104" s="271"/>
      <c r="KE104" s="274"/>
      <c r="KF104" s="271"/>
      <c r="KI104" s="271"/>
      <c r="KJ104" s="272"/>
      <c r="KK104" s="271"/>
      <c r="KL104" s="274"/>
      <c r="KM104" s="271"/>
      <c r="KP104" s="271"/>
      <c r="KQ104" s="272"/>
      <c r="KR104" s="271"/>
      <c r="KS104" s="274"/>
      <c r="KT104" s="271"/>
    </row>
    <row r="105" spans="1:306" s="161" customFormat="1" ht="18">
      <c r="A105" s="167"/>
      <c r="B105" s="166"/>
      <c r="C105" s="167"/>
      <c r="D105" s="168"/>
      <c r="E105" s="167"/>
      <c r="G105" s="167"/>
      <c r="H105" s="166"/>
      <c r="I105" s="167"/>
      <c r="J105" s="168"/>
      <c r="K105" s="167"/>
      <c r="M105" s="167"/>
      <c r="N105" s="166"/>
      <c r="O105" s="167"/>
      <c r="P105" s="168"/>
      <c r="Q105" s="167"/>
      <c r="S105" s="167"/>
      <c r="T105" s="166"/>
      <c r="U105" s="167"/>
      <c r="V105" s="168"/>
      <c r="W105" s="167"/>
      <c r="Y105" s="167"/>
      <c r="Z105" s="166"/>
      <c r="AA105" s="167"/>
      <c r="AB105" s="168"/>
      <c r="AC105" s="167"/>
      <c r="AE105" s="167"/>
      <c r="AF105" s="166"/>
      <c r="AG105" s="167"/>
      <c r="AH105" s="168"/>
      <c r="AI105" s="167"/>
      <c r="AK105" s="167"/>
      <c r="AL105" s="166"/>
      <c r="AM105" s="167"/>
      <c r="AN105" s="168"/>
      <c r="AO105" s="167"/>
      <c r="AR105" s="167"/>
      <c r="AS105" s="166"/>
      <c r="AT105" s="167"/>
      <c r="AU105" s="168"/>
      <c r="AV105" s="167"/>
      <c r="AY105" s="167"/>
      <c r="AZ105" s="166"/>
      <c r="BA105" s="167"/>
      <c r="BB105" s="168"/>
      <c r="BC105" s="167"/>
      <c r="BF105" s="167"/>
      <c r="BG105" s="166"/>
      <c r="BH105" s="167"/>
      <c r="BI105" s="168"/>
      <c r="BJ105" s="167"/>
      <c r="BM105" s="167"/>
      <c r="BN105" s="166"/>
      <c r="BO105" s="167"/>
      <c r="BP105" s="168"/>
      <c r="BQ105" s="167"/>
      <c r="BS105" s="167"/>
      <c r="BT105" s="166"/>
      <c r="BU105" s="167"/>
      <c r="BV105" s="168"/>
      <c r="BW105" s="167"/>
      <c r="BY105" s="167"/>
      <c r="BZ105" s="166"/>
      <c r="CA105" s="167"/>
      <c r="CB105" s="168"/>
      <c r="CC105" s="167"/>
      <c r="CE105" s="167"/>
      <c r="CF105" s="166"/>
      <c r="CG105" s="167"/>
      <c r="CH105" s="168"/>
      <c r="CI105" s="167"/>
      <c r="CK105" s="167"/>
      <c r="CL105" s="166"/>
      <c r="CM105" s="167"/>
      <c r="CN105" s="168"/>
      <c r="CO105" s="167"/>
      <c r="CQ105" s="167"/>
      <c r="CR105" s="166"/>
      <c r="CS105" s="167"/>
      <c r="CT105" s="168"/>
      <c r="CU105" s="167"/>
      <c r="CW105" s="167"/>
      <c r="CX105" s="166"/>
      <c r="CY105" s="167"/>
      <c r="CZ105" s="168"/>
      <c r="DA105" s="167"/>
      <c r="DC105" s="167"/>
      <c r="DD105" s="166"/>
      <c r="DE105" s="167"/>
      <c r="DF105" s="168"/>
      <c r="DG105" s="167"/>
      <c r="DI105" s="167"/>
      <c r="DJ105" s="166"/>
      <c r="DK105" s="167"/>
      <c r="DL105" s="168"/>
      <c r="DM105" s="167"/>
      <c r="DO105" s="167"/>
      <c r="DP105" s="166"/>
      <c r="DQ105" s="167"/>
      <c r="DR105" s="168"/>
      <c r="DS105" s="167"/>
      <c r="DU105" s="167"/>
      <c r="DV105" s="166"/>
      <c r="DW105" s="167"/>
      <c r="DX105" s="168"/>
      <c r="DY105" s="167"/>
      <c r="EA105" s="167"/>
      <c r="EB105" s="166"/>
      <c r="EC105" s="167"/>
      <c r="ED105" s="168"/>
      <c r="EE105" s="167"/>
      <c r="EG105" s="167"/>
      <c r="EH105" s="166"/>
      <c r="EI105" s="167"/>
      <c r="EJ105" s="168"/>
      <c r="EK105" s="167"/>
      <c r="EM105" s="167"/>
      <c r="EN105" s="166"/>
      <c r="EO105" s="167"/>
      <c r="EP105" s="168"/>
      <c r="EQ105" s="167"/>
      <c r="ES105" s="167"/>
      <c r="ET105" s="166"/>
      <c r="EU105" s="167"/>
      <c r="EV105" s="168"/>
      <c r="EW105" s="167"/>
      <c r="EY105" s="167"/>
      <c r="EZ105" s="166"/>
      <c r="FA105" s="167"/>
      <c r="FB105" s="168"/>
      <c r="FC105" s="167"/>
      <c r="FE105" s="167"/>
      <c r="FF105" s="166"/>
      <c r="FG105" s="167"/>
      <c r="FH105" s="168"/>
      <c r="FI105" s="167"/>
      <c r="FK105" s="167"/>
      <c r="FL105" s="166"/>
      <c r="FM105" s="167"/>
      <c r="FN105" s="168"/>
      <c r="FO105" s="167"/>
      <c r="FQ105" s="167"/>
      <c r="FR105" s="166"/>
      <c r="FS105" s="167"/>
      <c r="FT105" s="168"/>
      <c r="FU105" s="167"/>
      <c r="FW105" s="167"/>
      <c r="FX105" s="166"/>
      <c r="FY105" s="167"/>
      <c r="FZ105" s="168"/>
      <c r="GA105" s="167"/>
      <c r="GC105" s="167"/>
      <c r="GD105" s="166"/>
      <c r="GE105" s="167"/>
      <c r="GF105" s="168"/>
      <c r="GG105" s="167"/>
      <c r="GI105" s="167"/>
      <c r="GJ105" s="166"/>
      <c r="GK105" s="167"/>
      <c r="GL105" s="168"/>
      <c r="GM105" s="167"/>
      <c r="GO105" s="167"/>
      <c r="GP105" s="166"/>
      <c r="GQ105" s="167"/>
      <c r="GR105" s="168"/>
      <c r="GS105" s="167"/>
      <c r="GU105" s="167"/>
      <c r="GV105" s="166"/>
      <c r="GW105" s="167"/>
      <c r="GX105" s="168"/>
      <c r="GY105" s="167"/>
      <c r="HA105" s="167"/>
      <c r="HB105" s="166"/>
      <c r="HC105" s="167"/>
      <c r="HD105" s="168"/>
      <c r="HE105" s="167"/>
      <c r="HG105" s="167"/>
      <c r="HH105" s="166"/>
      <c r="HI105" s="167"/>
      <c r="HJ105" s="168"/>
      <c r="HK105" s="167"/>
      <c r="HM105" s="167"/>
      <c r="HN105" s="166"/>
      <c r="HO105" s="167"/>
      <c r="HP105" s="168"/>
      <c r="HQ105" s="167"/>
      <c r="HS105" s="167"/>
      <c r="HT105" s="166"/>
      <c r="HU105" s="167"/>
      <c r="HV105" s="168"/>
      <c r="HW105" s="167"/>
      <c r="HY105" s="167"/>
      <c r="HZ105" s="166"/>
      <c r="IA105" s="167"/>
      <c r="IB105" s="168"/>
      <c r="IC105" s="167"/>
      <c r="IE105" s="167"/>
      <c r="IF105" s="166"/>
      <c r="IG105" s="167"/>
      <c r="IH105" s="168"/>
      <c r="II105" s="167"/>
      <c r="IK105" s="167"/>
      <c r="IL105" s="166"/>
      <c r="IM105" s="167"/>
      <c r="IN105" s="168"/>
      <c r="IO105" s="167"/>
      <c r="IQ105" s="167"/>
      <c r="IR105" s="166"/>
      <c r="IS105" s="167"/>
      <c r="IT105" s="168"/>
      <c r="IU105" s="167"/>
      <c r="IW105" s="271"/>
      <c r="IX105" s="272"/>
      <c r="IY105" s="271"/>
      <c r="IZ105" s="274"/>
      <c r="JA105" s="271"/>
      <c r="JC105" s="271"/>
      <c r="JD105" s="272"/>
      <c r="JE105" s="271"/>
      <c r="JF105" s="274"/>
      <c r="JG105" s="271"/>
      <c r="JI105" s="271"/>
      <c r="JJ105" s="272"/>
      <c r="JK105" s="271"/>
      <c r="JL105" s="274"/>
      <c r="JM105" s="271"/>
      <c r="JO105" s="271"/>
      <c r="JP105" s="272"/>
      <c r="JQ105" s="271"/>
      <c r="JR105" s="274"/>
      <c r="JS105" s="271"/>
      <c r="JU105" s="271"/>
      <c r="JV105" s="272"/>
      <c r="JW105" s="271"/>
      <c r="JX105" s="274"/>
      <c r="JY105" s="271"/>
      <c r="KB105" s="271"/>
      <c r="KC105" s="272"/>
      <c r="KD105" s="271"/>
      <c r="KE105" s="274"/>
      <c r="KF105" s="271"/>
      <c r="KI105" s="271"/>
      <c r="KJ105" s="272"/>
      <c r="KK105" s="271"/>
      <c r="KL105" s="274"/>
      <c r="KM105" s="271"/>
      <c r="KP105" s="271"/>
      <c r="KQ105" s="272"/>
      <c r="KR105" s="271"/>
      <c r="KS105" s="274"/>
      <c r="KT105" s="271"/>
    </row>
    <row r="106" spans="1:306" s="161" customFormat="1" ht="18">
      <c r="A106" s="167"/>
      <c r="B106" s="166"/>
      <c r="C106" s="167"/>
      <c r="D106" s="168"/>
      <c r="E106" s="167"/>
      <c r="G106" s="167"/>
      <c r="H106" s="166"/>
      <c r="I106" s="167"/>
      <c r="J106" s="168"/>
      <c r="K106" s="167"/>
      <c r="M106" s="167"/>
      <c r="N106" s="166"/>
      <c r="O106" s="167"/>
      <c r="P106" s="168"/>
      <c r="Q106" s="167"/>
      <c r="S106" s="167"/>
      <c r="T106" s="166"/>
      <c r="U106" s="167"/>
      <c r="V106" s="168"/>
      <c r="W106" s="167"/>
      <c r="Y106" s="167"/>
      <c r="Z106" s="166"/>
      <c r="AA106" s="167"/>
      <c r="AB106" s="168"/>
      <c r="AC106" s="167"/>
      <c r="AE106" s="167"/>
      <c r="AF106" s="166"/>
      <c r="AG106" s="167"/>
      <c r="AH106" s="168"/>
      <c r="AI106" s="167"/>
      <c r="AK106" s="167"/>
      <c r="AL106" s="166"/>
      <c r="AM106" s="167"/>
      <c r="AN106" s="168"/>
      <c r="AO106" s="167"/>
      <c r="AR106" s="167"/>
      <c r="AS106" s="166"/>
      <c r="AT106" s="167"/>
      <c r="AU106" s="168"/>
      <c r="AV106" s="167"/>
      <c r="AY106" s="167"/>
      <c r="AZ106" s="166"/>
      <c r="BA106" s="167"/>
      <c r="BB106" s="168"/>
      <c r="BC106" s="167"/>
      <c r="BF106" s="167"/>
      <c r="BG106" s="166"/>
      <c r="BH106" s="167"/>
      <c r="BI106" s="168"/>
      <c r="BJ106" s="167"/>
      <c r="BM106" s="167"/>
      <c r="BN106" s="166"/>
      <c r="BO106" s="167"/>
      <c r="BP106" s="168"/>
      <c r="BQ106" s="167"/>
      <c r="BS106" s="167"/>
      <c r="BT106" s="166"/>
      <c r="BU106" s="167"/>
      <c r="BV106" s="168"/>
      <c r="BW106" s="167"/>
      <c r="BY106" s="167"/>
      <c r="BZ106" s="166"/>
      <c r="CA106" s="167"/>
      <c r="CB106" s="168"/>
      <c r="CC106" s="167"/>
      <c r="CE106" s="167"/>
      <c r="CF106" s="166"/>
      <c r="CG106" s="167"/>
      <c r="CH106" s="168"/>
      <c r="CI106" s="167"/>
      <c r="CK106" s="167"/>
      <c r="CL106" s="166"/>
      <c r="CM106" s="167"/>
      <c r="CN106" s="168"/>
      <c r="CO106" s="167"/>
      <c r="CQ106" s="167"/>
      <c r="CR106" s="166"/>
      <c r="CS106" s="167"/>
      <c r="CT106" s="168"/>
      <c r="CU106" s="167"/>
      <c r="CW106" s="167"/>
      <c r="CX106" s="166"/>
      <c r="CY106" s="167"/>
      <c r="CZ106" s="168"/>
      <c r="DA106" s="167"/>
      <c r="DC106" s="167"/>
      <c r="DD106" s="166"/>
      <c r="DE106" s="167"/>
      <c r="DF106" s="168"/>
      <c r="DG106" s="167"/>
      <c r="DI106" s="167"/>
      <c r="DJ106" s="166"/>
      <c r="DK106" s="167"/>
      <c r="DL106" s="168"/>
      <c r="DM106" s="167"/>
      <c r="DO106" s="167"/>
      <c r="DP106" s="166"/>
      <c r="DQ106" s="167"/>
      <c r="DR106" s="168"/>
      <c r="DS106" s="167"/>
      <c r="DU106" s="167"/>
      <c r="DV106" s="166"/>
      <c r="DW106" s="167"/>
      <c r="DX106" s="168"/>
      <c r="DY106" s="167"/>
      <c r="EA106" s="167"/>
      <c r="EB106" s="166"/>
      <c r="EC106" s="167"/>
      <c r="ED106" s="168"/>
      <c r="EE106" s="167"/>
      <c r="EG106" s="167"/>
      <c r="EH106" s="166"/>
      <c r="EI106" s="167"/>
      <c r="EJ106" s="168"/>
      <c r="EK106" s="167"/>
      <c r="EM106" s="167"/>
      <c r="EN106" s="166"/>
      <c r="EO106" s="167"/>
      <c r="EP106" s="168"/>
      <c r="EQ106" s="167"/>
      <c r="ES106" s="167"/>
      <c r="ET106" s="166"/>
      <c r="EU106" s="167"/>
      <c r="EV106" s="168"/>
      <c r="EW106" s="167"/>
      <c r="EY106" s="167"/>
      <c r="EZ106" s="166"/>
      <c r="FA106" s="167"/>
      <c r="FB106" s="168"/>
      <c r="FC106" s="167"/>
      <c r="FE106" s="167"/>
      <c r="FF106" s="166"/>
      <c r="FG106" s="167"/>
      <c r="FH106" s="168"/>
      <c r="FI106" s="167"/>
      <c r="FK106" s="167"/>
      <c r="FL106" s="166"/>
      <c r="FM106" s="167"/>
      <c r="FN106" s="168"/>
      <c r="FO106" s="167"/>
      <c r="FQ106" s="167"/>
      <c r="FR106" s="166"/>
      <c r="FS106" s="167"/>
      <c r="FT106" s="168"/>
      <c r="FU106" s="167"/>
      <c r="FW106" s="167"/>
      <c r="FX106" s="166"/>
      <c r="FY106" s="167"/>
      <c r="FZ106" s="168"/>
      <c r="GA106" s="167"/>
      <c r="GC106" s="167"/>
      <c r="GD106" s="166"/>
      <c r="GE106" s="167"/>
      <c r="GF106" s="168"/>
      <c r="GG106" s="167"/>
      <c r="GI106" s="167"/>
      <c r="GJ106" s="166"/>
      <c r="GK106" s="167"/>
      <c r="GL106" s="168"/>
      <c r="GM106" s="167"/>
      <c r="GO106" s="167"/>
      <c r="GP106" s="166"/>
      <c r="GQ106" s="167"/>
      <c r="GR106" s="168"/>
      <c r="GS106" s="167"/>
      <c r="GU106" s="167"/>
      <c r="GV106" s="166"/>
      <c r="GW106" s="167"/>
      <c r="GX106" s="168"/>
      <c r="GY106" s="167"/>
      <c r="HA106" s="167"/>
      <c r="HB106" s="166"/>
      <c r="HC106" s="167"/>
      <c r="HD106" s="168"/>
      <c r="HE106" s="167"/>
      <c r="HG106" s="167"/>
      <c r="HH106" s="166"/>
      <c r="HI106" s="167"/>
      <c r="HJ106" s="168"/>
      <c r="HK106" s="167"/>
      <c r="HM106" s="167"/>
      <c r="HN106" s="166"/>
      <c r="HO106" s="167"/>
      <c r="HP106" s="168"/>
      <c r="HQ106" s="167"/>
      <c r="HS106" s="167"/>
      <c r="HT106" s="166"/>
      <c r="HU106" s="167"/>
      <c r="HV106" s="168"/>
      <c r="HW106" s="167"/>
      <c r="HY106" s="167"/>
      <c r="HZ106" s="166"/>
      <c r="IA106" s="167"/>
      <c r="IB106" s="168"/>
      <c r="IC106" s="167"/>
      <c r="IE106" s="167"/>
      <c r="IF106" s="166"/>
      <c r="IG106" s="167"/>
      <c r="IH106" s="168"/>
      <c r="II106" s="167"/>
      <c r="IK106" s="167"/>
      <c r="IL106" s="166"/>
      <c r="IM106" s="167"/>
      <c r="IN106" s="168"/>
      <c r="IO106" s="167"/>
      <c r="IQ106" s="167"/>
      <c r="IR106" s="166"/>
      <c r="IS106" s="167"/>
      <c r="IT106" s="168"/>
      <c r="IU106" s="167"/>
      <c r="IW106" s="271"/>
      <c r="IX106" s="272"/>
      <c r="IY106" s="271"/>
      <c r="IZ106" s="274"/>
      <c r="JA106" s="271"/>
      <c r="JC106" s="271"/>
      <c r="JD106" s="272"/>
      <c r="JE106" s="271"/>
      <c r="JF106" s="274"/>
      <c r="JG106" s="271"/>
      <c r="JI106" s="271"/>
      <c r="JJ106" s="272"/>
      <c r="JK106" s="271"/>
      <c r="JL106" s="274"/>
      <c r="JM106" s="271"/>
      <c r="JO106" s="271"/>
      <c r="JP106" s="272"/>
      <c r="JQ106" s="271"/>
      <c r="JR106" s="274"/>
      <c r="JS106" s="271"/>
      <c r="JU106" s="271"/>
      <c r="JV106" s="272"/>
      <c r="JW106" s="271"/>
      <c r="JX106" s="274"/>
      <c r="JY106" s="271"/>
      <c r="KB106" s="271"/>
      <c r="KC106" s="272"/>
      <c r="KD106" s="271"/>
      <c r="KE106" s="274"/>
      <c r="KF106" s="271"/>
      <c r="KI106" s="271"/>
      <c r="KJ106" s="272"/>
      <c r="KK106" s="271"/>
      <c r="KL106" s="274"/>
      <c r="KM106" s="271"/>
      <c r="KP106" s="271"/>
      <c r="KQ106" s="272"/>
      <c r="KR106" s="271"/>
      <c r="KS106" s="274"/>
      <c r="KT106" s="271"/>
    </row>
    <row r="107" spans="1:306" s="161" customFormat="1" ht="18">
      <c r="A107" s="165" t="s">
        <v>74</v>
      </c>
      <c r="B107" s="166"/>
      <c r="C107" s="167"/>
      <c r="D107" s="168"/>
      <c r="E107" s="167"/>
      <c r="G107" s="165" t="s">
        <v>74</v>
      </c>
      <c r="H107" s="166"/>
      <c r="I107" s="167"/>
      <c r="J107" s="168"/>
      <c r="K107" s="167"/>
      <c r="M107" s="165" t="s">
        <v>74</v>
      </c>
      <c r="N107" s="166"/>
      <c r="O107" s="167"/>
      <c r="P107" s="168"/>
      <c r="Q107" s="167"/>
      <c r="S107" s="165" t="s">
        <v>74</v>
      </c>
      <c r="T107" s="166"/>
      <c r="U107" s="167"/>
      <c r="V107" s="168"/>
      <c r="W107" s="167"/>
      <c r="Y107" s="165" t="s">
        <v>74</v>
      </c>
      <c r="Z107" s="166"/>
      <c r="AA107" s="167"/>
      <c r="AB107" s="168"/>
      <c r="AC107" s="167"/>
      <c r="AE107" s="165" t="s">
        <v>74</v>
      </c>
      <c r="AF107" s="166"/>
      <c r="AG107" s="167"/>
      <c r="AH107" s="168"/>
      <c r="AI107" s="167"/>
      <c r="AK107" s="165" t="s">
        <v>74</v>
      </c>
      <c r="AL107" s="166"/>
      <c r="AM107" s="167"/>
      <c r="AN107" s="168"/>
      <c r="AO107" s="167"/>
      <c r="AR107" s="165" t="s">
        <v>74</v>
      </c>
      <c r="AS107" s="166"/>
      <c r="AT107" s="167"/>
      <c r="AU107" s="168"/>
      <c r="AV107" s="167"/>
      <c r="AY107" s="165" t="s">
        <v>74</v>
      </c>
      <c r="AZ107" s="166"/>
      <c r="BA107" s="167"/>
      <c r="BB107" s="168"/>
      <c r="BC107" s="167"/>
      <c r="BF107" s="165" t="s">
        <v>74</v>
      </c>
      <c r="BG107" s="166"/>
      <c r="BH107" s="167"/>
      <c r="BI107" s="168"/>
      <c r="BJ107" s="167"/>
      <c r="BM107" s="165" t="s">
        <v>74</v>
      </c>
      <c r="BN107" s="166"/>
      <c r="BO107" s="167"/>
      <c r="BP107" s="168"/>
      <c r="BQ107" s="167"/>
      <c r="BS107" s="165" t="s">
        <v>74</v>
      </c>
      <c r="BT107" s="166"/>
      <c r="BU107" s="167"/>
      <c r="BV107" s="168"/>
      <c r="BW107" s="167"/>
      <c r="BY107" s="165" t="s">
        <v>74</v>
      </c>
      <c r="BZ107" s="166"/>
      <c r="CA107" s="167"/>
      <c r="CB107" s="168"/>
      <c r="CC107" s="167"/>
      <c r="CE107" s="165" t="s">
        <v>74</v>
      </c>
      <c r="CF107" s="166"/>
      <c r="CG107" s="167"/>
      <c r="CH107" s="168"/>
      <c r="CI107" s="167"/>
      <c r="CK107" s="165" t="s">
        <v>74</v>
      </c>
      <c r="CL107" s="166"/>
      <c r="CM107" s="167"/>
      <c r="CN107" s="168"/>
      <c r="CO107" s="167"/>
      <c r="CQ107" s="165" t="s">
        <v>74</v>
      </c>
      <c r="CR107" s="166"/>
      <c r="CS107" s="167"/>
      <c r="CT107" s="168"/>
      <c r="CU107" s="167"/>
      <c r="CW107" s="165" t="s">
        <v>74</v>
      </c>
      <c r="CX107" s="166"/>
      <c r="CY107" s="167"/>
      <c r="CZ107" s="168"/>
      <c r="DA107" s="167"/>
      <c r="DC107" s="165" t="s">
        <v>74</v>
      </c>
      <c r="DD107" s="166"/>
      <c r="DE107" s="167"/>
      <c r="DF107" s="168"/>
      <c r="DG107" s="167"/>
      <c r="DI107" s="165" t="s">
        <v>74</v>
      </c>
      <c r="DJ107" s="166"/>
      <c r="DK107" s="167"/>
      <c r="DL107" s="168"/>
      <c r="DM107" s="167"/>
      <c r="DO107" s="165" t="s">
        <v>74</v>
      </c>
      <c r="DP107" s="166"/>
      <c r="DQ107" s="167"/>
      <c r="DR107" s="168"/>
      <c r="DS107" s="167"/>
      <c r="DU107" s="165" t="s">
        <v>74</v>
      </c>
      <c r="DV107" s="166"/>
      <c r="DW107" s="167"/>
      <c r="DX107" s="168"/>
      <c r="DY107" s="167"/>
      <c r="EA107" s="165" t="s">
        <v>74</v>
      </c>
      <c r="EB107" s="166"/>
      <c r="EC107" s="167"/>
      <c r="ED107" s="168"/>
      <c r="EE107" s="167"/>
      <c r="EG107" s="165" t="s">
        <v>74</v>
      </c>
      <c r="EH107" s="166"/>
      <c r="EI107" s="167"/>
      <c r="EJ107" s="168"/>
      <c r="EK107" s="167"/>
      <c r="EM107" s="165" t="s">
        <v>74</v>
      </c>
      <c r="EN107" s="166"/>
      <c r="EO107" s="167"/>
      <c r="EP107" s="168"/>
      <c r="EQ107" s="167"/>
      <c r="ES107" s="165" t="s">
        <v>74</v>
      </c>
      <c r="ET107" s="166"/>
      <c r="EU107" s="167"/>
      <c r="EV107" s="168"/>
      <c r="EW107" s="167"/>
      <c r="EY107" s="165" t="s">
        <v>74</v>
      </c>
      <c r="EZ107" s="166"/>
      <c r="FA107" s="167"/>
      <c r="FB107" s="168"/>
      <c r="FC107" s="167"/>
      <c r="FE107" s="165" t="s">
        <v>74</v>
      </c>
      <c r="FF107" s="166"/>
      <c r="FG107" s="167"/>
      <c r="FH107" s="168"/>
      <c r="FI107" s="167"/>
      <c r="FK107" s="165" t="s">
        <v>74</v>
      </c>
      <c r="FL107" s="166"/>
      <c r="FM107" s="167"/>
      <c r="FN107" s="168"/>
      <c r="FO107" s="167"/>
      <c r="FQ107" s="165" t="s">
        <v>74</v>
      </c>
      <c r="FR107" s="166"/>
      <c r="FS107" s="167"/>
      <c r="FT107" s="168"/>
      <c r="FU107" s="167"/>
      <c r="FW107" s="165" t="s">
        <v>74</v>
      </c>
      <c r="FX107" s="166"/>
      <c r="FY107" s="167"/>
      <c r="FZ107" s="168"/>
      <c r="GA107" s="167"/>
      <c r="GC107" s="165" t="s">
        <v>74</v>
      </c>
      <c r="GD107" s="166"/>
      <c r="GE107" s="167"/>
      <c r="GF107" s="168"/>
      <c r="GG107" s="167"/>
      <c r="GI107" s="165" t="s">
        <v>74</v>
      </c>
      <c r="GJ107" s="166"/>
      <c r="GK107" s="167"/>
      <c r="GL107" s="168"/>
      <c r="GM107" s="167"/>
      <c r="GO107" s="165" t="s">
        <v>74</v>
      </c>
      <c r="GP107" s="166"/>
      <c r="GQ107" s="167"/>
      <c r="GR107" s="168"/>
      <c r="GS107" s="167"/>
      <c r="GU107" s="165" t="s">
        <v>74</v>
      </c>
      <c r="GV107" s="166"/>
      <c r="GW107" s="167"/>
      <c r="GX107" s="168"/>
      <c r="GY107" s="167"/>
      <c r="HA107" s="165" t="s">
        <v>74</v>
      </c>
      <c r="HB107" s="166"/>
      <c r="HC107" s="167"/>
      <c r="HD107" s="168"/>
      <c r="HE107" s="167"/>
      <c r="HG107" s="165" t="s">
        <v>74</v>
      </c>
      <c r="HH107" s="166"/>
      <c r="HI107" s="167"/>
      <c r="HJ107" s="168"/>
      <c r="HK107" s="167"/>
      <c r="HM107" s="165" t="s">
        <v>74</v>
      </c>
      <c r="HN107" s="166"/>
      <c r="HO107" s="167"/>
      <c r="HP107" s="168"/>
      <c r="HQ107" s="167"/>
      <c r="HS107" s="165" t="s">
        <v>74</v>
      </c>
      <c r="HT107" s="166"/>
      <c r="HU107" s="167"/>
      <c r="HV107" s="168"/>
      <c r="HW107" s="167"/>
      <c r="HY107" s="165" t="s">
        <v>74</v>
      </c>
      <c r="HZ107" s="166"/>
      <c r="IA107" s="167"/>
      <c r="IB107" s="168"/>
      <c r="IC107" s="167"/>
      <c r="IE107" s="165" t="s">
        <v>74</v>
      </c>
      <c r="IF107" s="166"/>
      <c r="IG107" s="167"/>
      <c r="IH107" s="168"/>
      <c r="II107" s="167"/>
      <c r="IK107" s="165" t="s">
        <v>74</v>
      </c>
      <c r="IL107" s="166"/>
      <c r="IM107" s="167"/>
      <c r="IN107" s="168"/>
      <c r="IO107" s="167"/>
      <c r="IQ107" s="165" t="s">
        <v>74</v>
      </c>
      <c r="IR107" s="166"/>
      <c r="IS107" s="167"/>
      <c r="IT107" s="168"/>
      <c r="IU107" s="167"/>
      <c r="IW107" s="270" t="s">
        <v>74</v>
      </c>
      <c r="IX107" s="272"/>
      <c r="IY107" s="271"/>
      <c r="IZ107" s="274"/>
      <c r="JA107" s="271"/>
      <c r="JC107" s="270" t="s">
        <v>74</v>
      </c>
      <c r="JD107" s="272"/>
      <c r="JE107" s="271"/>
      <c r="JF107" s="274"/>
      <c r="JG107" s="271"/>
      <c r="JI107" s="270" t="s">
        <v>74</v>
      </c>
      <c r="JJ107" s="272"/>
      <c r="JK107" s="271"/>
      <c r="JL107" s="274"/>
      <c r="JM107" s="271"/>
      <c r="JO107" s="270" t="s">
        <v>74</v>
      </c>
      <c r="JP107" s="272"/>
      <c r="JQ107" s="271"/>
      <c r="JR107" s="274"/>
      <c r="JS107" s="271"/>
      <c r="JU107" s="270" t="s">
        <v>74</v>
      </c>
      <c r="JV107" s="272"/>
      <c r="JW107" s="271"/>
      <c r="JX107" s="274"/>
      <c r="JY107" s="271"/>
      <c r="KB107" s="270" t="s">
        <v>74</v>
      </c>
      <c r="KC107" s="272"/>
      <c r="KD107" s="271"/>
      <c r="KE107" s="274"/>
      <c r="KF107" s="271"/>
      <c r="KI107" s="270" t="s">
        <v>74</v>
      </c>
      <c r="KJ107" s="272"/>
      <c r="KK107" s="271"/>
      <c r="KL107" s="274"/>
      <c r="KM107" s="271"/>
      <c r="KP107" s="270" t="s">
        <v>74</v>
      </c>
      <c r="KQ107" s="272"/>
      <c r="KR107" s="271"/>
      <c r="KS107" s="274"/>
      <c r="KT107" s="271"/>
    </row>
    <row r="108" spans="1:306" s="161" customFormat="1" ht="18">
      <c r="A108" s="167"/>
      <c r="B108" s="166"/>
      <c r="C108" s="167"/>
      <c r="D108" s="168"/>
      <c r="E108" s="167"/>
      <c r="G108" s="167"/>
      <c r="H108" s="166"/>
      <c r="I108" s="167"/>
      <c r="J108" s="168"/>
      <c r="K108" s="167"/>
      <c r="M108" s="167"/>
      <c r="N108" s="166"/>
      <c r="O108" s="167"/>
      <c r="P108" s="168"/>
      <c r="Q108" s="167"/>
      <c r="S108" s="167"/>
      <c r="T108" s="166"/>
      <c r="U108" s="167"/>
      <c r="V108" s="168"/>
      <c r="W108" s="167"/>
      <c r="Y108" s="167"/>
      <c r="Z108" s="166"/>
      <c r="AA108" s="167"/>
      <c r="AB108" s="168"/>
      <c r="AC108" s="167"/>
      <c r="AE108" s="167"/>
      <c r="AF108" s="166"/>
      <c r="AG108" s="167"/>
      <c r="AH108" s="168"/>
      <c r="AI108" s="167"/>
      <c r="AK108" s="167"/>
      <c r="AL108" s="166"/>
      <c r="AM108" s="167"/>
      <c r="AN108" s="168"/>
      <c r="AO108" s="167"/>
      <c r="AR108" s="167"/>
      <c r="AS108" s="166"/>
      <c r="AT108" s="167"/>
      <c r="AU108" s="168"/>
      <c r="AV108" s="167"/>
      <c r="AY108" s="167"/>
      <c r="AZ108" s="166"/>
      <c r="BA108" s="167"/>
      <c r="BB108" s="168"/>
      <c r="BC108" s="167"/>
      <c r="BF108" s="167"/>
      <c r="BG108" s="166"/>
      <c r="BH108" s="167"/>
      <c r="BI108" s="168"/>
      <c r="BJ108" s="167"/>
      <c r="BM108" s="167"/>
      <c r="BN108" s="166"/>
      <c r="BO108" s="167"/>
      <c r="BP108" s="168"/>
      <c r="BQ108" s="167"/>
      <c r="BS108" s="167"/>
      <c r="BT108" s="166"/>
      <c r="BU108" s="167"/>
      <c r="BV108" s="168"/>
      <c r="BW108" s="167"/>
      <c r="BY108" s="167"/>
      <c r="BZ108" s="166"/>
      <c r="CA108" s="167"/>
      <c r="CB108" s="168"/>
      <c r="CC108" s="167"/>
      <c r="CE108" s="167"/>
      <c r="CF108" s="166"/>
      <c r="CG108" s="167"/>
      <c r="CH108" s="168"/>
      <c r="CI108" s="167"/>
      <c r="CK108" s="167"/>
      <c r="CL108" s="166"/>
      <c r="CM108" s="167"/>
      <c r="CN108" s="168"/>
      <c r="CO108" s="167"/>
      <c r="CQ108" s="167"/>
      <c r="CR108" s="166"/>
      <c r="CS108" s="167"/>
      <c r="CT108" s="168"/>
      <c r="CU108" s="167"/>
      <c r="CW108" s="167"/>
      <c r="CX108" s="166"/>
      <c r="CY108" s="167"/>
      <c r="CZ108" s="168"/>
      <c r="DA108" s="167"/>
      <c r="DC108" s="167"/>
      <c r="DD108" s="166"/>
      <c r="DE108" s="167"/>
      <c r="DF108" s="168"/>
      <c r="DG108" s="167"/>
      <c r="DI108" s="167"/>
      <c r="DJ108" s="166"/>
      <c r="DK108" s="167"/>
      <c r="DL108" s="168"/>
      <c r="DM108" s="167"/>
      <c r="DO108" s="167"/>
      <c r="DP108" s="166"/>
      <c r="DQ108" s="167"/>
      <c r="DR108" s="168"/>
      <c r="DS108" s="167"/>
      <c r="DU108" s="167"/>
      <c r="DV108" s="166"/>
      <c r="DW108" s="167"/>
      <c r="DX108" s="168"/>
      <c r="DY108" s="167"/>
      <c r="EA108" s="167"/>
      <c r="EB108" s="166"/>
      <c r="EC108" s="167"/>
      <c r="ED108" s="168"/>
      <c r="EE108" s="167"/>
      <c r="EG108" s="167"/>
      <c r="EH108" s="166"/>
      <c r="EI108" s="167"/>
      <c r="EJ108" s="168"/>
      <c r="EK108" s="167"/>
      <c r="EM108" s="167"/>
      <c r="EN108" s="166"/>
      <c r="EO108" s="167"/>
      <c r="EP108" s="168"/>
      <c r="EQ108" s="167"/>
      <c r="ES108" s="167"/>
      <c r="ET108" s="166"/>
      <c r="EU108" s="167"/>
      <c r="EV108" s="168"/>
      <c r="EW108" s="167"/>
      <c r="EY108" s="167"/>
      <c r="EZ108" s="166"/>
      <c r="FA108" s="167"/>
      <c r="FB108" s="168"/>
      <c r="FC108" s="167"/>
      <c r="FE108" s="167"/>
      <c r="FF108" s="166"/>
      <c r="FG108" s="167"/>
      <c r="FH108" s="168"/>
      <c r="FI108" s="167"/>
      <c r="FK108" s="167"/>
      <c r="FL108" s="166"/>
      <c r="FM108" s="167"/>
      <c r="FN108" s="168"/>
      <c r="FO108" s="167"/>
      <c r="FQ108" s="167"/>
      <c r="FR108" s="166"/>
      <c r="FS108" s="167"/>
      <c r="FT108" s="168"/>
      <c r="FU108" s="167"/>
      <c r="FW108" s="167"/>
      <c r="FX108" s="166"/>
      <c r="FY108" s="167"/>
      <c r="FZ108" s="168"/>
      <c r="GA108" s="167"/>
      <c r="GC108" s="167"/>
      <c r="GD108" s="166"/>
      <c r="GE108" s="167"/>
      <c r="GF108" s="168"/>
      <c r="GG108" s="167"/>
      <c r="GI108" s="167"/>
      <c r="GJ108" s="166"/>
      <c r="GK108" s="167"/>
      <c r="GL108" s="168"/>
      <c r="GM108" s="167"/>
      <c r="GO108" s="167"/>
      <c r="GP108" s="166"/>
      <c r="GQ108" s="167"/>
      <c r="GR108" s="168"/>
      <c r="GS108" s="167"/>
      <c r="GU108" s="167"/>
      <c r="GV108" s="166"/>
      <c r="GW108" s="167"/>
      <c r="GX108" s="168"/>
      <c r="GY108" s="167"/>
      <c r="HA108" s="167"/>
      <c r="HB108" s="166"/>
      <c r="HC108" s="167"/>
      <c r="HD108" s="168"/>
      <c r="HE108" s="167"/>
      <c r="HG108" s="167"/>
      <c r="HH108" s="166"/>
      <c r="HI108" s="167"/>
      <c r="HJ108" s="168"/>
      <c r="HK108" s="167"/>
      <c r="HM108" s="167"/>
      <c r="HN108" s="166"/>
      <c r="HO108" s="167"/>
      <c r="HP108" s="168"/>
      <c r="HQ108" s="167"/>
      <c r="HS108" s="167"/>
      <c r="HT108" s="166"/>
      <c r="HU108" s="167"/>
      <c r="HV108" s="168"/>
      <c r="HW108" s="167"/>
      <c r="HY108" s="167"/>
      <c r="HZ108" s="166"/>
      <c r="IA108" s="167"/>
      <c r="IB108" s="168"/>
      <c r="IC108" s="167"/>
      <c r="IE108" s="167"/>
      <c r="IF108" s="166"/>
      <c r="IG108" s="167"/>
      <c r="IH108" s="168"/>
      <c r="II108" s="167"/>
      <c r="IK108" s="167"/>
      <c r="IL108" s="166"/>
      <c r="IM108" s="167"/>
      <c r="IN108" s="168"/>
      <c r="IO108" s="167"/>
      <c r="IQ108" s="167"/>
      <c r="IR108" s="166"/>
      <c r="IS108" s="167"/>
      <c r="IT108" s="168"/>
      <c r="IU108" s="167"/>
      <c r="IW108" s="167"/>
      <c r="IX108" s="166"/>
      <c r="IY108" s="167"/>
      <c r="IZ108" s="168"/>
      <c r="JA108" s="167"/>
      <c r="JC108" s="167"/>
      <c r="JD108" s="166"/>
      <c r="JE108" s="167"/>
      <c r="JF108" s="168"/>
      <c r="JG108" s="167"/>
      <c r="JI108" s="167"/>
      <c r="JJ108" s="166"/>
      <c r="JK108" s="167"/>
      <c r="JL108" s="168"/>
      <c r="JM108" s="167"/>
      <c r="JO108" s="167"/>
      <c r="JP108" s="166"/>
      <c r="JQ108" s="167"/>
      <c r="JR108" s="168"/>
      <c r="JS108" s="167"/>
      <c r="JU108" s="167"/>
      <c r="JV108" s="166"/>
      <c r="JW108" s="167"/>
      <c r="JX108" s="168"/>
      <c r="JY108" s="167"/>
      <c r="KB108" s="167"/>
      <c r="KC108" s="166"/>
      <c r="KD108" s="167"/>
      <c r="KE108" s="168"/>
      <c r="KF108" s="167"/>
      <c r="KI108" s="167"/>
      <c r="KJ108" s="166"/>
      <c r="KK108" s="167"/>
      <c r="KL108" s="168"/>
      <c r="KM108" s="167"/>
      <c r="KP108" s="167"/>
      <c r="KQ108" s="166"/>
      <c r="KR108" s="167"/>
      <c r="KS108" s="168"/>
      <c r="KT108" s="167"/>
    </row>
    <row r="109" spans="1:306" ht="72" customHeight="1">
      <c r="A109" s="172" t="s">
        <v>73</v>
      </c>
      <c r="B109" s="173" t="s">
        <v>68</v>
      </c>
      <c r="C109" s="174" t="s">
        <v>69</v>
      </c>
      <c r="D109" s="175" t="s">
        <v>70</v>
      </c>
      <c r="E109" s="174" t="s">
        <v>69</v>
      </c>
      <c r="G109" s="172" t="s">
        <v>73</v>
      </c>
      <c r="H109" s="173" t="s">
        <v>68</v>
      </c>
      <c r="I109" s="174" t="s">
        <v>69</v>
      </c>
      <c r="J109" s="175" t="s">
        <v>70</v>
      </c>
      <c r="K109" s="174" t="s">
        <v>69</v>
      </c>
      <c r="M109" s="172" t="s">
        <v>73</v>
      </c>
      <c r="N109" s="173" t="s">
        <v>68</v>
      </c>
      <c r="O109" s="174" t="s">
        <v>69</v>
      </c>
      <c r="P109" s="175" t="s">
        <v>70</v>
      </c>
      <c r="Q109" s="174" t="s">
        <v>69</v>
      </c>
      <c r="S109" s="172" t="s">
        <v>73</v>
      </c>
      <c r="T109" s="173" t="s">
        <v>68</v>
      </c>
      <c r="U109" s="174" t="s">
        <v>69</v>
      </c>
      <c r="V109" s="175" t="s">
        <v>70</v>
      </c>
      <c r="W109" s="174" t="s">
        <v>69</v>
      </c>
      <c r="Y109" s="172" t="s">
        <v>73</v>
      </c>
      <c r="Z109" s="173" t="s">
        <v>68</v>
      </c>
      <c r="AA109" s="174" t="s">
        <v>69</v>
      </c>
      <c r="AB109" s="175" t="s">
        <v>70</v>
      </c>
      <c r="AC109" s="174" t="s">
        <v>69</v>
      </c>
      <c r="AE109" s="172" t="s">
        <v>73</v>
      </c>
      <c r="AF109" s="173" t="s">
        <v>68</v>
      </c>
      <c r="AG109" s="174" t="s">
        <v>69</v>
      </c>
      <c r="AH109" s="175" t="s">
        <v>70</v>
      </c>
      <c r="AI109" s="174" t="s">
        <v>69</v>
      </c>
      <c r="AK109" s="172" t="s">
        <v>73</v>
      </c>
      <c r="AL109" s="173" t="s">
        <v>68</v>
      </c>
      <c r="AM109" s="174" t="s">
        <v>69</v>
      </c>
      <c r="AN109" s="175" t="s">
        <v>70</v>
      </c>
      <c r="AO109" s="174" t="s">
        <v>69</v>
      </c>
      <c r="AR109" s="172" t="s">
        <v>73</v>
      </c>
      <c r="AS109" s="173" t="s">
        <v>68</v>
      </c>
      <c r="AT109" s="174" t="s">
        <v>69</v>
      </c>
      <c r="AU109" s="175" t="s">
        <v>70</v>
      </c>
      <c r="AV109" s="174" t="s">
        <v>69</v>
      </c>
      <c r="AY109" s="172" t="s">
        <v>73</v>
      </c>
      <c r="AZ109" s="173" t="s">
        <v>68</v>
      </c>
      <c r="BA109" s="174" t="s">
        <v>69</v>
      </c>
      <c r="BB109" s="175" t="s">
        <v>70</v>
      </c>
      <c r="BC109" s="174" t="s">
        <v>69</v>
      </c>
      <c r="BF109" s="172" t="s">
        <v>73</v>
      </c>
      <c r="BG109" s="173" t="s">
        <v>68</v>
      </c>
      <c r="BH109" s="174" t="s">
        <v>69</v>
      </c>
      <c r="BI109" s="175" t="s">
        <v>70</v>
      </c>
      <c r="BJ109" s="174" t="s">
        <v>69</v>
      </c>
      <c r="BM109" s="172" t="s">
        <v>73</v>
      </c>
      <c r="BN109" s="173" t="s">
        <v>68</v>
      </c>
      <c r="BO109" s="174" t="s">
        <v>69</v>
      </c>
      <c r="BP109" s="175" t="s">
        <v>70</v>
      </c>
      <c r="BQ109" s="174" t="s">
        <v>69</v>
      </c>
      <c r="BS109" s="172" t="s">
        <v>73</v>
      </c>
      <c r="BT109" s="173" t="s">
        <v>68</v>
      </c>
      <c r="BU109" s="174" t="s">
        <v>69</v>
      </c>
      <c r="BV109" s="175" t="s">
        <v>70</v>
      </c>
      <c r="BW109" s="174" t="s">
        <v>69</v>
      </c>
      <c r="BY109" s="172" t="s">
        <v>73</v>
      </c>
      <c r="BZ109" s="173" t="s">
        <v>68</v>
      </c>
      <c r="CA109" s="174" t="s">
        <v>69</v>
      </c>
      <c r="CB109" s="175" t="s">
        <v>70</v>
      </c>
      <c r="CC109" s="174" t="s">
        <v>69</v>
      </c>
      <c r="CE109" s="172" t="s">
        <v>73</v>
      </c>
      <c r="CF109" s="173" t="s">
        <v>68</v>
      </c>
      <c r="CG109" s="174" t="s">
        <v>69</v>
      </c>
      <c r="CH109" s="175" t="s">
        <v>70</v>
      </c>
      <c r="CI109" s="174" t="s">
        <v>69</v>
      </c>
      <c r="CK109" s="172" t="s">
        <v>73</v>
      </c>
      <c r="CL109" s="173" t="s">
        <v>68</v>
      </c>
      <c r="CM109" s="174" t="s">
        <v>69</v>
      </c>
      <c r="CN109" s="175" t="s">
        <v>70</v>
      </c>
      <c r="CO109" s="174" t="s">
        <v>69</v>
      </c>
      <c r="CQ109" s="172" t="s">
        <v>73</v>
      </c>
      <c r="CR109" s="173" t="s">
        <v>68</v>
      </c>
      <c r="CS109" s="174" t="s">
        <v>69</v>
      </c>
      <c r="CT109" s="175" t="s">
        <v>70</v>
      </c>
      <c r="CU109" s="174" t="s">
        <v>69</v>
      </c>
      <c r="CW109" s="172" t="s">
        <v>73</v>
      </c>
      <c r="CX109" s="173" t="s">
        <v>68</v>
      </c>
      <c r="CY109" s="174" t="s">
        <v>69</v>
      </c>
      <c r="CZ109" s="175" t="s">
        <v>70</v>
      </c>
      <c r="DA109" s="174" t="s">
        <v>69</v>
      </c>
      <c r="DC109" s="172" t="s">
        <v>73</v>
      </c>
      <c r="DD109" s="173" t="s">
        <v>68</v>
      </c>
      <c r="DE109" s="174" t="s">
        <v>69</v>
      </c>
      <c r="DF109" s="175" t="s">
        <v>70</v>
      </c>
      <c r="DG109" s="174" t="s">
        <v>69</v>
      </c>
      <c r="DI109" s="172" t="s">
        <v>73</v>
      </c>
      <c r="DJ109" s="173" t="s">
        <v>68</v>
      </c>
      <c r="DK109" s="174" t="s">
        <v>69</v>
      </c>
      <c r="DL109" s="175" t="s">
        <v>70</v>
      </c>
      <c r="DM109" s="174" t="s">
        <v>69</v>
      </c>
      <c r="DO109" s="172" t="s">
        <v>73</v>
      </c>
      <c r="DP109" s="173" t="s">
        <v>68</v>
      </c>
      <c r="DQ109" s="174" t="s">
        <v>69</v>
      </c>
      <c r="DR109" s="175" t="s">
        <v>70</v>
      </c>
      <c r="DS109" s="174" t="s">
        <v>69</v>
      </c>
      <c r="DU109" s="172" t="s">
        <v>73</v>
      </c>
      <c r="DV109" s="173" t="s">
        <v>68</v>
      </c>
      <c r="DW109" s="174" t="s">
        <v>69</v>
      </c>
      <c r="DX109" s="175" t="s">
        <v>70</v>
      </c>
      <c r="DY109" s="174" t="s">
        <v>69</v>
      </c>
      <c r="EA109" s="172" t="s">
        <v>73</v>
      </c>
      <c r="EB109" s="173" t="s">
        <v>68</v>
      </c>
      <c r="EC109" s="174" t="s">
        <v>69</v>
      </c>
      <c r="ED109" s="175" t="s">
        <v>70</v>
      </c>
      <c r="EE109" s="174" t="s">
        <v>69</v>
      </c>
      <c r="EG109" s="172" t="s">
        <v>73</v>
      </c>
      <c r="EH109" s="173" t="s">
        <v>68</v>
      </c>
      <c r="EI109" s="174" t="s">
        <v>69</v>
      </c>
      <c r="EJ109" s="175" t="s">
        <v>70</v>
      </c>
      <c r="EK109" s="174" t="s">
        <v>69</v>
      </c>
      <c r="EM109" s="172" t="s">
        <v>73</v>
      </c>
      <c r="EN109" s="173" t="s">
        <v>68</v>
      </c>
      <c r="EO109" s="174" t="s">
        <v>69</v>
      </c>
      <c r="EP109" s="175" t="s">
        <v>70</v>
      </c>
      <c r="EQ109" s="174" t="s">
        <v>69</v>
      </c>
      <c r="ES109" s="172" t="s">
        <v>73</v>
      </c>
      <c r="ET109" s="173" t="s">
        <v>68</v>
      </c>
      <c r="EU109" s="174" t="s">
        <v>69</v>
      </c>
      <c r="EV109" s="175" t="s">
        <v>70</v>
      </c>
      <c r="EW109" s="174" t="s">
        <v>69</v>
      </c>
      <c r="EY109" s="172" t="s">
        <v>73</v>
      </c>
      <c r="EZ109" s="173" t="s">
        <v>68</v>
      </c>
      <c r="FA109" s="174" t="s">
        <v>69</v>
      </c>
      <c r="FB109" s="175" t="s">
        <v>70</v>
      </c>
      <c r="FC109" s="174" t="s">
        <v>69</v>
      </c>
      <c r="FE109" s="172" t="s">
        <v>73</v>
      </c>
      <c r="FF109" s="173" t="s">
        <v>68</v>
      </c>
      <c r="FG109" s="174" t="s">
        <v>69</v>
      </c>
      <c r="FH109" s="175" t="s">
        <v>70</v>
      </c>
      <c r="FI109" s="174" t="s">
        <v>69</v>
      </c>
      <c r="FK109" s="172" t="s">
        <v>73</v>
      </c>
      <c r="FL109" s="173" t="s">
        <v>68</v>
      </c>
      <c r="FM109" s="174" t="s">
        <v>69</v>
      </c>
      <c r="FN109" s="175" t="s">
        <v>70</v>
      </c>
      <c r="FO109" s="174" t="s">
        <v>69</v>
      </c>
      <c r="FQ109" s="172" t="s">
        <v>73</v>
      </c>
      <c r="FR109" s="173" t="s">
        <v>68</v>
      </c>
      <c r="FS109" s="174" t="s">
        <v>69</v>
      </c>
      <c r="FT109" s="175" t="s">
        <v>70</v>
      </c>
      <c r="FU109" s="174" t="s">
        <v>69</v>
      </c>
      <c r="FW109" s="172" t="s">
        <v>73</v>
      </c>
      <c r="FX109" s="173" t="s">
        <v>68</v>
      </c>
      <c r="FY109" s="174" t="s">
        <v>69</v>
      </c>
      <c r="FZ109" s="175" t="s">
        <v>70</v>
      </c>
      <c r="GA109" s="174" t="s">
        <v>69</v>
      </c>
      <c r="GC109" s="172" t="s">
        <v>73</v>
      </c>
      <c r="GD109" s="173" t="s">
        <v>68</v>
      </c>
      <c r="GE109" s="174" t="s">
        <v>69</v>
      </c>
      <c r="GF109" s="175" t="s">
        <v>70</v>
      </c>
      <c r="GG109" s="174" t="s">
        <v>69</v>
      </c>
      <c r="GI109" s="172" t="s">
        <v>73</v>
      </c>
      <c r="GJ109" s="173" t="s">
        <v>68</v>
      </c>
      <c r="GK109" s="174" t="s">
        <v>69</v>
      </c>
      <c r="GL109" s="175" t="s">
        <v>70</v>
      </c>
      <c r="GM109" s="174" t="s">
        <v>69</v>
      </c>
      <c r="GO109" s="172" t="s">
        <v>73</v>
      </c>
      <c r="GP109" s="173" t="s">
        <v>68</v>
      </c>
      <c r="GQ109" s="174" t="s">
        <v>69</v>
      </c>
      <c r="GR109" s="175" t="s">
        <v>70</v>
      </c>
      <c r="GS109" s="174" t="s">
        <v>69</v>
      </c>
      <c r="GU109" s="172" t="s">
        <v>73</v>
      </c>
      <c r="GV109" s="173" t="s">
        <v>68</v>
      </c>
      <c r="GW109" s="174" t="s">
        <v>69</v>
      </c>
      <c r="GX109" s="175" t="s">
        <v>70</v>
      </c>
      <c r="GY109" s="174" t="s">
        <v>69</v>
      </c>
      <c r="HA109" s="172" t="s">
        <v>73</v>
      </c>
      <c r="HB109" s="173" t="s">
        <v>68</v>
      </c>
      <c r="HC109" s="174" t="s">
        <v>69</v>
      </c>
      <c r="HD109" s="175" t="s">
        <v>70</v>
      </c>
      <c r="HE109" s="174" t="s">
        <v>69</v>
      </c>
      <c r="HG109" s="172" t="s">
        <v>73</v>
      </c>
      <c r="HH109" s="173" t="s">
        <v>68</v>
      </c>
      <c r="HI109" s="174" t="s">
        <v>69</v>
      </c>
      <c r="HJ109" s="175" t="s">
        <v>70</v>
      </c>
      <c r="HK109" s="174" t="s">
        <v>69</v>
      </c>
      <c r="HM109" s="172" t="s">
        <v>73</v>
      </c>
      <c r="HN109" s="173" t="s">
        <v>68</v>
      </c>
      <c r="HO109" s="174" t="s">
        <v>69</v>
      </c>
      <c r="HP109" s="175" t="s">
        <v>70</v>
      </c>
      <c r="HQ109" s="174" t="s">
        <v>69</v>
      </c>
      <c r="HS109" s="172" t="s">
        <v>73</v>
      </c>
      <c r="HT109" s="173" t="s">
        <v>68</v>
      </c>
      <c r="HU109" s="174" t="s">
        <v>69</v>
      </c>
      <c r="HV109" s="175" t="s">
        <v>70</v>
      </c>
      <c r="HW109" s="174" t="s">
        <v>69</v>
      </c>
      <c r="HY109" s="172" t="s">
        <v>73</v>
      </c>
      <c r="HZ109" s="173" t="s">
        <v>68</v>
      </c>
      <c r="IA109" s="174" t="s">
        <v>69</v>
      </c>
      <c r="IB109" s="175" t="s">
        <v>70</v>
      </c>
      <c r="IC109" s="174" t="s">
        <v>69</v>
      </c>
      <c r="IE109" s="172" t="s">
        <v>73</v>
      </c>
      <c r="IF109" s="173" t="s">
        <v>68</v>
      </c>
      <c r="IG109" s="174" t="s">
        <v>69</v>
      </c>
      <c r="IH109" s="175" t="s">
        <v>70</v>
      </c>
      <c r="II109" s="174" t="s">
        <v>69</v>
      </c>
      <c r="IK109" s="172" t="s">
        <v>73</v>
      </c>
      <c r="IL109" s="173" t="s">
        <v>68</v>
      </c>
      <c r="IM109" s="174" t="s">
        <v>69</v>
      </c>
      <c r="IN109" s="175" t="s">
        <v>70</v>
      </c>
      <c r="IO109" s="174" t="s">
        <v>69</v>
      </c>
      <c r="IQ109" s="172" t="s">
        <v>73</v>
      </c>
      <c r="IR109" s="173" t="s">
        <v>68</v>
      </c>
      <c r="IS109" s="174" t="s">
        <v>69</v>
      </c>
      <c r="IT109" s="175" t="s">
        <v>70</v>
      </c>
      <c r="IU109" s="174" t="s">
        <v>69</v>
      </c>
      <c r="IW109" s="301" t="s">
        <v>73</v>
      </c>
      <c r="IX109" s="302" t="s">
        <v>68</v>
      </c>
      <c r="IY109" s="303" t="s">
        <v>69</v>
      </c>
      <c r="IZ109" s="304" t="s">
        <v>70</v>
      </c>
      <c r="JA109" s="303" t="s">
        <v>69</v>
      </c>
      <c r="JC109" s="301" t="s">
        <v>73</v>
      </c>
      <c r="JD109" s="302" t="s">
        <v>68</v>
      </c>
      <c r="JE109" s="303" t="s">
        <v>69</v>
      </c>
      <c r="JF109" s="304" t="s">
        <v>70</v>
      </c>
      <c r="JG109" s="303" t="s">
        <v>69</v>
      </c>
      <c r="JI109" s="301" t="s">
        <v>73</v>
      </c>
      <c r="JJ109" s="302" t="s">
        <v>68</v>
      </c>
      <c r="JK109" s="303" t="s">
        <v>69</v>
      </c>
      <c r="JL109" s="304" t="s">
        <v>70</v>
      </c>
      <c r="JM109" s="303" t="s">
        <v>69</v>
      </c>
      <c r="JO109" s="301" t="s">
        <v>73</v>
      </c>
      <c r="JP109" s="302" t="s">
        <v>68</v>
      </c>
      <c r="JQ109" s="303" t="s">
        <v>69</v>
      </c>
      <c r="JR109" s="304" t="s">
        <v>70</v>
      </c>
      <c r="JS109" s="303" t="s">
        <v>69</v>
      </c>
      <c r="JU109" s="301" t="s">
        <v>73</v>
      </c>
      <c r="JV109" s="302" t="s">
        <v>68</v>
      </c>
      <c r="JW109" s="303" t="s">
        <v>69</v>
      </c>
      <c r="JX109" s="304" t="s">
        <v>70</v>
      </c>
      <c r="JY109" s="303" t="s">
        <v>69</v>
      </c>
      <c r="KB109" s="301" t="s">
        <v>73</v>
      </c>
      <c r="KC109" s="302" t="s">
        <v>68</v>
      </c>
      <c r="KD109" s="303" t="s">
        <v>69</v>
      </c>
      <c r="KE109" s="304" t="s">
        <v>70</v>
      </c>
      <c r="KF109" s="303" t="s">
        <v>69</v>
      </c>
      <c r="KI109" s="301" t="s">
        <v>73</v>
      </c>
      <c r="KJ109" s="302" t="s">
        <v>68</v>
      </c>
      <c r="KK109" s="303" t="s">
        <v>69</v>
      </c>
      <c r="KL109" s="304" t="s">
        <v>70</v>
      </c>
      <c r="KM109" s="303" t="s">
        <v>69</v>
      </c>
      <c r="KP109" s="301" t="s">
        <v>73</v>
      </c>
      <c r="KQ109" s="302" t="s">
        <v>68</v>
      </c>
      <c r="KR109" s="303" t="s">
        <v>69</v>
      </c>
      <c r="KS109" s="304" t="s">
        <v>70</v>
      </c>
      <c r="KT109" s="303" t="s">
        <v>69</v>
      </c>
    </row>
    <row r="110" spans="1:306" ht="18">
      <c r="A110" s="169"/>
      <c r="B110" s="170"/>
      <c r="C110" s="169"/>
      <c r="D110" s="171"/>
      <c r="E110" s="169"/>
      <c r="G110" s="169"/>
      <c r="H110" s="170"/>
      <c r="I110" s="169"/>
      <c r="J110" s="171"/>
      <c r="K110" s="169"/>
      <c r="M110" s="169"/>
      <c r="N110" s="170"/>
      <c r="O110" s="169"/>
      <c r="P110" s="171"/>
      <c r="Q110" s="169"/>
      <c r="S110" s="169"/>
      <c r="T110" s="170"/>
      <c r="U110" s="169"/>
      <c r="V110" s="171"/>
      <c r="W110" s="169"/>
      <c r="Y110" s="169"/>
      <c r="Z110" s="170"/>
      <c r="AA110" s="169"/>
      <c r="AB110" s="171"/>
      <c r="AC110" s="169"/>
      <c r="AE110" s="169"/>
      <c r="AF110" s="170"/>
      <c r="AG110" s="169"/>
      <c r="AH110" s="171"/>
      <c r="AI110" s="169"/>
      <c r="AK110" s="169"/>
      <c r="AL110" s="170"/>
      <c r="AM110" s="169"/>
      <c r="AN110" s="171"/>
      <c r="AO110" s="169"/>
      <c r="AR110" s="169"/>
      <c r="AS110" s="170"/>
      <c r="AT110" s="169"/>
      <c r="AU110" s="171"/>
      <c r="AV110" s="169"/>
      <c r="AY110" s="169"/>
      <c r="AZ110" s="170"/>
      <c r="BA110" s="169"/>
      <c r="BB110" s="171"/>
      <c r="BC110" s="169"/>
      <c r="BF110" s="169"/>
      <c r="BG110" s="170"/>
      <c r="BH110" s="169"/>
      <c r="BI110" s="171"/>
      <c r="BJ110" s="169"/>
      <c r="BM110" s="169"/>
      <c r="BN110" s="170"/>
      <c r="BO110" s="169"/>
      <c r="BP110" s="171"/>
      <c r="BQ110" s="169"/>
      <c r="BS110" s="169"/>
      <c r="BT110" s="170"/>
      <c r="BU110" s="169"/>
      <c r="BV110" s="171"/>
      <c r="BW110" s="169"/>
      <c r="BY110" s="169"/>
      <c r="BZ110" s="170"/>
      <c r="CA110" s="169"/>
      <c r="CB110" s="171"/>
      <c r="CC110" s="169"/>
      <c r="CE110" s="169"/>
      <c r="CF110" s="170"/>
      <c r="CG110" s="169"/>
      <c r="CH110" s="171"/>
      <c r="CI110" s="169"/>
      <c r="CK110" s="169"/>
      <c r="CL110" s="170"/>
      <c r="CM110" s="169"/>
      <c r="CN110" s="171"/>
      <c r="CO110" s="169"/>
      <c r="CQ110" s="169"/>
      <c r="CR110" s="170"/>
      <c r="CS110" s="169"/>
      <c r="CT110" s="171"/>
      <c r="CU110" s="169"/>
      <c r="CW110" s="169"/>
      <c r="CX110" s="170"/>
      <c r="CY110" s="169"/>
      <c r="CZ110" s="171"/>
      <c r="DA110" s="169"/>
      <c r="DC110" s="169"/>
      <c r="DD110" s="170"/>
      <c r="DE110" s="169"/>
      <c r="DF110" s="171"/>
      <c r="DG110" s="169"/>
      <c r="DI110" s="169"/>
      <c r="DJ110" s="170"/>
      <c r="DK110" s="169"/>
      <c r="DL110" s="171"/>
      <c r="DM110" s="169"/>
      <c r="DO110" s="169"/>
      <c r="DP110" s="170"/>
      <c r="DQ110" s="169"/>
      <c r="DR110" s="171"/>
      <c r="DS110" s="169"/>
      <c r="DU110" s="169"/>
      <c r="DV110" s="170"/>
      <c r="DW110" s="169"/>
      <c r="DX110" s="171"/>
      <c r="DY110" s="169"/>
      <c r="EA110" s="169"/>
      <c r="EB110" s="170"/>
      <c r="EC110" s="169"/>
      <c r="ED110" s="171"/>
      <c r="EE110" s="169"/>
      <c r="EG110" s="169"/>
      <c r="EH110" s="170"/>
      <c r="EI110" s="169"/>
      <c r="EJ110" s="171"/>
      <c r="EK110" s="169"/>
      <c r="EM110" s="169"/>
      <c r="EN110" s="170"/>
      <c r="EO110" s="169"/>
      <c r="EP110" s="171"/>
      <c r="EQ110" s="169"/>
      <c r="ES110" s="169"/>
      <c r="ET110" s="170"/>
      <c r="EU110" s="169"/>
      <c r="EV110" s="171"/>
      <c r="EW110" s="169"/>
      <c r="EY110" s="169"/>
      <c r="EZ110" s="170"/>
      <c r="FA110" s="169"/>
      <c r="FB110" s="171"/>
      <c r="FC110" s="169"/>
      <c r="FE110" s="169"/>
      <c r="FF110" s="170"/>
      <c r="FG110" s="169"/>
      <c r="FH110" s="171"/>
      <c r="FI110" s="169"/>
      <c r="FK110" s="169"/>
      <c r="FL110" s="170"/>
      <c r="FM110" s="169"/>
      <c r="FN110" s="171"/>
      <c r="FO110" s="169"/>
      <c r="FQ110" s="169"/>
      <c r="FR110" s="170"/>
      <c r="FS110" s="169"/>
      <c r="FT110" s="171"/>
      <c r="FU110" s="169"/>
      <c r="FW110" s="169"/>
      <c r="FX110" s="170"/>
      <c r="FY110" s="169"/>
      <c r="FZ110" s="171"/>
      <c r="GA110" s="169"/>
      <c r="GC110" s="169"/>
      <c r="GD110" s="170"/>
      <c r="GE110" s="169"/>
      <c r="GF110" s="171"/>
      <c r="GG110" s="169"/>
      <c r="GI110" s="169"/>
      <c r="GJ110" s="170"/>
      <c r="GK110" s="169"/>
      <c r="GL110" s="171"/>
      <c r="GM110" s="169"/>
      <c r="GO110" s="169"/>
      <c r="GP110" s="170"/>
      <c r="GQ110" s="169"/>
      <c r="GR110" s="171"/>
      <c r="GS110" s="169"/>
      <c r="GU110" s="169"/>
      <c r="GV110" s="170"/>
      <c r="GW110" s="169"/>
      <c r="GX110" s="171"/>
      <c r="GY110" s="169"/>
      <c r="HA110" s="169"/>
      <c r="HB110" s="170"/>
      <c r="HC110" s="169"/>
      <c r="HD110" s="171"/>
      <c r="HE110" s="169"/>
      <c r="HG110" s="169"/>
      <c r="HH110" s="170"/>
      <c r="HI110" s="169"/>
      <c r="HJ110" s="171"/>
      <c r="HK110" s="169"/>
      <c r="HM110" s="169"/>
      <c r="HN110" s="170"/>
      <c r="HO110" s="169"/>
      <c r="HP110" s="171"/>
      <c r="HQ110" s="169"/>
      <c r="HS110" s="169"/>
      <c r="HT110" s="170"/>
      <c r="HU110" s="169"/>
      <c r="HV110" s="171"/>
      <c r="HW110" s="169"/>
      <c r="HY110" s="169"/>
      <c r="HZ110" s="170"/>
      <c r="IA110" s="169"/>
      <c r="IB110" s="171"/>
      <c r="IC110" s="169"/>
      <c r="IE110" s="169"/>
      <c r="IF110" s="170"/>
      <c r="IG110" s="169"/>
      <c r="IH110" s="171"/>
      <c r="II110" s="169"/>
      <c r="IK110" s="169"/>
      <c r="IL110" s="170"/>
      <c r="IM110" s="169"/>
      <c r="IN110" s="171"/>
      <c r="IO110" s="169"/>
      <c r="IQ110" s="169"/>
      <c r="IR110" s="170"/>
      <c r="IS110" s="169"/>
      <c r="IT110" s="171"/>
      <c r="IU110" s="169"/>
      <c r="IW110" s="169"/>
      <c r="IX110" s="170"/>
      <c r="IY110" s="169"/>
      <c r="IZ110" s="171"/>
      <c r="JA110" s="169"/>
      <c r="JC110" s="169"/>
      <c r="JD110" s="170"/>
      <c r="JE110" s="169"/>
      <c r="JF110" s="171"/>
      <c r="JG110" s="169"/>
      <c r="JI110" s="169"/>
      <c r="JJ110" s="170"/>
      <c r="JK110" s="169"/>
      <c r="JL110" s="171"/>
      <c r="JM110" s="169"/>
      <c r="JO110" s="169"/>
      <c r="JP110" s="170"/>
      <c r="JQ110" s="169"/>
      <c r="JR110" s="171"/>
      <c r="JS110" s="169"/>
      <c r="JU110" s="169"/>
      <c r="JV110" s="170"/>
      <c r="JW110" s="169"/>
      <c r="JX110" s="171"/>
      <c r="JY110" s="169"/>
      <c r="KB110" s="169"/>
      <c r="KC110" s="170"/>
      <c r="KD110" s="169"/>
      <c r="KE110" s="171"/>
      <c r="KF110" s="169"/>
      <c r="KI110" s="169"/>
      <c r="KJ110" s="170"/>
      <c r="KK110" s="169"/>
      <c r="KL110" s="171"/>
      <c r="KM110" s="169"/>
      <c r="KP110" s="169"/>
      <c r="KQ110" s="170"/>
      <c r="KR110" s="169"/>
      <c r="KS110" s="171"/>
      <c r="KT110" s="169"/>
    </row>
    <row r="111" spans="1:306" s="161" customFormat="1" ht="18">
      <c r="A111" s="167" t="s">
        <v>3</v>
      </c>
      <c r="B111" s="166">
        <v>7065103.2899999991</v>
      </c>
      <c r="C111" s="176">
        <v>0.64637740408589628</v>
      </c>
      <c r="D111" s="168">
        <v>121</v>
      </c>
      <c r="E111" s="176">
        <v>0.49387755102040815</v>
      </c>
      <c r="G111" s="167" t="s">
        <v>3</v>
      </c>
      <c r="H111" s="166">
        <v>6523931.0999999996</v>
      </c>
      <c r="I111" s="176">
        <v>0.67731586993860593</v>
      </c>
      <c r="J111" s="168">
        <v>113</v>
      </c>
      <c r="K111" s="176">
        <v>0.50222222222222224</v>
      </c>
      <c r="M111" s="167" t="s">
        <v>3</v>
      </c>
      <c r="N111" s="166">
        <v>5534381.6100000022</v>
      </c>
      <c r="O111" s="176">
        <v>0.64609035939681336</v>
      </c>
      <c r="P111" s="168">
        <v>101</v>
      </c>
      <c r="Q111" s="176">
        <v>0.48325358851674644</v>
      </c>
      <c r="S111" s="167" t="s">
        <v>3</v>
      </c>
      <c r="T111" s="166">
        <v>5386996.2700000005</v>
      </c>
      <c r="U111" s="176">
        <v>0.64567286597586815</v>
      </c>
      <c r="V111" s="168">
        <v>99</v>
      </c>
      <c r="W111" s="176">
        <v>0.48529411764705882</v>
      </c>
      <c r="Y111" s="167" t="s">
        <v>3</v>
      </c>
      <c r="Z111" s="166">
        <v>5217703.2</v>
      </c>
      <c r="AA111" s="176">
        <v>0.64838513968678613</v>
      </c>
      <c r="AB111" s="168">
        <v>94</v>
      </c>
      <c r="AC111" s="176">
        <v>0.48205128205128206</v>
      </c>
      <c r="AE111" s="167" t="s">
        <v>3</v>
      </c>
      <c r="AF111" s="166">
        <v>5129202.0599999996</v>
      </c>
      <c r="AG111" s="176">
        <v>0.64988721366008051</v>
      </c>
      <c r="AH111" s="168">
        <v>89</v>
      </c>
      <c r="AI111" s="176">
        <v>0.47340425531914893</v>
      </c>
      <c r="AK111" s="167" t="s">
        <v>3</v>
      </c>
      <c r="AL111" s="166">
        <v>4934688.3600000003</v>
      </c>
      <c r="AM111" s="176">
        <v>0.64713837716747225</v>
      </c>
      <c r="AN111" s="168">
        <v>88</v>
      </c>
      <c r="AO111" s="176">
        <v>0.4756756756756757</v>
      </c>
      <c r="AR111" s="167" t="s">
        <v>3</v>
      </c>
      <c r="AS111" s="166">
        <v>4740861.0199999996</v>
      </c>
      <c r="AT111" s="176">
        <v>0.64386929511261337</v>
      </c>
      <c r="AU111" s="168">
        <v>82</v>
      </c>
      <c r="AV111" s="176">
        <v>0.4632768361581921</v>
      </c>
      <c r="AY111" s="167" t="s">
        <v>3</v>
      </c>
      <c r="AZ111" s="166">
        <v>4618760.18</v>
      </c>
      <c r="BA111" s="176">
        <v>0.64597676133250925</v>
      </c>
      <c r="BB111" s="168">
        <v>80</v>
      </c>
      <c r="BC111" s="176">
        <v>0.47058823529411764</v>
      </c>
      <c r="BF111" s="167" t="s">
        <v>3</v>
      </c>
      <c r="BG111" s="166">
        <v>4568113.38</v>
      </c>
      <c r="BH111" s="176">
        <v>0.65029370167575051</v>
      </c>
      <c r="BI111" s="168">
        <v>78</v>
      </c>
      <c r="BJ111" s="176">
        <v>0.47272727272727272</v>
      </c>
      <c r="BM111" s="167" t="s">
        <v>3</v>
      </c>
      <c r="BN111" s="166">
        <v>4308576.08</v>
      </c>
      <c r="BO111" s="176">
        <v>0.64333535040078671</v>
      </c>
      <c r="BP111" s="168">
        <v>76</v>
      </c>
      <c r="BQ111" s="176">
        <v>0.46913580246913578</v>
      </c>
      <c r="BS111" s="167" t="s">
        <v>3</v>
      </c>
      <c r="BT111" s="166">
        <v>4228554.8600000003</v>
      </c>
      <c r="BU111" s="176">
        <v>0.64502002660141855</v>
      </c>
      <c r="BV111" s="168">
        <v>72</v>
      </c>
      <c r="BW111" s="176">
        <v>0.45859872611464969</v>
      </c>
      <c r="BY111" s="167" t="s">
        <v>3</v>
      </c>
      <c r="BZ111" s="166">
        <v>4175033.6</v>
      </c>
      <c r="CA111" s="176">
        <v>0.65355379987945461</v>
      </c>
      <c r="CB111" s="168">
        <v>71</v>
      </c>
      <c r="CC111" s="176">
        <v>0.46103896103896103</v>
      </c>
      <c r="CE111" s="167" t="s">
        <v>3</v>
      </c>
      <c r="CF111" s="166">
        <v>4143319.13</v>
      </c>
      <c r="CG111" s="176">
        <v>0.67528792549089356</v>
      </c>
      <c r="CH111" s="168">
        <v>71</v>
      </c>
      <c r="CI111" s="176">
        <v>0.47972972972972971</v>
      </c>
      <c r="CK111" s="167" t="s">
        <v>3</v>
      </c>
      <c r="CL111" s="166">
        <v>3975659.8599999994</v>
      </c>
      <c r="CM111" s="176">
        <v>0.6761955579883141</v>
      </c>
      <c r="CN111" s="168">
        <v>70</v>
      </c>
      <c r="CO111" s="176">
        <v>0.4861111111111111</v>
      </c>
      <c r="CQ111" s="167" t="s">
        <v>3</v>
      </c>
      <c r="CR111" s="166">
        <v>3686295.4</v>
      </c>
      <c r="CS111" s="176">
        <v>0.6601125240855954</v>
      </c>
      <c r="CT111" s="168">
        <v>65</v>
      </c>
      <c r="CU111" s="176">
        <v>0.47101449275362317</v>
      </c>
      <c r="CW111" s="167" t="s">
        <v>3</v>
      </c>
      <c r="CX111" s="166">
        <v>3685659.1100000003</v>
      </c>
      <c r="CY111" s="176">
        <v>0.66444889492109005</v>
      </c>
      <c r="CZ111" s="168">
        <v>65</v>
      </c>
      <c r="DA111" s="176">
        <v>0.47101449275362317</v>
      </c>
      <c r="DC111" s="167" t="s">
        <v>3</v>
      </c>
      <c r="DD111" s="166">
        <v>3654619.7399999998</v>
      </c>
      <c r="DE111" s="176">
        <v>0.67088904959755746</v>
      </c>
      <c r="DF111" s="168">
        <v>64</v>
      </c>
      <c r="DG111" s="176">
        <v>0.47407407407407409</v>
      </c>
      <c r="DI111" s="167" t="s">
        <v>3</v>
      </c>
      <c r="DJ111" s="166">
        <v>3626503.25</v>
      </c>
      <c r="DK111" s="176">
        <v>0.6843157945657633</v>
      </c>
      <c r="DL111" s="168">
        <v>64</v>
      </c>
      <c r="DM111" s="176">
        <v>0.48484848484848486</v>
      </c>
      <c r="DO111" s="167" t="s">
        <v>3</v>
      </c>
      <c r="DP111" s="166">
        <v>3596074.22</v>
      </c>
      <c r="DQ111" s="176">
        <v>0.69705374740058446</v>
      </c>
      <c r="DR111" s="168">
        <v>63</v>
      </c>
      <c r="DS111" s="176">
        <v>0.4921875</v>
      </c>
      <c r="DU111" s="167" t="s">
        <v>3</v>
      </c>
      <c r="DV111" s="166">
        <v>3535896.12</v>
      </c>
      <c r="DW111" s="176">
        <v>0.69649295625297114</v>
      </c>
      <c r="DX111" s="168">
        <v>59</v>
      </c>
      <c r="DY111" s="176">
        <v>0.47199999999999998</v>
      </c>
      <c r="EA111" s="167" t="s">
        <v>3</v>
      </c>
      <c r="EB111" s="166">
        <v>3453063.69</v>
      </c>
      <c r="EC111" s="176">
        <v>0.70263719598941843</v>
      </c>
      <c r="ED111" s="168">
        <v>56</v>
      </c>
      <c r="EE111" s="176">
        <v>0.47058823529411764</v>
      </c>
      <c r="EG111" s="167" t="s">
        <v>3</v>
      </c>
      <c r="EH111" s="166">
        <v>3332851.3099999996</v>
      </c>
      <c r="EI111" s="176">
        <v>0.70028953063560462</v>
      </c>
      <c r="EJ111" s="168">
        <v>54</v>
      </c>
      <c r="EK111" s="176">
        <v>0.46153846153846156</v>
      </c>
      <c r="EM111" s="167" t="s">
        <v>3</v>
      </c>
      <c r="EN111" s="166">
        <v>3192633.9599999995</v>
      </c>
      <c r="EO111" s="176">
        <v>0.69792651966035435</v>
      </c>
      <c r="EP111" s="168">
        <v>51</v>
      </c>
      <c r="EQ111" s="176">
        <v>0.45945945945945948</v>
      </c>
      <c r="ES111" s="167" t="s">
        <v>3</v>
      </c>
      <c r="ET111" s="166">
        <v>2989876.8899999997</v>
      </c>
      <c r="EU111" s="176">
        <v>0.6916974160227467</v>
      </c>
      <c r="EV111" s="168">
        <v>45</v>
      </c>
      <c r="EW111" s="176">
        <v>0.43689320388349512</v>
      </c>
      <c r="EY111" s="167" t="s">
        <v>3</v>
      </c>
      <c r="EZ111" s="166">
        <v>2942540.13</v>
      </c>
      <c r="FA111" s="176">
        <v>0.69494861107551786</v>
      </c>
      <c r="FB111" s="168">
        <v>44</v>
      </c>
      <c r="FC111" s="176">
        <v>0.43564356435643564</v>
      </c>
      <c r="FE111" s="167" t="s">
        <v>3</v>
      </c>
      <c r="FF111" s="166">
        <v>2919687.2299999995</v>
      </c>
      <c r="FG111" s="176">
        <v>0.70149013017425987</v>
      </c>
      <c r="FH111" s="168">
        <v>41</v>
      </c>
      <c r="FI111" s="176">
        <v>0.42708333333333331</v>
      </c>
      <c r="FK111" s="167" t="s">
        <v>3</v>
      </c>
      <c r="FL111" s="166">
        <v>2902930.48</v>
      </c>
      <c r="FM111" s="176">
        <v>0.70843438964032401</v>
      </c>
      <c r="FN111" s="168">
        <v>41</v>
      </c>
      <c r="FO111" s="176">
        <v>0.43617021276595747</v>
      </c>
      <c r="FQ111" s="167" t="s">
        <v>3</v>
      </c>
      <c r="FR111" s="166">
        <v>2863003.7299999995</v>
      </c>
      <c r="FS111" s="176">
        <v>0.71386294348023049</v>
      </c>
      <c r="FT111" s="168">
        <v>39</v>
      </c>
      <c r="FU111" s="176">
        <v>0.42857142857142855</v>
      </c>
      <c r="FW111" s="167" t="s">
        <v>3</v>
      </c>
      <c r="FX111" s="166">
        <v>2848117.0099999993</v>
      </c>
      <c r="FY111" s="176">
        <v>0.71885405287802395</v>
      </c>
      <c r="FZ111" s="168">
        <v>38</v>
      </c>
      <c r="GA111" s="176">
        <v>0.42222222222222222</v>
      </c>
      <c r="GC111" s="167" t="s">
        <v>3</v>
      </c>
      <c r="GD111" s="166">
        <v>2815416.4899999998</v>
      </c>
      <c r="GE111" s="176">
        <v>0.7269894588204574</v>
      </c>
      <c r="GF111" s="168">
        <v>37</v>
      </c>
      <c r="GG111" s="176">
        <v>0.43023255813953487</v>
      </c>
      <c r="GI111" s="167" t="s">
        <v>3</v>
      </c>
      <c r="GJ111" s="166">
        <v>2791679.7899999996</v>
      </c>
      <c r="GK111" s="176">
        <v>0.73132260468468213</v>
      </c>
      <c r="GL111" s="168">
        <v>37</v>
      </c>
      <c r="GM111" s="176">
        <v>0.43529411764705883</v>
      </c>
      <c r="GO111" s="167" t="s">
        <v>3</v>
      </c>
      <c r="GP111" s="166">
        <v>2716999.2699999996</v>
      </c>
      <c r="GQ111" s="176">
        <v>0.73177978606658645</v>
      </c>
      <c r="GR111" s="168">
        <v>35</v>
      </c>
      <c r="GS111" s="176">
        <v>0.42168674698795183</v>
      </c>
      <c r="GU111" s="167" t="s">
        <v>3</v>
      </c>
      <c r="GV111" s="166">
        <v>2676156.5999999996</v>
      </c>
      <c r="GW111" s="176">
        <v>0.73555882378163284</v>
      </c>
      <c r="GX111" s="168">
        <v>33</v>
      </c>
      <c r="GY111" s="176">
        <v>0.40740740740740738</v>
      </c>
      <c r="HA111" s="167" t="s">
        <v>3</v>
      </c>
      <c r="HB111" s="166">
        <v>2672706.54</v>
      </c>
      <c r="HC111" s="176">
        <v>0.74495502415077408</v>
      </c>
      <c r="HD111" s="168">
        <v>33</v>
      </c>
      <c r="HE111" s="176">
        <v>0.41249999999999998</v>
      </c>
      <c r="HG111" s="167" t="s">
        <v>3</v>
      </c>
      <c r="HH111" s="166">
        <v>2618000.08</v>
      </c>
      <c r="HI111" s="176">
        <v>0.74827025317637497</v>
      </c>
      <c r="HJ111" s="168">
        <v>32</v>
      </c>
      <c r="HK111" s="176">
        <v>0.4050632911392405</v>
      </c>
      <c r="HM111" s="167" t="s">
        <v>3</v>
      </c>
      <c r="HN111" s="166">
        <v>2562437.3899999997</v>
      </c>
      <c r="HO111" s="176">
        <v>0.75168628768355195</v>
      </c>
      <c r="HP111" s="168">
        <v>30</v>
      </c>
      <c r="HQ111" s="176">
        <v>0.39473684210526316</v>
      </c>
      <c r="HS111" s="167" t="s">
        <v>3</v>
      </c>
      <c r="HT111" s="166">
        <v>2474060.31</v>
      </c>
      <c r="HU111" s="176">
        <v>0.76028414893577589</v>
      </c>
      <c r="HV111" s="168">
        <v>28</v>
      </c>
      <c r="HW111" s="176">
        <v>0.41176470588235292</v>
      </c>
      <c r="HY111" s="167" t="s">
        <v>3</v>
      </c>
      <c r="HZ111" s="166">
        <v>2431010.2600000002</v>
      </c>
      <c r="IA111" s="176">
        <v>0.7624720733235969</v>
      </c>
      <c r="IB111" s="168">
        <v>28</v>
      </c>
      <c r="IC111" s="176">
        <v>0.41176470588235292</v>
      </c>
      <c r="IE111" s="167" t="s">
        <v>3</v>
      </c>
      <c r="IF111" s="166">
        <v>2426496.42</v>
      </c>
      <c r="IG111" s="176">
        <v>0.76783985745023309</v>
      </c>
      <c r="IH111" s="168">
        <v>28</v>
      </c>
      <c r="II111" s="176">
        <v>0.41176470588235292</v>
      </c>
      <c r="IK111" s="167" t="s">
        <v>3</v>
      </c>
      <c r="IL111" s="166">
        <v>2422107.2800000003</v>
      </c>
      <c r="IM111" s="176">
        <v>0.77685337105239494</v>
      </c>
      <c r="IN111" s="168">
        <v>28</v>
      </c>
      <c r="IO111" s="176">
        <v>0.41791044776119401</v>
      </c>
      <c r="IQ111" s="167" t="s">
        <v>3</v>
      </c>
      <c r="IR111" s="166">
        <v>2321973.2399999998</v>
      </c>
      <c r="IS111" s="176">
        <v>0.78342458265543435</v>
      </c>
      <c r="IT111" s="168">
        <v>26</v>
      </c>
      <c r="IU111" s="176">
        <v>0.41269841269841268</v>
      </c>
      <c r="IW111" s="271" t="s">
        <v>3</v>
      </c>
      <c r="IX111" s="272">
        <v>2282696.9299999997</v>
      </c>
      <c r="IY111" s="273">
        <v>0.79143957185360281</v>
      </c>
      <c r="IZ111" s="274">
        <v>24</v>
      </c>
      <c r="JA111" s="273">
        <v>0.4</v>
      </c>
      <c r="JC111" s="271" t="s">
        <v>3</v>
      </c>
      <c r="JD111" s="272">
        <v>2091527.4</v>
      </c>
      <c r="JE111" s="273">
        <v>0.78615336652547263</v>
      </c>
      <c r="JF111" s="274">
        <v>23</v>
      </c>
      <c r="JG111" s="273">
        <v>0.40350877192982454</v>
      </c>
      <c r="JI111" s="271" t="s">
        <v>3</v>
      </c>
      <c r="JJ111" s="272">
        <v>2087706.19</v>
      </c>
      <c r="JK111" s="273">
        <v>0.79601705997871064</v>
      </c>
      <c r="JL111" s="274">
        <v>23</v>
      </c>
      <c r="JM111" s="273">
        <v>0.40350877192982454</v>
      </c>
      <c r="JO111" s="271" t="s">
        <v>3</v>
      </c>
      <c r="JP111" s="272">
        <v>2083806.53</v>
      </c>
      <c r="JQ111" s="273">
        <v>0.80225065059174627</v>
      </c>
      <c r="JR111" s="274">
        <v>23</v>
      </c>
      <c r="JS111" s="273">
        <v>0.4107142857142857</v>
      </c>
      <c r="JU111" s="271" t="s">
        <v>3</v>
      </c>
      <c r="JV111" s="272">
        <v>2080219.02</v>
      </c>
      <c r="JW111" s="273">
        <v>0.80847450603774762</v>
      </c>
      <c r="JX111" s="274">
        <v>23</v>
      </c>
      <c r="JY111" s="273">
        <v>0.4107142857142857</v>
      </c>
      <c r="KB111" s="271" t="s">
        <v>3</v>
      </c>
      <c r="KC111" s="272">
        <v>1268547.79</v>
      </c>
      <c r="KD111" s="273">
        <v>0.7290763236621971</v>
      </c>
      <c r="KE111" s="274">
        <v>22</v>
      </c>
      <c r="KF111" s="273">
        <v>0.4</v>
      </c>
      <c r="KI111" s="271" t="s">
        <v>3</v>
      </c>
      <c r="KJ111" s="272">
        <v>1183903.82</v>
      </c>
      <c r="KK111" s="273">
        <v>0.72682777364064166</v>
      </c>
      <c r="KL111" s="274">
        <v>21</v>
      </c>
      <c r="KM111" s="273">
        <v>0.39622641509433965</v>
      </c>
      <c r="KP111" s="271" t="s">
        <v>3</v>
      </c>
      <c r="KQ111" s="272">
        <v>0</v>
      </c>
      <c r="KR111" s="273">
        <v>0</v>
      </c>
      <c r="KS111" s="274">
        <v>0</v>
      </c>
      <c r="KT111" s="273">
        <v>0</v>
      </c>
    </row>
    <row r="112" spans="1:306" s="161" customFormat="1" ht="18">
      <c r="A112" s="167" t="s">
        <v>4</v>
      </c>
      <c r="B112" s="166">
        <v>3865203.44</v>
      </c>
      <c r="C112" s="176">
        <v>0.35362259591410372</v>
      </c>
      <c r="D112" s="168">
        <v>124</v>
      </c>
      <c r="E112" s="176">
        <v>0.5061224489795918</v>
      </c>
      <c r="G112" s="167" t="s">
        <v>4</v>
      </c>
      <c r="H112" s="166">
        <v>3108105.28</v>
      </c>
      <c r="I112" s="176">
        <v>0.32268413006139418</v>
      </c>
      <c r="J112" s="168">
        <v>112</v>
      </c>
      <c r="K112" s="176">
        <v>0.49777777777777776</v>
      </c>
      <c r="M112" s="167" t="s">
        <v>4</v>
      </c>
      <c r="N112" s="166">
        <v>3031574.42</v>
      </c>
      <c r="O112" s="176">
        <v>0.35390964060318669</v>
      </c>
      <c r="P112" s="168">
        <v>108</v>
      </c>
      <c r="Q112" s="176">
        <v>0.51674641148325362</v>
      </c>
      <c r="S112" s="167" t="s">
        <v>4</v>
      </c>
      <c r="T112" s="166">
        <v>2956232.25</v>
      </c>
      <c r="U112" s="176">
        <v>0.35432713402413191</v>
      </c>
      <c r="V112" s="168">
        <v>105</v>
      </c>
      <c r="W112" s="176">
        <v>0.51470588235294112</v>
      </c>
      <c r="Y112" s="167" t="s">
        <v>4</v>
      </c>
      <c r="Z112" s="166">
        <v>2829525.03</v>
      </c>
      <c r="AA112" s="176">
        <v>0.35161486031321382</v>
      </c>
      <c r="AB112" s="168">
        <v>101</v>
      </c>
      <c r="AC112" s="176">
        <v>0.517948717948718</v>
      </c>
      <c r="AE112" s="167" t="s">
        <v>4</v>
      </c>
      <c r="AF112" s="166">
        <v>2763247.51</v>
      </c>
      <c r="AG112" s="176">
        <v>0.35011278633991944</v>
      </c>
      <c r="AH112" s="168">
        <v>99</v>
      </c>
      <c r="AI112" s="176">
        <v>0.52659574468085102</v>
      </c>
      <c r="AK112" s="167" t="s">
        <v>4</v>
      </c>
      <c r="AL112" s="166">
        <v>2690710.68</v>
      </c>
      <c r="AM112" s="176">
        <v>0.35286162283252775</v>
      </c>
      <c r="AN112" s="168">
        <v>97</v>
      </c>
      <c r="AO112" s="176">
        <v>0.5243243243243243</v>
      </c>
      <c r="AR112" s="167" t="s">
        <v>4</v>
      </c>
      <c r="AS112" s="166">
        <v>2622218.81</v>
      </c>
      <c r="AT112" s="176">
        <v>0.35613070488738663</v>
      </c>
      <c r="AU112" s="168">
        <v>95</v>
      </c>
      <c r="AV112" s="176">
        <v>0.53672316384180796</v>
      </c>
      <c r="AY112" s="167" t="s">
        <v>4</v>
      </c>
      <c r="AZ112" s="166">
        <v>2531280.59</v>
      </c>
      <c r="BA112" s="176">
        <v>0.3540232386674908</v>
      </c>
      <c r="BB112" s="168">
        <v>90</v>
      </c>
      <c r="BC112" s="176">
        <v>0.52941176470588236</v>
      </c>
      <c r="BF112" s="167" t="s">
        <v>4</v>
      </c>
      <c r="BG112" s="166">
        <v>2456579.2599999998</v>
      </c>
      <c r="BH112" s="176">
        <v>0.34970629832424943</v>
      </c>
      <c r="BI112" s="168">
        <v>87</v>
      </c>
      <c r="BJ112" s="176">
        <v>0.52727272727272723</v>
      </c>
      <c r="BM112" s="167" t="s">
        <v>4</v>
      </c>
      <c r="BN112" s="166">
        <v>2388671.44</v>
      </c>
      <c r="BO112" s="176">
        <v>0.35666464959921329</v>
      </c>
      <c r="BP112" s="168">
        <v>86</v>
      </c>
      <c r="BQ112" s="176">
        <v>0.53086419753086422</v>
      </c>
      <c r="BS112" s="167" t="s">
        <v>4</v>
      </c>
      <c r="BT112" s="166">
        <v>2327140.6</v>
      </c>
      <c r="BU112" s="176">
        <v>0.35497997339858139</v>
      </c>
      <c r="BV112" s="168">
        <v>85</v>
      </c>
      <c r="BW112" s="176">
        <v>0.54140127388535031</v>
      </c>
      <c r="BY112" s="167" t="s">
        <v>4</v>
      </c>
      <c r="BZ112" s="166">
        <v>2213168.2599999998</v>
      </c>
      <c r="CA112" s="176">
        <v>0.34644620012054539</v>
      </c>
      <c r="CB112" s="168">
        <v>83</v>
      </c>
      <c r="CC112" s="176">
        <v>0.53896103896103897</v>
      </c>
      <c r="CE112" s="167" t="s">
        <v>4</v>
      </c>
      <c r="CF112" s="166">
        <v>1992314.24</v>
      </c>
      <c r="CG112" s="176">
        <v>0.32471207450910644</v>
      </c>
      <c r="CH112" s="168">
        <v>77</v>
      </c>
      <c r="CI112" s="176">
        <v>0.52027027027027029</v>
      </c>
      <c r="CK112" s="167" t="s">
        <v>4</v>
      </c>
      <c r="CL112" s="166">
        <v>1903792.93</v>
      </c>
      <c r="CM112" s="176">
        <v>0.32380444201168596</v>
      </c>
      <c r="CN112" s="168">
        <v>74</v>
      </c>
      <c r="CO112" s="176">
        <v>0.51388888888888884</v>
      </c>
      <c r="CQ112" s="167" t="s">
        <v>4</v>
      </c>
      <c r="CR112" s="166">
        <v>1898048.58</v>
      </c>
      <c r="CS112" s="176">
        <v>0.33988747591440455</v>
      </c>
      <c r="CT112" s="168">
        <v>73</v>
      </c>
      <c r="CU112" s="176">
        <v>0.52898550724637683</v>
      </c>
      <c r="CW112" s="167" t="s">
        <v>4</v>
      </c>
      <c r="CX112" s="166">
        <v>1861282.3299999998</v>
      </c>
      <c r="CY112" s="176">
        <v>0.33555110507890989</v>
      </c>
      <c r="CZ112" s="168">
        <v>73</v>
      </c>
      <c r="DA112" s="176">
        <v>0.52898550724637683</v>
      </c>
      <c r="DC112" s="167" t="s">
        <v>4</v>
      </c>
      <c r="DD112" s="166">
        <v>1792808.1800000009</v>
      </c>
      <c r="DE112" s="176">
        <v>0.32911095040244254</v>
      </c>
      <c r="DF112" s="168">
        <v>71</v>
      </c>
      <c r="DG112" s="176">
        <v>0.52592592592592591</v>
      </c>
      <c r="DI112" s="167" t="s">
        <v>4</v>
      </c>
      <c r="DJ112" s="166">
        <v>1672955.3900000001</v>
      </c>
      <c r="DK112" s="176">
        <v>0.31568420543423659</v>
      </c>
      <c r="DL112" s="168">
        <v>68</v>
      </c>
      <c r="DM112" s="176">
        <v>0.51515151515151514</v>
      </c>
      <c r="DO112" s="167" t="s">
        <v>4</v>
      </c>
      <c r="DP112" s="166">
        <v>1562888.3900000001</v>
      </c>
      <c r="DQ112" s="176">
        <v>0.30294625259941554</v>
      </c>
      <c r="DR112" s="168">
        <v>65</v>
      </c>
      <c r="DS112" s="176">
        <v>0.5078125</v>
      </c>
      <c r="DU112" s="167" t="s">
        <v>4</v>
      </c>
      <c r="DV112" s="166">
        <v>1540818.7100000002</v>
      </c>
      <c r="DW112" s="176">
        <v>0.30350704374702886</v>
      </c>
      <c r="DX112" s="168">
        <v>66</v>
      </c>
      <c r="DY112" s="176">
        <v>0.52800000000000002</v>
      </c>
      <c r="EA112" s="167" t="s">
        <v>4</v>
      </c>
      <c r="EB112" s="166">
        <v>1461369.6899999997</v>
      </c>
      <c r="EC112" s="176">
        <v>0.29736280401058152</v>
      </c>
      <c r="ED112" s="168">
        <v>63</v>
      </c>
      <c r="EE112" s="176">
        <v>0.52941176470588236</v>
      </c>
      <c r="EG112" s="167" t="s">
        <v>4</v>
      </c>
      <c r="EH112" s="166">
        <v>1426396.3500000003</v>
      </c>
      <c r="EI112" s="176">
        <v>0.29971046936439538</v>
      </c>
      <c r="EJ112" s="168">
        <v>63</v>
      </c>
      <c r="EK112" s="176">
        <v>0.53846153846153844</v>
      </c>
      <c r="EM112" s="167" t="s">
        <v>4</v>
      </c>
      <c r="EN112" s="166">
        <v>1381821.7599999993</v>
      </c>
      <c r="EO112" s="176">
        <v>0.30207348033964565</v>
      </c>
      <c r="EP112" s="168">
        <v>60</v>
      </c>
      <c r="EQ112" s="176">
        <v>0.54054054054054057</v>
      </c>
      <c r="ES112" s="167" t="s">
        <v>4</v>
      </c>
      <c r="ET112" s="166">
        <v>1332644.5200000007</v>
      </c>
      <c r="EU112" s="176">
        <v>0.30830258397725335</v>
      </c>
      <c r="EV112" s="168">
        <v>58</v>
      </c>
      <c r="EW112" s="176">
        <v>0.56310679611650483</v>
      </c>
      <c r="EY112" s="167" t="s">
        <v>4</v>
      </c>
      <c r="EZ112" s="166">
        <v>1291643.6399999999</v>
      </c>
      <c r="FA112" s="176">
        <v>0.30505138892448214</v>
      </c>
      <c r="FB112" s="168">
        <v>57</v>
      </c>
      <c r="FC112" s="176">
        <v>0.5643564356435643</v>
      </c>
      <c r="FE112" s="167" t="s">
        <v>4</v>
      </c>
      <c r="FF112" s="166">
        <v>1242434.3800000001</v>
      </c>
      <c r="FG112" s="176">
        <v>0.29850986982574024</v>
      </c>
      <c r="FH112" s="168">
        <v>55</v>
      </c>
      <c r="FI112" s="176">
        <v>0.57291666666666663</v>
      </c>
      <c r="FK112" s="167" t="s">
        <v>4</v>
      </c>
      <c r="FL112" s="166">
        <v>1194739.7099999993</v>
      </c>
      <c r="FM112" s="176">
        <v>0.29156561035967599</v>
      </c>
      <c r="FN112" s="168">
        <v>53</v>
      </c>
      <c r="FO112" s="176">
        <v>0.56382978723404253</v>
      </c>
      <c r="FQ112" s="167" t="s">
        <v>4</v>
      </c>
      <c r="FR112" s="166">
        <v>1147575.2700000003</v>
      </c>
      <c r="FS112" s="176">
        <v>0.28613705651976939</v>
      </c>
      <c r="FT112" s="168">
        <v>52</v>
      </c>
      <c r="FU112" s="176">
        <v>0.5714285714285714</v>
      </c>
      <c r="FW112" s="167" t="s">
        <v>4</v>
      </c>
      <c r="FX112" s="166">
        <v>1113906.9899999998</v>
      </c>
      <c r="FY112" s="176">
        <v>0.28114594712197605</v>
      </c>
      <c r="FZ112" s="168">
        <v>52</v>
      </c>
      <c r="GA112" s="176">
        <v>0.57777777777777772</v>
      </c>
      <c r="GC112" s="167" t="s">
        <v>4</v>
      </c>
      <c r="GD112" s="166">
        <v>1057289.5799999996</v>
      </c>
      <c r="GE112" s="176">
        <v>0.27301054117954265</v>
      </c>
      <c r="GF112" s="168">
        <v>49</v>
      </c>
      <c r="GG112" s="176">
        <v>0.56976744186046513</v>
      </c>
      <c r="GI112" s="167" t="s">
        <v>4</v>
      </c>
      <c r="GJ112" s="166">
        <v>1025622.96</v>
      </c>
      <c r="GK112" s="176">
        <v>0.26867739531531787</v>
      </c>
      <c r="GL112" s="168">
        <v>48</v>
      </c>
      <c r="GM112" s="176">
        <v>0.56470588235294117</v>
      </c>
      <c r="GO112" s="167" t="s">
        <v>4</v>
      </c>
      <c r="GP112" s="166">
        <v>995865.33999999973</v>
      </c>
      <c r="GQ112" s="176">
        <v>0.2682202139334135</v>
      </c>
      <c r="GR112" s="168">
        <v>48</v>
      </c>
      <c r="GS112" s="176">
        <v>0.57831325301204817</v>
      </c>
      <c r="GU112" s="167" t="s">
        <v>4</v>
      </c>
      <c r="GV112" s="166">
        <v>962106.60000000033</v>
      </c>
      <c r="GW112" s="176">
        <v>0.2644411762183671</v>
      </c>
      <c r="GX112" s="168">
        <v>48</v>
      </c>
      <c r="GY112" s="176">
        <v>0.59259259259259256</v>
      </c>
      <c r="HA112" s="167" t="s">
        <v>4</v>
      </c>
      <c r="HB112" s="166">
        <v>915035.60999999987</v>
      </c>
      <c r="HC112" s="176">
        <v>0.25504497584922592</v>
      </c>
      <c r="HD112" s="168">
        <v>47</v>
      </c>
      <c r="HE112" s="176">
        <v>0.58750000000000002</v>
      </c>
      <c r="HG112" s="167" t="s">
        <v>4</v>
      </c>
      <c r="HH112" s="166">
        <v>880735.93000000017</v>
      </c>
      <c r="HI112" s="176">
        <v>0.25172974682362503</v>
      </c>
      <c r="HJ112" s="168">
        <v>47</v>
      </c>
      <c r="HK112" s="176">
        <v>0.59493670886075944</v>
      </c>
      <c r="HM112" s="167" t="s">
        <v>4</v>
      </c>
      <c r="HN112" s="166">
        <v>846481.24000000011</v>
      </c>
      <c r="HO112" s="176">
        <v>0.24831371231644803</v>
      </c>
      <c r="HP112" s="168">
        <v>46</v>
      </c>
      <c r="HQ112" s="176">
        <v>0.60526315789473684</v>
      </c>
      <c r="HS112" s="167" t="s">
        <v>4</v>
      </c>
      <c r="HT112" s="166">
        <v>780065.55</v>
      </c>
      <c r="HU112" s="176">
        <v>0.23971585106422405</v>
      </c>
      <c r="HV112" s="168">
        <v>40</v>
      </c>
      <c r="HW112" s="176">
        <v>0.58823529411764708</v>
      </c>
      <c r="HY112" s="167" t="s">
        <v>4</v>
      </c>
      <c r="HZ112" s="166">
        <v>757316.69</v>
      </c>
      <c r="IA112" s="176">
        <v>0.2375279266764031</v>
      </c>
      <c r="IB112" s="168">
        <v>40</v>
      </c>
      <c r="IC112" s="176">
        <v>0.58823529411764708</v>
      </c>
      <c r="IE112" s="167" t="s">
        <v>4</v>
      </c>
      <c r="IF112" s="166">
        <v>733663.08000000007</v>
      </c>
      <c r="IG112" s="176">
        <v>0.23216014254976688</v>
      </c>
      <c r="IH112" s="168">
        <v>40</v>
      </c>
      <c r="II112" s="176">
        <v>0.58823529411764708</v>
      </c>
      <c r="IK112" s="167" t="s">
        <v>4</v>
      </c>
      <c r="IL112" s="166">
        <v>695736.28</v>
      </c>
      <c r="IM112" s="176">
        <v>0.22314662894760504</v>
      </c>
      <c r="IN112" s="168">
        <v>39</v>
      </c>
      <c r="IO112" s="176">
        <v>0.58208955223880599</v>
      </c>
      <c r="IQ112" s="167" t="s">
        <v>4</v>
      </c>
      <c r="IR112" s="166">
        <v>641902.66</v>
      </c>
      <c r="IS112" s="176">
        <v>0.21657541734456562</v>
      </c>
      <c r="IT112" s="168">
        <v>37</v>
      </c>
      <c r="IU112" s="176">
        <v>0.58730158730158732</v>
      </c>
      <c r="IW112" s="271" t="s">
        <v>4</v>
      </c>
      <c r="IX112" s="272">
        <v>601537.07999999996</v>
      </c>
      <c r="IY112" s="273">
        <v>0.20856042814639719</v>
      </c>
      <c r="IZ112" s="274">
        <v>36</v>
      </c>
      <c r="JA112" s="273">
        <v>0.6</v>
      </c>
      <c r="JC112" s="271" t="s">
        <v>4</v>
      </c>
      <c r="JD112" s="272">
        <v>568929.82000000007</v>
      </c>
      <c r="JE112" s="273">
        <v>0.2138466334745274</v>
      </c>
      <c r="JF112" s="274">
        <v>34</v>
      </c>
      <c r="JG112" s="273">
        <v>0.59649122807017541</v>
      </c>
      <c r="JI112" s="271" t="s">
        <v>4</v>
      </c>
      <c r="JJ112" s="272">
        <v>534984.07000000007</v>
      </c>
      <c r="JK112" s="273">
        <v>0.20398294002128947</v>
      </c>
      <c r="JL112" s="274">
        <v>34</v>
      </c>
      <c r="JM112" s="273">
        <v>0.59649122807017541</v>
      </c>
      <c r="JO112" s="271" t="s">
        <v>4</v>
      </c>
      <c r="JP112" s="272">
        <v>513644.19</v>
      </c>
      <c r="JQ112" s="273">
        <v>0.19774934940825362</v>
      </c>
      <c r="JR112" s="274">
        <v>33</v>
      </c>
      <c r="JS112" s="273">
        <v>0.5892857142857143</v>
      </c>
      <c r="JU112" s="271" t="s">
        <v>4</v>
      </c>
      <c r="JV112" s="272">
        <v>492798.44</v>
      </c>
      <c r="JW112" s="273">
        <v>0.19152549396225241</v>
      </c>
      <c r="JX112" s="274">
        <v>33</v>
      </c>
      <c r="JY112" s="273">
        <v>0.5892857142857143</v>
      </c>
      <c r="KB112" s="271" t="s">
        <v>4</v>
      </c>
      <c r="KC112" s="272">
        <v>471390.47</v>
      </c>
      <c r="KD112" s="273">
        <v>0.2709236763378029</v>
      </c>
      <c r="KE112" s="274">
        <v>33</v>
      </c>
      <c r="KF112" s="273">
        <v>0.6</v>
      </c>
      <c r="KI112" s="271" t="s">
        <v>4</v>
      </c>
      <c r="KJ112" s="272">
        <v>444960.49</v>
      </c>
      <c r="KK112" s="273">
        <v>0.27317222635935828</v>
      </c>
      <c r="KL112" s="274">
        <v>32</v>
      </c>
      <c r="KM112" s="273">
        <v>0.60377358490566035</v>
      </c>
      <c r="KP112" s="271" t="s">
        <v>4</v>
      </c>
      <c r="KQ112" s="272">
        <v>0</v>
      </c>
      <c r="KR112" s="273">
        <v>0</v>
      </c>
      <c r="KS112" s="274">
        <v>0</v>
      </c>
      <c r="KT112" s="273">
        <v>0</v>
      </c>
    </row>
    <row r="113" spans="1:306" s="161" customFormat="1" ht="18">
      <c r="A113" s="167"/>
      <c r="B113" s="166"/>
      <c r="C113" s="167"/>
      <c r="D113" s="168"/>
      <c r="E113" s="167"/>
      <c r="G113" s="167"/>
      <c r="H113" s="166"/>
      <c r="I113" s="167"/>
      <c r="J113" s="168"/>
      <c r="K113" s="167"/>
      <c r="M113" s="167"/>
      <c r="N113" s="166"/>
      <c r="O113" s="167"/>
      <c r="P113" s="168"/>
      <c r="Q113" s="167"/>
      <c r="S113" s="167"/>
      <c r="T113" s="166"/>
      <c r="U113" s="167"/>
      <c r="V113" s="168"/>
      <c r="W113" s="167"/>
      <c r="Y113" s="167"/>
      <c r="Z113" s="166"/>
      <c r="AA113" s="167"/>
      <c r="AB113" s="168"/>
      <c r="AC113" s="167"/>
      <c r="AE113" s="167"/>
      <c r="AF113" s="166"/>
      <c r="AG113" s="167"/>
      <c r="AH113" s="168"/>
      <c r="AI113" s="167"/>
      <c r="AK113" s="167"/>
      <c r="AL113" s="166"/>
      <c r="AM113" s="167"/>
      <c r="AN113" s="168"/>
      <c r="AO113" s="167"/>
      <c r="AR113" s="167"/>
      <c r="AS113" s="166"/>
      <c r="AT113" s="167"/>
      <c r="AU113" s="168"/>
      <c r="AV113" s="167"/>
      <c r="AY113" s="167"/>
      <c r="AZ113" s="166"/>
      <c r="BA113" s="167"/>
      <c r="BB113" s="168"/>
      <c r="BC113" s="167"/>
      <c r="BF113" s="167"/>
      <c r="BG113" s="166"/>
      <c r="BH113" s="167"/>
      <c r="BI113" s="168"/>
      <c r="BJ113" s="167"/>
      <c r="BM113" s="167"/>
      <c r="BN113" s="166"/>
      <c r="BO113" s="167"/>
      <c r="BP113" s="168"/>
      <c r="BQ113" s="167"/>
      <c r="BS113" s="167"/>
      <c r="BT113" s="166"/>
      <c r="BU113" s="167"/>
      <c r="BV113" s="168"/>
      <c r="BW113" s="167"/>
      <c r="BY113" s="167"/>
      <c r="BZ113" s="166"/>
      <c r="CA113" s="167"/>
      <c r="CB113" s="168"/>
      <c r="CC113" s="167"/>
      <c r="CE113" s="167"/>
      <c r="CF113" s="166"/>
      <c r="CG113" s="167"/>
      <c r="CH113" s="168"/>
      <c r="CI113" s="167"/>
      <c r="CK113" s="167"/>
      <c r="CL113" s="166"/>
      <c r="CM113" s="167"/>
      <c r="CN113" s="168"/>
      <c r="CO113" s="167"/>
      <c r="CQ113" s="167"/>
      <c r="CR113" s="166"/>
      <c r="CS113" s="167"/>
      <c r="CT113" s="168"/>
      <c r="CU113" s="167"/>
      <c r="CW113" s="167"/>
      <c r="CX113" s="166"/>
      <c r="CY113" s="167"/>
      <c r="CZ113" s="168"/>
      <c r="DA113" s="167"/>
      <c r="DC113" s="167"/>
      <c r="DD113" s="166"/>
      <c r="DE113" s="167"/>
      <c r="DF113" s="168"/>
      <c r="DG113" s="167"/>
      <c r="DI113" s="167"/>
      <c r="DJ113" s="166"/>
      <c r="DK113" s="167"/>
      <c r="DL113" s="168"/>
      <c r="DM113" s="167"/>
      <c r="DO113" s="167"/>
      <c r="DP113" s="166"/>
      <c r="DQ113" s="167"/>
      <c r="DR113" s="168"/>
      <c r="DS113" s="167"/>
      <c r="DU113" s="167"/>
      <c r="DV113" s="166"/>
      <c r="DW113" s="167"/>
      <c r="DX113" s="168"/>
      <c r="DY113" s="167"/>
      <c r="EA113" s="167"/>
      <c r="EB113" s="166"/>
      <c r="EC113" s="167"/>
      <c r="ED113" s="168"/>
      <c r="EE113" s="167"/>
      <c r="EG113" s="167"/>
      <c r="EH113" s="166"/>
      <c r="EI113" s="167"/>
      <c r="EJ113" s="168"/>
      <c r="EK113" s="167"/>
      <c r="EM113" s="167"/>
      <c r="EN113" s="166"/>
      <c r="EO113" s="167"/>
      <c r="EP113" s="168"/>
      <c r="EQ113" s="167"/>
      <c r="ES113" s="167"/>
      <c r="ET113" s="166"/>
      <c r="EU113" s="167"/>
      <c r="EV113" s="168"/>
      <c r="EW113" s="167"/>
      <c r="EY113" s="167"/>
      <c r="EZ113" s="166"/>
      <c r="FA113" s="167"/>
      <c r="FB113" s="168"/>
      <c r="FC113" s="167"/>
      <c r="FE113" s="167"/>
      <c r="FF113" s="166"/>
      <c r="FG113" s="167"/>
      <c r="FH113" s="168"/>
      <c r="FI113" s="167"/>
      <c r="FK113" s="167"/>
      <c r="FL113" s="166"/>
      <c r="FM113" s="167"/>
      <c r="FN113" s="168"/>
      <c r="FO113" s="167"/>
      <c r="FQ113" s="167"/>
      <c r="FR113" s="166"/>
      <c r="FS113" s="167"/>
      <c r="FT113" s="168"/>
      <c r="FU113" s="167"/>
      <c r="FW113" s="167"/>
      <c r="FX113" s="166"/>
      <c r="FY113" s="167"/>
      <c r="FZ113" s="168"/>
      <c r="GA113" s="167"/>
      <c r="GC113" s="167"/>
      <c r="GD113" s="166"/>
      <c r="GE113" s="167"/>
      <c r="GF113" s="168"/>
      <c r="GG113" s="167"/>
      <c r="GI113" s="167"/>
      <c r="GJ113" s="166"/>
      <c r="GK113" s="167"/>
      <c r="GL113" s="168"/>
      <c r="GM113" s="167"/>
      <c r="GO113" s="167"/>
      <c r="GP113" s="166"/>
      <c r="GQ113" s="167"/>
      <c r="GR113" s="168"/>
      <c r="GS113" s="167"/>
      <c r="GU113" s="167"/>
      <c r="GV113" s="166"/>
      <c r="GW113" s="167"/>
      <c r="GX113" s="168"/>
      <c r="GY113" s="167"/>
      <c r="HA113" s="167"/>
      <c r="HB113" s="166"/>
      <c r="HC113" s="167"/>
      <c r="HD113" s="168"/>
      <c r="HE113" s="167"/>
      <c r="HG113" s="167"/>
      <c r="HH113" s="166"/>
      <c r="HI113" s="167"/>
      <c r="HJ113" s="168"/>
      <c r="HK113" s="167"/>
      <c r="HM113" s="167"/>
      <c r="HN113" s="166"/>
      <c r="HO113" s="167"/>
      <c r="HP113" s="168"/>
      <c r="HQ113" s="167"/>
      <c r="HS113" s="167"/>
      <c r="HT113" s="166"/>
      <c r="HU113" s="167"/>
      <c r="HV113" s="168"/>
      <c r="HW113" s="167"/>
      <c r="HY113" s="167"/>
      <c r="HZ113" s="166"/>
      <c r="IA113" s="167"/>
      <c r="IB113" s="168"/>
      <c r="IC113" s="167"/>
      <c r="IE113" s="167"/>
      <c r="IF113" s="166"/>
      <c r="IG113" s="167"/>
      <c r="IH113" s="168"/>
      <c r="II113" s="167"/>
      <c r="IK113" s="167"/>
      <c r="IL113" s="166"/>
      <c r="IM113" s="167"/>
      <c r="IN113" s="168"/>
      <c r="IO113" s="167"/>
      <c r="IQ113" s="167"/>
      <c r="IR113" s="166"/>
      <c r="IS113" s="167"/>
      <c r="IT113" s="168"/>
      <c r="IU113" s="167"/>
      <c r="IW113" s="271"/>
      <c r="IX113" s="272"/>
      <c r="IY113" s="271"/>
      <c r="IZ113" s="274"/>
      <c r="JA113" s="271"/>
      <c r="JC113" s="271"/>
      <c r="JD113" s="272"/>
      <c r="JE113" s="271"/>
      <c r="JF113" s="274"/>
      <c r="JG113" s="271"/>
      <c r="JI113" s="271"/>
      <c r="JJ113" s="272"/>
      <c r="JK113" s="271"/>
      <c r="JL113" s="274"/>
      <c r="JM113" s="271"/>
      <c r="JO113" s="271"/>
      <c r="JP113" s="272"/>
      <c r="JQ113" s="271"/>
      <c r="JR113" s="274"/>
      <c r="JS113" s="271"/>
      <c r="JU113" s="271"/>
      <c r="JV113" s="272"/>
      <c r="JW113" s="271"/>
      <c r="JX113" s="274"/>
      <c r="JY113" s="271"/>
      <c r="KB113" s="271"/>
      <c r="KC113" s="272"/>
      <c r="KD113" s="271"/>
      <c r="KE113" s="274"/>
      <c r="KF113" s="271"/>
      <c r="KI113" s="271"/>
      <c r="KJ113" s="272"/>
      <c r="KK113" s="271"/>
      <c r="KL113" s="274"/>
      <c r="KM113" s="271"/>
      <c r="KP113" s="271"/>
      <c r="KQ113" s="272"/>
      <c r="KR113" s="271"/>
      <c r="KS113" s="274"/>
      <c r="KT113" s="271"/>
    </row>
    <row r="114" spans="1:306" s="161" customFormat="1" ht="18.600000000000001" thickBot="1">
      <c r="A114" s="177"/>
      <c r="B114" s="178">
        <f>SUM(B111:B113)</f>
        <v>10930306.729999999</v>
      </c>
      <c r="C114" s="177"/>
      <c r="D114" s="180">
        <f>SUM(D111:D113)</f>
        <v>245</v>
      </c>
      <c r="E114" s="177"/>
      <c r="G114" s="177"/>
      <c r="H114" s="178">
        <f>SUM(H111:H113)</f>
        <v>9632036.379999999</v>
      </c>
      <c r="I114" s="177"/>
      <c r="J114" s="180">
        <f>SUM(J111:J113)</f>
        <v>225</v>
      </c>
      <c r="K114" s="177"/>
      <c r="M114" s="177"/>
      <c r="N114" s="178">
        <f>SUM(N111:N113)</f>
        <v>8565956.0300000012</v>
      </c>
      <c r="O114" s="177"/>
      <c r="P114" s="180">
        <f>SUM(P111:P113)</f>
        <v>209</v>
      </c>
      <c r="Q114" s="177"/>
      <c r="S114" s="177"/>
      <c r="T114" s="178">
        <f>SUM(T111:T113)</f>
        <v>8343228.5200000005</v>
      </c>
      <c r="U114" s="177"/>
      <c r="V114" s="180">
        <f>SUM(V111:V113)</f>
        <v>204</v>
      </c>
      <c r="W114" s="177"/>
      <c r="Y114" s="177"/>
      <c r="Z114" s="178">
        <f>SUM(Z111:Z113)</f>
        <v>8047228.2300000004</v>
      </c>
      <c r="AA114" s="177"/>
      <c r="AB114" s="180">
        <f>SUM(AB111:AB113)</f>
        <v>195</v>
      </c>
      <c r="AC114" s="177"/>
      <c r="AE114" s="177"/>
      <c r="AF114" s="178">
        <f>SUM(AF111:AF113)</f>
        <v>7892449.5699999994</v>
      </c>
      <c r="AG114" s="177"/>
      <c r="AH114" s="180">
        <f>SUM(AH111:AH113)</f>
        <v>188</v>
      </c>
      <c r="AI114" s="177"/>
      <c r="AK114" s="177"/>
      <c r="AL114" s="178">
        <f>SUM(AL111:AL113)</f>
        <v>7625399.040000001</v>
      </c>
      <c r="AM114" s="177"/>
      <c r="AN114" s="180">
        <f>SUM(AN111:AN113)</f>
        <v>185</v>
      </c>
      <c r="AO114" s="177"/>
      <c r="AR114" s="177"/>
      <c r="AS114" s="178">
        <f>SUM(AS111:AS113)</f>
        <v>7363079.8300000001</v>
      </c>
      <c r="AT114" s="177"/>
      <c r="AU114" s="180">
        <f>SUM(AU111:AU113)</f>
        <v>177</v>
      </c>
      <c r="AV114" s="177"/>
      <c r="AY114" s="177"/>
      <c r="AZ114" s="178">
        <f>SUM(AZ111:AZ113)</f>
        <v>7150040.7699999996</v>
      </c>
      <c r="BA114" s="177"/>
      <c r="BB114" s="180">
        <f>SUM(BB111:BB113)</f>
        <v>170</v>
      </c>
      <c r="BC114" s="177"/>
      <c r="BF114" s="177"/>
      <c r="BG114" s="178">
        <f>SUM(BG111:BG113)</f>
        <v>7024692.6399999997</v>
      </c>
      <c r="BH114" s="177"/>
      <c r="BI114" s="180">
        <f>SUM(BI111:BI113)</f>
        <v>165</v>
      </c>
      <c r="BJ114" s="177"/>
      <c r="BM114" s="177"/>
      <c r="BN114" s="178">
        <v>6697247.5200000005</v>
      </c>
      <c r="BO114" s="177"/>
      <c r="BP114" s="180">
        <v>162</v>
      </c>
      <c r="BQ114" s="177"/>
      <c r="BS114" s="177"/>
      <c r="BT114" s="178">
        <v>6555695.4600000009</v>
      </c>
      <c r="BU114" s="177"/>
      <c r="BV114" s="180">
        <v>157</v>
      </c>
      <c r="BW114" s="177"/>
      <c r="BY114" s="177"/>
      <c r="BZ114" s="178">
        <v>6388201.8599999994</v>
      </c>
      <c r="CA114" s="177"/>
      <c r="CB114" s="180">
        <v>154</v>
      </c>
      <c r="CC114" s="177"/>
      <c r="CE114" s="177"/>
      <c r="CF114" s="178">
        <v>6135633.3699999992</v>
      </c>
      <c r="CG114" s="177"/>
      <c r="CH114" s="180">
        <v>148</v>
      </c>
      <c r="CI114" s="177"/>
      <c r="CK114" s="177"/>
      <c r="CL114" s="178">
        <v>5879452.7899999991</v>
      </c>
      <c r="CM114" s="177"/>
      <c r="CN114" s="180">
        <v>144</v>
      </c>
      <c r="CO114" s="177"/>
      <c r="CQ114" s="177"/>
      <c r="CR114" s="178">
        <v>5584343.9800000004</v>
      </c>
      <c r="CS114" s="177"/>
      <c r="CT114" s="180">
        <v>138</v>
      </c>
      <c r="CU114" s="177"/>
      <c r="CW114" s="177"/>
      <c r="CX114" s="178">
        <v>5546941.4400000004</v>
      </c>
      <c r="CY114" s="177"/>
      <c r="CZ114" s="180">
        <v>138</v>
      </c>
      <c r="DA114" s="177"/>
      <c r="DC114" s="177"/>
      <c r="DD114" s="178">
        <v>5447427.9200000009</v>
      </c>
      <c r="DE114" s="177"/>
      <c r="DF114" s="180">
        <v>135</v>
      </c>
      <c r="DG114" s="177"/>
      <c r="DI114" s="177"/>
      <c r="DJ114" s="178">
        <v>5299458.6400000006</v>
      </c>
      <c r="DK114" s="177"/>
      <c r="DL114" s="180">
        <v>132</v>
      </c>
      <c r="DM114" s="177"/>
      <c r="DO114" s="177"/>
      <c r="DP114" s="178">
        <v>5158962.6100000003</v>
      </c>
      <c r="DQ114" s="177"/>
      <c r="DR114" s="180">
        <v>128</v>
      </c>
      <c r="DS114" s="177"/>
      <c r="DU114" s="177"/>
      <c r="DV114" s="178">
        <v>5076714.83</v>
      </c>
      <c r="DW114" s="177"/>
      <c r="DX114" s="180">
        <v>125</v>
      </c>
      <c r="DY114" s="177"/>
      <c r="EA114" s="177"/>
      <c r="EB114" s="178">
        <v>4914433.38</v>
      </c>
      <c r="EC114" s="177"/>
      <c r="ED114" s="180">
        <v>119</v>
      </c>
      <c r="EE114" s="177"/>
      <c r="EG114" s="177"/>
      <c r="EH114" s="178">
        <v>4759247.66</v>
      </c>
      <c r="EI114" s="177"/>
      <c r="EJ114" s="180">
        <v>117</v>
      </c>
      <c r="EK114" s="177"/>
      <c r="EM114" s="177"/>
      <c r="EN114" s="178">
        <v>4574455.7199999988</v>
      </c>
      <c r="EO114" s="177"/>
      <c r="EP114" s="180">
        <v>111</v>
      </c>
      <c r="EQ114" s="177"/>
      <c r="ES114" s="177"/>
      <c r="ET114" s="178">
        <v>4322521.41</v>
      </c>
      <c r="EU114" s="177"/>
      <c r="EV114" s="180">
        <v>103</v>
      </c>
      <c r="EW114" s="177"/>
      <c r="EY114" s="177"/>
      <c r="EZ114" s="178">
        <v>4234183.7699999996</v>
      </c>
      <c r="FA114" s="177"/>
      <c r="FB114" s="180">
        <v>101</v>
      </c>
      <c r="FC114" s="177"/>
      <c r="FE114" s="177"/>
      <c r="FF114" s="178">
        <v>4162121.6099999994</v>
      </c>
      <c r="FG114" s="177"/>
      <c r="FH114" s="180">
        <v>96</v>
      </c>
      <c r="FI114" s="177"/>
      <c r="FK114" s="177"/>
      <c r="FL114" s="178">
        <v>4097670.1899999995</v>
      </c>
      <c r="FM114" s="177"/>
      <c r="FN114" s="180">
        <v>94</v>
      </c>
      <c r="FO114" s="177"/>
      <c r="FQ114" s="177"/>
      <c r="FR114" s="178">
        <v>4010579</v>
      </c>
      <c r="FS114" s="177"/>
      <c r="FT114" s="180">
        <v>91</v>
      </c>
      <c r="FU114" s="177"/>
      <c r="FW114" s="177"/>
      <c r="FX114" s="178">
        <v>3962023.9999999991</v>
      </c>
      <c r="FY114" s="177"/>
      <c r="FZ114" s="180">
        <v>90</v>
      </c>
      <c r="GA114" s="177"/>
      <c r="GC114" s="177"/>
      <c r="GD114" s="178">
        <v>3872706.0699999994</v>
      </c>
      <c r="GE114" s="177"/>
      <c r="GF114" s="180">
        <v>86</v>
      </c>
      <c r="GG114" s="177"/>
      <c r="GI114" s="177"/>
      <c r="GJ114" s="178">
        <v>3817302.7499999995</v>
      </c>
      <c r="GK114" s="177"/>
      <c r="GL114" s="180">
        <v>85</v>
      </c>
      <c r="GM114" s="177"/>
      <c r="GO114" s="177"/>
      <c r="GP114" s="178">
        <v>3712864.6099999994</v>
      </c>
      <c r="GQ114" s="177"/>
      <c r="GR114" s="180">
        <v>83</v>
      </c>
      <c r="GS114" s="177"/>
      <c r="GU114" s="177"/>
      <c r="GV114" s="178">
        <v>3638263.2</v>
      </c>
      <c r="GW114" s="177"/>
      <c r="GX114" s="180">
        <v>81</v>
      </c>
      <c r="GY114" s="177"/>
      <c r="HA114" s="177"/>
      <c r="HB114" s="178">
        <v>3587742.15</v>
      </c>
      <c r="HC114" s="177"/>
      <c r="HD114" s="180">
        <v>80</v>
      </c>
      <c r="HE114" s="177"/>
      <c r="HG114" s="177"/>
      <c r="HH114" s="178">
        <v>3498736.0100000002</v>
      </c>
      <c r="HI114" s="177"/>
      <c r="HJ114" s="180">
        <v>79</v>
      </c>
      <c r="HK114" s="177"/>
      <c r="HM114" s="177"/>
      <c r="HN114" s="178">
        <v>3408918.63</v>
      </c>
      <c r="HO114" s="177"/>
      <c r="HP114" s="180">
        <v>76</v>
      </c>
      <c r="HQ114" s="177"/>
      <c r="HS114" s="177"/>
      <c r="HT114" s="178">
        <v>3254125.8600000003</v>
      </c>
      <c r="HU114" s="177"/>
      <c r="HV114" s="180">
        <v>68</v>
      </c>
      <c r="HW114" s="177"/>
      <c r="HY114" s="177"/>
      <c r="HZ114" s="178">
        <v>3188326.95</v>
      </c>
      <c r="IA114" s="177"/>
      <c r="IB114" s="180">
        <v>68</v>
      </c>
      <c r="IC114" s="177"/>
      <c r="IE114" s="177"/>
      <c r="IF114" s="178">
        <v>3160159.5</v>
      </c>
      <c r="IG114" s="177"/>
      <c r="IH114" s="180">
        <v>68</v>
      </c>
      <c r="II114" s="177"/>
      <c r="IK114" s="177"/>
      <c r="IL114" s="178">
        <v>3117843.5600000005</v>
      </c>
      <c r="IM114" s="177"/>
      <c r="IN114" s="180">
        <v>67</v>
      </c>
      <c r="IO114" s="177"/>
      <c r="IQ114" s="177"/>
      <c r="IR114" s="178">
        <v>2963875.9</v>
      </c>
      <c r="IS114" s="177"/>
      <c r="IT114" s="180">
        <v>63</v>
      </c>
      <c r="IU114" s="177"/>
      <c r="IW114" s="275"/>
      <c r="IX114" s="276">
        <v>2884234.01</v>
      </c>
      <c r="IY114" s="275"/>
      <c r="IZ114" s="278">
        <v>60</v>
      </c>
      <c r="JA114" s="275"/>
      <c r="JC114" s="275"/>
      <c r="JD114" s="276">
        <v>2660457.2199999997</v>
      </c>
      <c r="JE114" s="275"/>
      <c r="JF114" s="278">
        <v>57</v>
      </c>
      <c r="JG114" s="275"/>
      <c r="JI114" s="275"/>
      <c r="JJ114" s="276">
        <v>2622690.2599999998</v>
      </c>
      <c r="JK114" s="275"/>
      <c r="JL114" s="278">
        <v>57</v>
      </c>
      <c r="JM114" s="275"/>
      <c r="JO114" s="275"/>
      <c r="JP114" s="276">
        <v>2597450.7200000002</v>
      </c>
      <c r="JQ114" s="275"/>
      <c r="JR114" s="278">
        <v>56</v>
      </c>
      <c r="JS114" s="275"/>
      <c r="JU114" s="275"/>
      <c r="JV114" s="276">
        <v>2573017.46</v>
      </c>
      <c r="JW114" s="275"/>
      <c r="JX114" s="278">
        <v>56</v>
      </c>
      <c r="JY114" s="275"/>
      <c r="KB114" s="275"/>
      <c r="KC114" s="276">
        <v>1739938.26</v>
      </c>
      <c r="KD114" s="275"/>
      <c r="KE114" s="278">
        <v>55</v>
      </c>
      <c r="KF114" s="275"/>
      <c r="KI114" s="275"/>
      <c r="KJ114" s="276">
        <v>1628864.31</v>
      </c>
      <c r="KK114" s="275"/>
      <c r="KL114" s="278">
        <v>53</v>
      </c>
      <c r="KM114" s="275"/>
      <c r="KP114" s="275"/>
      <c r="KQ114" s="276">
        <v>0</v>
      </c>
      <c r="KR114" s="275"/>
      <c r="KS114" s="278">
        <v>0</v>
      </c>
      <c r="KT114" s="275"/>
    </row>
    <row r="115" spans="1:306" s="161" customFormat="1" ht="18.600000000000001" thickTop="1">
      <c r="A115" s="167"/>
      <c r="B115" s="166"/>
      <c r="C115" s="167"/>
      <c r="D115" s="168"/>
      <c r="E115" s="167"/>
      <c r="G115" s="167"/>
      <c r="H115" s="166"/>
      <c r="I115" s="167"/>
      <c r="J115" s="168"/>
      <c r="K115" s="167"/>
      <c r="M115" s="167"/>
      <c r="N115" s="166"/>
      <c r="O115" s="167"/>
      <c r="P115" s="168"/>
      <c r="Q115" s="167"/>
      <c r="S115" s="167"/>
      <c r="T115" s="166"/>
      <c r="U115" s="167"/>
      <c r="V115" s="168"/>
      <c r="W115" s="167"/>
      <c r="Y115" s="167"/>
      <c r="Z115" s="166"/>
      <c r="AA115" s="167"/>
      <c r="AB115" s="168"/>
      <c r="AC115" s="167"/>
      <c r="AE115" s="167"/>
      <c r="AF115" s="166"/>
      <c r="AG115" s="167"/>
      <c r="AH115" s="168"/>
      <c r="AI115" s="167"/>
      <c r="AK115" s="167"/>
      <c r="AL115" s="166"/>
      <c r="AM115" s="167"/>
      <c r="AN115" s="168"/>
      <c r="AO115" s="167"/>
      <c r="AR115" s="167"/>
      <c r="AS115" s="166"/>
      <c r="AT115" s="167"/>
      <c r="AU115" s="168"/>
      <c r="AV115" s="167"/>
      <c r="AY115" s="167"/>
      <c r="AZ115" s="166"/>
      <c r="BA115" s="167"/>
      <c r="BB115" s="168"/>
      <c r="BC115" s="167"/>
      <c r="BF115" s="167"/>
      <c r="BG115" s="166"/>
      <c r="BH115" s="167"/>
      <c r="BI115" s="168"/>
      <c r="BJ115" s="167"/>
      <c r="BM115" s="167"/>
      <c r="BN115" s="166"/>
      <c r="BO115" s="167"/>
      <c r="BP115" s="168"/>
      <c r="BQ115" s="167"/>
      <c r="BS115" s="167"/>
      <c r="BT115" s="166"/>
      <c r="BU115" s="167"/>
      <c r="BV115" s="168"/>
      <c r="BW115" s="167"/>
      <c r="BY115" s="167"/>
      <c r="BZ115" s="166"/>
      <c r="CA115" s="167"/>
      <c r="CB115" s="168"/>
      <c r="CC115" s="167"/>
      <c r="CE115" s="167"/>
      <c r="CF115" s="166"/>
      <c r="CG115" s="167"/>
      <c r="CH115" s="168"/>
      <c r="CI115" s="167"/>
      <c r="CK115" s="167"/>
      <c r="CL115" s="166"/>
      <c r="CM115" s="167"/>
      <c r="CN115" s="168"/>
      <c r="CO115" s="167"/>
      <c r="CQ115" s="167"/>
      <c r="CR115" s="166"/>
      <c r="CS115" s="167"/>
      <c r="CT115" s="168"/>
      <c r="CU115" s="167"/>
      <c r="CW115" s="167"/>
      <c r="CX115" s="166"/>
      <c r="CY115" s="167"/>
      <c r="CZ115" s="168"/>
      <c r="DA115" s="167"/>
      <c r="DC115" s="167"/>
      <c r="DD115" s="166"/>
      <c r="DE115" s="167"/>
      <c r="DF115" s="168"/>
      <c r="DG115" s="167"/>
      <c r="DI115" s="167"/>
      <c r="DJ115" s="166"/>
      <c r="DK115" s="167"/>
      <c r="DL115" s="168"/>
      <c r="DM115" s="167"/>
      <c r="DO115" s="167"/>
      <c r="DP115" s="166"/>
      <c r="DQ115" s="167"/>
      <c r="DR115" s="168"/>
      <c r="DS115" s="167"/>
      <c r="DU115" s="167"/>
      <c r="DV115" s="166"/>
      <c r="DW115" s="167"/>
      <c r="DX115" s="168"/>
      <c r="DY115" s="167"/>
      <c r="EA115" s="167"/>
      <c r="EB115" s="166"/>
      <c r="EC115" s="167"/>
      <c r="ED115" s="168"/>
      <c r="EE115" s="167"/>
      <c r="EG115" s="167"/>
      <c r="EH115" s="166"/>
      <c r="EI115" s="167"/>
      <c r="EJ115" s="168"/>
      <c r="EK115" s="167"/>
      <c r="EM115" s="167"/>
      <c r="EN115" s="166"/>
      <c r="EO115" s="167"/>
      <c r="EP115" s="168"/>
      <c r="EQ115" s="167"/>
      <c r="ES115" s="167"/>
      <c r="ET115" s="166"/>
      <c r="EU115" s="167"/>
      <c r="EV115" s="168"/>
      <c r="EW115" s="167"/>
      <c r="EY115" s="167"/>
      <c r="EZ115" s="166"/>
      <c r="FA115" s="167"/>
      <c r="FB115" s="168"/>
      <c r="FC115" s="167"/>
      <c r="FE115" s="167"/>
      <c r="FF115" s="166"/>
      <c r="FG115" s="167"/>
      <c r="FH115" s="168"/>
      <c r="FI115" s="167"/>
      <c r="FK115" s="167"/>
      <c r="FL115" s="166"/>
      <c r="FM115" s="167"/>
      <c r="FN115" s="168"/>
      <c r="FO115" s="167"/>
      <c r="FQ115" s="167"/>
      <c r="FR115" s="166"/>
      <c r="FS115" s="167"/>
      <c r="FT115" s="168"/>
      <c r="FU115" s="167"/>
      <c r="FW115" s="167"/>
      <c r="FX115" s="166"/>
      <c r="FY115" s="167"/>
      <c r="FZ115" s="168"/>
      <c r="GA115" s="167"/>
      <c r="GC115" s="167"/>
      <c r="GD115" s="166"/>
      <c r="GE115" s="167"/>
      <c r="GF115" s="168"/>
      <c r="GG115" s="167"/>
      <c r="GI115" s="167"/>
      <c r="GJ115" s="166"/>
      <c r="GK115" s="167"/>
      <c r="GL115" s="168"/>
      <c r="GM115" s="167"/>
      <c r="GO115" s="167"/>
      <c r="GP115" s="166"/>
      <c r="GQ115" s="167"/>
      <c r="GR115" s="168"/>
      <c r="GS115" s="167"/>
      <c r="GU115" s="167"/>
      <c r="GV115" s="166"/>
      <c r="GW115" s="167"/>
      <c r="GX115" s="168"/>
      <c r="GY115" s="167"/>
      <c r="HA115" s="167"/>
      <c r="HB115" s="166"/>
      <c r="HC115" s="167"/>
      <c r="HD115" s="168"/>
      <c r="HE115" s="167"/>
      <c r="HG115" s="167"/>
      <c r="HH115" s="166"/>
      <c r="HI115" s="167"/>
      <c r="HJ115" s="168"/>
      <c r="HK115" s="167"/>
      <c r="HM115" s="167"/>
      <c r="HN115" s="166"/>
      <c r="HO115" s="167"/>
      <c r="HP115" s="168"/>
      <c r="HQ115" s="167"/>
      <c r="HS115" s="167"/>
      <c r="HT115" s="166"/>
      <c r="HU115" s="167"/>
      <c r="HV115" s="168"/>
      <c r="HW115" s="167"/>
      <c r="HY115" s="167"/>
      <c r="HZ115" s="166"/>
      <c r="IA115" s="167"/>
      <c r="IB115" s="168"/>
      <c r="IC115" s="167"/>
      <c r="IE115" s="167"/>
      <c r="IF115" s="166"/>
      <c r="IG115" s="167"/>
      <c r="IH115" s="168"/>
      <c r="II115" s="167"/>
      <c r="IK115" s="167"/>
      <c r="IL115" s="166"/>
      <c r="IM115" s="167"/>
      <c r="IN115" s="168"/>
      <c r="IO115" s="167"/>
      <c r="IQ115" s="167"/>
      <c r="IR115" s="166"/>
      <c r="IS115" s="167"/>
      <c r="IT115" s="168"/>
      <c r="IU115" s="167"/>
      <c r="IW115" s="271"/>
      <c r="IX115" s="272"/>
      <c r="IY115" s="271"/>
      <c r="IZ115" s="274"/>
      <c r="JA115" s="271"/>
      <c r="JC115" s="271"/>
      <c r="JD115" s="272"/>
      <c r="JE115" s="271"/>
      <c r="JF115" s="274"/>
      <c r="JG115" s="271"/>
      <c r="JI115" s="271"/>
      <c r="JJ115" s="272"/>
      <c r="JK115" s="271"/>
      <c r="JL115" s="274"/>
      <c r="JM115" s="271"/>
      <c r="JO115" s="271"/>
      <c r="JP115" s="272"/>
      <c r="JQ115" s="271"/>
      <c r="JR115" s="274"/>
      <c r="JS115" s="271"/>
      <c r="JU115" s="271"/>
      <c r="JV115" s="272"/>
      <c r="JW115" s="271"/>
      <c r="JX115" s="274"/>
      <c r="JY115" s="271"/>
      <c r="KB115" s="271"/>
      <c r="KC115" s="272"/>
      <c r="KD115" s="271"/>
      <c r="KE115" s="274"/>
      <c r="KF115" s="271"/>
      <c r="KI115" s="271"/>
      <c r="KJ115" s="272"/>
      <c r="KK115" s="271"/>
      <c r="KL115" s="274"/>
      <c r="KM115" s="271"/>
      <c r="KP115" s="271"/>
      <c r="KQ115" s="272"/>
      <c r="KR115" s="271"/>
      <c r="KS115" s="274"/>
      <c r="KT115" s="271"/>
    </row>
    <row r="116" spans="1:306" s="161" customFormat="1" ht="18">
      <c r="A116" s="167"/>
      <c r="B116" s="166"/>
      <c r="C116" s="167"/>
      <c r="D116" s="168"/>
      <c r="E116" s="167"/>
      <c r="G116" s="167"/>
      <c r="H116" s="166"/>
      <c r="I116" s="167"/>
      <c r="J116" s="168"/>
      <c r="K116" s="167"/>
      <c r="M116" s="167"/>
      <c r="N116" s="166"/>
      <c r="O116" s="167"/>
      <c r="P116" s="168"/>
      <c r="Q116" s="167"/>
      <c r="S116" s="167"/>
      <c r="T116" s="166"/>
      <c r="U116" s="167"/>
      <c r="V116" s="168"/>
      <c r="W116" s="167"/>
      <c r="Y116" s="167"/>
      <c r="Z116" s="166"/>
      <c r="AA116" s="167"/>
      <c r="AB116" s="168"/>
      <c r="AC116" s="167"/>
      <c r="AE116" s="167"/>
      <c r="AF116" s="166"/>
      <c r="AG116" s="167"/>
      <c r="AH116" s="168"/>
      <c r="AI116" s="167"/>
      <c r="AK116" s="167"/>
      <c r="AL116" s="166"/>
      <c r="AM116" s="167"/>
      <c r="AN116" s="168"/>
      <c r="AO116" s="167"/>
      <c r="AR116" s="167"/>
      <c r="AS116" s="166"/>
      <c r="AT116" s="167"/>
      <c r="AU116" s="168"/>
      <c r="AV116" s="167"/>
      <c r="AY116" s="167"/>
      <c r="AZ116" s="166"/>
      <c r="BA116" s="167"/>
      <c r="BB116" s="168"/>
      <c r="BC116" s="167"/>
      <c r="BF116" s="167"/>
      <c r="BG116" s="166"/>
      <c r="BH116" s="167"/>
      <c r="BI116" s="168"/>
      <c r="BJ116" s="167"/>
      <c r="BM116" s="167"/>
      <c r="BN116" s="166"/>
      <c r="BO116" s="167"/>
      <c r="BP116" s="168"/>
      <c r="BQ116" s="167"/>
      <c r="BS116" s="167"/>
      <c r="BT116" s="166"/>
      <c r="BU116" s="167"/>
      <c r="BV116" s="168"/>
      <c r="BW116" s="167"/>
      <c r="BY116" s="167"/>
      <c r="BZ116" s="166"/>
      <c r="CA116" s="167"/>
      <c r="CB116" s="168"/>
      <c r="CC116" s="167"/>
      <c r="CE116" s="167"/>
      <c r="CF116" s="166"/>
      <c r="CG116" s="167"/>
      <c r="CH116" s="168"/>
      <c r="CI116" s="167"/>
      <c r="CK116" s="167"/>
      <c r="CL116" s="166"/>
      <c r="CM116" s="167"/>
      <c r="CN116" s="168"/>
      <c r="CO116" s="167"/>
      <c r="CQ116" s="167"/>
      <c r="CR116" s="166"/>
      <c r="CS116" s="167"/>
      <c r="CT116" s="168"/>
      <c r="CU116" s="167"/>
      <c r="CW116" s="167"/>
      <c r="CX116" s="166"/>
      <c r="CY116" s="167"/>
      <c r="CZ116" s="168"/>
      <c r="DA116" s="167"/>
      <c r="DC116" s="167"/>
      <c r="DD116" s="166"/>
      <c r="DE116" s="167"/>
      <c r="DF116" s="168"/>
      <c r="DG116" s="167"/>
      <c r="DI116" s="167"/>
      <c r="DJ116" s="166"/>
      <c r="DK116" s="167"/>
      <c r="DL116" s="168"/>
      <c r="DM116" s="167"/>
      <c r="DO116" s="167"/>
      <c r="DP116" s="166"/>
      <c r="DQ116" s="167"/>
      <c r="DR116" s="168"/>
      <c r="DS116" s="167"/>
      <c r="DU116" s="167"/>
      <c r="DV116" s="166"/>
      <c r="DW116" s="167"/>
      <c r="DX116" s="168"/>
      <c r="DY116" s="167"/>
      <c r="EA116" s="167"/>
      <c r="EB116" s="166"/>
      <c r="EC116" s="167"/>
      <c r="ED116" s="168"/>
      <c r="EE116" s="167"/>
      <c r="EG116" s="167"/>
      <c r="EH116" s="166"/>
      <c r="EI116" s="167"/>
      <c r="EJ116" s="168"/>
      <c r="EK116" s="167"/>
      <c r="EM116" s="167"/>
      <c r="EN116" s="166"/>
      <c r="EO116" s="167"/>
      <c r="EP116" s="168"/>
      <c r="EQ116" s="167"/>
      <c r="ES116" s="167"/>
      <c r="ET116" s="166"/>
      <c r="EU116" s="167"/>
      <c r="EV116" s="168"/>
      <c r="EW116" s="167"/>
      <c r="EY116" s="167"/>
      <c r="EZ116" s="166"/>
      <c r="FA116" s="167"/>
      <c r="FB116" s="168"/>
      <c r="FC116" s="167"/>
      <c r="FE116" s="167"/>
      <c r="FF116" s="166"/>
      <c r="FG116" s="167"/>
      <c r="FH116" s="168"/>
      <c r="FI116" s="167"/>
      <c r="FK116" s="167"/>
      <c r="FL116" s="166"/>
      <c r="FM116" s="167"/>
      <c r="FN116" s="168"/>
      <c r="FO116" s="167"/>
      <c r="FQ116" s="167"/>
      <c r="FR116" s="166"/>
      <c r="FS116" s="167"/>
      <c r="FT116" s="168"/>
      <c r="FU116" s="167"/>
      <c r="FW116" s="167"/>
      <c r="FX116" s="166"/>
      <c r="FY116" s="167"/>
      <c r="FZ116" s="168"/>
      <c r="GA116" s="167"/>
      <c r="GC116" s="167"/>
      <c r="GD116" s="166"/>
      <c r="GE116" s="167"/>
      <c r="GF116" s="168"/>
      <c r="GG116" s="167"/>
      <c r="GI116" s="167"/>
      <c r="GJ116" s="166"/>
      <c r="GK116" s="167"/>
      <c r="GL116" s="168"/>
      <c r="GM116" s="167"/>
      <c r="GO116" s="167"/>
      <c r="GP116" s="166"/>
      <c r="GQ116" s="167"/>
      <c r="GR116" s="168"/>
      <c r="GS116" s="167"/>
      <c r="GU116" s="167"/>
      <c r="GV116" s="166"/>
      <c r="GW116" s="167"/>
      <c r="GX116" s="168"/>
      <c r="GY116" s="167"/>
      <c r="HA116" s="167"/>
      <c r="HB116" s="166"/>
      <c r="HC116" s="167"/>
      <c r="HD116" s="168"/>
      <c r="HE116" s="167"/>
      <c r="HG116" s="167"/>
      <c r="HH116" s="166"/>
      <c r="HI116" s="167"/>
      <c r="HJ116" s="168"/>
      <c r="HK116" s="167"/>
      <c r="HM116" s="167"/>
      <c r="HN116" s="166"/>
      <c r="HO116" s="167"/>
      <c r="HP116" s="168"/>
      <c r="HQ116" s="167"/>
      <c r="HS116" s="167"/>
      <c r="HT116" s="166"/>
      <c r="HU116" s="167"/>
      <c r="HV116" s="168"/>
      <c r="HW116" s="167"/>
      <c r="HY116" s="167"/>
      <c r="HZ116" s="166"/>
      <c r="IA116" s="167"/>
      <c r="IB116" s="168"/>
      <c r="IC116" s="167"/>
      <c r="IE116" s="167"/>
      <c r="IF116" s="166"/>
      <c r="IG116" s="167"/>
      <c r="IH116" s="168"/>
      <c r="II116" s="167"/>
      <c r="IK116" s="167"/>
      <c r="IL116" s="166"/>
      <c r="IM116" s="167"/>
      <c r="IN116" s="168"/>
      <c r="IO116" s="167"/>
      <c r="IQ116" s="167"/>
      <c r="IR116" s="166"/>
      <c r="IS116" s="167"/>
      <c r="IT116" s="168"/>
      <c r="IU116" s="167"/>
      <c r="IW116" s="271"/>
      <c r="IX116" s="272"/>
      <c r="IY116" s="271"/>
      <c r="IZ116" s="274"/>
      <c r="JA116" s="271"/>
      <c r="JC116" s="271"/>
      <c r="JD116" s="272"/>
      <c r="JE116" s="271"/>
      <c r="JF116" s="274"/>
      <c r="JG116" s="271"/>
      <c r="JI116" s="271"/>
      <c r="JJ116" s="272"/>
      <c r="JK116" s="271"/>
      <c r="JL116" s="274"/>
      <c r="JM116" s="271"/>
      <c r="JO116" s="271"/>
      <c r="JP116" s="272"/>
      <c r="JQ116" s="271"/>
      <c r="JR116" s="274"/>
      <c r="JS116" s="271"/>
      <c r="JU116" s="271"/>
      <c r="JV116" s="272"/>
      <c r="JW116" s="271"/>
      <c r="JX116" s="274"/>
      <c r="JY116" s="271"/>
      <c r="KB116" s="271"/>
      <c r="KC116" s="272"/>
      <c r="KD116" s="271"/>
      <c r="KE116" s="274"/>
      <c r="KF116" s="271"/>
      <c r="KI116" s="271"/>
      <c r="KJ116" s="272"/>
      <c r="KK116" s="271"/>
      <c r="KL116" s="274"/>
      <c r="KM116" s="271"/>
      <c r="KP116" s="271"/>
      <c r="KQ116" s="272"/>
      <c r="KR116" s="271"/>
      <c r="KS116" s="274"/>
      <c r="KT116" s="271"/>
    </row>
    <row r="117" spans="1:306" s="161" customFormat="1" ht="18">
      <c r="A117" s="167"/>
      <c r="B117" s="166"/>
      <c r="C117" s="167"/>
      <c r="D117" s="168"/>
      <c r="E117" s="167"/>
      <c r="G117" s="167"/>
      <c r="H117" s="166"/>
      <c r="I117" s="167"/>
      <c r="J117" s="168"/>
      <c r="K117" s="167"/>
      <c r="M117" s="167"/>
      <c r="N117" s="166"/>
      <c r="O117" s="167"/>
      <c r="P117" s="168"/>
      <c r="Q117" s="167"/>
      <c r="S117" s="167"/>
      <c r="T117" s="166"/>
      <c r="U117" s="167"/>
      <c r="V117" s="168"/>
      <c r="W117" s="167"/>
      <c r="Y117" s="167"/>
      <c r="Z117" s="166"/>
      <c r="AA117" s="167"/>
      <c r="AB117" s="168"/>
      <c r="AC117" s="167"/>
      <c r="AE117" s="167"/>
      <c r="AF117" s="166"/>
      <c r="AG117" s="167"/>
      <c r="AH117" s="168"/>
      <c r="AI117" s="167"/>
      <c r="AK117" s="167"/>
      <c r="AL117" s="166"/>
      <c r="AM117" s="167"/>
      <c r="AN117" s="168"/>
      <c r="AO117" s="167"/>
      <c r="AR117" s="167"/>
      <c r="AS117" s="166"/>
      <c r="AT117" s="167"/>
      <c r="AU117" s="168"/>
      <c r="AV117" s="167"/>
      <c r="AY117" s="167"/>
      <c r="AZ117" s="166"/>
      <c r="BA117" s="167"/>
      <c r="BB117" s="168"/>
      <c r="BC117" s="167"/>
      <c r="BF117" s="167"/>
      <c r="BG117" s="166"/>
      <c r="BH117" s="167"/>
      <c r="BI117" s="168"/>
      <c r="BJ117" s="167"/>
      <c r="BM117" s="167"/>
      <c r="BN117" s="166"/>
      <c r="BO117" s="167"/>
      <c r="BP117" s="168"/>
      <c r="BQ117" s="167"/>
      <c r="BS117" s="167"/>
      <c r="BT117" s="166"/>
      <c r="BU117" s="167"/>
      <c r="BV117" s="168"/>
      <c r="BW117" s="167"/>
      <c r="BY117" s="167"/>
      <c r="BZ117" s="166"/>
      <c r="CA117" s="167"/>
      <c r="CB117" s="168"/>
      <c r="CC117" s="167"/>
      <c r="CE117" s="167"/>
      <c r="CF117" s="166"/>
      <c r="CG117" s="167"/>
      <c r="CH117" s="168"/>
      <c r="CI117" s="167"/>
      <c r="CK117" s="167"/>
      <c r="CL117" s="166"/>
      <c r="CM117" s="167"/>
      <c r="CN117" s="168"/>
      <c r="CO117" s="167"/>
      <c r="CQ117" s="167"/>
      <c r="CR117" s="166"/>
      <c r="CS117" s="167"/>
      <c r="CT117" s="168"/>
      <c r="CU117" s="167"/>
      <c r="CW117" s="167"/>
      <c r="CX117" s="166"/>
      <c r="CY117" s="167"/>
      <c r="CZ117" s="168"/>
      <c r="DA117" s="167"/>
      <c r="DC117" s="167"/>
      <c r="DD117" s="166"/>
      <c r="DE117" s="167"/>
      <c r="DF117" s="168"/>
      <c r="DG117" s="167"/>
      <c r="DI117" s="167"/>
      <c r="DJ117" s="166"/>
      <c r="DK117" s="167"/>
      <c r="DL117" s="168"/>
      <c r="DM117" s="167"/>
      <c r="DO117" s="167"/>
      <c r="DP117" s="166"/>
      <c r="DQ117" s="167"/>
      <c r="DR117" s="168"/>
      <c r="DS117" s="167"/>
      <c r="DU117" s="167"/>
      <c r="DV117" s="166"/>
      <c r="DW117" s="167"/>
      <c r="DX117" s="168"/>
      <c r="DY117" s="167"/>
      <c r="EA117" s="167"/>
      <c r="EB117" s="166"/>
      <c r="EC117" s="167"/>
      <c r="ED117" s="168"/>
      <c r="EE117" s="167"/>
      <c r="EG117" s="167"/>
      <c r="EH117" s="166"/>
      <c r="EI117" s="167"/>
      <c r="EJ117" s="168"/>
      <c r="EK117" s="167"/>
      <c r="EM117" s="167"/>
      <c r="EN117" s="166"/>
      <c r="EO117" s="167"/>
      <c r="EP117" s="168"/>
      <c r="EQ117" s="167"/>
      <c r="ES117" s="167"/>
      <c r="ET117" s="166"/>
      <c r="EU117" s="167"/>
      <c r="EV117" s="168"/>
      <c r="EW117" s="167"/>
      <c r="EY117" s="167"/>
      <c r="EZ117" s="166"/>
      <c r="FA117" s="167"/>
      <c r="FB117" s="168"/>
      <c r="FC117" s="167"/>
      <c r="FE117" s="167"/>
      <c r="FF117" s="166"/>
      <c r="FG117" s="167"/>
      <c r="FH117" s="168"/>
      <c r="FI117" s="167"/>
      <c r="FK117" s="167"/>
      <c r="FL117" s="166"/>
      <c r="FM117" s="167"/>
      <c r="FN117" s="168"/>
      <c r="FO117" s="167"/>
      <c r="FQ117" s="167"/>
      <c r="FR117" s="166"/>
      <c r="FS117" s="167"/>
      <c r="FT117" s="168"/>
      <c r="FU117" s="167"/>
      <c r="FW117" s="167"/>
      <c r="FX117" s="166"/>
      <c r="FY117" s="167"/>
      <c r="FZ117" s="168"/>
      <c r="GA117" s="167"/>
      <c r="GC117" s="167"/>
      <c r="GD117" s="166"/>
      <c r="GE117" s="167"/>
      <c r="GF117" s="168"/>
      <c r="GG117" s="167"/>
      <c r="GI117" s="167"/>
      <c r="GJ117" s="166"/>
      <c r="GK117" s="167"/>
      <c r="GL117" s="168"/>
      <c r="GM117" s="167"/>
      <c r="GO117" s="167"/>
      <c r="GP117" s="166"/>
      <c r="GQ117" s="167"/>
      <c r="GR117" s="168"/>
      <c r="GS117" s="167"/>
      <c r="GU117" s="167"/>
      <c r="GV117" s="166"/>
      <c r="GW117" s="167"/>
      <c r="GX117" s="168"/>
      <c r="GY117" s="167"/>
      <c r="HA117" s="167"/>
      <c r="HB117" s="166"/>
      <c r="HC117" s="167"/>
      <c r="HD117" s="168"/>
      <c r="HE117" s="167"/>
      <c r="HG117" s="167"/>
      <c r="HH117" s="166"/>
      <c r="HI117" s="167"/>
      <c r="HJ117" s="168"/>
      <c r="HK117" s="167"/>
      <c r="HM117" s="167"/>
      <c r="HN117" s="166"/>
      <c r="HO117" s="167"/>
      <c r="HP117" s="168"/>
      <c r="HQ117" s="167"/>
      <c r="HS117" s="167"/>
      <c r="HT117" s="166"/>
      <c r="HU117" s="167"/>
      <c r="HV117" s="168"/>
      <c r="HW117" s="167"/>
      <c r="HY117" s="167"/>
      <c r="HZ117" s="166"/>
      <c r="IA117" s="167"/>
      <c r="IB117" s="168"/>
      <c r="IC117" s="167"/>
      <c r="IE117" s="167"/>
      <c r="IF117" s="166"/>
      <c r="IG117" s="167"/>
      <c r="IH117" s="168"/>
      <c r="II117" s="167"/>
      <c r="IK117" s="167"/>
      <c r="IL117" s="166"/>
      <c r="IM117" s="167"/>
      <c r="IN117" s="168"/>
      <c r="IO117" s="167"/>
      <c r="IQ117" s="167"/>
      <c r="IR117" s="166"/>
      <c r="IS117" s="167"/>
      <c r="IT117" s="168"/>
      <c r="IU117" s="167"/>
      <c r="IW117" s="271"/>
      <c r="IX117" s="272"/>
      <c r="IY117" s="271"/>
      <c r="IZ117" s="274"/>
      <c r="JA117" s="271"/>
      <c r="JC117" s="271"/>
      <c r="JD117" s="272"/>
      <c r="JE117" s="271"/>
      <c r="JF117" s="274"/>
      <c r="JG117" s="271"/>
      <c r="JI117" s="271"/>
      <c r="JJ117" s="272"/>
      <c r="JK117" s="271"/>
      <c r="JL117" s="274"/>
      <c r="JM117" s="271"/>
      <c r="JO117" s="271"/>
      <c r="JP117" s="272"/>
      <c r="JQ117" s="271"/>
      <c r="JR117" s="274"/>
      <c r="JS117" s="271"/>
      <c r="JU117" s="271"/>
      <c r="JV117" s="272"/>
      <c r="JW117" s="271"/>
      <c r="JX117" s="274"/>
      <c r="JY117" s="271"/>
      <c r="KB117" s="271"/>
      <c r="KC117" s="272"/>
      <c r="KD117" s="271"/>
      <c r="KE117" s="274"/>
      <c r="KF117" s="271"/>
      <c r="KI117" s="271"/>
      <c r="KJ117" s="272"/>
      <c r="KK117" s="271"/>
      <c r="KL117" s="274"/>
      <c r="KM117" s="271"/>
      <c r="KP117" s="271"/>
      <c r="KQ117" s="272"/>
      <c r="KR117" s="271"/>
      <c r="KS117" s="274"/>
      <c r="KT117" s="271"/>
    </row>
    <row r="118" spans="1:306" s="161" customFormat="1" ht="18">
      <c r="A118" s="167"/>
      <c r="B118" s="166"/>
      <c r="C118" s="167"/>
      <c r="D118" s="168"/>
      <c r="E118" s="167"/>
      <c r="G118" s="167"/>
      <c r="H118" s="166"/>
      <c r="I118" s="167"/>
      <c r="J118" s="168"/>
      <c r="K118" s="167"/>
      <c r="M118" s="167"/>
      <c r="N118" s="166"/>
      <c r="O118" s="167"/>
      <c r="P118" s="168"/>
      <c r="Q118" s="167"/>
      <c r="S118" s="167"/>
      <c r="T118" s="166"/>
      <c r="U118" s="167"/>
      <c r="V118" s="168"/>
      <c r="W118" s="167"/>
      <c r="Y118" s="167"/>
      <c r="Z118" s="166"/>
      <c r="AA118" s="167"/>
      <c r="AB118" s="168"/>
      <c r="AC118" s="167"/>
      <c r="AE118" s="167"/>
      <c r="AF118" s="166"/>
      <c r="AG118" s="167"/>
      <c r="AH118" s="168"/>
      <c r="AI118" s="167"/>
      <c r="AK118" s="167"/>
      <c r="AL118" s="166"/>
      <c r="AM118" s="167"/>
      <c r="AN118" s="168"/>
      <c r="AO118" s="167"/>
      <c r="AR118" s="167"/>
      <c r="AS118" s="166"/>
      <c r="AT118" s="167"/>
      <c r="AU118" s="168"/>
      <c r="AV118" s="167"/>
      <c r="AY118" s="167"/>
      <c r="AZ118" s="166"/>
      <c r="BA118" s="167"/>
      <c r="BB118" s="168"/>
      <c r="BC118" s="167"/>
      <c r="BF118" s="167"/>
      <c r="BG118" s="166"/>
      <c r="BH118" s="167"/>
      <c r="BI118" s="168"/>
      <c r="BJ118" s="167"/>
      <c r="BM118" s="167"/>
      <c r="BN118" s="166"/>
      <c r="BO118" s="167"/>
      <c r="BP118" s="168"/>
      <c r="BQ118" s="167"/>
      <c r="BS118" s="167"/>
      <c r="BT118" s="166"/>
      <c r="BU118" s="167"/>
      <c r="BV118" s="168"/>
      <c r="BW118" s="167"/>
      <c r="BY118" s="167"/>
      <c r="BZ118" s="166"/>
      <c r="CA118" s="167"/>
      <c r="CB118" s="168"/>
      <c r="CC118" s="167"/>
      <c r="CE118" s="167"/>
      <c r="CF118" s="166"/>
      <c r="CG118" s="167"/>
      <c r="CH118" s="168"/>
      <c r="CI118" s="167"/>
      <c r="CK118" s="167"/>
      <c r="CL118" s="166"/>
      <c r="CM118" s="167"/>
      <c r="CN118" s="168"/>
      <c r="CO118" s="167"/>
      <c r="CQ118" s="167"/>
      <c r="CR118" s="166"/>
      <c r="CS118" s="167"/>
      <c r="CT118" s="168"/>
      <c r="CU118" s="167"/>
      <c r="CW118" s="167"/>
      <c r="CX118" s="166"/>
      <c r="CY118" s="167"/>
      <c r="CZ118" s="168"/>
      <c r="DA118" s="167"/>
      <c r="DC118" s="167"/>
      <c r="DD118" s="166"/>
      <c r="DE118" s="167"/>
      <c r="DF118" s="168"/>
      <c r="DG118" s="167"/>
      <c r="DI118" s="167"/>
      <c r="DJ118" s="166"/>
      <c r="DK118" s="167"/>
      <c r="DL118" s="168"/>
      <c r="DM118" s="167"/>
      <c r="DO118" s="167"/>
      <c r="DP118" s="166"/>
      <c r="DQ118" s="167"/>
      <c r="DR118" s="168"/>
      <c r="DS118" s="167"/>
      <c r="DU118" s="167"/>
      <c r="DV118" s="166"/>
      <c r="DW118" s="167"/>
      <c r="DX118" s="168"/>
      <c r="DY118" s="167"/>
      <c r="EA118" s="167"/>
      <c r="EB118" s="166"/>
      <c r="EC118" s="167"/>
      <c r="ED118" s="168"/>
      <c r="EE118" s="167"/>
      <c r="EG118" s="167"/>
      <c r="EH118" s="166"/>
      <c r="EI118" s="167"/>
      <c r="EJ118" s="168"/>
      <c r="EK118" s="167"/>
      <c r="EM118" s="167"/>
      <c r="EN118" s="166"/>
      <c r="EO118" s="167"/>
      <c r="EP118" s="168"/>
      <c r="EQ118" s="167"/>
      <c r="ES118" s="167"/>
      <c r="ET118" s="166"/>
      <c r="EU118" s="167"/>
      <c r="EV118" s="168"/>
      <c r="EW118" s="167"/>
      <c r="EY118" s="167"/>
      <c r="EZ118" s="166"/>
      <c r="FA118" s="167"/>
      <c r="FB118" s="168"/>
      <c r="FC118" s="167"/>
      <c r="FE118" s="167"/>
      <c r="FF118" s="166"/>
      <c r="FG118" s="167"/>
      <c r="FH118" s="168"/>
      <c r="FI118" s="167"/>
      <c r="FK118" s="167"/>
      <c r="FL118" s="166"/>
      <c r="FM118" s="167"/>
      <c r="FN118" s="168"/>
      <c r="FO118" s="167"/>
      <c r="FQ118" s="167"/>
      <c r="FR118" s="166"/>
      <c r="FS118" s="167"/>
      <c r="FT118" s="168"/>
      <c r="FU118" s="167"/>
      <c r="FW118" s="167"/>
      <c r="FX118" s="166"/>
      <c r="FY118" s="167"/>
      <c r="FZ118" s="168"/>
      <c r="GA118" s="167"/>
      <c r="GC118" s="167"/>
      <c r="GD118" s="166"/>
      <c r="GE118" s="167"/>
      <c r="GF118" s="168"/>
      <c r="GG118" s="167"/>
      <c r="GI118" s="167"/>
      <c r="GJ118" s="166"/>
      <c r="GK118" s="167"/>
      <c r="GL118" s="168"/>
      <c r="GM118" s="167"/>
      <c r="GO118" s="167"/>
      <c r="GP118" s="166"/>
      <c r="GQ118" s="167"/>
      <c r="GR118" s="168"/>
      <c r="GS118" s="167"/>
      <c r="GU118" s="167"/>
      <c r="GV118" s="166"/>
      <c r="GW118" s="167"/>
      <c r="GX118" s="168"/>
      <c r="GY118" s="167"/>
      <c r="HA118" s="167"/>
      <c r="HB118" s="166"/>
      <c r="HC118" s="167"/>
      <c r="HD118" s="168"/>
      <c r="HE118" s="167"/>
      <c r="HG118" s="167"/>
      <c r="HH118" s="166"/>
      <c r="HI118" s="167"/>
      <c r="HJ118" s="168"/>
      <c r="HK118" s="167"/>
      <c r="HM118" s="167"/>
      <c r="HN118" s="166"/>
      <c r="HO118" s="167"/>
      <c r="HP118" s="168"/>
      <c r="HQ118" s="167"/>
      <c r="HS118" s="167"/>
      <c r="HT118" s="166"/>
      <c r="HU118" s="167"/>
      <c r="HV118" s="168"/>
      <c r="HW118" s="167"/>
      <c r="HY118" s="167"/>
      <c r="HZ118" s="166"/>
      <c r="IA118" s="167"/>
      <c r="IB118" s="168"/>
      <c r="IC118" s="167"/>
      <c r="IE118" s="167"/>
      <c r="IF118" s="166"/>
      <c r="IG118" s="167"/>
      <c r="IH118" s="168"/>
      <c r="II118" s="167"/>
      <c r="IK118" s="167"/>
      <c r="IL118" s="166"/>
      <c r="IM118" s="167"/>
      <c r="IN118" s="168"/>
      <c r="IO118" s="167"/>
      <c r="IQ118" s="167"/>
      <c r="IR118" s="166"/>
      <c r="IS118" s="167"/>
      <c r="IT118" s="168"/>
      <c r="IU118" s="167"/>
      <c r="IW118" s="271"/>
      <c r="IX118" s="272"/>
      <c r="IY118" s="271"/>
      <c r="IZ118" s="274"/>
      <c r="JA118" s="271"/>
      <c r="JC118" s="271"/>
      <c r="JD118" s="272"/>
      <c r="JE118" s="271"/>
      <c r="JF118" s="274"/>
      <c r="JG118" s="271"/>
      <c r="JI118" s="271"/>
      <c r="JJ118" s="272"/>
      <c r="JK118" s="271"/>
      <c r="JL118" s="274"/>
      <c r="JM118" s="271"/>
      <c r="JO118" s="271"/>
      <c r="JP118" s="272"/>
      <c r="JQ118" s="271"/>
      <c r="JR118" s="274"/>
      <c r="JS118" s="271"/>
      <c r="JU118" s="271"/>
      <c r="JV118" s="272"/>
      <c r="JW118" s="271"/>
      <c r="JX118" s="274"/>
      <c r="JY118" s="271"/>
      <c r="KB118" s="271"/>
      <c r="KC118" s="272"/>
      <c r="KD118" s="271"/>
      <c r="KE118" s="274"/>
      <c r="KF118" s="271"/>
      <c r="KI118" s="271"/>
      <c r="KJ118" s="272"/>
      <c r="KK118" s="271"/>
      <c r="KL118" s="274"/>
      <c r="KM118" s="271"/>
      <c r="KP118" s="271"/>
      <c r="KQ118" s="272"/>
      <c r="KR118" s="271"/>
      <c r="KS118" s="274"/>
      <c r="KT118" s="271"/>
    </row>
    <row r="119" spans="1:306" s="161" customFormat="1" ht="18">
      <c r="A119" s="165" t="s">
        <v>99</v>
      </c>
      <c r="B119" s="166"/>
      <c r="C119" s="167"/>
      <c r="D119" s="168"/>
      <c r="E119" s="167"/>
      <c r="G119" s="165" t="s">
        <v>99</v>
      </c>
      <c r="H119" s="166"/>
      <c r="I119" s="167"/>
      <c r="J119" s="168"/>
      <c r="K119" s="167"/>
      <c r="M119" s="165" t="s">
        <v>99</v>
      </c>
      <c r="N119" s="166"/>
      <c r="O119" s="167"/>
      <c r="P119" s="168"/>
      <c r="Q119" s="167"/>
      <c r="S119" s="165" t="s">
        <v>99</v>
      </c>
      <c r="T119" s="166"/>
      <c r="U119" s="167"/>
      <c r="V119" s="168"/>
      <c r="W119" s="167"/>
      <c r="Y119" s="165" t="s">
        <v>99</v>
      </c>
      <c r="Z119" s="166"/>
      <c r="AA119" s="167"/>
      <c r="AB119" s="168"/>
      <c r="AC119" s="167"/>
      <c r="AE119" s="165" t="s">
        <v>99</v>
      </c>
      <c r="AF119" s="166"/>
      <c r="AG119" s="167"/>
      <c r="AH119" s="168"/>
      <c r="AI119" s="167"/>
      <c r="AK119" s="165" t="s">
        <v>99</v>
      </c>
      <c r="AL119" s="166"/>
      <c r="AM119" s="167"/>
      <c r="AN119" s="168"/>
      <c r="AO119" s="167"/>
      <c r="AR119" s="165" t="s">
        <v>99</v>
      </c>
      <c r="AS119" s="166"/>
      <c r="AT119" s="167"/>
      <c r="AU119" s="168"/>
      <c r="AV119" s="167"/>
      <c r="AY119" s="165" t="s">
        <v>99</v>
      </c>
      <c r="AZ119" s="166"/>
      <c r="BA119" s="167"/>
      <c r="BB119" s="168"/>
      <c r="BC119" s="167"/>
      <c r="BF119" s="165" t="s">
        <v>99</v>
      </c>
      <c r="BG119" s="166"/>
      <c r="BH119" s="167"/>
      <c r="BI119" s="168"/>
      <c r="BJ119" s="167"/>
      <c r="BM119" s="165" t="s">
        <v>99</v>
      </c>
      <c r="BN119" s="166"/>
      <c r="BO119" s="167"/>
      <c r="BP119" s="168"/>
      <c r="BQ119" s="167"/>
      <c r="BS119" s="165" t="s">
        <v>99</v>
      </c>
      <c r="BT119" s="166"/>
      <c r="BU119" s="167"/>
      <c r="BV119" s="168"/>
      <c r="BW119" s="167"/>
      <c r="BY119" s="165" t="s">
        <v>99</v>
      </c>
      <c r="BZ119" s="166"/>
      <c r="CA119" s="167"/>
      <c r="CB119" s="168"/>
      <c r="CC119" s="167"/>
      <c r="CE119" s="165" t="s">
        <v>99</v>
      </c>
      <c r="CF119" s="166"/>
      <c r="CG119" s="167"/>
      <c r="CH119" s="168"/>
      <c r="CI119" s="167"/>
      <c r="CK119" s="165" t="s">
        <v>99</v>
      </c>
      <c r="CL119" s="166"/>
      <c r="CM119" s="167"/>
      <c r="CN119" s="168"/>
      <c r="CO119" s="167"/>
      <c r="CQ119" s="165" t="s">
        <v>99</v>
      </c>
      <c r="CR119" s="166"/>
      <c r="CS119" s="167"/>
      <c r="CT119" s="168"/>
      <c r="CU119" s="167"/>
      <c r="CW119" s="165" t="s">
        <v>99</v>
      </c>
      <c r="CX119" s="166"/>
      <c r="CY119" s="167"/>
      <c r="CZ119" s="168"/>
      <c r="DA119" s="167"/>
      <c r="DC119" s="165" t="s">
        <v>99</v>
      </c>
      <c r="DD119" s="166"/>
      <c r="DE119" s="167"/>
      <c r="DF119" s="168"/>
      <c r="DG119" s="167"/>
      <c r="DI119" s="165" t="s">
        <v>99</v>
      </c>
      <c r="DJ119" s="166"/>
      <c r="DK119" s="167"/>
      <c r="DL119" s="168"/>
      <c r="DM119" s="167"/>
      <c r="DO119" s="165" t="s">
        <v>99</v>
      </c>
      <c r="DP119" s="166"/>
      <c r="DQ119" s="167"/>
      <c r="DR119" s="168"/>
      <c r="DS119" s="167"/>
      <c r="DU119" s="165" t="s">
        <v>99</v>
      </c>
      <c r="DV119" s="166"/>
      <c r="DW119" s="167"/>
      <c r="DX119" s="168"/>
      <c r="DY119" s="167"/>
      <c r="EA119" s="165" t="s">
        <v>99</v>
      </c>
      <c r="EB119" s="166"/>
      <c r="EC119" s="167"/>
      <c r="ED119" s="168"/>
      <c r="EE119" s="167"/>
      <c r="EG119" s="165" t="s">
        <v>99</v>
      </c>
      <c r="EH119" s="166"/>
      <c r="EI119" s="167"/>
      <c r="EJ119" s="168"/>
      <c r="EK119" s="167"/>
      <c r="EM119" s="165" t="s">
        <v>99</v>
      </c>
      <c r="EN119" s="166"/>
      <c r="EO119" s="167"/>
      <c r="EP119" s="168"/>
      <c r="EQ119" s="167"/>
      <c r="ES119" s="165" t="s">
        <v>99</v>
      </c>
      <c r="ET119" s="166"/>
      <c r="EU119" s="167"/>
      <c r="EV119" s="168"/>
      <c r="EW119" s="167"/>
      <c r="EY119" s="165" t="s">
        <v>99</v>
      </c>
      <c r="EZ119" s="166"/>
      <c r="FA119" s="167"/>
      <c r="FB119" s="168"/>
      <c r="FC119" s="167"/>
      <c r="FE119" s="165" t="s">
        <v>99</v>
      </c>
      <c r="FF119" s="166"/>
      <c r="FG119" s="167"/>
      <c r="FH119" s="168"/>
      <c r="FI119" s="167"/>
      <c r="FK119" s="165" t="s">
        <v>99</v>
      </c>
      <c r="FL119" s="166"/>
      <c r="FM119" s="167"/>
      <c r="FN119" s="168"/>
      <c r="FO119" s="167"/>
      <c r="FQ119" s="165" t="s">
        <v>99</v>
      </c>
      <c r="FR119" s="166"/>
      <c r="FS119" s="167"/>
      <c r="FT119" s="168"/>
      <c r="FU119" s="167"/>
      <c r="FW119" s="165" t="s">
        <v>99</v>
      </c>
      <c r="FX119" s="166"/>
      <c r="FY119" s="167"/>
      <c r="FZ119" s="168"/>
      <c r="GA119" s="167"/>
      <c r="GC119" s="165" t="s">
        <v>99</v>
      </c>
      <c r="GD119" s="166"/>
      <c r="GE119" s="167"/>
      <c r="GF119" s="168"/>
      <c r="GG119" s="167"/>
      <c r="GI119" s="165" t="s">
        <v>99</v>
      </c>
      <c r="GJ119" s="166"/>
      <c r="GK119" s="167"/>
      <c r="GL119" s="168"/>
      <c r="GM119" s="167"/>
      <c r="GO119" s="165" t="s">
        <v>99</v>
      </c>
      <c r="GP119" s="166"/>
      <c r="GQ119" s="167"/>
      <c r="GR119" s="168"/>
      <c r="GS119" s="167"/>
      <c r="GU119" s="165" t="s">
        <v>99</v>
      </c>
      <c r="GV119" s="166"/>
      <c r="GW119" s="167"/>
      <c r="GX119" s="168"/>
      <c r="GY119" s="167"/>
      <c r="HA119" s="165" t="s">
        <v>99</v>
      </c>
      <c r="HB119" s="166"/>
      <c r="HC119" s="167"/>
      <c r="HD119" s="168"/>
      <c r="HE119" s="167"/>
      <c r="HG119" s="165" t="s">
        <v>99</v>
      </c>
      <c r="HH119" s="166"/>
      <c r="HI119" s="167"/>
      <c r="HJ119" s="168"/>
      <c r="HK119" s="167"/>
      <c r="HM119" s="165" t="s">
        <v>99</v>
      </c>
      <c r="HN119" s="166"/>
      <c r="HO119" s="167"/>
      <c r="HP119" s="168"/>
      <c r="HQ119" s="167"/>
      <c r="HS119" s="165" t="s">
        <v>99</v>
      </c>
      <c r="HT119" s="166"/>
      <c r="HU119" s="167"/>
      <c r="HV119" s="168"/>
      <c r="HW119" s="167"/>
      <c r="HY119" s="165" t="s">
        <v>99</v>
      </c>
      <c r="HZ119" s="166"/>
      <c r="IA119" s="167"/>
      <c r="IB119" s="168"/>
      <c r="IC119" s="167"/>
      <c r="IE119" s="165" t="s">
        <v>99</v>
      </c>
      <c r="IF119" s="166"/>
      <c r="IG119" s="167"/>
      <c r="IH119" s="168"/>
      <c r="II119" s="167"/>
      <c r="IK119" s="165" t="s">
        <v>99</v>
      </c>
      <c r="IL119" s="166"/>
      <c r="IM119" s="167"/>
      <c r="IN119" s="168"/>
      <c r="IO119" s="167"/>
      <c r="IQ119" s="165" t="s">
        <v>99</v>
      </c>
      <c r="IR119" s="166"/>
      <c r="IS119" s="167"/>
      <c r="IT119" s="168"/>
      <c r="IU119" s="167"/>
      <c r="IW119" s="270" t="s">
        <v>99</v>
      </c>
      <c r="IX119" s="272"/>
      <c r="IY119" s="271"/>
      <c r="IZ119" s="274"/>
      <c r="JA119" s="271"/>
      <c r="JC119" s="270" t="s">
        <v>99</v>
      </c>
      <c r="JD119" s="272"/>
      <c r="JE119" s="271"/>
      <c r="JF119" s="274"/>
      <c r="JG119" s="271"/>
      <c r="JI119" s="270" t="s">
        <v>99</v>
      </c>
      <c r="JJ119" s="272"/>
      <c r="JK119" s="271"/>
      <c r="JL119" s="274"/>
      <c r="JM119" s="271"/>
      <c r="JO119" s="270" t="s">
        <v>99</v>
      </c>
      <c r="JP119" s="272"/>
      <c r="JQ119" s="271"/>
      <c r="JR119" s="274"/>
      <c r="JS119" s="271"/>
      <c r="JU119" s="270" t="s">
        <v>99</v>
      </c>
      <c r="JV119" s="272"/>
      <c r="JW119" s="271"/>
      <c r="JX119" s="274"/>
      <c r="JY119" s="271"/>
      <c r="KB119" s="270" t="s">
        <v>99</v>
      </c>
      <c r="KC119" s="272"/>
      <c r="KD119" s="271"/>
      <c r="KE119" s="274"/>
      <c r="KF119" s="271"/>
      <c r="KI119" s="270" t="s">
        <v>99</v>
      </c>
      <c r="KJ119" s="272"/>
      <c r="KK119" s="271"/>
      <c r="KL119" s="274"/>
      <c r="KM119" s="271"/>
      <c r="KP119" s="270" t="s">
        <v>99</v>
      </c>
      <c r="KQ119" s="272"/>
      <c r="KR119" s="271"/>
      <c r="KS119" s="274"/>
      <c r="KT119" s="271"/>
    </row>
    <row r="120" spans="1:306" s="161" customFormat="1" ht="18">
      <c r="A120" s="167"/>
      <c r="B120" s="166"/>
      <c r="C120" s="167"/>
      <c r="D120" s="168"/>
      <c r="E120" s="167"/>
      <c r="G120" s="167"/>
      <c r="H120" s="166"/>
      <c r="I120" s="167"/>
      <c r="J120" s="168"/>
      <c r="K120" s="167"/>
      <c r="M120" s="167"/>
      <c r="N120" s="166"/>
      <c r="O120" s="167"/>
      <c r="P120" s="168"/>
      <c r="Q120" s="167"/>
      <c r="S120" s="167"/>
      <c r="T120" s="166"/>
      <c r="U120" s="167"/>
      <c r="V120" s="168"/>
      <c r="W120" s="167"/>
      <c r="Y120" s="167"/>
      <c r="Z120" s="166"/>
      <c r="AA120" s="167"/>
      <c r="AB120" s="168"/>
      <c r="AC120" s="167"/>
      <c r="AE120" s="167"/>
      <c r="AF120" s="166"/>
      <c r="AG120" s="167"/>
      <c r="AH120" s="168"/>
      <c r="AI120" s="167"/>
      <c r="AK120" s="167"/>
      <c r="AL120" s="166"/>
      <c r="AM120" s="167"/>
      <c r="AN120" s="168"/>
      <c r="AO120" s="167"/>
      <c r="AR120" s="167"/>
      <c r="AS120" s="166"/>
      <c r="AT120" s="167"/>
      <c r="AU120" s="168"/>
      <c r="AV120" s="167"/>
      <c r="AY120" s="167"/>
      <c r="AZ120" s="166"/>
      <c r="BA120" s="167"/>
      <c r="BB120" s="168"/>
      <c r="BC120" s="167"/>
      <c r="BF120" s="167"/>
      <c r="BG120" s="166"/>
      <c r="BH120" s="167"/>
      <c r="BI120" s="168"/>
      <c r="BJ120" s="167"/>
      <c r="BM120" s="167"/>
      <c r="BN120" s="166"/>
      <c r="BO120" s="167"/>
      <c r="BP120" s="168"/>
      <c r="BQ120" s="167"/>
      <c r="BS120" s="167"/>
      <c r="BT120" s="166"/>
      <c r="BU120" s="167"/>
      <c r="BV120" s="168"/>
      <c r="BW120" s="167"/>
      <c r="BY120" s="167"/>
      <c r="BZ120" s="166"/>
      <c r="CA120" s="167"/>
      <c r="CB120" s="168"/>
      <c r="CC120" s="167"/>
      <c r="CE120" s="167"/>
      <c r="CF120" s="166"/>
      <c r="CG120" s="167"/>
      <c r="CH120" s="168"/>
      <c r="CI120" s="167"/>
      <c r="CK120" s="167"/>
      <c r="CL120" s="166"/>
      <c r="CM120" s="167"/>
      <c r="CN120" s="168"/>
      <c r="CO120" s="167"/>
      <c r="CQ120" s="167"/>
      <c r="CR120" s="166"/>
      <c r="CS120" s="167"/>
      <c r="CT120" s="168"/>
      <c r="CU120" s="167"/>
      <c r="CW120" s="167"/>
      <c r="CX120" s="166"/>
      <c r="CY120" s="167"/>
      <c r="CZ120" s="168"/>
      <c r="DA120" s="167"/>
      <c r="DC120" s="167"/>
      <c r="DD120" s="166"/>
      <c r="DE120" s="167"/>
      <c r="DF120" s="168"/>
      <c r="DG120" s="167"/>
      <c r="DI120" s="167"/>
      <c r="DJ120" s="166"/>
      <c r="DK120" s="167"/>
      <c r="DL120" s="168"/>
      <c r="DM120" s="167"/>
      <c r="DO120" s="167"/>
      <c r="DP120" s="166"/>
      <c r="DQ120" s="167"/>
      <c r="DR120" s="168"/>
      <c r="DS120" s="167"/>
      <c r="DU120" s="167"/>
      <c r="DV120" s="166"/>
      <c r="DW120" s="167"/>
      <c r="DX120" s="168"/>
      <c r="DY120" s="167"/>
      <c r="EA120" s="167"/>
      <c r="EB120" s="166"/>
      <c r="EC120" s="167"/>
      <c r="ED120" s="168"/>
      <c r="EE120" s="167"/>
      <c r="EG120" s="167"/>
      <c r="EH120" s="166"/>
      <c r="EI120" s="167"/>
      <c r="EJ120" s="168"/>
      <c r="EK120" s="167"/>
      <c r="EM120" s="167"/>
      <c r="EN120" s="166"/>
      <c r="EO120" s="167"/>
      <c r="EP120" s="168"/>
      <c r="EQ120" s="167"/>
      <c r="ES120" s="167"/>
      <c r="ET120" s="166"/>
      <c r="EU120" s="167"/>
      <c r="EV120" s="168"/>
      <c r="EW120" s="167"/>
      <c r="EY120" s="167"/>
      <c r="EZ120" s="166"/>
      <c r="FA120" s="167"/>
      <c r="FB120" s="168"/>
      <c r="FC120" s="167"/>
      <c r="FE120" s="167"/>
      <c r="FF120" s="166"/>
      <c r="FG120" s="167"/>
      <c r="FH120" s="168"/>
      <c r="FI120" s="167"/>
      <c r="FK120" s="167"/>
      <c r="FL120" s="166"/>
      <c r="FM120" s="167"/>
      <c r="FN120" s="168"/>
      <c r="FO120" s="167"/>
      <c r="FQ120" s="167"/>
      <c r="FR120" s="166"/>
      <c r="FS120" s="167"/>
      <c r="FT120" s="168"/>
      <c r="FU120" s="167"/>
      <c r="FW120" s="167"/>
      <c r="FX120" s="166"/>
      <c r="FY120" s="167"/>
      <c r="FZ120" s="168"/>
      <c r="GA120" s="167"/>
      <c r="GC120" s="167"/>
      <c r="GD120" s="166"/>
      <c r="GE120" s="167"/>
      <c r="GF120" s="168"/>
      <c r="GG120" s="167"/>
      <c r="GI120" s="167"/>
      <c r="GJ120" s="166"/>
      <c r="GK120" s="167"/>
      <c r="GL120" s="168"/>
      <c r="GM120" s="167"/>
      <c r="GO120" s="167"/>
      <c r="GP120" s="166"/>
      <c r="GQ120" s="167"/>
      <c r="GR120" s="168"/>
      <c r="GS120" s="167"/>
      <c r="GU120" s="167"/>
      <c r="GV120" s="166"/>
      <c r="GW120" s="167"/>
      <c r="GX120" s="168"/>
      <c r="GY120" s="167"/>
      <c r="HA120" s="167"/>
      <c r="HB120" s="166"/>
      <c r="HC120" s="167"/>
      <c r="HD120" s="168"/>
      <c r="HE120" s="167"/>
      <c r="HG120" s="167"/>
      <c r="HH120" s="166"/>
      <c r="HI120" s="167"/>
      <c r="HJ120" s="168"/>
      <c r="HK120" s="167"/>
      <c r="HM120" s="167"/>
      <c r="HN120" s="166"/>
      <c r="HO120" s="167"/>
      <c r="HP120" s="168"/>
      <c r="HQ120" s="167"/>
      <c r="HS120" s="167"/>
      <c r="HT120" s="166"/>
      <c r="HU120" s="167"/>
      <c r="HV120" s="168"/>
      <c r="HW120" s="167"/>
      <c r="HY120" s="167"/>
      <c r="HZ120" s="166"/>
      <c r="IA120" s="167"/>
      <c r="IB120" s="168"/>
      <c r="IC120" s="167"/>
      <c r="IE120" s="167"/>
      <c r="IF120" s="166"/>
      <c r="IG120" s="167"/>
      <c r="IH120" s="168"/>
      <c r="II120" s="167"/>
      <c r="IK120" s="167"/>
      <c r="IL120" s="166"/>
      <c r="IM120" s="167"/>
      <c r="IN120" s="168"/>
      <c r="IO120" s="167"/>
      <c r="IQ120" s="167"/>
      <c r="IR120" s="166"/>
      <c r="IS120" s="167"/>
      <c r="IT120" s="168"/>
      <c r="IU120" s="167"/>
      <c r="IW120" s="271"/>
      <c r="IX120" s="272"/>
      <c r="IY120" s="271"/>
      <c r="IZ120" s="274"/>
      <c r="JA120" s="271"/>
      <c r="JC120" s="271"/>
      <c r="JD120" s="272"/>
      <c r="JE120" s="271"/>
      <c r="JF120" s="274"/>
      <c r="JG120" s="271"/>
      <c r="JI120" s="271"/>
      <c r="JJ120" s="272"/>
      <c r="JK120" s="271"/>
      <c r="JL120" s="274"/>
      <c r="JM120" s="271"/>
      <c r="JO120" s="271"/>
      <c r="JP120" s="272"/>
      <c r="JQ120" s="271"/>
      <c r="JR120" s="274"/>
      <c r="JS120" s="271"/>
      <c r="JU120" s="271"/>
      <c r="JV120" s="272"/>
      <c r="JW120" s="271"/>
      <c r="JX120" s="274"/>
      <c r="JY120" s="271"/>
      <c r="KB120" s="271"/>
      <c r="KC120" s="272"/>
      <c r="KD120" s="271"/>
      <c r="KE120" s="274"/>
      <c r="KF120" s="271"/>
      <c r="KI120" s="271"/>
      <c r="KJ120" s="272"/>
      <c r="KK120" s="271"/>
      <c r="KL120" s="274"/>
      <c r="KM120" s="271"/>
      <c r="KP120" s="271"/>
      <c r="KQ120" s="272"/>
      <c r="KR120" s="271"/>
      <c r="KS120" s="274"/>
      <c r="KT120" s="271"/>
    </row>
    <row r="121" spans="1:306" ht="72" customHeight="1">
      <c r="A121" s="172" t="s">
        <v>94</v>
      </c>
      <c r="B121" s="173" t="s">
        <v>68</v>
      </c>
      <c r="C121" s="174" t="s">
        <v>69</v>
      </c>
      <c r="D121" s="175" t="s">
        <v>70</v>
      </c>
      <c r="E121" s="174" t="s">
        <v>69</v>
      </c>
      <c r="G121" s="172" t="s">
        <v>94</v>
      </c>
      <c r="H121" s="173" t="s">
        <v>68</v>
      </c>
      <c r="I121" s="174" t="s">
        <v>69</v>
      </c>
      <c r="J121" s="175" t="s">
        <v>70</v>
      </c>
      <c r="K121" s="174" t="s">
        <v>69</v>
      </c>
      <c r="M121" s="172" t="s">
        <v>94</v>
      </c>
      <c r="N121" s="173" t="s">
        <v>68</v>
      </c>
      <c r="O121" s="174" t="s">
        <v>69</v>
      </c>
      <c r="P121" s="175" t="s">
        <v>70</v>
      </c>
      <c r="Q121" s="174" t="s">
        <v>69</v>
      </c>
      <c r="S121" s="172" t="s">
        <v>94</v>
      </c>
      <c r="T121" s="173" t="s">
        <v>68</v>
      </c>
      <c r="U121" s="174" t="s">
        <v>69</v>
      </c>
      <c r="V121" s="175" t="s">
        <v>70</v>
      </c>
      <c r="W121" s="174" t="s">
        <v>69</v>
      </c>
      <c r="Y121" s="172" t="s">
        <v>94</v>
      </c>
      <c r="Z121" s="173" t="s">
        <v>68</v>
      </c>
      <c r="AA121" s="174" t="s">
        <v>69</v>
      </c>
      <c r="AB121" s="175" t="s">
        <v>70</v>
      </c>
      <c r="AC121" s="174" t="s">
        <v>69</v>
      </c>
      <c r="AE121" s="172" t="s">
        <v>94</v>
      </c>
      <c r="AF121" s="173" t="s">
        <v>68</v>
      </c>
      <c r="AG121" s="174" t="s">
        <v>69</v>
      </c>
      <c r="AH121" s="175" t="s">
        <v>70</v>
      </c>
      <c r="AI121" s="174" t="s">
        <v>69</v>
      </c>
      <c r="AK121" s="172" t="s">
        <v>94</v>
      </c>
      <c r="AL121" s="173" t="s">
        <v>68</v>
      </c>
      <c r="AM121" s="174" t="s">
        <v>69</v>
      </c>
      <c r="AN121" s="175" t="s">
        <v>70</v>
      </c>
      <c r="AO121" s="174" t="s">
        <v>69</v>
      </c>
      <c r="AR121" s="172" t="s">
        <v>94</v>
      </c>
      <c r="AS121" s="173" t="s">
        <v>68</v>
      </c>
      <c r="AT121" s="174" t="s">
        <v>69</v>
      </c>
      <c r="AU121" s="175" t="s">
        <v>70</v>
      </c>
      <c r="AV121" s="174" t="s">
        <v>69</v>
      </c>
      <c r="AY121" s="172" t="s">
        <v>94</v>
      </c>
      <c r="AZ121" s="173" t="s">
        <v>68</v>
      </c>
      <c r="BA121" s="174" t="s">
        <v>69</v>
      </c>
      <c r="BB121" s="175" t="s">
        <v>70</v>
      </c>
      <c r="BC121" s="174" t="s">
        <v>69</v>
      </c>
      <c r="BF121" s="172" t="s">
        <v>94</v>
      </c>
      <c r="BG121" s="173" t="s">
        <v>68</v>
      </c>
      <c r="BH121" s="174" t="s">
        <v>69</v>
      </c>
      <c r="BI121" s="175" t="s">
        <v>70</v>
      </c>
      <c r="BJ121" s="174" t="s">
        <v>69</v>
      </c>
      <c r="BM121" s="172" t="s">
        <v>94</v>
      </c>
      <c r="BN121" s="173" t="s">
        <v>68</v>
      </c>
      <c r="BO121" s="174" t="s">
        <v>69</v>
      </c>
      <c r="BP121" s="175" t="s">
        <v>70</v>
      </c>
      <c r="BQ121" s="174" t="s">
        <v>69</v>
      </c>
      <c r="BS121" s="172" t="s">
        <v>94</v>
      </c>
      <c r="BT121" s="173" t="s">
        <v>68</v>
      </c>
      <c r="BU121" s="174" t="s">
        <v>69</v>
      </c>
      <c r="BV121" s="175" t="s">
        <v>70</v>
      </c>
      <c r="BW121" s="174" t="s">
        <v>69</v>
      </c>
      <c r="BY121" s="172" t="s">
        <v>94</v>
      </c>
      <c r="BZ121" s="173" t="s">
        <v>68</v>
      </c>
      <c r="CA121" s="174" t="s">
        <v>69</v>
      </c>
      <c r="CB121" s="175" t="s">
        <v>70</v>
      </c>
      <c r="CC121" s="174" t="s">
        <v>69</v>
      </c>
      <c r="CE121" s="172" t="s">
        <v>94</v>
      </c>
      <c r="CF121" s="173" t="s">
        <v>68</v>
      </c>
      <c r="CG121" s="174" t="s">
        <v>69</v>
      </c>
      <c r="CH121" s="175" t="s">
        <v>70</v>
      </c>
      <c r="CI121" s="174" t="s">
        <v>69</v>
      </c>
      <c r="CK121" s="172" t="s">
        <v>94</v>
      </c>
      <c r="CL121" s="173" t="s">
        <v>68</v>
      </c>
      <c r="CM121" s="174" t="s">
        <v>69</v>
      </c>
      <c r="CN121" s="175" t="s">
        <v>70</v>
      </c>
      <c r="CO121" s="174" t="s">
        <v>69</v>
      </c>
      <c r="CQ121" s="172" t="s">
        <v>94</v>
      </c>
      <c r="CR121" s="173" t="s">
        <v>68</v>
      </c>
      <c r="CS121" s="174" t="s">
        <v>69</v>
      </c>
      <c r="CT121" s="175" t="s">
        <v>70</v>
      </c>
      <c r="CU121" s="174" t="s">
        <v>69</v>
      </c>
      <c r="CW121" s="172" t="s">
        <v>94</v>
      </c>
      <c r="CX121" s="173" t="s">
        <v>68</v>
      </c>
      <c r="CY121" s="174" t="s">
        <v>69</v>
      </c>
      <c r="CZ121" s="175" t="s">
        <v>70</v>
      </c>
      <c r="DA121" s="174" t="s">
        <v>69</v>
      </c>
      <c r="DC121" s="172" t="s">
        <v>94</v>
      </c>
      <c r="DD121" s="173" t="s">
        <v>68</v>
      </c>
      <c r="DE121" s="174" t="s">
        <v>69</v>
      </c>
      <c r="DF121" s="175" t="s">
        <v>70</v>
      </c>
      <c r="DG121" s="174" t="s">
        <v>69</v>
      </c>
      <c r="DI121" s="172" t="s">
        <v>94</v>
      </c>
      <c r="DJ121" s="173" t="s">
        <v>68</v>
      </c>
      <c r="DK121" s="174" t="s">
        <v>69</v>
      </c>
      <c r="DL121" s="175" t="s">
        <v>70</v>
      </c>
      <c r="DM121" s="174" t="s">
        <v>69</v>
      </c>
      <c r="DO121" s="172" t="s">
        <v>94</v>
      </c>
      <c r="DP121" s="173" t="s">
        <v>68</v>
      </c>
      <c r="DQ121" s="174" t="s">
        <v>69</v>
      </c>
      <c r="DR121" s="175" t="s">
        <v>70</v>
      </c>
      <c r="DS121" s="174" t="s">
        <v>69</v>
      </c>
      <c r="DU121" s="172" t="s">
        <v>94</v>
      </c>
      <c r="DV121" s="173" t="s">
        <v>68</v>
      </c>
      <c r="DW121" s="174" t="s">
        <v>69</v>
      </c>
      <c r="DX121" s="175" t="s">
        <v>70</v>
      </c>
      <c r="DY121" s="174" t="s">
        <v>69</v>
      </c>
      <c r="EA121" s="172" t="s">
        <v>94</v>
      </c>
      <c r="EB121" s="173" t="s">
        <v>68</v>
      </c>
      <c r="EC121" s="174" t="s">
        <v>69</v>
      </c>
      <c r="ED121" s="175" t="s">
        <v>70</v>
      </c>
      <c r="EE121" s="174" t="s">
        <v>69</v>
      </c>
      <c r="EG121" s="172" t="s">
        <v>94</v>
      </c>
      <c r="EH121" s="173" t="s">
        <v>68</v>
      </c>
      <c r="EI121" s="174" t="s">
        <v>69</v>
      </c>
      <c r="EJ121" s="175" t="s">
        <v>70</v>
      </c>
      <c r="EK121" s="174" t="s">
        <v>69</v>
      </c>
      <c r="EM121" s="172" t="s">
        <v>94</v>
      </c>
      <c r="EN121" s="173" t="s">
        <v>68</v>
      </c>
      <c r="EO121" s="174" t="s">
        <v>69</v>
      </c>
      <c r="EP121" s="175" t="s">
        <v>70</v>
      </c>
      <c r="EQ121" s="174" t="s">
        <v>69</v>
      </c>
      <c r="ES121" s="172" t="s">
        <v>94</v>
      </c>
      <c r="ET121" s="173" t="s">
        <v>68</v>
      </c>
      <c r="EU121" s="174" t="s">
        <v>69</v>
      </c>
      <c r="EV121" s="175" t="s">
        <v>70</v>
      </c>
      <c r="EW121" s="174" t="s">
        <v>69</v>
      </c>
      <c r="EY121" s="172" t="s">
        <v>94</v>
      </c>
      <c r="EZ121" s="173" t="s">
        <v>68</v>
      </c>
      <c r="FA121" s="174" t="s">
        <v>69</v>
      </c>
      <c r="FB121" s="175" t="s">
        <v>70</v>
      </c>
      <c r="FC121" s="174" t="s">
        <v>69</v>
      </c>
      <c r="FE121" s="172" t="s">
        <v>94</v>
      </c>
      <c r="FF121" s="173" t="s">
        <v>68</v>
      </c>
      <c r="FG121" s="174" t="s">
        <v>69</v>
      </c>
      <c r="FH121" s="175" t="s">
        <v>70</v>
      </c>
      <c r="FI121" s="174" t="s">
        <v>69</v>
      </c>
      <c r="FK121" s="172" t="s">
        <v>94</v>
      </c>
      <c r="FL121" s="173" t="s">
        <v>68</v>
      </c>
      <c r="FM121" s="174" t="s">
        <v>69</v>
      </c>
      <c r="FN121" s="175" t="s">
        <v>70</v>
      </c>
      <c r="FO121" s="174" t="s">
        <v>69</v>
      </c>
      <c r="FQ121" s="172" t="s">
        <v>94</v>
      </c>
      <c r="FR121" s="173" t="s">
        <v>68</v>
      </c>
      <c r="FS121" s="174" t="s">
        <v>69</v>
      </c>
      <c r="FT121" s="175" t="s">
        <v>70</v>
      </c>
      <c r="FU121" s="174" t="s">
        <v>69</v>
      </c>
      <c r="FW121" s="172" t="s">
        <v>94</v>
      </c>
      <c r="FX121" s="173" t="s">
        <v>68</v>
      </c>
      <c r="FY121" s="174" t="s">
        <v>69</v>
      </c>
      <c r="FZ121" s="175" t="s">
        <v>70</v>
      </c>
      <c r="GA121" s="174" t="s">
        <v>69</v>
      </c>
      <c r="GC121" s="172" t="s">
        <v>94</v>
      </c>
      <c r="GD121" s="173" t="s">
        <v>68</v>
      </c>
      <c r="GE121" s="174" t="s">
        <v>69</v>
      </c>
      <c r="GF121" s="175" t="s">
        <v>70</v>
      </c>
      <c r="GG121" s="174" t="s">
        <v>69</v>
      </c>
      <c r="GI121" s="172" t="s">
        <v>94</v>
      </c>
      <c r="GJ121" s="173" t="s">
        <v>68</v>
      </c>
      <c r="GK121" s="174" t="s">
        <v>69</v>
      </c>
      <c r="GL121" s="175" t="s">
        <v>70</v>
      </c>
      <c r="GM121" s="174" t="s">
        <v>69</v>
      </c>
      <c r="GO121" s="172" t="s">
        <v>94</v>
      </c>
      <c r="GP121" s="173" t="s">
        <v>68</v>
      </c>
      <c r="GQ121" s="174" t="s">
        <v>69</v>
      </c>
      <c r="GR121" s="175" t="s">
        <v>70</v>
      </c>
      <c r="GS121" s="174" t="s">
        <v>69</v>
      </c>
      <c r="GU121" s="172" t="s">
        <v>94</v>
      </c>
      <c r="GV121" s="173" t="s">
        <v>68</v>
      </c>
      <c r="GW121" s="174" t="s">
        <v>69</v>
      </c>
      <c r="GX121" s="175" t="s">
        <v>70</v>
      </c>
      <c r="GY121" s="174" t="s">
        <v>69</v>
      </c>
      <c r="HA121" s="172" t="s">
        <v>94</v>
      </c>
      <c r="HB121" s="173" t="s">
        <v>68</v>
      </c>
      <c r="HC121" s="174" t="s">
        <v>69</v>
      </c>
      <c r="HD121" s="175" t="s">
        <v>70</v>
      </c>
      <c r="HE121" s="174" t="s">
        <v>69</v>
      </c>
      <c r="HG121" s="172" t="s">
        <v>94</v>
      </c>
      <c r="HH121" s="173" t="s">
        <v>68</v>
      </c>
      <c r="HI121" s="174" t="s">
        <v>69</v>
      </c>
      <c r="HJ121" s="175" t="s">
        <v>70</v>
      </c>
      <c r="HK121" s="174" t="s">
        <v>69</v>
      </c>
      <c r="HM121" s="172" t="s">
        <v>94</v>
      </c>
      <c r="HN121" s="173" t="s">
        <v>68</v>
      </c>
      <c r="HO121" s="174" t="s">
        <v>69</v>
      </c>
      <c r="HP121" s="175" t="s">
        <v>70</v>
      </c>
      <c r="HQ121" s="174" t="s">
        <v>69</v>
      </c>
      <c r="HS121" s="172" t="s">
        <v>94</v>
      </c>
      <c r="HT121" s="173" t="s">
        <v>68</v>
      </c>
      <c r="HU121" s="174" t="s">
        <v>69</v>
      </c>
      <c r="HV121" s="175" t="s">
        <v>70</v>
      </c>
      <c r="HW121" s="174" t="s">
        <v>69</v>
      </c>
      <c r="HY121" s="172" t="s">
        <v>94</v>
      </c>
      <c r="HZ121" s="173" t="s">
        <v>68</v>
      </c>
      <c r="IA121" s="174" t="s">
        <v>69</v>
      </c>
      <c r="IB121" s="175" t="s">
        <v>70</v>
      </c>
      <c r="IC121" s="174" t="s">
        <v>69</v>
      </c>
      <c r="IE121" s="172" t="s">
        <v>94</v>
      </c>
      <c r="IF121" s="173" t="s">
        <v>68</v>
      </c>
      <c r="IG121" s="174" t="s">
        <v>69</v>
      </c>
      <c r="IH121" s="175" t="s">
        <v>70</v>
      </c>
      <c r="II121" s="174" t="s">
        <v>69</v>
      </c>
      <c r="IK121" s="172" t="s">
        <v>94</v>
      </c>
      <c r="IL121" s="173" t="s">
        <v>68</v>
      </c>
      <c r="IM121" s="174" t="s">
        <v>69</v>
      </c>
      <c r="IN121" s="175" t="s">
        <v>70</v>
      </c>
      <c r="IO121" s="174" t="s">
        <v>69</v>
      </c>
      <c r="IQ121" s="172" t="s">
        <v>94</v>
      </c>
      <c r="IR121" s="173" t="s">
        <v>68</v>
      </c>
      <c r="IS121" s="174" t="s">
        <v>69</v>
      </c>
      <c r="IT121" s="175" t="s">
        <v>70</v>
      </c>
      <c r="IU121" s="174" t="s">
        <v>69</v>
      </c>
      <c r="IW121" s="301" t="s">
        <v>94</v>
      </c>
      <c r="IX121" s="302" t="s">
        <v>68</v>
      </c>
      <c r="IY121" s="303" t="s">
        <v>69</v>
      </c>
      <c r="IZ121" s="304" t="s">
        <v>70</v>
      </c>
      <c r="JA121" s="303" t="s">
        <v>69</v>
      </c>
      <c r="JC121" s="301" t="s">
        <v>94</v>
      </c>
      <c r="JD121" s="302" t="s">
        <v>68</v>
      </c>
      <c r="JE121" s="303" t="s">
        <v>69</v>
      </c>
      <c r="JF121" s="304" t="s">
        <v>70</v>
      </c>
      <c r="JG121" s="303" t="s">
        <v>69</v>
      </c>
      <c r="JI121" s="301" t="s">
        <v>94</v>
      </c>
      <c r="JJ121" s="302" t="s">
        <v>68</v>
      </c>
      <c r="JK121" s="303" t="s">
        <v>69</v>
      </c>
      <c r="JL121" s="304" t="s">
        <v>70</v>
      </c>
      <c r="JM121" s="303" t="s">
        <v>69</v>
      </c>
      <c r="JO121" s="301" t="s">
        <v>94</v>
      </c>
      <c r="JP121" s="302" t="s">
        <v>68</v>
      </c>
      <c r="JQ121" s="303" t="s">
        <v>69</v>
      </c>
      <c r="JR121" s="304" t="s">
        <v>70</v>
      </c>
      <c r="JS121" s="303" t="s">
        <v>69</v>
      </c>
      <c r="JU121" s="301" t="s">
        <v>94</v>
      </c>
      <c r="JV121" s="302" t="s">
        <v>68</v>
      </c>
      <c r="JW121" s="303" t="s">
        <v>69</v>
      </c>
      <c r="JX121" s="304" t="s">
        <v>70</v>
      </c>
      <c r="JY121" s="303" t="s">
        <v>69</v>
      </c>
      <c r="KB121" s="301" t="s">
        <v>94</v>
      </c>
      <c r="KC121" s="302" t="s">
        <v>68</v>
      </c>
      <c r="KD121" s="303" t="s">
        <v>69</v>
      </c>
      <c r="KE121" s="304" t="s">
        <v>70</v>
      </c>
      <c r="KF121" s="303" t="s">
        <v>69</v>
      </c>
      <c r="KI121" s="301" t="s">
        <v>94</v>
      </c>
      <c r="KJ121" s="302" t="s">
        <v>68</v>
      </c>
      <c r="KK121" s="303" t="s">
        <v>69</v>
      </c>
      <c r="KL121" s="304" t="s">
        <v>70</v>
      </c>
      <c r="KM121" s="303" t="s">
        <v>69</v>
      </c>
      <c r="KP121" s="301" t="s">
        <v>94</v>
      </c>
      <c r="KQ121" s="302" t="s">
        <v>68</v>
      </c>
      <c r="KR121" s="303" t="s">
        <v>69</v>
      </c>
      <c r="KS121" s="304" t="s">
        <v>70</v>
      </c>
      <c r="KT121" s="303" t="s">
        <v>69</v>
      </c>
    </row>
    <row r="122" spans="1:306" ht="18">
      <c r="A122" s="169"/>
      <c r="B122" s="170"/>
      <c r="C122" s="169"/>
      <c r="D122" s="171"/>
      <c r="E122" s="169"/>
      <c r="G122" s="169"/>
      <c r="H122" s="170"/>
      <c r="I122" s="169"/>
      <c r="J122" s="171"/>
      <c r="K122" s="169"/>
      <c r="M122" s="169"/>
      <c r="N122" s="170"/>
      <c r="O122" s="169"/>
      <c r="P122" s="171"/>
      <c r="Q122" s="169"/>
      <c r="S122" s="169"/>
      <c r="T122" s="170"/>
      <c r="U122" s="169"/>
      <c r="V122" s="171"/>
      <c r="W122" s="169"/>
      <c r="Y122" s="169"/>
      <c r="Z122" s="170"/>
      <c r="AA122" s="169"/>
      <c r="AB122" s="171"/>
      <c r="AC122" s="169"/>
      <c r="AE122" s="169"/>
      <c r="AF122" s="170"/>
      <c r="AG122" s="169"/>
      <c r="AH122" s="171"/>
      <c r="AI122" s="169"/>
      <c r="AK122" s="169"/>
      <c r="AL122" s="170"/>
      <c r="AM122" s="169"/>
      <c r="AN122" s="171"/>
      <c r="AO122" s="169"/>
      <c r="AR122" s="169"/>
      <c r="AS122" s="170"/>
      <c r="AT122" s="169"/>
      <c r="AU122" s="171"/>
      <c r="AV122" s="169"/>
      <c r="AY122" s="169"/>
      <c r="AZ122" s="170"/>
      <c r="BA122" s="169"/>
      <c r="BB122" s="171"/>
      <c r="BC122" s="169"/>
      <c r="BF122" s="169"/>
      <c r="BG122" s="170"/>
      <c r="BH122" s="169"/>
      <c r="BI122" s="171"/>
      <c r="BJ122" s="169"/>
      <c r="BM122" s="169"/>
      <c r="BN122" s="170"/>
      <c r="BO122" s="169"/>
      <c r="BP122" s="171"/>
      <c r="BQ122" s="169"/>
      <c r="BS122" s="169"/>
      <c r="BT122" s="170"/>
      <c r="BU122" s="169"/>
      <c r="BV122" s="171"/>
      <c r="BW122" s="169"/>
      <c r="BY122" s="169"/>
      <c r="BZ122" s="170"/>
      <c r="CA122" s="169"/>
      <c r="CB122" s="171"/>
      <c r="CC122" s="169"/>
      <c r="CE122" s="169"/>
      <c r="CF122" s="170"/>
      <c r="CG122" s="169"/>
      <c r="CH122" s="171"/>
      <c r="CI122" s="169"/>
      <c r="CK122" s="169"/>
      <c r="CL122" s="170"/>
      <c r="CM122" s="169"/>
      <c r="CN122" s="171"/>
      <c r="CO122" s="169"/>
      <c r="CQ122" s="169"/>
      <c r="CR122" s="170"/>
      <c r="CS122" s="169"/>
      <c r="CT122" s="171"/>
      <c r="CU122" s="169"/>
      <c r="CW122" s="169"/>
      <c r="CX122" s="170"/>
      <c r="CY122" s="169"/>
      <c r="CZ122" s="171"/>
      <c r="DA122" s="169"/>
      <c r="DC122" s="169"/>
      <c r="DD122" s="170"/>
      <c r="DE122" s="169"/>
      <c r="DF122" s="171"/>
      <c r="DG122" s="169"/>
      <c r="DI122" s="169"/>
      <c r="DJ122" s="170"/>
      <c r="DK122" s="169"/>
      <c r="DL122" s="171"/>
      <c r="DM122" s="169"/>
      <c r="DO122" s="169"/>
      <c r="DP122" s="170"/>
      <c r="DQ122" s="169"/>
      <c r="DR122" s="171"/>
      <c r="DS122" s="169"/>
      <c r="DU122" s="169"/>
      <c r="DV122" s="170"/>
      <c r="DW122" s="169"/>
      <c r="DX122" s="171"/>
      <c r="DY122" s="169"/>
      <c r="EA122" s="169"/>
      <c r="EB122" s="170"/>
      <c r="EC122" s="169"/>
      <c r="ED122" s="171"/>
      <c r="EE122" s="169"/>
      <c r="EG122" s="169"/>
      <c r="EH122" s="170"/>
      <c r="EI122" s="169"/>
      <c r="EJ122" s="171"/>
      <c r="EK122" s="169"/>
      <c r="EM122" s="169"/>
      <c r="EN122" s="170"/>
      <c r="EO122" s="169"/>
      <c r="EP122" s="171"/>
      <c r="EQ122" s="169"/>
      <c r="ES122" s="169"/>
      <c r="ET122" s="170"/>
      <c r="EU122" s="169"/>
      <c r="EV122" s="171"/>
      <c r="EW122" s="169"/>
      <c r="EY122" s="169"/>
      <c r="EZ122" s="170"/>
      <c r="FA122" s="169"/>
      <c r="FB122" s="171"/>
      <c r="FC122" s="169"/>
      <c r="FE122" s="169"/>
      <c r="FF122" s="170"/>
      <c r="FG122" s="169"/>
      <c r="FH122" s="171"/>
      <c r="FI122" s="169"/>
      <c r="FK122" s="169"/>
      <c r="FL122" s="170"/>
      <c r="FM122" s="169"/>
      <c r="FN122" s="171"/>
      <c r="FO122" s="169"/>
      <c r="FQ122" s="169"/>
      <c r="FR122" s="170"/>
      <c r="FS122" s="169"/>
      <c r="FT122" s="171"/>
      <c r="FU122" s="169"/>
      <c r="FW122" s="169"/>
      <c r="FX122" s="170"/>
      <c r="FY122" s="169"/>
      <c r="FZ122" s="171"/>
      <c r="GA122" s="169"/>
      <c r="GC122" s="169"/>
      <c r="GD122" s="170"/>
      <c r="GE122" s="169"/>
      <c r="GF122" s="171"/>
      <c r="GG122" s="169"/>
      <c r="GI122" s="169"/>
      <c r="GJ122" s="170"/>
      <c r="GK122" s="169"/>
      <c r="GL122" s="171"/>
      <c r="GM122" s="169"/>
      <c r="GO122" s="169"/>
      <c r="GP122" s="170"/>
      <c r="GQ122" s="169"/>
      <c r="GR122" s="171"/>
      <c r="GS122" s="169"/>
      <c r="GU122" s="169"/>
      <c r="GV122" s="170"/>
      <c r="GW122" s="169"/>
      <c r="GX122" s="171"/>
      <c r="GY122" s="169"/>
      <c r="HA122" s="169"/>
      <c r="HB122" s="170"/>
      <c r="HC122" s="169"/>
      <c r="HD122" s="171"/>
      <c r="HE122" s="169"/>
      <c r="HG122" s="169"/>
      <c r="HH122" s="170"/>
      <c r="HI122" s="169"/>
      <c r="HJ122" s="171"/>
      <c r="HK122" s="169"/>
      <c r="HM122" s="169"/>
      <c r="HN122" s="170"/>
      <c r="HO122" s="169"/>
      <c r="HP122" s="171"/>
      <c r="HQ122" s="169"/>
      <c r="HS122" s="169"/>
      <c r="HT122" s="170"/>
      <c r="HU122" s="169"/>
      <c r="HV122" s="171"/>
      <c r="HW122" s="169"/>
      <c r="HY122" s="169"/>
      <c r="HZ122" s="170"/>
      <c r="IA122" s="169"/>
      <c r="IB122" s="171"/>
      <c r="IC122" s="169"/>
      <c r="IE122" s="169"/>
      <c r="IF122" s="170"/>
      <c r="IG122" s="169"/>
      <c r="IH122" s="171"/>
      <c r="II122" s="169"/>
      <c r="IK122" s="169"/>
      <c r="IL122" s="170"/>
      <c r="IM122" s="169"/>
      <c r="IN122" s="171"/>
      <c r="IO122" s="169"/>
      <c r="IQ122" s="169"/>
      <c r="IR122" s="170"/>
      <c r="IS122" s="169"/>
      <c r="IT122" s="171"/>
      <c r="IU122" s="169"/>
      <c r="IW122" s="169"/>
      <c r="IX122" s="170"/>
      <c r="IY122" s="169"/>
      <c r="IZ122" s="171"/>
      <c r="JA122" s="169"/>
      <c r="JC122" s="169"/>
      <c r="JD122" s="170"/>
      <c r="JE122" s="169"/>
      <c r="JF122" s="171"/>
      <c r="JG122" s="169"/>
      <c r="JI122" s="169"/>
      <c r="JJ122" s="170"/>
      <c r="JK122" s="169"/>
      <c r="JL122" s="171"/>
      <c r="JM122" s="169"/>
      <c r="JO122" s="169"/>
      <c r="JP122" s="170"/>
      <c r="JQ122" s="169"/>
      <c r="JR122" s="171"/>
      <c r="JS122" s="169"/>
      <c r="JU122" s="169"/>
      <c r="JV122" s="170"/>
      <c r="JW122" s="169"/>
      <c r="JX122" s="171"/>
      <c r="JY122" s="169"/>
      <c r="KB122" s="169"/>
      <c r="KC122" s="170"/>
      <c r="KD122" s="169"/>
      <c r="KE122" s="171"/>
      <c r="KF122" s="169"/>
      <c r="KI122" s="169"/>
      <c r="KJ122" s="170"/>
      <c r="KK122" s="169"/>
      <c r="KL122" s="171"/>
      <c r="KM122" s="169"/>
      <c r="KP122" s="169"/>
      <c r="KQ122" s="170"/>
      <c r="KR122" s="169"/>
      <c r="KS122" s="171"/>
      <c r="KT122" s="169"/>
    </row>
    <row r="123" spans="1:306" s="161" customFormat="1" ht="18">
      <c r="A123" s="167" t="s">
        <v>55</v>
      </c>
      <c r="B123" s="166">
        <v>6189490.5699999994</v>
      </c>
      <c r="C123" s="176">
        <v>0.56626869884739262</v>
      </c>
      <c r="D123" s="168">
        <v>224</v>
      </c>
      <c r="E123" s="176">
        <v>0.91428571428571426</v>
      </c>
      <c r="G123" s="167" t="s">
        <v>55</v>
      </c>
      <c r="H123" s="166">
        <v>5771211.2099999925</v>
      </c>
      <c r="I123" s="176">
        <v>0.59916833599002639</v>
      </c>
      <c r="J123" s="168">
        <v>208</v>
      </c>
      <c r="K123" s="176">
        <v>0.9244444444444444</v>
      </c>
      <c r="M123" s="167" t="s">
        <v>55</v>
      </c>
      <c r="N123" s="166">
        <v>5325467.0599999996</v>
      </c>
      <c r="O123" s="176">
        <v>0.62170142379308957</v>
      </c>
      <c r="P123" s="168">
        <v>193</v>
      </c>
      <c r="Q123" s="176">
        <v>0.92344497607655507</v>
      </c>
      <c r="S123" s="167" t="s">
        <v>55</v>
      </c>
      <c r="T123" s="166">
        <v>5230494.13</v>
      </c>
      <c r="U123" s="176">
        <v>0.62691488282523988</v>
      </c>
      <c r="V123" s="168">
        <v>189</v>
      </c>
      <c r="W123" s="176">
        <v>0.92647058823529416</v>
      </c>
      <c r="Y123" s="167" t="s">
        <v>55</v>
      </c>
      <c r="Z123" s="166">
        <v>4934852.96</v>
      </c>
      <c r="AA123" s="176">
        <v>0.61323636150928451</v>
      </c>
      <c r="AB123" s="168">
        <v>180</v>
      </c>
      <c r="AC123" s="176">
        <v>0.92307692307692313</v>
      </c>
      <c r="AE123" s="167" t="s">
        <v>55</v>
      </c>
      <c r="AF123" s="166">
        <v>4780596.76</v>
      </c>
      <c r="AG123" s="176">
        <v>0.60571774549837265</v>
      </c>
      <c r="AH123" s="168">
        <v>173</v>
      </c>
      <c r="AI123" s="176">
        <v>0.92021276595744683</v>
      </c>
      <c r="AK123" s="167" t="s">
        <v>55</v>
      </c>
      <c r="AL123" s="166">
        <v>4671284.24</v>
      </c>
      <c r="AM123" s="176">
        <v>0.61259538228703636</v>
      </c>
      <c r="AN123" s="168">
        <v>171</v>
      </c>
      <c r="AO123" s="176">
        <v>0.92432432432432432</v>
      </c>
      <c r="AR123" s="167" t="s">
        <v>55</v>
      </c>
      <c r="AS123" s="166">
        <v>4530705.99</v>
      </c>
      <c r="AT123" s="176">
        <v>0.61532756599217808</v>
      </c>
      <c r="AU123" s="168">
        <v>164</v>
      </c>
      <c r="AV123" s="176">
        <v>0.92655367231638419</v>
      </c>
      <c r="AY123" s="167" t="s">
        <v>55</v>
      </c>
      <c r="AZ123" s="166">
        <v>4318268.8899999997</v>
      </c>
      <c r="BA123" s="176">
        <v>0.60395024712565382</v>
      </c>
      <c r="BB123" s="168">
        <v>157</v>
      </c>
      <c r="BC123" s="176">
        <v>0.92352941176470593</v>
      </c>
      <c r="BF123" s="167" t="s">
        <v>55</v>
      </c>
      <c r="BG123" s="166">
        <v>4193677.9</v>
      </c>
      <c r="BH123" s="176">
        <v>0.59699094535757502</v>
      </c>
      <c r="BI123" s="168">
        <v>152</v>
      </c>
      <c r="BJ123" s="176">
        <v>0.92121212121212126</v>
      </c>
      <c r="BM123" s="167" t="s">
        <v>55</v>
      </c>
      <c r="BN123" s="166">
        <v>4079305.62</v>
      </c>
      <c r="BO123" s="176">
        <v>0.6091018150095191</v>
      </c>
      <c r="BP123" s="168">
        <v>150</v>
      </c>
      <c r="BQ123" s="176">
        <v>0.92592592592592593</v>
      </c>
      <c r="BS123" s="167" t="s">
        <v>55</v>
      </c>
      <c r="BT123" s="166">
        <v>3937804.87</v>
      </c>
      <c r="BU123" s="176">
        <v>0.6006692797166634</v>
      </c>
      <c r="BV123" s="168">
        <v>145</v>
      </c>
      <c r="BW123" s="176">
        <v>0.92356687898089174</v>
      </c>
      <c r="BY123" s="167" t="s">
        <v>55</v>
      </c>
      <c r="BZ123" s="166">
        <v>3873323.74</v>
      </c>
      <c r="CA123" s="176">
        <v>0.60632456908617471</v>
      </c>
      <c r="CB123" s="168">
        <v>143</v>
      </c>
      <c r="CC123" s="176">
        <v>0.9285714285714286</v>
      </c>
      <c r="CE123" s="167" t="s">
        <v>55</v>
      </c>
      <c r="CF123" s="166">
        <v>3729541.22</v>
      </c>
      <c r="CG123" s="176">
        <v>0.60784942565758282</v>
      </c>
      <c r="CH123" s="168">
        <v>138</v>
      </c>
      <c r="CI123" s="176">
        <v>0.93243243243243246</v>
      </c>
      <c r="CK123" s="167" t="s">
        <v>55</v>
      </c>
      <c r="CL123" s="166">
        <v>3615056.9699999993</v>
      </c>
      <c r="CM123" s="176">
        <v>0.61486282807621617</v>
      </c>
      <c r="CN123" s="168">
        <v>135</v>
      </c>
      <c r="CO123" s="176">
        <v>0.9375</v>
      </c>
      <c r="CQ123" s="167" t="s">
        <v>55</v>
      </c>
      <c r="CR123" s="166">
        <v>3471744.92</v>
      </c>
      <c r="CS123" s="176">
        <v>0.62169252689910404</v>
      </c>
      <c r="CT123" s="168">
        <v>130</v>
      </c>
      <c r="CU123" s="176">
        <v>0.94202898550724634</v>
      </c>
      <c r="CW123" s="167" t="s">
        <v>55</v>
      </c>
      <c r="CX123" s="166">
        <v>3434641.3899999997</v>
      </c>
      <c r="CY123" s="176">
        <v>0.61919553814507189</v>
      </c>
      <c r="CZ123" s="168">
        <v>130</v>
      </c>
      <c r="DA123" s="176">
        <v>0.94202898550724634</v>
      </c>
      <c r="DC123" s="167" t="s">
        <v>55</v>
      </c>
      <c r="DD123" s="166">
        <v>3335425.709999999</v>
      </c>
      <c r="DE123" s="176">
        <v>0.61229368409889851</v>
      </c>
      <c r="DF123" s="168">
        <v>127</v>
      </c>
      <c r="DG123" s="176">
        <v>0.94074074074074077</v>
      </c>
      <c r="DI123" s="167" t="s">
        <v>55</v>
      </c>
      <c r="DJ123" s="166">
        <v>3187754.85</v>
      </c>
      <c r="DK123" s="176">
        <v>0.60152462101298709</v>
      </c>
      <c r="DL123" s="168">
        <v>124</v>
      </c>
      <c r="DM123" s="176">
        <v>0.93939393939393945</v>
      </c>
      <c r="DO123" s="167" t="s">
        <v>55</v>
      </c>
      <c r="DP123" s="166">
        <v>3047556.2299999995</v>
      </c>
      <c r="DQ123" s="176">
        <v>0.59073043562918937</v>
      </c>
      <c r="DR123" s="168">
        <v>120</v>
      </c>
      <c r="DS123" s="176">
        <v>0.9375</v>
      </c>
      <c r="DU123" s="167" t="s">
        <v>55</v>
      </c>
      <c r="DV123" s="166">
        <v>2965602.9500000007</v>
      </c>
      <c r="DW123" s="176">
        <v>0.58415787557639909</v>
      </c>
      <c r="DX123" s="168">
        <v>117</v>
      </c>
      <c r="DY123" s="176">
        <v>0.93600000000000005</v>
      </c>
      <c r="EA123" s="167" t="s">
        <v>55</v>
      </c>
      <c r="EB123" s="166">
        <v>2803616.63</v>
      </c>
      <c r="EC123" s="176">
        <v>0.57048624189509312</v>
      </c>
      <c r="ED123" s="168">
        <v>111</v>
      </c>
      <c r="EE123" s="176">
        <v>0.9327731092436975</v>
      </c>
      <c r="EG123" s="167" t="s">
        <v>55</v>
      </c>
      <c r="EH123" s="166">
        <v>2648734.9800000009</v>
      </c>
      <c r="EI123" s="176">
        <v>0.55654489306404376</v>
      </c>
      <c r="EJ123" s="168">
        <v>109</v>
      </c>
      <c r="EK123" s="176">
        <v>0.93162393162393164</v>
      </c>
      <c r="EM123" s="167" t="s">
        <v>55</v>
      </c>
      <c r="EN123" s="166">
        <v>2465177.3099999991</v>
      </c>
      <c r="EO123" s="176">
        <v>0.53890068259311952</v>
      </c>
      <c r="EP123" s="168">
        <v>103</v>
      </c>
      <c r="EQ123" s="176">
        <v>0.92792792792792789</v>
      </c>
      <c r="ES123" s="167" t="s">
        <v>55</v>
      </c>
      <c r="ET123" s="166">
        <v>2257369.14</v>
      </c>
      <c r="EU123" s="176">
        <v>0.52223434562467563</v>
      </c>
      <c r="EV123" s="168">
        <v>95</v>
      </c>
      <c r="EW123" s="176">
        <v>0.92233009708737868</v>
      </c>
      <c r="EY123" s="167" t="s">
        <v>55</v>
      </c>
      <c r="EZ123" s="166">
        <v>2170206.0499999993</v>
      </c>
      <c r="FA123" s="176">
        <v>0.51254413315178327</v>
      </c>
      <c r="FB123" s="168">
        <v>93</v>
      </c>
      <c r="FC123" s="176">
        <v>0.92079207920792083</v>
      </c>
      <c r="FE123" s="167" t="s">
        <v>55</v>
      </c>
      <c r="FF123" s="166">
        <v>2098607.5499999998</v>
      </c>
      <c r="FG123" s="176">
        <v>0.5042158174710325</v>
      </c>
      <c r="FH123" s="168">
        <v>88</v>
      </c>
      <c r="FI123" s="176">
        <v>0.91666666666666663</v>
      </c>
      <c r="FK123" s="167" t="s">
        <v>55</v>
      </c>
      <c r="FL123" s="166">
        <v>2034580.4999999998</v>
      </c>
      <c r="FM123" s="176">
        <v>0.496521292749527</v>
      </c>
      <c r="FN123" s="168">
        <v>86</v>
      </c>
      <c r="FO123" s="176">
        <v>0.91489361702127658</v>
      </c>
      <c r="FQ123" s="167" t="s">
        <v>55</v>
      </c>
      <c r="FR123" s="166">
        <v>1948413.3599999996</v>
      </c>
      <c r="FS123" s="176">
        <v>0.48581847159724317</v>
      </c>
      <c r="FT123" s="168">
        <v>83</v>
      </c>
      <c r="FU123" s="176">
        <v>0.91208791208791207</v>
      </c>
      <c r="FW123" s="167" t="s">
        <v>55</v>
      </c>
      <c r="FX123" s="166">
        <v>1900196.9200000002</v>
      </c>
      <c r="FY123" s="176">
        <v>0.47960257686475399</v>
      </c>
      <c r="FZ123" s="168">
        <v>82</v>
      </c>
      <c r="GA123" s="176">
        <v>0.91111111111111109</v>
      </c>
      <c r="GC123" s="167" t="s">
        <v>55</v>
      </c>
      <c r="GD123" s="166">
        <v>1811504.9499999995</v>
      </c>
      <c r="GE123" s="176">
        <v>0.46776205507380525</v>
      </c>
      <c r="GF123" s="168">
        <v>78</v>
      </c>
      <c r="GG123" s="176">
        <v>0.90697674418604646</v>
      </c>
      <c r="GI123" s="167" t="s">
        <v>55</v>
      </c>
      <c r="GJ123" s="166">
        <v>1757771.1099999996</v>
      </c>
      <c r="GK123" s="176">
        <v>0.46047464011074307</v>
      </c>
      <c r="GL123" s="168">
        <v>77</v>
      </c>
      <c r="GM123" s="176">
        <v>0.90588235294117647</v>
      </c>
      <c r="GO123" s="167" t="s">
        <v>55</v>
      </c>
      <c r="GP123" s="166">
        <v>1656204.7300000002</v>
      </c>
      <c r="GQ123" s="176">
        <v>0.44607194281722007</v>
      </c>
      <c r="GR123" s="168">
        <v>75</v>
      </c>
      <c r="GS123" s="176">
        <v>0.90361445783132532</v>
      </c>
      <c r="GU123" s="167" t="s">
        <v>55</v>
      </c>
      <c r="GV123" s="166">
        <v>1584034.9599999995</v>
      </c>
      <c r="GW123" s="176">
        <v>0.43538217905730398</v>
      </c>
      <c r="GX123" s="168">
        <v>73</v>
      </c>
      <c r="GY123" s="176">
        <v>0.90123456790123457</v>
      </c>
      <c r="HA123" s="167" t="s">
        <v>55</v>
      </c>
      <c r="HB123" s="166">
        <v>1536042.7399999998</v>
      </c>
      <c r="HC123" s="176">
        <v>0.42813632523730838</v>
      </c>
      <c r="HD123" s="168">
        <v>72</v>
      </c>
      <c r="HE123" s="176">
        <v>0.9</v>
      </c>
      <c r="HG123" s="167" t="s">
        <v>55</v>
      </c>
      <c r="HH123" s="166">
        <v>1449519.13</v>
      </c>
      <c r="HI123" s="176">
        <v>0.41429794241606699</v>
      </c>
      <c r="HJ123" s="168">
        <v>71</v>
      </c>
      <c r="HK123" s="176">
        <v>0.89873417721518989</v>
      </c>
      <c r="HM123" s="167" t="s">
        <v>55</v>
      </c>
      <c r="HN123" s="166">
        <v>1362737.16</v>
      </c>
      <c r="HO123" s="176">
        <v>0.39975643537141275</v>
      </c>
      <c r="HP123" s="168">
        <v>68</v>
      </c>
      <c r="HQ123" s="176">
        <v>0.89473684210526316</v>
      </c>
      <c r="HS123" s="167" t="s">
        <v>55</v>
      </c>
      <c r="HT123" s="166">
        <v>1210437.4699999997</v>
      </c>
      <c r="HU123" s="176">
        <v>0.37197008415648675</v>
      </c>
      <c r="HV123" s="168">
        <v>60</v>
      </c>
      <c r="HW123" s="176">
        <v>0.88235294117647056</v>
      </c>
      <c r="HY123" s="167" t="s">
        <v>55</v>
      </c>
      <c r="HZ123" s="166">
        <v>1252585.0899999999</v>
      </c>
      <c r="IA123" s="176">
        <v>0.39286594807976011</v>
      </c>
      <c r="IB123" s="168">
        <v>61</v>
      </c>
      <c r="IC123" s="176">
        <v>0.8970588235294118</v>
      </c>
      <c r="IE123" s="167" t="s">
        <v>55</v>
      </c>
      <c r="IF123" s="166">
        <v>1225296.9799999997</v>
      </c>
      <c r="IG123" s="176">
        <v>0.38773263817854753</v>
      </c>
      <c r="IH123" s="168">
        <v>61</v>
      </c>
      <c r="II123" s="176">
        <v>0.8970588235294118</v>
      </c>
      <c r="IK123" s="167" t="s">
        <v>55</v>
      </c>
      <c r="IL123" s="166">
        <v>1183718.5399999996</v>
      </c>
      <c r="IM123" s="176">
        <v>0.37965937585399562</v>
      </c>
      <c r="IN123" s="168">
        <v>60</v>
      </c>
      <c r="IO123" s="176">
        <v>0.89552238805970152</v>
      </c>
      <c r="IQ123" s="167" t="s">
        <v>55</v>
      </c>
      <c r="IR123" s="166">
        <v>1030862.96</v>
      </c>
      <c r="IS123" s="176">
        <v>0.34780908336951627</v>
      </c>
      <c r="IT123" s="168">
        <v>56</v>
      </c>
      <c r="IU123" s="176">
        <v>0.88888888888888884</v>
      </c>
      <c r="IW123" s="271" t="s">
        <v>55</v>
      </c>
      <c r="IX123" s="272">
        <v>952155.69999999984</v>
      </c>
      <c r="IY123" s="273">
        <v>0.33012428835481344</v>
      </c>
      <c r="IZ123" s="274">
        <v>53</v>
      </c>
      <c r="JA123" s="273">
        <v>0.8833333333333333</v>
      </c>
      <c r="JC123" s="271" t="s">
        <v>55</v>
      </c>
      <c r="JD123" s="272">
        <v>915828.76999999967</v>
      </c>
      <c r="JE123" s="273">
        <v>0.34423736007301775</v>
      </c>
      <c r="JF123" s="274">
        <v>51</v>
      </c>
      <c r="JG123" s="273">
        <v>0.89473684210526316</v>
      </c>
      <c r="JI123" s="271" t="s">
        <v>55</v>
      </c>
      <c r="JJ123" s="272">
        <v>878440.61000000022</v>
      </c>
      <c r="JK123" s="273">
        <v>0.33493875483412983</v>
      </c>
      <c r="JL123" s="274">
        <v>51</v>
      </c>
      <c r="JM123" s="273">
        <v>0.89473684210526316</v>
      </c>
      <c r="JO123" s="271" t="s">
        <v>55</v>
      </c>
      <c r="JP123" s="272">
        <v>853577.33</v>
      </c>
      <c r="JQ123" s="273">
        <v>0.32862118361960685</v>
      </c>
      <c r="JR123" s="274">
        <v>50</v>
      </c>
      <c r="JS123" s="273">
        <v>0.8928571428571429</v>
      </c>
      <c r="JU123" s="271" t="s">
        <v>55</v>
      </c>
      <c r="JV123" s="272">
        <v>829524.08000000007</v>
      </c>
      <c r="JW123" s="273">
        <v>0.32239349048179411</v>
      </c>
      <c r="JX123" s="274">
        <v>50</v>
      </c>
      <c r="JY123" s="273">
        <v>0.8928571428571429</v>
      </c>
      <c r="KB123" s="271" t="s">
        <v>55</v>
      </c>
      <c r="KC123" s="272">
        <v>804825.13</v>
      </c>
      <c r="KD123" s="273">
        <v>0.46255959105123651</v>
      </c>
      <c r="KE123" s="274">
        <v>50</v>
      </c>
      <c r="KF123" s="273">
        <v>0.90909090909090906</v>
      </c>
      <c r="KI123" s="271" t="s">
        <v>55</v>
      </c>
      <c r="KJ123" s="272">
        <v>694130.91999999993</v>
      </c>
      <c r="KK123" s="273">
        <v>0.42614410281971238</v>
      </c>
      <c r="KL123" s="274">
        <v>48</v>
      </c>
      <c r="KM123" s="273">
        <v>0.90566037735849059</v>
      </c>
      <c r="KP123" s="271" t="s">
        <v>55</v>
      </c>
      <c r="KQ123" s="272">
        <v>0</v>
      </c>
      <c r="KR123" s="273">
        <v>0</v>
      </c>
      <c r="KS123" s="274">
        <v>0</v>
      </c>
      <c r="KT123" s="273">
        <v>0</v>
      </c>
    </row>
    <row r="124" spans="1:306" s="161" customFormat="1" ht="18">
      <c r="A124" s="167" t="s">
        <v>56</v>
      </c>
      <c r="B124" s="166">
        <v>1874440.66</v>
      </c>
      <c r="C124" s="176">
        <v>0.17149021581025659</v>
      </c>
      <c r="D124" s="168">
        <v>14</v>
      </c>
      <c r="E124" s="176">
        <v>5.7142857142857141E-2</v>
      </c>
      <c r="G124" s="167" t="s">
        <v>56</v>
      </c>
      <c r="H124" s="166">
        <v>1489987.49</v>
      </c>
      <c r="I124" s="176">
        <v>0.15469080796806556</v>
      </c>
      <c r="J124" s="168">
        <v>11</v>
      </c>
      <c r="K124" s="176">
        <v>4.8888888888888891E-2</v>
      </c>
      <c r="M124" s="167" t="s">
        <v>56</v>
      </c>
      <c r="N124" s="166">
        <v>1489494.12</v>
      </c>
      <c r="O124" s="176">
        <v>0.17388533338058704</v>
      </c>
      <c r="P124" s="168">
        <v>11</v>
      </c>
      <c r="Q124" s="176">
        <v>5.2631578947368418E-2</v>
      </c>
      <c r="S124" s="167" t="s">
        <v>56</v>
      </c>
      <c r="T124" s="166">
        <v>1361739.54</v>
      </c>
      <c r="U124" s="176">
        <v>0.16321493972455645</v>
      </c>
      <c r="V124" s="168">
        <v>10</v>
      </c>
      <c r="W124" s="176">
        <v>4.9019607843137254E-2</v>
      </c>
      <c r="Y124" s="167" t="s">
        <v>56</v>
      </c>
      <c r="Z124" s="166">
        <v>1361230.42</v>
      </c>
      <c r="AA124" s="176">
        <v>0.16915518997278398</v>
      </c>
      <c r="AB124" s="168">
        <v>10</v>
      </c>
      <c r="AC124" s="176">
        <v>5.128205128205128E-2</v>
      </c>
      <c r="AE124" s="167" t="s">
        <v>56</v>
      </c>
      <c r="AF124" s="166">
        <v>1360707.96</v>
      </c>
      <c r="AG124" s="176">
        <v>0.17240629134612256</v>
      </c>
      <c r="AH124" s="168">
        <v>10</v>
      </c>
      <c r="AI124" s="176">
        <v>5.3191489361702128E-2</v>
      </c>
      <c r="AK124" s="167" t="s">
        <v>56</v>
      </c>
      <c r="AL124" s="166">
        <v>1202969.95</v>
      </c>
      <c r="AM124" s="176">
        <v>0.15775829483672504</v>
      </c>
      <c r="AN124" s="168">
        <v>9</v>
      </c>
      <c r="AO124" s="176">
        <v>4.8648648648648651E-2</v>
      </c>
      <c r="AR124" s="167" t="s">
        <v>56</v>
      </c>
      <c r="AS124" s="166">
        <v>1081228.99</v>
      </c>
      <c r="AT124" s="176">
        <v>0.14684466486356157</v>
      </c>
      <c r="AU124" s="168">
        <v>8</v>
      </c>
      <c r="AV124" s="176">
        <v>4.519774011299435E-2</v>
      </c>
      <c r="AY124" s="167" t="s">
        <v>56</v>
      </c>
      <c r="AZ124" s="166">
        <v>1080627.03</v>
      </c>
      <c r="BA124" s="176">
        <v>0.15113578576140063</v>
      </c>
      <c r="BB124" s="168">
        <v>8</v>
      </c>
      <c r="BC124" s="176">
        <v>4.7058823529411764E-2</v>
      </c>
      <c r="BF124" s="167" t="s">
        <v>56</v>
      </c>
      <c r="BG124" s="166">
        <v>1079869.8899999999</v>
      </c>
      <c r="BH124" s="176">
        <v>0.15372485962602919</v>
      </c>
      <c r="BI124" s="168">
        <v>8</v>
      </c>
      <c r="BJ124" s="176">
        <v>4.8484848484848485E-2</v>
      </c>
      <c r="BM124" s="167" t="s">
        <v>56</v>
      </c>
      <c r="BN124" s="166">
        <v>1078897.05</v>
      </c>
      <c r="BO124" s="176">
        <v>0.1610955914020033</v>
      </c>
      <c r="BP124" s="168">
        <v>8</v>
      </c>
      <c r="BQ124" s="176">
        <v>4.9382716049382713E-2</v>
      </c>
      <c r="BS124" s="167" t="s">
        <v>56</v>
      </c>
      <c r="BT124" s="166">
        <v>1079361.27</v>
      </c>
      <c r="BU124" s="176">
        <v>0.16464481557842223</v>
      </c>
      <c r="BV124" s="168">
        <v>8</v>
      </c>
      <c r="BW124" s="176">
        <v>5.0955414012738856E-2</v>
      </c>
      <c r="BY124" s="167" t="s">
        <v>56</v>
      </c>
      <c r="BZ124" s="166">
        <v>976348.8</v>
      </c>
      <c r="CA124" s="176">
        <v>0.15283624741313356</v>
      </c>
      <c r="CB124" s="168">
        <v>7</v>
      </c>
      <c r="CC124" s="176">
        <v>4.5454545454545456E-2</v>
      </c>
      <c r="CE124" s="167" t="s">
        <v>56</v>
      </c>
      <c r="CF124" s="166">
        <v>867562.83</v>
      </c>
      <c r="CG124" s="176">
        <v>0.14139743652903439</v>
      </c>
      <c r="CH124" s="168">
        <v>6</v>
      </c>
      <c r="CI124" s="176">
        <v>4.0540540540540543E-2</v>
      </c>
      <c r="CK124" s="167" t="s">
        <v>56</v>
      </c>
      <c r="CL124" s="166">
        <v>725866.5</v>
      </c>
      <c r="CM124" s="176">
        <v>0.1234581730521898</v>
      </c>
      <c r="CN124" s="168">
        <v>5</v>
      </c>
      <c r="CO124" s="176">
        <v>3.4722222222222224E-2</v>
      </c>
      <c r="CQ124" s="167" t="s">
        <v>56</v>
      </c>
      <c r="CR124" s="166">
        <v>574069.74</v>
      </c>
      <c r="CS124" s="176">
        <v>0.10279985295604945</v>
      </c>
      <c r="CT124" s="168">
        <v>4</v>
      </c>
      <c r="CU124" s="176">
        <v>2.8985507246376812E-2</v>
      </c>
      <c r="CW124" s="167" t="s">
        <v>56</v>
      </c>
      <c r="CX124" s="166">
        <v>573770.73</v>
      </c>
      <c r="CY124" s="176">
        <v>0.10343911797273274</v>
      </c>
      <c r="CZ124" s="168">
        <v>4</v>
      </c>
      <c r="DA124" s="176">
        <v>2.8985507246376812E-2</v>
      </c>
      <c r="DC124" s="167" t="s">
        <v>56</v>
      </c>
      <c r="DD124" s="166">
        <v>573472.89</v>
      </c>
      <c r="DE124" s="176">
        <v>0.10527406666447459</v>
      </c>
      <c r="DF124" s="168">
        <v>4</v>
      </c>
      <c r="DG124" s="176">
        <v>2.9629629629629631E-2</v>
      </c>
      <c r="DI124" s="167" t="s">
        <v>56</v>
      </c>
      <c r="DJ124" s="166">
        <v>573174.47</v>
      </c>
      <c r="DK124" s="176">
        <v>0.10815717395616846</v>
      </c>
      <c r="DL124" s="168">
        <v>4</v>
      </c>
      <c r="DM124" s="176">
        <v>3.0303030303030304E-2</v>
      </c>
      <c r="DO124" s="167" t="s">
        <v>56</v>
      </c>
      <c r="DP124" s="166">
        <v>572877.06000000006</v>
      </c>
      <c r="DQ124" s="176">
        <v>0.11104501104341211</v>
      </c>
      <c r="DR124" s="168">
        <v>4</v>
      </c>
      <c r="DS124" s="176">
        <v>3.125E-2</v>
      </c>
      <c r="DU124" s="167" t="s">
        <v>56</v>
      </c>
      <c r="DV124" s="166">
        <v>572582.56000000006</v>
      </c>
      <c r="DW124" s="176">
        <v>0.11278603962870216</v>
      </c>
      <c r="DX124" s="168">
        <v>4</v>
      </c>
      <c r="DY124" s="176">
        <v>3.2000000000000001E-2</v>
      </c>
      <c r="EA124" s="167" t="s">
        <v>56</v>
      </c>
      <c r="EB124" s="166">
        <v>572287.42999999993</v>
      </c>
      <c r="EC124" s="176">
        <v>0.11645033837044301</v>
      </c>
      <c r="ED124" s="168">
        <v>4</v>
      </c>
      <c r="EE124" s="176">
        <v>3.3613445378151259E-2</v>
      </c>
      <c r="EG124" s="167" t="s">
        <v>56</v>
      </c>
      <c r="EH124" s="166">
        <v>571983.35999999999</v>
      </c>
      <c r="EI124" s="176">
        <v>0.1201835669968055</v>
      </c>
      <c r="EJ124" s="168">
        <v>4</v>
      </c>
      <c r="EK124" s="176">
        <v>3.4188034188034191E-2</v>
      </c>
      <c r="EM124" s="167" t="s">
        <v>56</v>
      </c>
      <c r="EN124" s="166">
        <v>570749.09</v>
      </c>
      <c r="EO124" s="176">
        <v>0.12476874297954733</v>
      </c>
      <c r="EP124" s="168">
        <v>4</v>
      </c>
      <c r="EQ124" s="176">
        <v>3.6036036036036036E-2</v>
      </c>
      <c r="ES124" s="167" t="s">
        <v>56</v>
      </c>
      <c r="ET124" s="166">
        <v>763262.27</v>
      </c>
      <c r="EU124" s="176">
        <v>0.17657801954068286</v>
      </c>
      <c r="EV124" s="168">
        <v>5</v>
      </c>
      <c r="EW124" s="176">
        <v>4.8543689320388349E-2</v>
      </c>
      <c r="EY124" s="167" t="s">
        <v>56</v>
      </c>
      <c r="EZ124" s="166">
        <v>762087.72</v>
      </c>
      <c r="FA124" s="176">
        <v>0.1799845640615641</v>
      </c>
      <c r="FB124" s="168">
        <v>5</v>
      </c>
      <c r="FC124" s="176">
        <v>4.9504950495049507E-2</v>
      </c>
      <c r="FE124" s="167" t="s">
        <v>56</v>
      </c>
      <c r="FF124" s="166">
        <v>761624.06</v>
      </c>
      <c r="FG124" s="176">
        <v>0.18298938170622076</v>
      </c>
      <c r="FH124" s="168">
        <v>5</v>
      </c>
      <c r="FI124" s="176">
        <v>5.2083333333333336E-2</v>
      </c>
      <c r="FK124" s="167" t="s">
        <v>56</v>
      </c>
      <c r="FL124" s="166">
        <v>761199.69</v>
      </c>
      <c r="FM124" s="176">
        <v>0.18576402070074849</v>
      </c>
      <c r="FN124" s="168">
        <v>5</v>
      </c>
      <c r="FO124" s="176">
        <v>5.3191489361702128E-2</v>
      </c>
      <c r="FQ124" s="167" t="s">
        <v>56</v>
      </c>
      <c r="FR124" s="166">
        <v>760275.64</v>
      </c>
      <c r="FS124" s="176">
        <v>0.1895675512189138</v>
      </c>
      <c r="FT124" s="168">
        <v>5</v>
      </c>
      <c r="FU124" s="176">
        <v>5.4945054945054944E-2</v>
      </c>
      <c r="FW124" s="167" t="s">
        <v>56</v>
      </c>
      <c r="FX124" s="166">
        <v>759937.08</v>
      </c>
      <c r="FY124" s="176">
        <v>0.19180526922603194</v>
      </c>
      <c r="FZ124" s="168">
        <v>5</v>
      </c>
      <c r="GA124" s="176">
        <v>5.5555555555555552E-2</v>
      </c>
      <c r="GC124" s="167" t="s">
        <v>56</v>
      </c>
      <c r="GD124" s="166">
        <v>759596.12</v>
      </c>
      <c r="GE124" s="176">
        <v>0.19614091704098785</v>
      </c>
      <c r="GF124" s="168">
        <v>5</v>
      </c>
      <c r="GG124" s="176">
        <v>5.8139534883720929E-2</v>
      </c>
      <c r="GI124" s="167" t="s">
        <v>56</v>
      </c>
      <c r="GJ124" s="166">
        <v>757926.64</v>
      </c>
      <c r="GK124" s="176">
        <v>0.19855030885354852</v>
      </c>
      <c r="GL124" s="168">
        <v>5</v>
      </c>
      <c r="GM124" s="176">
        <v>5.8823529411764705E-2</v>
      </c>
      <c r="GO124" s="167" t="s">
        <v>56</v>
      </c>
      <c r="GP124" s="166">
        <v>755054.87999999989</v>
      </c>
      <c r="GQ124" s="176">
        <v>0.20336181340046219</v>
      </c>
      <c r="GR124" s="168">
        <v>5</v>
      </c>
      <c r="GS124" s="176">
        <v>6.0240963855421686E-2</v>
      </c>
      <c r="GU124" s="167" t="s">
        <v>56</v>
      </c>
      <c r="GV124" s="166">
        <v>752623.24</v>
      </c>
      <c r="GW124" s="176">
        <v>0.20686332973381369</v>
      </c>
      <c r="GX124" s="168">
        <v>5</v>
      </c>
      <c r="GY124" s="176">
        <v>6.1728395061728392E-2</v>
      </c>
      <c r="HA124" s="167" t="s">
        <v>56</v>
      </c>
      <c r="HB124" s="166">
        <v>750094.40999999992</v>
      </c>
      <c r="HC124" s="176">
        <v>0.20907143786796384</v>
      </c>
      <c r="HD124" s="168">
        <v>5</v>
      </c>
      <c r="HE124" s="176">
        <v>6.25E-2</v>
      </c>
      <c r="HG124" s="167" t="s">
        <v>56</v>
      </c>
      <c r="HH124" s="166">
        <v>747611.88</v>
      </c>
      <c r="HI124" s="176">
        <v>0.21368056288419429</v>
      </c>
      <c r="HJ124" s="168">
        <v>5</v>
      </c>
      <c r="HK124" s="176">
        <v>6.3291139240506333E-2</v>
      </c>
      <c r="HM124" s="167" t="s">
        <v>56</v>
      </c>
      <c r="HN124" s="166">
        <v>744576.47</v>
      </c>
      <c r="HO124" s="176">
        <v>0.21842013577191194</v>
      </c>
      <c r="HP124" s="168">
        <v>5</v>
      </c>
      <c r="HQ124" s="176">
        <v>6.5789473684210523E-2</v>
      </c>
      <c r="HS124" s="167" t="s">
        <v>56</v>
      </c>
      <c r="HT124" s="166">
        <v>742083.39000000013</v>
      </c>
      <c r="HU124" s="176">
        <v>0.22804385015397044</v>
      </c>
      <c r="HV124" s="168">
        <v>5</v>
      </c>
      <c r="HW124" s="176">
        <v>7.3529411764705885E-2</v>
      </c>
      <c r="HY124" s="167" t="s">
        <v>56</v>
      </c>
      <c r="HZ124" s="166">
        <v>634136.86</v>
      </c>
      <c r="IA124" s="176">
        <v>0.19889329731381533</v>
      </c>
      <c r="IB124" s="168">
        <v>4</v>
      </c>
      <c r="IC124" s="176">
        <v>5.8823529411764705E-2</v>
      </c>
      <c r="IE124" s="167" t="s">
        <v>56</v>
      </c>
      <c r="IF124" s="166">
        <v>633257.52</v>
      </c>
      <c r="IG124" s="176">
        <v>0.2003878348545382</v>
      </c>
      <c r="IH124" s="168">
        <v>4</v>
      </c>
      <c r="II124" s="176">
        <v>5.8823529411764705E-2</v>
      </c>
      <c r="IK124" s="167" t="s">
        <v>56</v>
      </c>
      <c r="IL124" s="166">
        <v>632520.02</v>
      </c>
      <c r="IM124" s="176">
        <v>0.20287099330923458</v>
      </c>
      <c r="IN124" s="168">
        <v>4</v>
      </c>
      <c r="IO124" s="176">
        <v>5.9701492537313432E-2</v>
      </c>
      <c r="IQ124" s="167" t="s">
        <v>56</v>
      </c>
      <c r="IR124" s="166">
        <v>631407.93999999994</v>
      </c>
      <c r="IS124" s="176">
        <v>0.213034540346308</v>
      </c>
      <c r="IT124" s="168">
        <v>4</v>
      </c>
      <c r="IU124" s="176">
        <v>6.3492063492063489E-2</v>
      </c>
      <c r="IW124" s="271" t="s">
        <v>56</v>
      </c>
      <c r="IX124" s="272">
        <v>630473.31000000006</v>
      </c>
      <c r="IY124" s="273">
        <v>0.21859298094886556</v>
      </c>
      <c r="IZ124" s="274">
        <v>4</v>
      </c>
      <c r="JA124" s="273">
        <v>6.6666666666666666E-2</v>
      </c>
      <c r="JC124" s="271" t="s">
        <v>56</v>
      </c>
      <c r="JD124" s="272">
        <v>443023.45</v>
      </c>
      <c r="JE124" s="273">
        <v>0.16652154624760329</v>
      </c>
      <c r="JF124" s="274">
        <v>3</v>
      </c>
      <c r="JG124" s="273">
        <v>5.2631578947368418E-2</v>
      </c>
      <c r="JI124" s="271" t="s">
        <v>56</v>
      </c>
      <c r="JJ124" s="272">
        <v>442644.65</v>
      </c>
      <c r="JK124" s="273">
        <v>0.16877503865058011</v>
      </c>
      <c r="JL124" s="274">
        <v>3</v>
      </c>
      <c r="JM124" s="273">
        <v>5.2631578947368418E-2</v>
      </c>
      <c r="JO124" s="271" t="s">
        <v>56</v>
      </c>
      <c r="JP124" s="272">
        <v>442268.39</v>
      </c>
      <c r="JQ124" s="273">
        <v>0.17027017552040413</v>
      </c>
      <c r="JR124" s="274">
        <v>3</v>
      </c>
      <c r="JS124" s="273">
        <v>5.3571428571428568E-2</v>
      </c>
      <c r="JU124" s="271" t="s">
        <v>56</v>
      </c>
      <c r="JV124" s="272">
        <v>441888.38</v>
      </c>
      <c r="JW124" s="273">
        <v>0.17173936316778823</v>
      </c>
      <c r="JX124" s="274">
        <v>3</v>
      </c>
      <c r="JY124" s="273">
        <v>5.3571428571428568E-2</v>
      </c>
      <c r="KB124" s="271" t="s">
        <v>56</v>
      </c>
      <c r="KC124" s="272">
        <v>441508.13</v>
      </c>
      <c r="KD124" s="273">
        <v>0.25374930832315856</v>
      </c>
      <c r="KE124" s="274">
        <v>3</v>
      </c>
      <c r="KF124" s="273">
        <v>5.4545454545454543E-2</v>
      </c>
      <c r="KI124" s="271" t="s">
        <v>56</v>
      </c>
      <c r="KJ124" s="272">
        <v>441128.39</v>
      </c>
      <c r="KK124" s="273">
        <v>0.27081960559378948</v>
      </c>
      <c r="KL124" s="274">
        <v>3</v>
      </c>
      <c r="KM124" s="273">
        <v>5.6603773584905662E-2</v>
      </c>
      <c r="KP124" s="271" t="s">
        <v>56</v>
      </c>
      <c r="KQ124" s="272">
        <v>0</v>
      </c>
      <c r="KR124" s="273">
        <v>0</v>
      </c>
      <c r="KS124" s="274">
        <v>0</v>
      </c>
      <c r="KT124" s="273">
        <v>0</v>
      </c>
    </row>
    <row r="125" spans="1:306" s="161" customFormat="1" ht="18">
      <c r="A125" s="167" t="s">
        <v>57</v>
      </c>
      <c r="B125" s="166">
        <v>943123.92</v>
      </c>
      <c r="C125" s="176">
        <v>8.6285219920813699E-2</v>
      </c>
      <c r="D125" s="168">
        <v>4</v>
      </c>
      <c r="E125" s="176">
        <v>1.6326530612244899E-2</v>
      </c>
      <c r="G125" s="167" t="s">
        <v>57</v>
      </c>
      <c r="H125" s="166">
        <v>943032.35</v>
      </c>
      <c r="I125" s="176">
        <v>9.7905812727007241E-2</v>
      </c>
      <c r="J125" s="168">
        <v>4</v>
      </c>
      <c r="K125" s="176">
        <v>1.7777777777777778E-2</v>
      </c>
      <c r="M125" s="167" t="s">
        <v>57</v>
      </c>
      <c r="N125" s="166">
        <v>942994.85</v>
      </c>
      <c r="O125" s="176">
        <v>0.11008635191418323</v>
      </c>
      <c r="P125" s="168">
        <v>4</v>
      </c>
      <c r="Q125" s="176">
        <v>1.9138755980861243E-2</v>
      </c>
      <c r="S125" s="167" t="s">
        <v>57</v>
      </c>
      <c r="T125" s="166">
        <v>942994.85</v>
      </c>
      <c r="U125" s="176">
        <v>0.11302517337736785</v>
      </c>
      <c r="V125" s="168">
        <v>4</v>
      </c>
      <c r="W125" s="176">
        <v>1.9607843137254902E-2</v>
      </c>
      <c r="Y125" s="167" t="s">
        <v>57</v>
      </c>
      <c r="Z125" s="166">
        <v>943144.85</v>
      </c>
      <c r="AA125" s="176">
        <v>0.1172012055634217</v>
      </c>
      <c r="AB125" s="168">
        <v>4</v>
      </c>
      <c r="AC125" s="176">
        <v>2.0512820512820513E-2</v>
      </c>
      <c r="AE125" s="167" t="s">
        <v>57</v>
      </c>
      <c r="AF125" s="166">
        <v>943144.85</v>
      </c>
      <c r="AG125" s="176">
        <v>0.11949963590328012</v>
      </c>
      <c r="AH125" s="168">
        <v>4</v>
      </c>
      <c r="AI125" s="176">
        <v>2.1276595744680851E-2</v>
      </c>
      <c r="AK125" s="167" t="s">
        <v>57</v>
      </c>
      <c r="AL125" s="166">
        <v>943144.85</v>
      </c>
      <c r="AM125" s="176">
        <v>0.12368465506560559</v>
      </c>
      <c r="AN125" s="168">
        <v>4</v>
      </c>
      <c r="AO125" s="176">
        <v>2.1621621621621623E-2</v>
      </c>
      <c r="AR125" s="167" t="s">
        <v>57</v>
      </c>
      <c r="AS125" s="166">
        <v>943144.85</v>
      </c>
      <c r="AT125" s="176">
        <v>0.12809108033261671</v>
      </c>
      <c r="AU125" s="168">
        <v>4</v>
      </c>
      <c r="AV125" s="176">
        <v>2.2598870056497175E-2</v>
      </c>
      <c r="AY125" s="167" t="s">
        <v>57</v>
      </c>
      <c r="AZ125" s="166">
        <v>943144.85</v>
      </c>
      <c r="BA125" s="176">
        <v>0.13190761847921603</v>
      </c>
      <c r="BB125" s="168">
        <v>4</v>
      </c>
      <c r="BC125" s="176">
        <v>2.3529411764705882E-2</v>
      </c>
      <c r="BF125" s="167" t="s">
        <v>57</v>
      </c>
      <c r="BG125" s="166">
        <v>943144.85</v>
      </c>
      <c r="BH125" s="176">
        <v>0.13426136890738044</v>
      </c>
      <c r="BI125" s="168">
        <v>4</v>
      </c>
      <c r="BJ125" s="176">
        <v>2.4242424242424242E-2</v>
      </c>
      <c r="BM125" s="167" t="s">
        <v>57</v>
      </c>
      <c r="BN125" s="166">
        <v>731044.85</v>
      </c>
      <c r="BO125" s="176">
        <v>0.10915601488774003</v>
      </c>
      <c r="BP125" s="168">
        <v>3</v>
      </c>
      <c r="BQ125" s="176">
        <v>1.8518518518518517E-2</v>
      </c>
      <c r="BS125" s="167" t="s">
        <v>57</v>
      </c>
      <c r="BT125" s="166">
        <v>730529.32</v>
      </c>
      <c r="BU125" s="176">
        <v>0.11143429777319155</v>
      </c>
      <c r="BV125" s="168">
        <v>3</v>
      </c>
      <c r="BW125" s="176">
        <v>1.9108280254777069E-2</v>
      </c>
      <c r="BY125" s="167" t="s">
        <v>57</v>
      </c>
      <c r="BZ125" s="166">
        <v>730529.32</v>
      </c>
      <c r="CA125" s="176">
        <v>0.11435601692148156</v>
      </c>
      <c r="CB125" s="168">
        <v>3</v>
      </c>
      <c r="CC125" s="176">
        <v>1.948051948051948E-2</v>
      </c>
      <c r="CE125" s="167" t="s">
        <v>57</v>
      </c>
      <c r="CF125" s="166">
        <v>730529.32</v>
      </c>
      <c r="CG125" s="176">
        <v>0.11906339182062314</v>
      </c>
      <c r="CH125" s="168">
        <v>3</v>
      </c>
      <c r="CI125" s="176">
        <v>2.0270270270270271E-2</v>
      </c>
      <c r="CK125" s="167" t="s">
        <v>57</v>
      </c>
      <c r="CL125" s="166">
        <v>730529.32000000007</v>
      </c>
      <c r="CM125" s="176">
        <v>0.12425124345628093</v>
      </c>
      <c r="CN125" s="168">
        <v>3</v>
      </c>
      <c r="CO125" s="176">
        <v>2.0833333333333332E-2</v>
      </c>
      <c r="CQ125" s="167" t="s">
        <v>57</v>
      </c>
      <c r="CR125" s="166">
        <v>730529.32000000007</v>
      </c>
      <c r="CS125" s="176">
        <v>0.13081739280680915</v>
      </c>
      <c r="CT125" s="168">
        <v>3</v>
      </c>
      <c r="CU125" s="176">
        <v>2.1739130434782608E-2</v>
      </c>
      <c r="CW125" s="167" t="s">
        <v>57</v>
      </c>
      <c r="CX125" s="166">
        <v>730529.32000000007</v>
      </c>
      <c r="CY125" s="176">
        <v>0.13169948302176418</v>
      </c>
      <c r="CZ125" s="168">
        <v>3</v>
      </c>
      <c r="DA125" s="176">
        <v>2.1739130434782608E-2</v>
      </c>
      <c r="DC125" s="167" t="s">
        <v>57</v>
      </c>
      <c r="DD125" s="166">
        <v>730529.32000000007</v>
      </c>
      <c r="DE125" s="176">
        <v>0.13410536692333144</v>
      </c>
      <c r="DF125" s="168">
        <v>3</v>
      </c>
      <c r="DG125" s="176">
        <v>2.2222222222222223E-2</v>
      </c>
      <c r="DI125" s="167" t="s">
        <v>57</v>
      </c>
      <c r="DJ125" s="166">
        <v>730529.32000000007</v>
      </c>
      <c r="DK125" s="176">
        <v>0.13784980120158086</v>
      </c>
      <c r="DL125" s="168">
        <v>3</v>
      </c>
      <c r="DM125" s="176">
        <v>2.2727272727272728E-2</v>
      </c>
      <c r="DO125" s="167" t="s">
        <v>57</v>
      </c>
      <c r="DP125" s="166">
        <v>730529.32000000007</v>
      </c>
      <c r="DQ125" s="176">
        <v>0.14160391831178637</v>
      </c>
      <c r="DR125" s="168">
        <v>3</v>
      </c>
      <c r="DS125" s="176">
        <v>2.34375E-2</v>
      </c>
      <c r="DU125" s="167" t="s">
        <v>57</v>
      </c>
      <c r="DV125" s="166">
        <v>730529.32000000007</v>
      </c>
      <c r="DW125" s="176">
        <v>0.1438980412457006</v>
      </c>
      <c r="DX125" s="168">
        <v>3</v>
      </c>
      <c r="DY125" s="176">
        <v>2.4E-2</v>
      </c>
      <c r="EA125" s="167" t="s">
        <v>57</v>
      </c>
      <c r="EB125" s="166">
        <v>730529.32000000007</v>
      </c>
      <c r="EC125" s="176">
        <v>0.14864975542714551</v>
      </c>
      <c r="ED125" s="168">
        <v>3</v>
      </c>
      <c r="EE125" s="176">
        <v>2.5210084033613446E-2</v>
      </c>
      <c r="EG125" s="167" t="s">
        <v>57</v>
      </c>
      <c r="EH125" s="166">
        <v>730529.32000000007</v>
      </c>
      <c r="EI125" s="176">
        <v>0.15349680709828828</v>
      </c>
      <c r="EJ125" s="168">
        <v>3</v>
      </c>
      <c r="EK125" s="176">
        <v>2.564102564102564E-2</v>
      </c>
      <c r="EM125" s="167" t="s">
        <v>57</v>
      </c>
      <c r="EN125" s="166">
        <v>730529.32000000007</v>
      </c>
      <c r="EO125" s="176">
        <v>0.15969753883637991</v>
      </c>
      <c r="EP125" s="168">
        <v>3</v>
      </c>
      <c r="EQ125" s="176">
        <v>2.7027027027027029E-2</v>
      </c>
      <c r="ES125" s="167" t="s">
        <v>57</v>
      </c>
      <c r="ET125" s="166">
        <v>493890</v>
      </c>
      <c r="EU125" s="176">
        <v>0.11425970010406496</v>
      </c>
      <c r="EV125" s="168">
        <v>2</v>
      </c>
      <c r="EW125" s="176">
        <v>1.9417475728155338E-2</v>
      </c>
      <c r="EY125" s="167" t="s">
        <v>57</v>
      </c>
      <c r="EZ125" s="166">
        <v>493890</v>
      </c>
      <c r="FA125" s="176">
        <v>0.11664349655754315</v>
      </c>
      <c r="FB125" s="168">
        <v>2</v>
      </c>
      <c r="FC125" s="176">
        <v>1.9801980198019802E-2</v>
      </c>
      <c r="FE125" s="167" t="s">
        <v>57</v>
      </c>
      <c r="FF125" s="166">
        <v>493890</v>
      </c>
      <c r="FG125" s="176">
        <v>0.11866303925703892</v>
      </c>
      <c r="FH125" s="168">
        <v>2</v>
      </c>
      <c r="FI125" s="176">
        <v>2.0833333333333332E-2</v>
      </c>
      <c r="FK125" s="167" t="s">
        <v>57</v>
      </c>
      <c r="FL125" s="166">
        <v>493890</v>
      </c>
      <c r="FM125" s="176">
        <v>0.12052946603787067</v>
      </c>
      <c r="FN125" s="168">
        <v>2</v>
      </c>
      <c r="FO125" s="176">
        <v>2.1276595744680851E-2</v>
      </c>
      <c r="FQ125" s="167" t="s">
        <v>57</v>
      </c>
      <c r="FR125" s="166">
        <v>493890</v>
      </c>
      <c r="FS125" s="176">
        <v>0.12314680748091486</v>
      </c>
      <c r="FT125" s="168">
        <v>2</v>
      </c>
      <c r="FU125" s="176">
        <v>2.197802197802198E-2</v>
      </c>
      <c r="FW125" s="167" t="s">
        <v>57</v>
      </c>
      <c r="FX125" s="166">
        <v>493890</v>
      </c>
      <c r="FY125" s="176">
        <v>0.12465598391125345</v>
      </c>
      <c r="FZ125" s="168">
        <v>2</v>
      </c>
      <c r="GA125" s="176">
        <v>2.2222222222222223E-2</v>
      </c>
      <c r="GC125" s="167" t="s">
        <v>57</v>
      </c>
      <c r="GD125" s="166">
        <v>493605</v>
      </c>
      <c r="GE125" s="176">
        <v>0.12745738795508435</v>
      </c>
      <c r="GF125" s="168">
        <v>2</v>
      </c>
      <c r="GG125" s="176">
        <v>2.3255813953488372E-2</v>
      </c>
      <c r="GI125" s="167" t="s">
        <v>57</v>
      </c>
      <c r="GJ125" s="166">
        <v>493605</v>
      </c>
      <c r="GK125" s="176">
        <v>0.12930727069001799</v>
      </c>
      <c r="GL125" s="168">
        <v>2</v>
      </c>
      <c r="GM125" s="176">
        <v>2.3529411764705882E-2</v>
      </c>
      <c r="GO125" s="167" t="s">
        <v>57</v>
      </c>
      <c r="GP125" s="166">
        <v>493605</v>
      </c>
      <c r="GQ125" s="176">
        <v>0.13294451908387792</v>
      </c>
      <c r="GR125" s="168">
        <v>2</v>
      </c>
      <c r="GS125" s="176">
        <v>2.4096385542168676E-2</v>
      </c>
      <c r="GU125" s="167" t="s">
        <v>57</v>
      </c>
      <c r="GV125" s="166">
        <v>493605</v>
      </c>
      <c r="GW125" s="176">
        <v>0.13567050344241177</v>
      </c>
      <c r="GX125" s="168">
        <v>2</v>
      </c>
      <c r="GY125" s="176">
        <v>2.4691358024691357E-2</v>
      </c>
      <c r="HA125" s="167" t="s">
        <v>57</v>
      </c>
      <c r="HB125" s="166">
        <v>493605</v>
      </c>
      <c r="HC125" s="176">
        <v>0.13758095742750076</v>
      </c>
      <c r="HD125" s="168">
        <v>2</v>
      </c>
      <c r="HE125" s="176">
        <v>2.5000000000000001E-2</v>
      </c>
      <c r="HG125" s="167" t="s">
        <v>57</v>
      </c>
      <c r="HH125" s="166">
        <v>493605</v>
      </c>
      <c r="HI125" s="176">
        <v>0.14108094997427373</v>
      </c>
      <c r="HJ125" s="168">
        <v>2</v>
      </c>
      <c r="HK125" s="176">
        <v>2.5316455696202531E-2</v>
      </c>
      <c r="HM125" s="167" t="s">
        <v>57</v>
      </c>
      <c r="HN125" s="166">
        <v>493605</v>
      </c>
      <c r="HO125" s="176">
        <v>0.14479811740182252</v>
      </c>
      <c r="HP125" s="168">
        <v>2</v>
      </c>
      <c r="HQ125" s="176">
        <v>2.6315789473684209E-2</v>
      </c>
      <c r="HS125" s="167" t="s">
        <v>57</v>
      </c>
      <c r="HT125" s="166">
        <v>493605</v>
      </c>
      <c r="HU125" s="176">
        <v>0.15168589699231855</v>
      </c>
      <c r="HV125" s="168">
        <v>2</v>
      </c>
      <c r="HW125" s="176">
        <v>2.9411764705882353E-2</v>
      </c>
      <c r="HY125" s="167" t="s">
        <v>57</v>
      </c>
      <c r="HZ125" s="166">
        <v>493605</v>
      </c>
      <c r="IA125" s="176">
        <v>0.15481630577441252</v>
      </c>
      <c r="IB125" s="168">
        <v>2</v>
      </c>
      <c r="IC125" s="176">
        <v>2.9411764705882353E-2</v>
      </c>
      <c r="IE125" s="167" t="s">
        <v>57</v>
      </c>
      <c r="IF125" s="166">
        <v>493605</v>
      </c>
      <c r="IG125" s="176">
        <v>0.15619622996877214</v>
      </c>
      <c r="IH125" s="168">
        <v>2</v>
      </c>
      <c r="II125" s="176">
        <v>2.9411764705882353E-2</v>
      </c>
      <c r="IK125" s="167" t="s">
        <v>57</v>
      </c>
      <c r="IL125" s="166">
        <v>493605</v>
      </c>
      <c r="IM125" s="176">
        <v>0.15831615361740603</v>
      </c>
      <c r="IN125" s="168">
        <v>2</v>
      </c>
      <c r="IO125" s="176">
        <v>2.9850746268656716E-2</v>
      </c>
      <c r="IQ125" s="167" t="s">
        <v>57</v>
      </c>
      <c r="IR125" s="166">
        <v>493605</v>
      </c>
      <c r="IS125" s="176">
        <v>0.16654037370458055</v>
      </c>
      <c r="IT125" s="168">
        <v>2</v>
      </c>
      <c r="IU125" s="176">
        <v>3.1746031746031744E-2</v>
      </c>
      <c r="IW125" s="271" t="s">
        <v>57</v>
      </c>
      <c r="IX125" s="272">
        <v>493605</v>
      </c>
      <c r="IY125" s="273">
        <v>0.17113902626784436</v>
      </c>
      <c r="IZ125" s="274">
        <v>2</v>
      </c>
      <c r="JA125" s="273">
        <v>3.3333333333333333E-2</v>
      </c>
      <c r="JC125" s="271" t="s">
        <v>57</v>
      </c>
      <c r="JD125" s="272">
        <v>493605</v>
      </c>
      <c r="JE125" s="273">
        <v>0.18553389856800631</v>
      </c>
      <c r="JF125" s="274">
        <v>2</v>
      </c>
      <c r="JG125" s="273">
        <v>3.5087719298245612E-2</v>
      </c>
      <c r="JI125" s="271" t="s">
        <v>57</v>
      </c>
      <c r="JJ125" s="272">
        <v>493605</v>
      </c>
      <c r="JK125" s="273">
        <v>0.18820560228869723</v>
      </c>
      <c r="JL125" s="274">
        <v>2</v>
      </c>
      <c r="JM125" s="273">
        <v>3.5087719298245612E-2</v>
      </c>
      <c r="JO125" s="271" t="s">
        <v>57</v>
      </c>
      <c r="JP125" s="272">
        <v>493605</v>
      </c>
      <c r="JQ125" s="273">
        <v>0.19003440419458661</v>
      </c>
      <c r="JR125" s="274">
        <v>2</v>
      </c>
      <c r="JS125" s="273">
        <v>3.5714285714285712E-2</v>
      </c>
      <c r="JU125" s="271" t="s">
        <v>57</v>
      </c>
      <c r="JV125" s="272">
        <v>493605</v>
      </c>
      <c r="JW125" s="273">
        <v>0.19183896249192184</v>
      </c>
      <c r="JX125" s="274">
        <v>2</v>
      </c>
      <c r="JY125" s="273">
        <v>3.5714285714285712E-2</v>
      </c>
      <c r="KB125" s="271" t="s">
        <v>57</v>
      </c>
      <c r="KC125" s="272">
        <v>493605</v>
      </c>
      <c r="KD125" s="273">
        <v>0.28369110062560493</v>
      </c>
      <c r="KE125" s="274">
        <v>2</v>
      </c>
      <c r="KF125" s="273">
        <v>3.6363636363636362E-2</v>
      </c>
      <c r="KI125" s="271" t="s">
        <v>57</v>
      </c>
      <c r="KJ125" s="272">
        <v>493605</v>
      </c>
      <c r="KK125" s="273">
        <v>0.30303629158649809</v>
      </c>
      <c r="KL125" s="274">
        <v>2</v>
      </c>
      <c r="KM125" s="273">
        <v>3.7735849056603772E-2</v>
      </c>
      <c r="KP125" s="271" t="s">
        <v>57</v>
      </c>
      <c r="KQ125" s="272">
        <v>0</v>
      </c>
      <c r="KR125" s="273">
        <v>0</v>
      </c>
      <c r="KS125" s="274">
        <v>0</v>
      </c>
      <c r="KT125" s="273">
        <v>0</v>
      </c>
    </row>
    <row r="126" spans="1:306" s="161" customFormat="1" ht="18">
      <c r="A126" s="167" t="s">
        <v>58</v>
      </c>
      <c r="B126" s="166">
        <v>0</v>
      </c>
      <c r="C126" s="176">
        <v>0</v>
      </c>
      <c r="D126" s="168">
        <v>0</v>
      </c>
      <c r="E126" s="176">
        <v>0</v>
      </c>
      <c r="G126" s="167" t="s">
        <v>58</v>
      </c>
      <c r="H126" s="166">
        <v>0</v>
      </c>
      <c r="I126" s="176">
        <v>0</v>
      </c>
      <c r="J126" s="168">
        <v>0</v>
      </c>
      <c r="K126" s="176">
        <v>0</v>
      </c>
      <c r="M126" s="167" t="s">
        <v>58</v>
      </c>
      <c r="N126" s="166">
        <v>0</v>
      </c>
      <c r="O126" s="176">
        <v>0</v>
      </c>
      <c r="P126" s="168">
        <v>0</v>
      </c>
      <c r="Q126" s="176">
        <v>0</v>
      </c>
      <c r="S126" s="167" t="s">
        <v>58</v>
      </c>
      <c r="T126" s="166">
        <v>0</v>
      </c>
      <c r="U126" s="176">
        <v>0</v>
      </c>
      <c r="V126" s="168">
        <v>0</v>
      </c>
      <c r="W126" s="176">
        <v>0</v>
      </c>
      <c r="Y126" s="167" t="s">
        <v>58</v>
      </c>
      <c r="Z126" s="166">
        <v>0</v>
      </c>
      <c r="AA126" s="176">
        <v>0</v>
      </c>
      <c r="AB126" s="168">
        <v>0</v>
      </c>
      <c r="AC126" s="176">
        <v>0</v>
      </c>
      <c r="AE126" s="167" t="s">
        <v>58</v>
      </c>
      <c r="AF126" s="166">
        <v>0</v>
      </c>
      <c r="AG126" s="176">
        <v>0</v>
      </c>
      <c r="AH126" s="168">
        <v>0</v>
      </c>
      <c r="AI126" s="176">
        <v>0</v>
      </c>
      <c r="AK126" s="167" t="s">
        <v>58</v>
      </c>
      <c r="AL126" s="166">
        <v>0</v>
      </c>
      <c r="AM126" s="176">
        <v>0</v>
      </c>
      <c r="AN126" s="168">
        <v>0</v>
      </c>
      <c r="AO126" s="176">
        <v>0</v>
      </c>
      <c r="AR126" s="167" t="s">
        <v>58</v>
      </c>
      <c r="AS126" s="166">
        <v>0</v>
      </c>
      <c r="AT126" s="176">
        <v>0</v>
      </c>
      <c r="AU126" s="168">
        <v>0</v>
      </c>
      <c r="AV126" s="176">
        <v>0</v>
      </c>
      <c r="AY126" s="167" t="s">
        <v>58</v>
      </c>
      <c r="AZ126" s="166">
        <v>0</v>
      </c>
      <c r="BA126" s="176">
        <v>0</v>
      </c>
      <c r="BB126" s="168">
        <v>0</v>
      </c>
      <c r="BC126" s="176">
        <v>0</v>
      </c>
      <c r="BF126" s="167" t="s">
        <v>58</v>
      </c>
      <c r="BG126" s="166">
        <v>0</v>
      </c>
      <c r="BH126" s="176">
        <v>0</v>
      </c>
      <c r="BI126" s="168">
        <v>0</v>
      </c>
      <c r="BJ126" s="176">
        <v>0</v>
      </c>
      <c r="BM126" s="167" t="s">
        <v>58</v>
      </c>
      <c r="BN126" s="166">
        <v>0</v>
      </c>
      <c r="BO126" s="176">
        <v>0</v>
      </c>
      <c r="BP126" s="168">
        <v>0</v>
      </c>
      <c r="BQ126" s="176">
        <v>0</v>
      </c>
      <c r="BS126" s="167" t="s">
        <v>58</v>
      </c>
      <c r="BT126" s="166">
        <v>0</v>
      </c>
      <c r="BU126" s="176">
        <v>0</v>
      </c>
      <c r="BV126" s="168">
        <v>0</v>
      </c>
      <c r="BW126" s="176">
        <v>0</v>
      </c>
      <c r="BY126" s="167" t="s">
        <v>58</v>
      </c>
      <c r="BZ126" s="166">
        <v>0</v>
      </c>
      <c r="CA126" s="176">
        <v>0</v>
      </c>
      <c r="CB126" s="168">
        <v>0</v>
      </c>
      <c r="CC126" s="176">
        <v>0</v>
      </c>
      <c r="CE126" s="167" t="s">
        <v>58</v>
      </c>
      <c r="CF126" s="166">
        <v>0</v>
      </c>
      <c r="CG126" s="176">
        <v>0</v>
      </c>
      <c r="CH126" s="168">
        <v>0</v>
      </c>
      <c r="CI126" s="176">
        <v>0</v>
      </c>
      <c r="CK126" s="167" t="s">
        <v>58</v>
      </c>
      <c r="CL126" s="166">
        <v>0</v>
      </c>
      <c r="CM126" s="176">
        <v>0</v>
      </c>
      <c r="CN126" s="168">
        <v>0</v>
      </c>
      <c r="CO126" s="176">
        <v>0</v>
      </c>
      <c r="CQ126" s="167" t="s">
        <v>58</v>
      </c>
      <c r="CR126" s="166">
        <v>0</v>
      </c>
      <c r="CS126" s="176">
        <v>0</v>
      </c>
      <c r="CT126" s="168">
        <v>0</v>
      </c>
      <c r="CU126" s="176">
        <v>0</v>
      </c>
      <c r="CW126" s="167" t="s">
        <v>58</v>
      </c>
      <c r="CX126" s="166">
        <v>0</v>
      </c>
      <c r="CY126" s="176">
        <v>0</v>
      </c>
      <c r="CZ126" s="168">
        <v>0</v>
      </c>
      <c r="DA126" s="176">
        <v>0</v>
      </c>
      <c r="DC126" s="167" t="s">
        <v>58</v>
      </c>
      <c r="DD126" s="166">
        <v>0</v>
      </c>
      <c r="DE126" s="176">
        <v>0</v>
      </c>
      <c r="DF126" s="168">
        <v>0</v>
      </c>
      <c r="DG126" s="176">
        <v>0</v>
      </c>
      <c r="DI126" s="167" t="s">
        <v>58</v>
      </c>
      <c r="DJ126" s="166">
        <v>0</v>
      </c>
      <c r="DK126" s="176">
        <v>0</v>
      </c>
      <c r="DL126" s="168">
        <v>0</v>
      </c>
      <c r="DM126" s="176">
        <v>0</v>
      </c>
      <c r="DO126" s="167" t="s">
        <v>58</v>
      </c>
      <c r="DP126" s="166">
        <v>0</v>
      </c>
      <c r="DQ126" s="176">
        <v>0</v>
      </c>
      <c r="DR126" s="168">
        <v>0</v>
      </c>
      <c r="DS126" s="176">
        <v>0</v>
      </c>
      <c r="DU126" s="167" t="s">
        <v>58</v>
      </c>
      <c r="DV126" s="166">
        <v>0</v>
      </c>
      <c r="DW126" s="176">
        <v>0</v>
      </c>
      <c r="DX126" s="168">
        <v>0</v>
      </c>
      <c r="DY126" s="176">
        <v>0</v>
      </c>
      <c r="EA126" s="167" t="s">
        <v>58</v>
      </c>
      <c r="EB126" s="166">
        <v>0</v>
      </c>
      <c r="EC126" s="176">
        <v>0</v>
      </c>
      <c r="ED126" s="168">
        <v>0</v>
      </c>
      <c r="EE126" s="176">
        <v>0</v>
      </c>
      <c r="EG126" s="167" t="s">
        <v>58</v>
      </c>
      <c r="EH126" s="166">
        <v>0</v>
      </c>
      <c r="EI126" s="176">
        <v>0</v>
      </c>
      <c r="EJ126" s="168">
        <v>0</v>
      </c>
      <c r="EK126" s="176">
        <v>0</v>
      </c>
      <c r="EM126" s="167" t="s">
        <v>58</v>
      </c>
      <c r="EN126" s="166">
        <v>0</v>
      </c>
      <c r="EO126" s="176">
        <v>0</v>
      </c>
      <c r="EP126" s="168">
        <v>0</v>
      </c>
      <c r="EQ126" s="176">
        <v>0</v>
      </c>
      <c r="ES126" s="167" t="s">
        <v>58</v>
      </c>
      <c r="ET126" s="166">
        <v>0</v>
      </c>
      <c r="EU126" s="176">
        <v>0</v>
      </c>
      <c r="EV126" s="168">
        <v>0</v>
      </c>
      <c r="EW126" s="176">
        <v>0</v>
      </c>
      <c r="EY126" s="167" t="s">
        <v>58</v>
      </c>
      <c r="EZ126" s="166">
        <v>0</v>
      </c>
      <c r="FA126" s="176">
        <v>0</v>
      </c>
      <c r="FB126" s="168">
        <v>0</v>
      </c>
      <c r="FC126" s="176">
        <v>0</v>
      </c>
      <c r="FE126" s="167" t="s">
        <v>58</v>
      </c>
      <c r="FF126" s="166">
        <v>0</v>
      </c>
      <c r="FG126" s="176">
        <v>0</v>
      </c>
      <c r="FH126" s="168">
        <v>0</v>
      </c>
      <c r="FI126" s="176">
        <v>0</v>
      </c>
      <c r="FK126" s="167" t="s">
        <v>58</v>
      </c>
      <c r="FL126" s="166">
        <v>0</v>
      </c>
      <c r="FM126" s="176">
        <v>0</v>
      </c>
      <c r="FN126" s="168">
        <v>0</v>
      </c>
      <c r="FO126" s="176">
        <v>0</v>
      </c>
      <c r="FQ126" s="167" t="s">
        <v>58</v>
      </c>
      <c r="FR126" s="166">
        <v>0</v>
      </c>
      <c r="FS126" s="176">
        <v>0</v>
      </c>
      <c r="FT126" s="168">
        <v>0</v>
      </c>
      <c r="FU126" s="176">
        <v>0</v>
      </c>
      <c r="FW126" s="167" t="s">
        <v>58</v>
      </c>
      <c r="FX126" s="166">
        <v>0</v>
      </c>
      <c r="FY126" s="176">
        <v>0</v>
      </c>
      <c r="FZ126" s="168">
        <v>0</v>
      </c>
      <c r="GA126" s="176">
        <v>0</v>
      </c>
      <c r="GC126" s="167" t="s">
        <v>58</v>
      </c>
      <c r="GD126" s="166">
        <v>0</v>
      </c>
      <c r="GE126" s="176">
        <v>0</v>
      </c>
      <c r="GF126" s="168">
        <v>0</v>
      </c>
      <c r="GG126" s="176">
        <v>0</v>
      </c>
      <c r="GI126" s="167" t="s">
        <v>58</v>
      </c>
      <c r="GJ126" s="166">
        <v>0</v>
      </c>
      <c r="GK126" s="176">
        <v>0</v>
      </c>
      <c r="GL126" s="168">
        <v>0</v>
      </c>
      <c r="GM126" s="176">
        <v>0</v>
      </c>
      <c r="GO126" s="167" t="s">
        <v>58</v>
      </c>
      <c r="GP126" s="166">
        <v>0</v>
      </c>
      <c r="GQ126" s="176">
        <v>0</v>
      </c>
      <c r="GR126" s="168">
        <v>0</v>
      </c>
      <c r="GS126" s="176">
        <v>0</v>
      </c>
      <c r="GU126" s="167" t="s">
        <v>58</v>
      </c>
      <c r="GV126" s="166">
        <v>0</v>
      </c>
      <c r="GW126" s="176">
        <v>0</v>
      </c>
      <c r="GX126" s="168">
        <v>0</v>
      </c>
      <c r="GY126" s="176">
        <v>0</v>
      </c>
      <c r="HA126" s="167" t="s">
        <v>58</v>
      </c>
      <c r="HB126" s="166">
        <v>0</v>
      </c>
      <c r="HC126" s="176">
        <v>0</v>
      </c>
      <c r="HD126" s="168">
        <v>0</v>
      </c>
      <c r="HE126" s="176">
        <v>0</v>
      </c>
      <c r="HG126" s="167" t="s">
        <v>58</v>
      </c>
      <c r="HH126" s="166">
        <v>0</v>
      </c>
      <c r="HI126" s="176">
        <v>0</v>
      </c>
      <c r="HJ126" s="168">
        <v>0</v>
      </c>
      <c r="HK126" s="176">
        <v>0</v>
      </c>
      <c r="HM126" s="167" t="s">
        <v>58</v>
      </c>
      <c r="HN126" s="166">
        <v>0</v>
      </c>
      <c r="HO126" s="176">
        <v>0</v>
      </c>
      <c r="HP126" s="168">
        <v>0</v>
      </c>
      <c r="HQ126" s="176">
        <v>0</v>
      </c>
      <c r="HS126" s="167" t="s">
        <v>58</v>
      </c>
      <c r="HT126" s="166">
        <v>0</v>
      </c>
      <c r="HU126" s="176">
        <v>0</v>
      </c>
      <c r="HV126" s="168">
        <v>0</v>
      </c>
      <c r="HW126" s="176">
        <v>0</v>
      </c>
      <c r="HY126" s="167" t="s">
        <v>58</v>
      </c>
      <c r="HZ126" s="166">
        <v>0</v>
      </c>
      <c r="IA126" s="176">
        <v>0</v>
      </c>
      <c r="IB126" s="168">
        <v>0</v>
      </c>
      <c r="IC126" s="176">
        <v>0</v>
      </c>
      <c r="IE126" s="167" t="s">
        <v>58</v>
      </c>
      <c r="IF126" s="166">
        <v>0</v>
      </c>
      <c r="IG126" s="176">
        <v>0</v>
      </c>
      <c r="IH126" s="168">
        <v>0</v>
      </c>
      <c r="II126" s="176">
        <v>0</v>
      </c>
      <c r="IK126" s="167" t="s">
        <v>58</v>
      </c>
      <c r="IL126" s="166">
        <v>0</v>
      </c>
      <c r="IM126" s="176">
        <v>0</v>
      </c>
      <c r="IN126" s="168">
        <v>0</v>
      </c>
      <c r="IO126" s="176">
        <v>0</v>
      </c>
      <c r="IQ126" s="167" t="s">
        <v>58</v>
      </c>
      <c r="IR126" s="166">
        <v>0</v>
      </c>
      <c r="IS126" s="176">
        <v>0</v>
      </c>
      <c r="IT126" s="168">
        <v>0</v>
      </c>
      <c r="IU126" s="176">
        <v>0</v>
      </c>
      <c r="IW126" s="271" t="s">
        <v>58</v>
      </c>
      <c r="IX126" s="272">
        <v>0</v>
      </c>
      <c r="IY126" s="273">
        <v>0</v>
      </c>
      <c r="IZ126" s="274">
        <v>0</v>
      </c>
      <c r="JA126" s="273">
        <v>0</v>
      </c>
      <c r="JC126" s="271" t="s">
        <v>58</v>
      </c>
      <c r="JD126" s="272">
        <v>0</v>
      </c>
      <c r="JE126" s="273">
        <v>0</v>
      </c>
      <c r="JF126" s="274">
        <v>0</v>
      </c>
      <c r="JG126" s="273">
        <v>0</v>
      </c>
      <c r="JI126" s="271" t="s">
        <v>58</v>
      </c>
      <c r="JJ126" s="272">
        <v>0</v>
      </c>
      <c r="JK126" s="273">
        <v>0</v>
      </c>
      <c r="JL126" s="274">
        <v>0</v>
      </c>
      <c r="JM126" s="273">
        <v>0</v>
      </c>
      <c r="JO126" s="271" t="s">
        <v>58</v>
      </c>
      <c r="JP126" s="272">
        <v>0</v>
      </c>
      <c r="JQ126" s="273">
        <v>0</v>
      </c>
      <c r="JR126" s="274">
        <v>0</v>
      </c>
      <c r="JS126" s="273">
        <v>0</v>
      </c>
      <c r="JU126" s="271" t="s">
        <v>58</v>
      </c>
      <c r="JV126" s="272">
        <v>0</v>
      </c>
      <c r="JW126" s="273">
        <v>0</v>
      </c>
      <c r="JX126" s="274">
        <v>0</v>
      </c>
      <c r="JY126" s="273">
        <v>0</v>
      </c>
      <c r="KB126" s="271" t="s">
        <v>58</v>
      </c>
      <c r="KC126" s="272">
        <v>0</v>
      </c>
      <c r="KD126" s="273">
        <v>0</v>
      </c>
      <c r="KE126" s="274">
        <v>0</v>
      </c>
      <c r="KF126" s="273">
        <v>0</v>
      </c>
      <c r="KI126" s="271" t="s">
        <v>58</v>
      </c>
      <c r="KJ126" s="272">
        <v>0</v>
      </c>
      <c r="KK126" s="273">
        <v>0</v>
      </c>
      <c r="KL126" s="274">
        <v>0</v>
      </c>
      <c r="KM126" s="273">
        <v>0</v>
      </c>
      <c r="KP126" s="271" t="s">
        <v>58</v>
      </c>
      <c r="KQ126" s="272">
        <v>0</v>
      </c>
      <c r="KR126" s="273">
        <v>0</v>
      </c>
      <c r="KS126" s="274">
        <v>0</v>
      </c>
      <c r="KT126" s="273">
        <v>0</v>
      </c>
    </row>
    <row r="127" spans="1:306" s="161" customFormat="1" ht="18">
      <c r="A127" s="167" t="s">
        <v>59</v>
      </c>
      <c r="B127" s="166">
        <v>494900</v>
      </c>
      <c r="C127" s="176">
        <v>4.5277777854272526E-2</v>
      </c>
      <c r="D127" s="168">
        <v>1</v>
      </c>
      <c r="E127" s="176">
        <v>4.0816326530612249E-3</v>
      </c>
      <c r="G127" s="167" t="s">
        <v>59</v>
      </c>
      <c r="H127" s="166">
        <v>0</v>
      </c>
      <c r="I127" s="176">
        <v>0</v>
      </c>
      <c r="J127" s="168">
        <v>0</v>
      </c>
      <c r="K127" s="176">
        <v>0</v>
      </c>
      <c r="M127" s="167" t="s">
        <v>59</v>
      </c>
      <c r="N127" s="166">
        <v>0</v>
      </c>
      <c r="O127" s="176">
        <v>0</v>
      </c>
      <c r="P127" s="168">
        <v>0</v>
      </c>
      <c r="Q127" s="176">
        <v>0</v>
      </c>
      <c r="S127" s="167" t="s">
        <v>59</v>
      </c>
      <c r="T127" s="166">
        <v>0</v>
      </c>
      <c r="U127" s="176">
        <v>0</v>
      </c>
      <c r="V127" s="168">
        <v>0</v>
      </c>
      <c r="W127" s="176">
        <v>0</v>
      </c>
      <c r="Y127" s="167" t="s">
        <v>59</v>
      </c>
      <c r="Z127" s="166">
        <v>0</v>
      </c>
      <c r="AA127" s="176">
        <v>0</v>
      </c>
      <c r="AB127" s="168">
        <v>0</v>
      </c>
      <c r="AC127" s="176">
        <v>0</v>
      </c>
      <c r="AE127" s="167" t="s">
        <v>59</v>
      </c>
      <c r="AF127" s="166">
        <v>0</v>
      </c>
      <c r="AG127" s="176">
        <v>0</v>
      </c>
      <c r="AH127" s="168">
        <v>0</v>
      </c>
      <c r="AI127" s="176">
        <v>0</v>
      </c>
      <c r="AK127" s="167" t="s">
        <v>59</v>
      </c>
      <c r="AL127" s="166">
        <v>0</v>
      </c>
      <c r="AM127" s="176">
        <v>0</v>
      </c>
      <c r="AN127" s="168">
        <v>0</v>
      </c>
      <c r="AO127" s="176">
        <v>0</v>
      </c>
      <c r="AR127" s="167" t="s">
        <v>59</v>
      </c>
      <c r="AS127" s="166">
        <v>0</v>
      </c>
      <c r="AT127" s="176">
        <v>0</v>
      </c>
      <c r="AU127" s="168">
        <v>0</v>
      </c>
      <c r="AV127" s="176">
        <v>0</v>
      </c>
      <c r="AY127" s="167" t="s">
        <v>59</v>
      </c>
      <c r="AZ127" s="166">
        <v>0</v>
      </c>
      <c r="BA127" s="176">
        <v>0</v>
      </c>
      <c r="BB127" s="168">
        <v>0</v>
      </c>
      <c r="BC127" s="176">
        <v>0</v>
      </c>
      <c r="BF127" s="167" t="s">
        <v>59</v>
      </c>
      <c r="BG127" s="166">
        <v>0</v>
      </c>
      <c r="BH127" s="176">
        <v>0</v>
      </c>
      <c r="BI127" s="168">
        <v>0</v>
      </c>
      <c r="BJ127" s="176">
        <v>0</v>
      </c>
      <c r="BM127" s="167" t="s">
        <v>59</v>
      </c>
      <c r="BN127" s="166">
        <v>0</v>
      </c>
      <c r="BO127" s="176">
        <v>0</v>
      </c>
      <c r="BP127" s="168">
        <v>0</v>
      </c>
      <c r="BQ127" s="176">
        <v>0</v>
      </c>
      <c r="BS127" s="167" t="s">
        <v>59</v>
      </c>
      <c r="BT127" s="166">
        <v>0</v>
      </c>
      <c r="BU127" s="176">
        <v>0</v>
      </c>
      <c r="BV127" s="168">
        <v>0</v>
      </c>
      <c r="BW127" s="176">
        <v>0</v>
      </c>
      <c r="BY127" s="167" t="s">
        <v>59</v>
      </c>
      <c r="BZ127" s="166">
        <v>0</v>
      </c>
      <c r="CA127" s="176">
        <v>0</v>
      </c>
      <c r="CB127" s="168">
        <v>0</v>
      </c>
      <c r="CC127" s="176">
        <v>0</v>
      </c>
      <c r="CE127" s="167" t="s">
        <v>59</v>
      </c>
      <c r="CF127" s="166">
        <v>0</v>
      </c>
      <c r="CG127" s="176">
        <v>0</v>
      </c>
      <c r="CH127" s="168">
        <v>0</v>
      </c>
      <c r="CI127" s="176">
        <v>0</v>
      </c>
      <c r="CK127" s="167" t="s">
        <v>59</v>
      </c>
      <c r="CL127" s="166">
        <v>0</v>
      </c>
      <c r="CM127" s="176">
        <v>0</v>
      </c>
      <c r="CN127" s="168">
        <v>0</v>
      </c>
      <c r="CO127" s="176">
        <v>0</v>
      </c>
      <c r="CQ127" s="167" t="s">
        <v>59</v>
      </c>
      <c r="CR127" s="166">
        <v>0</v>
      </c>
      <c r="CS127" s="176">
        <v>0</v>
      </c>
      <c r="CT127" s="168">
        <v>0</v>
      </c>
      <c r="CU127" s="176">
        <v>0</v>
      </c>
      <c r="CW127" s="167" t="s">
        <v>59</v>
      </c>
      <c r="CX127" s="166">
        <v>0</v>
      </c>
      <c r="CY127" s="176">
        <v>0</v>
      </c>
      <c r="CZ127" s="168">
        <v>0</v>
      </c>
      <c r="DA127" s="176">
        <v>0</v>
      </c>
      <c r="DC127" s="167" t="s">
        <v>59</v>
      </c>
      <c r="DD127" s="166">
        <v>0</v>
      </c>
      <c r="DE127" s="176">
        <v>0</v>
      </c>
      <c r="DF127" s="168">
        <v>0</v>
      </c>
      <c r="DG127" s="176">
        <v>0</v>
      </c>
      <c r="DI127" s="167" t="s">
        <v>59</v>
      </c>
      <c r="DJ127" s="166">
        <v>0</v>
      </c>
      <c r="DK127" s="176">
        <v>0</v>
      </c>
      <c r="DL127" s="168">
        <v>0</v>
      </c>
      <c r="DM127" s="176">
        <v>0</v>
      </c>
      <c r="DO127" s="167" t="s">
        <v>59</v>
      </c>
      <c r="DP127" s="166">
        <v>0</v>
      </c>
      <c r="DQ127" s="176">
        <v>0</v>
      </c>
      <c r="DR127" s="168">
        <v>0</v>
      </c>
      <c r="DS127" s="176">
        <v>0</v>
      </c>
      <c r="DU127" s="167" t="s">
        <v>59</v>
      </c>
      <c r="DV127" s="166">
        <v>0</v>
      </c>
      <c r="DW127" s="176">
        <v>0</v>
      </c>
      <c r="DX127" s="168">
        <v>0</v>
      </c>
      <c r="DY127" s="176">
        <v>0</v>
      </c>
      <c r="EA127" s="167" t="s">
        <v>59</v>
      </c>
      <c r="EB127" s="166">
        <v>0</v>
      </c>
      <c r="EC127" s="176">
        <v>0</v>
      </c>
      <c r="ED127" s="168">
        <v>0</v>
      </c>
      <c r="EE127" s="176">
        <v>0</v>
      </c>
      <c r="EG127" s="167" t="s">
        <v>59</v>
      </c>
      <c r="EH127" s="166">
        <v>0</v>
      </c>
      <c r="EI127" s="176">
        <v>0</v>
      </c>
      <c r="EJ127" s="168">
        <v>0</v>
      </c>
      <c r="EK127" s="176">
        <v>0</v>
      </c>
      <c r="EM127" s="167" t="s">
        <v>59</v>
      </c>
      <c r="EN127" s="166">
        <v>0</v>
      </c>
      <c r="EO127" s="176">
        <v>0</v>
      </c>
      <c r="EP127" s="168">
        <v>0</v>
      </c>
      <c r="EQ127" s="176">
        <v>0</v>
      </c>
      <c r="ES127" s="167" t="s">
        <v>59</v>
      </c>
      <c r="ET127" s="166">
        <v>0</v>
      </c>
      <c r="EU127" s="176">
        <v>0</v>
      </c>
      <c r="EV127" s="168">
        <v>0</v>
      </c>
      <c r="EW127" s="176">
        <v>0</v>
      </c>
      <c r="EY127" s="167" t="s">
        <v>59</v>
      </c>
      <c r="EZ127" s="166">
        <v>0</v>
      </c>
      <c r="FA127" s="176">
        <v>0</v>
      </c>
      <c r="FB127" s="168">
        <v>0</v>
      </c>
      <c r="FC127" s="176">
        <v>0</v>
      </c>
      <c r="FE127" s="167" t="s">
        <v>59</v>
      </c>
      <c r="FF127" s="166">
        <v>0</v>
      </c>
      <c r="FG127" s="176">
        <v>0</v>
      </c>
      <c r="FH127" s="168">
        <v>0</v>
      </c>
      <c r="FI127" s="176">
        <v>0</v>
      </c>
      <c r="FK127" s="167" t="s">
        <v>59</v>
      </c>
      <c r="FL127" s="166">
        <v>0</v>
      </c>
      <c r="FM127" s="176">
        <v>0</v>
      </c>
      <c r="FN127" s="168">
        <v>0</v>
      </c>
      <c r="FO127" s="176">
        <v>0</v>
      </c>
      <c r="FQ127" s="167" t="s">
        <v>59</v>
      </c>
      <c r="FR127" s="166">
        <v>0</v>
      </c>
      <c r="FS127" s="176">
        <v>0</v>
      </c>
      <c r="FT127" s="168">
        <v>0</v>
      </c>
      <c r="FU127" s="176">
        <v>0</v>
      </c>
      <c r="FW127" s="167" t="s">
        <v>59</v>
      </c>
      <c r="FX127" s="166">
        <v>0</v>
      </c>
      <c r="FY127" s="176">
        <v>0</v>
      </c>
      <c r="FZ127" s="168">
        <v>0</v>
      </c>
      <c r="GA127" s="176">
        <v>0</v>
      </c>
      <c r="GC127" s="167" t="s">
        <v>59</v>
      </c>
      <c r="GD127" s="166">
        <v>0</v>
      </c>
      <c r="GE127" s="176">
        <v>0</v>
      </c>
      <c r="GF127" s="168">
        <v>0</v>
      </c>
      <c r="GG127" s="176">
        <v>0</v>
      </c>
      <c r="GI127" s="167" t="s">
        <v>59</v>
      </c>
      <c r="GJ127" s="166">
        <v>0</v>
      </c>
      <c r="GK127" s="176">
        <v>0</v>
      </c>
      <c r="GL127" s="168">
        <v>0</v>
      </c>
      <c r="GM127" s="176">
        <v>0</v>
      </c>
      <c r="GO127" s="167" t="s">
        <v>59</v>
      </c>
      <c r="GP127" s="166">
        <v>0</v>
      </c>
      <c r="GQ127" s="176">
        <v>0</v>
      </c>
      <c r="GR127" s="168">
        <v>0</v>
      </c>
      <c r="GS127" s="176">
        <v>0</v>
      </c>
      <c r="GU127" s="167" t="s">
        <v>59</v>
      </c>
      <c r="GV127" s="166">
        <v>0</v>
      </c>
      <c r="GW127" s="176">
        <v>0</v>
      </c>
      <c r="GX127" s="168">
        <v>0</v>
      </c>
      <c r="GY127" s="176">
        <v>0</v>
      </c>
      <c r="HA127" s="167" t="s">
        <v>59</v>
      </c>
      <c r="HB127" s="166">
        <v>0</v>
      </c>
      <c r="HC127" s="176">
        <v>0</v>
      </c>
      <c r="HD127" s="168">
        <v>0</v>
      </c>
      <c r="HE127" s="176">
        <v>0</v>
      </c>
      <c r="HG127" s="167" t="s">
        <v>59</v>
      </c>
      <c r="HH127" s="166">
        <v>0</v>
      </c>
      <c r="HI127" s="176">
        <v>0</v>
      </c>
      <c r="HJ127" s="168">
        <v>0</v>
      </c>
      <c r="HK127" s="176">
        <v>0</v>
      </c>
      <c r="HM127" s="167" t="s">
        <v>59</v>
      </c>
      <c r="HN127" s="166">
        <v>0</v>
      </c>
      <c r="HO127" s="176">
        <v>0</v>
      </c>
      <c r="HP127" s="168">
        <v>0</v>
      </c>
      <c r="HQ127" s="176">
        <v>0</v>
      </c>
      <c r="HS127" s="167" t="s">
        <v>59</v>
      </c>
      <c r="HT127" s="166">
        <v>0</v>
      </c>
      <c r="HU127" s="176">
        <v>0</v>
      </c>
      <c r="HV127" s="168">
        <v>0</v>
      </c>
      <c r="HW127" s="176">
        <v>0</v>
      </c>
      <c r="HY127" s="167" t="s">
        <v>59</v>
      </c>
      <c r="HZ127" s="166">
        <v>0</v>
      </c>
      <c r="IA127" s="176">
        <v>0</v>
      </c>
      <c r="IB127" s="168">
        <v>0</v>
      </c>
      <c r="IC127" s="176">
        <v>0</v>
      </c>
      <c r="IE127" s="167" t="s">
        <v>59</v>
      </c>
      <c r="IF127" s="166">
        <v>0</v>
      </c>
      <c r="IG127" s="176">
        <v>0</v>
      </c>
      <c r="IH127" s="168">
        <v>0</v>
      </c>
      <c r="II127" s="176">
        <v>0</v>
      </c>
      <c r="IK127" s="167" t="s">
        <v>59</v>
      </c>
      <c r="IL127" s="166">
        <v>0</v>
      </c>
      <c r="IM127" s="176">
        <v>0</v>
      </c>
      <c r="IN127" s="168">
        <v>0</v>
      </c>
      <c r="IO127" s="176">
        <v>0</v>
      </c>
      <c r="IQ127" s="167" t="s">
        <v>59</v>
      </c>
      <c r="IR127" s="166">
        <v>0</v>
      </c>
      <c r="IS127" s="176">
        <v>0</v>
      </c>
      <c r="IT127" s="168">
        <v>0</v>
      </c>
      <c r="IU127" s="176">
        <v>0</v>
      </c>
      <c r="IW127" s="271" t="s">
        <v>59</v>
      </c>
      <c r="IX127" s="272">
        <v>0</v>
      </c>
      <c r="IY127" s="273">
        <v>0</v>
      </c>
      <c r="IZ127" s="274">
        <v>0</v>
      </c>
      <c r="JA127" s="273">
        <v>0</v>
      </c>
      <c r="JC127" s="271" t="s">
        <v>59</v>
      </c>
      <c r="JD127" s="272">
        <v>0</v>
      </c>
      <c r="JE127" s="273">
        <v>0</v>
      </c>
      <c r="JF127" s="274">
        <v>0</v>
      </c>
      <c r="JG127" s="273">
        <v>0</v>
      </c>
      <c r="JI127" s="271" t="s">
        <v>59</v>
      </c>
      <c r="JJ127" s="272">
        <v>0</v>
      </c>
      <c r="JK127" s="273">
        <v>0</v>
      </c>
      <c r="JL127" s="274">
        <v>0</v>
      </c>
      <c r="JM127" s="273">
        <v>0</v>
      </c>
      <c r="JO127" s="271" t="s">
        <v>59</v>
      </c>
      <c r="JP127" s="272">
        <v>0</v>
      </c>
      <c r="JQ127" s="273">
        <v>0</v>
      </c>
      <c r="JR127" s="274">
        <v>0</v>
      </c>
      <c r="JS127" s="273">
        <v>0</v>
      </c>
      <c r="JU127" s="271" t="s">
        <v>59</v>
      </c>
      <c r="JV127" s="272">
        <v>0</v>
      </c>
      <c r="JW127" s="273">
        <v>0</v>
      </c>
      <c r="JX127" s="274">
        <v>0</v>
      </c>
      <c r="JY127" s="273">
        <v>0</v>
      </c>
      <c r="KB127" s="271" t="s">
        <v>59</v>
      </c>
      <c r="KC127" s="272">
        <v>0</v>
      </c>
      <c r="KD127" s="273">
        <v>0</v>
      </c>
      <c r="KE127" s="274">
        <v>0</v>
      </c>
      <c r="KF127" s="273">
        <v>0</v>
      </c>
      <c r="KI127" s="271" t="s">
        <v>59</v>
      </c>
      <c r="KJ127" s="272">
        <v>0</v>
      </c>
      <c r="KK127" s="273">
        <v>0</v>
      </c>
      <c r="KL127" s="274">
        <v>0</v>
      </c>
      <c r="KM127" s="273">
        <v>0</v>
      </c>
      <c r="KP127" s="271" t="s">
        <v>59</v>
      </c>
      <c r="KQ127" s="272">
        <v>0</v>
      </c>
      <c r="KR127" s="273">
        <v>0</v>
      </c>
      <c r="KS127" s="274">
        <v>0</v>
      </c>
      <c r="KT127" s="273">
        <v>0</v>
      </c>
    </row>
    <row r="128" spans="1:306" s="161" customFormat="1" ht="18">
      <c r="A128" s="167" t="s">
        <v>60</v>
      </c>
      <c r="B128" s="166">
        <v>620351.57999999996</v>
      </c>
      <c r="C128" s="176">
        <v>5.6755184948043991E-2</v>
      </c>
      <c r="D128" s="168">
        <v>1</v>
      </c>
      <c r="E128" s="176">
        <v>4.0816326530612249E-3</v>
      </c>
      <c r="G128" s="167" t="s">
        <v>60</v>
      </c>
      <c r="H128" s="166">
        <v>619805.32999999996</v>
      </c>
      <c r="I128" s="176">
        <v>6.4348316965140082E-2</v>
      </c>
      <c r="J128" s="168">
        <v>1</v>
      </c>
      <c r="K128" s="176">
        <v>4.4444444444444444E-3</v>
      </c>
      <c r="M128" s="167" t="s">
        <v>60</v>
      </c>
      <c r="N128" s="166">
        <v>0</v>
      </c>
      <c r="O128" s="176">
        <v>0</v>
      </c>
      <c r="P128" s="168">
        <v>0</v>
      </c>
      <c r="Q128" s="176">
        <v>0</v>
      </c>
      <c r="S128" s="167" t="s">
        <v>60</v>
      </c>
      <c r="T128" s="166">
        <v>0</v>
      </c>
      <c r="U128" s="176">
        <v>0</v>
      </c>
      <c r="V128" s="168">
        <v>0</v>
      </c>
      <c r="W128" s="176">
        <v>0</v>
      </c>
      <c r="Y128" s="167" t="s">
        <v>60</v>
      </c>
      <c r="Z128" s="166">
        <v>0</v>
      </c>
      <c r="AA128" s="176">
        <v>0</v>
      </c>
      <c r="AB128" s="168">
        <v>0</v>
      </c>
      <c r="AC128" s="176">
        <v>0</v>
      </c>
      <c r="AE128" s="167" t="s">
        <v>60</v>
      </c>
      <c r="AF128" s="166">
        <v>0</v>
      </c>
      <c r="AG128" s="176">
        <v>0</v>
      </c>
      <c r="AH128" s="168">
        <v>0</v>
      </c>
      <c r="AI128" s="176">
        <v>0</v>
      </c>
      <c r="AK128" s="167" t="s">
        <v>60</v>
      </c>
      <c r="AL128" s="166">
        <v>0</v>
      </c>
      <c r="AM128" s="176">
        <v>0</v>
      </c>
      <c r="AN128" s="168">
        <v>0</v>
      </c>
      <c r="AO128" s="176">
        <v>0</v>
      </c>
      <c r="AR128" s="167" t="s">
        <v>60</v>
      </c>
      <c r="AS128" s="166">
        <v>0</v>
      </c>
      <c r="AT128" s="176">
        <v>0</v>
      </c>
      <c r="AU128" s="168">
        <v>0</v>
      </c>
      <c r="AV128" s="176">
        <v>0</v>
      </c>
      <c r="AY128" s="167" t="s">
        <v>60</v>
      </c>
      <c r="AZ128" s="166">
        <v>0</v>
      </c>
      <c r="BA128" s="176">
        <v>0</v>
      </c>
      <c r="BB128" s="168">
        <v>0</v>
      </c>
      <c r="BC128" s="176">
        <v>0</v>
      </c>
      <c r="BF128" s="167" t="s">
        <v>60</v>
      </c>
      <c r="BG128" s="166">
        <v>0</v>
      </c>
      <c r="BH128" s="176">
        <v>0</v>
      </c>
      <c r="BI128" s="168">
        <v>0</v>
      </c>
      <c r="BJ128" s="176">
        <v>0</v>
      </c>
      <c r="BM128" s="167" t="s">
        <v>60</v>
      </c>
      <c r="BN128" s="166">
        <v>0</v>
      </c>
      <c r="BO128" s="176">
        <v>0</v>
      </c>
      <c r="BP128" s="168">
        <v>0</v>
      </c>
      <c r="BQ128" s="176">
        <v>0</v>
      </c>
      <c r="BS128" s="167" t="s">
        <v>60</v>
      </c>
      <c r="BT128" s="166">
        <v>0</v>
      </c>
      <c r="BU128" s="176">
        <v>0</v>
      </c>
      <c r="BV128" s="168">
        <v>0</v>
      </c>
      <c r="BW128" s="176">
        <v>0</v>
      </c>
      <c r="BY128" s="167" t="s">
        <v>60</v>
      </c>
      <c r="BZ128" s="166">
        <v>0</v>
      </c>
      <c r="CA128" s="176">
        <v>0</v>
      </c>
      <c r="CB128" s="168">
        <v>0</v>
      </c>
      <c r="CC128" s="176">
        <v>0</v>
      </c>
      <c r="CE128" s="167" t="s">
        <v>60</v>
      </c>
      <c r="CF128" s="166">
        <v>0</v>
      </c>
      <c r="CG128" s="176">
        <v>0</v>
      </c>
      <c r="CH128" s="168">
        <v>0</v>
      </c>
      <c r="CI128" s="176">
        <v>0</v>
      </c>
      <c r="CK128" s="167" t="s">
        <v>60</v>
      </c>
      <c r="CL128" s="166">
        <v>0</v>
      </c>
      <c r="CM128" s="176">
        <v>0</v>
      </c>
      <c r="CN128" s="168">
        <v>0</v>
      </c>
      <c r="CO128" s="176">
        <v>0</v>
      </c>
      <c r="CQ128" s="167" t="s">
        <v>60</v>
      </c>
      <c r="CR128" s="166">
        <v>0</v>
      </c>
      <c r="CS128" s="176">
        <v>0</v>
      </c>
      <c r="CT128" s="168">
        <v>0</v>
      </c>
      <c r="CU128" s="176">
        <v>0</v>
      </c>
      <c r="CW128" s="167" t="s">
        <v>60</v>
      </c>
      <c r="CX128" s="166">
        <v>0</v>
      </c>
      <c r="CY128" s="176">
        <v>0</v>
      </c>
      <c r="CZ128" s="168">
        <v>0</v>
      </c>
      <c r="DA128" s="176">
        <v>0</v>
      </c>
      <c r="DC128" s="167" t="s">
        <v>60</v>
      </c>
      <c r="DD128" s="166">
        <v>0</v>
      </c>
      <c r="DE128" s="176">
        <v>0</v>
      </c>
      <c r="DF128" s="168">
        <v>0</v>
      </c>
      <c r="DG128" s="176">
        <v>0</v>
      </c>
      <c r="DI128" s="167" t="s">
        <v>60</v>
      </c>
      <c r="DJ128" s="166">
        <v>0</v>
      </c>
      <c r="DK128" s="176">
        <v>0</v>
      </c>
      <c r="DL128" s="168">
        <v>0</v>
      </c>
      <c r="DM128" s="176">
        <v>0</v>
      </c>
      <c r="DO128" s="167" t="s">
        <v>60</v>
      </c>
      <c r="DP128" s="166">
        <v>0</v>
      </c>
      <c r="DQ128" s="176">
        <v>0</v>
      </c>
      <c r="DR128" s="168">
        <v>0</v>
      </c>
      <c r="DS128" s="176">
        <v>0</v>
      </c>
      <c r="DU128" s="167" t="s">
        <v>60</v>
      </c>
      <c r="DV128" s="166">
        <v>0</v>
      </c>
      <c r="DW128" s="176">
        <v>0</v>
      </c>
      <c r="DX128" s="168">
        <v>0</v>
      </c>
      <c r="DY128" s="176">
        <v>0</v>
      </c>
      <c r="EA128" s="167" t="s">
        <v>60</v>
      </c>
      <c r="EB128" s="166">
        <v>0</v>
      </c>
      <c r="EC128" s="176">
        <v>0</v>
      </c>
      <c r="ED128" s="168">
        <v>0</v>
      </c>
      <c r="EE128" s="176">
        <v>0</v>
      </c>
      <c r="EG128" s="167" t="s">
        <v>60</v>
      </c>
      <c r="EH128" s="166">
        <v>0</v>
      </c>
      <c r="EI128" s="176">
        <v>0</v>
      </c>
      <c r="EJ128" s="168">
        <v>0</v>
      </c>
      <c r="EK128" s="176">
        <v>0</v>
      </c>
      <c r="EM128" s="167" t="s">
        <v>60</v>
      </c>
      <c r="EN128" s="166">
        <v>0</v>
      </c>
      <c r="EO128" s="176">
        <v>0</v>
      </c>
      <c r="EP128" s="168">
        <v>0</v>
      </c>
      <c r="EQ128" s="176">
        <v>0</v>
      </c>
      <c r="ES128" s="167" t="s">
        <v>60</v>
      </c>
      <c r="ET128" s="166">
        <v>0</v>
      </c>
      <c r="EU128" s="176">
        <v>0</v>
      </c>
      <c r="EV128" s="168">
        <v>0</v>
      </c>
      <c r="EW128" s="176">
        <v>0</v>
      </c>
      <c r="EY128" s="167" t="s">
        <v>60</v>
      </c>
      <c r="EZ128" s="166">
        <v>0</v>
      </c>
      <c r="FA128" s="176">
        <v>0</v>
      </c>
      <c r="FB128" s="168">
        <v>0</v>
      </c>
      <c r="FC128" s="176">
        <v>0</v>
      </c>
      <c r="FE128" s="167" t="s">
        <v>60</v>
      </c>
      <c r="FF128" s="166">
        <v>0</v>
      </c>
      <c r="FG128" s="176">
        <v>0</v>
      </c>
      <c r="FH128" s="168">
        <v>0</v>
      </c>
      <c r="FI128" s="176">
        <v>0</v>
      </c>
      <c r="FK128" s="167" t="s">
        <v>60</v>
      </c>
      <c r="FL128" s="166">
        <v>0</v>
      </c>
      <c r="FM128" s="176">
        <v>0</v>
      </c>
      <c r="FN128" s="168">
        <v>0</v>
      </c>
      <c r="FO128" s="176">
        <v>0</v>
      </c>
      <c r="FQ128" s="167" t="s">
        <v>60</v>
      </c>
      <c r="FR128" s="166">
        <v>0</v>
      </c>
      <c r="FS128" s="176">
        <v>0</v>
      </c>
      <c r="FT128" s="168">
        <v>0</v>
      </c>
      <c r="FU128" s="176">
        <v>0</v>
      </c>
      <c r="FW128" s="167" t="s">
        <v>60</v>
      </c>
      <c r="FX128" s="166">
        <v>0</v>
      </c>
      <c r="FY128" s="176">
        <v>0</v>
      </c>
      <c r="FZ128" s="168">
        <v>0</v>
      </c>
      <c r="GA128" s="176">
        <v>0</v>
      </c>
      <c r="GC128" s="167" t="s">
        <v>60</v>
      </c>
      <c r="GD128" s="166">
        <v>0</v>
      </c>
      <c r="GE128" s="176">
        <v>0</v>
      </c>
      <c r="GF128" s="168">
        <v>0</v>
      </c>
      <c r="GG128" s="176">
        <v>0</v>
      </c>
      <c r="GI128" s="167" t="s">
        <v>60</v>
      </c>
      <c r="GJ128" s="166">
        <v>0</v>
      </c>
      <c r="GK128" s="176">
        <v>0</v>
      </c>
      <c r="GL128" s="168">
        <v>0</v>
      </c>
      <c r="GM128" s="176">
        <v>0</v>
      </c>
      <c r="GO128" s="167" t="s">
        <v>60</v>
      </c>
      <c r="GP128" s="166">
        <v>0</v>
      </c>
      <c r="GQ128" s="176">
        <v>0</v>
      </c>
      <c r="GR128" s="168">
        <v>0</v>
      </c>
      <c r="GS128" s="176">
        <v>0</v>
      </c>
      <c r="GU128" s="167" t="s">
        <v>60</v>
      </c>
      <c r="GV128" s="166">
        <v>0</v>
      </c>
      <c r="GW128" s="176">
        <v>0</v>
      </c>
      <c r="GX128" s="168">
        <v>0</v>
      </c>
      <c r="GY128" s="176">
        <v>0</v>
      </c>
      <c r="HA128" s="167" t="s">
        <v>60</v>
      </c>
      <c r="HB128" s="166">
        <v>0</v>
      </c>
      <c r="HC128" s="176">
        <v>0</v>
      </c>
      <c r="HD128" s="168">
        <v>0</v>
      </c>
      <c r="HE128" s="176">
        <v>0</v>
      </c>
      <c r="HG128" s="167" t="s">
        <v>60</v>
      </c>
      <c r="HH128" s="166">
        <v>0</v>
      </c>
      <c r="HI128" s="176">
        <v>0</v>
      </c>
      <c r="HJ128" s="168">
        <v>0</v>
      </c>
      <c r="HK128" s="176">
        <v>0</v>
      </c>
      <c r="HM128" s="167" t="s">
        <v>60</v>
      </c>
      <c r="HN128" s="166">
        <v>0</v>
      </c>
      <c r="HO128" s="176">
        <v>0</v>
      </c>
      <c r="HP128" s="168">
        <v>0</v>
      </c>
      <c r="HQ128" s="176">
        <v>0</v>
      </c>
      <c r="HS128" s="167" t="s">
        <v>60</v>
      </c>
      <c r="HT128" s="166">
        <v>0</v>
      </c>
      <c r="HU128" s="176">
        <v>0</v>
      </c>
      <c r="HV128" s="168">
        <v>0</v>
      </c>
      <c r="HW128" s="176">
        <v>0</v>
      </c>
      <c r="HY128" s="167" t="s">
        <v>60</v>
      </c>
      <c r="HZ128" s="166">
        <v>0</v>
      </c>
      <c r="IA128" s="176">
        <v>0</v>
      </c>
      <c r="IB128" s="168">
        <v>0</v>
      </c>
      <c r="IC128" s="176">
        <v>0</v>
      </c>
      <c r="IE128" s="167" t="s">
        <v>60</v>
      </c>
      <c r="IF128" s="166">
        <v>0</v>
      </c>
      <c r="IG128" s="176">
        <v>0</v>
      </c>
      <c r="IH128" s="168">
        <v>0</v>
      </c>
      <c r="II128" s="176">
        <v>0</v>
      </c>
      <c r="IK128" s="167" t="s">
        <v>60</v>
      </c>
      <c r="IL128" s="166">
        <v>0</v>
      </c>
      <c r="IM128" s="176">
        <v>0</v>
      </c>
      <c r="IN128" s="168">
        <v>0</v>
      </c>
      <c r="IO128" s="176">
        <v>0</v>
      </c>
      <c r="IQ128" s="167" t="s">
        <v>60</v>
      </c>
      <c r="IR128" s="166">
        <v>0</v>
      </c>
      <c r="IS128" s="176">
        <v>0</v>
      </c>
      <c r="IT128" s="168">
        <v>0</v>
      </c>
      <c r="IU128" s="176">
        <v>0</v>
      </c>
      <c r="IW128" s="271" t="s">
        <v>60</v>
      </c>
      <c r="IX128" s="272">
        <v>0</v>
      </c>
      <c r="IY128" s="273">
        <v>0</v>
      </c>
      <c r="IZ128" s="274">
        <v>0</v>
      </c>
      <c r="JA128" s="273">
        <v>0</v>
      </c>
      <c r="JC128" s="271" t="s">
        <v>60</v>
      </c>
      <c r="JD128" s="272">
        <v>0</v>
      </c>
      <c r="JE128" s="273">
        <v>0</v>
      </c>
      <c r="JF128" s="274">
        <v>0</v>
      </c>
      <c r="JG128" s="273">
        <v>0</v>
      </c>
      <c r="JI128" s="271" t="s">
        <v>60</v>
      </c>
      <c r="JJ128" s="272">
        <v>0</v>
      </c>
      <c r="JK128" s="273">
        <v>0</v>
      </c>
      <c r="JL128" s="274">
        <v>0</v>
      </c>
      <c r="JM128" s="273">
        <v>0</v>
      </c>
      <c r="JO128" s="271" t="s">
        <v>60</v>
      </c>
      <c r="JP128" s="272">
        <v>0</v>
      </c>
      <c r="JQ128" s="273">
        <v>0</v>
      </c>
      <c r="JR128" s="274">
        <v>0</v>
      </c>
      <c r="JS128" s="273">
        <v>0</v>
      </c>
      <c r="JU128" s="271" t="s">
        <v>60</v>
      </c>
      <c r="JV128" s="272">
        <v>0</v>
      </c>
      <c r="JW128" s="273">
        <v>0</v>
      </c>
      <c r="JX128" s="274">
        <v>0</v>
      </c>
      <c r="JY128" s="273">
        <v>0</v>
      </c>
      <c r="KB128" s="271" t="s">
        <v>60</v>
      </c>
      <c r="KC128" s="272">
        <v>0</v>
      </c>
      <c r="KD128" s="273">
        <v>0</v>
      </c>
      <c r="KE128" s="274">
        <v>0</v>
      </c>
      <c r="KF128" s="273">
        <v>0</v>
      </c>
      <c r="KI128" s="271" t="s">
        <v>60</v>
      </c>
      <c r="KJ128" s="272">
        <v>0</v>
      </c>
      <c r="KK128" s="273">
        <v>0</v>
      </c>
      <c r="KL128" s="274">
        <v>0</v>
      </c>
      <c r="KM128" s="273">
        <v>0</v>
      </c>
      <c r="KP128" s="271" t="s">
        <v>60</v>
      </c>
      <c r="KQ128" s="272">
        <v>0</v>
      </c>
      <c r="KR128" s="273">
        <v>0</v>
      </c>
      <c r="KS128" s="274">
        <v>0</v>
      </c>
      <c r="KT128" s="273">
        <v>0</v>
      </c>
    </row>
    <row r="129" spans="1:306" s="161" customFormat="1" ht="18">
      <c r="A129" s="167" t="s">
        <v>61</v>
      </c>
      <c r="B129" s="166">
        <v>808000</v>
      </c>
      <c r="C129" s="176">
        <v>7.3922902619220451E-2</v>
      </c>
      <c r="D129" s="168">
        <v>1</v>
      </c>
      <c r="E129" s="176">
        <v>4.0816326530612249E-3</v>
      </c>
      <c r="G129" s="167" t="s">
        <v>61</v>
      </c>
      <c r="H129" s="166">
        <v>808000</v>
      </c>
      <c r="I129" s="176">
        <v>8.3886726349760812E-2</v>
      </c>
      <c r="J129" s="168">
        <v>1</v>
      </c>
      <c r="K129" s="176">
        <v>4.4444444444444444E-3</v>
      </c>
      <c r="M129" s="167" t="s">
        <v>61</v>
      </c>
      <c r="N129" s="166">
        <v>808000</v>
      </c>
      <c r="O129" s="176">
        <v>9.4326890912140235E-2</v>
      </c>
      <c r="P129" s="168">
        <v>1</v>
      </c>
      <c r="Q129" s="176">
        <v>4.7846889952153108E-3</v>
      </c>
      <c r="S129" s="167" t="s">
        <v>61</v>
      </c>
      <c r="T129" s="166">
        <v>808000</v>
      </c>
      <c r="U129" s="176">
        <v>9.6845004072835833E-2</v>
      </c>
      <c r="V129" s="168">
        <v>1</v>
      </c>
      <c r="W129" s="176">
        <v>4.9019607843137254E-3</v>
      </c>
      <c r="Y129" s="167" t="s">
        <v>61</v>
      </c>
      <c r="Z129" s="166">
        <v>808000</v>
      </c>
      <c r="AA129" s="176">
        <v>0.10040724295450984</v>
      </c>
      <c r="AB129" s="168">
        <v>1</v>
      </c>
      <c r="AC129" s="176">
        <v>5.1282051282051282E-3</v>
      </c>
      <c r="AE129" s="167" t="s">
        <v>61</v>
      </c>
      <c r="AF129" s="166">
        <v>808000</v>
      </c>
      <c r="AG129" s="176">
        <v>0.10237632725222467</v>
      </c>
      <c r="AH129" s="168">
        <v>1</v>
      </c>
      <c r="AI129" s="176">
        <v>5.3191489361702126E-3</v>
      </c>
      <c r="AK129" s="167" t="s">
        <v>61</v>
      </c>
      <c r="AL129" s="166">
        <v>808000</v>
      </c>
      <c r="AM129" s="176">
        <v>0.10596166781063304</v>
      </c>
      <c r="AN129" s="168">
        <v>1</v>
      </c>
      <c r="AO129" s="176">
        <v>5.4054054054054057E-3</v>
      </c>
      <c r="AR129" s="167" t="s">
        <v>61</v>
      </c>
      <c r="AS129" s="166">
        <v>808000</v>
      </c>
      <c r="AT129" s="176">
        <v>0.10973668881164363</v>
      </c>
      <c r="AU129" s="168">
        <v>1</v>
      </c>
      <c r="AV129" s="176">
        <v>5.6497175141242938E-3</v>
      </c>
      <c r="AY129" s="167" t="s">
        <v>61</v>
      </c>
      <c r="AZ129" s="166">
        <v>808000</v>
      </c>
      <c r="BA129" s="176">
        <v>0.11300634863372955</v>
      </c>
      <c r="BB129" s="168">
        <v>1</v>
      </c>
      <c r="BC129" s="176">
        <v>5.8823529411764705E-3</v>
      </c>
      <c r="BF129" s="167" t="s">
        <v>61</v>
      </c>
      <c r="BG129" s="166">
        <v>808000</v>
      </c>
      <c r="BH129" s="176">
        <v>0.11502282610901537</v>
      </c>
      <c r="BI129" s="168">
        <v>1</v>
      </c>
      <c r="BJ129" s="176">
        <v>6.0606060606060606E-3</v>
      </c>
      <c r="BM129" s="167" t="s">
        <v>61</v>
      </c>
      <c r="BN129" s="166">
        <v>808000</v>
      </c>
      <c r="BO129" s="176">
        <v>0.12064657870073765</v>
      </c>
      <c r="BP129" s="168">
        <v>1</v>
      </c>
      <c r="BQ129" s="176">
        <v>6.1728395061728392E-3</v>
      </c>
      <c r="BS129" s="167" t="s">
        <v>61</v>
      </c>
      <c r="BT129" s="166">
        <v>808000</v>
      </c>
      <c r="BU129" s="176">
        <v>0.12325160693172282</v>
      </c>
      <c r="BV129" s="168">
        <v>1</v>
      </c>
      <c r="BW129" s="176">
        <v>6.369426751592357E-3</v>
      </c>
      <c r="BY129" s="167" t="s">
        <v>61</v>
      </c>
      <c r="BZ129" s="166">
        <v>808000</v>
      </c>
      <c r="CA129" s="176">
        <v>0.12648316657921013</v>
      </c>
      <c r="CB129" s="168">
        <v>1</v>
      </c>
      <c r="CC129" s="176">
        <v>6.4935064935064939E-3</v>
      </c>
      <c r="CE129" s="167" t="s">
        <v>61</v>
      </c>
      <c r="CF129" s="166">
        <v>808000</v>
      </c>
      <c r="CG129" s="176">
        <v>0.13168974599275973</v>
      </c>
      <c r="CH129" s="168">
        <v>1</v>
      </c>
      <c r="CI129" s="176">
        <v>6.7567567567567571E-3</v>
      </c>
      <c r="CK129" s="167" t="s">
        <v>61</v>
      </c>
      <c r="CL129" s="166">
        <v>808000</v>
      </c>
      <c r="CM129" s="176">
        <v>0.13742775541531307</v>
      </c>
      <c r="CN129" s="168">
        <v>1</v>
      </c>
      <c r="CO129" s="176">
        <v>6.9444444444444441E-3</v>
      </c>
      <c r="CQ129" s="167" t="s">
        <v>61</v>
      </c>
      <c r="CR129" s="166">
        <v>808000</v>
      </c>
      <c r="CS129" s="176">
        <v>0.1446902273380373</v>
      </c>
      <c r="CT129" s="168">
        <v>1</v>
      </c>
      <c r="CU129" s="176">
        <v>7.246376811594203E-3</v>
      </c>
      <c r="CW129" s="167" t="s">
        <v>61</v>
      </c>
      <c r="CX129" s="166">
        <v>808000</v>
      </c>
      <c r="CY129" s="176">
        <v>0.14566586086043123</v>
      </c>
      <c r="CZ129" s="168">
        <v>1</v>
      </c>
      <c r="DA129" s="176">
        <v>7.246376811594203E-3</v>
      </c>
      <c r="DC129" s="167" t="s">
        <v>61</v>
      </c>
      <c r="DD129" s="166">
        <v>808000</v>
      </c>
      <c r="DE129" s="176">
        <v>0.14832688231329552</v>
      </c>
      <c r="DF129" s="168">
        <v>1</v>
      </c>
      <c r="DG129" s="176">
        <v>7.4074074074074077E-3</v>
      </c>
      <c r="DI129" s="167" t="s">
        <v>61</v>
      </c>
      <c r="DJ129" s="166">
        <v>808000</v>
      </c>
      <c r="DK129" s="176">
        <v>0.15246840382926358</v>
      </c>
      <c r="DL129" s="168">
        <v>1</v>
      </c>
      <c r="DM129" s="176">
        <v>7.575757575757576E-3</v>
      </c>
      <c r="DO129" s="167" t="s">
        <v>61</v>
      </c>
      <c r="DP129" s="166">
        <v>808000</v>
      </c>
      <c r="DQ129" s="176">
        <v>0.15662063501561219</v>
      </c>
      <c r="DR129" s="168">
        <v>1</v>
      </c>
      <c r="DS129" s="176">
        <v>7.8125E-3</v>
      </c>
      <c r="DU129" s="167" t="s">
        <v>61</v>
      </c>
      <c r="DV129" s="166">
        <v>808000</v>
      </c>
      <c r="DW129" s="176">
        <v>0.1591580435491981</v>
      </c>
      <c r="DX129" s="168">
        <v>1</v>
      </c>
      <c r="DY129" s="176">
        <v>8.0000000000000002E-3</v>
      </c>
      <c r="EA129" s="167" t="s">
        <v>61</v>
      </c>
      <c r="EB129" s="166">
        <v>808000</v>
      </c>
      <c r="EC129" s="176">
        <v>0.16441366430731838</v>
      </c>
      <c r="ED129" s="168">
        <v>1</v>
      </c>
      <c r="EE129" s="176">
        <v>8.4033613445378148E-3</v>
      </c>
      <c r="EG129" s="167" t="s">
        <v>61</v>
      </c>
      <c r="EH129" s="166">
        <v>808000</v>
      </c>
      <c r="EI129" s="176">
        <v>0.16977473284086245</v>
      </c>
      <c r="EJ129" s="168">
        <v>1</v>
      </c>
      <c r="EK129" s="176">
        <v>8.5470085470085479E-3</v>
      </c>
      <c r="EM129" s="167" t="s">
        <v>61</v>
      </c>
      <c r="EN129" s="166">
        <v>808000</v>
      </c>
      <c r="EO129" s="176">
        <v>0.17663303559095336</v>
      </c>
      <c r="EP129" s="168">
        <v>1</v>
      </c>
      <c r="EQ129" s="176">
        <v>9.0090090090090089E-3</v>
      </c>
      <c r="ES129" s="167" t="s">
        <v>61</v>
      </c>
      <c r="ET129" s="166">
        <v>808000</v>
      </c>
      <c r="EU129" s="176">
        <v>0.18692793473057662</v>
      </c>
      <c r="EV129" s="168">
        <v>1</v>
      </c>
      <c r="EW129" s="176">
        <v>9.7087378640776691E-3</v>
      </c>
      <c r="EY129" s="167" t="s">
        <v>61</v>
      </c>
      <c r="EZ129" s="166">
        <v>808000</v>
      </c>
      <c r="FA129" s="176">
        <v>0.19082780622910944</v>
      </c>
      <c r="FB129" s="168">
        <v>1</v>
      </c>
      <c r="FC129" s="176">
        <v>9.9009900990099011E-3</v>
      </c>
      <c r="FE129" s="167" t="s">
        <v>61</v>
      </c>
      <c r="FF129" s="166">
        <v>808000</v>
      </c>
      <c r="FG129" s="176">
        <v>0.19413176156570783</v>
      </c>
      <c r="FH129" s="168">
        <v>1</v>
      </c>
      <c r="FI129" s="176">
        <v>1.0416666666666666E-2</v>
      </c>
      <c r="FK129" s="167" t="s">
        <v>61</v>
      </c>
      <c r="FL129" s="166">
        <v>808000</v>
      </c>
      <c r="FM129" s="176">
        <v>0.19718522051185386</v>
      </c>
      <c r="FN129" s="168">
        <v>1</v>
      </c>
      <c r="FO129" s="176">
        <v>1.0638297872340425E-2</v>
      </c>
      <c r="FQ129" s="167" t="s">
        <v>61</v>
      </c>
      <c r="FR129" s="166">
        <v>808000</v>
      </c>
      <c r="FS129" s="176">
        <v>0.20146716970292822</v>
      </c>
      <c r="FT129" s="168">
        <v>1</v>
      </c>
      <c r="FU129" s="176">
        <v>1.098901098901099E-2</v>
      </c>
      <c r="FW129" s="167" t="s">
        <v>61</v>
      </c>
      <c r="FX129" s="166">
        <v>808000</v>
      </c>
      <c r="FY129" s="176">
        <v>0.20393616999796063</v>
      </c>
      <c r="FZ129" s="168">
        <v>1</v>
      </c>
      <c r="GA129" s="176">
        <v>1.1111111111111112E-2</v>
      </c>
      <c r="GC129" s="167" t="s">
        <v>61</v>
      </c>
      <c r="GD129" s="166">
        <v>808000</v>
      </c>
      <c r="GE129" s="176">
        <v>0.20863963993012258</v>
      </c>
      <c r="GF129" s="168">
        <v>1</v>
      </c>
      <c r="GG129" s="176">
        <v>1.1627906976744186E-2</v>
      </c>
      <c r="GI129" s="167" t="s">
        <v>61</v>
      </c>
      <c r="GJ129" s="166">
        <v>808000</v>
      </c>
      <c r="GK129" s="176">
        <v>0.21166778034569045</v>
      </c>
      <c r="GL129" s="168">
        <v>1</v>
      </c>
      <c r="GM129" s="176">
        <v>1.1764705882352941E-2</v>
      </c>
      <c r="GO129" s="167" t="s">
        <v>61</v>
      </c>
      <c r="GP129" s="166">
        <v>808000</v>
      </c>
      <c r="GQ129" s="176">
        <v>0.21762172469843977</v>
      </c>
      <c r="GR129" s="168">
        <v>1</v>
      </c>
      <c r="GS129" s="176">
        <v>1.2048192771084338E-2</v>
      </c>
      <c r="GU129" s="167" t="s">
        <v>61</v>
      </c>
      <c r="GV129" s="166">
        <v>808000</v>
      </c>
      <c r="GW129" s="176">
        <v>0.22208398776647059</v>
      </c>
      <c r="GX129" s="168">
        <v>1</v>
      </c>
      <c r="GY129" s="176">
        <v>1.2345679012345678E-2</v>
      </c>
      <c r="HA129" s="167" t="s">
        <v>61</v>
      </c>
      <c r="HB129" s="166">
        <v>808000</v>
      </c>
      <c r="HC129" s="176">
        <v>0.22521127946722708</v>
      </c>
      <c r="HD129" s="168">
        <v>1</v>
      </c>
      <c r="HE129" s="176">
        <v>1.2500000000000001E-2</v>
      </c>
      <c r="HG129" s="167" t="s">
        <v>61</v>
      </c>
      <c r="HH129" s="166">
        <v>808000</v>
      </c>
      <c r="HI129" s="176">
        <v>0.23094054472546502</v>
      </c>
      <c r="HJ129" s="168">
        <v>1</v>
      </c>
      <c r="HK129" s="176">
        <v>1.2658227848101266E-2</v>
      </c>
      <c r="HM129" s="167" t="s">
        <v>61</v>
      </c>
      <c r="HN129" s="166">
        <v>808000</v>
      </c>
      <c r="HO129" s="176">
        <v>0.23702531145485278</v>
      </c>
      <c r="HP129" s="168">
        <v>1</v>
      </c>
      <c r="HQ129" s="176">
        <v>1.3157894736842105E-2</v>
      </c>
      <c r="HS129" s="167" t="s">
        <v>61</v>
      </c>
      <c r="HT129" s="166">
        <v>808000</v>
      </c>
      <c r="HU129" s="176">
        <v>0.24830016869722427</v>
      </c>
      <c r="HV129" s="168">
        <v>1</v>
      </c>
      <c r="HW129" s="176">
        <v>1.4705882352941176E-2</v>
      </c>
      <c r="HY129" s="167" t="s">
        <v>61</v>
      </c>
      <c r="HZ129" s="166">
        <v>808000</v>
      </c>
      <c r="IA129" s="176">
        <v>0.25342444883201204</v>
      </c>
      <c r="IB129" s="168">
        <v>1</v>
      </c>
      <c r="IC129" s="176">
        <v>1.4705882352941176E-2</v>
      </c>
      <c r="IE129" s="167" t="s">
        <v>61</v>
      </c>
      <c r="IF129" s="166">
        <v>808000</v>
      </c>
      <c r="IG129" s="176">
        <v>0.25568329699814202</v>
      </c>
      <c r="IH129" s="168">
        <v>1</v>
      </c>
      <c r="II129" s="176">
        <v>1.4705882352941176E-2</v>
      </c>
      <c r="IK129" s="167" t="s">
        <v>61</v>
      </c>
      <c r="IL129" s="166">
        <v>808000</v>
      </c>
      <c r="IM129" s="176">
        <v>0.25915347721936377</v>
      </c>
      <c r="IN129" s="168">
        <v>1</v>
      </c>
      <c r="IO129" s="176">
        <v>1.4925373134328358E-2</v>
      </c>
      <c r="IQ129" s="167" t="s">
        <v>61</v>
      </c>
      <c r="IR129" s="166">
        <v>808000</v>
      </c>
      <c r="IS129" s="176">
        <v>0.27261600257959517</v>
      </c>
      <c r="IT129" s="168">
        <v>1</v>
      </c>
      <c r="IU129" s="176">
        <v>1.5873015873015872E-2</v>
      </c>
      <c r="IW129" s="271" t="s">
        <v>61</v>
      </c>
      <c r="IX129" s="272">
        <v>808000</v>
      </c>
      <c r="IY129" s="273">
        <v>0.28014370442847669</v>
      </c>
      <c r="IZ129" s="274">
        <v>1</v>
      </c>
      <c r="JA129" s="273">
        <v>1.6666666666666666E-2</v>
      </c>
      <c r="JC129" s="271" t="s">
        <v>61</v>
      </c>
      <c r="JD129" s="272">
        <v>808000</v>
      </c>
      <c r="JE129" s="273">
        <v>0.30370719511137267</v>
      </c>
      <c r="JF129" s="274">
        <v>1</v>
      </c>
      <c r="JG129" s="273">
        <v>1.7543859649122806E-2</v>
      </c>
      <c r="JI129" s="271" t="s">
        <v>61</v>
      </c>
      <c r="JJ129" s="272">
        <v>808000</v>
      </c>
      <c r="JK129" s="273">
        <v>0.30808060422659284</v>
      </c>
      <c r="JL129" s="274">
        <v>1</v>
      </c>
      <c r="JM129" s="273">
        <v>1.7543859649122806E-2</v>
      </c>
      <c r="JO129" s="271" t="s">
        <v>61</v>
      </c>
      <c r="JP129" s="272">
        <v>808000</v>
      </c>
      <c r="JQ129" s="273">
        <v>0.31107423666540246</v>
      </c>
      <c r="JR129" s="274">
        <v>1</v>
      </c>
      <c r="JS129" s="273">
        <v>1.7857142857142856E-2</v>
      </c>
      <c r="JU129" s="271" t="s">
        <v>61</v>
      </c>
      <c r="JV129" s="272">
        <v>808000</v>
      </c>
      <c r="JW129" s="273">
        <v>0.31402818385849585</v>
      </c>
      <c r="JX129" s="274">
        <v>1</v>
      </c>
      <c r="JY129" s="273">
        <v>1.7857142857142856E-2</v>
      </c>
      <c r="KB129" s="271" t="s">
        <v>61</v>
      </c>
      <c r="KC129" s="272">
        <v>0</v>
      </c>
      <c r="KD129" s="273">
        <v>0</v>
      </c>
      <c r="KE129" s="274">
        <v>0</v>
      </c>
      <c r="KF129" s="273">
        <v>0</v>
      </c>
      <c r="KI129" s="271" t="s">
        <v>61</v>
      </c>
      <c r="KJ129" s="272">
        <v>0</v>
      </c>
      <c r="KK129" s="273">
        <v>0</v>
      </c>
      <c r="KL129" s="274">
        <v>0</v>
      </c>
      <c r="KM129" s="273">
        <v>0</v>
      </c>
      <c r="KP129" s="271" t="s">
        <v>61</v>
      </c>
      <c r="KQ129" s="272">
        <v>0</v>
      </c>
      <c r="KR129" s="273">
        <v>0</v>
      </c>
      <c r="KS129" s="274">
        <v>0</v>
      </c>
      <c r="KT129" s="273">
        <v>0</v>
      </c>
    </row>
    <row r="130" spans="1:306" s="161" customFormat="1" ht="18">
      <c r="A130" s="167" t="s">
        <v>114</v>
      </c>
      <c r="B130" s="166">
        <v>0</v>
      </c>
      <c r="C130" s="176">
        <v>0</v>
      </c>
      <c r="D130" s="168">
        <v>0</v>
      </c>
      <c r="E130" s="176">
        <v>0</v>
      </c>
      <c r="G130" s="167" t="s">
        <v>114</v>
      </c>
      <c r="H130" s="166">
        <v>0</v>
      </c>
      <c r="I130" s="176">
        <v>0</v>
      </c>
      <c r="J130" s="168">
        <v>0</v>
      </c>
      <c r="K130" s="176">
        <v>0</v>
      </c>
      <c r="M130" s="167" t="s">
        <v>114</v>
      </c>
      <c r="N130" s="166">
        <v>0</v>
      </c>
      <c r="O130" s="176">
        <v>0</v>
      </c>
      <c r="P130" s="168">
        <v>0</v>
      </c>
      <c r="Q130" s="176">
        <v>0</v>
      </c>
      <c r="S130" s="167" t="s">
        <v>114</v>
      </c>
      <c r="T130" s="166">
        <v>0</v>
      </c>
      <c r="U130" s="176">
        <v>0</v>
      </c>
      <c r="V130" s="168">
        <v>0</v>
      </c>
      <c r="W130" s="176">
        <v>0</v>
      </c>
      <c r="Y130" s="167" t="s">
        <v>114</v>
      </c>
      <c r="Z130" s="166">
        <v>0</v>
      </c>
      <c r="AA130" s="176">
        <v>0</v>
      </c>
      <c r="AB130" s="168">
        <v>0</v>
      </c>
      <c r="AC130" s="176">
        <v>0</v>
      </c>
      <c r="AE130" s="167" t="s">
        <v>114</v>
      </c>
      <c r="AF130" s="166">
        <v>0</v>
      </c>
      <c r="AG130" s="176">
        <v>0</v>
      </c>
      <c r="AH130" s="168">
        <v>0</v>
      </c>
      <c r="AI130" s="176">
        <v>0</v>
      </c>
      <c r="AK130" s="167" t="s">
        <v>114</v>
      </c>
      <c r="AL130" s="166">
        <v>0</v>
      </c>
      <c r="AM130" s="176">
        <v>0</v>
      </c>
      <c r="AN130" s="168">
        <v>0</v>
      </c>
      <c r="AO130" s="176">
        <v>0</v>
      </c>
      <c r="AR130" s="167" t="s">
        <v>114</v>
      </c>
      <c r="AS130" s="166">
        <v>0</v>
      </c>
      <c r="AT130" s="176">
        <v>0</v>
      </c>
      <c r="AU130" s="168">
        <v>0</v>
      </c>
      <c r="AV130" s="176">
        <v>0</v>
      </c>
      <c r="AY130" s="167" t="s">
        <v>114</v>
      </c>
      <c r="AZ130" s="166">
        <v>0</v>
      </c>
      <c r="BA130" s="176">
        <v>0</v>
      </c>
      <c r="BB130" s="168">
        <v>0</v>
      </c>
      <c r="BC130" s="176">
        <v>0</v>
      </c>
      <c r="BF130" s="167" t="s">
        <v>114</v>
      </c>
      <c r="BG130" s="166">
        <v>0</v>
      </c>
      <c r="BH130" s="176">
        <v>0</v>
      </c>
      <c r="BI130" s="168">
        <v>0</v>
      </c>
      <c r="BJ130" s="176">
        <v>0</v>
      </c>
      <c r="BM130" s="167" t="s">
        <v>114</v>
      </c>
      <c r="BN130" s="166">
        <v>0</v>
      </c>
      <c r="BO130" s="176">
        <v>0</v>
      </c>
      <c r="BP130" s="168">
        <v>0</v>
      </c>
      <c r="BQ130" s="176">
        <v>0</v>
      </c>
      <c r="BS130" s="167" t="s">
        <v>114</v>
      </c>
      <c r="BT130" s="166">
        <v>0</v>
      </c>
      <c r="BU130" s="176">
        <v>0</v>
      </c>
      <c r="BV130" s="168">
        <v>0</v>
      </c>
      <c r="BW130" s="176">
        <v>0</v>
      </c>
      <c r="BY130" s="167" t="s">
        <v>114</v>
      </c>
      <c r="BZ130" s="166">
        <v>0</v>
      </c>
      <c r="CA130" s="176">
        <v>0</v>
      </c>
      <c r="CB130" s="168">
        <v>0</v>
      </c>
      <c r="CC130" s="176">
        <v>0</v>
      </c>
      <c r="CE130" s="167" t="s">
        <v>114</v>
      </c>
      <c r="CF130" s="166">
        <v>0</v>
      </c>
      <c r="CG130" s="176">
        <v>0</v>
      </c>
      <c r="CH130" s="168">
        <v>0</v>
      </c>
      <c r="CI130" s="176">
        <v>0</v>
      </c>
      <c r="CK130" s="167" t="s">
        <v>114</v>
      </c>
      <c r="CL130" s="166">
        <v>0</v>
      </c>
      <c r="CM130" s="176">
        <v>0</v>
      </c>
      <c r="CN130" s="168">
        <v>0</v>
      </c>
      <c r="CO130" s="176">
        <v>0</v>
      </c>
      <c r="CQ130" s="167" t="s">
        <v>114</v>
      </c>
      <c r="CR130" s="166">
        <v>0</v>
      </c>
      <c r="CS130" s="176">
        <v>0</v>
      </c>
      <c r="CT130" s="168">
        <v>0</v>
      </c>
      <c r="CU130" s="176">
        <v>0</v>
      </c>
      <c r="CW130" s="167" t="s">
        <v>114</v>
      </c>
      <c r="CX130" s="166">
        <v>0</v>
      </c>
      <c r="CY130" s="176">
        <v>0</v>
      </c>
      <c r="CZ130" s="168">
        <v>0</v>
      </c>
      <c r="DA130" s="176">
        <v>0</v>
      </c>
      <c r="DC130" s="167" t="s">
        <v>114</v>
      </c>
      <c r="DD130" s="166">
        <v>0</v>
      </c>
      <c r="DE130" s="176">
        <v>0</v>
      </c>
      <c r="DF130" s="168">
        <v>0</v>
      </c>
      <c r="DG130" s="176">
        <v>0</v>
      </c>
      <c r="DI130" s="167" t="s">
        <v>114</v>
      </c>
      <c r="DJ130" s="166">
        <v>0</v>
      </c>
      <c r="DK130" s="176">
        <v>0</v>
      </c>
      <c r="DL130" s="168">
        <v>0</v>
      </c>
      <c r="DM130" s="176">
        <v>0</v>
      </c>
      <c r="DO130" s="167" t="s">
        <v>114</v>
      </c>
      <c r="DP130" s="166">
        <v>0</v>
      </c>
      <c r="DQ130" s="176">
        <v>0</v>
      </c>
      <c r="DR130" s="168">
        <v>0</v>
      </c>
      <c r="DS130" s="176">
        <v>0</v>
      </c>
      <c r="DU130" s="167" t="s">
        <v>114</v>
      </c>
      <c r="DV130" s="166">
        <v>0</v>
      </c>
      <c r="DW130" s="176">
        <v>0</v>
      </c>
      <c r="DX130" s="168">
        <v>0</v>
      </c>
      <c r="DY130" s="176">
        <v>0</v>
      </c>
      <c r="EA130" s="167" t="s">
        <v>114</v>
      </c>
      <c r="EB130" s="166">
        <v>0</v>
      </c>
      <c r="EC130" s="176">
        <v>0</v>
      </c>
      <c r="ED130" s="168">
        <v>0</v>
      </c>
      <c r="EE130" s="176">
        <v>0</v>
      </c>
      <c r="EG130" s="167" t="s">
        <v>114</v>
      </c>
      <c r="EH130" s="166">
        <v>0</v>
      </c>
      <c r="EI130" s="176">
        <v>0</v>
      </c>
      <c r="EJ130" s="168">
        <v>0</v>
      </c>
      <c r="EK130" s="176">
        <v>0</v>
      </c>
      <c r="EM130" s="167" t="s">
        <v>114</v>
      </c>
      <c r="EN130" s="166">
        <v>0</v>
      </c>
      <c r="EO130" s="176">
        <v>0</v>
      </c>
      <c r="EP130" s="168">
        <v>0</v>
      </c>
      <c r="EQ130" s="176">
        <v>0</v>
      </c>
      <c r="ES130" s="167" t="s">
        <v>114</v>
      </c>
      <c r="ET130" s="166">
        <v>0</v>
      </c>
      <c r="EU130" s="176">
        <v>0</v>
      </c>
      <c r="EV130" s="168">
        <v>0</v>
      </c>
      <c r="EW130" s="176">
        <v>0</v>
      </c>
      <c r="EY130" s="167" t="s">
        <v>114</v>
      </c>
      <c r="EZ130" s="166">
        <v>0</v>
      </c>
      <c r="FA130" s="176">
        <v>0</v>
      </c>
      <c r="FB130" s="168">
        <v>0</v>
      </c>
      <c r="FC130" s="176">
        <v>0</v>
      </c>
      <c r="FE130" s="167" t="s">
        <v>114</v>
      </c>
      <c r="FF130" s="166">
        <v>0</v>
      </c>
      <c r="FG130" s="176">
        <v>0</v>
      </c>
      <c r="FH130" s="168">
        <v>0</v>
      </c>
      <c r="FI130" s="176">
        <v>0</v>
      </c>
      <c r="FK130" s="167" t="s">
        <v>114</v>
      </c>
      <c r="FL130" s="166">
        <v>0</v>
      </c>
      <c r="FM130" s="176">
        <v>0</v>
      </c>
      <c r="FN130" s="168">
        <v>0</v>
      </c>
      <c r="FO130" s="176">
        <v>0</v>
      </c>
      <c r="FQ130" s="167" t="s">
        <v>114</v>
      </c>
      <c r="FR130" s="166">
        <v>0</v>
      </c>
      <c r="FS130" s="176">
        <v>0</v>
      </c>
      <c r="FT130" s="168">
        <v>0</v>
      </c>
      <c r="FU130" s="176">
        <v>0</v>
      </c>
      <c r="FW130" s="167" t="s">
        <v>114</v>
      </c>
      <c r="FX130" s="166">
        <v>0</v>
      </c>
      <c r="FY130" s="176">
        <v>0</v>
      </c>
      <c r="FZ130" s="168">
        <v>0</v>
      </c>
      <c r="GA130" s="176">
        <v>0</v>
      </c>
      <c r="GC130" s="167" t="s">
        <v>114</v>
      </c>
      <c r="GD130" s="166">
        <v>0</v>
      </c>
      <c r="GE130" s="176">
        <v>0</v>
      </c>
      <c r="GF130" s="168">
        <v>0</v>
      </c>
      <c r="GG130" s="176">
        <v>0</v>
      </c>
      <c r="GI130" s="167" t="s">
        <v>114</v>
      </c>
      <c r="GJ130" s="166">
        <v>0</v>
      </c>
      <c r="GK130" s="176">
        <v>0</v>
      </c>
      <c r="GL130" s="168">
        <v>0</v>
      </c>
      <c r="GM130" s="176">
        <v>0</v>
      </c>
      <c r="GO130" s="167" t="s">
        <v>114</v>
      </c>
      <c r="GP130" s="166">
        <v>0</v>
      </c>
      <c r="GQ130" s="176">
        <v>0</v>
      </c>
      <c r="GR130" s="168">
        <v>0</v>
      </c>
      <c r="GS130" s="176">
        <v>0</v>
      </c>
      <c r="GU130" s="167" t="s">
        <v>114</v>
      </c>
      <c r="GV130" s="166">
        <v>0</v>
      </c>
      <c r="GW130" s="176">
        <v>0</v>
      </c>
      <c r="GX130" s="168">
        <v>0</v>
      </c>
      <c r="GY130" s="176">
        <v>0</v>
      </c>
      <c r="HA130" s="167" t="s">
        <v>114</v>
      </c>
      <c r="HB130" s="166">
        <v>0</v>
      </c>
      <c r="HC130" s="176">
        <v>0</v>
      </c>
      <c r="HD130" s="168">
        <v>0</v>
      </c>
      <c r="HE130" s="176">
        <v>0</v>
      </c>
      <c r="HG130" s="167" t="s">
        <v>114</v>
      </c>
      <c r="HH130" s="166">
        <v>0</v>
      </c>
      <c r="HI130" s="176">
        <v>0</v>
      </c>
      <c r="HJ130" s="168">
        <v>0</v>
      </c>
      <c r="HK130" s="176">
        <v>0</v>
      </c>
      <c r="HM130" s="167" t="s">
        <v>114</v>
      </c>
      <c r="HN130" s="166">
        <v>0</v>
      </c>
      <c r="HO130" s="176">
        <v>0</v>
      </c>
      <c r="HP130" s="168">
        <v>0</v>
      </c>
      <c r="HQ130" s="176">
        <v>0</v>
      </c>
      <c r="HS130" s="167" t="s">
        <v>114</v>
      </c>
      <c r="HT130" s="166">
        <v>0</v>
      </c>
      <c r="HU130" s="176">
        <v>0</v>
      </c>
      <c r="HV130" s="168">
        <v>0</v>
      </c>
      <c r="HW130" s="176">
        <v>0</v>
      </c>
      <c r="HY130" s="167" t="s">
        <v>114</v>
      </c>
      <c r="HZ130" s="166">
        <v>0</v>
      </c>
      <c r="IA130" s="176">
        <v>0</v>
      </c>
      <c r="IB130" s="168">
        <v>0</v>
      </c>
      <c r="IC130" s="176">
        <v>0</v>
      </c>
      <c r="IE130" s="167" t="s">
        <v>114</v>
      </c>
      <c r="IF130" s="166">
        <v>0</v>
      </c>
      <c r="IG130" s="176">
        <v>0</v>
      </c>
      <c r="IH130" s="168">
        <v>0</v>
      </c>
      <c r="II130" s="176">
        <v>0</v>
      </c>
      <c r="IK130" s="167" t="s">
        <v>114</v>
      </c>
      <c r="IL130" s="166">
        <v>0</v>
      </c>
      <c r="IM130" s="176">
        <v>0</v>
      </c>
      <c r="IN130" s="168">
        <v>0</v>
      </c>
      <c r="IO130" s="176">
        <v>0</v>
      </c>
      <c r="IQ130" s="167" t="s">
        <v>114</v>
      </c>
      <c r="IR130" s="166">
        <v>0</v>
      </c>
      <c r="IS130" s="176">
        <v>0</v>
      </c>
      <c r="IT130" s="168">
        <v>0</v>
      </c>
      <c r="IU130" s="176">
        <v>0</v>
      </c>
      <c r="IW130" s="271" t="s">
        <v>114</v>
      </c>
      <c r="IX130" s="272">
        <v>0</v>
      </c>
      <c r="IY130" s="273">
        <v>0</v>
      </c>
      <c r="IZ130" s="274">
        <v>0</v>
      </c>
      <c r="JA130" s="273">
        <v>0</v>
      </c>
      <c r="JC130" s="271" t="s">
        <v>114</v>
      </c>
      <c r="JD130" s="272">
        <v>0</v>
      </c>
      <c r="JE130" s="273">
        <v>0</v>
      </c>
      <c r="JF130" s="274">
        <v>0</v>
      </c>
      <c r="JG130" s="273">
        <v>0</v>
      </c>
      <c r="JI130" s="271" t="s">
        <v>114</v>
      </c>
      <c r="JJ130" s="272">
        <v>0</v>
      </c>
      <c r="JK130" s="273">
        <v>0</v>
      </c>
      <c r="JL130" s="274">
        <v>0</v>
      </c>
      <c r="JM130" s="273">
        <v>0</v>
      </c>
      <c r="JO130" s="271" t="s">
        <v>114</v>
      </c>
      <c r="JP130" s="272">
        <v>0</v>
      </c>
      <c r="JQ130" s="273">
        <v>0</v>
      </c>
      <c r="JR130" s="274">
        <v>0</v>
      </c>
      <c r="JS130" s="273">
        <v>0</v>
      </c>
      <c r="JU130" s="271" t="s">
        <v>114</v>
      </c>
      <c r="JV130" s="272">
        <v>0</v>
      </c>
      <c r="JW130" s="273">
        <v>0</v>
      </c>
      <c r="JX130" s="274">
        <v>0</v>
      </c>
      <c r="JY130" s="273">
        <v>0</v>
      </c>
      <c r="KB130" s="271" t="s">
        <v>114</v>
      </c>
      <c r="KC130" s="272">
        <v>0</v>
      </c>
      <c r="KD130" s="273">
        <v>0</v>
      </c>
      <c r="KE130" s="274">
        <v>0</v>
      </c>
      <c r="KF130" s="273">
        <v>0</v>
      </c>
      <c r="KI130" s="271" t="s">
        <v>114</v>
      </c>
      <c r="KJ130" s="272">
        <v>0</v>
      </c>
      <c r="KK130" s="273">
        <v>0</v>
      </c>
      <c r="KL130" s="274">
        <v>0</v>
      </c>
      <c r="KM130" s="273">
        <v>0</v>
      </c>
      <c r="KP130" s="271" t="s">
        <v>114</v>
      </c>
      <c r="KQ130" s="272">
        <v>0</v>
      </c>
      <c r="KR130" s="273">
        <v>0</v>
      </c>
      <c r="KS130" s="274">
        <v>0</v>
      </c>
      <c r="KT130" s="273">
        <v>0</v>
      </c>
    </row>
    <row r="131" spans="1:306" s="161" customFormat="1" ht="18">
      <c r="A131" s="167" t="s">
        <v>62</v>
      </c>
      <c r="B131" s="166">
        <v>0</v>
      </c>
      <c r="C131" s="176">
        <v>0</v>
      </c>
      <c r="D131" s="168">
        <v>0</v>
      </c>
      <c r="E131" s="176">
        <v>0</v>
      </c>
      <c r="G131" s="167" t="s">
        <v>62</v>
      </c>
      <c r="H131" s="166">
        <v>0</v>
      </c>
      <c r="I131" s="176">
        <v>0</v>
      </c>
      <c r="J131" s="168">
        <v>0</v>
      </c>
      <c r="K131" s="176">
        <v>0</v>
      </c>
      <c r="M131" s="167" t="s">
        <v>62</v>
      </c>
      <c r="N131" s="166">
        <v>0</v>
      </c>
      <c r="O131" s="176">
        <v>0</v>
      </c>
      <c r="P131" s="168">
        <v>0</v>
      </c>
      <c r="Q131" s="176">
        <v>0</v>
      </c>
      <c r="S131" s="167" t="s">
        <v>62</v>
      </c>
      <c r="T131" s="166">
        <v>0</v>
      </c>
      <c r="U131" s="176">
        <v>0</v>
      </c>
      <c r="V131" s="168">
        <v>0</v>
      </c>
      <c r="W131" s="176">
        <v>0</v>
      </c>
      <c r="Y131" s="167" t="s">
        <v>62</v>
      </c>
      <c r="Z131" s="166">
        <v>0</v>
      </c>
      <c r="AA131" s="176">
        <v>0</v>
      </c>
      <c r="AB131" s="168">
        <v>0</v>
      </c>
      <c r="AC131" s="176">
        <v>0</v>
      </c>
      <c r="AE131" s="167" t="s">
        <v>62</v>
      </c>
      <c r="AF131" s="166">
        <v>0</v>
      </c>
      <c r="AG131" s="176">
        <v>0</v>
      </c>
      <c r="AH131" s="168">
        <v>0</v>
      </c>
      <c r="AI131" s="176">
        <v>0</v>
      </c>
      <c r="AK131" s="167" t="s">
        <v>62</v>
      </c>
      <c r="AL131" s="166">
        <v>0</v>
      </c>
      <c r="AM131" s="176">
        <v>0</v>
      </c>
      <c r="AN131" s="168">
        <v>0</v>
      </c>
      <c r="AO131" s="176">
        <v>0</v>
      </c>
      <c r="AR131" s="167" t="s">
        <v>62</v>
      </c>
      <c r="AS131" s="166">
        <v>0</v>
      </c>
      <c r="AT131" s="176">
        <v>0</v>
      </c>
      <c r="AU131" s="168">
        <v>0</v>
      </c>
      <c r="AV131" s="176">
        <v>0</v>
      </c>
      <c r="AY131" s="167" t="s">
        <v>62</v>
      </c>
      <c r="AZ131" s="166">
        <v>0</v>
      </c>
      <c r="BA131" s="176">
        <v>0</v>
      </c>
      <c r="BB131" s="168">
        <v>0</v>
      </c>
      <c r="BC131" s="176">
        <v>0</v>
      </c>
      <c r="BF131" s="167" t="s">
        <v>62</v>
      </c>
      <c r="BG131" s="166">
        <v>0</v>
      </c>
      <c r="BH131" s="176">
        <v>0</v>
      </c>
      <c r="BI131" s="168">
        <v>0</v>
      </c>
      <c r="BJ131" s="176">
        <v>0</v>
      </c>
      <c r="BM131" s="167" t="s">
        <v>62</v>
      </c>
      <c r="BN131" s="166">
        <v>0</v>
      </c>
      <c r="BO131" s="176">
        <v>0</v>
      </c>
      <c r="BP131" s="168">
        <v>0</v>
      </c>
      <c r="BQ131" s="176">
        <v>0</v>
      </c>
      <c r="BS131" s="167" t="s">
        <v>62</v>
      </c>
      <c r="BT131" s="166">
        <v>0</v>
      </c>
      <c r="BU131" s="176">
        <v>0</v>
      </c>
      <c r="BV131" s="168">
        <v>0</v>
      </c>
      <c r="BW131" s="176">
        <v>0</v>
      </c>
      <c r="BY131" s="167" t="s">
        <v>62</v>
      </c>
      <c r="BZ131" s="166">
        <v>0</v>
      </c>
      <c r="CA131" s="176">
        <v>0</v>
      </c>
      <c r="CB131" s="168">
        <v>0</v>
      </c>
      <c r="CC131" s="176">
        <v>0</v>
      </c>
      <c r="CE131" s="167" t="s">
        <v>62</v>
      </c>
      <c r="CF131" s="166">
        <v>0</v>
      </c>
      <c r="CG131" s="176">
        <v>0</v>
      </c>
      <c r="CH131" s="168">
        <v>0</v>
      </c>
      <c r="CI131" s="176">
        <v>0</v>
      </c>
      <c r="CK131" s="167" t="s">
        <v>62</v>
      </c>
      <c r="CL131" s="166">
        <v>0</v>
      </c>
      <c r="CM131" s="176">
        <v>0</v>
      </c>
      <c r="CN131" s="168">
        <v>0</v>
      </c>
      <c r="CO131" s="176">
        <v>0</v>
      </c>
      <c r="CQ131" s="167" t="s">
        <v>62</v>
      </c>
      <c r="CR131" s="166">
        <v>0</v>
      </c>
      <c r="CS131" s="176">
        <v>0</v>
      </c>
      <c r="CT131" s="168">
        <v>0</v>
      </c>
      <c r="CU131" s="176">
        <v>0</v>
      </c>
      <c r="CW131" s="167" t="s">
        <v>62</v>
      </c>
      <c r="CX131" s="166">
        <v>0</v>
      </c>
      <c r="CY131" s="176">
        <v>0</v>
      </c>
      <c r="CZ131" s="168">
        <v>0</v>
      </c>
      <c r="DA131" s="176">
        <v>0</v>
      </c>
      <c r="DC131" s="167" t="s">
        <v>62</v>
      </c>
      <c r="DD131" s="166">
        <v>0</v>
      </c>
      <c r="DE131" s="176">
        <v>0</v>
      </c>
      <c r="DF131" s="168">
        <v>0</v>
      </c>
      <c r="DG131" s="176">
        <v>0</v>
      </c>
      <c r="DI131" s="167" t="s">
        <v>62</v>
      </c>
      <c r="DJ131" s="166">
        <v>0</v>
      </c>
      <c r="DK131" s="176">
        <v>0</v>
      </c>
      <c r="DL131" s="168">
        <v>0</v>
      </c>
      <c r="DM131" s="176">
        <v>0</v>
      </c>
      <c r="DO131" s="167" t="s">
        <v>62</v>
      </c>
      <c r="DP131" s="166">
        <v>0</v>
      </c>
      <c r="DQ131" s="176">
        <v>0</v>
      </c>
      <c r="DR131" s="168">
        <v>0</v>
      </c>
      <c r="DS131" s="176">
        <v>0</v>
      </c>
      <c r="DU131" s="167" t="s">
        <v>62</v>
      </c>
      <c r="DV131" s="166">
        <v>0</v>
      </c>
      <c r="DW131" s="176">
        <v>0</v>
      </c>
      <c r="DX131" s="168">
        <v>0</v>
      </c>
      <c r="DY131" s="176">
        <v>0</v>
      </c>
      <c r="EA131" s="167" t="s">
        <v>62</v>
      </c>
      <c r="EB131" s="166">
        <v>0</v>
      </c>
      <c r="EC131" s="176">
        <v>0</v>
      </c>
      <c r="ED131" s="168">
        <v>0</v>
      </c>
      <c r="EE131" s="176">
        <v>0</v>
      </c>
      <c r="EG131" s="167" t="s">
        <v>62</v>
      </c>
      <c r="EH131" s="166">
        <v>0</v>
      </c>
      <c r="EI131" s="176">
        <v>0</v>
      </c>
      <c r="EJ131" s="168">
        <v>0</v>
      </c>
      <c r="EK131" s="176">
        <v>0</v>
      </c>
      <c r="EM131" s="167" t="s">
        <v>62</v>
      </c>
      <c r="EN131" s="166">
        <v>0</v>
      </c>
      <c r="EO131" s="176">
        <v>0</v>
      </c>
      <c r="EP131" s="168">
        <v>0</v>
      </c>
      <c r="EQ131" s="176">
        <v>0</v>
      </c>
      <c r="ES131" s="167" t="s">
        <v>62</v>
      </c>
      <c r="ET131" s="166">
        <v>0</v>
      </c>
      <c r="EU131" s="176">
        <v>0</v>
      </c>
      <c r="EV131" s="168">
        <v>0</v>
      </c>
      <c r="EW131" s="176">
        <v>0</v>
      </c>
      <c r="EY131" s="167" t="s">
        <v>62</v>
      </c>
      <c r="EZ131" s="166">
        <v>0</v>
      </c>
      <c r="FA131" s="176">
        <v>0</v>
      </c>
      <c r="FB131" s="168">
        <v>0</v>
      </c>
      <c r="FC131" s="176">
        <v>0</v>
      </c>
      <c r="FE131" s="167" t="s">
        <v>62</v>
      </c>
      <c r="FF131" s="166">
        <v>0</v>
      </c>
      <c r="FG131" s="176">
        <v>0</v>
      </c>
      <c r="FH131" s="168">
        <v>0</v>
      </c>
      <c r="FI131" s="176">
        <v>0</v>
      </c>
      <c r="FK131" s="167" t="s">
        <v>62</v>
      </c>
      <c r="FL131" s="166">
        <v>0</v>
      </c>
      <c r="FM131" s="176">
        <v>0</v>
      </c>
      <c r="FN131" s="168">
        <v>0</v>
      </c>
      <c r="FO131" s="176">
        <v>0</v>
      </c>
      <c r="FQ131" s="167" t="s">
        <v>62</v>
      </c>
      <c r="FR131" s="166">
        <v>0</v>
      </c>
      <c r="FS131" s="176">
        <v>0</v>
      </c>
      <c r="FT131" s="168">
        <v>0</v>
      </c>
      <c r="FU131" s="176">
        <v>0</v>
      </c>
      <c r="FW131" s="167" t="s">
        <v>62</v>
      </c>
      <c r="FX131" s="166">
        <v>0</v>
      </c>
      <c r="FY131" s="176">
        <v>0</v>
      </c>
      <c r="FZ131" s="168">
        <v>0</v>
      </c>
      <c r="GA131" s="176">
        <v>0</v>
      </c>
      <c r="GC131" s="167" t="s">
        <v>62</v>
      </c>
      <c r="GD131" s="166">
        <v>0</v>
      </c>
      <c r="GE131" s="176">
        <v>0</v>
      </c>
      <c r="GF131" s="168">
        <v>0</v>
      </c>
      <c r="GG131" s="176">
        <v>0</v>
      </c>
      <c r="GI131" s="167" t="s">
        <v>62</v>
      </c>
      <c r="GJ131" s="166">
        <v>0</v>
      </c>
      <c r="GK131" s="176">
        <v>0</v>
      </c>
      <c r="GL131" s="168">
        <v>0</v>
      </c>
      <c r="GM131" s="176">
        <v>0</v>
      </c>
      <c r="GO131" s="167" t="s">
        <v>62</v>
      </c>
      <c r="GP131" s="166">
        <v>0</v>
      </c>
      <c r="GQ131" s="176">
        <v>0</v>
      </c>
      <c r="GR131" s="168">
        <v>0</v>
      </c>
      <c r="GS131" s="176">
        <v>0</v>
      </c>
      <c r="GU131" s="167" t="s">
        <v>62</v>
      </c>
      <c r="GV131" s="166">
        <v>0</v>
      </c>
      <c r="GW131" s="176">
        <v>0</v>
      </c>
      <c r="GX131" s="168">
        <v>0</v>
      </c>
      <c r="GY131" s="176">
        <v>0</v>
      </c>
      <c r="HA131" s="167" t="s">
        <v>62</v>
      </c>
      <c r="HB131" s="166">
        <v>0</v>
      </c>
      <c r="HC131" s="176">
        <v>0</v>
      </c>
      <c r="HD131" s="168">
        <v>0</v>
      </c>
      <c r="HE131" s="176">
        <v>0</v>
      </c>
      <c r="HG131" s="167" t="s">
        <v>62</v>
      </c>
      <c r="HH131" s="166">
        <v>0</v>
      </c>
      <c r="HI131" s="176">
        <v>0</v>
      </c>
      <c r="HJ131" s="168">
        <v>0</v>
      </c>
      <c r="HK131" s="176">
        <v>0</v>
      </c>
      <c r="HM131" s="167" t="s">
        <v>62</v>
      </c>
      <c r="HN131" s="166">
        <v>0</v>
      </c>
      <c r="HO131" s="176">
        <v>0</v>
      </c>
      <c r="HP131" s="168">
        <v>0</v>
      </c>
      <c r="HQ131" s="176">
        <v>0</v>
      </c>
      <c r="HS131" s="167" t="s">
        <v>62</v>
      </c>
      <c r="HT131" s="166">
        <v>0</v>
      </c>
      <c r="HU131" s="176">
        <v>0</v>
      </c>
      <c r="HV131" s="168">
        <v>0</v>
      </c>
      <c r="HW131" s="176">
        <v>0</v>
      </c>
      <c r="HY131" s="167" t="s">
        <v>62</v>
      </c>
      <c r="HZ131" s="166">
        <v>0</v>
      </c>
      <c r="IA131" s="176">
        <v>0</v>
      </c>
      <c r="IB131" s="168">
        <v>0</v>
      </c>
      <c r="IC131" s="176">
        <v>0</v>
      </c>
      <c r="IE131" s="167" t="s">
        <v>62</v>
      </c>
      <c r="IF131" s="166">
        <v>0</v>
      </c>
      <c r="IG131" s="176">
        <v>0</v>
      </c>
      <c r="IH131" s="168">
        <v>0</v>
      </c>
      <c r="II131" s="176">
        <v>0</v>
      </c>
      <c r="IK131" s="167" t="s">
        <v>62</v>
      </c>
      <c r="IL131" s="166">
        <v>0</v>
      </c>
      <c r="IM131" s="176">
        <v>0</v>
      </c>
      <c r="IN131" s="168">
        <v>0</v>
      </c>
      <c r="IO131" s="176">
        <v>0</v>
      </c>
      <c r="IQ131" s="167" t="s">
        <v>62</v>
      </c>
      <c r="IR131" s="166">
        <v>0</v>
      </c>
      <c r="IS131" s="176">
        <v>0</v>
      </c>
      <c r="IT131" s="168">
        <v>0</v>
      </c>
      <c r="IU131" s="176">
        <v>0</v>
      </c>
      <c r="IW131" s="271" t="s">
        <v>62</v>
      </c>
      <c r="IX131" s="272">
        <v>0</v>
      </c>
      <c r="IY131" s="273">
        <v>0</v>
      </c>
      <c r="IZ131" s="274">
        <v>0</v>
      </c>
      <c r="JA131" s="273">
        <v>0</v>
      </c>
      <c r="JC131" s="271" t="s">
        <v>62</v>
      </c>
      <c r="JD131" s="272">
        <v>0</v>
      </c>
      <c r="JE131" s="273">
        <v>0</v>
      </c>
      <c r="JF131" s="274">
        <v>0</v>
      </c>
      <c r="JG131" s="273">
        <v>0</v>
      </c>
      <c r="JI131" s="271" t="s">
        <v>62</v>
      </c>
      <c r="JJ131" s="272">
        <v>0</v>
      </c>
      <c r="JK131" s="273">
        <v>0</v>
      </c>
      <c r="JL131" s="274">
        <v>0</v>
      </c>
      <c r="JM131" s="273">
        <v>0</v>
      </c>
      <c r="JO131" s="271" t="s">
        <v>62</v>
      </c>
      <c r="JP131" s="272">
        <v>0</v>
      </c>
      <c r="JQ131" s="273">
        <v>0</v>
      </c>
      <c r="JR131" s="274">
        <v>0</v>
      </c>
      <c r="JS131" s="273">
        <v>0</v>
      </c>
      <c r="JU131" s="271" t="s">
        <v>62</v>
      </c>
      <c r="JV131" s="272">
        <v>0</v>
      </c>
      <c r="JW131" s="273">
        <v>0</v>
      </c>
      <c r="JX131" s="274">
        <v>0</v>
      </c>
      <c r="JY131" s="273">
        <v>0</v>
      </c>
      <c r="KB131" s="271" t="s">
        <v>62</v>
      </c>
      <c r="KC131" s="272">
        <v>0</v>
      </c>
      <c r="KD131" s="273">
        <v>0</v>
      </c>
      <c r="KE131" s="274">
        <v>0</v>
      </c>
      <c r="KF131" s="273">
        <v>0</v>
      </c>
      <c r="KI131" s="271" t="s">
        <v>62</v>
      </c>
      <c r="KJ131" s="272">
        <v>0</v>
      </c>
      <c r="KK131" s="273">
        <v>0</v>
      </c>
      <c r="KL131" s="274">
        <v>0</v>
      </c>
      <c r="KM131" s="273">
        <v>0</v>
      </c>
      <c r="KP131" s="271" t="s">
        <v>62</v>
      </c>
      <c r="KQ131" s="272">
        <v>0</v>
      </c>
      <c r="KR131" s="273">
        <v>0</v>
      </c>
      <c r="KS131" s="274">
        <v>0</v>
      </c>
      <c r="KT131" s="273">
        <v>0</v>
      </c>
    </row>
    <row r="132" spans="1:306" s="161" customFormat="1" ht="18">
      <c r="A132" s="167" t="s">
        <v>65</v>
      </c>
      <c r="B132" s="166">
        <v>0</v>
      </c>
      <c r="C132" s="176">
        <v>0</v>
      </c>
      <c r="D132" s="168">
        <v>0</v>
      </c>
      <c r="E132" s="176">
        <v>0</v>
      </c>
      <c r="G132" s="167" t="s">
        <v>65</v>
      </c>
      <c r="H132" s="166">
        <v>0</v>
      </c>
      <c r="I132" s="176">
        <v>0</v>
      </c>
      <c r="J132" s="168">
        <v>0</v>
      </c>
      <c r="K132" s="176">
        <v>0</v>
      </c>
      <c r="M132" s="167" t="s">
        <v>65</v>
      </c>
      <c r="N132" s="166">
        <v>0</v>
      </c>
      <c r="O132" s="176">
        <v>0</v>
      </c>
      <c r="P132" s="168">
        <v>0</v>
      </c>
      <c r="Q132" s="176">
        <v>0</v>
      </c>
      <c r="S132" s="167" t="s">
        <v>65</v>
      </c>
      <c r="T132" s="166">
        <v>0</v>
      </c>
      <c r="U132" s="176">
        <v>0</v>
      </c>
      <c r="V132" s="168">
        <v>0</v>
      </c>
      <c r="W132" s="176">
        <v>0</v>
      </c>
      <c r="Y132" s="167" t="s">
        <v>65</v>
      </c>
      <c r="Z132" s="166">
        <v>0</v>
      </c>
      <c r="AA132" s="176">
        <v>0</v>
      </c>
      <c r="AB132" s="168">
        <v>0</v>
      </c>
      <c r="AC132" s="176">
        <v>0</v>
      </c>
      <c r="AE132" s="167" t="s">
        <v>65</v>
      </c>
      <c r="AF132" s="166">
        <v>0</v>
      </c>
      <c r="AG132" s="176">
        <v>0</v>
      </c>
      <c r="AH132" s="168">
        <v>0</v>
      </c>
      <c r="AI132" s="176">
        <v>0</v>
      </c>
      <c r="AK132" s="167" t="s">
        <v>65</v>
      </c>
      <c r="AL132" s="166">
        <v>0</v>
      </c>
      <c r="AM132" s="176">
        <v>0</v>
      </c>
      <c r="AN132" s="168">
        <v>0</v>
      </c>
      <c r="AO132" s="176">
        <v>0</v>
      </c>
      <c r="AR132" s="167" t="s">
        <v>65</v>
      </c>
      <c r="AS132" s="166">
        <v>0</v>
      </c>
      <c r="AT132" s="176">
        <v>0</v>
      </c>
      <c r="AU132" s="168">
        <v>0</v>
      </c>
      <c r="AV132" s="176">
        <v>0</v>
      </c>
      <c r="AY132" s="167" t="s">
        <v>65</v>
      </c>
      <c r="AZ132" s="166">
        <v>0</v>
      </c>
      <c r="BA132" s="176">
        <v>0</v>
      </c>
      <c r="BB132" s="168">
        <v>0</v>
      </c>
      <c r="BC132" s="176">
        <v>0</v>
      </c>
      <c r="BF132" s="167" t="s">
        <v>65</v>
      </c>
      <c r="BG132" s="166">
        <v>0</v>
      </c>
      <c r="BH132" s="176">
        <v>0</v>
      </c>
      <c r="BI132" s="168">
        <v>0</v>
      </c>
      <c r="BJ132" s="176">
        <v>0</v>
      </c>
      <c r="BM132" s="167" t="s">
        <v>65</v>
      </c>
      <c r="BN132" s="166">
        <v>0</v>
      </c>
      <c r="BO132" s="176">
        <v>0</v>
      </c>
      <c r="BP132" s="168">
        <v>0</v>
      </c>
      <c r="BQ132" s="176">
        <v>0</v>
      </c>
      <c r="BS132" s="167" t="s">
        <v>65</v>
      </c>
      <c r="BT132" s="166">
        <v>0</v>
      </c>
      <c r="BU132" s="176">
        <v>0</v>
      </c>
      <c r="BV132" s="168">
        <v>0</v>
      </c>
      <c r="BW132" s="176">
        <v>0</v>
      </c>
      <c r="BY132" s="167" t="s">
        <v>65</v>
      </c>
      <c r="BZ132" s="166">
        <v>0</v>
      </c>
      <c r="CA132" s="176">
        <v>0</v>
      </c>
      <c r="CB132" s="168">
        <v>0</v>
      </c>
      <c r="CC132" s="176">
        <v>0</v>
      </c>
      <c r="CE132" s="167" t="s">
        <v>65</v>
      </c>
      <c r="CF132" s="166">
        <v>0</v>
      </c>
      <c r="CG132" s="176">
        <v>0</v>
      </c>
      <c r="CH132" s="168">
        <v>0</v>
      </c>
      <c r="CI132" s="176">
        <v>0</v>
      </c>
      <c r="CK132" s="167" t="s">
        <v>65</v>
      </c>
      <c r="CL132" s="166">
        <v>0</v>
      </c>
      <c r="CM132" s="176">
        <v>0</v>
      </c>
      <c r="CN132" s="168">
        <v>0</v>
      </c>
      <c r="CO132" s="176">
        <v>0</v>
      </c>
      <c r="CQ132" s="167" t="s">
        <v>65</v>
      </c>
      <c r="CR132" s="166">
        <v>0</v>
      </c>
      <c r="CS132" s="176">
        <v>0</v>
      </c>
      <c r="CT132" s="168">
        <v>0</v>
      </c>
      <c r="CU132" s="176">
        <v>0</v>
      </c>
      <c r="CW132" s="167" t="s">
        <v>65</v>
      </c>
      <c r="CX132" s="166">
        <v>0</v>
      </c>
      <c r="CY132" s="176">
        <v>0</v>
      </c>
      <c r="CZ132" s="168">
        <v>0</v>
      </c>
      <c r="DA132" s="176">
        <v>0</v>
      </c>
      <c r="DC132" s="167" t="s">
        <v>65</v>
      </c>
      <c r="DD132" s="166">
        <v>0</v>
      </c>
      <c r="DE132" s="176">
        <v>0</v>
      </c>
      <c r="DF132" s="168">
        <v>0</v>
      </c>
      <c r="DG132" s="176">
        <v>0</v>
      </c>
      <c r="DI132" s="167" t="s">
        <v>65</v>
      </c>
      <c r="DJ132" s="166">
        <v>0</v>
      </c>
      <c r="DK132" s="176">
        <v>0</v>
      </c>
      <c r="DL132" s="168">
        <v>0</v>
      </c>
      <c r="DM132" s="176">
        <v>0</v>
      </c>
      <c r="DO132" s="167" t="s">
        <v>65</v>
      </c>
      <c r="DP132" s="166">
        <v>0</v>
      </c>
      <c r="DQ132" s="176">
        <v>0</v>
      </c>
      <c r="DR132" s="168">
        <v>0</v>
      </c>
      <c r="DS132" s="176">
        <v>0</v>
      </c>
      <c r="DU132" s="167" t="s">
        <v>65</v>
      </c>
      <c r="DV132" s="166">
        <v>0</v>
      </c>
      <c r="DW132" s="176">
        <v>0</v>
      </c>
      <c r="DX132" s="168">
        <v>0</v>
      </c>
      <c r="DY132" s="176">
        <v>0</v>
      </c>
      <c r="EA132" s="167" t="s">
        <v>65</v>
      </c>
      <c r="EB132" s="166">
        <v>0</v>
      </c>
      <c r="EC132" s="176">
        <v>0</v>
      </c>
      <c r="ED132" s="168">
        <v>0</v>
      </c>
      <c r="EE132" s="176">
        <v>0</v>
      </c>
      <c r="EG132" s="167" t="s">
        <v>65</v>
      </c>
      <c r="EH132" s="166">
        <v>0</v>
      </c>
      <c r="EI132" s="176">
        <v>0</v>
      </c>
      <c r="EJ132" s="168">
        <v>0</v>
      </c>
      <c r="EK132" s="176">
        <v>0</v>
      </c>
      <c r="EM132" s="167" t="s">
        <v>65</v>
      </c>
      <c r="EN132" s="166">
        <v>0</v>
      </c>
      <c r="EO132" s="176">
        <v>0</v>
      </c>
      <c r="EP132" s="168">
        <v>0</v>
      </c>
      <c r="EQ132" s="176">
        <v>0</v>
      </c>
      <c r="ES132" s="167" t="s">
        <v>65</v>
      </c>
      <c r="ET132" s="166">
        <v>0</v>
      </c>
      <c r="EU132" s="176">
        <v>0</v>
      </c>
      <c r="EV132" s="168">
        <v>0</v>
      </c>
      <c r="EW132" s="176">
        <v>0</v>
      </c>
      <c r="EY132" s="167" t="s">
        <v>65</v>
      </c>
      <c r="EZ132" s="166">
        <v>0</v>
      </c>
      <c r="FA132" s="176">
        <v>0</v>
      </c>
      <c r="FB132" s="168">
        <v>0</v>
      </c>
      <c r="FC132" s="176">
        <v>0</v>
      </c>
      <c r="FE132" s="167" t="s">
        <v>65</v>
      </c>
      <c r="FF132" s="166">
        <v>0</v>
      </c>
      <c r="FG132" s="176">
        <v>0</v>
      </c>
      <c r="FH132" s="168">
        <v>0</v>
      </c>
      <c r="FI132" s="176">
        <v>0</v>
      </c>
      <c r="FK132" s="167" t="s">
        <v>65</v>
      </c>
      <c r="FL132" s="166">
        <v>0</v>
      </c>
      <c r="FM132" s="176">
        <v>0</v>
      </c>
      <c r="FN132" s="168">
        <v>0</v>
      </c>
      <c r="FO132" s="176">
        <v>0</v>
      </c>
      <c r="FQ132" s="167" t="s">
        <v>65</v>
      </c>
      <c r="FR132" s="166">
        <v>0</v>
      </c>
      <c r="FS132" s="176">
        <v>0</v>
      </c>
      <c r="FT132" s="168">
        <v>0</v>
      </c>
      <c r="FU132" s="176">
        <v>0</v>
      </c>
      <c r="FW132" s="167" t="s">
        <v>65</v>
      </c>
      <c r="FX132" s="166">
        <v>0</v>
      </c>
      <c r="FY132" s="176">
        <v>0</v>
      </c>
      <c r="FZ132" s="168">
        <v>0</v>
      </c>
      <c r="GA132" s="176">
        <v>0</v>
      </c>
      <c r="GC132" s="167" t="s">
        <v>65</v>
      </c>
      <c r="GD132" s="166">
        <v>0</v>
      </c>
      <c r="GE132" s="176">
        <v>0</v>
      </c>
      <c r="GF132" s="168">
        <v>0</v>
      </c>
      <c r="GG132" s="176">
        <v>0</v>
      </c>
      <c r="GI132" s="167" t="s">
        <v>65</v>
      </c>
      <c r="GJ132" s="166">
        <v>0</v>
      </c>
      <c r="GK132" s="176">
        <v>0</v>
      </c>
      <c r="GL132" s="168">
        <v>0</v>
      </c>
      <c r="GM132" s="176">
        <v>0</v>
      </c>
      <c r="GO132" s="167" t="s">
        <v>65</v>
      </c>
      <c r="GP132" s="166">
        <v>0</v>
      </c>
      <c r="GQ132" s="176">
        <v>0</v>
      </c>
      <c r="GR132" s="168">
        <v>0</v>
      </c>
      <c r="GS132" s="176">
        <v>0</v>
      </c>
      <c r="GU132" s="167" t="s">
        <v>65</v>
      </c>
      <c r="GV132" s="166">
        <v>0</v>
      </c>
      <c r="GW132" s="176">
        <v>0</v>
      </c>
      <c r="GX132" s="168">
        <v>0</v>
      </c>
      <c r="GY132" s="176">
        <v>0</v>
      </c>
      <c r="HA132" s="167" t="s">
        <v>65</v>
      </c>
      <c r="HB132" s="166">
        <v>0</v>
      </c>
      <c r="HC132" s="176">
        <v>0</v>
      </c>
      <c r="HD132" s="168">
        <v>0</v>
      </c>
      <c r="HE132" s="176">
        <v>0</v>
      </c>
      <c r="HG132" s="167" t="s">
        <v>65</v>
      </c>
      <c r="HH132" s="166">
        <v>0</v>
      </c>
      <c r="HI132" s="176">
        <v>0</v>
      </c>
      <c r="HJ132" s="168">
        <v>0</v>
      </c>
      <c r="HK132" s="176">
        <v>0</v>
      </c>
      <c r="HM132" s="167" t="s">
        <v>65</v>
      </c>
      <c r="HN132" s="166">
        <v>0</v>
      </c>
      <c r="HO132" s="176">
        <v>0</v>
      </c>
      <c r="HP132" s="168">
        <v>0</v>
      </c>
      <c r="HQ132" s="176">
        <v>0</v>
      </c>
      <c r="HS132" s="167" t="s">
        <v>65</v>
      </c>
      <c r="HT132" s="166">
        <v>0</v>
      </c>
      <c r="HU132" s="176">
        <v>0</v>
      </c>
      <c r="HV132" s="168">
        <v>0</v>
      </c>
      <c r="HW132" s="176">
        <v>0</v>
      </c>
      <c r="HY132" s="167" t="s">
        <v>65</v>
      </c>
      <c r="HZ132" s="166">
        <v>0</v>
      </c>
      <c r="IA132" s="176">
        <v>0</v>
      </c>
      <c r="IB132" s="168">
        <v>0</v>
      </c>
      <c r="IC132" s="176">
        <v>0</v>
      </c>
      <c r="IE132" s="167" t="s">
        <v>65</v>
      </c>
      <c r="IF132" s="166">
        <v>0</v>
      </c>
      <c r="IG132" s="176">
        <v>0</v>
      </c>
      <c r="IH132" s="168">
        <v>0</v>
      </c>
      <c r="II132" s="176">
        <v>0</v>
      </c>
      <c r="IK132" s="167" t="s">
        <v>65</v>
      </c>
      <c r="IL132" s="166">
        <v>0</v>
      </c>
      <c r="IM132" s="176">
        <v>0</v>
      </c>
      <c r="IN132" s="168">
        <v>0</v>
      </c>
      <c r="IO132" s="176">
        <v>0</v>
      </c>
      <c r="IQ132" s="167" t="s">
        <v>65</v>
      </c>
      <c r="IR132" s="166">
        <v>0</v>
      </c>
      <c r="IS132" s="176">
        <v>0</v>
      </c>
      <c r="IT132" s="168">
        <v>0</v>
      </c>
      <c r="IU132" s="176">
        <v>0</v>
      </c>
      <c r="IW132" s="271" t="s">
        <v>65</v>
      </c>
      <c r="IX132" s="272">
        <v>0</v>
      </c>
      <c r="IY132" s="273">
        <v>0</v>
      </c>
      <c r="IZ132" s="274">
        <v>0</v>
      </c>
      <c r="JA132" s="273">
        <v>0</v>
      </c>
      <c r="JC132" s="271" t="s">
        <v>65</v>
      </c>
      <c r="JD132" s="272">
        <v>0</v>
      </c>
      <c r="JE132" s="273">
        <v>0</v>
      </c>
      <c r="JF132" s="274">
        <v>0</v>
      </c>
      <c r="JG132" s="273">
        <v>0</v>
      </c>
      <c r="JI132" s="271" t="s">
        <v>65</v>
      </c>
      <c r="JJ132" s="272">
        <v>0</v>
      </c>
      <c r="JK132" s="273">
        <v>0</v>
      </c>
      <c r="JL132" s="274">
        <v>0</v>
      </c>
      <c r="JM132" s="273">
        <v>0</v>
      </c>
      <c r="JO132" s="271" t="s">
        <v>65</v>
      </c>
      <c r="JP132" s="272">
        <v>0</v>
      </c>
      <c r="JQ132" s="273">
        <v>0</v>
      </c>
      <c r="JR132" s="274">
        <v>0</v>
      </c>
      <c r="JS132" s="273">
        <v>0</v>
      </c>
      <c r="JU132" s="271" t="s">
        <v>65</v>
      </c>
      <c r="JV132" s="272">
        <v>0</v>
      </c>
      <c r="JW132" s="273">
        <v>0</v>
      </c>
      <c r="JX132" s="274">
        <v>0</v>
      </c>
      <c r="JY132" s="273">
        <v>0</v>
      </c>
      <c r="KB132" s="271" t="s">
        <v>65</v>
      </c>
      <c r="KC132" s="272">
        <v>0</v>
      </c>
      <c r="KD132" s="273">
        <v>0</v>
      </c>
      <c r="KE132" s="274">
        <v>0</v>
      </c>
      <c r="KF132" s="273">
        <v>0</v>
      </c>
      <c r="KI132" s="271" t="s">
        <v>65</v>
      </c>
      <c r="KJ132" s="272">
        <v>0</v>
      </c>
      <c r="KK132" s="273">
        <v>0</v>
      </c>
      <c r="KL132" s="274">
        <v>0</v>
      </c>
      <c r="KM132" s="273">
        <v>0</v>
      </c>
      <c r="KP132" s="271" t="s">
        <v>65</v>
      </c>
      <c r="KQ132" s="272">
        <v>0</v>
      </c>
      <c r="KR132" s="273">
        <v>0</v>
      </c>
      <c r="KS132" s="274">
        <v>0</v>
      </c>
      <c r="KT132" s="273">
        <v>0</v>
      </c>
    </row>
    <row r="133" spans="1:306" s="161" customFormat="1" ht="18">
      <c r="A133" s="167" t="s">
        <v>63</v>
      </c>
      <c r="B133" s="166">
        <v>0</v>
      </c>
      <c r="C133" s="176">
        <v>0</v>
      </c>
      <c r="D133" s="168">
        <v>0</v>
      </c>
      <c r="E133" s="176">
        <v>0</v>
      </c>
      <c r="G133" s="167" t="s">
        <v>63</v>
      </c>
      <c r="H133" s="166">
        <v>0</v>
      </c>
      <c r="I133" s="176">
        <v>0</v>
      </c>
      <c r="J133" s="168">
        <v>0</v>
      </c>
      <c r="K133" s="176">
        <v>0</v>
      </c>
      <c r="M133" s="167" t="s">
        <v>63</v>
      </c>
      <c r="N133" s="166">
        <v>0</v>
      </c>
      <c r="O133" s="176">
        <v>0</v>
      </c>
      <c r="P133" s="168">
        <v>0</v>
      </c>
      <c r="Q133" s="176">
        <v>0</v>
      </c>
      <c r="S133" s="167" t="s">
        <v>63</v>
      </c>
      <c r="T133" s="166">
        <v>0</v>
      </c>
      <c r="U133" s="176">
        <v>0</v>
      </c>
      <c r="V133" s="168">
        <v>0</v>
      </c>
      <c r="W133" s="176">
        <v>0</v>
      </c>
      <c r="Y133" s="167" t="s">
        <v>63</v>
      </c>
      <c r="Z133" s="166">
        <v>0</v>
      </c>
      <c r="AA133" s="176">
        <v>0</v>
      </c>
      <c r="AB133" s="168">
        <v>0</v>
      </c>
      <c r="AC133" s="176">
        <v>0</v>
      </c>
      <c r="AE133" s="167" t="s">
        <v>63</v>
      </c>
      <c r="AF133" s="166">
        <v>0</v>
      </c>
      <c r="AG133" s="176">
        <v>0</v>
      </c>
      <c r="AH133" s="168">
        <v>0</v>
      </c>
      <c r="AI133" s="176">
        <v>0</v>
      </c>
      <c r="AK133" s="167" t="s">
        <v>63</v>
      </c>
      <c r="AL133" s="166">
        <v>0</v>
      </c>
      <c r="AM133" s="176">
        <v>0</v>
      </c>
      <c r="AN133" s="168">
        <v>0</v>
      </c>
      <c r="AO133" s="176">
        <v>0</v>
      </c>
      <c r="AR133" s="167" t="s">
        <v>63</v>
      </c>
      <c r="AS133" s="166">
        <v>0</v>
      </c>
      <c r="AT133" s="176">
        <v>0</v>
      </c>
      <c r="AU133" s="168">
        <v>0</v>
      </c>
      <c r="AV133" s="176">
        <v>0</v>
      </c>
      <c r="AY133" s="167" t="s">
        <v>63</v>
      </c>
      <c r="AZ133" s="166">
        <v>0</v>
      </c>
      <c r="BA133" s="176">
        <v>0</v>
      </c>
      <c r="BB133" s="168">
        <v>0</v>
      </c>
      <c r="BC133" s="176">
        <v>0</v>
      </c>
      <c r="BF133" s="167" t="s">
        <v>63</v>
      </c>
      <c r="BG133" s="166">
        <v>0</v>
      </c>
      <c r="BH133" s="176">
        <v>0</v>
      </c>
      <c r="BI133" s="168">
        <v>0</v>
      </c>
      <c r="BJ133" s="176">
        <v>0</v>
      </c>
      <c r="BM133" s="167" t="s">
        <v>63</v>
      </c>
      <c r="BN133" s="166">
        <v>0</v>
      </c>
      <c r="BO133" s="176">
        <v>0</v>
      </c>
      <c r="BP133" s="168">
        <v>0</v>
      </c>
      <c r="BQ133" s="176">
        <v>0</v>
      </c>
      <c r="BS133" s="167" t="s">
        <v>63</v>
      </c>
      <c r="BT133" s="166">
        <v>0</v>
      </c>
      <c r="BU133" s="176">
        <v>0</v>
      </c>
      <c r="BV133" s="168">
        <v>0</v>
      </c>
      <c r="BW133" s="176">
        <v>0</v>
      </c>
      <c r="BY133" s="167" t="s">
        <v>63</v>
      </c>
      <c r="BZ133" s="166">
        <v>0</v>
      </c>
      <c r="CA133" s="176">
        <v>0</v>
      </c>
      <c r="CB133" s="168">
        <v>0</v>
      </c>
      <c r="CC133" s="176">
        <v>0</v>
      </c>
      <c r="CE133" s="167" t="s">
        <v>63</v>
      </c>
      <c r="CF133" s="166">
        <v>0</v>
      </c>
      <c r="CG133" s="176">
        <v>0</v>
      </c>
      <c r="CH133" s="168">
        <v>0</v>
      </c>
      <c r="CI133" s="176">
        <v>0</v>
      </c>
      <c r="CK133" s="167" t="s">
        <v>63</v>
      </c>
      <c r="CL133" s="166">
        <v>0</v>
      </c>
      <c r="CM133" s="176">
        <v>0</v>
      </c>
      <c r="CN133" s="168">
        <v>0</v>
      </c>
      <c r="CO133" s="176">
        <v>0</v>
      </c>
      <c r="CQ133" s="167" t="s">
        <v>63</v>
      </c>
      <c r="CR133" s="166">
        <v>0</v>
      </c>
      <c r="CS133" s="176">
        <v>0</v>
      </c>
      <c r="CT133" s="168">
        <v>0</v>
      </c>
      <c r="CU133" s="176">
        <v>0</v>
      </c>
      <c r="CW133" s="167" t="s">
        <v>63</v>
      </c>
      <c r="CX133" s="166">
        <v>0</v>
      </c>
      <c r="CY133" s="176">
        <v>0</v>
      </c>
      <c r="CZ133" s="168">
        <v>0</v>
      </c>
      <c r="DA133" s="176">
        <v>0</v>
      </c>
      <c r="DC133" s="167" t="s">
        <v>63</v>
      </c>
      <c r="DD133" s="166">
        <v>0</v>
      </c>
      <c r="DE133" s="176">
        <v>0</v>
      </c>
      <c r="DF133" s="168">
        <v>0</v>
      </c>
      <c r="DG133" s="176">
        <v>0</v>
      </c>
      <c r="DI133" s="167" t="s">
        <v>63</v>
      </c>
      <c r="DJ133" s="166">
        <v>0</v>
      </c>
      <c r="DK133" s="176">
        <v>0</v>
      </c>
      <c r="DL133" s="168">
        <v>0</v>
      </c>
      <c r="DM133" s="176">
        <v>0</v>
      </c>
      <c r="DO133" s="167" t="s">
        <v>63</v>
      </c>
      <c r="DP133" s="166">
        <v>0</v>
      </c>
      <c r="DQ133" s="176">
        <v>0</v>
      </c>
      <c r="DR133" s="168">
        <v>0</v>
      </c>
      <c r="DS133" s="176">
        <v>0</v>
      </c>
      <c r="DU133" s="167" t="s">
        <v>63</v>
      </c>
      <c r="DV133" s="166">
        <v>0</v>
      </c>
      <c r="DW133" s="176">
        <v>0</v>
      </c>
      <c r="DX133" s="168">
        <v>0</v>
      </c>
      <c r="DY133" s="176">
        <v>0</v>
      </c>
      <c r="EA133" s="167" t="s">
        <v>63</v>
      </c>
      <c r="EB133" s="166">
        <v>0</v>
      </c>
      <c r="EC133" s="176">
        <v>0</v>
      </c>
      <c r="ED133" s="168">
        <v>0</v>
      </c>
      <c r="EE133" s="176">
        <v>0</v>
      </c>
      <c r="EG133" s="167" t="s">
        <v>63</v>
      </c>
      <c r="EH133" s="166">
        <v>0</v>
      </c>
      <c r="EI133" s="176">
        <v>0</v>
      </c>
      <c r="EJ133" s="168">
        <v>0</v>
      </c>
      <c r="EK133" s="176">
        <v>0</v>
      </c>
      <c r="EM133" s="167" t="s">
        <v>63</v>
      </c>
      <c r="EN133" s="166">
        <v>0</v>
      </c>
      <c r="EO133" s="176">
        <v>0</v>
      </c>
      <c r="EP133" s="168">
        <v>0</v>
      </c>
      <c r="EQ133" s="176">
        <v>0</v>
      </c>
      <c r="ES133" s="167" t="s">
        <v>63</v>
      </c>
      <c r="ET133" s="166">
        <v>0</v>
      </c>
      <c r="EU133" s="176">
        <v>0</v>
      </c>
      <c r="EV133" s="168">
        <v>0</v>
      </c>
      <c r="EW133" s="176">
        <v>0</v>
      </c>
      <c r="EY133" s="167" t="s">
        <v>63</v>
      </c>
      <c r="EZ133" s="166">
        <v>0</v>
      </c>
      <c r="FA133" s="176">
        <v>0</v>
      </c>
      <c r="FB133" s="168">
        <v>0</v>
      </c>
      <c r="FC133" s="176">
        <v>0</v>
      </c>
      <c r="FE133" s="167" t="s">
        <v>63</v>
      </c>
      <c r="FF133" s="166">
        <v>0</v>
      </c>
      <c r="FG133" s="176">
        <v>0</v>
      </c>
      <c r="FH133" s="168">
        <v>0</v>
      </c>
      <c r="FI133" s="176">
        <v>0</v>
      </c>
      <c r="FK133" s="167" t="s">
        <v>63</v>
      </c>
      <c r="FL133" s="166">
        <v>0</v>
      </c>
      <c r="FM133" s="176">
        <v>0</v>
      </c>
      <c r="FN133" s="168">
        <v>0</v>
      </c>
      <c r="FO133" s="176">
        <v>0</v>
      </c>
      <c r="FQ133" s="167" t="s">
        <v>63</v>
      </c>
      <c r="FR133" s="166">
        <v>0</v>
      </c>
      <c r="FS133" s="176">
        <v>0</v>
      </c>
      <c r="FT133" s="168">
        <v>0</v>
      </c>
      <c r="FU133" s="176">
        <v>0</v>
      </c>
      <c r="FW133" s="167" t="s">
        <v>63</v>
      </c>
      <c r="FX133" s="166">
        <v>0</v>
      </c>
      <c r="FY133" s="176">
        <v>0</v>
      </c>
      <c r="FZ133" s="168">
        <v>0</v>
      </c>
      <c r="GA133" s="176">
        <v>0</v>
      </c>
      <c r="GC133" s="167" t="s">
        <v>63</v>
      </c>
      <c r="GD133" s="166">
        <v>0</v>
      </c>
      <c r="GE133" s="176">
        <v>0</v>
      </c>
      <c r="GF133" s="168">
        <v>0</v>
      </c>
      <c r="GG133" s="176">
        <v>0</v>
      </c>
      <c r="GI133" s="167" t="s">
        <v>63</v>
      </c>
      <c r="GJ133" s="166">
        <v>0</v>
      </c>
      <c r="GK133" s="176">
        <v>0</v>
      </c>
      <c r="GL133" s="168">
        <v>0</v>
      </c>
      <c r="GM133" s="176">
        <v>0</v>
      </c>
      <c r="GO133" s="167" t="s">
        <v>63</v>
      </c>
      <c r="GP133" s="166">
        <v>0</v>
      </c>
      <c r="GQ133" s="176">
        <v>0</v>
      </c>
      <c r="GR133" s="168">
        <v>0</v>
      </c>
      <c r="GS133" s="176">
        <v>0</v>
      </c>
      <c r="GU133" s="167" t="s">
        <v>63</v>
      </c>
      <c r="GV133" s="166">
        <v>0</v>
      </c>
      <c r="GW133" s="176">
        <v>0</v>
      </c>
      <c r="GX133" s="168">
        <v>0</v>
      </c>
      <c r="GY133" s="176">
        <v>0</v>
      </c>
      <c r="HA133" s="167" t="s">
        <v>63</v>
      </c>
      <c r="HB133" s="166">
        <v>0</v>
      </c>
      <c r="HC133" s="176">
        <v>0</v>
      </c>
      <c r="HD133" s="168">
        <v>0</v>
      </c>
      <c r="HE133" s="176">
        <v>0</v>
      </c>
      <c r="HG133" s="167" t="s">
        <v>63</v>
      </c>
      <c r="HH133" s="166">
        <v>0</v>
      </c>
      <c r="HI133" s="176">
        <v>0</v>
      </c>
      <c r="HJ133" s="168">
        <v>0</v>
      </c>
      <c r="HK133" s="176">
        <v>0</v>
      </c>
      <c r="HM133" s="167" t="s">
        <v>63</v>
      </c>
      <c r="HN133" s="166">
        <v>0</v>
      </c>
      <c r="HO133" s="176">
        <v>0</v>
      </c>
      <c r="HP133" s="168">
        <v>0</v>
      </c>
      <c r="HQ133" s="176">
        <v>0</v>
      </c>
      <c r="HS133" s="167" t="s">
        <v>63</v>
      </c>
      <c r="HT133" s="166">
        <v>0</v>
      </c>
      <c r="HU133" s="176">
        <v>0</v>
      </c>
      <c r="HV133" s="168">
        <v>0</v>
      </c>
      <c r="HW133" s="176">
        <v>0</v>
      </c>
      <c r="HY133" s="167" t="s">
        <v>63</v>
      </c>
      <c r="HZ133" s="166">
        <v>0</v>
      </c>
      <c r="IA133" s="176">
        <v>0</v>
      </c>
      <c r="IB133" s="168">
        <v>0</v>
      </c>
      <c r="IC133" s="176">
        <v>0</v>
      </c>
      <c r="IE133" s="167" t="s">
        <v>63</v>
      </c>
      <c r="IF133" s="166">
        <v>0</v>
      </c>
      <c r="IG133" s="176">
        <v>0</v>
      </c>
      <c r="IH133" s="168">
        <v>0</v>
      </c>
      <c r="II133" s="176">
        <v>0</v>
      </c>
      <c r="IK133" s="167" t="s">
        <v>63</v>
      </c>
      <c r="IL133" s="166">
        <v>0</v>
      </c>
      <c r="IM133" s="176">
        <v>0</v>
      </c>
      <c r="IN133" s="168">
        <v>0</v>
      </c>
      <c r="IO133" s="176">
        <v>0</v>
      </c>
      <c r="IQ133" s="167" t="s">
        <v>63</v>
      </c>
      <c r="IR133" s="166">
        <v>0</v>
      </c>
      <c r="IS133" s="176">
        <v>0</v>
      </c>
      <c r="IT133" s="168">
        <v>0</v>
      </c>
      <c r="IU133" s="176">
        <v>0</v>
      </c>
      <c r="IW133" s="271" t="s">
        <v>63</v>
      </c>
      <c r="IX133" s="272">
        <v>0</v>
      </c>
      <c r="IY133" s="273">
        <v>0</v>
      </c>
      <c r="IZ133" s="274">
        <v>0</v>
      </c>
      <c r="JA133" s="273">
        <v>0</v>
      </c>
      <c r="JC133" s="271" t="s">
        <v>63</v>
      </c>
      <c r="JD133" s="272">
        <v>0</v>
      </c>
      <c r="JE133" s="273">
        <v>0</v>
      </c>
      <c r="JF133" s="274">
        <v>0</v>
      </c>
      <c r="JG133" s="273">
        <v>0</v>
      </c>
      <c r="JI133" s="271" t="s">
        <v>63</v>
      </c>
      <c r="JJ133" s="272">
        <v>0</v>
      </c>
      <c r="JK133" s="273">
        <v>0</v>
      </c>
      <c r="JL133" s="274">
        <v>0</v>
      </c>
      <c r="JM133" s="273">
        <v>0</v>
      </c>
      <c r="JO133" s="271" t="s">
        <v>63</v>
      </c>
      <c r="JP133" s="272">
        <v>0</v>
      </c>
      <c r="JQ133" s="273">
        <v>0</v>
      </c>
      <c r="JR133" s="274">
        <v>0</v>
      </c>
      <c r="JS133" s="273">
        <v>0</v>
      </c>
      <c r="JU133" s="271" t="s">
        <v>63</v>
      </c>
      <c r="JV133" s="272">
        <v>0</v>
      </c>
      <c r="JW133" s="273">
        <v>0</v>
      </c>
      <c r="JX133" s="274">
        <v>0</v>
      </c>
      <c r="JY133" s="273">
        <v>0</v>
      </c>
      <c r="KB133" s="271" t="s">
        <v>63</v>
      </c>
      <c r="KC133" s="272">
        <v>0</v>
      </c>
      <c r="KD133" s="273">
        <v>0</v>
      </c>
      <c r="KE133" s="274">
        <v>0</v>
      </c>
      <c r="KF133" s="273">
        <v>0</v>
      </c>
      <c r="KI133" s="271" t="s">
        <v>63</v>
      </c>
      <c r="KJ133" s="272">
        <v>0</v>
      </c>
      <c r="KK133" s="273">
        <v>0</v>
      </c>
      <c r="KL133" s="274">
        <v>0</v>
      </c>
      <c r="KM133" s="273">
        <v>0</v>
      </c>
      <c r="KP133" s="271" t="s">
        <v>63</v>
      </c>
      <c r="KQ133" s="272">
        <v>0</v>
      </c>
      <c r="KR133" s="273">
        <v>0</v>
      </c>
      <c r="KS133" s="274">
        <v>0</v>
      </c>
      <c r="KT133" s="273">
        <v>0</v>
      </c>
    </row>
    <row r="134" spans="1:306" s="161" customFormat="1" ht="18">
      <c r="A134" s="167" t="s">
        <v>64</v>
      </c>
      <c r="B134" s="166">
        <v>0</v>
      </c>
      <c r="C134" s="176">
        <v>0</v>
      </c>
      <c r="D134" s="168">
        <v>0</v>
      </c>
      <c r="E134" s="176">
        <v>0</v>
      </c>
      <c r="G134" s="167" t="s">
        <v>64</v>
      </c>
      <c r="H134" s="166">
        <v>0</v>
      </c>
      <c r="I134" s="176">
        <v>0</v>
      </c>
      <c r="J134" s="168">
        <v>0</v>
      </c>
      <c r="K134" s="176">
        <v>0</v>
      </c>
      <c r="M134" s="167" t="s">
        <v>64</v>
      </c>
      <c r="N134" s="166">
        <v>0</v>
      </c>
      <c r="O134" s="176">
        <v>0</v>
      </c>
      <c r="P134" s="168">
        <v>0</v>
      </c>
      <c r="Q134" s="176">
        <v>0</v>
      </c>
      <c r="S134" s="167" t="s">
        <v>64</v>
      </c>
      <c r="T134" s="166">
        <v>0</v>
      </c>
      <c r="U134" s="176">
        <v>0</v>
      </c>
      <c r="V134" s="168">
        <v>0</v>
      </c>
      <c r="W134" s="176">
        <v>0</v>
      </c>
      <c r="Y134" s="167" t="s">
        <v>64</v>
      </c>
      <c r="Z134" s="166">
        <v>0</v>
      </c>
      <c r="AA134" s="176">
        <v>0</v>
      </c>
      <c r="AB134" s="168">
        <v>0</v>
      </c>
      <c r="AC134" s="176">
        <v>0</v>
      </c>
      <c r="AE134" s="167" t="s">
        <v>64</v>
      </c>
      <c r="AF134" s="166">
        <v>0</v>
      </c>
      <c r="AG134" s="176">
        <v>0</v>
      </c>
      <c r="AH134" s="168">
        <v>0</v>
      </c>
      <c r="AI134" s="176">
        <v>0</v>
      </c>
      <c r="AK134" s="167" t="s">
        <v>64</v>
      </c>
      <c r="AL134" s="166">
        <v>0</v>
      </c>
      <c r="AM134" s="176">
        <v>0</v>
      </c>
      <c r="AN134" s="168">
        <v>0</v>
      </c>
      <c r="AO134" s="176">
        <v>0</v>
      </c>
      <c r="AR134" s="167" t="s">
        <v>64</v>
      </c>
      <c r="AS134" s="166">
        <v>0</v>
      </c>
      <c r="AT134" s="176">
        <v>0</v>
      </c>
      <c r="AU134" s="168">
        <v>0</v>
      </c>
      <c r="AV134" s="176">
        <v>0</v>
      </c>
      <c r="AY134" s="167" t="s">
        <v>64</v>
      </c>
      <c r="AZ134" s="166">
        <v>0</v>
      </c>
      <c r="BA134" s="176">
        <v>0</v>
      </c>
      <c r="BB134" s="168">
        <v>0</v>
      </c>
      <c r="BC134" s="176">
        <v>0</v>
      </c>
      <c r="BF134" s="167" t="s">
        <v>64</v>
      </c>
      <c r="BG134" s="166">
        <v>0</v>
      </c>
      <c r="BH134" s="176">
        <v>0</v>
      </c>
      <c r="BI134" s="168">
        <v>0</v>
      </c>
      <c r="BJ134" s="176">
        <v>0</v>
      </c>
      <c r="BM134" s="167" t="s">
        <v>64</v>
      </c>
      <c r="BN134" s="166">
        <v>0</v>
      </c>
      <c r="BO134" s="176">
        <v>0</v>
      </c>
      <c r="BP134" s="168">
        <v>0</v>
      </c>
      <c r="BQ134" s="176">
        <v>0</v>
      </c>
      <c r="BS134" s="167" t="s">
        <v>64</v>
      </c>
      <c r="BT134" s="166">
        <v>0</v>
      </c>
      <c r="BU134" s="176">
        <v>0</v>
      </c>
      <c r="BV134" s="168">
        <v>0</v>
      </c>
      <c r="BW134" s="176">
        <v>0</v>
      </c>
      <c r="BY134" s="167" t="s">
        <v>64</v>
      </c>
      <c r="BZ134" s="166">
        <v>0</v>
      </c>
      <c r="CA134" s="176">
        <v>0</v>
      </c>
      <c r="CB134" s="168">
        <v>0</v>
      </c>
      <c r="CC134" s="176">
        <v>0</v>
      </c>
      <c r="CE134" s="167" t="s">
        <v>64</v>
      </c>
      <c r="CF134" s="166">
        <v>0</v>
      </c>
      <c r="CG134" s="176">
        <v>0</v>
      </c>
      <c r="CH134" s="168">
        <v>0</v>
      </c>
      <c r="CI134" s="176">
        <v>0</v>
      </c>
      <c r="CK134" s="167" t="s">
        <v>64</v>
      </c>
      <c r="CL134" s="166">
        <v>0</v>
      </c>
      <c r="CM134" s="176">
        <v>0</v>
      </c>
      <c r="CN134" s="168">
        <v>0</v>
      </c>
      <c r="CO134" s="176">
        <v>0</v>
      </c>
      <c r="CQ134" s="167" t="s">
        <v>64</v>
      </c>
      <c r="CR134" s="166">
        <v>0</v>
      </c>
      <c r="CS134" s="176">
        <v>0</v>
      </c>
      <c r="CT134" s="168">
        <v>0</v>
      </c>
      <c r="CU134" s="176">
        <v>0</v>
      </c>
      <c r="CW134" s="167" t="s">
        <v>64</v>
      </c>
      <c r="CX134" s="166">
        <v>0</v>
      </c>
      <c r="CY134" s="176">
        <v>0</v>
      </c>
      <c r="CZ134" s="168">
        <v>0</v>
      </c>
      <c r="DA134" s="176">
        <v>0</v>
      </c>
      <c r="DC134" s="167" t="s">
        <v>64</v>
      </c>
      <c r="DD134" s="166">
        <v>0</v>
      </c>
      <c r="DE134" s="176">
        <v>0</v>
      </c>
      <c r="DF134" s="168">
        <v>0</v>
      </c>
      <c r="DG134" s="176">
        <v>0</v>
      </c>
      <c r="DI134" s="167" t="s">
        <v>64</v>
      </c>
      <c r="DJ134" s="166">
        <v>0</v>
      </c>
      <c r="DK134" s="176">
        <v>0</v>
      </c>
      <c r="DL134" s="168">
        <v>0</v>
      </c>
      <c r="DM134" s="176">
        <v>0</v>
      </c>
      <c r="DO134" s="167" t="s">
        <v>64</v>
      </c>
      <c r="DP134" s="166">
        <v>0</v>
      </c>
      <c r="DQ134" s="176">
        <v>0</v>
      </c>
      <c r="DR134" s="168">
        <v>0</v>
      </c>
      <c r="DS134" s="176">
        <v>0</v>
      </c>
      <c r="DU134" s="167" t="s">
        <v>64</v>
      </c>
      <c r="DV134" s="166">
        <v>0</v>
      </c>
      <c r="DW134" s="176">
        <v>0</v>
      </c>
      <c r="DX134" s="168">
        <v>0</v>
      </c>
      <c r="DY134" s="176">
        <v>0</v>
      </c>
      <c r="EA134" s="167" t="s">
        <v>64</v>
      </c>
      <c r="EB134" s="166">
        <v>0</v>
      </c>
      <c r="EC134" s="176">
        <v>0</v>
      </c>
      <c r="ED134" s="168">
        <v>0</v>
      </c>
      <c r="EE134" s="176">
        <v>0</v>
      </c>
      <c r="EG134" s="167" t="s">
        <v>64</v>
      </c>
      <c r="EH134" s="166">
        <v>0</v>
      </c>
      <c r="EI134" s="176">
        <v>0</v>
      </c>
      <c r="EJ134" s="168">
        <v>0</v>
      </c>
      <c r="EK134" s="176">
        <v>0</v>
      </c>
      <c r="EM134" s="167" t="s">
        <v>64</v>
      </c>
      <c r="EN134" s="166">
        <v>0</v>
      </c>
      <c r="EO134" s="176">
        <v>0</v>
      </c>
      <c r="EP134" s="168">
        <v>0</v>
      </c>
      <c r="EQ134" s="176">
        <v>0</v>
      </c>
      <c r="ES134" s="167" t="s">
        <v>64</v>
      </c>
      <c r="ET134" s="166">
        <v>0</v>
      </c>
      <c r="EU134" s="176">
        <v>0</v>
      </c>
      <c r="EV134" s="168">
        <v>0</v>
      </c>
      <c r="EW134" s="176">
        <v>0</v>
      </c>
      <c r="EY134" s="167" t="s">
        <v>64</v>
      </c>
      <c r="EZ134" s="166">
        <v>0</v>
      </c>
      <c r="FA134" s="176">
        <v>0</v>
      </c>
      <c r="FB134" s="168">
        <v>0</v>
      </c>
      <c r="FC134" s="176">
        <v>0</v>
      </c>
      <c r="FE134" s="167" t="s">
        <v>64</v>
      </c>
      <c r="FF134" s="166">
        <v>0</v>
      </c>
      <c r="FG134" s="176">
        <v>0</v>
      </c>
      <c r="FH134" s="168">
        <v>0</v>
      </c>
      <c r="FI134" s="176">
        <v>0</v>
      </c>
      <c r="FK134" s="167" t="s">
        <v>64</v>
      </c>
      <c r="FL134" s="166">
        <v>0</v>
      </c>
      <c r="FM134" s="176">
        <v>0</v>
      </c>
      <c r="FN134" s="168">
        <v>0</v>
      </c>
      <c r="FO134" s="176">
        <v>0</v>
      </c>
      <c r="FQ134" s="167" t="s">
        <v>64</v>
      </c>
      <c r="FR134" s="166">
        <v>0</v>
      </c>
      <c r="FS134" s="176">
        <v>0</v>
      </c>
      <c r="FT134" s="168">
        <v>0</v>
      </c>
      <c r="FU134" s="176">
        <v>0</v>
      </c>
      <c r="FW134" s="167" t="s">
        <v>64</v>
      </c>
      <c r="FX134" s="166">
        <v>0</v>
      </c>
      <c r="FY134" s="176">
        <v>0</v>
      </c>
      <c r="FZ134" s="168">
        <v>0</v>
      </c>
      <c r="GA134" s="176">
        <v>0</v>
      </c>
      <c r="GC134" s="167" t="s">
        <v>64</v>
      </c>
      <c r="GD134" s="166">
        <v>0</v>
      </c>
      <c r="GE134" s="176">
        <v>0</v>
      </c>
      <c r="GF134" s="168">
        <v>0</v>
      </c>
      <c r="GG134" s="176">
        <v>0</v>
      </c>
      <c r="GI134" s="167" t="s">
        <v>64</v>
      </c>
      <c r="GJ134" s="166">
        <v>0</v>
      </c>
      <c r="GK134" s="176">
        <v>0</v>
      </c>
      <c r="GL134" s="168">
        <v>0</v>
      </c>
      <c r="GM134" s="176">
        <v>0</v>
      </c>
      <c r="GO134" s="167" t="s">
        <v>64</v>
      </c>
      <c r="GP134" s="166">
        <v>0</v>
      </c>
      <c r="GQ134" s="176">
        <v>0</v>
      </c>
      <c r="GR134" s="168">
        <v>0</v>
      </c>
      <c r="GS134" s="176">
        <v>0</v>
      </c>
      <c r="GU134" s="167" t="s">
        <v>64</v>
      </c>
      <c r="GV134" s="166">
        <v>0</v>
      </c>
      <c r="GW134" s="176">
        <v>0</v>
      </c>
      <c r="GX134" s="168">
        <v>0</v>
      </c>
      <c r="GY134" s="176">
        <v>0</v>
      </c>
      <c r="HA134" s="167" t="s">
        <v>64</v>
      </c>
      <c r="HB134" s="166">
        <v>0</v>
      </c>
      <c r="HC134" s="176">
        <v>0</v>
      </c>
      <c r="HD134" s="168">
        <v>0</v>
      </c>
      <c r="HE134" s="176">
        <v>0</v>
      </c>
      <c r="HG134" s="167" t="s">
        <v>64</v>
      </c>
      <c r="HH134" s="166">
        <v>0</v>
      </c>
      <c r="HI134" s="176">
        <v>0</v>
      </c>
      <c r="HJ134" s="168">
        <v>0</v>
      </c>
      <c r="HK134" s="176">
        <v>0</v>
      </c>
      <c r="HM134" s="167" t="s">
        <v>64</v>
      </c>
      <c r="HN134" s="166">
        <v>0</v>
      </c>
      <c r="HO134" s="176">
        <v>0</v>
      </c>
      <c r="HP134" s="168">
        <v>0</v>
      </c>
      <c r="HQ134" s="176">
        <v>0</v>
      </c>
      <c r="HS134" s="167" t="s">
        <v>64</v>
      </c>
      <c r="HT134" s="166">
        <v>0</v>
      </c>
      <c r="HU134" s="176">
        <v>0</v>
      </c>
      <c r="HV134" s="168">
        <v>0</v>
      </c>
      <c r="HW134" s="176">
        <v>0</v>
      </c>
      <c r="HY134" s="167" t="s">
        <v>64</v>
      </c>
      <c r="HZ134" s="166">
        <v>0</v>
      </c>
      <c r="IA134" s="176">
        <v>0</v>
      </c>
      <c r="IB134" s="168">
        <v>0</v>
      </c>
      <c r="IC134" s="176">
        <v>0</v>
      </c>
      <c r="IE134" s="167" t="s">
        <v>64</v>
      </c>
      <c r="IF134" s="166">
        <v>0</v>
      </c>
      <c r="IG134" s="176">
        <v>0</v>
      </c>
      <c r="IH134" s="168">
        <v>0</v>
      </c>
      <c r="II134" s="176">
        <v>0</v>
      </c>
      <c r="IK134" s="167" t="s">
        <v>64</v>
      </c>
      <c r="IL134" s="166">
        <v>0</v>
      </c>
      <c r="IM134" s="176">
        <v>0</v>
      </c>
      <c r="IN134" s="168">
        <v>0</v>
      </c>
      <c r="IO134" s="176">
        <v>0</v>
      </c>
      <c r="IQ134" s="167" t="s">
        <v>64</v>
      </c>
      <c r="IR134" s="166">
        <v>0</v>
      </c>
      <c r="IS134" s="176">
        <v>0</v>
      </c>
      <c r="IT134" s="168">
        <v>0</v>
      </c>
      <c r="IU134" s="176">
        <v>0</v>
      </c>
      <c r="IW134" s="271" t="s">
        <v>64</v>
      </c>
      <c r="IX134" s="272">
        <v>0</v>
      </c>
      <c r="IY134" s="273">
        <v>0</v>
      </c>
      <c r="IZ134" s="274">
        <v>0</v>
      </c>
      <c r="JA134" s="273">
        <v>0</v>
      </c>
      <c r="JC134" s="271" t="s">
        <v>64</v>
      </c>
      <c r="JD134" s="272">
        <v>0</v>
      </c>
      <c r="JE134" s="273">
        <v>0</v>
      </c>
      <c r="JF134" s="274">
        <v>0</v>
      </c>
      <c r="JG134" s="273">
        <v>0</v>
      </c>
      <c r="JI134" s="271" t="s">
        <v>64</v>
      </c>
      <c r="JJ134" s="272">
        <v>0</v>
      </c>
      <c r="JK134" s="273">
        <v>0</v>
      </c>
      <c r="JL134" s="274">
        <v>0</v>
      </c>
      <c r="JM134" s="273">
        <v>0</v>
      </c>
      <c r="JO134" s="271" t="s">
        <v>64</v>
      </c>
      <c r="JP134" s="272">
        <v>0</v>
      </c>
      <c r="JQ134" s="273">
        <v>0</v>
      </c>
      <c r="JR134" s="274">
        <v>0</v>
      </c>
      <c r="JS134" s="273">
        <v>0</v>
      </c>
      <c r="JU134" s="271" t="s">
        <v>64</v>
      </c>
      <c r="JV134" s="272">
        <v>0</v>
      </c>
      <c r="JW134" s="273">
        <v>0</v>
      </c>
      <c r="JX134" s="274">
        <v>0</v>
      </c>
      <c r="JY134" s="273">
        <v>0</v>
      </c>
      <c r="KB134" s="271" t="s">
        <v>64</v>
      </c>
      <c r="KC134" s="272">
        <v>0</v>
      </c>
      <c r="KD134" s="273">
        <v>0</v>
      </c>
      <c r="KE134" s="274">
        <v>0</v>
      </c>
      <c r="KF134" s="273">
        <v>0</v>
      </c>
      <c r="KI134" s="271" t="s">
        <v>64</v>
      </c>
      <c r="KJ134" s="272">
        <v>0</v>
      </c>
      <c r="KK134" s="273">
        <v>0</v>
      </c>
      <c r="KL134" s="274">
        <v>0</v>
      </c>
      <c r="KM134" s="273">
        <v>0</v>
      </c>
      <c r="KP134" s="271" t="s">
        <v>64</v>
      </c>
      <c r="KQ134" s="272">
        <v>0</v>
      </c>
      <c r="KR134" s="273">
        <v>0</v>
      </c>
      <c r="KS134" s="274">
        <v>0</v>
      </c>
      <c r="KT134" s="273">
        <v>0</v>
      </c>
    </row>
    <row r="135" spans="1:306" s="161" customFormat="1" ht="18">
      <c r="A135" s="167"/>
      <c r="B135" s="166"/>
      <c r="C135" s="167"/>
      <c r="D135" s="168"/>
      <c r="E135" s="167"/>
      <c r="G135" s="167"/>
      <c r="H135" s="166"/>
      <c r="I135" s="167"/>
      <c r="J135" s="168"/>
      <c r="K135" s="167"/>
      <c r="M135" s="167"/>
      <c r="N135" s="166"/>
      <c r="O135" s="167"/>
      <c r="P135" s="168"/>
      <c r="Q135" s="167"/>
      <c r="S135" s="167"/>
      <c r="T135" s="166"/>
      <c r="U135" s="167"/>
      <c r="V135" s="168"/>
      <c r="W135" s="167"/>
      <c r="Y135" s="167"/>
      <c r="Z135" s="166"/>
      <c r="AA135" s="167"/>
      <c r="AB135" s="168"/>
      <c r="AC135" s="167"/>
      <c r="AE135" s="167"/>
      <c r="AF135" s="166"/>
      <c r="AG135" s="167"/>
      <c r="AH135" s="168"/>
      <c r="AI135" s="167"/>
      <c r="AK135" s="167"/>
      <c r="AL135" s="166"/>
      <c r="AM135" s="167"/>
      <c r="AN135" s="168"/>
      <c r="AO135" s="167"/>
      <c r="AR135" s="167"/>
      <c r="AS135" s="166"/>
      <c r="AT135" s="167"/>
      <c r="AU135" s="168"/>
      <c r="AV135" s="167"/>
      <c r="AY135" s="167"/>
      <c r="AZ135" s="166"/>
      <c r="BA135" s="167"/>
      <c r="BB135" s="168"/>
      <c r="BC135" s="167"/>
      <c r="BF135" s="167"/>
      <c r="BG135" s="166"/>
      <c r="BH135" s="167"/>
      <c r="BI135" s="168"/>
      <c r="BJ135" s="167"/>
      <c r="BM135" s="167"/>
      <c r="BN135" s="166"/>
      <c r="BO135" s="167"/>
      <c r="BP135" s="168"/>
      <c r="BQ135" s="167"/>
      <c r="BS135" s="167"/>
      <c r="BT135" s="166"/>
      <c r="BU135" s="167"/>
      <c r="BV135" s="168"/>
      <c r="BW135" s="167"/>
      <c r="BY135" s="167"/>
      <c r="BZ135" s="166"/>
      <c r="CA135" s="167"/>
      <c r="CB135" s="168"/>
      <c r="CC135" s="167"/>
      <c r="CE135" s="167"/>
      <c r="CF135" s="166"/>
      <c r="CG135" s="167"/>
      <c r="CH135" s="168"/>
      <c r="CI135" s="167"/>
      <c r="CK135" s="167"/>
      <c r="CL135" s="166"/>
      <c r="CM135" s="167"/>
      <c r="CN135" s="168"/>
      <c r="CO135" s="167"/>
      <c r="CQ135" s="167"/>
      <c r="CR135" s="166"/>
      <c r="CS135" s="167"/>
      <c r="CT135" s="168"/>
      <c r="CU135" s="167"/>
      <c r="CW135" s="167"/>
      <c r="CX135" s="166"/>
      <c r="CY135" s="167"/>
      <c r="CZ135" s="168"/>
      <c r="DA135" s="167"/>
      <c r="DC135" s="167"/>
      <c r="DD135" s="166"/>
      <c r="DE135" s="167"/>
      <c r="DF135" s="168"/>
      <c r="DG135" s="167"/>
      <c r="DI135" s="167"/>
      <c r="DJ135" s="166"/>
      <c r="DK135" s="167"/>
      <c r="DL135" s="168"/>
      <c r="DM135" s="167"/>
      <c r="DO135" s="167"/>
      <c r="DP135" s="166"/>
      <c r="DQ135" s="167"/>
      <c r="DR135" s="168"/>
      <c r="DS135" s="167"/>
      <c r="DU135" s="167"/>
      <c r="DV135" s="166"/>
      <c r="DW135" s="167"/>
      <c r="DX135" s="168"/>
      <c r="DY135" s="167"/>
      <c r="EA135" s="167"/>
      <c r="EB135" s="166"/>
      <c r="EC135" s="167"/>
      <c r="ED135" s="168"/>
      <c r="EE135" s="167"/>
      <c r="EG135" s="167"/>
      <c r="EH135" s="166"/>
      <c r="EI135" s="167"/>
      <c r="EJ135" s="168"/>
      <c r="EK135" s="167"/>
      <c r="EM135" s="167"/>
      <c r="EN135" s="166"/>
      <c r="EO135" s="167"/>
      <c r="EP135" s="168"/>
      <c r="EQ135" s="167"/>
      <c r="ES135" s="167"/>
      <c r="ET135" s="166"/>
      <c r="EU135" s="167"/>
      <c r="EV135" s="168"/>
      <c r="EW135" s="167"/>
      <c r="EY135" s="167"/>
      <c r="EZ135" s="166"/>
      <c r="FA135" s="167"/>
      <c r="FB135" s="168"/>
      <c r="FC135" s="167"/>
      <c r="FE135" s="167"/>
      <c r="FF135" s="166"/>
      <c r="FG135" s="167"/>
      <c r="FH135" s="168"/>
      <c r="FI135" s="167"/>
      <c r="FK135" s="167"/>
      <c r="FL135" s="166"/>
      <c r="FM135" s="167"/>
      <c r="FN135" s="168"/>
      <c r="FO135" s="167"/>
      <c r="FQ135" s="167"/>
      <c r="FR135" s="166"/>
      <c r="FS135" s="167"/>
      <c r="FT135" s="168"/>
      <c r="FU135" s="167"/>
      <c r="FW135" s="167"/>
      <c r="FX135" s="166"/>
      <c r="FY135" s="167"/>
      <c r="FZ135" s="168"/>
      <c r="GA135" s="167"/>
      <c r="GC135" s="167"/>
      <c r="GD135" s="166"/>
      <c r="GE135" s="167"/>
      <c r="GF135" s="168"/>
      <c r="GG135" s="167"/>
      <c r="GI135" s="167"/>
      <c r="GJ135" s="166"/>
      <c r="GK135" s="167"/>
      <c r="GL135" s="168"/>
      <c r="GM135" s="167"/>
      <c r="GO135" s="167"/>
      <c r="GP135" s="166"/>
      <c r="GQ135" s="167"/>
      <c r="GR135" s="168"/>
      <c r="GS135" s="167"/>
      <c r="GU135" s="167"/>
      <c r="GV135" s="166"/>
      <c r="GW135" s="167"/>
      <c r="GX135" s="168"/>
      <c r="GY135" s="167"/>
      <c r="HA135" s="167"/>
      <c r="HB135" s="166"/>
      <c r="HC135" s="167"/>
      <c r="HD135" s="168"/>
      <c r="HE135" s="167"/>
      <c r="HG135" s="167"/>
      <c r="HH135" s="166"/>
      <c r="HI135" s="167"/>
      <c r="HJ135" s="168"/>
      <c r="HK135" s="167"/>
      <c r="HM135" s="167"/>
      <c r="HN135" s="166"/>
      <c r="HO135" s="167"/>
      <c r="HP135" s="168"/>
      <c r="HQ135" s="167"/>
      <c r="HS135" s="167"/>
      <c r="HT135" s="166"/>
      <c r="HU135" s="167"/>
      <c r="HV135" s="168"/>
      <c r="HW135" s="167"/>
      <c r="HY135" s="167"/>
      <c r="HZ135" s="166"/>
      <c r="IA135" s="167"/>
      <c r="IB135" s="168"/>
      <c r="IC135" s="167"/>
      <c r="IE135" s="167"/>
      <c r="IF135" s="166"/>
      <c r="IG135" s="167"/>
      <c r="IH135" s="168"/>
      <c r="II135" s="167"/>
      <c r="IK135" s="167"/>
      <c r="IL135" s="166"/>
      <c r="IM135" s="167"/>
      <c r="IN135" s="168"/>
      <c r="IO135" s="167"/>
      <c r="IQ135" s="167"/>
      <c r="IR135" s="166"/>
      <c r="IS135" s="167"/>
      <c r="IT135" s="168"/>
      <c r="IU135" s="167"/>
      <c r="IW135" s="271"/>
      <c r="IX135" s="272"/>
      <c r="IY135" s="271"/>
      <c r="IZ135" s="274"/>
      <c r="JA135" s="271"/>
      <c r="JC135" s="271"/>
      <c r="JD135" s="272"/>
      <c r="JE135" s="271"/>
      <c r="JF135" s="274"/>
      <c r="JG135" s="271"/>
      <c r="JI135" s="271"/>
      <c r="JJ135" s="272"/>
      <c r="JK135" s="271"/>
      <c r="JL135" s="274"/>
      <c r="JM135" s="271"/>
      <c r="JO135" s="271"/>
      <c r="JP135" s="272"/>
      <c r="JQ135" s="271"/>
      <c r="JR135" s="274"/>
      <c r="JS135" s="271"/>
      <c r="JU135" s="271"/>
      <c r="JV135" s="272"/>
      <c r="JW135" s="271"/>
      <c r="JX135" s="274"/>
      <c r="JY135" s="271"/>
      <c r="KB135" s="271"/>
      <c r="KC135" s="272"/>
      <c r="KD135" s="271"/>
      <c r="KE135" s="274"/>
      <c r="KF135" s="271"/>
      <c r="KI135" s="271"/>
      <c r="KJ135" s="272"/>
      <c r="KK135" s="271"/>
      <c r="KL135" s="274"/>
      <c r="KM135" s="271"/>
      <c r="KP135" s="271"/>
      <c r="KQ135" s="272"/>
      <c r="KR135" s="271"/>
      <c r="KS135" s="274"/>
      <c r="KT135" s="271"/>
    </row>
    <row r="136" spans="1:306" s="161" customFormat="1" ht="18.600000000000001" thickBot="1">
      <c r="A136" s="177"/>
      <c r="B136" s="178">
        <f>SUM(B123:B135)</f>
        <v>10930306.73</v>
      </c>
      <c r="C136" s="179"/>
      <c r="D136" s="180">
        <f>SUM(D123:D135)</f>
        <v>245</v>
      </c>
      <c r="E136" s="179"/>
      <c r="G136" s="177"/>
      <c r="H136" s="178">
        <f>SUM(H123:H135)</f>
        <v>9632036.3799999915</v>
      </c>
      <c r="I136" s="179"/>
      <c r="J136" s="180">
        <f>SUM(J123:J135)</f>
        <v>225</v>
      </c>
      <c r="K136" s="179"/>
      <c r="M136" s="177"/>
      <c r="N136" s="178">
        <f>SUM(N123:N135)</f>
        <v>8565956.0299999993</v>
      </c>
      <c r="O136" s="179"/>
      <c r="P136" s="180">
        <f>SUM(P123:P135)</f>
        <v>209</v>
      </c>
      <c r="Q136" s="179"/>
      <c r="S136" s="177"/>
      <c r="T136" s="178">
        <f>SUM(T123:T135)</f>
        <v>8343228.5199999996</v>
      </c>
      <c r="U136" s="179"/>
      <c r="V136" s="180">
        <f>SUM(V123:V135)</f>
        <v>204</v>
      </c>
      <c r="W136" s="179"/>
      <c r="Y136" s="177"/>
      <c r="Z136" s="178">
        <f>SUM(Z123:Z135)</f>
        <v>8047228.2299999995</v>
      </c>
      <c r="AA136" s="179"/>
      <c r="AB136" s="180">
        <f>SUM(AB123:AB135)</f>
        <v>195</v>
      </c>
      <c r="AC136" s="179"/>
      <c r="AE136" s="177"/>
      <c r="AF136" s="178">
        <f>SUM(AF123:AF135)</f>
        <v>7892449.5699999994</v>
      </c>
      <c r="AG136" s="179"/>
      <c r="AH136" s="180">
        <f>SUM(AH123:AH135)</f>
        <v>188</v>
      </c>
      <c r="AI136" s="179"/>
      <c r="AK136" s="177"/>
      <c r="AL136" s="178">
        <f>SUM(AL123:AL135)</f>
        <v>7625399.04</v>
      </c>
      <c r="AM136" s="179"/>
      <c r="AN136" s="180">
        <f>SUM(AN123:AN135)</f>
        <v>185</v>
      </c>
      <c r="AO136" s="179"/>
      <c r="AR136" s="177"/>
      <c r="AS136" s="178">
        <f>SUM(AS123:AS135)</f>
        <v>7363079.8300000001</v>
      </c>
      <c r="AT136" s="179"/>
      <c r="AU136" s="180">
        <f>SUM(AU123:AU135)</f>
        <v>177</v>
      </c>
      <c r="AV136" s="179"/>
      <c r="AY136" s="177"/>
      <c r="AZ136" s="178">
        <f>SUM(AZ123:AZ135)</f>
        <v>7150040.7699999996</v>
      </c>
      <c r="BA136" s="179"/>
      <c r="BB136" s="180">
        <f>SUM(BB123:BB135)</f>
        <v>170</v>
      </c>
      <c r="BC136" s="179"/>
      <c r="BF136" s="177"/>
      <c r="BG136" s="178">
        <f>SUM(BG123:BG135)</f>
        <v>7024692.6399999997</v>
      </c>
      <c r="BH136" s="179"/>
      <c r="BI136" s="180">
        <f>SUM(BI123:BI135)</f>
        <v>165</v>
      </c>
      <c r="BJ136" s="179"/>
      <c r="BM136" s="177"/>
      <c r="BN136" s="178">
        <v>6697247.5199999996</v>
      </c>
      <c r="BO136" s="179"/>
      <c r="BP136" s="180">
        <v>162</v>
      </c>
      <c r="BQ136" s="179"/>
      <c r="BS136" s="177"/>
      <c r="BT136" s="178">
        <v>6555695.4600000009</v>
      </c>
      <c r="BU136" s="179"/>
      <c r="BV136" s="180">
        <v>157</v>
      </c>
      <c r="BW136" s="179"/>
      <c r="BY136" s="177"/>
      <c r="BZ136" s="178">
        <v>6388201.8600000003</v>
      </c>
      <c r="CA136" s="179"/>
      <c r="CB136" s="180">
        <v>154</v>
      </c>
      <c r="CC136" s="179"/>
      <c r="CE136" s="177"/>
      <c r="CF136" s="178">
        <v>6135633.3699999973</v>
      </c>
      <c r="CG136" s="179"/>
      <c r="CH136" s="180">
        <v>148</v>
      </c>
      <c r="CI136" s="179"/>
      <c r="CK136" s="177"/>
      <c r="CL136" s="178">
        <v>5879452.7899999991</v>
      </c>
      <c r="CM136" s="179"/>
      <c r="CN136" s="180">
        <v>144</v>
      </c>
      <c r="CO136" s="179"/>
      <c r="CQ136" s="177"/>
      <c r="CR136" s="178">
        <v>5584343.9800000004</v>
      </c>
      <c r="CS136" s="179"/>
      <c r="CT136" s="180">
        <v>138</v>
      </c>
      <c r="CU136" s="179"/>
      <c r="CW136" s="177"/>
      <c r="CX136" s="178">
        <v>5546941.4399999995</v>
      </c>
      <c r="CY136" s="179"/>
      <c r="CZ136" s="180">
        <v>138</v>
      </c>
      <c r="DA136" s="179"/>
      <c r="DC136" s="177"/>
      <c r="DD136" s="178">
        <v>5447427.919999999</v>
      </c>
      <c r="DE136" s="179"/>
      <c r="DF136" s="180">
        <v>135</v>
      </c>
      <c r="DG136" s="179"/>
      <c r="DI136" s="177"/>
      <c r="DJ136" s="178">
        <v>5299458.6400000006</v>
      </c>
      <c r="DK136" s="179"/>
      <c r="DL136" s="180">
        <v>132</v>
      </c>
      <c r="DM136" s="179"/>
      <c r="DO136" s="177"/>
      <c r="DP136" s="178">
        <v>5158962.6099999994</v>
      </c>
      <c r="DQ136" s="179"/>
      <c r="DR136" s="180">
        <v>128</v>
      </c>
      <c r="DS136" s="179"/>
      <c r="DU136" s="177"/>
      <c r="DV136" s="178">
        <v>5076714.830000001</v>
      </c>
      <c r="DW136" s="179"/>
      <c r="DX136" s="180">
        <v>125</v>
      </c>
      <c r="DY136" s="179"/>
      <c r="EA136" s="177"/>
      <c r="EB136" s="178">
        <v>4914433.38</v>
      </c>
      <c r="EC136" s="179"/>
      <c r="ED136" s="180">
        <v>119</v>
      </c>
      <c r="EE136" s="179"/>
      <c r="EG136" s="177"/>
      <c r="EH136" s="178">
        <v>4759247.6600000011</v>
      </c>
      <c r="EI136" s="179"/>
      <c r="EJ136" s="180">
        <v>117</v>
      </c>
      <c r="EK136" s="179"/>
      <c r="EM136" s="177"/>
      <c r="EN136" s="178">
        <v>4574455.7199999988</v>
      </c>
      <c r="EO136" s="179"/>
      <c r="EP136" s="180">
        <v>111</v>
      </c>
      <c r="EQ136" s="179"/>
      <c r="ES136" s="177"/>
      <c r="ET136" s="178">
        <v>4322521.41</v>
      </c>
      <c r="EU136" s="179"/>
      <c r="EV136" s="180">
        <v>103</v>
      </c>
      <c r="EW136" s="179"/>
      <c r="EY136" s="177"/>
      <c r="EZ136" s="178">
        <v>4234183.7699999996</v>
      </c>
      <c r="FA136" s="179"/>
      <c r="FB136" s="180">
        <v>101</v>
      </c>
      <c r="FC136" s="179"/>
      <c r="FE136" s="177"/>
      <c r="FF136" s="178">
        <v>4162121.61</v>
      </c>
      <c r="FG136" s="179"/>
      <c r="FH136" s="180">
        <v>96</v>
      </c>
      <c r="FI136" s="179"/>
      <c r="FK136" s="177"/>
      <c r="FL136" s="178">
        <v>4097670.1899999995</v>
      </c>
      <c r="FM136" s="179"/>
      <c r="FN136" s="180">
        <v>94</v>
      </c>
      <c r="FO136" s="179"/>
      <c r="FQ136" s="177"/>
      <c r="FR136" s="178">
        <v>4010578.9999999995</v>
      </c>
      <c r="FS136" s="179"/>
      <c r="FT136" s="180">
        <v>91</v>
      </c>
      <c r="FU136" s="179"/>
      <c r="FW136" s="177"/>
      <c r="FX136" s="178">
        <v>3962024</v>
      </c>
      <c r="FY136" s="179"/>
      <c r="FZ136" s="180">
        <v>90</v>
      </c>
      <c r="GA136" s="179"/>
      <c r="GC136" s="177"/>
      <c r="GD136" s="178">
        <v>3872706.0699999994</v>
      </c>
      <c r="GE136" s="179"/>
      <c r="GF136" s="180">
        <v>86</v>
      </c>
      <c r="GG136" s="179"/>
      <c r="GI136" s="177"/>
      <c r="GJ136" s="178">
        <v>3817302.7499999995</v>
      </c>
      <c r="GK136" s="179"/>
      <c r="GL136" s="180">
        <v>85</v>
      </c>
      <c r="GM136" s="179"/>
      <c r="GO136" s="177"/>
      <c r="GP136" s="178">
        <v>3712864.6100000003</v>
      </c>
      <c r="GQ136" s="179"/>
      <c r="GR136" s="180">
        <v>83</v>
      </c>
      <c r="GS136" s="179"/>
      <c r="GU136" s="177"/>
      <c r="GV136" s="178">
        <v>3638263.1999999993</v>
      </c>
      <c r="GW136" s="179"/>
      <c r="GX136" s="180">
        <v>81</v>
      </c>
      <c r="GY136" s="179"/>
      <c r="HA136" s="177"/>
      <c r="HB136" s="178">
        <v>3587742.1499999994</v>
      </c>
      <c r="HC136" s="179"/>
      <c r="HD136" s="180">
        <v>80</v>
      </c>
      <c r="HE136" s="179"/>
      <c r="HG136" s="177"/>
      <c r="HH136" s="178">
        <v>3498736.01</v>
      </c>
      <c r="HI136" s="179"/>
      <c r="HJ136" s="180">
        <v>79</v>
      </c>
      <c r="HK136" s="179"/>
      <c r="HM136" s="177"/>
      <c r="HN136" s="178">
        <v>3408918.63</v>
      </c>
      <c r="HO136" s="179"/>
      <c r="HP136" s="180">
        <v>76</v>
      </c>
      <c r="HQ136" s="179"/>
      <c r="HS136" s="177"/>
      <c r="HT136" s="178">
        <v>3254125.86</v>
      </c>
      <c r="HU136" s="179"/>
      <c r="HV136" s="180">
        <v>68</v>
      </c>
      <c r="HW136" s="179"/>
      <c r="HY136" s="177"/>
      <c r="HZ136" s="178">
        <v>3188326.9499999997</v>
      </c>
      <c r="IA136" s="179"/>
      <c r="IB136" s="180">
        <v>68</v>
      </c>
      <c r="IC136" s="179"/>
      <c r="IE136" s="177"/>
      <c r="IF136" s="178">
        <v>3160159.5</v>
      </c>
      <c r="IG136" s="179"/>
      <c r="IH136" s="180">
        <v>68</v>
      </c>
      <c r="II136" s="179"/>
      <c r="IK136" s="177"/>
      <c r="IL136" s="178">
        <v>3117843.5599999996</v>
      </c>
      <c r="IM136" s="179"/>
      <c r="IN136" s="180">
        <v>67</v>
      </c>
      <c r="IO136" s="179"/>
      <c r="IQ136" s="177"/>
      <c r="IR136" s="178">
        <v>2963875.9</v>
      </c>
      <c r="IS136" s="179"/>
      <c r="IT136" s="180">
        <v>63</v>
      </c>
      <c r="IU136" s="179"/>
      <c r="IW136" s="275"/>
      <c r="IX136" s="276">
        <v>2884234.01</v>
      </c>
      <c r="IY136" s="277"/>
      <c r="IZ136" s="278">
        <v>60</v>
      </c>
      <c r="JA136" s="277"/>
      <c r="JC136" s="275"/>
      <c r="JD136" s="276">
        <v>2660457.2199999997</v>
      </c>
      <c r="JE136" s="277"/>
      <c r="JF136" s="278">
        <v>57</v>
      </c>
      <c r="JG136" s="277"/>
      <c r="JI136" s="275"/>
      <c r="JJ136" s="276">
        <v>2622690.2600000002</v>
      </c>
      <c r="JK136" s="277"/>
      <c r="JL136" s="278">
        <v>57</v>
      </c>
      <c r="JM136" s="277"/>
      <c r="JO136" s="275"/>
      <c r="JP136" s="276">
        <v>2597450.7199999997</v>
      </c>
      <c r="JQ136" s="277"/>
      <c r="JR136" s="278">
        <v>56</v>
      </c>
      <c r="JS136" s="277"/>
      <c r="JU136" s="275"/>
      <c r="JV136" s="276">
        <v>2573017.46</v>
      </c>
      <c r="JW136" s="277"/>
      <c r="JX136" s="278">
        <v>56</v>
      </c>
      <c r="JY136" s="277"/>
      <c r="KB136" s="275"/>
      <c r="KC136" s="276">
        <v>1739938.26</v>
      </c>
      <c r="KD136" s="277"/>
      <c r="KE136" s="278">
        <v>55</v>
      </c>
      <c r="KF136" s="277"/>
      <c r="KI136" s="275"/>
      <c r="KJ136" s="276">
        <v>1628864.31</v>
      </c>
      <c r="KK136" s="277"/>
      <c r="KL136" s="278">
        <v>53</v>
      </c>
      <c r="KM136" s="277"/>
      <c r="KP136" s="275"/>
      <c r="KQ136" s="276">
        <v>0</v>
      </c>
      <c r="KR136" s="277"/>
      <c r="KS136" s="278">
        <v>0</v>
      </c>
      <c r="KT136" s="277"/>
    </row>
    <row r="137" spans="1:306" s="161" customFormat="1" ht="18.600000000000001" thickTop="1">
      <c r="A137" s="167"/>
      <c r="B137" s="166"/>
      <c r="C137" s="167"/>
      <c r="D137" s="168"/>
      <c r="E137" s="167"/>
      <c r="G137" s="167"/>
      <c r="H137" s="166"/>
      <c r="I137" s="167"/>
      <c r="J137" s="168"/>
      <c r="K137" s="167"/>
      <c r="M137" s="167"/>
      <c r="N137" s="166"/>
      <c r="O137" s="167"/>
      <c r="P137" s="168"/>
      <c r="Q137" s="167"/>
      <c r="S137" s="167"/>
      <c r="T137" s="166"/>
      <c r="U137" s="167"/>
      <c r="V137" s="168"/>
      <c r="W137" s="167"/>
      <c r="Y137" s="167"/>
      <c r="Z137" s="166"/>
      <c r="AA137" s="167"/>
      <c r="AB137" s="168"/>
      <c r="AC137" s="167"/>
      <c r="AE137" s="167"/>
      <c r="AF137" s="166"/>
      <c r="AG137" s="167"/>
      <c r="AH137" s="168"/>
      <c r="AI137" s="167"/>
      <c r="AK137" s="167"/>
      <c r="AL137" s="166"/>
      <c r="AM137" s="167"/>
      <c r="AN137" s="168"/>
      <c r="AO137" s="167"/>
      <c r="AR137" s="167"/>
      <c r="AS137" s="166"/>
      <c r="AT137" s="167"/>
      <c r="AU137" s="168"/>
      <c r="AV137" s="167"/>
      <c r="AY137" s="167"/>
      <c r="AZ137" s="166"/>
      <c r="BA137" s="167"/>
      <c r="BB137" s="168"/>
      <c r="BC137" s="167"/>
      <c r="BF137" s="167"/>
      <c r="BG137" s="166"/>
      <c r="BH137" s="167"/>
      <c r="BI137" s="168"/>
      <c r="BJ137" s="167"/>
      <c r="BM137" s="167"/>
      <c r="BN137" s="166"/>
      <c r="BO137" s="167"/>
      <c r="BP137" s="168"/>
      <c r="BQ137" s="167"/>
      <c r="BS137" s="167"/>
      <c r="BT137" s="166"/>
      <c r="BU137" s="167"/>
      <c r="BV137" s="168"/>
      <c r="BW137" s="167"/>
      <c r="BY137" s="167"/>
      <c r="BZ137" s="166"/>
      <c r="CA137" s="167"/>
      <c r="CB137" s="168"/>
      <c r="CC137" s="167"/>
      <c r="CE137" s="167"/>
      <c r="CF137" s="166"/>
      <c r="CG137" s="167"/>
      <c r="CH137" s="168"/>
      <c r="CI137" s="167"/>
      <c r="CK137" s="167"/>
      <c r="CL137" s="166"/>
      <c r="CM137" s="167"/>
      <c r="CN137" s="168"/>
      <c r="CO137" s="167"/>
      <c r="CQ137" s="167"/>
      <c r="CR137" s="166"/>
      <c r="CS137" s="167"/>
      <c r="CT137" s="168"/>
      <c r="CU137" s="167"/>
      <c r="CW137" s="167"/>
      <c r="CX137" s="166"/>
      <c r="CY137" s="167"/>
      <c r="CZ137" s="168"/>
      <c r="DA137" s="167"/>
      <c r="DC137" s="167"/>
      <c r="DD137" s="166"/>
      <c r="DE137" s="167"/>
      <c r="DF137" s="168"/>
      <c r="DG137" s="167"/>
      <c r="DI137" s="167"/>
      <c r="DJ137" s="166"/>
      <c r="DK137" s="167"/>
      <c r="DL137" s="168"/>
      <c r="DM137" s="167"/>
      <c r="DO137" s="167"/>
      <c r="DP137" s="166"/>
      <c r="DQ137" s="167"/>
      <c r="DR137" s="168"/>
      <c r="DS137" s="167"/>
      <c r="DU137" s="167"/>
      <c r="DV137" s="166"/>
      <c r="DW137" s="167"/>
      <c r="DX137" s="168"/>
      <c r="DY137" s="167"/>
      <c r="EA137" s="167"/>
      <c r="EB137" s="166"/>
      <c r="EC137" s="167"/>
      <c r="ED137" s="168"/>
      <c r="EE137" s="167"/>
      <c r="EG137" s="167"/>
      <c r="EH137" s="166"/>
      <c r="EI137" s="167"/>
      <c r="EJ137" s="168"/>
      <c r="EK137" s="167"/>
      <c r="EM137" s="167"/>
      <c r="EN137" s="166"/>
      <c r="EO137" s="167"/>
      <c r="EP137" s="168"/>
      <c r="EQ137" s="167"/>
      <c r="ES137" s="167"/>
      <c r="ET137" s="166"/>
      <c r="EU137" s="167"/>
      <c r="EV137" s="168"/>
      <c r="EW137" s="167"/>
      <c r="EY137" s="167"/>
      <c r="EZ137" s="166"/>
      <c r="FA137" s="167"/>
      <c r="FB137" s="168"/>
      <c r="FC137" s="167"/>
      <c r="FE137" s="167"/>
      <c r="FF137" s="166"/>
      <c r="FG137" s="167"/>
      <c r="FH137" s="168"/>
      <c r="FI137" s="167"/>
      <c r="FK137" s="167"/>
      <c r="FL137" s="166"/>
      <c r="FM137" s="167"/>
      <c r="FN137" s="168"/>
      <c r="FO137" s="167"/>
      <c r="FQ137" s="167"/>
      <c r="FR137" s="166"/>
      <c r="FS137" s="167"/>
      <c r="FT137" s="168"/>
      <c r="FU137" s="167"/>
      <c r="FW137" s="167"/>
      <c r="FX137" s="166"/>
      <c r="FY137" s="167"/>
      <c r="FZ137" s="168"/>
      <c r="GA137" s="167"/>
      <c r="GC137" s="167"/>
      <c r="GD137" s="166"/>
      <c r="GE137" s="167"/>
      <c r="GF137" s="168"/>
      <c r="GG137" s="167"/>
      <c r="GI137" s="167"/>
      <c r="GJ137" s="166"/>
      <c r="GK137" s="167"/>
      <c r="GL137" s="168"/>
      <c r="GM137" s="167"/>
      <c r="GO137" s="167"/>
      <c r="GP137" s="166"/>
      <c r="GQ137" s="167"/>
      <c r="GR137" s="168"/>
      <c r="GS137" s="167"/>
      <c r="GU137" s="167"/>
      <c r="GV137" s="166"/>
      <c r="GW137" s="167"/>
      <c r="GX137" s="168"/>
      <c r="GY137" s="167"/>
      <c r="HA137" s="167"/>
      <c r="HB137" s="166"/>
      <c r="HC137" s="167"/>
      <c r="HD137" s="168"/>
      <c r="HE137" s="167"/>
      <c r="HG137" s="167"/>
      <c r="HH137" s="166"/>
      <c r="HI137" s="167"/>
      <c r="HJ137" s="168"/>
      <c r="HK137" s="167"/>
      <c r="HM137" s="167"/>
      <c r="HN137" s="166"/>
      <c r="HO137" s="167"/>
      <c r="HP137" s="168"/>
      <c r="HQ137" s="167"/>
      <c r="HS137" s="167"/>
      <c r="HT137" s="166"/>
      <c r="HU137" s="167"/>
      <c r="HV137" s="168"/>
      <c r="HW137" s="167"/>
      <c r="HY137" s="167"/>
      <c r="HZ137" s="166"/>
      <c r="IA137" s="167"/>
      <c r="IB137" s="168"/>
      <c r="IC137" s="167"/>
      <c r="IE137" s="167"/>
      <c r="IF137" s="166"/>
      <c r="IG137" s="167"/>
      <c r="IH137" s="168"/>
      <c r="II137" s="167"/>
      <c r="IK137" s="167"/>
      <c r="IL137" s="166"/>
      <c r="IM137" s="167"/>
      <c r="IN137" s="168"/>
      <c r="IO137" s="167"/>
      <c r="IQ137" s="167"/>
      <c r="IR137" s="166"/>
      <c r="IS137" s="167"/>
      <c r="IT137" s="168"/>
      <c r="IU137" s="167"/>
      <c r="IW137" s="271"/>
      <c r="IX137" s="272"/>
      <c r="IY137" s="271"/>
      <c r="IZ137" s="274"/>
      <c r="JA137" s="271"/>
      <c r="JC137" s="271"/>
      <c r="JD137" s="272"/>
      <c r="JE137" s="271"/>
      <c r="JF137" s="274"/>
      <c r="JG137" s="271"/>
      <c r="JI137" s="271"/>
      <c r="JJ137" s="272"/>
      <c r="JK137" s="271"/>
      <c r="JL137" s="274"/>
      <c r="JM137" s="271"/>
      <c r="JO137" s="271"/>
      <c r="JP137" s="272"/>
      <c r="JQ137" s="271"/>
      <c r="JR137" s="274"/>
      <c r="JS137" s="271"/>
      <c r="JU137" s="271"/>
      <c r="JV137" s="272"/>
      <c r="JW137" s="271"/>
      <c r="JX137" s="274"/>
      <c r="JY137" s="271"/>
      <c r="KB137" s="271"/>
      <c r="KC137" s="272"/>
      <c r="KD137" s="271"/>
      <c r="KE137" s="274"/>
      <c r="KF137" s="271"/>
      <c r="KI137" s="271"/>
      <c r="KJ137" s="272"/>
      <c r="KK137" s="271"/>
      <c r="KL137" s="274"/>
      <c r="KM137" s="271"/>
      <c r="KP137" s="271"/>
      <c r="KQ137" s="272"/>
      <c r="KR137" s="271"/>
      <c r="KS137" s="274"/>
      <c r="KT137" s="271"/>
    </row>
    <row r="138" spans="1:306" s="161" customFormat="1" ht="18">
      <c r="A138" s="167"/>
      <c r="B138" s="166"/>
      <c r="C138" s="167"/>
      <c r="D138" s="168"/>
      <c r="E138" s="167"/>
      <c r="G138" s="167"/>
      <c r="H138" s="166"/>
      <c r="I138" s="167"/>
      <c r="J138" s="168"/>
      <c r="K138" s="167"/>
      <c r="M138" s="167"/>
      <c r="N138" s="166"/>
      <c r="O138" s="167"/>
      <c r="P138" s="168"/>
      <c r="Q138" s="167"/>
      <c r="S138" s="167"/>
      <c r="T138" s="166"/>
      <c r="U138" s="167"/>
      <c r="V138" s="168"/>
      <c r="W138" s="167"/>
      <c r="Y138" s="167"/>
      <c r="Z138" s="166"/>
      <c r="AA138" s="167"/>
      <c r="AB138" s="168"/>
      <c r="AC138" s="167"/>
      <c r="AE138" s="167"/>
      <c r="AF138" s="166"/>
      <c r="AG138" s="167"/>
      <c r="AH138" s="168"/>
      <c r="AI138" s="167"/>
      <c r="AK138" s="167"/>
      <c r="AL138" s="166"/>
      <c r="AM138" s="167"/>
      <c r="AN138" s="168"/>
      <c r="AO138" s="167"/>
      <c r="AR138" s="167"/>
      <c r="AS138" s="166"/>
      <c r="AT138" s="167"/>
      <c r="AU138" s="168"/>
      <c r="AV138" s="167"/>
      <c r="AY138" s="167"/>
      <c r="AZ138" s="166"/>
      <c r="BA138" s="167"/>
      <c r="BB138" s="168"/>
      <c r="BC138" s="167"/>
      <c r="BF138" s="167"/>
      <c r="BG138" s="166"/>
      <c r="BH138" s="167"/>
      <c r="BI138" s="168"/>
      <c r="BJ138" s="167"/>
      <c r="BM138" s="167"/>
      <c r="BN138" s="166"/>
      <c r="BO138" s="167"/>
      <c r="BP138" s="168"/>
      <c r="BQ138" s="167"/>
      <c r="BS138" s="167"/>
      <c r="BT138" s="166"/>
      <c r="BU138" s="167"/>
      <c r="BV138" s="168"/>
      <c r="BW138" s="167"/>
      <c r="BY138" s="167"/>
      <c r="BZ138" s="166"/>
      <c r="CA138" s="167"/>
      <c r="CB138" s="168"/>
      <c r="CC138" s="167"/>
      <c r="CE138" s="167"/>
      <c r="CF138" s="166"/>
      <c r="CG138" s="167"/>
      <c r="CH138" s="168"/>
      <c r="CI138" s="167"/>
      <c r="CK138" s="167"/>
      <c r="CL138" s="166"/>
      <c r="CM138" s="167"/>
      <c r="CN138" s="168"/>
      <c r="CO138" s="167"/>
      <c r="CQ138" s="167"/>
      <c r="CR138" s="166"/>
      <c r="CS138" s="167"/>
      <c r="CT138" s="168"/>
      <c r="CU138" s="167"/>
      <c r="CW138" s="167"/>
      <c r="CX138" s="166"/>
      <c r="CY138" s="167"/>
      <c r="CZ138" s="168"/>
      <c r="DA138" s="167"/>
      <c r="DC138" s="167"/>
      <c r="DD138" s="166"/>
      <c r="DE138" s="167"/>
      <c r="DF138" s="168"/>
      <c r="DG138" s="167"/>
      <c r="DI138" s="167"/>
      <c r="DJ138" s="166"/>
      <c r="DK138" s="167"/>
      <c r="DL138" s="168"/>
      <c r="DM138" s="167"/>
      <c r="DO138" s="167"/>
      <c r="DP138" s="166"/>
      <c r="DQ138" s="167"/>
      <c r="DR138" s="168"/>
      <c r="DS138" s="167"/>
      <c r="DU138" s="167"/>
      <c r="DV138" s="166"/>
      <c r="DW138" s="167"/>
      <c r="DX138" s="168"/>
      <c r="DY138" s="167"/>
      <c r="EA138" s="167"/>
      <c r="EB138" s="166"/>
      <c r="EC138" s="167"/>
      <c r="ED138" s="168"/>
      <c r="EE138" s="167"/>
      <c r="EG138" s="167"/>
      <c r="EH138" s="166"/>
      <c r="EI138" s="167"/>
      <c r="EJ138" s="168"/>
      <c r="EK138" s="167"/>
      <c r="EM138" s="167"/>
      <c r="EN138" s="166"/>
      <c r="EO138" s="167"/>
      <c r="EP138" s="168"/>
      <c r="EQ138" s="167"/>
      <c r="ES138" s="167"/>
      <c r="ET138" s="166"/>
      <c r="EU138" s="167"/>
      <c r="EV138" s="168"/>
      <c r="EW138" s="167"/>
      <c r="EY138" s="167"/>
      <c r="EZ138" s="166"/>
      <c r="FA138" s="167"/>
      <c r="FB138" s="168"/>
      <c r="FC138" s="167"/>
      <c r="FE138" s="167"/>
      <c r="FF138" s="166"/>
      <c r="FG138" s="167"/>
      <c r="FH138" s="168"/>
      <c r="FI138" s="167"/>
      <c r="FK138" s="167"/>
      <c r="FL138" s="166"/>
      <c r="FM138" s="167"/>
      <c r="FN138" s="168"/>
      <c r="FO138" s="167"/>
      <c r="FQ138" s="167"/>
      <c r="FR138" s="166"/>
      <c r="FS138" s="167"/>
      <c r="FT138" s="168"/>
      <c r="FU138" s="167"/>
      <c r="FW138" s="167"/>
      <c r="FX138" s="166"/>
      <c r="FY138" s="167"/>
      <c r="FZ138" s="168"/>
      <c r="GA138" s="167"/>
      <c r="GC138" s="167"/>
      <c r="GD138" s="166"/>
      <c r="GE138" s="167"/>
      <c r="GF138" s="168"/>
      <c r="GG138" s="167"/>
      <c r="GI138" s="167"/>
      <c r="GJ138" s="166"/>
      <c r="GK138" s="167"/>
      <c r="GL138" s="168"/>
      <c r="GM138" s="167"/>
      <c r="GO138" s="167"/>
      <c r="GP138" s="166"/>
      <c r="GQ138" s="167"/>
      <c r="GR138" s="168"/>
      <c r="GS138" s="167"/>
      <c r="GU138" s="167"/>
      <c r="GV138" s="166"/>
      <c r="GW138" s="167"/>
      <c r="GX138" s="168"/>
      <c r="GY138" s="167"/>
      <c r="HA138" s="167"/>
      <c r="HB138" s="166"/>
      <c r="HC138" s="167"/>
      <c r="HD138" s="168"/>
      <c r="HE138" s="167"/>
      <c r="HG138" s="167"/>
      <c r="HH138" s="166"/>
      <c r="HI138" s="167"/>
      <c r="HJ138" s="168"/>
      <c r="HK138" s="167"/>
      <c r="HM138" s="167"/>
      <c r="HN138" s="166"/>
      <c r="HO138" s="167"/>
      <c r="HP138" s="168"/>
      <c r="HQ138" s="167"/>
      <c r="HS138" s="167"/>
      <c r="HT138" s="166"/>
      <c r="HU138" s="167"/>
      <c r="HV138" s="168"/>
      <c r="HW138" s="167"/>
      <c r="HY138" s="167"/>
      <c r="HZ138" s="166"/>
      <c r="IA138" s="167"/>
      <c r="IB138" s="168"/>
      <c r="IC138" s="167"/>
      <c r="IE138" s="167"/>
      <c r="IF138" s="166"/>
      <c r="IG138" s="167"/>
      <c r="IH138" s="168"/>
      <c r="II138" s="167"/>
      <c r="IK138" s="167"/>
      <c r="IL138" s="166"/>
      <c r="IM138" s="167"/>
      <c r="IN138" s="168"/>
      <c r="IO138" s="167"/>
      <c r="IQ138" s="167"/>
      <c r="IR138" s="166"/>
      <c r="IS138" s="167"/>
      <c r="IT138" s="168"/>
      <c r="IU138" s="167"/>
      <c r="IW138" s="271"/>
      <c r="IX138" s="272"/>
      <c r="IY138" s="271"/>
      <c r="IZ138" s="274"/>
      <c r="JA138" s="271"/>
      <c r="JC138" s="271"/>
      <c r="JD138" s="272"/>
      <c r="JE138" s="271"/>
      <c r="JF138" s="274"/>
      <c r="JG138" s="271"/>
      <c r="JI138" s="271"/>
      <c r="JJ138" s="272"/>
      <c r="JK138" s="271"/>
      <c r="JL138" s="274"/>
      <c r="JM138" s="271"/>
      <c r="JO138" s="271"/>
      <c r="JP138" s="272"/>
      <c r="JQ138" s="271"/>
      <c r="JR138" s="274"/>
      <c r="JS138" s="271"/>
      <c r="JU138" s="271"/>
      <c r="JV138" s="272"/>
      <c r="JW138" s="271"/>
      <c r="JX138" s="274"/>
      <c r="JY138" s="271"/>
      <c r="KB138" s="271"/>
      <c r="KC138" s="272"/>
      <c r="KD138" s="271"/>
      <c r="KE138" s="274"/>
      <c r="KF138" s="271"/>
      <c r="KI138" s="271"/>
      <c r="KJ138" s="272"/>
      <c r="KK138" s="271"/>
      <c r="KL138" s="274"/>
      <c r="KM138" s="271"/>
      <c r="KP138" s="271"/>
      <c r="KQ138" s="272"/>
      <c r="KR138" s="271"/>
      <c r="KS138" s="274"/>
      <c r="KT138" s="271"/>
    </row>
    <row r="139" spans="1:306" s="161" customFormat="1" ht="18">
      <c r="A139" s="177" t="s">
        <v>100</v>
      </c>
      <c r="B139" s="183">
        <f>+B136/D136</f>
        <v>44613.496857142862</v>
      </c>
      <c r="C139" s="167"/>
      <c r="D139" s="168"/>
      <c r="E139" s="167"/>
      <c r="G139" s="177" t="s">
        <v>100</v>
      </c>
      <c r="H139" s="183">
        <f>+H136/J136</f>
        <v>42809.050577777743</v>
      </c>
      <c r="I139" s="167"/>
      <c r="J139" s="168"/>
      <c r="K139" s="167"/>
      <c r="M139" s="177" t="s">
        <v>100</v>
      </c>
      <c r="N139" s="183">
        <f>+N136/P136</f>
        <v>40985.435550239228</v>
      </c>
      <c r="O139" s="167"/>
      <c r="P139" s="168"/>
      <c r="Q139" s="167"/>
      <c r="S139" s="177" t="s">
        <v>100</v>
      </c>
      <c r="T139" s="183">
        <f>+T136/V136</f>
        <v>40898.179019607844</v>
      </c>
      <c r="U139" s="167"/>
      <c r="V139" s="168"/>
      <c r="W139" s="167"/>
      <c r="Y139" s="177" t="s">
        <v>100</v>
      </c>
      <c r="Z139" s="183">
        <f>+Z136/AB136</f>
        <v>41267.837076923075</v>
      </c>
      <c r="AA139" s="167"/>
      <c r="AB139" s="168"/>
      <c r="AC139" s="167"/>
      <c r="AE139" s="177" t="s">
        <v>100</v>
      </c>
      <c r="AF139" s="183">
        <f>+AF136/AH136</f>
        <v>41981.114734042552</v>
      </c>
      <c r="AG139" s="167"/>
      <c r="AH139" s="168"/>
      <c r="AI139" s="167"/>
      <c r="AK139" s="177" t="s">
        <v>100</v>
      </c>
      <c r="AL139" s="183">
        <f>+AL136/AN136</f>
        <v>41218.373189189188</v>
      </c>
      <c r="AM139" s="167"/>
      <c r="AN139" s="168"/>
      <c r="AO139" s="167"/>
      <c r="AR139" s="177" t="s">
        <v>100</v>
      </c>
      <c r="AS139" s="183">
        <f>+AS136/AU136</f>
        <v>41599.321073446328</v>
      </c>
      <c r="AT139" s="167"/>
      <c r="AU139" s="168"/>
      <c r="AV139" s="167"/>
      <c r="AY139" s="177" t="s">
        <v>100</v>
      </c>
      <c r="AZ139" s="183">
        <f>+AZ136/BB136</f>
        <v>42059.063352941172</v>
      </c>
      <c r="BA139" s="167"/>
      <c r="BB139" s="168"/>
      <c r="BC139" s="167"/>
      <c r="BF139" s="177" t="s">
        <v>100</v>
      </c>
      <c r="BG139" s="183">
        <f>+BG136/BI136</f>
        <v>42573.894787878788</v>
      </c>
      <c r="BH139" s="167"/>
      <c r="BI139" s="168"/>
      <c r="BJ139" s="167"/>
      <c r="BM139" s="177" t="s">
        <v>100</v>
      </c>
      <c r="BN139" s="183">
        <v>41341.034074074072</v>
      </c>
      <c r="BO139" s="167"/>
      <c r="BP139" s="168"/>
      <c r="BQ139" s="167"/>
      <c r="BS139" s="177" t="s">
        <v>100</v>
      </c>
      <c r="BT139" s="183">
        <v>41756.022038216564</v>
      </c>
      <c r="BU139" s="167"/>
      <c r="BV139" s="168"/>
      <c r="BW139" s="167"/>
      <c r="BY139" s="177" t="s">
        <v>100</v>
      </c>
      <c r="BZ139" s="183">
        <v>41481.830259740265</v>
      </c>
      <c r="CA139" s="167"/>
      <c r="CB139" s="168"/>
      <c r="CC139" s="167"/>
      <c r="CE139" s="177" t="s">
        <v>100</v>
      </c>
      <c r="CF139" s="183">
        <v>41456.982229729714</v>
      </c>
      <c r="CG139" s="167"/>
      <c r="CH139" s="168"/>
      <c r="CI139" s="167"/>
      <c r="CK139" s="177" t="s">
        <v>100</v>
      </c>
      <c r="CL139" s="183">
        <v>40829.533263888879</v>
      </c>
      <c r="CM139" s="167"/>
      <c r="CN139" s="168"/>
      <c r="CO139" s="167"/>
      <c r="CQ139" s="177" t="s">
        <v>100</v>
      </c>
      <c r="CR139" s="183">
        <v>40466.260724637687</v>
      </c>
      <c r="CS139" s="167"/>
      <c r="CT139" s="168"/>
      <c r="CU139" s="167"/>
      <c r="CW139" s="177" t="s">
        <v>100</v>
      </c>
      <c r="CX139" s="183">
        <v>40195.22782608695</v>
      </c>
      <c r="CY139" s="167"/>
      <c r="CZ139" s="168"/>
      <c r="DA139" s="167"/>
      <c r="DC139" s="177" t="s">
        <v>100</v>
      </c>
      <c r="DD139" s="183">
        <v>40351.31792592592</v>
      </c>
      <c r="DE139" s="167"/>
      <c r="DF139" s="168"/>
      <c r="DG139" s="167"/>
      <c r="DI139" s="177" t="s">
        <v>100</v>
      </c>
      <c r="DJ139" s="183">
        <v>40147.41393939394</v>
      </c>
      <c r="DK139" s="167"/>
      <c r="DL139" s="168"/>
      <c r="DM139" s="167"/>
      <c r="DO139" s="177" t="s">
        <v>100</v>
      </c>
      <c r="DP139" s="183">
        <v>40304.395390624995</v>
      </c>
      <c r="DQ139" s="167"/>
      <c r="DR139" s="168"/>
      <c r="DS139" s="167"/>
      <c r="DU139" s="177" t="s">
        <v>100</v>
      </c>
      <c r="DV139" s="183">
        <v>40613.718640000006</v>
      </c>
      <c r="DW139" s="167"/>
      <c r="DX139" s="168"/>
      <c r="DY139" s="167"/>
      <c r="EA139" s="177" t="s">
        <v>100</v>
      </c>
      <c r="EB139" s="183">
        <v>41297.759495798316</v>
      </c>
      <c r="EC139" s="167"/>
      <c r="ED139" s="168"/>
      <c r="EE139" s="167"/>
      <c r="EG139" s="177" t="s">
        <v>100</v>
      </c>
      <c r="EH139" s="183">
        <v>40677.33042735044</v>
      </c>
      <c r="EI139" s="167"/>
      <c r="EJ139" s="168"/>
      <c r="EK139" s="167"/>
      <c r="EM139" s="177" t="s">
        <v>100</v>
      </c>
      <c r="EN139" s="183">
        <v>41211.312792792785</v>
      </c>
      <c r="EO139" s="167"/>
      <c r="EP139" s="168"/>
      <c r="EQ139" s="167"/>
      <c r="ES139" s="177" t="s">
        <v>100</v>
      </c>
      <c r="ET139" s="183">
        <v>41966.227281553402</v>
      </c>
      <c r="EU139" s="167"/>
      <c r="EV139" s="168"/>
      <c r="EW139" s="167"/>
      <c r="EY139" s="177" t="s">
        <v>100</v>
      </c>
      <c r="EZ139" s="183">
        <v>41922.611584158411</v>
      </c>
      <c r="FA139" s="167"/>
      <c r="FB139" s="168"/>
      <c r="FC139" s="167"/>
      <c r="FE139" s="177" t="s">
        <v>100</v>
      </c>
      <c r="FF139" s="183">
        <v>43355.433437499996</v>
      </c>
      <c r="FG139" s="167"/>
      <c r="FH139" s="168"/>
      <c r="FI139" s="167"/>
      <c r="FK139" s="177" t="s">
        <v>100</v>
      </c>
      <c r="FL139" s="183">
        <v>43592.236063829783</v>
      </c>
      <c r="FM139" s="167"/>
      <c r="FN139" s="168"/>
      <c r="FO139" s="167"/>
      <c r="FQ139" s="177" t="s">
        <v>100</v>
      </c>
      <c r="FR139" s="183">
        <v>44072.296703296699</v>
      </c>
      <c r="FS139" s="167"/>
      <c r="FT139" s="168"/>
      <c r="FU139" s="167"/>
      <c r="FW139" s="177" t="s">
        <v>100</v>
      </c>
      <c r="FX139" s="183">
        <v>44022.488888888889</v>
      </c>
      <c r="FY139" s="167"/>
      <c r="FZ139" s="168"/>
      <c r="GA139" s="167"/>
      <c r="GC139" s="177" t="s">
        <v>100</v>
      </c>
      <c r="GD139" s="183">
        <v>45031.465930232553</v>
      </c>
      <c r="GE139" s="167"/>
      <c r="GF139" s="168"/>
      <c r="GG139" s="167"/>
      <c r="GI139" s="177" t="s">
        <v>100</v>
      </c>
      <c r="GJ139" s="183">
        <v>44909.44411764705</v>
      </c>
      <c r="GK139" s="167"/>
      <c r="GL139" s="168"/>
      <c r="GM139" s="167"/>
      <c r="GO139" s="177" t="s">
        <v>100</v>
      </c>
      <c r="GP139" s="183">
        <v>44733.30855421687</v>
      </c>
      <c r="GQ139" s="167"/>
      <c r="GR139" s="168"/>
      <c r="GS139" s="167"/>
      <c r="GU139" s="177" t="s">
        <v>100</v>
      </c>
      <c r="GV139" s="183">
        <v>44916.829629629618</v>
      </c>
      <c r="GW139" s="167"/>
      <c r="GX139" s="168"/>
      <c r="GY139" s="167"/>
      <c r="HA139" s="177" t="s">
        <v>100</v>
      </c>
      <c r="HB139" s="183">
        <v>44846.776874999996</v>
      </c>
      <c r="HC139" s="167"/>
      <c r="HD139" s="168"/>
      <c r="HE139" s="167"/>
      <c r="HG139" s="177" t="s">
        <v>100</v>
      </c>
      <c r="HH139" s="183">
        <v>44287.797594936703</v>
      </c>
      <c r="HI139" s="167"/>
      <c r="HJ139" s="168"/>
      <c r="HK139" s="167"/>
      <c r="HM139" s="177" t="s">
        <v>100</v>
      </c>
      <c r="HN139" s="183">
        <v>44854.192499999997</v>
      </c>
      <c r="HO139" s="167"/>
      <c r="HP139" s="168"/>
      <c r="HQ139" s="167"/>
      <c r="HS139" s="177" t="s">
        <v>100</v>
      </c>
      <c r="HT139" s="183">
        <v>47854.792058823528</v>
      </c>
      <c r="HU139" s="167"/>
      <c r="HV139" s="168"/>
      <c r="HW139" s="167"/>
      <c r="HY139" s="177" t="s">
        <v>100</v>
      </c>
      <c r="HZ139" s="183">
        <v>46887.161029411764</v>
      </c>
      <c r="IA139" s="167"/>
      <c r="IB139" s="168"/>
      <c r="IC139" s="167"/>
      <c r="IE139" s="177" t="s">
        <v>100</v>
      </c>
      <c r="IF139" s="183">
        <v>46472.933823529413</v>
      </c>
      <c r="IG139" s="167"/>
      <c r="IH139" s="168"/>
      <c r="II139" s="167"/>
      <c r="IK139" s="177" t="s">
        <v>100</v>
      </c>
      <c r="IL139" s="183">
        <v>46534.978507462678</v>
      </c>
      <c r="IM139" s="167"/>
      <c r="IN139" s="168"/>
      <c r="IO139" s="167"/>
      <c r="IQ139" s="177" t="s">
        <v>100</v>
      </c>
      <c r="IR139" s="183">
        <v>47045.649206349204</v>
      </c>
      <c r="IS139" s="167"/>
      <c r="IT139" s="168"/>
      <c r="IU139" s="167"/>
      <c r="IW139" s="275" t="s">
        <v>100</v>
      </c>
      <c r="IX139" s="280">
        <v>48070.566833333331</v>
      </c>
      <c r="IY139" s="271"/>
      <c r="IZ139" s="274"/>
      <c r="JA139" s="271"/>
      <c r="JC139" s="275" t="s">
        <v>100</v>
      </c>
      <c r="JD139" s="280">
        <v>46674.688070175434</v>
      </c>
      <c r="JE139" s="271"/>
      <c r="JF139" s="274"/>
      <c r="JG139" s="271"/>
      <c r="JI139" s="275" t="s">
        <v>100</v>
      </c>
      <c r="JJ139" s="280">
        <v>46012.109824561405</v>
      </c>
      <c r="JK139" s="271"/>
      <c r="JL139" s="274"/>
      <c r="JM139" s="271"/>
      <c r="JO139" s="275" t="s">
        <v>100</v>
      </c>
      <c r="JP139" s="280">
        <v>46383.048571428568</v>
      </c>
      <c r="JQ139" s="271"/>
      <c r="JR139" s="274"/>
      <c r="JS139" s="271"/>
      <c r="JU139" s="275" t="s">
        <v>100</v>
      </c>
      <c r="JV139" s="280">
        <v>45946.740357142859</v>
      </c>
      <c r="JW139" s="271"/>
      <c r="JX139" s="274"/>
      <c r="JY139" s="271"/>
      <c r="KB139" s="275" t="s">
        <v>100</v>
      </c>
      <c r="KC139" s="280">
        <v>31635.24109090909</v>
      </c>
      <c r="KD139" s="271"/>
      <c r="KE139" s="274"/>
      <c r="KF139" s="271"/>
      <c r="KI139" s="275" t="s">
        <v>100</v>
      </c>
      <c r="KJ139" s="280">
        <v>30733.28886792453</v>
      </c>
      <c r="KK139" s="271"/>
      <c r="KL139" s="274"/>
      <c r="KM139" s="271"/>
      <c r="KP139" s="275" t="s">
        <v>100</v>
      </c>
      <c r="KQ139" s="280">
        <v>0</v>
      </c>
      <c r="KR139" s="271"/>
      <c r="KS139" s="274"/>
      <c r="KT139" s="271"/>
    </row>
    <row r="140" spans="1:306" s="161" customFormat="1" ht="18">
      <c r="A140" s="167"/>
      <c r="B140" s="166"/>
      <c r="C140" s="167"/>
      <c r="D140" s="168"/>
      <c r="E140" s="167"/>
      <c r="G140" s="167"/>
      <c r="H140" s="166"/>
      <c r="I140" s="167"/>
      <c r="J140" s="168"/>
      <c r="K140" s="167"/>
      <c r="M140" s="167"/>
      <c r="N140" s="166"/>
      <c r="O140" s="167"/>
      <c r="P140" s="168"/>
      <c r="Q140" s="167"/>
      <c r="S140" s="167"/>
      <c r="T140" s="166"/>
      <c r="U140" s="167"/>
      <c r="V140" s="168"/>
      <c r="W140" s="167"/>
      <c r="Y140" s="167"/>
      <c r="Z140" s="166"/>
      <c r="AA140" s="167"/>
      <c r="AB140" s="168"/>
      <c r="AC140" s="167"/>
      <c r="AE140" s="167"/>
      <c r="AF140" s="166"/>
      <c r="AG140" s="167"/>
      <c r="AH140" s="168"/>
      <c r="AI140" s="167"/>
      <c r="AK140" s="167"/>
      <c r="AL140" s="166"/>
      <c r="AM140" s="167"/>
      <c r="AN140" s="168"/>
      <c r="AO140" s="167"/>
      <c r="AR140" s="167"/>
      <c r="AS140" s="166"/>
      <c r="AT140" s="167"/>
      <c r="AU140" s="168"/>
      <c r="AV140" s="167"/>
      <c r="AY140" s="167"/>
      <c r="AZ140" s="166"/>
      <c r="BA140" s="167"/>
      <c r="BB140" s="168"/>
      <c r="BC140" s="167"/>
      <c r="BF140" s="167"/>
      <c r="BG140" s="166"/>
      <c r="BH140" s="167"/>
      <c r="BI140" s="168"/>
      <c r="BJ140" s="167"/>
      <c r="BM140" s="167"/>
      <c r="BN140" s="166"/>
      <c r="BO140" s="167"/>
      <c r="BP140" s="168"/>
      <c r="BQ140" s="167"/>
      <c r="BS140" s="167"/>
      <c r="BT140" s="166"/>
      <c r="BU140" s="167"/>
      <c r="BV140" s="168"/>
      <c r="BW140" s="167"/>
      <c r="BY140" s="167"/>
      <c r="BZ140" s="166"/>
      <c r="CA140" s="167"/>
      <c r="CB140" s="168"/>
      <c r="CC140" s="167"/>
      <c r="CE140" s="167"/>
      <c r="CF140" s="166"/>
      <c r="CG140" s="167"/>
      <c r="CH140" s="168"/>
      <c r="CI140" s="167"/>
      <c r="CK140" s="167"/>
      <c r="CL140" s="166"/>
      <c r="CM140" s="167"/>
      <c r="CN140" s="168"/>
      <c r="CO140" s="167"/>
      <c r="CQ140" s="167"/>
      <c r="CR140" s="166"/>
      <c r="CS140" s="167"/>
      <c r="CT140" s="168"/>
      <c r="CU140" s="167"/>
      <c r="CW140" s="167"/>
      <c r="CX140" s="166"/>
      <c r="CY140" s="167"/>
      <c r="CZ140" s="168"/>
      <c r="DA140" s="167"/>
      <c r="DC140" s="167"/>
      <c r="DD140" s="166"/>
      <c r="DE140" s="167"/>
      <c r="DF140" s="168"/>
      <c r="DG140" s="167"/>
      <c r="DI140" s="167"/>
      <c r="DJ140" s="166"/>
      <c r="DK140" s="167"/>
      <c r="DL140" s="168"/>
      <c r="DM140" s="167"/>
      <c r="DO140" s="167"/>
      <c r="DP140" s="166"/>
      <c r="DQ140" s="167"/>
      <c r="DR140" s="168"/>
      <c r="DS140" s="167"/>
      <c r="DU140" s="167"/>
      <c r="DV140" s="166"/>
      <c r="DW140" s="167"/>
      <c r="DX140" s="168"/>
      <c r="DY140" s="167"/>
      <c r="EA140" s="167"/>
      <c r="EB140" s="166"/>
      <c r="EC140" s="167"/>
      <c r="ED140" s="168"/>
      <c r="EE140" s="167"/>
      <c r="EG140" s="167"/>
      <c r="EH140" s="166"/>
      <c r="EI140" s="167"/>
      <c r="EJ140" s="168"/>
      <c r="EK140" s="167"/>
      <c r="EM140" s="167"/>
      <c r="EN140" s="166"/>
      <c r="EO140" s="167"/>
      <c r="EP140" s="168"/>
      <c r="EQ140" s="167"/>
      <c r="ES140" s="167"/>
      <c r="ET140" s="166"/>
      <c r="EU140" s="167"/>
      <c r="EV140" s="168"/>
      <c r="EW140" s="167"/>
      <c r="EY140" s="167"/>
      <c r="EZ140" s="166"/>
      <c r="FA140" s="167"/>
      <c r="FB140" s="168"/>
      <c r="FC140" s="167"/>
      <c r="FE140" s="167"/>
      <c r="FF140" s="166"/>
      <c r="FG140" s="167"/>
      <c r="FH140" s="168"/>
      <c r="FI140" s="167"/>
      <c r="FK140" s="167"/>
      <c r="FL140" s="166"/>
      <c r="FM140" s="167"/>
      <c r="FN140" s="168"/>
      <c r="FO140" s="167"/>
      <c r="FQ140" s="167"/>
      <c r="FR140" s="166"/>
      <c r="FS140" s="167"/>
      <c r="FT140" s="168"/>
      <c r="FU140" s="167"/>
      <c r="FW140" s="167"/>
      <c r="FX140" s="166"/>
      <c r="FY140" s="167"/>
      <c r="FZ140" s="168"/>
      <c r="GA140" s="167"/>
      <c r="GC140" s="167"/>
      <c r="GD140" s="166"/>
      <c r="GE140" s="167"/>
      <c r="GF140" s="168"/>
      <c r="GG140" s="167"/>
      <c r="GI140" s="167"/>
      <c r="GJ140" s="166"/>
      <c r="GK140" s="167"/>
      <c r="GL140" s="168"/>
      <c r="GM140" s="167"/>
      <c r="GO140" s="167"/>
      <c r="GP140" s="166"/>
      <c r="GQ140" s="167"/>
      <c r="GR140" s="168"/>
      <c r="GS140" s="167"/>
      <c r="GU140" s="167"/>
      <c r="GV140" s="166"/>
      <c r="GW140" s="167"/>
      <c r="GX140" s="168"/>
      <c r="GY140" s="167"/>
      <c r="HA140" s="167"/>
      <c r="HB140" s="166"/>
      <c r="HC140" s="167"/>
      <c r="HD140" s="168"/>
      <c r="HE140" s="167"/>
      <c r="HG140" s="167"/>
      <c r="HH140" s="166"/>
      <c r="HI140" s="167"/>
      <c r="HJ140" s="168"/>
      <c r="HK140" s="167"/>
      <c r="HM140" s="167"/>
      <c r="HN140" s="166"/>
      <c r="HO140" s="167"/>
      <c r="HP140" s="168"/>
      <c r="HQ140" s="167"/>
      <c r="HS140" s="167"/>
      <c r="HT140" s="166"/>
      <c r="HU140" s="167"/>
      <c r="HV140" s="168"/>
      <c r="HW140" s="167"/>
      <c r="HY140" s="167"/>
      <c r="HZ140" s="166"/>
      <c r="IA140" s="167"/>
      <c r="IB140" s="168"/>
      <c r="IC140" s="167"/>
      <c r="IE140" s="167"/>
      <c r="IF140" s="166"/>
      <c r="IG140" s="167"/>
      <c r="IH140" s="168"/>
      <c r="II140" s="167"/>
      <c r="IK140" s="167"/>
      <c r="IL140" s="166"/>
      <c r="IM140" s="167"/>
      <c r="IN140" s="168"/>
      <c r="IO140" s="167"/>
      <c r="IQ140" s="167"/>
      <c r="IR140" s="166"/>
      <c r="IS140" s="167"/>
      <c r="IT140" s="168"/>
      <c r="IU140" s="167"/>
      <c r="IW140" s="271"/>
      <c r="IX140" s="272"/>
      <c r="IY140" s="271"/>
      <c r="IZ140" s="274"/>
      <c r="JA140" s="271"/>
      <c r="JC140" s="271"/>
      <c r="JD140" s="272"/>
      <c r="JE140" s="271"/>
      <c r="JF140" s="274"/>
      <c r="JG140" s="271"/>
      <c r="JI140" s="271"/>
      <c r="JJ140" s="272"/>
      <c r="JK140" s="271"/>
      <c r="JL140" s="274"/>
      <c r="JM140" s="271"/>
      <c r="JO140" s="271"/>
      <c r="JP140" s="272"/>
      <c r="JQ140" s="271"/>
      <c r="JR140" s="274"/>
      <c r="JS140" s="271"/>
      <c r="JU140" s="271"/>
      <c r="JV140" s="272"/>
      <c r="JW140" s="271"/>
      <c r="JX140" s="274"/>
      <c r="JY140" s="271"/>
      <c r="KB140" s="271"/>
      <c r="KC140" s="272"/>
      <c r="KD140" s="271"/>
      <c r="KE140" s="274"/>
      <c r="KF140" s="271"/>
      <c r="KI140" s="271"/>
      <c r="KJ140" s="272"/>
      <c r="KK140" s="271"/>
      <c r="KL140" s="274"/>
      <c r="KM140" s="271"/>
      <c r="KP140" s="271"/>
      <c r="KQ140" s="272"/>
      <c r="KR140" s="271"/>
      <c r="KS140" s="274"/>
      <c r="KT140" s="271"/>
    </row>
    <row r="141" spans="1:306" s="161" customFormat="1" ht="18">
      <c r="A141" s="167"/>
      <c r="B141" s="166"/>
      <c r="C141" s="167"/>
      <c r="D141" s="168"/>
      <c r="E141" s="167"/>
      <c r="G141" s="167"/>
      <c r="H141" s="166"/>
      <c r="I141" s="167"/>
      <c r="J141" s="168"/>
      <c r="K141" s="167"/>
      <c r="M141" s="167"/>
      <c r="N141" s="166"/>
      <c r="O141" s="167"/>
      <c r="P141" s="168"/>
      <c r="Q141" s="167"/>
      <c r="S141" s="167"/>
      <c r="T141" s="166"/>
      <c r="U141" s="167"/>
      <c r="V141" s="168"/>
      <c r="W141" s="167"/>
      <c r="Y141" s="167"/>
      <c r="Z141" s="166"/>
      <c r="AA141" s="167"/>
      <c r="AB141" s="168"/>
      <c r="AC141" s="167"/>
      <c r="AE141" s="167"/>
      <c r="AF141" s="166"/>
      <c r="AG141" s="167"/>
      <c r="AH141" s="168"/>
      <c r="AI141" s="167"/>
      <c r="AK141" s="167"/>
      <c r="AL141" s="166"/>
      <c r="AM141" s="167"/>
      <c r="AN141" s="168"/>
      <c r="AO141" s="167"/>
      <c r="AR141" s="167"/>
      <c r="AS141" s="166"/>
      <c r="AT141" s="167"/>
      <c r="AU141" s="168"/>
      <c r="AV141" s="167"/>
      <c r="AY141" s="167"/>
      <c r="AZ141" s="166"/>
      <c r="BA141" s="167"/>
      <c r="BB141" s="168"/>
      <c r="BC141" s="167"/>
      <c r="BF141" s="167"/>
      <c r="BG141" s="166"/>
      <c r="BH141" s="167"/>
      <c r="BI141" s="168"/>
      <c r="BJ141" s="167"/>
      <c r="BM141" s="167"/>
      <c r="BN141" s="166"/>
      <c r="BO141" s="167"/>
      <c r="BP141" s="168"/>
      <c r="BQ141" s="167"/>
      <c r="BS141" s="167"/>
      <c r="BT141" s="166"/>
      <c r="BU141" s="167"/>
      <c r="BV141" s="168"/>
      <c r="BW141" s="167"/>
      <c r="BY141" s="167"/>
      <c r="BZ141" s="166"/>
      <c r="CA141" s="167"/>
      <c r="CB141" s="168"/>
      <c r="CC141" s="167"/>
      <c r="CE141" s="167"/>
      <c r="CF141" s="166"/>
      <c r="CG141" s="167"/>
      <c r="CH141" s="168"/>
      <c r="CI141" s="167"/>
      <c r="CK141" s="167"/>
      <c r="CL141" s="166"/>
      <c r="CM141" s="167"/>
      <c r="CN141" s="168"/>
      <c r="CO141" s="167"/>
      <c r="CQ141" s="167"/>
      <c r="CR141" s="166"/>
      <c r="CS141" s="167"/>
      <c r="CT141" s="168"/>
      <c r="CU141" s="167"/>
      <c r="CW141" s="167"/>
      <c r="CX141" s="166"/>
      <c r="CY141" s="167"/>
      <c r="CZ141" s="168"/>
      <c r="DA141" s="167"/>
      <c r="DC141" s="167"/>
      <c r="DD141" s="166"/>
      <c r="DE141" s="167"/>
      <c r="DF141" s="168"/>
      <c r="DG141" s="167"/>
      <c r="DI141" s="167"/>
      <c r="DJ141" s="166"/>
      <c r="DK141" s="167"/>
      <c r="DL141" s="168"/>
      <c r="DM141" s="167"/>
      <c r="DO141" s="167"/>
      <c r="DP141" s="166"/>
      <c r="DQ141" s="167"/>
      <c r="DR141" s="168"/>
      <c r="DS141" s="167"/>
      <c r="DU141" s="167"/>
      <c r="DV141" s="166"/>
      <c r="DW141" s="167"/>
      <c r="DX141" s="168"/>
      <c r="DY141" s="167"/>
      <c r="EA141" s="167"/>
      <c r="EB141" s="166"/>
      <c r="EC141" s="167"/>
      <c r="ED141" s="168"/>
      <c r="EE141" s="167"/>
      <c r="EG141" s="167"/>
      <c r="EH141" s="166"/>
      <c r="EI141" s="167"/>
      <c r="EJ141" s="168"/>
      <c r="EK141" s="167"/>
      <c r="EM141" s="167"/>
      <c r="EN141" s="166"/>
      <c r="EO141" s="167"/>
      <c r="EP141" s="168"/>
      <c r="EQ141" s="167"/>
      <c r="ES141" s="167"/>
      <c r="ET141" s="166"/>
      <c r="EU141" s="167"/>
      <c r="EV141" s="168"/>
      <c r="EW141" s="167"/>
      <c r="EY141" s="167"/>
      <c r="EZ141" s="166"/>
      <c r="FA141" s="167"/>
      <c r="FB141" s="168"/>
      <c r="FC141" s="167"/>
      <c r="FE141" s="167"/>
      <c r="FF141" s="166"/>
      <c r="FG141" s="167"/>
      <c r="FH141" s="168"/>
      <c r="FI141" s="167"/>
      <c r="FK141" s="167"/>
      <c r="FL141" s="166"/>
      <c r="FM141" s="167"/>
      <c r="FN141" s="168"/>
      <c r="FO141" s="167"/>
      <c r="FQ141" s="167"/>
      <c r="FR141" s="166"/>
      <c r="FS141" s="167"/>
      <c r="FT141" s="168"/>
      <c r="FU141" s="167"/>
      <c r="FW141" s="167"/>
      <c r="FX141" s="166"/>
      <c r="FY141" s="167"/>
      <c r="FZ141" s="168"/>
      <c r="GA141" s="167"/>
      <c r="GC141" s="167"/>
      <c r="GD141" s="166"/>
      <c r="GE141" s="167"/>
      <c r="GF141" s="168"/>
      <c r="GG141" s="167"/>
      <c r="GI141" s="167"/>
      <c r="GJ141" s="166"/>
      <c r="GK141" s="167"/>
      <c r="GL141" s="168"/>
      <c r="GM141" s="167"/>
      <c r="GO141" s="167"/>
      <c r="GP141" s="166"/>
      <c r="GQ141" s="167"/>
      <c r="GR141" s="168"/>
      <c r="GS141" s="167"/>
      <c r="GU141" s="167"/>
      <c r="GV141" s="166"/>
      <c r="GW141" s="167"/>
      <c r="GX141" s="168"/>
      <c r="GY141" s="167"/>
      <c r="HA141" s="167"/>
      <c r="HB141" s="166"/>
      <c r="HC141" s="167"/>
      <c r="HD141" s="168"/>
      <c r="HE141" s="167"/>
      <c r="HG141" s="167"/>
      <c r="HH141" s="166"/>
      <c r="HI141" s="167"/>
      <c r="HJ141" s="168"/>
      <c r="HK141" s="167"/>
      <c r="HM141" s="167"/>
      <c r="HN141" s="166"/>
      <c r="HO141" s="167"/>
      <c r="HP141" s="168"/>
      <c r="HQ141" s="167"/>
      <c r="HS141" s="167"/>
      <c r="HT141" s="166"/>
      <c r="HU141" s="167"/>
      <c r="HV141" s="168"/>
      <c r="HW141" s="167"/>
      <c r="HY141" s="167"/>
      <c r="HZ141" s="166"/>
      <c r="IA141" s="167"/>
      <c r="IB141" s="168"/>
      <c r="IC141" s="167"/>
      <c r="IE141" s="167"/>
      <c r="IF141" s="166"/>
      <c r="IG141" s="167"/>
      <c r="IH141" s="168"/>
      <c r="II141" s="167"/>
      <c r="IK141" s="167"/>
      <c r="IL141" s="166"/>
      <c r="IM141" s="167"/>
      <c r="IN141" s="168"/>
      <c r="IO141" s="167"/>
      <c r="IQ141" s="167"/>
      <c r="IR141" s="166"/>
      <c r="IS141" s="167"/>
      <c r="IT141" s="168"/>
      <c r="IU141" s="167"/>
      <c r="IW141" s="271"/>
      <c r="IX141" s="272"/>
      <c r="IY141" s="271"/>
      <c r="IZ141" s="274"/>
      <c r="JA141" s="271"/>
      <c r="JC141" s="271"/>
      <c r="JD141" s="272"/>
      <c r="JE141" s="271"/>
      <c r="JF141" s="274"/>
      <c r="JG141" s="271"/>
      <c r="JI141" s="271"/>
      <c r="JJ141" s="272"/>
      <c r="JK141" s="271"/>
      <c r="JL141" s="274"/>
      <c r="JM141" s="271"/>
      <c r="JO141" s="271"/>
      <c r="JP141" s="272"/>
      <c r="JQ141" s="271"/>
      <c r="JR141" s="274"/>
      <c r="JS141" s="271"/>
      <c r="JU141" s="271"/>
      <c r="JV141" s="272"/>
      <c r="JW141" s="271"/>
      <c r="JX141" s="274"/>
      <c r="JY141" s="271"/>
      <c r="KB141" s="271"/>
      <c r="KC141" s="272"/>
      <c r="KD141" s="271"/>
      <c r="KE141" s="274"/>
      <c r="KF141" s="271"/>
      <c r="KI141" s="271"/>
      <c r="KJ141" s="272"/>
      <c r="KK141" s="271"/>
      <c r="KL141" s="274"/>
      <c r="KM141" s="271"/>
      <c r="KP141" s="271"/>
      <c r="KQ141" s="272"/>
      <c r="KR141" s="271"/>
      <c r="KS141" s="274"/>
      <c r="KT141" s="271"/>
    </row>
    <row r="142" spans="1:306" s="161" customFormat="1" ht="18">
      <c r="A142" s="165" t="s">
        <v>78</v>
      </c>
      <c r="B142" s="166"/>
      <c r="C142" s="167"/>
      <c r="D142" s="168"/>
      <c r="E142" s="167"/>
      <c r="G142" s="165" t="s">
        <v>78</v>
      </c>
      <c r="H142" s="166"/>
      <c r="I142" s="167"/>
      <c r="J142" s="168"/>
      <c r="K142" s="167"/>
      <c r="M142" s="165" t="s">
        <v>78</v>
      </c>
      <c r="N142" s="166"/>
      <c r="O142" s="167"/>
      <c r="P142" s="168"/>
      <c r="Q142" s="167"/>
      <c r="S142" s="165" t="s">
        <v>78</v>
      </c>
      <c r="T142" s="166"/>
      <c r="U142" s="167"/>
      <c r="V142" s="168"/>
      <c r="W142" s="167"/>
      <c r="Y142" s="165" t="s">
        <v>78</v>
      </c>
      <c r="Z142" s="166"/>
      <c r="AA142" s="167"/>
      <c r="AB142" s="168"/>
      <c r="AC142" s="167"/>
      <c r="AE142" s="165" t="s">
        <v>78</v>
      </c>
      <c r="AF142" s="166"/>
      <c r="AG142" s="167"/>
      <c r="AH142" s="168"/>
      <c r="AI142" s="167"/>
      <c r="AK142" s="165" t="s">
        <v>78</v>
      </c>
      <c r="AL142" s="166"/>
      <c r="AM142" s="167"/>
      <c r="AN142" s="168"/>
      <c r="AO142" s="167"/>
      <c r="AR142" s="165" t="s">
        <v>78</v>
      </c>
      <c r="AS142" s="166"/>
      <c r="AT142" s="167"/>
      <c r="AU142" s="168"/>
      <c r="AV142" s="167"/>
      <c r="AY142" s="165" t="s">
        <v>78</v>
      </c>
      <c r="AZ142" s="166"/>
      <c r="BA142" s="167"/>
      <c r="BB142" s="168"/>
      <c r="BC142" s="167"/>
      <c r="BF142" s="165" t="s">
        <v>78</v>
      </c>
      <c r="BG142" s="166"/>
      <c r="BH142" s="167"/>
      <c r="BI142" s="168"/>
      <c r="BJ142" s="167"/>
      <c r="BM142" s="165" t="s">
        <v>78</v>
      </c>
      <c r="BN142" s="166"/>
      <c r="BO142" s="167"/>
      <c r="BP142" s="168"/>
      <c r="BQ142" s="167"/>
      <c r="BS142" s="165" t="s">
        <v>78</v>
      </c>
      <c r="BT142" s="166"/>
      <c r="BU142" s="167"/>
      <c r="BV142" s="168"/>
      <c r="BW142" s="167"/>
      <c r="BY142" s="165" t="s">
        <v>78</v>
      </c>
      <c r="BZ142" s="166"/>
      <c r="CA142" s="167"/>
      <c r="CB142" s="168"/>
      <c r="CC142" s="167"/>
      <c r="CE142" s="165" t="s">
        <v>78</v>
      </c>
      <c r="CF142" s="166"/>
      <c r="CG142" s="167"/>
      <c r="CH142" s="168"/>
      <c r="CI142" s="167"/>
      <c r="CK142" s="165" t="s">
        <v>78</v>
      </c>
      <c r="CL142" s="166"/>
      <c r="CM142" s="167"/>
      <c r="CN142" s="168"/>
      <c r="CO142" s="167"/>
      <c r="CQ142" s="165" t="s">
        <v>78</v>
      </c>
      <c r="CR142" s="166"/>
      <c r="CS142" s="167"/>
      <c r="CT142" s="168"/>
      <c r="CU142" s="167"/>
      <c r="CW142" s="165" t="s">
        <v>78</v>
      </c>
      <c r="CX142" s="166"/>
      <c r="CY142" s="167"/>
      <c r="CZ142" s="168"/>
      <c r="DA142" s="167"/>
      <c r="DC142" s="165" t="s">
        <v>78</v>
      </c>
      <c r="DD142" s="166"/>
      <c r="DE142" s="167"/>
      <c r="DF142" s="168"/>
      <c r="DG142" s="167"/>
      <c r="DI142" s="165" t="s">
        <v>78</v>
      </c>
      <c r="DJ142" s="166"/>
      <c r="DK142" s="167"/>
      <c r="DL142" s="168"/>
      <c r="DM142" s="167"/>
      <c r="DO142" s="165" t="s">
        <v>78</v>
      </c>
      <c r="DP142" s="166"/>
      <c r="DQ142" s="167"/>
      <c r="DR142" s="168"/>
      <c r="DS142" s="167"/>
      <c r="DU142" s="165" t="s">
        <v>78</v>
      </c>
      <c r="DV142" s="166"/>
      <c r="DW142" s="167"/>
      <c r="DX142" s="168"/>
      <c r="DY142" s="167"/>
      <c r="EA142" s="165" t="s">
        <v>78</v>
      </c>
      <c r="EB142" s="166"/>
      <c r="EC142" s="167"/>
      <c r="ED142" s="168"/>
      <c r="EE142" s="167"/>
      <c r="EG142" s="165" t="s">
        <v>78</v>
      </c>
      <c r="EH142" s="166"/>
      <c r="EI142" s="167"/>
      <c r="EJ142" s="168"/>
      <c r="EK142" s="167"/>
      <c r="EM142" s="165" t="s">
        <v>78</v>
      </c>
      <c r="EN142" s="166"/>
      <c r="EO142" s="167"/>
      <c r="EP142" s="168"/>
      <c r="EQ142" s="167"/>
      <c r="ES142" s="165" t="s">
        <v>78</v>
      </c>
      <c r="ET142" s="166"/>
      <c r="EU142" s="167"/>
      <c r="EV142" s="168"/>
      <c r="EW142" s="167"/>
      <c r="EY142" s="165" t="s">
        <v>78</v>
      </c>
      <c r="EZ142" s="166"/>
      <c r="FA142" s="167"/>
      <c r="FB142" s="168"/>
      <c r="FC142" s="167"/>
      <c r="FE142" s="165" t="s">
        <v>78</v>
      </c>
      <c r="FF142" s="166"/>
      <c r="FG142" s="167"/>
      <c r="FH142" s="168"/>
      <c r="FI142" s="167"/>
      <c r="FK142" s="165" t="s">
        <v>78</v>
      </c>
      <c r="FL142" s="166"/>
      <c r="FM142" s="167"/>
      <c r="FN142" s="168"/>
      <c r="FO142" s="167"/>
      <c r="FQ142" s="165" t="s">
        <v>78</v>
      </c>
      <c r="FR142" s="166"/>
      <c r="FS142" s="167"/>
      <c r="FT142" s="168"/>
      <c r="FU142" s="167"/>
      <c r="FW142" s="165" t="s">
        <v>78</v>
      </c>
      <c r="FX142" s="166"/>
      <c r="FY142" s="167"/>
      <c r="FZ142" s="168"/>
      <c r="GA142" s="167"/>
      <c r="GC142" s="165" t="s">
        <v>78</v>
      </c>
      <c r="GD142" s="166"/>
      <c r="GE142" s="167"/>
      <c r="GF142" s="168"/>
      <c r="GG142" s="167"/>
      <c r="GI142" s="165" t="s">
        <v>78</v>
      </c>
      <c r="GJ142" s="166"/>
      <c r="GK142" s="167"/>
      <c r="GL142" s="168"/>
      <c r="GM142" s="167"/>
      <c r="GO142" s="165" t="s">
        <v>78</v>
      </c>
      <c r="GP142" s="166"/>
      <c r="GQ142" s="167"/>
      <c r="GR142" s="168"/>
      <c r="GS142" s="167"/>
      <c r="GU142" s="165" t="s">
        <v>78</v>
      </c>
      <c r="GV142" s="166"/>
      <c r="GW142" s="167"/>
      <c r="GX142" s="168"/>
      <c r="GY142" s="167"/>
      <c r="HA142" s="165" t="s">
        <v>78</v>
      </c>
      <c r="HB142" s="166"/>
      <c r="HC142" s="167"/>
      <c r="HD142" s="168"/>
      <c r="HE142" s="167"/>
      <c r="HG142" s="165" t="s">
        <v>78</v>
      </c>
      <c r="HH142" s="166"/>
      <c r="HI142" s="167"/>
      <c r="HJ142" s="168"/>
      <c r="HK142" s="167"/>
      <c r="HM142" s="165" t="s">
        <v>78</v>
      </c>
      <c r="HN142" s="166"/>
      <c r="HO142" s="167"/>
      <c r="HP142" s="168"/>
      <c r="HQ142" s="167"/>
      <c r="HS142" s="165" t="s">
        <v>78</v>
      </c>
      <c r="HT142" s="166"/>
      <c r="HU142" s="167"/>
      <c r="HV142" s="168"/>
      <c r="HW142" s="167"/>
      <c r="HY142" s="165" t="s">
        <v>78</v>
      </c>
      <c r="HZ142" s="166"/>
      <c r="IA142" s="167"/>
      <c r="IB142" s="168"/>
      <c r="IC142" s="167"/>
      <c r="IE142" s="165" t="s">
        <v>78</v>
      </c>
      <c r="IF142" s="166"/>
      <c r="IG142" s="167"/>
      <c r="IH142" s="168"/>
      <c r="II142" s="167"/>
      <c r="IK142" s="165" t="s">
        <v>78</v>
      </c>
      <c r="IL142" s="166"/>
      <c r="IM142" s="167"/>
      <c r="IN142" s="168"/>
      <c r="IO142" s="167"/>
      <c r="IQ142" s="165" t="s">
        <v>78</v>
      </c>
      <c r="IR142" s="166"/>
      <c r="IS142" s="167"/>
      <c r="IT142" s="168"/>
      <c r="IU142" s="167"/>
      <c r="IW142" s="270" t="s">
        <v>78</v>
      </c>
      <c r="IX142" s="272"/>
      <c r="IY142" s="271"/>
      <c r="IZ142" s="274"/>
      <c r="JA142" s="271"/>
      <c r="JC142" s="270" t="s">
        <v>78</v>
      </c>
      <c r="JD142" s="272"/>
      <c r="JE142" s="271"/>
      <c r="JF142" s="274"/>
      <c r="JG142" s="271"/>
      <c r="JI142" s="270" t="s">
        <v>78</v>
      </c>
      <c r="JJ142" s="272"/>
      <c r="JK142" s="271"/>
      <c r="JL142" s="274"/>
      <c r="JM142" s="271"/>
      <c r="JO142" s="270" t="s">
        <v>78</v>
      </c>
      <c r="JP142" s="272"/>
      <c r="JQ142" s="271"/>
      <c r="JR142" s="274"/>
      <c r="JS142" s="271"/>
      <c r="JU142" s="270" t="s">
        <v>78</v>
      </c>
      <c r="JV142" s="272"/>
      <c r="JW142" s="271"/>
      <c r="JX142" s="274"/>
      <c r="JY142" s="271"/>
      <c r="KB142" s="270" t="s">
        <v>78</v>
      </c>
      <c r="KC142" s="272"/>
      <c r="KD142" s="271"/>
      <c r="KE142" s="274"/>
      <c r="KF142" s="271"/>
      <c r="KI142" s="270" t="s">
        <v>78</v>
      </c>
      <c r="KJ142" s="272"/>
      <c r="KK142" s="271"/>
      <c r="KL142" s="274"/>
      <c r="KM142" s="271"/>
      <c r="KP142" s="270" t="s">
        <v>78</v>
      </c>
      <c r="KQ142" s="272"/>
      <c r="KR142" s="271"/>
      <c r="KS142" s="274"/>
      <c r="KT142" s="271"/>
    </row>
    <row r="143" spans="1:306" ht="18">
      <c r="A143" s="169"/>
      <c r="B143" s="170"/>
      <c r="C143" s="169"/>
      <c r="D143" s="171"/>
      <c r="E143" s="169"/>
      <c r="G143" s="169"/>
      <c r="H143" s="170"/>
      <c r="I143" s="169"/>
      <c r="J143" s="171"/>
      <c r="K143" s="169"/>
      <c r="M143" s="169"/>
      <c r="N143" s="170"/>
      <c r="O143" s="169"/>
      <c r="P143" s="171"/>
      <c r="Q143" s="169"/>
      <c r="S143" s="169"/>
      <c r="T143" s="170"/>
      <c r="U143" s="169"/>
      <c r="V143" s="171"/>
      <c r="W143" s="169"/>
      <c r="Y143" s="169"/>
      <c r="Z143" s="170"/>
      <c r="AA143" s="169"/>
      <c r="AB143" s="171"/>
      <c r="AC143" s="169"/>
      <c r="AE143" s="169"/>
      <c r="AF143" s="170"/>
      <c r="AG143" s="169"/>
      <c r="AH143" s="171"/>
      <c r="AI143" s="169"/>
      <c r="AK143" s="169"/>
      <c r="AL143" s="170"/>
      <c r="AM143" s="169"/>
      <c r="AN143" s="171"/>
      <c r="AO143" s="169"/>
      <c r="AR143" s="169"/>
      <c r="AS143" s="170"/>
      <c r="AT143" s="169"/>
      <c r="AU143" s="171"/>
      <c r="AV143" s="169"/>
      <c r="AY143" s="169"/>
      <c r="AZ143" s="170"/>
      <c r="BA143" s="169"/>
      <c r="BB143" s="171"/>
      <c r="BC143" s="169"/>
      <c r="BF143" s="169"/>
      <c r="BG143" s="170"/>
      <c r="BH143" s="169"/>
      <c r="BI143" s="171"/>
      <c r="BJ143" s="169"/>
      <c r="BM143" s="169"/>
      <c r="BN143" s="170"/>
      <c r="BO143" s="169"/>
      <c r="BP143" s="171"/>
      <c r="BQ143" s="169"/>
      <c r="BS143" s="169"/>
      <c r="BT143" s="170"/>
      <c r="BU143" s="169"/>
      <c r="BV143" s="171"/>
      <c r="BW143" s="169"/>
      <c r="BY143" s="169"/>
      <c r="BZ143" s="170"/>
      <c r="CA143" s="169"/>
      <c r="CB143" s="171"/>
      <c r="CC143" s="169"/>
      <c r="CE143" s="169"/>
      <c r="CF143" s="170"/>
      <c r="CG143" s="169"/>
      <c r="CH143" s="171"/>
      <c r="CI143" s="169"/>
      <c r="CK143" s="169"/>
      <c r="CL143" s="170"/>
      <c r="CM143" s="169"/>
      <c r="CN143" s="171"/>
      <c r="CO143" s="169"/>
      <c r="CQ143" s="169"/>
      <c r="CR143" s="170"/>
      <c r="CS143" s="169"/>
      <c r="CT143" s="171"/>
      <c r="CU143" s="169"/>
      <c r="CW143" s="169"/>
      <c r="CX143" s="170"/>
      <c r="CY143" s="169"/>
      <c r="CZ143" s="171"/>
      <c r="DA143" s="169"/>
      <c r="DC143" s="169"/>
      <c r="DD143" s="170"/>
      <c r="DE143" s="169"/>
      <c r="DF143" s="171"/>
      <c r="DG143" s="169"/>
      <c r="DI143" s="169"/>
      <c r="DJ143" s="170"/>
      <c r="DK143" s="169"/>
      <c r="DL143" s="171"/>
      <c r="DM143" s="169"/>
      <c r="DO143" s="169"/>
      <c r="DP143" s="170"/>
      <c r="DQ143" s="169"/>
      <c r="DR143" s="171"/>
      <c r="DS143" s="169"/>
      <c r="DU143" s="169"/>
      <c r="DV143" s="170"/>
      <c r="DW143" s="169"/>
      <c r="DX143" s="171"/>
      <c r="DY143" s="169"/>
      <c r="EA143" s="169"/>
      <c r="EB143" s="170"/>
      <c r="EC143" s="169"/>
      <c r="ED143" s="171"/>
      <c r="EE143" s="169"/>
      <c r="EG143" s="169"/>
      <c r="EH143" s="170"/>
      <c r="EI143" s="169"/>
      <c r="EJ143" s="171"/>
      <c r="EK143" s="169"/>
      <c r="EM143" s="169"/>
      <c r="EN143" s="170"/>
      <c r="EO143" s="169"/>
      <c r="EP143" s="171"/>
      <c r="EQ143" s="169"/>
      <c r="ES143" s="169"/>
      <c r="ET143" s="170"/>
      <c r="EU143" s="169"/>
      <c r="EV143" s="171"/>
      <c r="EW143" s="169"/>
      <c r="EY143" s="169"/>
      <c r="EZ143" s="170"/>
      <c r="FA143" s="169"/>
      <c r="FB143" s="171"/>
      <c r="FC143" s="169"/>
      <c r="FE143" s="169"/>
      <c r="FF143" s="170"/>
      <c r="FG143" s="169"/>
      <c r="FH143" s="171"/>
      <c r="FI143" s="169"/>
      <c r="FK143" s="169"/>
      <c r="FL143" s="170"/>
      <c r="FM143" s="169"/>
      <c r="FN143" s="171"/>
      <c r="FO143" s="169"/>
      <c r="FQ143" s="169"/>
      <c r="FR143" s="170"/>
      <c r="FS143" s="169"/>
      <c r="FT143" s="171"/>
      <c r="FU143" s="169"/>
      <c r="FW143" s="169"/>
      <c r="FX143" s="170"/>
      <c r="FY143" s="169"/>
      <c r="FZ143" s="171"/>
      <c r="GA143" s="169"/>
      <c r="GC143" s="169"/>
      <c r="GD143" s="170"/>
      <c r="GE143" s="169"/>
      <c r="GF143" s="171"/>
      <c r="GG143" s="169"/>
      <c r="GI143" s="169"/>
      <c r="GJ143" s="170"/>
      <c r="GK143" s="169"/>
      <c r="GL143" s="171"/>
      <c r="GM143" s="169"/>
      <c r="GO143" s="169"/>
      <c r="GP143" s="170"/>
      <c r="GQ143" s="169"/>
      <c r="GR143" s="171"/>
      <c r="GS143" s="169"/>
      <c r="GU143" s="169"/>
      <c r="GV143" s="170"/>
      <c r="GW143" s="169"/>
      <c r="GX143" s="171"/>
      <c r="GY143" s="169"/>
      <c r="HA143" s="169"/>
      <c r="HB143" s="170"/>
      <c r="HC143" s="169"/>
      <c r="HD143" s="171"/>
      <c r="HE143" s="169"/>
      <c r="HG143" s="169"/>
      <c r="HH143" s="170"/>
      <c r="HI143" s="169"/>
      <c r="HJ143" s="171"/>
      <c r="HK143" s="169"/>
      <c r="HM143" s="169"/>
      <c r="HN143" s="170"/>
      <c r="HO143" s="169"/>
      <c r="HP143" s="171"/>
      <c r="HQ143" s="169"/>
      <c r="HS143" s="169"/>
      <c r="HT143" s="170"/>
      <c r="HU143" s="169"/>
      <c r="HV143" s="171"/>
      <c r="HW143" s="169"/>
      <c r="HY143" s="169"/>
      <c r="HZ143" s="170"/>
      <c r="IA143" s="169"/>
      <c r="IB143" s="171"/>
      <c r="IC143" s="169"/>
      <c r="IE143" s="169"/>
      <c r="IF143" s="170"/>
      <c r="IG143" s="169"/>
      <c r="IH143" s="171"/>
      <c r="II143" s="169"/>
      <c r="IK143" s="169"/>
      <c r="IL143" s="170"/>
      <c r="IM143" s="169"/>
      <c r="IN143" s="171"/>
      <c r="IO143" s="169"/>
      <c r="IQ143" s="169"/>
      <c r="IR143" s="170"/>
      <c r="IS143" s="169"/>
      <c r="IT143" s="171"/>
      <c r="IU143" s="169"/>
      <c r="IW143" s="169"/>
      <c r="IX143" s="170"/>
      <c r="IY143" s="169"/>
      <c r="IZ143" s="171"/>
      <c r="JA143" s="169"/>
      <c r="JC143" s="169"/>
      <c r="JD143" s="170"/>
      <c r="JE143" s="169"/>
      <c r="JF143" s="171"/>
      <c r="JG143" s="169"/>
      <c r="JI143" s="169"/>
      <c r="JJ143" s="170"/>
      <c r="JK143" s="169"/>
      <c r="JL143" s="171"/>
      <c r="JM143" s="169"/>
      <c r="JO143" s="169"/>
      <c r="JP143" s="170"/>
      <c r="JQ143" s="169"/>
      <c r="JR143" s="171"/>
      <c r="JS143" s="169"/>
      <c r="JU143" s="169"/>
      <c r="JV143" s="170"/>
      <c r="JW143" s="169"/>
      <c r="JX143" s="171"/>
      <c r="JY143" s="169"/>
      <c r="KB143" s="169"/>
      <c r="KC143" s="170"/>
      <c r="KD143" s="169"/>
      <c r="KE143" s="171"/>
      <c r="KF143" s="169"/>
      <c r="KI143" s="169"/>
      <c r="KJ143" s="170"/>
      <c r="KK143" s="169"/>
      <c r="KL143" s="171"/>
      <c r="KM143" s="169"/>
      <c r="KP143" s="169"/>
      <c r="KQ143" s="170"/>
      <c r="KR143" s="169"/>
      <c r="KS143" s="171"/>
      <c r="KT143" s="169"/>
    </row>
    <row r="144" spans="1:306" ht="72" customHeight="1">
      <c r="A144" s="172" t="s">
        <v>79</v>
      </c>
      <c r="B144" s="173" t="s">
        <v>68</v>
      </c>
      <c r="C144" s="174" t="s">
        <v>69</v>
      </c>
      <c r="D144" s="175" t="s">
        <v>70</v>
      </c>
      <c r="E144" s="174" t="s">
        <v>69</v>
      </c>
      <c r="G144" s="172" t="s">
        <v>79</v>
      </c>
      <c r="H144" s="173" t="s">
        <v>68</v>
      </c>
      <c r="I144" s="174" t="s">
        <v>69</v>
      </c>
      <c r="J144" s="175" t="s">
        <v>70</v>
      </c>
      <c r="K144" s="174" t="s">
        <v>69</v>
      </c>
      <c r="M144" s="172" t="s">
        <v>79</v>
      </c>
      <c r="N144" s="173" t="s">
        <v>68</v>
      </c>
      <c r="O144" s="174" t="s">
        <v>69</v>
      </c>
      <c r="P144" s="175" t="s">
        <v>70</v>
      </c>
      <c r="Q144" s="174" t="s">
        <v>69</v>
      </c>
      <c r="S144" s="172" t="s">
        <v>79</v>
      </c>
      <c r="T144" s="173" t="s">
        <v>68</v>
      </c>
      <c r="U144" s="174" t="s">
        <v>69</v>
      </c>
      <c r="V144" s="175" t="s">
        <v>70</v>
      </c>
      <c r="W144" s="174" t="s">
        <v>69</v>
      </c>
      <c r="Y144" s="172" t="s">
        <v>79</v>
      </c>
      <c r="Z144" s="173" t="s">
        <v>68</v>
      </c>
      <c r="AA144" s="174" t="s">
        <v>69</v>
      </c>
      <c r="AB144" s="175" t="s">
        <v>70</v>
      </c>
      <c r="AC144" s="174" t="s">
        <v>69</v>
      </c>
      <c r="AE144" s="172" t="s">
        <v>79</v>
      </c>
      <c r="AF144" s="173" t="s">
        <v>68</v>
      </c>
      <c r="AG144" s="174" t="s">
        <v>69</v>
      </c>
      <c r="AH144" s="175" t="s">
        <v>70</v>
      </c>
      <c r="AI144" s="174" t="s">
        <v>69</v>
      </c>
      <c r="AK144" s="172" t="s">
        <v>79</v>
      </c>
      <c r="AL144" s="173" t="s">
        <v>68</v>
      </c>
      <c r="AM144" s="174" t="s">
        <v>69</v>
      </c>
      <c r="AN144" s="175" t="s">
        <v>70</v>
      </c>
      <c r="AO144" s="174" t="s">
        <v>69</v>
      </c>
      <c r="AR144" s="172" t="s">
        <v>79</v>
      </c>
      <c r="AS144" s="173" t="s">
        <v>68</v>
      </c>
      <c r="AT144" s="174" t="s">
        <v>69</v>
      </c>
      <c r="AU144" s="175" t="s">
        <v>70</v>
      </c>
      <c r="AV144" s="174" t="s">
        <v>69</v>
      </c>
      <c r="AY144" s="172" t="s">
        <v>79</v>
      </c>
      <c r="AZ144" s="173" t="s">
        <v>68</v>
      </c>
      <c r="BA144" s="174" t="s">
        <v>69</v>
      </c>
      <c r="BB144" s="175" t="s">
        <v>70</v>
      </c>
      <c r="BC144" s="174" t="s">
        <v>69</v>
      </c>
      <c r="BF144" s="172" t="s">
        <v>79</v>
      </c>
      <c r="BG144" s="173" t="s">
        <v>68</v>
      </c>
      <c r="BH144" s="174" t="s">
        <v>69</v>
      </c>
      <c r="BI144" s="175" t="s">
        <v>70</v>
      </c>
      <c r="BJ144" s="174" t="s">
        <v>69</v>
      </c>
      <c r="BM144" s="172" t="s">
        <v>79</v>
      </c>
      <c r="BN144" s="173" t="s">
        <v>68</v>
      </c>
      <c r="BO144" s="174" t="s">
        <v>69</v>
      </c>
      <c r="BP144" s="175" t="s">
        <v>70</v>
      </c>
      <c r="BQ144" s="174" t="s">
        <v>69</v>
      </c>
      <c r="BS144" s="172" t="s">
        <v>79</v>
      </c>
      <c r="BT144" s="173" t="s">
        <v>68</v>
      </c>
      <c r="BU144" s="174" t="s">
        <v>69</v>
      </c>
      <c r="BV144" s="175" t="s">
        <v>70</v>
      </c>
      <c r="BW144" s="174" t="s">
        <v>69</v>
      </c>
      <c r="BY144" s="172" t="s">
        <v>79</v>
      </c>
      <c r="BZ144" s="173" t="s">
        <v>68</v>
      </c>
      <c r="CA144" s="174" t="s">
        <v>69</v>
      </c>
      <c r="CB144" s="175" t="s">
        <v>70</v>
      </c>
      <c r="CC144" s="174" t="s">
        <v>69</v>
      </c>
      <c r="CE144" s="172" t="s">
        <v>79</v>
      </c>
      <c r="CF144" s="173" t="s">
        <v>68</v>
      </c>
      <c r="CG144" s="174" t="s">
        <v>69</v>
      </c>
      <c r="CH144" s="175" t="s">
        <v>70</v>
      </c>
      <c r="CI144" s="174" t="s">
        <v>69</v>
      </c>
      <c r="CK144" s="172" t="s">
        <v>79</v>
      </c>
      <c r="CL144" s="173" t="s">
        <v>68</v>
      </c>
      <c r="CM144" s="174" t="s">
        <v>69</v>
      </c>
      <c r="CN144" s="175" t="s">
        <v>70</v>
      </c>
      <c r="CO144" s="174" t="s">
        <v>69</v>
      </c>
      <c r="CQ144" s="172" t="s">
        <v>79</v>
      </c>
      <c r="CR144" s="173" t="s">
        <v>68</v>
      </c>
      <c r="CS144" s="174" t="s">
        <v>69</v>
      </c>
      <c r="CT144" s="175" t="s">
        <v>70</v>
      </c>
      <c r="CU144" s="174" t="s">
        <v>69</v>
      </c>
      <c r="CW144" s="172" t="s">
        <v>79</v>
      </c>
      <c r="CX144" s="173" t="s">
        <v>68</v>
      </c>
      <c r="CY144" s="174" t="s">
        <v>69</v>
      </c>
      <c r="CZ144" s="175" t="s">
        <v>70</v>
      </c>
      <c r="DA144" s="174" t="s">
        <v>69</v>
      </c>
      <c r="DC144" s="172" t="s">
        <v>79</v>
      </c>
      <c r="DD144" s="173" t="s">
        <v>68</v>
      </c>
      <c r="DE144" s="174" t="s">
        <v>69</v>
      </c>
      <c r="DF144" s="175" t="s">
        <v>70</v>
      </c>
      <c r="DG144" s="174" t="s">
        <v>69</v>
      </c>
      <c r="DI144" s="172" t="s">
        <v>79</v>
      </c>
      <c r="DJ144" s="173" t="s">
        <v>68</v>
      </c>
      <c r="DK144" s="174" t="s">
        <v>69</v>
      </c>
      <c r="DL144" s="175" t="s">
        <v>70</v>
      </c>
      <c r="DM144" s="174" t="s">
        <v>69</v>
      </c>
      <c r="DO144" s="172" t="s">
        <v>79</v>
      </c>
      <c r="DP144" s="173" t="s">
        <v>68</v>
      </c>
      <c r="DQ144" s="174" t="s">
        <v>69</v>
      </c>
      <c r="DR144" s="175" t="s">
        <v>70</v>
      </c>
      <c r="DS144" s="174" t="s">
        <v>69</v>
      </c>
      <c r="DU144" s="172" t="s">
        <v>79</v>
      </c>
      <c r="DV144" s="173" t="s">
        <v>68</v>
      </c>
      <c r="DW144" s="174" t="s">
        <v>69</v>
      </c>
      <c r="DX144" s="175" t="s">
        <v>70</v>
      </c>
      <c r="DY144" s="174" t="s">
        <v>69</v>
      </c>
      <c r="EA144" s="172" t="s">
        <v>79</v>
      </c>
      <c r="EB144" s="173" t="s">
        <v>68</v>
      </c>
      <c r="EC144" s="174" t="s">
        <v>69</v>
      </c>
      <c r="ED144" s="175" t="s">
        <v>70</v>
      </c>
      <c r="EE144" s="174" t="s">
        <v>69</v>
      </c>
      <c r="EG144" s="172" t="s">
        <v>79</v>
      </c>
      <c r="EH144" s="173" t="s">
        <v>68</v>
      </c>
      <c r="EI144" s="174" t="s">
        <v>69</v>
      </c>
      <c r="EJ144" s="175" t="s">
        <v>70</v>
      </c>
      <c r="EK144" s="174" t="s">
        <v>69</v>
      </c>
      <c r="EM144" s="172" t="s">
        <v>79</v>
      </c>
      <c r="EN144" s="173" t="s">
        <v>68</v>
      </c>
      <c r="EO144" s="174" t="s">
        <v>69</v>
      </c>
      <c r="EP144" s="175" t="s">
        <v>70</v>
      </c>
      <c r="EQ144" s="174" t="s">
        <v>69</v>
      </c>
      <c r="ES144" s="172" t="s">
        <v>79</v>
      </c>
      <c r="ET144" s="173" t="s">
        <v>68</v>
      </c>
      <c r="EU144" s="174" t="s">
        <v>69</v>
      </c>
      <c r="EV144" s="175" t="s">
        <v>70</v>
      </c>
      <c r="EW144" s="174" t="s">
        <v>69</v>
      </c>
      <c r="EY144" s="172" t="s">
        <v>79</v>
      </c>
      <c r="EZ144" s="173" t="s">
        <v>68</v>
      </c>
      <c r="FA144" s="174" t="s">
        <v>69</v>
      </c>
      <c r="FB144" s="175" t="s">
        <v>70</v>
      </c>
      <c r="FC144" s="174" t="s">
        <v>69</v>
      </c>
      <c r="FE144" s="172" t="s">
        <v>79</v>
      </c>
      <c r="FF144" s="173" t="s">
        <v>68</v>
      </c>
      <c r="FG144" s="174" t="s">
        <v>69</v>
      </c>
      <c r="FH144" s="175" t="s">
        <v>70</v>
      </c>
      <c r="FI144" s="174" t="s">
        <v>69</v>
      </c>
      <c r="FK144" s="172" t="s">
        <v>79</v>
      </c>
      <c r="FL144" s="173" t="s">
        <v>68</v>
      </c>
      <c r="FM144" s="174" t="s">
        <v>69</v>
      </c>
      <c r="FN144" s="175" t="s">
        <v>70</v>
      </c>
      <c r="FO144" s="174" t="s">
        <v>69</v>
      </c>
      <c r="FQ144" s="172" t="s">
        <v>79</v>
      </c>
      <c r="FR144" s="173" t="s">
        <v>68</v>
      </c>
      <c r="FS144" s="174" t="s">
        <v>69</v>
      </c>
      <c r="FT144" s="175" t="s">
        <v>70</v>
      </c>
      <c r="FU144" s="174" t="s">
        <v>69</v>
      </c>
      <c r="FW144" s="172" t="s">
        <v>79</v>
      </c>
      <c r="FX144" s="173" t="s">
        <v>68</v>
      </c>
      <c r="FY144" s="174" t="s">
        <v>69</v>
      </c>
      <c r="FZ144" s="175" t="s">
        <v>70</v>
      </c>
      <c r="GA144" s="174" t="s">
        <v>69</v>
      </c>
      <c r="GC144" s="172" t="s">
        <v>79</v>
      </c>
      <c r="GD144" s="173" t="s">
        <v>68</v>
      </c>
      <c r="GE144" s="174" t="s">
        <v>69</v>
      </c>
      <c r="GF144" s="175" t="s">
        <v>70</v>
      </c>
      <c r="GG144" s="174" t="s">
        <v>69</v>
      </c>
      <c r="GI144" s="172" t="s">
        <v>79</v>
      </c>
      <c r="GJ144" s="173" t="s">
        <v>68</v>
      </c>
      <c r="GK144" s="174" t="s">
        <v>69</v>
      </c>
      <c r="GL144" s="175" t="s">
        <v>70</v>
      </c>
      <c r="GM144" s="174" t="s">
        <v>69</v>
      </c>
      <c r="GO144" s="172" t="s">
        <v>79</v>
      </c>
      <c r="GP144" s="173" t="s">
        <v>68</v>
      </c>
      <c r="GQ144" s="174" t="s">
        <v>69</v>
      </c>
      <c r="GR144" s="175" t="s">
        <v>70</v>
      </c>
      <c r="GS144" s="174" t="s">
        <v>69</v>
      </c>
      <c r="GU144" s="172" t="s">
        <v>79</v>
      </c>
      <c r="GV144" s="173" t="s">
        <v>68</v>
      </c>
      <c r="GW144" s="174" t="s">
        <v>69</v>
      </c>
      <c r="GX144" s="175" t="s">
        <v>70</v>
      </c>
      <c r="GY144" s="174" t="s">
        <v>69</v>
      </c>
      <c r="HA144" s="172" t="s">
        <v>79</v>
      </c>
      <c r="HB144" s="173" t="s">
        <v>68</v>
      </c>
      <c r="HC144" s="174" t="s">
        <v>69</v>
      </c>
      <c r="HD144" s="175" t="s">
        <v>70</v>
      </c>
      <c r="HE144" s="174" t="s">
        <v>69</v>
      </c>
      <c r="HG144" s="172" t="s">
        <v>79</v>
      </c>
      <c r="HH144" s="173" t="s">
        <v>68</v>
      </c>
      <c r="HI144" s="174" t="s">
        <v>69</v>
      </c>
      <c r="HJ144" s="175" t="s">
        <v>70</v>
      </c>
      <c r="HK144" s="174" t="s">
        <v>69</v>
      </c>
      <c r="HM144" s="172" t="s">
        <v>79</v>
      </c>
      <c r="HN144" s="173" t="s">
        <v>68</v>
      </c>
      <c r="HO144" s="174" t="s">
        <v>69</v>
      </c>
      <c r="HP144" s="175" t="s">
        <v>70</v>
      </c>
      <c r="HQ144" s="174" t="s">
        <v>69</v>
      </c>
      <c r="HS144" s="172" t="s">
        <v>79</v>
      </c>
      <c r="HT144" s="173" t="s">
        <v>68</v>
      </c>
      <c r="HU144" s="174" t="s">
        <v>69</v>
      </c>
      <c r="HV144" s="175" t="s">
        <v>70</v>
      </c>
      <c r="HW144" s="174" t="s">
        <v>69</v>
      </c>
      <c r="HY144" s="172" t="s">
        <v>79</v>
      </c>
      <c r="HZ144" s="173" t="s">
        <v>68</v>
      </c>
      <c r="IA144" s="174" t="s">
        <v>69</v>
      </c>
      <c r="IB144" s="175" t="s">
        <v>70</v>
      </c>
      <c r="IC144" s="174" t="s">
        <v>69</v>
      </c>
      <c r="IE144" s="172" t="s">
        <v>79</v>
      </c>
      <c r="IF144" s="173" t="s">
        <v>68</v>
      </c>
      <c r="IG144" s="174" t="s">
        <v>69</v>
      </c>
      <c r="IH144" s="175" t="s">
        <v>70</v>
      </c>
      <c r="II144" s="174" t="s">
        <v>69</v>
      </c>
      <c r="IK144" s="172" t="s">
        <v>79</v>
      </c>
      <c r="IL144" s="173" t="s">
        <v>68</v>
      </c>
      <c r="IM144" s="174" t="s">
        <v>69</v>
      </c>
      <c r="IN144" s="175" t="s">
        <v>70</v>
      </c>
      <c r="IO144" s="174" t="s">
        <v>69</v>
      </c>
      <c r="IQ144" s="172" t="s">
        <v>79</v>
      </c>
      <c r="IR144" s="173" t="s">
        <v>68</v>
      </c>
      <c r="IS144" s="174" t="s">
        <v>69</v>
      </c>
      <c r="IT144" s="175" t="s">
        <v>70</v>
      </c>
      <c r="IU144" s="174" t="s">
        <v>69</v>
      </c>
      <c r="IW144" s="301" t="s">
        <v>79</v>
      </c>
      <c r="IX144" s="302" t="s">
        <v>68</v>
      </c>
      <c r="IY144" s="303" t="s">
        <v>69</v>
      </c>
      <c r="IZ144" s="304" t="s">
        <v>70</v>
      </c>
      <c r="JA144" s="303" t="s">
        <v>69</v>
      </c>
      <c r="JC144" s="301" t="s">
        <v>79</v>
      </c>
      <c r="JD144" s="302" t="s">
        <v>68</v>
      </c>
      <c r="JE144" s="303" t="s">
        <v>69</v>
      </c>
      <c r="JF144" s="304" t="s">
        <v>70</v>
      </c>
      <c r="JG144" s="303" t="s">
        <v>69</v>
      </c>
      <c r="JI144" s="301" t="s">
        <v>79</v>
      </c>
      <c r="JJ144" s="302" t="s">
        <v>68</v>
      </c>
      <c r="JK144" s="303" t="s">
        <v>69</v>
      </c>
      <c r="JL144" s="304" t="s">
        <v>70</v>
      </c>
      <c r="JM144" s="303" t="s">
        <v>69</v>
      </c>
      <c r="JO144" s="301" t="s">
        <v>79</v>
      </c>
      <c r="JP144" s="302" t="s">
        <v>68</v>
      </c>
      <c r="JQ144" s="303" t="s">
        <v>69</v>
      </c>
      <c r="JR144" s="304" t="s">
        <v>70</v>
      </c>
      <c r="JS144" s="303" t="s">
        <v>69</v>
      </c>
      <c r="JU144" s="301" t="s">
        <v>79</v>
      </c>
      <c r="JV144" s="302" t="s">
        <v>68</v>
      </c>
      <c r="JW144" s="303" t="s">
        <v>69</v>
      </c>
      <c r="JX144" s="304" t="s">
        <v>70</v>
      </c>
      <c r="JY144" s="303" t="s">
        <v>69</v>
      </c>
      <c r="KB144" s="301" t="s">
        <v>79</v>
      </c>
      <c r="KC144" s="302" t="s">
        <v>68</v>
      </c>
      <c r="KD144" s="303" t="s">
        <v>69</v>
      </c>
      <c r="KE144" s="304" t="s">
        <v>70</v>
      </c>
      <c r="KF144" s="303" t="s">
        <v>69</v>
      </c>
      <c r="KI144" s="301" t="s">
        <v>79</v>
      </c>
      <c r="KJ144" s="302" t="s">
        <v>68</v>
      </c>
      <c r="KK144" s="303" t="s">
        <v>69</v>
      </c>
      <c r="KL144" s="304" t="s">
        <v>70</v>
      </c>
      <c r="KM144" s="303" t="s">
        <v>69</v>
      </c>
      <c r="KP144" s="301" t="s">
        <v>79</v>
      </c>
      <c r="KQ144" s="302" t="s">
        <v>68</v>
      </c>
      <c r="KR144" s="303" t="s">
        <v>69</v>
      </c>
      <c r="KS144" s="304" t="s">
        <v>70</v>
      </c>
      <c r="KT144" s="303" t="s">
        <v>69</v>
      </c>
    </row>
    <row r="145" spans="1:306" ht="18">
      <c r="A145" s="169"/>
      <c r="B145" s="170"/>
      <c r="C145" s="169"/>
      <c r="D145" s="171"/>
      <c r="E145" s="169"/>
      <c r="G145" s="169"/>
      <c r="H145" s="170"/>
      <c r="I145" s="169"/>
      <c r="J145" s="171"/>
      <c r="K145" s="169"/>
      <c r="M145" s="169"/>
      <c r="N145" s="170"/>
      <c r="O145" s="169"/>
      <c r="P145" s="171"/>
      <c r="Q145" s="169"/>
      <c r="S145" s="169"/>
      <c r="T145" s="170"/>
      <c r="U145" s="169"/>
      <c r="V145" s="171"/>
      <c r="W145" s="169"/>
      <c r="Y145" s="169"/>
      <c r="Z145" s="170"/>
      <c r="AA145" s="169"/>
      <c r="AB145" s="171"/>
      <c r="AC145" s="169"/>
      <c r="AE145" s="169"/>
      <c r="AF145" s="170"/>
      <c r="AG145" s="169"/>
      <c r="AH145" s="171"/>
      <c r="AI145" s="169"/>
      <c r="AK145" s="169"/>
      <c r="AL145" s="170"/>
      <c r="AM145" s="169"/>
      <c r="AN145" s="171"/>
      <c r="AO145" s="169"/>
      <c r="AR145" s="169"/>
      <c r="AS145" s="170"/>
      <c r="AT145" s="169"/>
      <c r="AU145" s="171"/>
      <c r="AV145" s="169"/>
      <c r="AY145" s="169"/>
      <c r="AZ145" s="170"/>
      <c r="BA145" s="169"/>
      <c r="BB145" s="171"/>
      <c r="BC145" s="169"/>
      <c r="BF145" s="169"/>
      <c r="BG145" s="170"/>
      <c r="BH145" s="169"/>
      <c r="BI145" s="171"/>
      <c r="BJ145" s="169"/>
      <c r="BM145" s="169"/>
      <c r="BN145" s="170"/>
      <c r="BO145" s="169"/>
      <c r="BP145" s="171"/>
      <c r="BQ145" s="169"/>
      <c r="BS145" s="169"/>
      <c r="BT145" s="170"/>
      <c r="BU145" s="169"/>
      <c r="BV145" s="171"/>
      <c r="BW145" s="169"/>
      <c r="BY145" s="169"/>
      <c r="BZ145" s="170"/>
      <c r="CA145" s="169"/>
      <c r="CB145" s="171"/>
      <c r="CC145" s="169"/>
      <c r="CE145" s="169"/>
      <c r="CF145" s="170"/>
      <c r="CG145" s="169"/>
      <c r="CH145" s="171"/>
      <c r="CI145" s="169"/>
      <c r="CK145" s="169"/>
      <c r="CL145" s="170"/>
      <c r="CM145" s="169"/>
      <c r="CN145" s="171"/>
      <c r="CO145" s="169"/>
      <c r="CQ145" s="169"/>
      <c r="CR145" s="170"/>
      <c r="CS145" s="169"/>
      <c r="CT145" s="171"/>
      <c r="CU145" s="169"/>
      <c r="CW145" s="169"/>
      <c r="CX145" s="170"/>
      <c r="CY145" s="169"/>
      <c r="CZ145" s="171"/>
      <c r="DA145" s="169"/>
      <c r="DC145" s="169"/>
      <c r="DD145" s="170"/>
      <c r="DE145" s="169"/>
      <c r="DF145" s="171"/>
      <c r="DG145" s="169"/>
      <c r="DI145" s="169"/>
      <c r="DJ145" s="170"/>
      <c r="DK145" s="169"/>
      <c r="DL145" s="171"/>
      <c r="DM145" s="169"/>
      <c r="DO145" s="169"/>
      <c r="DP145" s="170"/>
      <c r="DQ145" s="169"/>
      <c r="DR145" s="171"/>
      <c r="DS145" s="169"/>
      <c r="DU145" s="169"/>
      <c r="DV145" s="170"/>
      <c r="DW145" s="169"/>
      <c r="DX145" s="171"/>
      <c r="DY145" s="169"/>
      <c r="EA145" s="169"/>
      <c r="EB145" s="170"/>
      <c r="EC145" s="169"/>
      <c r="ED145" s="171"/>
      <c r="EE145" s="169"/>
      <c r="EG145" s="169"/>
      <c r="EH145" s="170"/>
      <c r="EI145" s="169"/>
      <c r="EJ145" s="171"/>
      <c r="EK145" s="169"/>
      <c r="EM145" s="169"/>
      <c r="EN145" s="170"/>
      <c r="EO145" s="169"/>
      <c r="EP145" s="171"/>
      <c r="EQ145" s="169"/>
      <c r="ES145" s="169"/>
      <c r="ET145" s="170"/>
      <c r="EU145" s="169"/>
      <c r="EV145" s="171"/>
      <c r="EW145" s="169"/>
      <c r="EY145" s="169"/>
      <c r="EZ145" s="170"/>
      <c r="FA145" s="169"/>
      <c r="FB145" s="171"/>
      <c r="FC145" s="169"/>
      <c r="FE145" s="169"/>
      <c r="FF145" s="170"/>
      <c r="FG145" s="169"/>
      <c r="FH145" s="171"/>
      <c r="FI145" s="169"/>
      <c r="FK145" s="169"/>
      <c r="FL145" s="170"/>
      <c r="FM145" s="169"/>
      <c r="FN145" s="171"/>
      <c r="FO145" s="169"/>
      <c r="FQ145" s="169"/>
      <c r="FR145" s="170"/>
      <c r="FS145" s="169"/>
      <c r="FT145" s="171"/>
      <c r="FU145" s="169"/>
      <c r="FW145" s="169"/>
      <c r="FX145" s="170"/>
      <c r="FY145" s="169"/>
      <c r="FZ145" s="171"/>
      <c r="GA145" s="169"/>
      <c r="GC145" s="169"/>
      <c r="GD145" s="170"/>
      <c r="GE145" s="169"/>
      <c r="GF145" s="171"/>
      <c r="GG145" s="169"/>
      <c r="GI145" s="169"/>
      <c r="GJ145" s="170"/>
      <c r="GK145" s="169"/>
      <c r="GL145" s="171"/>
      <c r="GM145" s="169"/>
      <c r="GO145" s="169"/>
      <c r="GP145" s="170"/>
      <c r="GQ145" s="169"/>
      <c r="GR145" s="171"/>
      <c r="GS145" s="169"/>
      <c r="GU145" s="169"/>
      <c r="GV145" s="170"/>
      <c r="GW145" s="169"/>
      <c r="GX145" s="171"/>
      <c r="GY145" s="169"/>
      <c r="HA145" s="169"/>
      <c r="HB145" s="170"/>
      <c r="HC145" s="169"/>
      <c r="HD145" s="171"/>
      <c r="HE145" s="169"/>
      <c r="HG145" s="169"/>
      <c r="HH145" s="170"/>
      <c r="HI145" s="169"/>
      <c r="HJ145" s="171"/>
      <c r="HK145" s="169"/>
      <c r="HM145" s="169"/>
      <c r="HN145" s="170"/>
      <c r="HO145" s="169"/>
      <c r="HP145" s="171"/>
      <c r="HQ145" s="169"/>
      <c r="HS145" s="169"/>
      <c r="HT145" s="170"/>
      <c r="HU145" s="169"/>
      <c r="HV145" s="171"/>
      <c r="HW145" s="169"/>
      <c r="HY145" s="169"/>
      <c r="HZ145" s="170"/>
      <c r="IA145" s="169"/>
      <c r="IB145" s="171"/>
      <c r="IC145" s="169"/>
      <c r="IE145" s="169"/>
      <c r="IF145" s="170"/>
      <c r="IG145" s="169"/>
      <c r="IH145" s="171"/>
      <c r="II145" s="169"/>
      <c r="IK145" s="169"/>
      <c r="IL145" s="170"/>
      <c r="IM145" s="169"/>
      <c r="IN145" s="171"/>
      <c r="IO145" s="169"/>
      <c r="IQ145" s="169"/>
      <c r="IR145" s="170"/>
      <c r="IS145" s="169"/>
      <c r="IT145" s="171"/>
      <c r="IU145" s="169"/>
      <c r="IW145" s="169"/>
      <c r="IX145" s="170"/>
      <c r="IY145" s="169"/>
      <c r="IZ145" s="171"/>
      <c r="JA145" s="169"/>
      <c r="JC145" s="169"/>
      <c r="JD145" s="170"/>
      <c r="JE145" s="169"/>
      <c r="JF145" s="171"/>
      <c r="JG145" s="169"/>
      <c r="JI145" s="169"/>
      <c r="JJ145" s="170"/>
      <c r="JK145" s="169"/>
      <c r="JL145" s="171"/>
      <c r="JM145" s="169"/>
      <c r="JO145" s="169"/>
      <c r="JP145" s="170"/>
      <c r="JQ145" s="169"/>
      <c r="JR145" s="171"/>
      <c r="JS145" s="169"/>
      <c r="JU145" s="169"/>
      <c r="JV145" s="170"/>
      <c r="JW145" s="169"/>
      <c r="JX145" s="171"/>
      <c r="JY145" s="169"/>
      <c r="KB145" s="169"/>
      <c r="KC145" s="170"/>
      <c r="KD145" s="169"/>
      <c r="KE145" s="171"/>
      <c r="KF145" s="169"/>
      <c r="KI145" s="169"/>
      <c r="KJ145" s="170"/>
      <c r="KK145" s="169"/>
      <c r="KL145" s="171"/>
      <c r="KM145" s="169"/>
      <c r="KP145" s="169"/>
      <c r="KQ145" s="170"/>
      <c r="KR145" s="169"/>
      <c r="KS145" s="171"/>
      <c r="KT145" s="169"/>
    </row>
    <row r="146" spans="1:306" s="161" customFormat="1" ht="18">
      <c r="A146" s="167" t="s">
        <v>5</v>
      </c>
      <c r="B146" s="166">
        <v>8308950.9000000004</v>
      </c>
      <c r="C146" s="176">
        <v>0.76017545575319823</v>
      </c>
      <c r="D146" s="168">
        <v>149</v>
      </c>
      <c r="E146" s="176">
        <v>0.60816326530612241</v>
      </c>
      <c r="G146" s="167" t="s">
        <v>5</v>
      </c>
      <c r="H146" s="166">
        <v>7200729.9100000011</v>
      </c>
      <c r="I146" s="176">
        <v>0.7475812617310732</v>
      </c>
      <c r="J146" s="168">
        <v>136</v>
      </c>
      <c r="K146" s="176">
        <v>0.60444444444444445</v>
      </c>
      <c r="M146" s="167" t="s">
        <v>5</v>
      </c>
      <c r="N146" s="166">
        <v>6187131.4199999999</v>
      </c>
      <c r="O146" s="176">
        <v>0.72229315657600912</v>
      </c>
      <c r="P146" s="168">
        <v>123</v>
      </c>
      <c r="Q146" s="176">
        <v>0.58851674641148322</v>
      </c>
      <c r="S146" s="167" t="s">
        <v>5</v>
      </c>
      <c r="T146" s="166">
        <v>6006978.5899999989</v>
      </c>
      <c r="U146" s="176">
        <v>0.71998250744305381</v>
      </c>
      <c r="V146" s="168">
        <v>120</v>
      </c>
      <c r="W146" s="176">
        <v>0.58823529411764708</v>
      </c>
      <c r="Y146" s="167" t="s">
        <v>5</v>
      </c>
      <c r="Z146" s="166">
        <v>5782895.7400000002</v>
      </c>
      <c r="AA146" s="176">
        <v>0.7186195761717572</v>
      </c>
      <c r="AB146" s="168">
        <v>114</v>
      </c>
      <c r="AC146" s="176">
        <v>0.58461538461538465</v>
      </c>
      <c r="AE146" s="167" t="s">
        <v>5</v>
      </c>
      <c r="AF146" s="166">
        <v>5706965.5300000003</v>
      </c>
      <c r="AG146" s="176">
        <v>0.72309179544114588</v>
      </c>
      <c r="AH146" s="168">
        <v>109</v>
      </c>
      <c r="AI146" s="176">
        <v>0.57978723404255317</v>
      </c>
      <c r="AK146" s="167" t="s">
        <v>5</v>
      </c>
      <c r="AL146" s="166">
        <v>5652612.8599999994</v>
      </c>
      <c r="AM146" s="176">
        <v>0.74128748283840629</v>
      </c>
      <c r="AN146" s="168">
        <v>108</v>
      </c>
      <c r="AO146" s="176">
        <v>0.58378378378378382</v>
      </c>
      <c r="AR146" s="167" t="s">
        <v>5</v>
      </c>
      <c r="AS146" s="166">
        <v>5438505.9100000011</v>
      </c>
      <c r="AT146" s="176">
        <v>0.73861835475984505</v>
      </c>
      <c r="AU146" s="168">
        <v>103</v>
      </c>
      <c r="AV146" s="176">
        <v>0.58192090395480223</v>
      </c>
      <c r="AY146" s="167" t="s">
        <v>5</v>
      </c>
      <c r="AZ146" s="166">
        <v>5245158.68</v>
      </c>
      <c r="BA146" s="176">
        <v>0.7335844436031097</v>
      </c>
      <c r="BB146" s="168">
        <v>97</v>
      </c>
      <c r="BC146" s="176">
        <v>0.57058823529411762</v>
      </c>
      <c r="BF146" s="167" t="s">
        <v>5</v>
      </c>
      <c r="BG146" s="166">
        <v>5137604.46</v>
      </c>
      <c r="BH146" s="176">
        <v>0.73136359457856659</v>
      </c>
      <c r="BI146" s="168">
        <v>93</v>
      </c>
      <c r="BJ146" s="176">
        <v>0.5636363636363636</v>
      </c>
      <c r="BM146" s="167" t="s">
        <v>5</v>
      </c>
      <c r="BN146" s="166">
        <v>4850373.5999999996</v>
      </c>
      <c r="BO146" s="176">
        <v>0.72423388646086662</v>
      </c>
      <c r="BP146" s="168">
        <v>91</v>
      </c>
      <c r="BQ146" s="176">
        <v>0.56172839506172845</v>
      </c>
      <c r="BS146" s="167" t="s">
        <v>5</v>
      </c>
      <c r="BT146" s="166">
        <v>4776081.57</v>
      </c>
      <c r="BU146" s="176">
        <v>0.72853926774688826</v>
      </c>
      <c r="BV146" s="168">
        <v>88</v>
      </c>
      <c r="BW146" s="176">
        <v>0.56050955414012738</v>
      </c>
      <c r="BY146" s="167" t="s">
        <v>5</v>
      </c>
      <c r="BZ146" s="166">
        <v>4626129.92</v>
      </c>
      <c r="CA146" s="176">
        <v>0.72416777387181697</v>
      </c>
      <c r="CB146" s="168">
        <v>85</v>
      </c>
      <c r="CC146" s="176">
        <v>0.55194805194805197</v>
      </c>
      <c r="CE146" s="167" t="s">
        <v>5</v>
      </c>
      <c r="CF146" s="166">
        <v>4392215.84</v>
      </c>
      <c r="CG146" s="176">
        <v>0.71585369840962321</v>
      </c>
      <c r="CH146" s="168">
        <v>79</v>
      </c>
      <c r="CI146" s="176">
        <v>0.53378378378378377</v>
      </c>
      <c r="CK146" s="167" t="s">
        <v>5</v>
      </c>
      <c r="CL146" s="166">
        <v>4190076.790000001</v>
      </c>
      <c r="CM146" s="176">
        <v>0.71266441617264864</v>
      </c>
      <c r="CN146" s="168">
        <v>77</v>
      </c>
      <c r="CO146" s="176">
        <v>0.53472222222222221</v>
      </c>
      <c r="CQ146" s="167" t="s">
        <v>5</v>
      </c>
      <c r="CR146" s="166">
        <v>3912160.8099999987</v>
      </c>
      <c r="CS146" s="176">
        <v>0.70055870913596541</v>
      </c>
      <c r="CT146" s="168">
        <v>71</v>
      </c>
      <c r="CU146" s="176">
        <v>0.51449275362318836</v>
      </c>
      <c r="CW146" s="167" t="s">
        <v>5</v>
      </c>
      <c r="CX146" s="166">
        <v>3891763.060000001</v>
      </c>
      <c r="CY146" s="176">
        <v>0.70160521831649281</v>
      </c>
      <c r="CZ146" s="168">
        <v>71</v>
      </c>
      <c r="DA146" s="176">
        <v>0.51449275362318836</v>
      </c>
      <c r="DC146" s="167" t="s">
        <v>5</v>
      </c>
      <c r="DD146" s="166">
        <v>3864191.9099999988</v>
      </c>
      <c r="DE146" s="176">
        <v>0.70936081518633465</v>
      </c>
      <c r="DF146" s="168">
        <v>71</v>
      </c>
      <c r="DG146" s="176">
        <v>0.52592592592592591</v>
      </c>
      <c r="DI146" s="167" t="s">
        <v>5</v>
      </c>
      <c r="DJ146" s="166">
        <v>3763990.6300000008</v>
      </c>
      <c r="DK146" s="176">
        <v>0.71025945963416381</v>
      </c>
      <c r="DL146" s="168">
        <v>70</v>
      </c>
      <c r="DM146" s="176">
        <v>0.53030303030303028</v>
      </c>
      <c r="DN146" s="184"/>
      <c r="DO146" s="167" t="s">
        <v>5</v>
      </c>
      <c r="DP146" s="166">
        <v>3696800.3499999996</v>
      </c>
      <c r="DQ146" s="176">
        <v>0.71657824052343733</v>
      </c>
      <c r="DR146" s="168">
        <v>68</v>
      </c>
      <c r="DS146" s="176">
        <v>0.53125</v>
      </c>
      <c r="DT146" s="184"/>
      <c r="DU146" s="167" t="s">
        <v>5</v>
      </c>
      <c r="DV146" s="166">
        <v>3676744.549999997</v>
      </c>
      <c r="DW146" s="176">
        <v>0.72423696684180294</v>
      </c>
      <c r="DX146" s="168">
        <v>67</v>
      </c>
      <c r="DY146" s="176">
        <v>0.53600000000000003</v>
      </c>
      <c r="DZ146" s="184"/>
      <c r="EA146" s="167" t="s">
        <v>5</v>
      </c>
      <c r="EB146" s="166">
        <v>3598013.709999999</v>
      </c>
      <c r="EC146" s="176">
        <v>0.73213195332805581</v>
      </c>
      <c r="ED146" s="168">
        <v>64</v>
      </c>
      <c r="EE146" s="176">
        <v>0.53781512605042014</v>
      </c>
      <c r="EF146" s="184"/>
      <c r="EG146" s="167" t="s">
        <v>5</v>
      </c>
      <c r="EH146" s="166">
        <v>3459898.4100000011</v>
      </c>
      <c r="EI146" s="176">
        <v>0.72698431709687494</v>
      </c>
      <c r="EJ146" s="168">
        <v>62</v>
      </c>
      <c r="EK146" s="176">
        <v>0.52991452991452992</v>
      </c>
      <c r="EL146" s="184"/>
      <c r="EM146" s="167" t="s">
        <v>5</v>
      </c>
      <c r="EN146" s="166">
        <v>3318043.3000000003</v>
      </c>
      <c r="EO146" s="176">
        <v>0.72534165878864376</v>
      </c>
      <c r="EP146" s="168">
        <v>56</v>
      </c>
      <c r="EQ146" s="176">
        <v>0.50450450450450446</v>
      </c>
      <c r="ER146" s="184"/>
      <c r="ES146" s="167" t="s">
        <v>5</v>
      </c>
      <c r="ET146" s="166">
        <v>3129698.14</v>
      </c>
      <c r="EU146" s="176">
        <v>0.72404456638654335</v>
      </c>
      <c r="EV146" s="168">
        <v>52</v>
      </c>
      <c r="EW146" s="176">
        <v>0.50485436893203883</v>
      </c>
      <c r="EX146" s="184"/>
      <c r="EY146" s="167" t="s">
        <v>5</v>
      </c>
      <c r="EZ146" s="166">
        <v>3060225.1100000003</v>
      </c>
      <c r="FA146" s="176">
        <v>0.72274262909472164</v>
      </c>
      <c r="FB146" s="168">
        <v>50</v>
      </c>
      <c r="FC146" s="176">
        <v>0.49504950495049505</v>
      </c>
      <c r="FD146" s="184"/>
      <c r="FE146" s="167" t="s">
        <v>5</v>
      </c>
      <c r="FF146" s="166">
        <v>3022919.3999999994</v>
      </c>
      <c r="FG146" s="176">
        <v>0.72629290617964426</v>
      </c>
      <c r="FH146" s="168">
        <v>48</v>
      </c>
      <c r="FI146" s="176">
        <v>0.5</v>
      </c>
      <c r="FJ146" s="184"/>
      <c r="FK146" s="167" t="s">
        <v>5</v>
      </c>
      <c r="FL146" s="166">
        <v>2976176.9100000011</v>
      </c>
      <c r="FM146" s="176">
        <v>0.72630953005029442</v>
      </c>
      <c r="FN146" s="168">
        <v>47</v>
      </c>
      <c r="FO146" s="176">
        <v>0.5</v>
      </c>
      <c r="FP146" s="184"/>
      <c r="FQ146" s="167" t="s">
        <v>5</v>
      </c>
      <c r="FR146" s="166">
        <v>2928458.0799999991</v>
      </c>
      <c r="FS146" s="176">
        <v>0.73018336753870194</v>
      </c>
      <c r="FT146" s="168">
        <v>46</v>
      </c>
      <c r="FU146" s="176">
        <v>0.50549450549450547</v>
      </c>
      <c r="FV146" s="184"/>
      <c r="FW146" s="167" t="s">
        <v>5</v>
      </c>
      <c r="FX146" s="166">
        <v>2898541.7200000007</v>
      </c>
      <c r="FY146" s="176">
        <v>0.73158106058923422</v>
      </c>
      <c r="FZ146" s="168">
        <v>45</v>
      </c>
      <c r="GA146" s="176">
        <v>0.5</v>
      </c>
      <c r="GB146" s="184"/>
      <c r="GC146" s="167" t="s">
        <v>5</v>
      </c>
      <c r="GD146" s="166">
        <v>2840778.6699999995</v>
      </c>
      <c r="GE146" s="176">
        <v>0.73353841439353029</v>
      </c>
      <c r="GF146" s="168">
        <v>42</v>
      </c>
      <c r="GG146" s="176">
        <v>0.48837209302325579</v>
      </c>
      <c r="GH146" s="184"/>
      <c r="GI146" s="167" t="s">
        <v>5</v>
      </c>
      <c r="GJ146" s="166">
        <v>2804576.59</v>
      </c>
      <c r="GK146" s="176">
        <v>0.73470111585988296</v>
      </c>
      <c r="GL146" s="168">
        <v>41</v>
      </c>
      <c r="GM146" s="176">
        <v>0.4823529411764706</v>
      </c>
      <c r="GN146" s="184"/>
      <c r="GO146" s="167" t="s">
        <v>5</v>
      </c>
      <c r="GP146" s="166">
        <v>2718757.2800000003</v>
      </c>
      <c r="GQ146" s="176">
        <v>0.73225327761143433</v>
      </c>
      <c r="GR146" s="168">
        <v>39</v>
      </c>
      <c r="GS146" s="176">
        <v>0.46987951807228917</v>
      </c>
      <c r="GT146" s="184"/>
      <c r="GU146" s="167" t="s">
        <v>5</v>
      </c>
      <c r="GV146" s="166">
        <v>2694366.63</v>
      </c>
      <c r="GW146" s="176">
        <v>0.74056396744468622</v>
      </c>
      <c r="GX146" s="168">
        <v>38</v>
      </c>
      <c r="GY146" s="176">
        <v>0.46913580246913578</v>
      </c>
      <c r="GZ146" s="184"/>
      <c r="HA146" s="167" t="s">
        <v>5</v>
      </c>
      <c r="HB146" s="166">
        <v>2681036.4399999995</v>
      </c>
      <c r="HC146" s="176">
        <v>0.74727679078051912</v>
      </c>
      <c r="HD146" s="168">
        <v>38</v>
      </c>
      <c r="HE146" s="176">
        <v>0.47499999999999998</v>
      </c>
      <c r="HF146" s="184"/>
      <c r="HG146" s="167" t="s">
        <v>5</v>
      </c>
      <c r="HH146" s="166">
        <v>2638467.0699999998</v>
      </c>
      <c r="HI146" s="176">
        <v>0.75412007721039809</v>
      </c>
      <c r="HJ146" s="168">
        <v>38</v>
      </c>
      <c r="HK146" s="176">
        <v>0.48101265822784811</v>
      </c>
      <c r="HM146" s="167" t="s">
        <v>5</v>
      </c>
      <c r="HN146" s="166">
        <v>2568918.169999999</v>
      </c>
      <c r="HO146" s="176">
        <v>0.75358741255727768</v>
      </c>
      <c r="HP146" s="168">
        <v>36</v>
      </c>
      <c r="HQ146" s="176">
        <v>0.47368421052631576</v>
      </c>
      <c r="HS146" s="167" t="s">
        <v>5</v>
      </c>
      <c r="HT146" s="166">
        <v>2448559.34</v>
      </c>
      <c r="HU146" s="176">
        <v>0.75244764503361894</v>
      </c>
      <c r="HV146" s="168">
        <v>31</v>
      </c>
      <c r="HW146" s="176">
        <v>0.45588235294117646</v>
      </c>
      <c r="HY146" s="167" t="s">
        <v>5</v>
      </c>
      <c r="HZ146" s="166">
        <v>2438122</v>
      </c>
      <c r="IA146" s="176">
        <v>0.76470262875643913</v>
      </c>
      <c r="IB146" s="168">
        <v>31</v>
      </c>
      <c r="IC146" s="176">
        <v>0.45588235294117646</v>
      </c>
      <c r="IE146" s="167" t="s">
        <v>5</v>
      </c>
      <c r="IF146" s="166">
        <v>2426553.2299999991</v>
      </c>
      <c r="IG146" s="176">
        <v>0.7678578343909539</v>
      </c>
      <c r="IH146" s="168">
        <v>31</v>
      </c>
      <c r="II146" s="176">
        <v>0.45588235294117646</v>
      </c>
      <c r="IK146" s="167" t="s">
        <v>5</v>
      </c>
      <c r="IL146" s="166">
        <v>2400877.2400000002</v>
      </c>
      <c r="IM146" s="176">
        <v>0.77004416475597637</v>
      </c>
      <c r="IN146" s="168">
        <v>30</v>
      </c>
      <c r="IO146" s="176">
        <v>0.44776119402985076</v>
      </c>
      <c r="IQ146" s="167" t="s">
        <v>5</v>
      </c>
      <c r="IR146" s="166">
        <v>2372734.5200000005</v>
      </c>
      <c r="IS146" s="176">
        <v>0.80055123765472103</v>
      </c>
      <c r="IT146" s="168">
        <v>29</v>
      </c>
      <c r="IU146" s="176">
        <v>0.46031746031746029</v>
      </c>
      <c r="IW146" s="271" t="s">
        <v>5</v>
      </c>
      <c r="IX146" s="272">
        <v>2311179.330000001</v>
      </c>
      <c r="IY146" s="273">
        <v>0.80131477611970892</v>
      </c>
      <c r="IZ146" s="274">
        <v>26</v>
      </c>
      <c r="JA146" s="273">
        <v>0.43333333333333335</v>
      </c>
      <c r="JC146" s="271" t="s">
        <v>5</v>
      </c>
      <c r="JD146" s="272">
        <v>2105069.8400000003</v>
      </c>
      <c r="JE146" s="273">
        <v>0.79124363443062629</v>
      </c>
      <c r="JF146" s="274">
        <v>23</v>
      </c>
      <c r="JG146" s="273">
        <v>0.40350877192982454</v>
      </c>
      <c r="JI146" s="271" t="s">
        <v>5</v>
      </c>
      <c r="JJ146" s="272">
        <v>2096897.4500000002</v>
      </c>
      <c r="JK146" s="273">
        <v>0.79952157598663598</v>
      </c>
      <c r="JL146" s="274">
        <v>23</v>
      </c>
      <c r="JM146" s="273">
        <v>0.40350877192982454</v>
      </c>
      <c r="JO146" s="271" t="s">
        <v>5</v>
      </c>
      <c r="JP146" s="272">
        <v>2088754.3399999999</v>
      </c>
      <c r="JQ146" s="273">
        <v>0.80415552214981001</v>
      </c>
      <c r="JR146" s="274">
        <v>23</v>
      </c>
      <c r="JS146" s="273">
        <v>0.4107142857142857</v>
      </c>
      <c r="JU146" s="271" t="s">
        <v>5</v>
      </c>
      <c r="JV146" s="272">
        <v>2080545.0399999998</v>
      </c>
      <c r="JW146" s="273">
        <v>0.80860121330074453</v>
      </c>
      <c r="JX146" s="274">
        <v>23</v>
      </c>
      <c r="JY146" s="273">
        <v>0.4107142857142857</v>
      </c>
      <c r="KB146" s="271" t="s">
        <v>5</v>
      </c>
      <c r="KC146" s="272">
        <v>1264079.3899999997</v>
      </c>
      <c r="KD146" s="273">
        <v>0.72650818656059657</v>
      </c>
      <c r="KE146" s="274">
        <v>22</v>
      </c>
      <c r="KF146" s="273">
        <v>0.4</v>
      </c>
      <c r="KI146" s="271" t="s">
        <v>5</v>
      </c>
      <c r="KJ146" s="272">
        <v>1174998.8400000001</v>
      </c>
      <c r="KK146" s="273">
        <v>0.72136078664526704</v>
      </c>
      <c r="KL146" s="274">
        <v>21</v>
      </c>
      <c r="KM146" s="273">
        <v>0.39622641509433965</v>
      </c>
      <c r="KP146" s="271" t="s">
        <v>5</v>
      </c>
      <c r="KQ146" s="272">
        <v>0</v>
      </c>
      <c r="KR146" s="273">
        <v>0</v>
      </c>
      <c r="KS146" s="274">
        <v>0</v>
      </c>
      <c r="KT146" s="273">
        <v>0</v>
      </c>
    </row>
    <row r="147" spans="1:306" s="161" customFormat="1" ht="18">
      <c r="A147" s="167" t="s">
        <v>6</v>
      </c>
      <c r="B147" s="166">
        <v>2592155.83</v>
      </c>
      <c r="C147" s="176">
        <v>0.23715307301353281</v>
      </c>
      <c r="D147" s="168">
        <v>95</v>
      </c>
      <c r="E147" s="176">
        <v>0.38775510204081631</v>
      </c>
      <c r="G147" s="167" t="s">
        <v>6</v>
      </c>
      <c r="H147" s="166">
        <v>2402106.4700000002</v>
      </c>
      <c r="I147" s="176">
        <v>0.24938718825727696</v>
      </c>
      <c r="J147" s="168">
        <v>88</v>
      </c>
      <c r="K147" s="176">
        <v>0.39111111111111113</v>
      </c>
      <c r="M147" s="167" t="s">
        <v>6</v>
      </c>
      <c r="N147" s="166">
        <v>2349624.61</v>
      </c>
      <c r="O147" s="176">
        <v>0.27429800033657187</v>
      </c>
      <c r="P147" s="168">
        <v>85</v>
      </c>
      <c r="Q147" s="176">
        <v>0.40669856459330145</v>
      </c>
      <c r="S147" s="167" t="s">
        <v>6</v>
      </c>
      <c r="T147" s="166">
        <v>2307049.9300000002</v>
      </c>
      <c r="U147" s="176">
        <v>0.27651764835035358</v>
      </c>
      <c r="V147" s="168">
        <v>83</v>
      </c>
      <c r="W147" s="176">
        <v>0.40686274509803921</v>
      </c>
      <c r="Y147" s="167" t="s">
        <v>6</v>
      </c>
      <c r="Z147" s="166">
        <v>2235132.4900000002</v>
      </c>
      <c r="AA147" s="176">
        <v>0.27775184524622337</v>
      </c>
      <c r="AB147" s="168">
        <v>80</v>
      </c>
      <c r="AC147" s="176">
        <v>0.41025641025641024</v>
      </c>
      <c r="AE147" s="167" t="s">
        <v>6</v>
      </c>
      <c r="AF147" s="166">
        <v>2156284.04</v>
      </c>
      <c r="AG147" s="176">
        <v>0.27320846599973903</v>
      </c>
      <c r="AH147" s="168">
        <v>78</v>
      </c>
      <c r="AI147" s="176">
        <v>0.41489361702127658</v>
      </c>
      <c r="AK147" s="167" t="s">
        <v>6</v>
      </c>
      <c r="AL147" s="166">
        <v>1943586.18</v>
      </c>
      <c r="AM147" s="176">
        <v>0.25488320936447678</v>
      </c>
      <c r="AN147" s="168">
        <v>76</v>
      </c>
      <c r="AO147" s="176">
        <v>0.41081081081081083</v>
      </c>
      <c r="AR147" s="167" t="s">
        <v>6</v>
      </c>
      <c r="AS147" s="166">
        <v>1895373.92</v>
      </c>
      <c r="AT147" s="176">
        <v>0.25741591341676384</v>
      </c>
      <c r="AU147" s="168">
        <v>73</v>
      </c>
      <c r="AV147" s="176">
        <v>0.41242937853107342</v>
      </c>
      <c r="AY147" s="167" t="s">
        <v>6</v>
      </c>
      <c r="AZ147" s="166">
        <v>1875682.09</v>
      </c>
      <c r="BA147" s="176">
        <v>0.26233166359973076</v>
      </c>
      <c r="BB147" s="168">
        <v>72</v>
      </c>
      <c r="BC147" s="176">
        <v>0.42352941176470588</v>
      </c>
      <c r="BF147" s="167" t="s">
        <v>6</v>
      </c>
      <c r="BG147" s="166">
        <v>1857888.18</v>
      </c>
      <c r="BH147" s="176">
        <v>0.26447963992343437</v>
      </c>
      <c r="BI147" s="168">
        <v>71</v>
      </c>
      <c r="BJ147" s="176">
        <v>0.4303030303030303</v>
      </c>
      <c r="BM147" s="167" t="s">
        <v>6</v>
      </c>
      <c r="BN147" s="166">
        <v>1817673.92</v>
      </c>
      <c r="BO147" s="176">
        <v>0.27140611341777005</v>
      </c>
      <c r="BP147" s="168">
        <v>70</v>
      </c>
      <c r="BQ147" s="176">
        <v>0.43209876543209874</v>
      </c>
      <c r="BS147" s="167" t="s">
        <v>6</v>
      </c>
      <c r="BT147" s="166">
        <v>1750413.89</v>
      </c>
      <c r="BU147" s="176">
        <v>0.26700659002241084</v>
      </c>
      <c r="BV147" s="168">
        <v>68</v>
      </c>
      <c r="BW147" s="176">
        <v>0.43312101910828027</v>
      </c>
      <c r="BY147" s="167" t="s">
        <v>6</v>
      </c>
      <c r="BZ147" s="166">
        <v>1732871.94</v>
      </c>
      <c r="CA147" s="176">
        <v>0.27126129981121155</v>
      </c>
      <c r="CB147" s="168">
        <v>68</v>
      </c>
      <c r="CC147" s="176">
        <v>0.44155844155844154</v>
      </c>
      <c r="CE147" s="167" t="s">
        <v>6</v>
      </c>
      <c r="CF147" s="166">
        <v>1714217.53</v>
      </c>
      <c r="CG147" s="176">
        <v>0.27938721671044053</v>
      </c>
      <c r="CH147" s="168">
        <v>68</v>
      </c>
      <c r="CI147" s="176">
        <v>0.45945945945945948</v>
      </c>
      <c r="CK147" s="167" t="s">
        <v>6</v>
      </c>
      <c r="CL147" s="166">
        <v>1660176</v>
      </c>
      <c r="CM147" s="176">
        <v>0.28236913524056034</v>
      </c>
      <c r="CN147" s="168">
        <v>66</v>
      </c>
      <c r="CO147" s="176">
        <v>0.45833333333333331</v>
      </c>
      <c r="CQ147" s="167" t="s">
        <v>6</v>
      </c>
      <c r="CR147" s="166">
        <v>1642983.1700000002</v>
      </c>
      <c r="CS147" s="176">
        <v>0.2942123866087491</v>
      </c>
      <c r="CT147" s="168">
        <v>66</v>
      </c>
      <c r="CU147" s="176">
        <v>0.47826086956521741</v>
      </c>
      <c r="CW147" s="167" t="s">
        <v>6</v>
      </c>
      <c r="CX147" s="166">
        <v>1625978.3799999994</v>
      </c>
      <c r="CY147" s="176">
        <v>0.29313061938508572</v>
      </c>
      <c r="CZ147" s="168">
        <v>66</v>
      </c>
      <c r="DA147" s="176">
        <v>0.47826086956521741</v>
      </c>
      <c r="DC147" s="167" t="s">
        <v>6</v>
      </c>
      <c r="DD147" s="166">
        <v>1554036.0100000002</v>
      </c>
      <c r="DE147" s="176">
        <v>0.28527885688848187</v>
      </c>
      <c r="DF147" s="168">
        <v>63</v>
      </c>
      <c r="DG147" s="176">
        <v>0.46666666666666667</v>
      </c>
      <c r="DI147" s="167" t="s">
        <v>6</v>
      </c>
      <c r="DJ147" s="166">
        <v>1506268.0099999998</v>
      </c>
      <c r="DK147" s="176">
        <v>0.28423054359378858</v>
      </c>
      <c r="DL147" s="168">
        <v>61</v>
      </c>
      <c r="DM147" s="176">
        <v>0.4621212121212121</v>
      </c>
      <c r="DN147" s="184"/>
      <c r="DO147" s="167" t="s">
        <v>6</v>
      </c>
      <c r="DP147" s="166">
        <v>1432962.2599999998</v>
      </c>
      <c r="DQ147" s="176">
        <v>0.27776170682500834</v>
      </c>
      <c r="DR147" s="168">
        <v>59</v>
      </c>
      <c r="DS147" s="176">
        <v>0.4609375</v>
      </c>
      <c r="DT147" s="184"/>
      <c r="DU147" s="167" t="s">
        <v>6</v>
      </c>
      <c r="DV147" s="166">
        <v>1370770.2800000003</v>
      </c>
      <c r="DW147" s="176">
        <v>0.27001128207943897</v>
      </c>
      <c r="DX147" s="168">
        <v>57</v>
      </c>
      <c r="DY147" s="176">
        <v>0.45600000000000002</v>
      </c>
      <c r="DZ147" s="184"/>
      <c r="EA147" s="167" t="s">
        <v>6</v>
      </c>
      <c r="EB147" s="166">
        <v>1287219.6699999997</v>
      </c>
      <c r="EC147" s="176">
        <v>0.26192636474400632</v>
      </c>
      <c r="ED147" s="168">
        <v>54</v>
      </c>
      <c r="EE147" s="176">
        <v>0.45378151260504201</v>
      </c>
      <c r="EF147" s="184"/>
      <c r="EG147" s="167" t="s">
        <v>6</v>
      </c>
      <c r="EH147" s="166">
        <v>1270149.2499999998</v>
      </c>
      <c r="EI147" s="176">
        <v>0.26688025938956905</v>
      </c>
      <c r="EJ147" s="168">
        <v>54</v>
      </c>
      <c r="EK147" s="176">
        <v>0.46153846153846156</v>
      </c>
      <c r="EL147" s="184"/>
      <c r="EM147" s="167" t="s">
        <v>6</v>
      </c>
      <c r="EN147" s="166">
        <v>1227212.4200000004</v>
      </c>
      <c r="EO147" s="176">
        <v>0.26827506814297031</v>
      </c>
      <c r="EP147" s="168">
        <v>54</v>
      </c>
      <c r="EQ147" s="176">
        <v>0.48648648648648651</v>
      </c>
      <c r="ER147" s="184"/>
      <c r="ES147" s="167" t="s">
        <v>6</v>
      </c>
      <c r="ET147" s="166">
        <v>1163623.27</v>
      </c>
      <c r="EU147" s="176">
        <v>0.26920011716032194</v>
      </c>
      <c r="EV147" s="168">
        <v>50</v>
      </c>
      <c r="EW147" s="176">
        <v>0.4854368932038835</v>
      </c>
      <c r="EX147" s="184"/>
      <c r="EY147" s="167" t="s">
        <v>6</v>
      </c>
      <c r="EZ147" s="166">
        <v>1144758.6600000001</v>
      </c>
      <c r="FA147" s="176">
        <v>0.27036111850194922</v>
      </c>
      <c r="FB147" s="168">
        <v>50</v>
      </c>
      <c r="FC147" s="176">
        <v>0.49504950495049505</v>
      </c>
      <c r="FD147" s="184"/>
      <c r="FE147" s="167" t="s">
        <v>6</v>
      </c>
      <c r="FF147" s="166">
        <v>1110002.2100000002</v>
      </c>
      <c r="FG147" s="176">
        <v>0.26669144105090203</v>
      </c>
      <c r="FH147" s="168">
        <v>47</v>
      </c>
      <c r="FI147" s="176">
        <v>0.48958333333333331</v>
      </c>
      <c r="FJ147" s="184"/>
      <c r="FK147" s="167" t="s">
        <v>6</v>
      </c>
      <c r="FL147" s="166">
        <v>1092293.2799999998</v>
      </c>
      <c r="FM147" s="176">
        <v>0.26656446940645545</v>
      </c>
      <c r="FN147" s="168">
        <v>46</v>
      </c>
      <c r="FO147" s="176">
        <v>0.48936170212765956</v>
      </c>
      <c r="FP147" s="184"/>
      <c r="FQ147" s="167" t="s">
        <v>6</v>
      </c>
      <c r="FR147" s="166">
        <v>1052920.9200000002</v>
      </c>
      <c r="FS147" s="176">
        <v>0.26253588820965762</v>
      </c>
      <c r="FT147" s="168">
        <v>44</v>
      </c>
      <c r="FU147" s="176">
        <v>0.48351648351648352</v>
      </c>
      <c r="FV147" s="184"/>
      <c r="FW147" s="167" t="s">
        <v>6</v>
      </c>
      <c r="FX147" s="166">
        <v>1034282.28</v>
      </c>
      <c r="FY147" s="176">
        <v>0.26104896891083945</v>
      </c>
      <c r="FZ147" s="168">
        <v>44</v>
      </c>
      <c r="GA147" s="176">
        <v>0.48888888888888887</v>
      </c>
      <c r="GB147" s="184"/>
      <c r="GC147" s="167" t="s">
        <v>6</v>
      </c>
      <c r="GD147" s="166">
        <v>1002727.3999999999</v>
      </c>
      <c r="GE147" s="176">
        <v>0.25892163822285641</v>
      </c>
      <c r="GF147" s="168">
        <v>43</v>
      </c>
      <c r="GG147" s="176">
        <v>0.5</v>
      </c>
      <c r="GH147" s="184"/>
      <c r="GI147" s="167" t="s">
        <v>6</v>
      </c>
      <c r="GJ147" s="166">
        <v>983526.16</v>
      </c>
      <c r="GK147" s="176">
        <v>0.25764950395930741</v>
      </c>
      <c r="GL147" s="168">
        <v>43</v>
      </c>
      <c r="GM147" s="176">
        <v>0.50588235294117645</v>
      </c>
      <c r="GN147" s="184"/>
      <c r="GO147" s="167" t="s">
        <v>6</v>
      </c>
      <c r="GP147" s="166">
        <v>964907.32999999984</v>
      </c>
      <c r="GQ147" s="176">
        <v>0.25988217491183979</v>
      </c>
      <c r="GR147" s="168">
        <v>43</v>
      </c>
      <c r="GS147" s="176">
        <v>0.51807228915662651</v>
      </c>
      <c r="GT147" s="184"/>
      <c r="GU147" s="167" t="s">
        <v>6</v>
      </c>
      <c r="GV147" s="166">
        <v>943896.57000000007</v>
      </c>
      <c r="GW147" s="176">
        <v>0.25943603255531378</v>
      </c>
      <c r="GX147" s="168">
        <v>43</v>
      </c>
      <c r="GY147" s="176">
        <v>0.53086419753086422</v>
      </c>
      <c r="GZ147" s="184"/>
      <c r="HA147" s="167" t="s">
        <v>6</v>
      </c>
      <c r="HB147" s="166">
        <v>906705.7100000002</v>
      </c>
      <c r="HC147" s="176">
        <v>0.25272320921948094</v>
      </c>
      <c r="HD147" s="168">
        <v>42</v>
      </c>
      <c r="HE147" s="176">
        <v>0.52500000000000002</v>
      </c>
      <c r="HF147" s="184"/>
      <c r="HG147" s="167" t="s">
        <v>6</v>
      </c>
      <c r="HH147" s="166">
        <v>860268.94000000006</v>
      </c>
      <c r="HI147" s="176">
        <v>0.245879922789602</v>
      </c>
      <c r="HJ147" s="168">
        <v>41</v>
      </c>
      <c r="HK147" s="176">
        <v>0.51898734177215189</v>
      </c>
      <c r="HM147" s="167" t="s">
        <v>6</v>
      </c>
      <c r="HN147" s="166">
        <v>840000.46000000008</v>
      </c>
      <c r="HO147" s="176">
        <v>0.24641258744272238</v>
      </c>
      <c r="HP147" s="168">
        <v>40</v>
      </c>
      <c r="HQ147" s="176">
        <v>0.52631578947368418</v>
      </c>
      <c r="HS147" s="167" t="s">
        <v>6</v>
      </c>
      <c r="HT147" s="166">
        <v>805566.52</v>
      </c>
      <c r="HU147" s="176">
        <v>0.24755235496638106</v>
      </c>
      <c r="HV147" s="168">
        <v>37</v>
      </c>
      <c r="HW147" s="176">
        <v>0.54411764705882348</v>
      </c>
      <c r="HY147" s="167" t="s">
        <v>6</v>
      </c>
      <c r="HZ147" s="166">
        <v>750204.95</v>
      </c>
      <c r="IA147" s="176">
        <v>0.23529737124356079</v>
      </c>
      <c r="IB147" s="168">
        <v>37</v>
      </c>
      <c r="IC147" s="176">
        <v>0.54411764705882348</v>
      </c>
      <c r="IE147" s="167" t="s">
        <v>6</v>
      </c>
      <c r="IF147" s="166">
        <v>733606.27</v>
      </c>
      <c r="IG147" s="176">
        <v>0.23214216560904608</v>
      </c>
      <c r="IH147" s="168">
        <v>37</v>
      </c>
      <c r="II147" s="176">
        <v>0.54411764705882348</v>
      </c>
      <c r="IK147" s="167" t="s">
        <v>6</v>
      </c>
      <c r="IL147" s="166">
        <v>716966.32000000007</v>
      </c>
      <c r="IM147" s="176">
        <v>0.22995583524402358</v>
      </c>
      <c r="IN147" s="168">
        <v>37</v>
      </c>
      <c r="IO147" s="176">
        <v>0.55223880597014929</v>
      </c>
      <c r="IQ147" s="167" t="s">
        <v>6</v>
      </c>
      <c r="IR147" s="166">
        <v>591141.38</v>
      </c>
      <c r="IS147" s="176">
        <v>0.199448762345279</v>
      </c>
      <c r="IT147" s="168">
        <v>34</v>
      </c>
      <c r="IU147" s="176">
        <v>0.53968253968253965</v>
      </c>
      <c r="IW147" s="271" t="s">
        <v>6</v>
      </c>
      <c r="IX147" s="272">
        <v>573054.67999999982</v>
      </c>
      <c r="IY147" s="273">
        <v>0.19868522388029108</v>
      </c>
      <c r="IZ147" s="274">
        <v>34</v>
      </c>
      <c r="JA147" s="273">
        <v>0.56666666666666665</v>
      </c>
      <c r="JC147" s="271" t="s">
        <v>6</v>
      </c>
      <c r="JD147" s="272">
        <v>555387.37999999989</v>
      </c>
      <c r="JE147" s="273">
        <v>0.20875636556937377</v>
      </c>
      <c r="JF147" s="274">
        <v>34</v>
      </c>
      <c r="JG147" s="273">
        <v>0.59649122807017541</v>
      </c>
      <c r="JI147" s="271" t="s">
        <v>6</v>
      </c>
      <c r="JJ147" s="272">
        <v>525792.81000000006</v>
      </c>
      <c r="JK147" s="273">
        <v>0.20047842401336405</v>
      </c>
      <c r="JL147" s="274">
        <v>34</v>
      </c>
      <c r="JM147" s="273">
        <v>0.59649122807017541</v>
      </c>
      <c r="JO147" s="271" t="s">
        <v>6</v>
      </c>
      <c r="JP147" s="272">
        <v>508696.37999999995</v>
      </c>
      <c r="JQ147" s="273">
        <v>0.19584447785018996</v>
      </c>
      <c r="JR147" s="274">
        <v>33</v>
      </c>
      <c r="JS147" s="273">
        <v>0.5892857142857143</v>
      </c>
      <c r="JU147" s="271" t="s">
        <v>6</v>
      </c>
      <c r="JV147" s="272">
        <v>492472.4200000001</v>
      </c>
      <c r="JW147" s="273">
        <v>0.19139878669925547</v>
      </c>
      <c r="JX147" s="274">
        <v>33</v>
      </c>
      <c r="JY147" s="273">
        <v>0.5892857142857143</v>
      </c>
      <c r="KB147" s="271" t="s">
        <v>6</v>
      </c>
      <c r="KC147" s="272">
        <v>475858.87</v>
      </c>
      <c r="KD147" s="273">
        <v>0.27349181343940332</v>
      </c>
      <c r="KE147" s="274">
        <v>33</v>
      </c>
      <c r="KF147" s="273">
        <v>0.6</v>
      </c>
      <c r="KI147" s="271" t="s">
        <v>6</v>
      </c>
      <c r="KJ147" s="272">
        <v>453865.47000000003</v>
      </c>
      <c r="KK147" s="273">
        <v>0.27863921335473302</v>
      </c>
      <c r="KL147" s="274">
        <v>32</v>
      </c>
      <c r="KM147" s="273">
        <v>0.60377358490566035</v>
      </c>
      <c r="KP147" s="271" t="s">
        <v>6</v>
      </c>
      <c r="KQ147" s="272">
        <v>0</v>
      </c>
      <c r="KR147" s="273">
        <v>0</v>
      </c>
      <c r="KS147" s="274">
        <v>0</v>
      </c>
      <c r="KT147" s="273">
        <v>0</v>
      </c>
    </row>
    <row r="148" spans="1:306" s="161" customFormat="1" ht="18">
      <c r="A148" s="167" t="s">
        <v>7</v>
      </c>
      <c r="B148" s="166">
        <v>29200</v>
      </c>
      <c r="C148" s="176">
        <v>2.6714712332688581E-3</v>
      </c>
      <c r="D148" s="168">
        <v>1</v>
      </c>
      <c r="E148" s="176">
        <v>4.0816326530612249E-3</v>
      </c>
      <c r="G148" s="167" t="s">
        <v>7</v>
      </c>
      <c r="H148" s="166">
        <v>29200</v>
      </c>
      <c r="I148" s="176">
        <v>3.0315500116497684E-3</v>
      </c>
      <c r="J148" s="168">
        <v>1</v>
      </c>
      <c r="K148" s="176">
        <v>4.4444444444444444E-3</v>
      </c>
      <c r="M148" s="167" t="s">
        <v>7</v>
      </c>
      <c r="N148" s="166">
        <v>29200</v>
      </c>
      <c r="O148" s="176">
        <v>3.4088430874189292E-3</v>
      </c>
      <c r="P148" s="168">
        <v>1</v>
      </c>
      <c r="Q148" s="176">
        <v>4.7846889952153108E-3</v>
      </c>
      <c r="S148" s="167" t="s">
        <v>7</v>
      </c>
      <c r="T148" s="166">
        <v>29200</v>
      </c>
      <c r="U148" s="176">
        <v>3.4998442065925818E-3</v>
      </c>
      <c r="V148" s="168">
        <v>1</v>
      </c>
      <c r="W148" s="176">
        <v>4.9019607843137254E-3</v>
      </c>
      <c r="Y148" s="167" t="s">
        <v>7</v>
      </c>
      <c r="Z148" s="166">
        <v>29200</v>
      </c>
      <c r="AA148" s="176">
        <v>3.6285785820194139E-3</v>
      </c>
      <c r="AB148" s="168">
        <v>1</v>
      </c>
      <c r="AC148" s="176">
        <v>5.1282051282051282E-3</v>
      </c>
      <c r="AE148" s="167" t="s">
        <v>7</v>
      </c>
      <c r="AF148" s="166">
        <v>29200</v>
      </c>
      <c r="AG148" s="176">
        <v>3.6997385591150504E-3</v>
      </c>
      <c r="AH148" s="168">
        <v>1</v>
      </c>
      <c r="AI148" s="176">
        <v>5.3191489361702126E-3</v>
      </c>
      <c r="AK148" s="167" t="s">
        <v>7</v>
      </c>
      <c r="AL148" s="166">
        <v>29200</v>
      </c>
      <c r="AM148" s="176">
        <v>3.8293077971169368E-3</v>
      </c>
      <c r="AN148" s="168">
        <v>1</v>
      </c>
      <c r="AO148" s="176">
        <v>5.4054054054054057E-3</v>
      </c>
      <c r="AR148" s="167" t="s">
        <v>7</v>
      </c>
      <c r="AS148" s="166">
        <v>29200</v>
      </c>
      <c r="AT148" s="176">
        <v>3.9657318233910811E-3</v>
      </c>
      <c r="AU148" s="168">
        <v>1</v>
      </c>
      <c r="AV148" s="176">
        <v>5.6497175141242938E-3</v>
      </c>
      <c r="AY148" s="167" t="s">
        <v>7</v>
      </c>
      <c r="AZ148" s="166">
        <v>29200</v>
      </c>
      <c r="BA148" s="176">
        <v>4.0838927971595324E-3</v>
      </c>
      <c r="BB148" s="168">
        <v>1</v>
      </c>
      <c r="BC148" s="176">
        <v>5.8823529411764705E-3</v>
      </c>
      <c r="BF148" s="167" t="s">
        <v>7</v>
      </c>
      <c r="BG148" s="166">
        <v>29200</v>
      </c>
      <c r="BH148" s="176">
        <v>4.1567654979990688E-3</v>
      </c>
      <c r="BI148" s="168">
        <v>1</v>
      </c>
      <c r="BJ148" s="176">
        <v>6.0606060606060606E-3</v>
      </c>
      <c r="BM148" s="167" t="s">
        <v>7</v>
      </c>
      <c r="BN148" s="166">
        <v>29200</v>
      </c>
      <c r="BO148" s="176">
        <v>4.3600001213632894E-3</v>
      </c>
      <c r="BP148" s="168">
        <v>1</v>
      </c>
      <c r="BQ148" s="176">
        <v>6.1728395061728392E-3</v>
      </c>
      <c r="BS148" s="167" t="s">
        <v>7</v>
      </c>
      <c r="BT148" s="166">
        <v>29200</v>
      </c>
      <c r="BU148" s="176">
        <v>4.4541422307008737E-3</v>
      </c>
      <c r="BV148" s="168">
        <v>1</v>
      </c>
      <c r="BW148" s="176">
        <v>6.369426751592357E-3</v>
      </c>
      <c r="BY148" s="167" t="s">
        <v>7</v>
      </c>
      <c r="BZ148" s="166">
        <v>29200</v>
      </c>
      <c r="CA148" s="176">
        <v>4.5709263169714555E-3</v>
      </c>
      <c r="CB148" s="168">
        <v>1</v>
      </c>
      <c r="CC148" s="176">
        <v>6.4935064935064939E-3</v>
      </c>
      <c r="CE148" s="167" t="s">
        <v>7</v>
      </c>
      <c r="CF148" s="166">
        <v>29200</v>
      </c>
      <c r="CG148" s="176">
        <v>4.7590848799363662E-3</v>
      </c>
      <c r="CH148" s="168">
        <v>1</v>
      </c>
      <c r="CI148" s="176">
        <v>6.7567567567567571E-3</v>
      </c>
      <c r="CK148" s="167" t="s">
        <v>7</v>
      </c>
      <c r="CL148" s="166">
        <v>29200</v>
      </c>
      <c r="CM148" s="176">
        <v>4.966448586791016E-3</v>
      </c>
      <c r="CN148" s="168">
        <v>1</v>
      </c>
      <c r="CO148" s="176">
        <v>6.9444444444444441E-3</v>
      </c>
      <c r="CQ148" s="167" t="s">
        <v>7</v>
      </c>
      <c r="CR148" s="166">
        <v>29200</v>
      </c>
      <c r="CS148" s="176">
        <v>5.2289042552855075E-3</v>
      </c>
      <c r="CT148" s="168">
        <v>1</v>
      </c>
      <c r="CU148" s="176">
        <v>7.246376811594203E-3</v>
      </c>
      <c r="CW148" s="167" t="s">
        <v>7</v>
      </c>
      <c r="CX148" s="166">
        <v>29200</v>
      </c>
      <c r="CY148" s="176">
        <v>5.2641622984215238E-3</v>
      </c>
      <c r="CZ148" s="168">
        <v>1</v>
      </c>
      <c r="DA148" s="176">
        <v>7.246376811594203E-3</v>
      </c>
      <c r="DC148" s="167" t="s">
        <v>7</v>
      </c>
      <c r="DD148" s="166">
        <v>29200</v>
      </c>
      <c r="DE148" s="176">
        <v>5.3603279251834514E-3</v>
      </c>
      <c r="DF148" s="168">
        <v>1</v>
      </c>
      <c r="DG148" s="176">
        <v>7.4074074074074077E-3</v>
      </c>
      <c r="DI148" s="167" t="s">
        <v>7</v>
      </c>
      <c r="DJ148" s="166">
        <v>29200</v>
      </c>
      <c r="DK148" s="176">
        <v>5.5099967720476442E-3</v>
      </c>
      <c r="DL148" s="168">
        <v>1</v>
      </c>
      <c r="DM148" s="176">
        <v>7.575757575757576E-3</v>
      </c>
      <c r="DN148" s="184"/>
      <c r="DO148" s="167" t="s">
        <v>7</v>
      </c>
      <c r="DP148" s="166">
        <v>29200</v>
      </c>
      <c r="DQ148" s="176">
        <v>5.6600526515543023E-3</v>
      </c>
      <c r="DR148" s="168">
        <v>1</v>
      </c>
      <c r="DS148" s="176">
        <v>7.8125E-3</v>
      </c>
      <c r="DT148" s="184"/>
      <c r="DU148" s="167" t="s">
        <v>7</v>
      </c>
      <c r="DV148" s="166">
        <v>29200</v>
      </c>
      <c r="DW148" s="176">
        <v>5.751751078758153E-3</v>
      </c>
      <c r="DX148" s="168">
        <v>1</v>
      </c>
      <c r="DY148" s="176">
        <v>8.0000000000000002E-3</v>
      </c>
      <c r="DZ148" s="184"/>
      <c r="EA148" s="167" t="s">
        <v>7</v>
      </c>
      <c r="EB148" s="166">
        <v>29200</v>
      </c>
      <c r="EC148" s="176">
        <v>5.9416819279377447E-3</v>
      </c>
      <c r="ED148" s="168">
        <v>1</v>
      </c>
      <c r="EE148" s="176">
        <v>8.4033613445378148E-3</v>
      </c>
      <c r="EF148" s="184"/>
      <c r="EG148" s="167" t="s">
        <v>7</v>
      </c>
      <c r="EH148" s="166">
        <v>29200</v>
      </c>
      <c r="EI148" s="176">
        <v>6.135423513555921E-3</v>
      </c>
      <c r="EJ148" s="168">
        <v>1</v>
      </c>
      <c r="EK148" s="176">
        <v>8.5470085470085479E-3</v>
      </c>
      <c r="EL148" s="184"/>
      <c r="EM148" s="167" t="s">
        <v>7</v>
      </c>
      <c r="EN148" s="166">
        <v>29200</v>
      </c>
      <c r="EO148" s="176">
        <v>6.3832730683859359E-3</v>
      </c>
      <c r="EP148" s="168">
        <v>1</v>
      </c>
      <c r="EQ148" s="176">
        <v>9.0090090090090089E-3</v>
      </c>
      <c r="ER148" s="184"/>
      <c r="ES148" s="167" t="s">
        <v>7</v>
      </c>
      <c r="ET148" s="166">
        <v>29200</v>
      </c>
      <c r="EU148" s="176">
        <v>6.755316453134699E-3</v>
      </c>
      <c r="EV148" s="168">
        <v>1</v>
      </c>
      <c r="EW148" s="176">
        <v>9.7087378640776691E-3</v>
      </c>
      <c r="EX148" s="184"/>
      <c r="EY148" s="167" t="s">
        <v>7</v>
      </c>
      <c r="EZ148" s="166">
        <v>29200</v>
      </c>
      <c r="FA148" s="176">
        <v>6.8962524033292011E-3</v>
      </c>
      <c r="FB148" s="168">
        <v>1</v>
      </c>
      <c r="FC148" s="176">
        <v>9.9009900990099011E-3</v>
      </c>
      <c r="FD148" s="184"/>
      <c r="FE148" s="167" t="s">
        <v>7</v>
      </c>
      <c r="FF148" s="166">
        <v>29200</v>
      </c>
      <c r="FG148" s="176">
        <v>7.0156527694537991E-3</v>
      </c>
      <c r="FH148" s="168">
        <v>1</v>
      </c>
      <c r="FI148" s="176">
        <v>1.0416666666666666E-2</v>
      </c>
      <c r="FJ148" s="184"/>
      <c r="FK148" s="167" t="s">
        <v>7</v>
      </c>
      <c r="FL148" s="166">
        <v>29200</v>
      </c>
      <c r="FM148" s="176">
        <v>7.1260005432501614E-3</v>
      </c>
      <c r="FN148" s="168">
        <v>1</v>
      </c>
      <c r="FO148" s="176">
        <v>1.0638297872340425E-2</v>
      </c>
      <c r="FP148" s="184"/>
      <c r="FQ148" s="167" t="s">
        <v>7</v>
      </c>
      <c r="FR148" s="166">
        <v>29200</v>
      </c>
      <c r="FS148" s="176">
        <v>7.2807442516404754E-3</v>
      </c>
      <c r="FT148" s="168">
        <v>1</v>
      </c>
      <c r="FU148" s="176">
        <v>1.098901098901099E-2</v>
      </c>
      <c r="FV148" s="184"/>
      <c r="FW148" s="167" t="s">
        <v>7</v>
      </c>
      <c r="FX148" s="166">
        <v>29200</v>
      </c>
      <c r="FY148" s="176">
        <v>7.3699704999262983E-3</v>
      </c>
      <c r="FZ148" s="168">
        <v>1</v>
      </c>
      <c r="GA148" s="176">
        <v>1.1111111111111112E-2</v>
      </c>
      <c r="GB148" s="184"/>
      <c r="GC148" s="167" t="s">
        <v>7</v>
      </c>
      <c r="GD148" s="166">
        <v>29200</v>
      </c>
      <c r="GE148" s="176">
        <v>7.5399473836133407E-3</v>
      </c>
      <c r="GF148" s="168">
        <v>1</v>
      </c>
      <c r="GG148" s="176">
        <v>1.1627906976744186E-2</v>
      </c>
      <c r="GH148" s="184"/>
      <c r="GI148" s="167" t="s">
        <v>7</v>
      </c>
      <c r="GJ148" s="166">
        <v>29200</v>
      </c>
      <c r="GK148" s="176">
        <v>7.6493801808096042E-3</v>
      </c>
      <c r="GL148" s="168">
        <v>1</v>
      </c>
      <c r="GM148" s="176">
        <v>1.1764705882352941E-2</v>
      </c>
      <c r="GN148" s="184"/>
      <c r="GO148" s="167" t="s">
        <v>7</v>
      </c>
      <c r="GP148" s="166">
        <v>29200</v>
      </c>
      <c r="GQ148" s="176">
        <v>7.8645474767257938E-3</v>
      </c>
      <c r="GR148" s="168">
        <v>1</v>
      </c>
      <c r="GS148" s="176">
        <v>1.2048192771084338E-2</v>
      </c>
      <c r="GT148" s="184"/>
      <c r="GU148" s="167" t="s">
        <v>7</v>
      </c>
      <c r="GV148" s="166">
        <v>0</v>
      </c>
      <c r="GW148" s="176">
        <v>0</v>
      </c>
      <c r="GX148" s="168">
        <v>0</v>
      </c>
      <c r="GY148" s="176">
        <v>0</v>
      </c>
      <c r="GZ148" s="184"/>
      <c r="HA148" s="167" t="s">
        <v>7</v>
      </c>
      <c r="HB148" s="166">
        <v>0</v>
      </c>
      <c r="HC148" s="176">
        <v>0</v>
      </c>
      <c r="HD148" s="168">
        <v>0</v>
      </c>
      <c r="HE148" s="176">
        <v>0</v>
      </c>
      <c r="HF148" s="184"/>
      <c r="HG148" s="167" t="s">
        <v>7</v>
      </c>
      <c r="HH148" s="166">
        <v>0</v>
      </c>
      <c r="HI148" s="176">
        <v>0</v>
      </c>
      <c r="HJ148" s="168">
        <v>0</v>
      </c>
      <c r="HK148" s="176">
        <v>0</v>
      </c>
      <c r="HM148" s="167" t="s">
        <v>7</v>
      </c>
      <c r="HN148" s="166">
        <v>0</v>
      </c>
      <c r="HO148" s="176">
        <v>0</v>
      </c>
      <c r="HP148" s="168">
        <v>0</v>
      </c>
      <c r="HQ148" s="176">
        <v>0</v>
      </c>
      <c r="HS148" s="167" t="s">
        <v>7</v>
      </c>
      <c r="HT148" s="166">
        <v>0</v>
      </c>
      <c r="HU148" s="176">
        <v>0</v>
      </c>
      <c r="HV148" s="168">
        <v>0</v>
      </c>
      <c r="HW148" s="176">
        <v>0</v>
      </c>
      <c r="HY148" s="167" t="s">
        <v>7</v>
      </c>
      <c r="HZ148" s="166">
        <v>0</v>
      </c>
      <c r="IA148" s="176">
        <v>0</v>
      </c>
      <c r="IB148" s="168">
        <v>0</v>
      </c>
      <c r="IC148" s="176">
        <v>0</v>
      </c>
      <c r="IE148" s="167" t="s">
        <v>7</v>
      </c>
      <c r="IF148" s="166">
        <v>0</v>
      </c>
      <c r="IG148" s="176">
        <v>0</v>
      </c>
      <c r="IH148" s="168">
        <v>0</v>
      </c>
      <c r="II148" s="176">
        <v>0</v>
      </c>
      <c r="IK148" s="167" t="s">
        <v>7</v>
      </c>
      <c r="IL148" s="166">
        <v>0</v>
      </c>
      <c r="IM148" s="176">
        <v>0</v>
      </c>
      <c r="IN148" s="168">
        <v>0</v>
      </c>
      <c r="IO148" s="176">
        <v>0</v>
      </c>
      <c r="IQ148" s="167" t="s">
        <v>7</v>
      </c>
      <c r="IR148" s="166">
        <v>0</v>
      </c>
      <c r="IS148" s="176">
        <v>0</v>
      </c>
      <c r="IT148" s="168">
        <v>0</v>
      </c>
      <c r="IU148" s="176">
        <v>0</v>
      </c>
      <c r="IW148" s="271" t="s">
        <v>7</v>
      </c>
      <c r="IX148" s="272">
        <v>0</v>
      </c>
      <c r="IY148" s="273">
        <v>0</v>
      </c>
      <c r="IZ148" s="274">
        <v>0</v>
      </c>
      <c r="JA148" s="273">
        <v>0</v>
      </c>
      <c r="JC148" s="271" t="s">
        <v>7</v>
      </c>
      <c r="JD148" s="272">
        <v>0</v>
      </c>
      <c r="JE148" s="273">
        <v>0</v>
      </c>
      <c r="JF148" s="274">
        <v>0</v>
      </c>
      <c r="JG148" s="273">
        <v>0</v>
      </c>
      <c r="JI148" s="271" t="s">
        <v>7</v>
      </c>
      <c r="JJ148" s="272">
        <v>0</v>
      </c>
      <c r="JK148" s="273">
        <v>0</v>
      </c>
      <c r="JL148" s="274">
        <v>0</v>
      </c>
      <c r="JM148" s="273">
        <v>0</v>
      </c>
      <c r="JO148" s="271" t="s">
        <v>7</v>
      </c>
      <c r="JP148" s="272">
        <v>0</v>
      </c>
      <c r="JQ148" s="273">
        <v>0</v>
      </c>
      <c r="JR148" s="274">
        <v>0</v>
      </c>
      <c r="JS148" s="273">
        <v>0</v>
      </c>
      <c r="JU148" s="271" t="s">
        <v>7</v>
      </c>
      <c r="JV148" s="272">
        <v>0</v>
      </c>
      <c r="JW148" s="273">
        <v>0</v>
      </c>
      <c r="JX148" s="274">
        <v>0</v>
      </c>
      <c r="JY148" s="273">
        <v>0</v>
      </c>
      <c r="KB148" s="271" t="s">
        <v>7</v>
      </c>
      <c r="KC148" s="272">
        <v>0</v>
      </c>
      <c r="KD148" s="273">
        <v>0</v>
      </c>
      <c r="KE148" s="274">
        <v>0</v>
      </c>
      <c r="KF148" s="273">
        <v>0</v>
      </c>
      <c r="KI148" s="271" t="s">
        <v>7</v>
      </c>
      <c r="KJ148" s="272">
        <v>0</v>
      </c>
      <c r="KK148" s="273">
        <v>0</v>
      </c>
      <c r="KL148" s="274">
        <v>0</v>
      </c>
      <c r="KM148" s="273">
        <v>0</v>
      </c>
      <c r="KP148" s="271" t="s">
        <v>7</v>
      </c>
      <c r="KQ148" s="272">
        <v>0</v>
      </c>
      <c r="KR148" s="273">
        <v>0</v>
      </c>
      <c r="KS148" s="274">
        <v>0</v>
      </c>
      <c r="KT148" s="273">
        <v>0</v>
      </c>
    </row>
    <row r="149" spans="1:306" s="161" customFormat="1" ht="18">
      <c r="A149" s="167"/>
      <c r="B149" s="166"/>
      <c r="C149" s="167"/>
      <c r="D149" s="168"/>
      <c r="E149" s="167"/>
      <c r="G149" s="167"/>
      <c r="H149" s="166"/>
      <c r="I149" s="167"/>
      <c r="J149" s="168"/>
      <c r="K149" s="167"/>
      <c r="M149" s="167"/>
      <c r="N149" s="166"/>
      <c r="O149" s="167"/>
      <c r="P149" s="168"/>
      <c r="Q149" s="167"/>
      <c r="S149" s="167"/>
      <c r="T149" s="166"/>
      <c r="U149" s="167"/>
      <c r="V149" s="168"/>
      <c r="W149" s="167"/>
      <c r="Y149" s="167"/>
      <c r="Z149" s="166"/>
      <c r="AA149" s="167"/>
      <c r="AB149" s="168"/>
      <c r="AC149" s="167"/>
      <c r="AE149" s="167"/>
      <c r="AF149" s="166"/>
      <c r="AG149" s="167"/>
      <c r="AH149" s="168"/>
      <c r="AI149" s="167"/>
      <c r="AK149" s="167"/>
      <c r="AL149" s="166"/>
      <c r="AM149" s="167"/>
      <c r="AN149" s="168"/>
      <c r="AO149" s="167"/>
      <c r="AR149" s="167"/>
      <c r="AS149" s="166"/>
      <c r="AT149" s="167"/>
      <c r="AU149" s="168"/>
      <c r="AV149" s="167"/>
      <c r="AY149" s="167"/>
      <c r="AZ149" s="166"/>
      <c r="BA149" s="167"/>
      <c r="BB149" s="168"/>
      <c r="BC149" s="167"/>
      <c r="BF149" s="167"/>
      <c r="BG149" s="166"/>
      <c r="BH149" s="167"/>
      <c r="BI149" s="168"/>
      <c r="BJ149" s="167"/>
      <c r="BM149" s="167"/>
      <c r="BN149" s="166"/>
      <c r="BO149" s="167"/>
      <c r="BP149" s="168"/>
      <c r="BQ149" s="167"/>
      <c r="BS149" s="167"/>
      <c r="BT149" s="166"/>
      <c r="BU149" s="167"/>
      <c r="BV149" s="168"/>
      <c r="BW149" s="167"/>
      <c r="BY149" s="167"/>
      <c r="BZ149" s="166"/>
      <c r="CA149" s="167"/>
      <c r="CB149" s="168"/>
      <c r="CC149" s="167"/>
      <c r="CE149" s="167"/>
      <c r="CF149" s="166"/>
      <c r="CG149" s="167"/>
      <c r="CH149" s="168"/>
      <c r="CI149" s="167"/>
      <c r="CK149" s="167"/>
      <c r="CL149" s="166"/>
      <c r="CM149" s="167"/>
      <c r="CN149" s="168"/>
      <c r="CO149" s="167"/>
      <c r="CQ149" s="167"/>
      <c r="CR149" s="166"/>
      <c r="CS149" s="167"/>
      <c r="CT149" s="168"/>
      <c r="CU149" s="167"/>
      <c r="CW149" s="167"/>
      <c r="CX149" s="166"/>
      <c r="CY149" s="167"/>
      <c r="CZ149" s="168"/>
      <c r="DA149" s="167"/>
      <c r="DC149" s="167"/>
      <c r="DD149" s="166"/>
      <c r="DE149" s="167"/>
      <c r="DF149" s="168"/>
      <c r="DG149" s="167"/>
      <c r="DI149" s="167"/>
      <c r="DJ149" s="166"/>
      <c r="DK149" s="167"/>
      <c r="DL149" s="168"/>
      <c r="DM149" s="167"/>
      <c r="DO149" s="167"/>
      <c r="DP149" s="166"/>
      <c r="DQ149" s="167"/>
      <c r="DR149" s="168"/>
      <c r="DS149" s="167"/>
      <c r="DU149" s="167"/>
      <c r="DV149" s="166"/>
      <c r="DW149" s="167"/>
      <c r="DX149" s="168"/>
      <c r="DY149" s="167"/>
      <c r="EA149" s="167"/>
      <c r="EB149" s="166"/>
      <c r="EC149" s="167"/>
      <c r="ED149" s="168"/>
      <c r="EE149" s="167"/>
      <c r="EG149" s="167"/>
      <c r="EH149" s="166"/>
      <c r="EI149" s="167"/>
      <c r="EJ149" s="168"/>
      <c r="EK149" s="167"/>
      <c r="EM149" s="167"/>
      <c r="EN149" s="166"/>
      <c r="EO149" s="167"/>
      <c r="EP149" s="168"/>
      <c r="EQ149" s="167"/>
      <c r="ES149" s="167"/>
      <c r="ET149" s="166"/>
      <c r="EU149" s="167"/>
      <c r="EV149" s="168"/>
      <c r="EW149" s="167"/>
      <c r="EY149" s="167"/>
      <c r="EZ149" s="166"/>
      <c r="FA149" s="167"/>
      <c r="FB149" s="168"/>
      <c r="FC149" s="167"/>
      <c r="FE149" s="167"/>
      <c r="FF149" s="166"/>
      <c r="FG149" s="167"/>
      <c r="FH149" s="168"/>
      <c r="FI149" s="167"/>
      <c r="FK149" s="167"/>
      <c r="FL149" s="166"/>
      <c r="FM149" s="167"/>
      <c r="FN149" s="168"/>
      <c r="FO149" s="167"/>
      <c r="FQ149" s="167"/>
      <c r="FR149" s="166"/>
      <c r="FS149" s="167"/>
      <c r="FT149" s="168"/>
      <c r="FU149" s="167"/>
      <c r="FW149" s="167"/>
      <c r="FX149" s="166"/>
      <c r="FY149" s="167"/>
      <c r="FZ149" s="168"/>
      <c r="GA149" s="167"/>
      <c r="GC149" s="167"/>
      <c r="GD149" s="166"/>
      <c r="GE149" s="167"/>
      <c r="GF149" s="168"/>
      <c r="GG149" s="167"/>
      <c r="GI149" s="167"/>
      <c r="GJ149" s="166"/>
      <c r="GK149" s="167"/>
      <c r="GL149" s="168"/>
      <c r="GM149" s="167"/>
      <c r="GO149" s="167"/>
      <c r="GP149" s="166"/>
      <c r="GQ149" s="167"/>
      <c r="GR149" s="168"/>
      <c r="GS149" s="167"/>
      <c r="GU149" s="167"/>
      <c r="GV149" s="166"/>
      <c r="GW149" s="167"/>
      <c r="GX149" s="168"/>
      <c r="GY149" s="167"/>
      <c r="HA149" s="167"/>
      <c r="HB149" s="166"/>
      <c r="HC149" s="167"/>
      <c r="HD149" s="168"/>
      <c r="HE149" s="167"/>
      <c r="HG149" s="167"/>
      <c r="HH149" s="166"/>
      <c r="HI149" s="167"/>
      <c r="HJ149" s="168"/>
      <c r="HK149" s="167"/>
      <c r="HM149" s="167"/>
      <c r="HN149" s="166"/>
      <c r="HO149" s="167"/>
      <c r="HP149" s="168"/>
      <c r="HQ149" s="167"/>
      <c r="HS149" s="167"/>
      <c r="HT149" s="166"/>
      <c r="HU149" s="167"/>
      <c r="HV149" s="168"/>
      <c r="HW149" s="167"/>
      <c r="HY149" s="167"/>
      <c r="HZ149" s="166"/>
      <c r="IA149" s="167"/>
      <c r="IB149" s="168"/>
      <c r="IC149" s="167"/>
      <c r="IE149" s="167"/>
      <c r="IF149" s="166"/>
      <c r="IG149" s="167"/>
      <c r="IH149" s="168"/>
      <c r="II149" s="167"/>
      <c r="IK149" s="167"/>
      <c r="IL149" s="166"/>
      <c r="IM149" s="167"/>
      <c r="IN149" s="168"/>
      <c r="IO149" s="167"/>
      <c r="IQ149" s="167"/>
      <c r="IR149" s="166"/>
      <c r="IS149" s="167"/>
      <c r="IT149" s="168"/>
      <c r="IU149" s="167"/>
      <c r="IW149" s="271"/>
      <c r="IX149" s="272"/>
      <c r="IY149" s="271"/>
      <c r="IZ149" s="274"/>
      <c r="JA149" s="271"/>
      <c r="JC149" s="271"/>
      <c r="JD149" s="272"/>
      <c r="JE149" s="271"/>
      <c r="JF149" s="274"/>
      <c r="JG149" s="271"/>
      <c r="JI149" s="271"/>
      <c r="JJ149" s="272"/>
      <c r="JK149" s="271"/>
      <c r="JL149" s="274"/>
      <c r="JM149" s="271"/>
      <c r="JO149" s="271"/>
      <c r="JP149" s="272"/>
      <c r="JQ149" s="271"/>
      <c r="JR149" s="274"/>
      <c r="JS149" s="271"/>
      <c r="JU149" s="271"/>
      <c r="JV149" s="272"/>
      <c r="JW149" s="271"/>
      <c r="JX149" s="274"/>
      <c r="JY149" s="271"/>
      <c r="KB149" s="271"/>
      <c r="KC149" s="272"/>
      <c r="KD149" s="271"/>
      <c r="KE149" s="274"/>
      <c r="KF149" s="271"/>
      <c r="KI149" s="271"/>
      <c r="KJ149" s="272"/>
      <c r="KK149" s="271"/>
      <c r="KL149" s="274"/>
      <c r="KM149" s="271"/>
      <c r="KP149" s="271"/>
      <c r="KQ149" s="272"/>
      <c r="KR149" s="271"/>
      <c r="KS149" s="274"/>
      <c r="KT149" s="271"/>
    </row>
    <row r="150" spans="1:306" s="161" customFormat="1" ht="18.600000000000001" thickBot="1">
      <c r="A150" s="167"/>
      <c r="B150" s="178">
        <f>SUM(B146:B149)</f>
        <v>10930306.73</v>
      </c>
      <c r="C150" s="167"/>
      <c r="D150" s="180">
        <f>SUM(D146:D149)</f>
        <v>245</v>
      </c>
      <c r="E150" s="167"/>
      <c r="G150" s="167"/>
      <c r="H150" s="178">
        <f>SUM(H146:H149)</f>
        <v>9632036.3800000008</v>
      </c>
      <c r="I150" s="167"/>
      <c r="J150" s="180">
        <f>SUM(J146:J149)</f>
        <v>225</v>
      </c>
      <c r="K150" s="167"/>
      <c r="M150" s="167"/>
      <c r="N150" s="178">
        <f>SUM(N146:N149)</f>
        <v>8565956.0299999993</v>
      </c>
      <c r="O150" s="167"/>
      <c r="P150" s="180">
        <f>SUM(P146:P149)</f>
        <v>209</v>
      </c>
      <c r="Q150" s="167"/>
      <c r="S150" s="167"/>
      <c r="T150" s="178">
        <f>SUM(T146:T149)</f>
        <v>8343228.5199999996</v>
      </c>
      <c r="U150" s="167"/>
      <c r="V150" s="180">
        <f>SUM(V146:V149)</f>
        <v>204</v>
      </c>
      <c r="W150" s="167"/>
      <c r="Y150" s="167"/>
      <c r="Z150" s="178">
        <f>SUM(Z146:Z149)</f>
        <v>8047228.2300000004</v>
      </c>
      <c r="AA150" s="167"/>
      <c r="AB150" s="180">
        <f>SUM(AB146:AB149)</f>
        <v>195</v>
      </c>
      <c r="AC150" s="167"/>
      <c r="AE150" s="167"/>
      <c r="AF150" s="178">
        <f>SUM(AF146:AF149)</f>
        <v>7892449.5700000003</v>
      </c>
      <c r="AG150" s="167"/>
      <c r="AH150" s="180">
        <f>SUM(AH146:AH149)</f>
        <v>188</v>
      </c>
      <c r="AI150" s="167"/>
      <c r="AK150" s="167"/>
      <c r="AL150" s="178">
        <f>SUM(AL146:AL149)</f>
        <v>7625399.0399999991</v>
      </c>
      <c r="AM150" s="167"/>
      <c r="AN150" s="180">
        <f>SUM(AN146:AN149)</f>
        <v>185</v>
      </c>
      <c r="AO150" s="167"/>
      <c r="AR150" s="167"/>
      <c r="AS150" s="178">
        <f>SUM(AS146:AS149)</f>
        <v>7363079.830000001</v>
      </c>
      <c r="AT150" s="167"/>
      <c r="AU150" s="180">
        <f>SUM(AU146:AU149)</f>
        <v>177</v>
      </c>
      <c r="AV150" s="167"/>
      <c r="AY150" s="167"/>
      <c r="AZ150" s="178">
        <f>SUM(AZ146:AZ149)</f>
        <v>7150040.7699999996</v>
      </c>
      <c r="BA150" s="167"/>
      <c r="BB150" s="180">
        <f>SUM(BB146:BB149)</f>
        <v>170</v>
      </c>
      <c r="BC150" s="167"/>
      <c r="BF150" s="167"/>
      <c r="BG150" s="178">
        <f>SUM(BG146:BG149)</f>
        <v>7024692.6399999997</v>
      </c>
      <c r="BH150" s="167"/>
      <c r="BI150" s="180">
        <f>SUM(BI146:BI149)</f>
        <v>165</v>
      </c>
      <c r="BJ150" s="167"/>
      <c r="BM150" s="167"/>
      <c r="BN150" s="178">
        <v>6697247.5200000023</v>
      </c>
      <c r="BO150" s="167"/>
      <c r="BP150" s="180">
        <v>162</v>
      </c>
      <c r="BQ150" s="167"/>
      <c r="BS150" s="167"/>
      <c r="BT150" s="178">
        <v>6555695.4600000018</v>
      </c>
      <c r="BU150" s="167"/>
      <c r="BV150" s="180">
        <v>157</v>
      </c>
      <c r="BW150" s="167"/>
      <c r="BY150" s="167"/>
      <c r="BZ150" s="178">
        <v>6388201.8599999994</v>
      </c>
      <c r="CA150" s="167"/>
      <c r="CB150" s="180">
        <v>154</v>
      </c>
      <c r="CC150" s="167"/>
      <c r="CE150" s="167"/>
      <c r="CF150" s="178">
        <v>6135633.3699999973</v>
      </c>
      <c r="CG150" s="167"/>
      <c r="CH150" s="180">
        <v>148</v>
      </c>
      <c r="CI150" s="167"/>
      <c r="CK150" s="167"/>
      <c r="CL150" s="178">
        <v>5879452.790000001</v>
      </c>
      <c r="CM150" s="167"/>
      <c r="CN150" s="180">
        <v>144</v>
      </c>
      <c r="CO150" s="167"/>
      <c r="CQ150" s="167"/>
      <c r="CR150" s="178">
        <v>5584343.9799999986</v>
      </c>
      <c r="CS150" s="167"/>
      <c r="CT150" s="180">
        <v>138</v>
      </c>
      <c r="CU150" s="167"/>
      <c r="CW150" s="167"/>
      <c r="CX150" s="178">
        <v>5546941.4400000004</v>
      </c>
      <c r="CY150" s="167"/>
      <c r="CZ150" s="180">
        <v>138</v>
      </c>
      <c r="DA150" s="167"/>
      <c r="DC150" s="167"/>
      <c r="DD150" s="178">
        <v>5447427.919999999</v>
      </c>
      <c r="DE150" s="167"/>
      <c r="DF150" s="180">
        <v>135</v>
      </c>
      <c r="DG150" s="167"/>
      <c r="DI150" s="167"/>
      <c r="DJ150" s="178">
        <v>5299458.6400000006</v>
      </c>
      <c r="DK150" s="167"/>
      <c r="DL150" s="180">
        <v>132</v>
      </c>
      <c r="DM150" s="167"/>
      <c r="DO150" s="167"/>
      <c r="DP150" s="178">
        <v>5158962.6099999994</v>
      </c>
      <c r="DQ150" s="167"/>
      <c r="DR150" s="180">
        <v>128</v>
      </c>
      <c r="DS150" s="167"/>
      <c r="DU150" s="167"/>
      <c r="DV150" s="178">
        <v>5076714.8299999973</v>
      </c>
      <c r="DW150" s="167"/>
      <c r="DX150" s="180">
        <v>125</v>
      </c>
      <c r="DY150" s="167"/>
      <c r="EA150" s="167"/>
      <c r="EB150" s="178">
        <v>4914433.379999999</v>
      </c>
      <c r="EC150" s="167"/>
      <c r="ED150" s="180">
        <v>119</v>
      </c>
      <c r="EE150" s="167"/>
      <c r="EG150" s="167"/>
      <c r="EH150" s="178">
        <v>4759247.6600000011</v>
      </c>
      <c r="EI150" s="167"/>
      <c r="EJ150" s="180">
        <v>117</v>
      </c>
      <c r="EK150" s="167"/>
      <c r="EM150" s="167"/>
      <c r="EN150" s="178">
        <v>4574455.7200000007</v>
      </c>
      <c r="EO150" s="167"/>
      <c r="EP150" s="180">
        <v>111</v>
      </c>
      <c r="EQ150" s="167"/>
      <c r="ES150" s="167"/>
      <c r="ET150" s="178">
        <v>4322521.41</v>
      </c>
      <c r="EU150" s="167"/>
      <c r="EV150" s="180">
        <v>103</v>
      </c>
      <c r="EW150" s="167"/>
      <c r="EY150" s="167"/>
      <c r="EZ150" s="178">
        <v>4234183.7700000005</v>
      </c>
      <c r="FA150" s="167"/>
      <c r="FB150" s="180">
        <v>101</v>
      </c>
      <c r="FC150" s="167"/>
      <c r="FE150" s="167"/>
      <c r="FF150" s="178">
        <v>4162121.6099999994</v>
      </c>
      <c r="FG150" s="167"/>
      <c r="FH150" s="180">
        <v>96</v>
      </c>
      <c r="FI150" s="167"/>
      <c r="FK150" s="167"/>
      <c r="FL150" s="178">
        <v>4097670.1900000009</v>
      </c>
      <c r="FM150" s="167"/>
      <c r="FN150" s="180">
        <v>94</v>
      </c>
      <c r="FO150" s="167"/>
      <c r="FQ150" s="167"/>
      <c r="FR150" s="178">
        <v>4010578.9999999991</v>
      </c>
      <c r="FS150" s="167"/>
      <c r="FT150" s="180">
        <v>91</v>
      </c>
      <c r="FU150" s="167"/>
      <c r="FW150" s="167"/>
      <c r="FX150" s="178">
        <v>3962024.0000000009</v>
      </c>
      <c r="FY150" s="167"/>
      <c r="FZ150" s="180">
        <v>90</v>
      </c>
      <c r="GA150" s="167"/>
      <c r="GC150" s="167"/>
      <c r="GD150" s="178">
        <v>3872706.0699999994</v>
      </c>
      <c r="GE150" s="167"/>
      <c r="GF150" s="180">
        <v>86</v>
      </c>
      <c r="GG150" s="167"/>
      <c r="GI150" s="167"/>
      <c r="GJ150" s="178">
        <v>3817302.75</v>
      </c>
      <c r="GK150" s="167"/>
      <c r="GL150" s="180">
        <v>85</v>
      </c>
      <c r="GM150" s="167"/>
      <c r="GO150" s="167"/>
      <c r="GP150" s="178">
        <v>3712864.6100000003</v>
      </c>
      <c r="GQ150" s="167"/>
      <c r="GR150" s="180">
        <v>83</v>
      </c>
      <c r="GS150" s="167"/>
      <c r="GU150" s="167"/>
      <c r="GV150" s="178">
        <v>3638263.2</v>
      </c>
      <c r="GW150" s="167"/>
      <c r="GX150" s="180">
        <v>81</v>
      </c>
      <c r="GY150" s="167"/>
      <c r="HA150" s="167"/>
      <c r="HB150" s="178">
        <v>3587742.1499999994</v>
      </c>
      <c r="HC150" s="167"/>
      <c r="HD150" s="180">
        <v>80</v>
      </c>
      <c r="HE150" s="167"/>
      <c r="HG150" s="167"/>
      <c r="HH150" s="178">
        <v>3498736.01</v>
      </c>
      <c r="HI150" s="167"/>
      <c r="HJ150" s="180">
        <v>79</v>
      </c>
      <c r="HK150" s="167"/>
      <c r="HM150" s="167"/>
      <c r="HN150" s="178">
        <v>3408918.629999999</v>
      </c>
      <c r="HO150" s="167"/>
      <c r="HP150" s="180">
        <v>76</v>
      </c>
      <c r="HQ150" s="167"/>
      <c r="HS150" s="167"/>
      <c r="HT150" s="178">
        <v>3254125.86</v>
      </c>
      <c r="HU150" s="167"/>
      <c r="HV150" s="180">
        <v>68</v>
      </c>
      <c r="HW150" s="167"/>
      <c r="HY150" s="167"/>
      <c r="HZ150" s="178">
        <v>3188326.95</v>
      </c>
      <c r="IA150" s="167"/>
      <c r="IB150" s="180">
        <v>68</v>
      </c>
      <c r="IC150" s="167"/>
      <c r="IE150" s="167"/>
      <c r="IF150" s="178">
        <v>3160159.4999999991</v>
      </c>
      <c r="IG150" s="167"/>
      <c r="IH150" s="180">
        <v>68</v>
      </c>
      <c r="II150" s="167"/>
      <c r="IK150" s="167"/>
      <c r="IL150" s="178">
        <v>3117843.5600000005</v>
      </c>
      <c r="IM150" s="167"/>
      <c r="IN150" s="180">
        <v>67</v>
      </c>
      <c r="IO150" s="167"/>
      <c r="IQ150" s="167"/>
      <c r="IR150" s="178">
        <v>2963875.9000000004</v>
      </c>
      <c r="IS150" s="167"/>
      <c r="IT150" s="180">
        <v>63</v>
      </c>
      <c r="IU150" s="167"/>
      <c r="IW150" s="271"/>
      <c r="IX150" s="276">
        <v>2884234.0100000007</v>
      </c>
      <c r="IY150" s="271"/>
      <c r="IZ150" s="278">
        <v>60</v>
      </c>
      <c r="JA150" s="271"/>
      <c r="JC150" s="271"/>
      <c r="JD150" s="276">
        <v>2660457.2200000002</v>
      </c>
      <c r="JE150" s="271"/>
      <c r="JF150" s="278">
        <v>57</v>
      </c>
      <c r="JG150" s="271"/>
      <c r="JI150" s="271"/>
      <c r="JJ150" s="276">
        <v>2622690.2600000002</v>
      </c>
      <c r="JK150" s="271"/>
      <c r="JL150" s="278">
        <v>57</v>
      </c>
      <c r="JM150" s="271"/>
      <c r="JO150" s="271"/>
      <c r="JP150" s="276">
        <v>2597450.7199999997</v>
      </c>
      <c r="JQ150" s="271"/>
      <c r="JR150" s="278">
        <v>56</v>
      </c>
      <c r="JS150" s="271"/>
      <c r="JU150" s="271"/>
      <c r="JV150" s="276">
        <v>2573017.46</v>
      </c>
      <c r="JW150" s="271"/>
      <c r="JX150" s="278">
        <v>56</v>
      </c>
      <c r="JY150" s="271"/>
      <c r="KB150" s="271"/>
      <c r="KC150" s="276">
        <v>1739938.2599999998</v>
      </c>
      <c r="KD150" s="271"/>
      <c r="KE150" s="278">
        <v>55</v>
      </c>
      <c r="KF150" s="271"/>
      <c r="KI150" s="271"/>
      <c r="KJ150" s="276">
        <v>1628864.31</v>
      </c>
      <c r="KK150" s="271"/>
      <c r="KL150" s="278">
        <v>53</v>
      </c>
      <c r="KM150" s="271"/>
      <c r="KP150" s="271"/>
      <c r="KQ150" s="276">
        <v>0</v>
      </c>
      <c r="KR150" s="277"/>
      <c r="KS150" s="278">
        <v>0</v>
      </c>
      <c r="KT150" s="277"/>
    </row>
    <row r="151" spans="1:306" s="161" customFormat="1" ht="18.600000000000001" thickTop="1">
      <c r="A151" s="167"/>
      <c r="B151" s="166"/>
      <c r="C151" s="167"/>
      <c r="D151" s="168"/>
      <c r="E151" s="167"/>
      <c r="G151" s="167"/>
      <c r="H151" s="166"/>
      <c r="I151" s="167"/>
      <c r="J151" s="168"/>
      <c r="K151" s="167"/>
      <c r="M151" s="167"/>
      <c r="N151" s="166"/>
      <c r="O151" s="167"/>
      <c r="P151" s="168"/>
      <c r="Q151" s="167"/>
      <c r="S151" s="167"/>
      <c r="T151" s="166"/>
      <c r="U151" s="167"/>
      <c r="V151" s="168"/>
      <c r="W151" s="167"/>
      <c r="Y151" s="167"/>
      <c r="Z151" s="166"/>
      <c r="AA151" s="167"/>
      <c r="AB151" s="168"/>
      <c r="AC151" s="167"/>
      <c r="AE151" s="167"/>
      <c r="AF151" s="166"/>
      <c r="AG151" s="167"/>
      <c r="AH151" s="168"/>
      <c r="AI151" s="167"/>
      <c r="AK151" s="167"/>
      <c r="AL151" s="166"/>
      <c r="AM151" s="167"/>
      <c r="AN151" s="168"/>
      <c r="AO151" s="167"/>
      <c r="AR151" s="167"/>
      <c r="AS151" s="166"/>
      <c r="AT151" s="167"/>
      <c r="AU151" s="168"/>
      <c r="AV151" s="167"/>
      <c r="AY151" s="167"/>
      <c r="AZ151" s="166"/>
      <c r="BA151" s="167"/>
      <c r="BB151" s="168"/>
      <c r="BC151" s="167"/>
      <c r="BF151" s="167"/>
      <c r="BG151" s="166"/>
      <c r="BH151" s="167"/>
      <c r="BI151" s="168"/>
      <c r="BJ151" s="167"/>
      <c r="BM151" s="167"/>
      <c r="BN151" s="166"/>
      <c r="BO151" s="167"/>
      <c r="BP151" s="168"/>
      <c r="BQ151" s="167"/>
      <c r="BS151" s="167"/>
      <c r="BT151" s="166"/>
      <c r="BU151" s="167"/>
      <c r="BV151" s="168"/>
      <c r="BW151" s="167"/>
      <c r="BY151" s="167"/>
      <c r="BZ151" s="166"/>
      <c r="CA151" s="167"/>
      <c r="CB151" s="168"/>
      <c r="CC151" s="167"/>
      <c r="CE151" s="167"/>
      <c r="CF151" s="166"/>
      <c r="CG151" s="167"/>
      <c r="CH151" s="168"/>
      <c r="CI151" s="167"/>
      <c r="CK151" s="167"/>
      <c r="CL151" s="166"/>
      <c r="CM151" s="167"/>
      <c r="CN151" s="168"/>
      <c r="CO151" s="167"/>
      <c r="CQ151" s="167"/>
      <c r="CR151" s="166"/>
      <c r="CS151" s="167"/>
      <c r="CT151" s="168"/>
      <c r="CU151" s="167"/>
      <c r="CW151" s="167"/>
      <c r="CX151" s="166"/>
      <c r="CY151" s="167"/>
      <c r="CZ151" s="168"/>
      <c r="DA151" s="167"/>
      <c r="DC151" s="167"/>
      <c r="DD151" s="166"/>
      <c r="DE151" s="167"/>
      <c r="DF151" s="168"/>
      <c r="DG151" s="167"/>
      <c r="DI151" s="167"/>
      <c r="DJ151" s="166"/>
      <c r="DK151" s="167"/>
      <c r="DL151" s="168"/>
      <c r="DM151" s="167"/>
      <c r="DO151" s="167"/>
      <c r="DP151" s="166"/>
      <c r="DQ151" s="167"/>
      <c r="DR151" s="168"/>
      <c r="DS151" s="167"/>
      <c r="DU151" s="167"/>
      <c r="DV151" s="166"/>
      <c r="DW151" s="167"/>
      <c r="DX151" s="168"/>
      <c r="DY151" s="167"/>
      <c r="EA151" s="167"/>
      <c r="EB151" s="166"/>
      <c r="EC151" s="167"/>
      <c r="ED151" s="168"/>
      <c r="EE151" s="167"/>
      <c r="EG151" s="167"/>
      <c r="EH151" s="166"/>
      <c r="EI151" s="167"/>
      <c r="EJ151" s="168"/>
      <c r="EK151" s="167"/>
      <c r="EM151" s="167"/>
      <c r="EN151" s="166"/>
      <c r="EO151" s="167"/>
      <c r="EP151" s="168"/>
      <c r="EQ151" s="167"/>
      <c r="ES151" s="167"/>
      <c r="ET151" s="166"/>
      <c r="EU151" s="167"/>
      <c r="EV151" s="168"/>
      <c r="EW151" s="167"/>
      <c r="EY151" s="167"/>
      <c r="EZ151" s="166"/>
      <c r="FA151" s="167"/>
      <c r="FB151" s="168"/>
      <c r="FC151" s="167"/>
      <c r="FE151" s="167"/>
      <c r="FF151" s="166"/>
      <c r="FG151" s="167"/>
      <c r="FH151" s="168"/>
      <c r="FI151" s="167"/>
      <c r="FK151" s="167"/>
      <c r="FL151" s="166"/>
      <c r="FM151" s="167"/>
      <c r="FN151" s="168"/>
      <c r="FO151" s="167"/>
      <c r="FQ151" s="167"/>
      <c r="FR151" s="166"/>
      <c r="FS151" s="167"/>
      <c r="FT151" s="168"/>
      <c r="FU151" s="167"/>
      <c r="FW151" s="167"/>
      <c r="FX151" s="166"/>
      <c r="FY151" s="167"/>
      <c r="FZ151" s="168"/>
      <c r="GA151" s="167"/>
      <c r="GC151" s="167"/>
      <c r="GD151" s="166"/>
      <c r="GE151" s="167"/>
      <c r="GF151" s="168"/>
      <c r="GG151" s="167"/>
      <c r="GI151" s="167"/>
      <c r="GJ151" s="166"/>
      <c r="GK151" s="167"/>
      <c r="GL151" s="168"/>
      <c r="GM151" s="167"/>
      <c r="GO151" s="167"/>
      <c r="GP151" s="166"/>
      <c r="GQ151" s="167"/>
      <c r="GR151" s="168"/>
      <c r="GS151" s="167"/>
      <c r="GU151" s="167"/>
      <c r="GV151" s="166"/>
      <c r="GW151" s="167"/>
      <c r="GX151" s="168"/>
      <c r="GY151" s="167"/>
      <c r="HA151" s="167"/>
      <c r="HB151" s="166"/>
      <c r="HC151" s="167"/>
      <c r="HD151" s="168"/>
      <c r="HE151" s="167"/>
      <c r="HG151" s="167"/>
      <c r="HH151" s="166"/>
      <c r="HI151" s="167"/>
      <c r="HJ151" s="168"/>
      <c r="HK151" s="167"/>
      <c r="HM151" s="167"/>
      <c r="HN151" s="166"/>
      <c r="HO151" s="167"/>
      <c r="HP151" s="168"/>
      <c r="HQ151" s="167"/>
      <c r="HS151" s="167"/>
      <c r="HT151" s="166"/>
      <c r="HU151" s="167"/>
      <c r="HV151" s="168"/>
      <c r="HW151" s="167"/>
      <c r="HY151" s="167"/>
      <c r="HZ151" s="166"/>
      <c r="IA151" s="167"/>
      <c r="IB151" s="168"/>
      <c r="IC151" s="167"/>
      <c r="IE151" s="167"/>
      <c r="IF151" s="166"/>
      <c r="IG151" s="167"/>
      <c r="IH151" s="168"/>
      <c r="II151" s="167"/>
      <c r="IK151" s="167"/>
      <c r="IL151" s="166"/>
      <c r="IM151" s="167"/>
      <c r="IN151" s="168"/>
      <c r="IO151" s="167"/>
      <c r="IQ151" s="167"/>
      <c r="IR151" s="166"/>
      <c r="IS151" s="167"/>
      <c r="IT151" s="168"/>
      <c r="IU151" s="167"/>
      <c r="IW151" s="271"/>
      <c r="IX151" s="272"/>
      <c r="IY151" s="271"/>
      <c r="IZ151" s="274"/>
      <c r="JA151" s="271"/>
      <c r="JC151" s="271"/>
      <c r="JD151" s="272"/>
      <c r="JE151" s="271"/>
      <c r="JF151" s="274"/>
      <c r="JG151" s="271"/>
      <c r="JI151" s="271"/>
      <c r="JJ151" s="272"/>
      <c r="JK151" s="271"/>
      <c r="JL151" s="274"/>
      <c r="JM151" s="271"/>
      <c r="JO151" s="271"/>
      <c r="JP151" s="272"/>
      <c r="JQ151" s="271"/>
      <c r="JR151" s="274"/>
      <c r="JS151" s="271"/>
      <c r="JU151" s="271"/>
      <c r="JV151" s="272"/>
      <c r="JW151" s="271"/>
      <c r="JX151" s="274"/>
      <c r="JY151" s="271"/>
      <c r="KB151" s="271"/>
      <c r="KC151" s="272"/>
      <c r="KD151" s="271"/>
      <c r="KE151" s="274"/>
      <c r="KF151" s="271"/>
      <c r="KI151" s="271"/>
      <c r="KJ151" s="272"/>
      <c r="KK151" s="271"/>
      <c r="KL151" s="274"/>
      <c r="KM151" s="271"/>
      <c r="KP151" s="271"/>
      <c r="KQ151" s="272"/>
      <c r="KR151" s="271"/>
      <c r="KS151" s="274"/>
      <c r="KT151" s="271"/>
    </row>
    <row r="152" spans="1:306" s="161" customFormat="1" ht="18">
      <c r="A152" s="167"/>
      <c r="B152" s="166"/>
      <c r="C152" s="167"/>
      <c r="D152" s="168"/>
      <c r="E152" s="167"/>
      <c r="G152" s="167"/>
      <c r="H152" s="166"/>
      <c r="I152" s="167"/>
      <c r="J152" s="168"/>
      <c r="K152" s="167"/>
      <c r="M152" s="167"/>
      <c r="N152" s="166"/>
      <c r="O152" s="167"/>
      <c r="P152" s="168"/>
      <c r="Q152" s="167"/>
      <c r="S152" s="167"/>
      <c r="T152" s="166"/>
      <c r="U152" s="167"/>
      <c r="V152" s="168"/>
      <c r="W152" s="167"/>
      <c r="Y152" s="167"/>
      <c r="Z152" s="166"/>
      <c r="AA152" s="167"/>
      <c r="AB152" s="168"/>
      <c r="AC152" s="167"/>
      <c r="AE152" s="167"/>
      <c r="AF152" s="166"/>
      <c r="AG152" s="167"/>
      <c r="AH152" s="168"/>
      <c r="AI152" s="167"/>
      <c r="AK152" s="167"/>
      <c r="AL152" s="166"/>
      <c r="AM152" s="167"/>
      <c r="AN152" s="168"/>
      <c r="AO152" s="167"/>
      <c r="AR152" s="167"/>
      <c r="AS152" s="166"/>
      <c r="AT152" s="167"/>
      <c r="AU152" s="168"/>
      <c r="AV152" s="167"/>
      <c r="AY152" s="167"/>
      <c r="AZ152" s="166"/>
      <c r="BA152" s="167"/>
      <c r="BB152" s="168"/>
      <c r="BC152" s="167"/>
      <c r="BF152" s="167"/>
      <c r="BG152" s="166"/>
      <c r="BH152" s="167"/>
      <c r="BI152" s="168"/>
      <c r="BJ152" s="167"/>
      <c r="BM152" s="167"/>
      <c r="BN152" s="166"/>
      <c r="BO152" s="167"/>
      <c r="BP152" s="168"/>
      <c r="BQ152" s="167"/>
      <c r="BS152" s="167"/>
      <c r="BT152" s="166"/>
      <c r="BU152" s="167"/>
      <c r="BV152" s="168"/>
      <c r="BW152" s="167"/>
      <c r="BY152" s="167"/>
      <c r="BZ152" s="166"/>
      <c r="CA152" s="167"/>
      <c r="CB152" s="168"/>
      <c r="CC152" s="167"/>
      <c r="CE152" s="167"/>
      <c r="CF152" s="166"/>
      <c r="CG152" s="167"/>
      <c r="CH152" s="168"/>
      <c r="CI152" s="167"/>
      <c r="CK152" s="167"/>
      <c r="CL152" s="166"/>
      <c r="CM152" s="167"/>
      <c r="CN152" s="168"/>
      <c r="CO152" s="167"/>
      <c r="CQ152" s="167"/>
      <c r="CR152" s="166"/>
      <c r="CS152" s="167"/>
      <c r="CT152" s="168"/>
      <c r="CU152" s="167"/>
      <c r="CW152" s="167"/>
      <c r="CX152" s="166"/>
      <c r="CY152" s="167"/>
      <c r="CZ152" s="168"/>
      <c r="DA152" s="167"/>
      <c r="DC152" s="167"/>
      <c r="DD152" s="166"/>
      <c r="DE152" s="167"/>
      <c r="DF152" s="168"/>
      <c r="DG152" s="167"/>
      <c r="DI152" s="185"/>
      <c r="DJ152" s="166"/>
      <c r="DK152" s="167"/>
      <c r="DL152" s="168"/>
      <c r="DM152" s="167"/>
      <c r="DO152" s="185"/>
      <c r="DP152" s="166"/>
      <c r="DQ152" s="167"/>
      <c r="DR152" s="168"/>
      <c r="DS152" s="167"/>
      <c r="DU152" s="185"/>
      <c r="DV152" s="166"/>
      <c r="DW152" s="167"/>
      <c r="DX152" s="168"/>
      <c r="DY152" s="167"/>
      <c r="EA152" s="185"/>
      <c r="EB152" s="166"/>
      <c r="EC152" s="167"/>
      <c r="ED152" s="168"/>
      <c r="EE152" s="167"/>
      <c r="EG152" s="185"/>
      <c r="EH152" s="166"/>
      <c r="EI152" s="167"/>
      <c r="EJ152" s="168"/>
      <c r="EK152" s="167"/>
      <c r="EM152" s="185"/>
      <c r="EN152" s="166"/>
      <c r="EO152" s="167"/>
      <c r="EP152" s="168"/>
      <c r="EQ152" s="167"/>
      <c r="ES152" s="185"/>
      <c r="ET152" s="166"/>
      <c r="EU152" s="167"/>
      <c r="EV152" s="168"/>
      <c r="EW152" s="167"/>
      <c r="EY152" s="185"/>
      <c r="EZ152" s="166"/>
      <c r="FA152" s="167"/>
      <c r="FB152" s="168"/>
      <c r="FC152" s="167"/>
      <c r="FE152" s="185"/>
      <c r="FF152" s="166"/>
      <c r="FG152" s="167"/>
      <c r="FH152" s="168"/>
      <c r="FI152" s="167"/>
      <c r="FK152" s="185"/>
      <c r="FL152" s="166"/>
      <c r="FM152" s="167"/>
      <c r="FN152" s="168"/>
      <c r="FO152" s="167"/>
      <c r="FQ152" s="185"/>
      <c r="FR152" s="166"/>
      <c r="FS152" s="167"/>
      <c r="FT152" s="168"/>
      <c r="FU152" s="167"/>
      <c r="FW152" s="185"/>
      <c r="FX152" s="166"/>
      <c r="FY152" s="167"/>
      <c r="FZ152" s="168"/>
      <c r="GA152" s="167"/>
      <c r="GC152" s="185"/>
      <c r="GD152" s="166"/>
      <c r="GE152" s="167"/>
      <c r="GF152" s="168"/>
      <c r="GG152" s="167"/>
      <c r="GI152" s="185"/>
      <c r="GJ152" s="166"/>
      <c r="GK152" s="167"/>
      <c r="GL152" s="168"/>
      <c r="GM152" s="167"/>
      <c r="GO152" s="185"/>
      <c r="GP152" s="166"/>
      <c r="GQ152" s="167"/>
      <c r="GR152" s="168"/>
      <c r="GS152" s="167"/>
      <c r="GU152" s="185"/>
      <c r="GV152" s="166"/>
      <c r="GW152" s="167"/>
      <c r="GX152" s="168"/>
      <c r="GY152" s="167"/>
      <c r="HA152" s="185"/>
      <c r="HB152" s="166"/>
      <c r="HC152" s="167"/>
      <c r="HD152" s="168"/>
      <c r="HE152" s="167"/>
      <c r="HG152" s="185"/>
      <c r="HH152" s="166"/>
      <c r="HI152" s="167"/>
      <c r="HJ152" s="168"/>
      <c r="HK152" s="167"/>
      <c r="HM152" s="185"/>
      <c r="HN152" s="166"/>
      <c r="HO152" s="167"/>
      <c r="HP152" s="168"/>
      <c r="HQ152" s="167"/>
      <c r="HS152" s="185"/>
      <c r="HT152" s="166"/>
      <c r="HU152" s="167"/>
      <c r="HV152" s="168"/>
      <c r="HW152" s="167"/>
      <c r="HY152" s="185"/>
      <c r="HZ152" s="166"/>
      <c r="IA152" s="167"/>
      <c r="IB152" s="168"/>
      <c r="IC152" s="167"/>
      <c r="IE152" s="185"/>
      <c r="IF152" s="166"/>
      <c r="IG152" s="167"/>
      <c r="IH152" s="168"/>
      <c r="II152" s="167"/>
      <c r="IK152" s="185"/>
      <c r="IL152" s="166"/>
      <c r="IM152" s="167"/>
      <c r="IN152" s="168"/>
      <c r="IO152" s="167"/>
      <c r="IQ152" s="185"/>
      <c r="IR152" s="166"/>
      <c r="IS152" s="167"/>
      <c r="IT152" s="168"/>
      <c r="IU152" s="167"/>
      <c r="IW152" s="281"/>
      <c r="IX152" s="272"/>
      <c r="IY152" s="271"/>
      <c r="IZ152" s="274"/>
      <c r="JA152" s="271"/>
      <c r="JC152" s="281"/>
      <c r="JD152" s="272"/>
      <c r="JE152" s="271"/>
      <c r="JF152" s="274"/>
      <c r="JG152" s="271"/>
      <c r="JI152" s="281"/>
      <c r="JJ152" s="272"/>
      <c r="JK152" s="271"/>
      <c r="JL152" s="274"/>
      <c r="JM152" s="271"/>
      <c r="JO152" s="281"/>
      <c r="JP152" s="272"/>
      <c r="JQ152" s="271"/>
      <c r="JR152" s="274"/>
      <c r="JS152" s="271"/>
      <c r="JU152" s="281"/>
      <c r="JV152" s="272"/>
      <c r="JW152" s="271"/>
      <c r="JX152" s="274"/>
      <c r="JY152" s="271"/>
      <c r="KB152" s="281"/>
      <c r="KC152" s="272"/>
      <c r="KD152" s="271"/>
      <c r="KE152" s="274"/>
      <c r="KF152" s="271"/>
      <c r="KI152" s="281"/>
      <c r="KJ152" s="272"/>
      <c r="KK152" s="271"/>
      <c r="KL152" s="274"/>
      <c r="KM152" s="271"/>
      <c r="KP152" s="281"/>
      <c r="KQ152" s="272"/>
      <c r="KR152" s="271"/>
      <c r="KS152" s="274"/>
      <c r="KT152" s="271"/>
    </row>
    <row r="153" spans="1:306" s="161" customFormat="1" ht="18">
      <c r="A153" s="167"/>
      <c r="B153" s="166"/>
      <c r="C153" s="167"/>
      <c r="D153" s="168"/>
      <c r="E153" s="167"/>
      <c r="G153" s="167"/>
      <c r="H153" s="166"/>
      <c r="I153" s="167"/>
      <c r="J153" s="168"/>
      <c r="K153" s="167"/>
      <c r="M153" s="167"/>
      <c r="N153" s="166"/>
      <c r="O153" s="167"/>
      <c r="P153" s="168"/>
      <c r="Q153" s="167"/>
      <c r="S153" s="167"/>
      <c r="T153" s="166"/>
      <c r="U153" s="167"/>
      <c r="V153" s="168"/>
      <c r="W153" s="167"/>
      <c r="Y153" s="167"/>
      <c r="Z153" s="166"/>
      <c r="AA153" s="167"/>
      <c r="AB153" s="168"/>
      <c r="AC153" s="167"/>
      <c r="AE153" s="167"/>
      <c r="AF153" s="166"/>
      <c r="AG153" s="167"/>
      <c r="AH153" s="168"/>
      <c r="AI153" s="167"/>
      <c r="AK153" s="167"/>
      <c r="AL153" s="166"/>
      <c r="AM153" s="167"/>
      <c r="AN153" s="168"/>
      <c r="AO153" s="167"/>
      <c r="AR153" s="167"/>
      <c r="AS153" s="166"/>
      <c r="AT153" s="167"/>
      <c r="AU153" s="168"/>
      <c r="AV153" s="167"/>
      <c r="AY153" s="167"/>
      <c r="AZ153" s="166"/>
      <c r="BA153" s="167"/>
      <c r="BB153" s="168"/>
      <c r="BC153" s="167"/>
      <c r="BF153" s="167"/>
      <c r="BG153" s="166"/>
      <c r="BH153" s="167"/>
      <c r="BI153" s="168"/>
      <c r="BJ153" s="167"/>
      <c r="BM153" s="167"/>
      <c r="BN153" s="166"/>
      <c r="BO153" s="167"/>
      <c r="BP153" s="168"/>
      <c r="BQ153" s="167"/>
      <c r="BS153" s="167"/>
      <c r="BT153" s="166"/>
      <c r="BU153" s="167"/>
      <c r="BV153" s="168"/>
      <c r="BW153" s="167"/>
      <c r="BY153" s="167"/>
      <c r="BZ153" s="166"/>
      <c r="CA153" s="167"/>
      <c r="CB153" s="168"/>
      <c r="CC153" s="167"/>
      <c r="CE153" s="167"/>
      <c r="CF153" s="166"/>
      <c r="CG153" s="167"/>
      <c r="CH153" s="168"/>
      <c r="CI153" s="167"/>
      <c r="CK153" s="167"/>
      <c r="CL153" s="166"/>
      <c r="CM153" s="167"/>
      <c r="CN153" s="168"/>
      <c r="CO153" s="167"/>
      <c r="CQ153" s="167"/>
      <c r="CR153" s="166"/>
      <c r="CS153" s="167"/>
      <c r="CT153" s="168"/>
      <c r="CU153" s="167"/>
      <c r="CW153" s="167"/>
      <c r="CX153" s="166"/>
      <c r="CY153" s="167"/>
      <c r="CZ153" s="168"/>
      <c r="DA153" s="167"/>
      <c r="DC153" s="167"/>
      <c r="DD153" s="166"/>
      <c r="DE153" s="167"/>
      <c r="DF153" s="168"/>
      <c r="DG153" s="167"/>
      <c r="DI153" s="167"/>
      <c r="DJ153" s="166"/>
      <c r="DK153" s="167"/>
      <c r="DL153" s="168"/>
      <c r="DM153" s="167"/>
      <c r="DO153" s="167"/>
      <c r="DP153" s="166"/>
      <c r="DQ153" s="167"/>
      <c r="DR153" s="168"/>
      <c r="DS153" s="167"/>
      <c r="DU153" s="167"/>
      <c r="DV153" s="166"/>
      <c r="DW153" s="167"/>
      <c r="DX153" s="168"/>
      <c r="DY153" s="167"/>
      <c r="EA153" s="167"/>
      <c r="EB153" s="166"/>
      <c r="EC153" s="167"/>
      <c r="ED153" s="168"/>
      <c r="EE153" s="167"/>
      <c r="EG153" s="167"/>
      <c r="EH153" s="166"/>
      <c r="EI153" s="167"/>
      <c r="EJ153" s="168"/>
      <c r="EK153" s="167"/>
      <c r="EM153" s="167"/>
      <c r="EN153" s="166"/>
      <c r="EO153" s="167"/>
      <c r="EP153" s="168"/>
      <c r="EQ153" s="167"/>
      <c r="ES153" s="167"/>
      <c r="ET153" s="166"/>
      <c r="EU153" s="167"/>
      <c r="EV153" s="168"/>
      <c r="EW153" s="167"/>
      <c r="EY153" s="167"/>
      <c r="EZ153" s="166"/>
      <c r="FA153" s="167"/>
      <c r="FB153" s="168"/>
      <c r="FC153" s="167"/>
      <c r="FE153" s="167"/>
      <c r="FF153" s="166"/>
      <c r="FG153" s="167"/>
      <c r="FH153" s="168"/>
      <c r="FI153" s="167"/>
      <c r="FK153" s="167"/>
      <c r="FL153" s="166"/>
      <c r="FM153" s="167"/>
      <c r="FN153" s="168"/>
      <c r="FO153" s="167"/>
      <c r="FQ153" s="167"/>
      <c r="FR153" s="166"/>
      <c r="FS153" s="167"/>
      <c r="FT153" s="168"/>
      <c r="FU153" s="167"/>
      <c r="FW153" s="167"/>
      <c r="FX153" s="166"/>
      <c r="FY153" s="167"/>
      <c r="FZ153" s="168"/>
      <c r="GA153" s="167"/>
      <c r="GC153" s="167"/>
      <c r="GD153" s="166"/>
      <c r="GE153" s="167"/>
      <c r="GF153" s="168"/>
      <c r="GG153" s="167"/>
      <c r="GI153" s="167"/>
      <c r="GJ153" s="166"/>
      <c r="GK153" s="167"/>
      <c r="GL153" s="168"/>
      <c r="GM153" s="167"/>
      <c r="GO153" s="167"/>
      <c r="GP153" s="166"/>
      <c r="GQ153" s="167"/>
      <c r="GR153" s="168"/>
      <c r="GS153" s="167"/>
      <c r="GU153" s="167"/>
      <c r="GV153" s="166"/>
      <c r="GW153" s="167"/>
      <c r="GX153" s="168"/>
      <c r="GY153" s="167"/>
      <c r="HA153" s="167"/>
      <c r="HB153" s="166"/>
      <c r="HC153" s="167"/>
      <c r="HD153" s="168"/>
      <c r="HE153" s="167"/>
      <c r="HG153" s="167"/>
      <c r="HH153" s="166"/>
      <c r="HI153" s="167"/>
      <c r="HJ153" s="168"/>
      <c r="HK153" s="167"/>
      <c r="HM153" s="167"/>
      <c r="HN153" s="166"/>
      <c r="HO153" s="167"/>
      <c r="HP153" s="168"/>
      <c r="HQ153" s="167"/>
      <c r="HS153" s="167"/>
      <c r="HT153" s="166"/>
      <c r="HU153" s="167"/>
      <c r="HV153" s="168"/>
      <c r="HW153" s="167"/>
      <c r="HY153" s="167"/>
      <c r="HZ153" s="166"/>
      <c r="IA153" s="167"/>
      <c r="IB153" s="168"/>
      <c r="IC153" s="167"/>
      <c r="IE153" s="167"/>
      <c r="IF153" s="166"/>
      <c r="IG153" s="167"/>
      <c r="IH153" s="168"/>
      <c r="II153" s="167"/>
      <c r="IK153" s="167"/>
      <c r="IL153" s="166"/>
      <c r="IM153" s="167"/>
      <c r="IN153" s="168"/>
      <c r="IO153" s="167"/>
      <c r="IQ153" s="167"/>
      <c r="IR153" s="166"/>
      <c r="IS153" s="167"/>
      <c r="IT153" s="168"/>
      <c r="IU153" s="167"/>
      <c r="IW153" s="271"/>
      <c r="IX153" s="272"/>
      <c r="IY153" s="271"/>
      <c r="IZ153" s="274"/>
      <c r="JA153" s="271"/>
      <c r="JC153" s="271"/>
      <c r="JD153" s="272"/>
      <c r="JE153" s="271"/>
      <c r="JF153" s="274"/>
      <c r="JG153" s="271"/>
      <c r="JI153" s="271"/>
      <c r="JJ153" s="272"/>
      <c r="JK153" s="271"/>
      <c r="JL153" s="274"/>
      <c r="JM153" s="271"/>
      <c r="JO153" s="271"/>
      <c r="JP153" s="272"/>
      <c r="JQ153" s="271"/>
      <c r="JR153" s="274"/>
      <c r="JS153" s="271"/>
      <c r="JU153" s="271"/>
      <c r="JV153" s="272"/>
      <c r="JW153" s="271"/>
      <c r="JX153" s="274"/>
      <c r="JY153" s="271"/>
      <c r="KB153" s="271"/>
      <c r="KC153" s="272"/>
      <c r="KD153" s="271"/>
      <c r="KE153" s="274"/>
      <c r="KF153" s="271"/>
      <c r="KI153" s="271"/>
      <c r="KJ153" s="272"/>
      <c r="KK153" s="271"/>
      <c r="KL153" s="274"/>
      <c r="KM153" s="271"/>
      <c r="KP153" s="271"/>
      <c r="KQ153" s="272"/>
      <c r="KR153" s="271"/>
      <c r="KS153" s="274"/>
      <c r="KT153" s="271"/>
    </row>
    <row r="154" spans="1:306" s="161" customFormat="1" ht="18">
      <c r="A154" s="165" t="s">
        <v>101</v>
      </c>
      <c r="B154" s="166"/>
      <c r="C154" s="167"/>
      <c r="D154" s="168"/>
      <c r="E154" s="167"/>
      <c r="G154" s="165" t="s">
        <v>101</v>
      </c>
      <c r="H154" s="166"/>
      <c r="I154" s="167"/>
      <c r="J154" s="168"/>
      <c r="K154" s="167"/>
      <c r="M154" s="165" t="s">
        <v>101</v>
      </c>
      <c r="N154" s="166"/>
      <c r="O154" s="167"/>
      <c r="P154" s="168"/>
      <c r="Q154" s="167"/>
      <c r="S154" s="165" t="s">
        <v>101</v>
      </c>
      <c r="T154" s="166"/>
      <c r="U154" s="167"/>
      <c r="V154" s="168"/>
      <c r="W154" s="167"/>
      <c r="Y154" s="165" t="s">
        <v>101</v>
      </c>
      <c r="Z154" s="166"/>
      <c r="AA154" s="167"/>
      <c r="AB154" s="168"/>
      <c r="AC154" s="167"/>
      <c r="AE154" s="165" t="s">
        <v>101</v>
      </c>
      <c r="AF154" s="166"/>
      <c r="AG154" s="167"/>
      <c r="AH154" s="168"/>
      <c r="AI154" s="167"/>
      <c r="AK154" s="165" t="s">
        <v>101</v>
      </c>
      <c r="AL154" s="166"/>
      <c r="AM154" s="167"/>
      <c r="AN154" s="168"/>
      <c r="AO154" s="167"/>
      <c r="AR154" s="165" t="s">
        <v>101</v>
      </c>
      <c r="AS154" s="166"/>
      <c r="AT154" s="167"/>
      <c r="AU154" s="168"/>
      <c r="AV154" s="167"/>
      <c r="AY154" s="165" t="s">
        <v>101</v>
      </c>
      <c r="AZ154" s="166"/>
      <c r="BA154" s="167"/>
      <c r="BB154" s="168"/>
      <c r="BC154" s="167"/>
      <c r="BF154" s="165" t="s">
        <v>101</v>
      </c>
      <c r="BG154" s="166"/>
      <c r="BH154" s="167"/>
      <c r="BI154" s="168"/>
      <c r="BJ154" s="167"/>
      <c r="BM154" s="165" t="s">
        <v>101</v>
      </c>
      <c r="BN154" s="166"/>
      <c r="BO154" s="167"/>
      <c r="BP154" s="168"/>
      <c r="BQ154" s="167"/>
      <c r="BS154" s="165" t="s">
        <v>101</v>
      </c>
      <c r="BT154" s="166"/>
      <c r="BU154" s="167"/>
      <c r="BV154" s="168"/>
      <c r="BW154" s="167"/>
      <c r="BY154" s="165" t="s">
        <v>101</v>
      </c>
      <c r="BZ154" s="166"/>
      <c r="CA154" s="167"/>
      <c r="CB154" s="168"/>
      <c r="CC154" s="167"/>
      <c r="CE154" s="165" t="s">
        <v>101</v>
      </c>
      <c r="CF154" s="166"/>
      <c r="CG154" s="167"/>
      <c r="CH154" s="168"/>
      <c r="CI154" s="167"/>
      <c r="CK154" s="165" t="s">
        <v>101</v>
      </c>
      <c r="CL154" s="166"/>
      <c r="CM154" s="167"/>
      <c r="CN154" s="168"/>
      <c r="CO154" s="167"/>
      <c r="CQ154" s="165" t="s">
        <v>101</v>
      </c>
      <c r="CR154" s="166"/>
      <c r="CS154" s="167"/>
      <c r="CT154" s="168"/>
      <c r="CU154" s="167"/>
      <c r="CW154" s="165" t="s">
        <v>101</v>
      </c>
      <c r="CX154" s="166"/>
      <c r="CY154" s="167"/>
      <c r="CZ154" s="168"/>
      <c r="DA154" s="167"/>
      <c r="DC154" s="165" t="s">
        <v>101</v>
      </c>
      <c r="DD154" s="166"/>
      <c r="DE154" s="167"/>
      <c r="DF154" s="168"/>
      <c r="DG154" s="167"/>
      <c r="DI154" s="165" t="s">
        <v>101</v>
      </c>
      <c r="DJ154" s="166"/>
      <c r="DK154" s="167"/>
      <c r="DL154" s="168"/>
      <c r="DM154" s="167"/>
      <c r="DO154" s="165" t="s">
        <v>101</v>
      </c>
      <c r="DP154" s="166"/>
      <c r="DQ154" s="167"/>
      <c r="DR154" s="168"/>
      <c r="DS154" s="167"/>
      <c r="DU154" s="165" t="s">
        <v>101</v>
      </c>
      <c r="DV154" s="166"/>
      <c r="DW154" s="167"/>
      <c r="DX154" s="168"/>
      <c r="DY154" s="167"/>
      <c r="EA154" s="165" t="s">
        <v>101</v>
      </c>
      <c r="EB154" s="166"/>
      <c r="EC154" s="167"/>
      <c r="ED154" s="168"/>
      <c r="EE154" s="167"/>
      <c r="EG154" s="165" t="s">
        <v>101</v>
      </c>
      <c r="EH154" s="166"/>
      <c r="EI154" s="167"/>
      <c r="EJ154" s="168"/>
      <c r="EK154" s="167"/>
      <c r="EM154" s="165" t="s">
        <v>101</v>
      </c>
      <c r="EN154" s="166"/>
      <c r="EO154" s="167"/>
      <c r="EP154" s="168"/>
      <c r="EQ154" s="167"/>
      <c r="ES154" s="165" t="s">
        <v>101</v>
      </c>
      <c r="ET154" s="166"/>
      <c r="EU154" s="167"/>
      <c r="EV154" s="168"/>
      <c r="EW154" s="167"/>
      <c r="EY154" s="165" t="s">
        <v>101</v>
      </c>
      <c r="EZ154" s="166"/>
      <c r="FA154" s="167"/>
      <c r="FB154" s="168"/>
      <c r="FC154" s="167"/>
      <c r="FE154" s="165" t="s">
        <v>101</v>
      </c>
      <c r="FF154" s="166"/>
      <c r="FG154" s="167"/>
      <c r="FH154" s="168"/>
      <c r="FI154" s="167"/>
      <c r="FK154" s="165" t="s">
        <v>101</v>
      </c>
      <c r="FL154" s="166"/>
      <c r="FM154" s="167"/>
      <c r="FN154" s="168"/>
      <c r="FO154" s="167"/>
      <c r="FQ154" s="165" t="s">
        <v>101</v>
      </c>
      <c r="FR154" s="166"/>
      <c r="FS154" s="167"/>
      <c r="FT154" s="168"/>
      <c r="FU154" s="167"/>
      <c r="FW154" s="165" t="s">
        <v>101</v>
      </c>
      <c r="FX154" s="166"/>
      <c r="FY154" s="167"/>
      <c r="FZ154" s="168"/>
      <c r="GA154" s="167"/>
      <c r="GC154" s="165" t="s">
        <v>101</v>
      </c>
      <c r="GD154" s="166"/>
      <c r="GE154" s="167"/>
      <c r="GF154" s="168"/>
      <c r="GG154" s="167"/>
      <c r="GI154" s="165" t="s">
        <v>101</v>
      </c>
      <c r="GJ154" s="166"/>
      <c r="GK154" s="167"/>
      <c r="GL154" s="168"/>
      <c r="GM154" s="167"/>
      <c r="GO154" s="165" t="s">
        <v>101</v>
      </c>
      <c r="GP154" s="166"/>
      <c r="GQ154" s="167"/>
      <c r="GR154" s="168"/>
      <c r="GS154" s="167"/>
      <c r="GU154" s="165" t="s">
        <v>101</v>
      </c>
      <c r="GV154" s="166"/>
      <c r="GW154" s="167"/>
      <c r="GX154" s="168"/>
      <c r="GY154" s="167"/>
      <c r="HA154" s="165" t="s">
        <v>101</v>
      </c>
      <c r="HB154" s="166"/>
      <c r="HC154" s="167"/>
      <c r="HD154" s="168"/>
      <c r="HE154" s="167"/>
      <c r="HG154" s="165" t="s">
        <v>101</v>
      </c>
      <c r="HH154" s="166"/>
      <c r="HI154" s="167"/>
      <c r="HJ154" s="168"/>
      <c r="HK154" s="167"/>
      <c r="HM154" s="165" t="s">
        <v>101</v>
      </c>
      <c r="HN154" s="166"/>
      <c r="HO154" s="167"/>
      <c r="HP154" s="168"/>
      <c r="HQ154" s="167"/>
      <c r="HS154" s="165" t="s">
        <v>101</v>
      </c>
      <c r="HT154" s="166"/>
      <c r="HU154" s="167"/>
      <c r="HV154" s="168"/>
      <c r="HW154" s="167"/>
      <c r="HY154" s="165" t="s">
        <v>101</v>
      </c>
      <c r="HZ154" s="166"/>
      <c r="IA154" s="167"/>
      <c r="IB154" s="168"/>
      <c r="IC154" s="167"/>
      <c r="IE154" s="165" t="s">
        <v>101</v>
      </c>
      <c r="IF154" s="166"/>
      <c r="IG154" s="167"/>
      <c r="IH154" s="168"/>
      <c r="II154" s="167"/>
      <c r="IK154" s="165" t="s">
        <v>101</v>
      </c>
      <c r="IL154" s="166"/>
      <c r="IM154" s="167"/>
      <c r="IN154" s="168"/>
      <c r="IO154" s="167"/>
      <c r="IQ154" s="165" t="s">
        <v>101</v>
      </c>
      <c r="IR154" s="166"/>
      <c r="IS154" s="167"/>
      <c r="IT154" s="168"/>
      <c r="IU154" s="167"/>
      <c r="IW154" s="270" t="s">
        <v>101</v>
      </c>
      <c r="IX154" s="272"/>
      <c r="IY154" s="271"/>
      <c r="IZ154" s="274"/>
      <c r="JA154" s="271"/>
      <c r="JC154" s="270" t="s">
        <v>101</v>
      </c>
      <c r="JD154" s="272"/>
      <c r="JE154" s="271"/>
      <c r="JF154" s="274"/>
      <c r="JG154" s="271"/>
      <c r="JI154" s="270" t="s">
        <v>101</v>
      </c>
      <c r="JJ154" s="272"/>
      <c r="JK154" s="271"/>
      <c r="JL154" s="274"/>
      <c r="JM154" s="271"/>
      <c r="JO154" s="270" t="s">
        <v>101</v>
      </c>
      <c r="JP154" s="272"/>
      <c r="JQ154" s="271"/>
      <c r="JR154" s="274"/>
      <c r="JS154" s="271"/>
      <c r="JU154" s="270" t="s">
        <v>101</v>
      </c>
      <c r="JV154" s="272"/>
      <c r="JW154" s="271"/>
      <c r="JX154" s="274"/>
      <c r="JY154" s="271"/>
      <c r="KB154" s="270" t="s">
        <v>101</v>
      </c>
      <c r="KC154" s="272"/>
      <c r="KD154" s="271"/>
      <c r="KE154" s="274"/>
      <c r="KF154" s="271"/>
      <c r="KI154" s="270" t="s">
        <v>101</v>
      </c>
      <c r="KJ154" s="272"/>
      <c r="KK154" s="271"/>
      <c r="KL154" s="274"/>
      <c r="KM154" s="271"/>
      <c r="KP154" s="270" t="s">
        <v>101</v>
      </c>
      <c r="KQ154" s="272"/>
      <c r="KR154" s="271"/>
      <c r="KS154" s="274"/>
      <c r="KT154" s="271"/>
    </row>
    <row r="155" spans="1:306" s="161" customFormat="1" ht="18">
      <c r="A155" s="167"/>
      <c r="B155" s="166"/>
      <c r="C155" s="167"/>
      <c r="D155" s="168"/>
      <c r="E155" s="167"/>
      <c r="G155" s="167"/>
      <c r="H155" s="166"/>
      <c r="I155" s="167"/>
      <c r="J155" s="168"/>
      <c r="K155" s="167"/>
      <c r="M155" s="167"/>
      <c r="N155" s="166"/>
      <c r="O155" s="167"/>
      <c r="P155" s="168"/>
      <c r="Q155" s="167"/>
      <c r="S155" s="167"/>
      <c r="T155" s="166"/>
      <c r="U155" s="167"/>
      <c r="V155" s="168"/>
      <c r="W155" s="167"/>
      <c r="Y155" s="167"/>
      <c r="Z155" s="166"/>
      <c r="AA155" s="167"/>
      <c r="AB155" s="168"/>
      <c r="AC155" s="167"/>
      <c r="AE155" s="167"/>
      <c r="AF155" s="166"/>
      <c r="AG155" s="167"/>
      <c r="AH155" s="168"/>
      <c r="AI155" s="167"/>
      <c r="AK155" s="167"/>
      <c r="AL155" s="166"/>
      <c r="AM155" s="167"/>
      <c r="AN155" s="168"/>
      <c r="AO155" s="167"/>
      <c r="AR155" s="167"/>
      <c r="AS155" s="166"/>
      <c r="AT155" s="167"/>
      <c r="AU155" s="168"/>
      <c r="AV155" s="167"/>
      <c r="AY155" s="167"/>
      <c r="AZ155" s="166"/>
      <c r="BA155" s="167"/>
      <c r="BB155" s="168"/>
      <c r="BC155" s="167"/>
      <c r="BF155" s="167"/>
      <c r="BG155" s="166"/>
      <c r="BH155" s="167"/>
      <c r="BI155" s="168"/>
      <c r="BJ155" s="167"/>
      <c r="BM155" s="167"/>
      <c r="BN155" s="166"/>
      <c r="BO155" s="167"/>
      <c r="BP155" s="168"/>
      <c r="BQ155" s="167"/>
      <c r="BS155" s="167"/>
      <c r="BT155" s="166"/>
      <c r="BU155" s="167"/>
      <c r="BV155" s="168"/>
      <c r="BW155" s="167"/>
      <c r="BY155" s="167"/>
      <c r="BZ155" s="166"/>
      <c r="CA155" s="167"/>
      <c r="CB155" s="168"/>
      <c r="CC155" s="167"/>
      <c r="CE155" s="167"/>
      <c r="CF155" s="166"/>
      <c r="CG155" s="167"/>
      <c r="CH155" s="168"/>
      <c r="CI155" s="167"/>
      <c r="CK155" s="167"/>
      <c r="CL155" s="166"/>
      <c r="CM155" s="167"/>
      <c r="CN155" s="168"/>
      <c r="CO155" s="167"/>
      <c r="CQ155" s="167"/>
      <c r="CR155" s="166"/>
      <c r="CS155" s="167"/>
      <c r="CT155" s="168"/>
      <c r="CU155" s="167"/>
      <c r="CW155" s="167"/>
      <c r="CX155" s="166"/>
      <c r="CY155" s="167"/>
      <c r="CZ155" s="168"/>
      <c r="DA155" s="167"/>
      <c r="DC155" s="167"/>
      <c r="DD155" s="166"/>
      <c r="DE155" s="167"/>
      <c r="DF155" s="168"/>
      <c r="DG155" s="167"/>
      <c r="DI155" s="167"/>
      <c r="DJ155" s="166"/>
      <c r="DK155" s="167"/>
      <c r="DL155" s="168"/>
      <c r="DM155" s="167"/>
      <c r="DO155" s="167"/>
      <c r="DP155" s="166"/>
      <c r="DQ155" s="167"/>
      <c r="DR155" s="168"/>
      <c r="DS155" s="167"/>
      <c r="DU155" s="167"/>
      <c r="DV155" s="166"/>
      <c r="DW155" s="167"/>
      <c r="DX155" s="168"/>
      <c r="DY155" s="167"/>
      <c r="EA155" s="167"/>
      <c r="EB155" s="166"/>
      <c r="EC155" s="167"/>
      <c r="ED155" s="168"/>
      <c r="EE155" s="167"/>
      <c r="EG155" s="167"/>
      <c r="EH155" s="166"/>
      <c r="EI155" s="167"/>
      <c r="EJ155" s="168"/>
      <c r="EK155" s="167"/>
      <c r="EM155" s="167"/>
      <c r="EN155" s="166"/>
      <c r="EO155" s="167"/>
      <c r="EP155" s="168"/>
      <c r="EQ155" s="167"/>
      <c r="ES155" s="167"/>
      <c r="ET155" s="166"/>
      <c r="EU155" s="167"/>
      <c r="EV155" s="168"/>
      <c r="EW155" s="167"/>
      <c r="EY155" s="167"/>
      <c r="EZ155" s="166"/>
      <c r="FA155" s="167"/>
      <c r="FB155" s="168"/>
      <c r="FC155" s="167"/>
      <c r="FE155" s="167"/>
      <c r="FF155" s="166"/>
      <c r="FG155" s="167"/>
      <c r="FH155" s="168"/>
      <c r="FI155" s="167"/>
      <c r="FK155" s="167"/>
      <c r="FL155" s="166"/>
      <c r="FM155" s="167"/>
      <c r="FN155" s="168"/>
      <c r="FO155" s="167"/>
      <c r="FQ155" s="167"/>
      <c r="FR155" s="166"/>
      <c r="FS155" s="167"/>
      <c r="FT155" s="168"/>
      <c r="FU155" s="167"/>
      <c r="FW155" s="167"/>
      <c r="FX155" s="166"/>
      <c r="FY155" s="167"/>
      <c r="FZ155" s="168"/>
      <c r="GA155" s="167"/>
      <c r="GC155" s="167"/>
      <c r="GD155" s="166"/>
      <c r="GE155" s="167"/>
      <c r="GF155" s="168"/>
      <c r="GG155" s="167"/>
      <c r="GI155" s="167"/>
      <c r="GJ155" s="166"/>
      <c r="GK155" s="167"/>
      <c r="GL155" s="168"/>
      <c r="GM155" s="167"/>
      <c r="GO155" s="167"/>
      <c r="GP155" s="166"/>
      <c r="GQ155" s="167"/>
      <c r="GR155" s="168"/>
      <c r="GS155" s="167"/>
      <c r="GU155" s="167"/>
      <c r="GV155" s="166"/>
      <c r="GW155" s="167"/>
      <c r="GX155" s="168"/>
      <c r="GY155" s="167"/>
      <c r="HA155" s="167"/>
      <c r="HB155" s="166"/>
      <c r="HC155" s="167"/>
      <c r="HD155" s="168"/>
      <c r="HE155" s="167"/>
      <c r="HG155" s="167"/>
      <c r="HH155" s="166"/>
      <c r="HI155" s="167"/>
      <c r="HJ155" s="168"/>
      <c r="HK155" s="167"/>
      <c r="HM155" s="167"/>
      <c r="HN155" s="166"/>
      <c r="HO155" s="167"/>
      <c r="HP155" s="168"/>
      <c r="HQ155" s="167"/>
      <c r="HS155" s="167"/>
      <c r="HT155" s="166"/>
      <c r="HU155" s="167"/>
      <c r="HV155" s="168"/>
      <c r="HW155" s="167"/>
      <c r="HY155" s="167"/>
      <c r="HZ155" s="166"/>
      <c r="IA155" s="167"/>
      <c r="IB155" s="168"/>
      <c r="IC155" s="167"/>
      <c r="IE155" s="167"/>
      <c r="IF155" s="166"/>
      <c r="IG155" s="167"/>
      <c r="IH155" s="168"/>
      <c r="II155" s="167"/>
      <c r="IK155" s="167"/>
      <c r="IL155" s="166"/>
      <c r="IM155" s="167"/>
      <c r="IN155" s="168"/>
      <c r="IO155" s="167"/>
      <c r="IQ155" s="167"/>
      <c r="IR155" s="166"/>
      <c r="IS155" s="167"/>
      <c r="IT155" s="168"/>
      <c r="IU155" s="167"/>
      <c r="IW155" s="167"/>
      <c r="IX155" s="166"/>
      <c r="IY155" s="167"/>
      <c r="IZ155" s="168"/>
      <c r="JA155" s="167"/>
      <c r="JC155" s="167"/>
      <c r="JD155" s="166"/>
      <c r="JE155" s="167"/>
      <c r="JF155" s="168"/>
      <c r="JG155" s="167"/>
      <c r="JI155" s="167"/>
      <c r="JJ155" s="166"/>
      <c r="JK155" s="167"/>
      <c r="JL155" s="168"/>
      <c r="JM155" s="167"/>
      <c r="JO155" s="167"/>
      <c r="JP155" s="166"/>
      <c r="JQ155" s="167"/>
      <c r="JR155" s="168"/>
      <c r="JS155" s="167"/>
      <c r="JU155" s="167"/>
      <c r="JV155" s="166"/>
      <c r="JW155" s="167"/>
      <c r="JX155" s="168"/>
      <c r="JY155" s="167"/>
      <c r="KB155" s="167"/>
      <c r="KC155" s="166"/>
      <c r="KD155" s="167"/>
      <c r="KE155" s="168"/>
      <c r="KF155" s="167"/>
      <c r="KI155" s="167"/>
      <c r="KJ155" s="166"/>
      <c r="KK155" s="167"/>
      <c r="KL155" s="168"/>
      <c r="KM155" s="167"/>
      <c r="KP155" s="167"/>
      <c r="KQ155" s="166"/>
      <c r="KR155" s="167"/>
      <c r="KS155" s="168"/>
      <c r="KT155" s="167"/>
    </row>
    <row r="156" spans="1:306" ht="72" customHeight="1">
      <c r="A156" s="172" t="s">
        <v>102</v>
      </c>
      <c r="B156" s="173" t="s">
        <v>68</v>
      </c>
      <c r="C156" s="174" t="s">
        <v>69</v>
      </c>
      <c r="D156" s="175" t="s">
        <v>70</v>
      </c>
      <c r="E156" s="174" t="s">
        <v>69</v>
      </c>
      <c r="G156" s="172" t="s">
        <v>102</v>
      </c>
      <c r="H156" s="173" t="s">
        <v>68</v>
      </c>
      <c r="I156" s="174" t="s">
        <v>69</v>
      </c>
      <c r="J156" s="175" t="s">
        <v>70</v>
      </c>
      <c r="K156" s="174" t="s">
        <v>69</v>
      </c>
      <c r="M156" s="172" t="s">
        <v>102</v>
      </c>
      <c r="N156" s="173" t="s">
        <v>68</v>
      </c>
      <c r="O156" s="174" t="s">
        <v>69</v>
      </c>
      <c r="P156" s="175" t="s">
        <v>70</v>
      </c>
      <c r="Q156" s="174" t="s">
        <v>69</v>
      </c>
      <c r="S156" s="172" t="s">
        <v>102</v>
      </c>
      <c r="T156" s="173" t="s">
        <v>68</v>
      </c>
      <c r="U156" s="174" t="s">
        <v>69</v>
      </c>
      <c r="V156" s="175" t="s">
        <v>70</v>
      </c>
      <c r="W156" s="174" t="s">
        <v>69</v>
      </c>
      <c r="Y156" s="172" t="s">
        <v>102</v>
      </c>
      <c r="Z156" s="173" t="s">
        <v>68</v>
      </c>
      <c r="AA156" s="174" t="s">
        <v>69</v>
      </c>
      <c r="AB156" s="175" t="s">
        <v>70</v>
      </c>
      <c r="AC156" s="174" t="s">
        <v>69</v>
      </c>
      <c r="AE156" s="172" t="s">
        <v>102</v>
      </c>
      <c r="AF156" s="173" t="s">
        <v>68</v>
      </c>
      <c r="AG156" s="174" t="s">
        <v>69</v>
      </c>
      <c r="AH156" s="175" t="s">
        <v>70</v>
      </c>
      <c r="AI156" s="174" t="s">
        <v>69</v>
      </c>
      <c r="AK156" s="172" t="s">
        <v>102</v>
      </c>
      <c r="AL156" s="173" t="s">
        <v>68</v>
      </c>
      <c r="AM156" s="174" t="s">
        <v>69</v>
      </c>
      <c r="AN156" s="175" t="s">
        <v>70</v>
      </c>
      <c r="AO156" s="174" t="s">
        <v>69</v>
      </c>
      <c r="AR156" s="172" t="s">
        <v>102</v>
      </c>
      <c r="AS156" s="173" t="s">
        <v>68</v>
      </c>
      <c r="AT156" s="174" t="s">
        <v>69</v>
      </c>
      <c r="AU156" s="175" t="s">
        <v>70</v>
      </c>
      <c r="AV156" s="174" t="s">
        <v>69</v>
      </c>
      <c r="AY156" s="172" t="s">
        <v>102</v>
      </c>
      <c r="AZ156" s="173" t="s">
        <v>68</v>
      </c>
      <c r="BA156" s="174" t="s">
        <v>69</v>
      </c>
      <c r="BB156" s="175" t="s">
        <v>70</v>
      </c>
      <c r="BC156" s="174" t="s">
        <v>69</v>
      </c>
      <c r="BF156" s="172" t="s">
        <v>102</v>
      </c>
      <c r="BG156" s="173" t="s">
        <v>68</v>
      </c>
      <c r="BH156" s="174" t="s">
        <v>69</v>
      </c>
      <c r="BI156" s="175" t="s">
        <v>70</v>
      </c>
      <c r="BJ156" s="174" t="s">
        <v>69</v>
      </c>
      <c r="BM156" s="172" t="s">
        <v>102</v>
      </c>
      <c r="BN156" s="173" t="s">
        <v>68</v>
      </c>
      <c r="BO156" s="174" t="s">
        <v>69</v>
      </c>
      <c r="BP156" s="175" t="s">
        <v>70</v>
      </c>
      <c r="BQ156" s="174" t="s">
        <v>69</v>
      </c>
      <c r="BS156" s="172" t="s">
        <v>102</v>
      </c>
      <c r="BT156" s="173" t="s">
        <v>68</v>
      </c>
      <c r="BU156" s="174" t="s">
        <v>69</v>
      </c>
      <c r="BV156" s="175" t="s">
        <v>70</v>
      </c>
      <c r="BW156" s="174" t="s">
        <v>69</v>
      </c>
      <c r="BY156" s="172" t="s">
        <v>102</v>
      </c>
      <c r="BZ156" s="173" t="s">
        <v>68</v>
      </c>
      <c r="CA156" s="174" t="s">
        <v>69</v>
      </c>
      <c r="CB156" s="175" t="s">
        <v>70</v>
      </c>
      <c r="CC156" s="174" t="s">
        <v>69</v>
      </c>
      <c r="CE156" s="172" t="s">
        <v>102</v>
      </c>
      <c r="CF156" s="173" t="s">
        <v>68</v>
      </c>
      <c r="CG156" s="174" t="s">
        <v>69</v>
      </c>
      <c r="CH156" s="175" t="s">
        <v>70</v>
      </c>
      <c r="CI156" s="174" t="s">
        <v>69</v>
      </c>
      <c r="CK156" s="172" t="s">
        <v>102</v>
      </c>
      <c r="CL156" s="173" t="s">
        <v>68</v>
      </c>
      <c r="CM156" s="174" t="s">
        <v>69</v>
      </c>
      <c r="CN156" s="175" t="s">
        <v>70</v>
      </c>
      <c r="CO156" s="174" t="s">
        <v>69</v>
      </c>
      <c r="CQ156" s="172" t="s">
        <v>102</v>
      </c>
      <c r="CR156" s="173" t="s">
        <v>68</v>
      </c>
      <c r="CS156" s="174" t="s">
        <v>69</v>
      </c>
      <c r="CT156" s="175" t="s">
        <v>70</v>
      </c>
      <c r="CU156" s="174" t="s">
        <v>69</v>
      </c>
      <c r="CW156" s="172" t="s">
        <v>102</v>
      </c>
      <c r="CX156" s="173" t="s">
        <v>68</v>
      </c>
      <c r="CY156" s="174" t="s">
        <v>69</v>
      </c>
      <c r="CZ156" s="175" t="s">
        <v>70</v>
      </c>
      <c r="DA156" s="174" t="s">
        <v>69</v>
      </c>
      <c r="DC156" s="172" t="s">
        <v>102</v>
      </c>
      <c r="DD156" s="173" t="s">
        <v>68</v>
      </c>
      <c r="DE156" s="174" t="s">
        <v>69</v>
      </c>
      <c r="DF156" s="175" t="s">
        <v>70</v>
      </c>
      <c r="DG156" s="174" t="s">
        <v>69</v>
      </c>
      <c r="DI156" s="172" t="s">
        <v>102</v>
      </c>
      <c r="DJ156" s="173" t="s">
        <v>68</v>
      </c>
      <c r="DK156" s="174" t="s">
        <v>69</v>
      </c>
      <c r="DL156" s="175" t="s">
        <v>70</v>
      </c>
      <c r="DM156" s="174" t="s">
        <v>69</v>
      </c>
      <c r="DO156" s="172" t="s">
        <v>102</v>
      </c>
      <c r="DP156" s="173" t="s">
        <v>68</v>
      </c>
      <c r="DQ156" s="174" t="s">
        <v>69</v>
      </c>
      <c r="DR156" s="175" t="s">
        <v>70</v>
      </c>
      <c r="DS156" s="174" t="s">
        <v>69</v>
      </c>
      <c r="DU156" s="172" t="s">
        <v>102</v>
      </c>
      <c r="DV156" s="173" t="s">
        <v>68</v>
      </c>
      <c r="DW156" s="174" t="s">
        <v>69</v>
      </c>
      <c r="DX156" s="175" t="s">
        <v>70</v>
      </c>
      <c r="DY156" s="174" t="s">
        <v>69</v>
      </c>
      <c r="EA156" s="172" t="s">
        <v>102</v>
      </c>
      <c r="EB156" s="173" t="s">
        <v>68</v>
      </c>
      <c r="EC156" s="174" t="s">
        <v>69</v>
      </c>
      <c r="ED156" s="175" t="s">
        <v>70</v>
      </c>
      <c r="EE156" s="174" t="s">
        <v>69</v>
      </c>
      <c r="EG156" s="172" t="s">
        <v>102</v>
      </c>
      <c r="EH156" s="173" t="s">
        <v>68</v>
      </c>
      <c r="EI156" s="174" t="s">
        <v>69</v>
      </c>
      <c r="EJ156" s="175" t="s">
        <v>70</v>
      </c>
      <c r="EK156" s="174" t="s">
        <v>69</v>
      </c>
      <c r="EM156" s="172" t="s">
        <v>102</v>
      </c>
      <c r="EN156" s="173" t="s">
        <v>68</v>
      </c>
      <c r="EO156" s="174" t="s">
        <v>69</v>
      </c>
      <c r="EP156" s="175" t="s">
        <v>70</v>
      </c>
      <c r="EQ156" s="174" t="s">
        <v>69</v>
      </c>
      <c r="ES156" s="172" t="s">
        <v>102</v>
      </c>
      <c r="ET156" s="173" t="s">
        <v>68</v>
      </c>
      <c r="EU156" s="174" t="s">
        <v>69</v>
      </c>
      <c r="EV156" s="175" t="s">
        <v>70</v>
      </c>
      <c r="EW156" s="174" t="s">
        <v>69</v>
      </c>
      <c r="EY156" s="172" t="s">
        <v>102</v>
      </c>
      <c r="EZ156" s="173" t="s">
        <v>68</v>
      </c>
      <c r="FA156" s="174" t="s">
        <v>69</v>
      </c>
      <c r="FB156" s="175" t="s">
        <v>70</v>
      </c>
      <c r="FC156" s="174" t="s">
        <v>69</v>
      </c>
      <c r="FE156" s="172" t="s">
        <v>102</v>
      </c>
      <c r="FF156" s="173" t="s">
        <v>68</v>
      </c>
      <c r="FG156" s="174" t="s">
        <v>69</v>
      </c>
      <c r="FH156" s="175" t="s">
        <v>70</v>
      </c>
      <c r="FI156" s="174" t="s">
        <v>69</v>
      </c>
      <c r="FK156" s="172" t="s">
        <v>102</v>
      </c>
      <c r="FL156" s="173" t="s">
        <v>68</v>
      </c>
      <c r="FM156" s="174" t="s">
        <v>69</v>
      </c>
      <c r="FN156" s="175" t="s">
        <v>70</v>
      </c>
      <c r="FO156" s="174" t="s">
        <v>69</v>
      </c>
      <c r="FQ156" s="172" t="s">
        <v>102</v>
      </c>
      <c r="FR156" s="173" t="s">
        <v>68</v>
      </c>
      <c r="FS156" s="174" t="s">
        <v>69</v>
      </c>
      <c r="FT156" s="175" t="s">
        <v>70</v>
      </c>
      <c r="FU156" s="174" t="s">
        <v>69</v>
      </c>
      <c r="FW156" s="172" t="s">
        <v>102</v>
      </c>
      <c r="FX156" s="173" t="s">
        <v>68</v>
      </c>
      <c r="FY156" s="174" t="s">
        <v>69</v>
      </c>
      <c r="FZ156" s="175" t="s">
        <v>70</v>
      </c>
      <c r="GA156" s="174" t="s">
        <v>69</v>
      </c>
      <c r="GC156" s="172" t="s">
        <v>102</v>
      </c>
      <c r="GD156" s="173" t="s">
        <v>68</v>
      </c>
      <c r="GE156" s="174" t="s">
        <v>69</v>
      </c>
      <c r="GF156" s="175" t="s">
        <v>70</v>
      </c>
      <c r="GG156" s="174" t="s">
        <v>69</v>
      </c>
      <c r="GI156" s="172" t="s">
        <v>102</v>
      </c>
      <c r="GJ156" s="173" t="s">
        <v>68</v>
      </c>
      <c r="GK156" s="174" t="s">
        <v>69</v>
      </c>
      <c r="GL156" s="175" t="s">
        <v>70</v>
      </c>
      <c r="GM156" s="174" t="s">
        <v>69</v>
      </c>
      <c r="GO156" s="172" t="s">
        <v>102</v>
      </c>
      <c r="GP156" s="173" t="s">
        <v>68</v>
      </c>
      <c r="GQ156" s="174" t="s">
        <v>69</v>
      </c>
      <c r="GR156" s="175" t="s">
        <v>70</v>
      </c>
      <c r="GS156" s="174" t="s">
        <v>69</v>
      </c>
      <c r="GU156" s="172" t="s">
        <v>102</v>
      </c>
      <c r="GV156" s="173" t="s">
        <v>68</v>
      </c>
      <c r="GW156" s="174" t="s">
        <v>69</v>
      </c>
      <c r="GX156" s="175" t="s">
        <v>70</v>
      </c>
      <c r="GY156" s="174" t="s">
        <v>69</v>
      </c>
      <c r="HA156" s="172" t="s">
        <v>102</v>
      </c>
      <c r="HB156" s="173" t="s">
        <v>68</v>
      </c>
      <c r="HC156" s="174" t="s">
        <v>69</v>
      </c>
      <c r="HD156" s="175" t="s">
        <v>70</v>
      </c>
      <c r="HE156" s="174" t="s">
        <v>69</v>
      </c>
      <c r="HG156" s="172" t="s">
        <v>102</v>
      </c>
      <c r="HH156" s="173" t="s">
        <v>68</v>
      </c>
      <c r="HI156" s="174" t="s">
        <v>69</v>
      </c>
      <c r="HJ156" s="175" t="s">
        <v>70</v>
      </c>
      <c r="HK156" s="174" t="s">
        <v>69</v>
      </c>
      <c r="HM156" s="172" t="s">
        <v>102</v>
      </c>
      <c r="HN156" s="173" t="s">
        <v>68</v>
      </c>
      <c r="HO156" s="174" t="s">
        <v>69</v>
      </c>
      <c r="HP156" s="175" t="s">
        <v>70</v>
      </c>
      <c r="HQ156" s="174" t="s">
        <v>69</v>
      </c>
      <c r="HS156" s="172" t="s">
        <v>102</v>
      </c>
      <c r="HT156" s="173" t="s">
        <v>68</v>
      </c>
      <c r="HU156" s="174" t="s">
        <v>69</v>
      </c>
      <c r="HV156" s="175" t="s">
        <v>70</v>
      </c>
      <c r="HW156" s="174" t="s">
        <v>69</v>
      </c>
      <c r="HY156" s="172" t="s">
        <v>102</v>
      </c>
      <c r="HZ156" s="173" t="s">
        <v>68</v>
      </c>
      <c r="IA156" s="174" t="s">
        <v>69</v>
      </c>
      <c r="IB156" s="175" t="s">
        <v>70</v>
      </c>
      <c r="IC156" s="174" t="s">
        <v>69</v>
      </c>
      <c r="IE156" s="172" t="s">
        <v>102</v>
      </c>
      <c r="IF156" s="173" t="s">
        <v>68</v>
      </c>
      <c r="IG156" s="174" t="s">
        <v>69</v>
      </c>
      <c r="IH156" s="175" t="s">
        <v>70</v>
      </c>
      <c r="II156" s="174" t="s">
        <v>69</v>
      </c>
      <c r="IK156" s="172" t="s">
        <v>102</v>
      </c>
      <c r="IL156" s="173" t="s">
        <v>68</v>
      </c>
      <c r="IM156" s="174" t="s">
        <v>69</v>
      </c>
      <c r="IN156" s="175" t="s">
        <v>70</v>
      </c>
      <c r="IO156" s="174" t="s">
        <v>69</v>
      </c>
      <c r="IQ156" s="172" t="s">
        <v>102</v>
      </c>
      <c r="IR156" s="173" t="s">
        <v>68</v>
      </c>
      <c r="IS156" s="174" t="s">
        <v>69</v>
      </c>
      <c r="IT156" s="175" t="s">
        <v>70</v>
      </c>
      <c r="IU156" s="174" t="s">
        <v>69</v>
      </c>
      <c r="IW156" s="301" t="s">
        <v>102</v>
      </c>
      <c r="IX156" s="302" t="s">
        <v>68</v>
      </c>
      <c r="IY156" s="303" t="s">
        <v>69</v>
      </c>
      <c r="IZ156" s="304" t="s">
        <v>70</v>
      </c>
      <c r="JA156" s="303" t="s">
        <v>69</v>
      </c>
      <c r="JC156" s="301" t="s">
        <v>102</v>
      </c>
      <c r="JD156" s="302" t="s">
        <v>68</v>
      </c>
      <c r="JE156" s="303" t="s">
        <v>69</v>
      </c>
      <c r="JF156" s="304" t="s">
        <v>70</v>
      </c>
      <c r="JG156" s="303" t="s">
        <v>69</v>
      </c>
      <c r="JI156" s="301" t="s">
        <v>102</v>
      </c>
      <c r="JJ156" s="302" t="s">
        <v>68</v>
      </c>
      <c r="JK156" s="303" t="s">
        <v>69</v>
      </c>
      <c r="JL156" s="304" t="s">
        <v>70</v>
      </c>
      <c r="JM156" s="303" t="s">
        <v>69</v>
      </c>
      <c r="JO156" s="301" t="s">
        <v>102</v>
      </c>
      <c r="JP156" s="302" t="s">
        <v>68</v>
      </c>
      <c r="JQ156" s="303" t="s">
        <v>69</v>
      </c>
      <c r="JR156" s="304" t="s">
        <v>70</v>
      </c>
      <c r="JS156" s="303" t="s">
        <v>69</v>
      </c>
      <c r="JU156" s="301" t="s">
        <v>102</v>
      </c>
      <c r="JV156" s="302" t="s">
        <v>68</v>
      </c>
      <c r="JW156" s="303" t="s">
        <v>69</v>
      </c>
      <c r="JX156" s="304" t="s">
        <v>70</v>
      </c>
      <c r="JY156" s="303" t="s">
        <v>69</v>
      </c>
      <c r="KB156" s="301" t="s">
        <v>102</v>
      </c>
      <c r="KC156" s="302" t="s">
        <v>68</v>
      </c>
      <c r="KD156" s="303" t="s">
        <v>69</v>
      </c>
      <c r="KE156" s="304" t="s">
        <v>70</v>
      </c>
      <c r="KF156" s="303" t="s">
        <v>69</v>
      </c>
      <c r="KI156" s="301" t="s">
        <v>102</v>
      </c>
      <c r="KJ156" s="302" t="s">
        <v>68</v>
      </c>
      <c r="KK156" s="303" t="s">
        <v>69</v>
      </c>
      <c r="KL156" s="304" t="s">
        <v>70</v>
      </c>
      <c r="KM156" s="303" t="s">
        <v>69</v>
      </c>
      <c r="KP156" s="301" t="s">
        <v>102</v>
      </c>
      <c r="KQ156" s="302" t="s">
        <v>68</v>
      </c>
      <c r="KR156" s="303" t="s">
        <v>69</v>
      </c>
      <c r="KS156" s="304" t="s">
        <v>70</v>
      </c>
      <c r="KT156" s="303" t="s">
        <v>69</v>
      </c>
    </row>
    <row r="157" spans="1:306" ht="18">
      <c r="A157" s="169"/>
      <c r="B157" s="170"/>
      <c r="C157" s="169"/>
      <c r="D157" s="171"/>
      <c r="E157" s="169"/>
      <c r="G157" s="169"/>
      <c r="H157" s="170"/>
      <c r="I157" s="169"/>
      <c r="J157" s="171"/>
      <c r="K157" s="169"/>
      <c r="M157" s="169"/>
      <c r="N157" s="170"/>
      <c r="O157" s="169"/>
      <c r="P157" s="171"/>
      <c r="Q157" s="169"/>
      <c r="S157" s="169"/>
      <c r="T157" s="170"/>
      <c r="U157" s="169"/>
      <c r="V157" s="171"/>
      <c r="W157" s="169"/>
      <c r="Y157" s="169"/>
      <c r="Z157" s="170"/>
      <c r="AA157" s="169"/>
      <c r="AB157" s="171"/>
      <c r="AC157" s="169"/>
      <c r="AE157" s="169"/>
      <c r="AF157" s="170"/>
      <c r="AG157" s="169"/>
      <c r="AH157" s="171"/>
      <c r="AI157" s="169"/>
      <c r="AK157" s="169"/>
      <c r="AL157" s="170"/>
      <c r="AM157" s="169"/>
      <c r="AN157" s="171"/>
      <c r="AO157" s="169"/>
      <c r="AR157" s="169"/>
      <c r="AS157" s="170"/>
      <c r="AT157" s="169"/>
      <c r="AU157" s="171"/>
      <c r="AV157" s="169"/>
      <c r="AY157" s="169"/>
      <c r="AZ157" s="170"/>
      <c r="BA157" s="169"/>
      <c r="BB157" s="171"/>
      <c r="BC157" s="169"/>
      <c r="BF157" s="169"/>
      <c r="BG157" s="170"/>
      <c r="BH157" s="169"/>
      <c r="BI157" s="171"/>
      <c r="BJ157" s="169"/>
      <c r="BM157" s="169"/>
      <c r="BN157" s="170"/>
      <c r="BO157" s="169"/>
      <c r="BP157" s="171"/>
      <c r="BQ157" s="169"/>
      <c r="BS157" s="169"/>
      <c r="BT157" s="170"/>
      <c r="BU157" s="169"/>
      <c r="BV157" s="171"/>
      <c r="BW157" s="169"/>
      <c r="BY157" s="169"/>
      <c r="BZ157" s="170"/>
      <c r="CA157" s="169"/>
      <c r="CB157" s="171"/>
      <c r="CC157" s="169"/>
      <c r="CE157" s="169"/>
      <c r="CF157" s="170"/>
      <c r="CG157" s="169"/>
      <c r="CH157" s="171"/>
      <c r="CI157" s="169"/>
      <c r="CK157" s="169"/>
      <c r="CL157" s="170"/>
      <c r="CM157" s="169"/>
      <c r="CN157" s="171"/>
      <c r="CO157" s="169"/>
      <c r="CQ157" s="169"/>
      <c r="CR157" s="170"/>
      <c r="CS157" s="169"/>
      <c r="CT157" s="171"/>
      <c r="CU157" s="169"/>
      <c r="CW157" s="169"/>
      <c r="CX157" s="170"/>
      <c r="CY157" s="169"/>
      <c r="CZ157" s="171"/>
      <c r="DA157" s="169"/>
      <c r="DC157" s="169"/>
      <c r="DD157" s="170"/>
      <c r="DE157" s="169"/>
      <c r="DF157" s="171"/>
      <c r="DG157" s="169"/>
      <c r="DI157" s="169"/>
      <c r="DJ157" s="170"/>
      <c r="DK157" s="169"/>
      <c r="DL157" s="171"/>
      <c r="DM157" s="169"/>
      <c r="DO157" s="169"/>
      <c r="DP157" s="170"/>
      <c r="DQ157" s="169"/>
      <c r="DR157" s="171"/>
      <c r="DS157" s="169"/>
      <c r="DU157" s="169"/>
      <c r="DV157" s="170"/>
      <c r="DW157" s="169"/>
      <c r="DX157" s="171"/>
      <c r="DY157" s="169"/>
      <c r="EA157" s="169"/>
      <c r="EB157" s="170"/>
      <c r="EC157" s="169"/>
      <c r="ED157" s="171"/>
      <c r="EE157" s="169"/>
      <c r="EG157" s="169"/>
      <c r="EH157" s="170"/>
      <c r="EI157" s="169"/>
      <c r="EJ157" s="171"/>
      <c r="EK157" s="169"/>
      <c r="EM157" s="169"/>
      <c r="EN157" s="170"/>
      <c r="EO157" s="169"/>
      <c r="EP157" s="171"/>
      <c r="EQ157" s="169"/>
      <c r="ES157" s="169"/>
      <c r="ET157" s="170"/>
      <c r="EU157" s="169"/>
      <c r="EV157" s="171"/>
      <c r="EW157" s="169"/>
      <c r="EY157" s="169"/>
      <c r="EZ157" s="170"/>
      <c r="FA157" s="169"/>
      <c r="FB157" s="171"/>
      <c r="FC157" s="169"/>
      <c r="FE157" s="169"/>
      <c r="FF157" s="170"/>
      <c r="FG157" s="169"/>
      <c r="FH157" s="171"/>
      <c r="FI157" s="169"/>
      <c r="FK157" s="169"/>
      <c r="FL157" s="170"/>
      <c r="FM157" s="169"/>
      <c r="FN157" s="171"/>
      <c r="FO157" s="169"/>
      <c r="FQ157" s="169"/>
      <c r="FR157" s="170"/>
      <c r="FS157" s="169"/>
      <c r="FT157" s="171"/>
      <c r="FU157" s="169"/>
      <c r="FW157" s="169"/>
      <c r="FX157" s="170"/>
      <c r="FY157" s="169"/>
      <c r="FZ157" s="171"/>
      <c r="GA157" s="169"/>
      <c r="GC157" s="169"/>
      <c r="GD157" s="170"/>
      <c r="GE157" s="169"/>
      <c r="GF157" s="171"/>
      <c r="GG157" s="169"/>
      <c r="GI157" s="169"/>
      <c r="GJ157" s="170"/>
      <c r="GK157" s="169"/>
      <c r="GL157" s="171"/>
      <c r="GM157" s="169"/>
      <c r="GO157" s="169"/>
      <c r="GP157" s="170"/>
      <c r="GQ157" s="169"/>
      <c r="GR157" s="171"/>
      <c r="GS157" s="169"/>
      <c r="GU157" s="169"/>
      <c r="GV157" s="170"/>
      <c r="GW157" s="169"/>
      <c r="GX157" s="171"/>
      <c r="GY157" s="169"/>
      <c r="HA157" s="169"/>
      <c r="HB157" s="170"/>
      <c r="HC157" s="169"/>
      <c r="HD157" s="171"/>
      <c r="HE157" s="169"/>
      <c r="HG157" s="169"/>
      <c r="HH157" s="170"/>
      <c r="HI157" s="169"/>
      <c r="HJ157" s="171"/>
      <c r="HK157" s="169"/>
      <c r="HM157" s="169"/>
      <c r="HN157" s="170"/>
      <c r="HO157" s="169"/>
      <c r="HP157" s="171"/>
      <c r="HQ157" s="169"/>
      <c r="HS157" s="169"/>
      <c r="HT157" s="170"/>
      <c r="HU157" s="169"/>
      <c r="HV157" s="171"/>
      <c r="HW157" s="169"/>
      <c r="HY157" s="169"/>
      <c r="HZ157" s="170"/>
      <c r="IA157" s="169"/>
      <c r="IB157" s="171"/>
      <c r="IC157" s="169"/>
      <c r="IE157" s="169"/>
      <c r="IF157" s="170"/>
      <c r="IG157" s="169"/>
      <c r="IH157" s="171"/>
      <c r="II157" s="169"/>
      <c r="IK157" s="169"/>
      <c r="IL157" s="170"/>
      <c r="IM157" s="169"/>
      <c r="IN157" s="171"/>
      <c r="IO157" s="169"/>
      <c r="IQ157" s="169"/>
      <c r="IR157" s="170"/>
      <c r="IS157" s="169"/>
      <c r="IT157" s="171"/>
      <c r="IU157" s="169"/>
      <c r="IW157" s="169"/>
      <c r="IX157" s="170"/>
      <c r="IY157" s="169"/>
      <c r="IZ157" s="171"/>
      <c r="JA157" s="169"/>
      <c r="JC157" s="169"/>
      <c r="JD157" s="170"/>
      <c r="JE157" s="169"/>
      <c r="JF157" s="171"/>
      <c r="JG157" s="169"/>
      <c r="JI157" s="169"/>
      <c r="JJ157" s="170"/>
      <c r="JK157" s="169"/>
      <c r="JL157" s="171"/>
      <c r="JM157" s="169"/>
      <c r="JO157" s="169"/>
      <c r="JP157" s="170"/>
      <c r="JQ157" s="169"/>
      <c r="JR157" s="171"/>
      <c r="JS157" s="169"/>
      <c r="JU157" s="169"/>
      <c r="JV157" s="170"/>
      <c r="JW157" s="169"/>
      <c r="JX157" s="171"/>
      <c r="JY157" s="169"/>
      <c r="KB157" s="169"/>
      <c r="KC157" s="170"/>
      <c r="KD157" s="169"/>
      <c r="KE157" s="171"/>
      <c r="KF157" s="169"/>
      <c r="KI157" s="169"/>
      <c r="KJ157" s="170"/>
      <c r="KK157" s="169"/>
      <c r="KL157" s="171"/>
      <c r="KM157" s="169"/>
      <c r="KP157" s="169"/>
      <c r="KQ157" s="170"/>
      <c r="KR157" s="169"/>
      <c r="KS157" s="171"/>
      <c r="KT157" s="169"/>
    </row>
    <row r="158" spans="1:306" s="161" customFormat="1" ht="18">
      <c r="A158" s="186">
        <v>1982</v>
      </c>
      <c r="B158" s="166">
        <v>0</v>
      </c>
      <c r="C158" s="176">
        <v>0</v>
      </c>
      <c r="D158" s="168">
        <v>0</v>
      </c>
      <c r="E158" s="176">
        <v>0</v>
      </c>
      <c r="G158" s="186">
        <v>1982</v>
      </c>
      <c r="H158" s="166">
        <v>0</v>
      </c>
      <c r="I158" s="176">
        <v>0</v>
      </c>
      <c r="J158" s="168">
        <v>0</v>
      </c>
      <c r="K158" s="176">
        <v>0</v>
      </c>
      <c r="M158" s="186">
        <v>1982</v>
      </c>
      <c r="N158" s="166">
        <v>0</v>
      </c>
      <c r="O158" s="176">
        <v>0</v>
      </c>
      <c r="P158" s="168">
        <v>0</v>
      </c>
      <c r="Q158" s="176">
        <v>0</v>
      </c>
      <c r="S158" s="186">
        <v>1982</v>
      </c>
      <c r="T158" s="166">
        <v>0</v>
      </c>
      <c r="U158" s="176">
        <v>0</v>
      </c>
      <c r="V158" s="168">
        <v>0</v>
      </c>
      <c r="W158" s="176">
        <v>0</v>
      </c>
      <c r="Y158" s="186">
        <v>1982</v>
      </c>
      <c r="Z158" s="166">
        <v>0</v>
      </c>
      <c r="AA158" s="176">
        <v>0</v>
      </c>
      <c r="AB158" s="168">
        <v>0</v>
      </c>
      <c r="AC158" s="176">
        <v>0</v>
      </c>
      <c r="AE158" s="186">
        <v>1982</v>
      </c>
      <c r="AF158" s="166">
        <v>0</v>
      </c>
      <c r="AG158" s="176">
        <v>0</v>
      </c>
      <c r="AH158" s="168">
        <v>0</v>
      </c>
      <c r="AI158" s="176">
        <v>0</v>
      </c>
      <c r="AK158" s="186">
        <v>1982</v>
      </c>
      <c r="AL158" s="166">
        <v>0</v>
      </c>
      <c r="AM158" s="176">
        <v>0</v>
      </c>
      <c r="AN158" s="168">
        <v>0</v>
      </c>
      <c r="AO158" s="176">
        <v>0</v>
      </c>
      <c r="AR158" s="186">
        <v>1982</v>
      </c>
      <c r="AS158" s="166">
        <v>0</v>
      </c>
      <c r="AT158" s="176">
        <v>0</v>
      </c>
      <c r="AU158" s="168">
        <v>0</v>
      </c>
      <c r="AV158" s="176">
        <v>0</v>
      </c>
      <c r="AY158" s="186">
        <v>1982</v>
      </c>
      <c r="AZ158" s="166">
        <v>0</v>
      </c>
      <c r="BA158" s="176">
        <v>0</v>
      </c>
      <c r="BB158" s="168">
        <v>0</v>
      </c>
      <c r="BC158" s="176">
        <v>0</v>
      </c>
      <c r="BF158" s="186">
        <v>1982</v>
      </c>
      <c r="BG158" s="166">
        <v>0</v>
      </c>
      <c r="BH158" s="176">
        <v>0</v>
      </c>
      <c r="BI158" s="168">
        <v>0</v>
      </c>
      <c r="BJ158" s="176">
        <v>0</v>
      </c>
      <c r="BM158" s="186">
        <v>1982</v>
      </c>
      <c r="BN158" s="166">
        <v>0</v>
      </c>
      <c r="BO158" s="176">
        <v>0</v>
      </c>
      <c r="BP158" s="168">
        <v>0</v>
      </c>
      <c r="BQ158" s="176">
        <v>0</v>
      </c>
      <c r="BS158" s="186">
        <v>1982</v>
      </c>
      <c r="BT158" s="166">
        <v>0</v>
      </c>
      <c r="BU158" s="176">
        <v>0</v>
      </c>
      <c r="BV158" s="168">
        <v>0</v>
      </c>
      <c r="BW158" s="176">
        <v>0</v>
      </c>
      <c r="BY158" s="186">
        <v>1982</v>
      </c>
      <c r="BZ158" s="166">
        <v>0</v>
      </c>
      <c r="CA158" s="176">
        <v>0</v>
      </c>
      <c r="CB158" s="168">
        <v>0</v>
      </c>
      <c r="CC158" s="176">
        <v>0</v>
      </c>
      <c r="CE158" s="186">
        <v>1982</v>
      </c>
      <c r="CF158" s="166">
        <v>0</v>
      </c>
      <c r="CG158" s="176">
        <v>0</v>
      </c>
      <c r="CH158" s="168">
        <v>0</v>
      </c>
      <c r="CI158" s="176">
        <v>0</v>
      </c>
      <c r="CK158" s="186">
        <v>1982</v>
      </c>
      <c r="CL158" s="166">
        <v>0</v>
      </c>
      <c r="CM158" s="176">
        <v>0</v>
      </c>
      <c r="CN158" s="168">
        <v>0</v>
      </c>
      <c r="CO158" s="176">
        <v>0</v>
      </c>
      <c r="CQ158" s="186">
        <v>1982</v>
      </c>
      <c r="CR158" s="166">
        <v>0</v>
      </c>
      <c r="CS158" s="176">
        <v>0</v>
      </c>
      <c r="CT158" s="168">
        <v>0</v>
      </c>
      <c r="CU158" s="176">
        <v>0</v>
      </c>
      <c r="CW158" s="186">
        <v>1982</v>
      </c>
      <c r="CX158" s="166">
        <v>0</v>
      </c>
      <c r="CY158" s="176">
        <v>0</v>
      </c>
      <c r="CZ158" s="168">
        <v>0</v>
      </c>
      <c r="DA158" s="176">
        <v>0</v>
      </c>
      <c r="DC158" s="186">
        <v>1982</v>
      </c>
      <c r="DD158" s="166">
        <v>0</v>
      </c>
      <c r="DE158" s="176">
        <v>0</v>
      </c>
      <c r="DF158" s="168">
        <v>0</v>
      </c>
      <c r="DG158" s="176">
        <v>0</v>
      </c>
      <c r="DI158" s="186">
        <v>1982</v>
      </c>
      <c r="DJ158" s="166">
        <v>0</v>
      </c>
      <c r="DK158" s="176">
        <v>0</v>
      </c>
      <c r="DL158" s="168">
        <v>0</v>
      </c>
      <c r="DM158" s="176">
        <v>0</v>
      </c>
      <c r="DO158" s="186">
        <v>1982</v>
      </c>
      <c r="DP158" s="166">
        <v>0</v>
      </c>
      <c r="DQ158" s="176">
        <v>0</v>
      </c>
      <c r="DR158" s="168">
        <v>0</v>
      </c>
      <c r="DS158" s="176">
        <v>0</v>
      </c>
      <c r="DU158" s="186">
        <v>1982</v>
      </c>
      <c r="DV158" s="166">
        <v>0</v>
      </c>
      <c r="DW158" s="176">
        <v>0</v>
      </c>
      <c r="DX158" s="168">
        <v>0</v>
      </c>
      <c r="DY158" s="176">
        <v>0</v>
      </c>
      <c r="EA158" s="186">
        <v>1982</v>
      </c>
      <c r="EB158" s="166">
        <v>0</v>
      </c>
      <c r="EC158" s="176">
        <v>0</v>
      </c>
      <c r="ED158" s="168">
        <v>0</v>
      </c>
      <c r="EE158" s="176">
        <v>0</v>
      </c>
      <c r="EG158" s="186">
        <v>1982</v>
      </c>
      <c r="EH158" s="166">
        <v>0</v>
      </c>
      <c r="EI158" s="176">
        <v>0</v>
      </c>
      <c r="EJ158" s="168">
        <v>0</v>
      </c>
      <c r="EK158" s="176">
        <v>0</v>
      </c>
      <c r="EM158" s="186">
        <v>1982</v>
      </c>
      <c r="EN158" s="166">
        <v>0</v>
      </c>
      <c r="EO158" s="176">
        <v>0</v>
      </c>
      <c r="EP158" s="168">
        <v>0</v>
      </c>
      <c r="EQ158" s="176">
        <v>0</v>
      </c>
      <c r="ES158" s="186">
        <v>1982</v>
      </c>
      <c r="ET158" s="166">
        <v>0</v>
      </c>
      <c r="EU158" s="176">
        <v>0</v>
      </c>
      <c r="EV158" s="168">
        <v>0</v>
      </c>
      <c r="EW158" s="176">
        <v>0</v>
      </c>
      <c r="EY158" s="186">
        <v>1982</v>
      </c>
      <c r="EZ158" s="166">
        <v>0</v>
      </c>
      <c r="FA158" s="176">
        <v>0</v>
      </c>
      <c r="FB158" s="168">
        <v>0</v>
      </c>
      <c r="FC158" s="176">
        <v>0</v>
      </c>
      <c r="FE158" s="186">
        <v>1982</v>
      </c>
      <c r="FF158" s="166">
        <v>0</v>
      </c>
      <c r="FG158" s="176">
        <v>0</v>
      </c>
      <c r="FH158" s="168">
        <v>0</v>
      </c>
      <c r="FI158" s="176">
        <v>0</v>
      </c>
      <c r="FK158" s="186">
        <v>1982</v>
      </c>
      <c r="FL158" s="166">
        <v>0</v>
      </c>
      <c r="FM158" s="176">
        <v>0</v>
      </c>
      <c r="FN158" s="168">
        <v>0</v>
      </c>
      <c r="FO158" s="176">
        <v>0</v>
      </c>
      <c r="FQ158" s="186">
        <v>1982</v>
      </c>
      <c r="FR158" s="166">
        <v>0</v>
      </c>
      <c r="FS158" s="176">
        <v>0</v>
      </c>
      <c r="FT158" s="168">
        <v>0</v>
      </c>
      <c r="FU158" s="176">
        <v>0</v>
      </c>
      <c r="FW158" s="186">
        <v>1982</v>
      </c>
      <c r="FX158" s="166">
        <v>0</v>
      </c>
      <c r="FY158" s="176">
        <v>0</v>
      </c>
      <c r="FZ158" s="168">
        <v>0</v>
      </c>
      <c r="GA158" s="176">
        <v>0</v>
      </c>
      <c r="GC158" s="186">
        <v>1982</v>
      </c>
      <c r="GD158" s="166">
        <v>0</v>
      </c>
      <c r="GE158" s="176">
        <v>0</v>
      </c>
      <c r="GF158" s="168">
        <v>0</v>
      </c>
      <c r="GG158" s="176">
        <v>0</v>
      </c>
      <c r="GI158" s="186">
        <v>1982</v>
      </c>
      <c r="GJ158" s="166">
        <v>0</v>
      </c>
      <c r="GK158" s="176">
        <v>0</v>
      </c>
      <c r="GL158" s="168">
        <v>0</v>
      </c>
      <c r="GM158" s="176">
        <v>0</v>
      </c>
      <c r="GO158" s="186">
        <v>1982</v>
      </c>
      <c r="GP158" s="166">
        <v>0</v>
      </c>
      <c r="GQ158" s="176">
        <v>0</v>
      </c>
      <c r="GR158" s="168">
        <v>0</v>
      </c>
      <c r="GS158" s="176">
        <v>0</v>
      </c>
      <c r="GU158" s="186">
        <v>1982</v>
      </c>
      <c r="GV158" s="166">
        <v>0</v>
      </c>
      <c r="GW158" s="176">
        <v>0</v>
      </c>
      <c r="GX158" s="168">
        <v>0</v>
      </c>
      <c r="GY158" s="176">
        <v>0</v>
      </c>
      <c r="HA158" s="186">
        <v>1982</v>
      </c>
      <c r="HB158" s="166">
        <v>0</v>
      </c>
      <c r="HC158" s="176">
        <v>0</v>
      </c>
      <c r="HD158" s="168">
        <v>0</v>
      </c>
      <c r="HE158" s="176">
        <v>0</v>
      </c>
      <c r="HG158" s="186">
        <v>1982</v>
      </c>
      <c r="HH158" s="166">
        <v>0</v>
      </c>
      <c r="HI158" s="176">
        <v>0</v>
      </c>
      <c r="HJ158" s="168">
        <v>0</v>
      </c>
      <c r="HK158" s="176">
        <v>0</v>
      </c>
      <c r="HM158" s="186">
        <v>1982</v>
      </c>
      <c r="HN158" s="166">
        <v>0</v>
      </c>
      <c r="HO158" s="176">
        <v>0</v>
      </c>
      <c r="HP158" s="168">
        <v>0</v>
      </c>
      <c r="HQ158" s="176">
        <v>0</v>
      </c>
      <c r="HS158" s="186">
        <v>1982</v>
      </c>
      <c r="HT158" s="166">
        <v>0</v>
      </c>
      <c r="HU158" s="176">
        <v>0</v>
      </c>
      <c r="HV158" s="168">
        <v>0</v>
      </c>
      <c r="HW158" s="176">
        <v>0</v>
      </c>
      <c r="HY158" s="186">
        <v>1982</v>
      </c>
      <c r="HZ158" s="166">
        <v>0</v>
      </c>
      <c r="IA158" s="176">
        <v>0</v>
      </c>
      <c r="IB158" s="168">
        <v>0</v>
      </c>
      <c r="IC158" s="176">
        <v>0</v>
      </c>
      <c r="IE158" s="186">
        <v>1982</v>
      </c>
      <c r="IF158" s="166">
        <v>0</v>
      </c>
      <c r="IG158" s="176">
        <v>0</v>
      </c>
      <c r="IH158" s="168">
        <v>0</v>
      </c>
      <c r="II158" s="176">
        <v>0</v>
      </c>
      <c r="IK158" s="186">
        <v>1982</v>
      </c>
      <c r="IL158" s="166">
        <v>0</v>
      </c>
      <c r="IM158" s="176">
        <v>0</v>
      </c>
      <c r="IN158" s="168">
        <v>0</v>
      </c>
      <c r="IO158" s="176">
        <v>0</v>
      </c>
      <c r="IQ158" s="186">
        <v>1982</v>
      </c>
      <c r="IR158" s="166">
        <v>0</v>
      </c>
      <c r="IS158" s="176">
        <v>0</v>
      </c>
      <c r="IT158" s="168">
        <v>0</v>
      </c>
      <c r="IU158" s="176">
        <v>0</v>
      </c>
      <c r="IW158" s="282">
        <v>1982</v>
      </c>
      <c r="IX158" s="272">
        <v>0</v>
      </c>
      <c r="IY158" s="273">
        <v>0</v>
      </c>
      <c r="IZ158" s="274">
        <v>0</v>
      </c>
      <c r="JA158" s="273">
        <v>0</v>
      </c>
      <c r="JC158" s="282">
        <v>1982</v>
      </c>
      <c r="JD158" s="272">
        <v>0</v>
      </c>
      <c r="JE158" s="273">
        <v>0</v>
      </c>
      <c r="JF158" s="274">
        <v>0</v>
      </c>
      <c r="JG158" s="273">
        <v>0</v>
      </c>
      <c r="JI158" s="282">
        <v>1982</v>
      </c>
      <c r="JJ158" s="272">
        <v>0</v>
      </c>
      <c r="JK158" s="273">
        <v>0</v>
      </c>
      <c r="JL158" s="274">
        <v>0</v>
      </c>
      <c r="JM158" s="273">
        <v>0</v>
      </c>
      <c r="JO158" s="282">
        <v>1982</v>
      </c>
      <c r="JP158" s="272">
        <v>0</v>
      </c>
      <c r="JQ158" s="273">
        <v>0</v>
      </c>
      <c r="JR158" s="274">
        <v>0</v>
      </c>
      <c r="JS158" s="273">
        <v>0</v>
      </c>
      <c r="JU158" s="282">
        <v>1982</v>
      </c>
      <c r="JV158" s="272">
        <v>0</v>
      </c>
      <c r="JW158" s="273">
        <v>0</v>
      </c>
      <c r="JX158" s="274">
        <v>0</v>
      </c>
      <c r="JY158" s="273">
        <v>0</v>
      </c>
      <c r="KB158" s="282">
        <v>1982</v>
      </c>
      <c r="KC158" s="272">
        <v>0</v>
      </c>
      <c r="KD158" s="273">
        <v>0</v>
      </c>
      <c r="KE158" s="274">
        <v>0</v>
      </c>
      <c r="KF158" s="273">
        <v>0</v>
      </c>
      <c r="KI158" s="282">
        <v>1982</v>
      </c>
      <c r="KJ158" s="272">
        <v>0</v>
      </c>
      <c r="KK158" s="273">
        <v>0</v>
      </c>
      <c r="KL158" s="274">
        <v>0</v>
      </c>
      <c r="KM158" s="273">
        <v>0</v>
      </c>
      <c r="KP158" s="282">
        <v>1982</v>
      </c>
      <c r="KQ158" s="272">
        <v>0</v>
      </c>
      <c r="KR158" s="273">
        <v>0</v>
      </c>
      <c r="KS158" s="274">
        <v>0</v>
      </c>
      <c r="KT158" s="273">
        <v>0</v>
      </c>
    </row>
    <row r="159" spans="1:306" s="161" customFormat="1" ht="18">
      <c r="A159" s="186">
        <v>1983</v>
      </c>
      <c r="B159" s="166">
        <v>0</v>
      </c>
      <c r="C159" s="176">
        <v>0</v>
      </c>
      <c r="D159" s="168">
        <v>0</v>
      </c>
      <c r="E159" s="176">
        <v>0</v>
      </c>
      <c r="G159" s="186">
        <v>1983</v>
      </c>
      <c r="H159" s="166">
        <v>0</v>
      </c>
      <c r="I159" s="176">
        <v>0</v>
      </c>
      <c r="J159" s="168">
        <v>0</v>
      </c>
      <c r="K159" s="176">
        <v>0</v>
      </c>
      <c r="M159" s="186">
        <v>1983</v>
      </c>
      <c r="N159" s="166">
        <v>0</v>
      </c>
      <c r="O159" s="176">
        <v>0</v>
      </c>
      <c r="P159" s="168">
        <v>0</v>
      </c>
      <c r="Q159" s="176">
        <v>0</v>
      </c>
      <c r="S159" s="186">
        <v>1983</v>
      </c>
      <c r="T159" s="166">
        <v>0</v>
      </c>
      <c r="U159" s="176">
        <v>0</v>
      </c>
      <c r="V159" s="168">
        <v>0</v>
      </c>
      <c r="W159" s="176">
        <v>0</v>
      </c>
      <c r="Y159" s="186">
        <v>1983</v>
      </c>
      <c r="Z159" s="166">
        <v>0</v>
      </c>
      <c r="AA159" s="176">
        <v>0</v>
      </c>
      <c r="AB159" s="168">
        <v>0</v>
      </c>
      <c r="AC159" s="176">
        <v>0</v>
      </c>
      <c r="AE159" s="186">
        <v>1983</v>
      </c>
      <c r="AF159" s="166">
        <v>0</v>
      </c>
      <c r="AG159" s="176">
        <v>0</v>
      </c>
      <c r="AH159" s="168">
        <v>0</v>
      </c>
      <c r="AI159" s="176">
        <v>0</v>
      </c>
      <c r="AK159" s="186">
        <v>1983</v>
      </c>
      <c r="AL159" s="166">
        <v>0</v>
      </c>
      <c r="AM159" s="176">
        <v>0</v>
      </c>
      <c r="AN159" s="168">
        <v>0</v>
      </c>
      <c r="AO159" s="176">
        <v>0</v>
      </c>
      <c r="AR159" s="186">
        <v>1983</v>
      </c>
      <c r="AS159" s="166">
        <v>0</v>
      </c>
      <c r="AT159" s="176">
        <v>0</v>
      </c>
      <c r="AU159" s="168">
        <v>0</v>
      </c>
      <c r="AV159" s="176">
        <v>0</v>
      </c>
      <c r="AY159" s="186">
        <v>1983</v>
      </c>
      <c r="AZ159" s="166">
        <v>0</v>
      </c>
      <c r="BA159" s="176">
        <v>0</v>
      </c>
      <c r="BB159" s="168">
        <v>0</v>
      </c>
      <c r="BC159" s="176">
        <v>0</v>
      </c>
      <c r="BF159" s="186">
        <v>1983</v>
      </c>
      <c r="BG159" s="166">
        <v>0</v>
      </c>
      <c r="BH159" s="176">
        <v>0</v>
      </c>
      <c r="BI159" s="168">
        <v>0</v>
      </c>
      <c r="BJ159" s="176">
        <v>0</v>
      </c>
      <c r="BM159" s="186">
        <v>1983</v>
      </c>
      <c r="BN159" s="166">
        <v>0</v>
      </c>
      <c r="BO159" s="176">
        <v>0</v>
      </c>
      <c r="BP159" s="168">
        <v>0</v>
      </c>
      <c r="BQ159" s="176">
        <v>0</v>
      </c>
      <c r="BS159" s="186">
        <v>1983</v>
      </c>
      <c r="BT159" s="166">
        <v>0</v>
      </c>
      <c r="BU159" s="176">
        <v>0</v>
      </c>
      <c r="BV159" s="168">
        <v>0</v>
      </c>
      <c r="BW159" s="176">
        <v>0</v>
      </c>
      <c r="BY159" s="186">
        <v>1983</v>
      </c>
      <c r="BZ159" s="166">
        <v>0</v>
      </c>
      <c r="CA159" s="176">
        <v>0</v>
      </c>
      <c r="CB159" s="168">
        <v>0</v>
      </c>
      <c r="CC159" s="176">
        <v>0</v>
      </c>
      <c r="CE159" s="186">
        <v>1983</v>
      </c>
      <c r="CF159" s="166">
        <v>0</v>
      </c>
      <c r="CG159" s="176">
        <v>0</v>
      </c>
      <c r="CH159" s="168">
        <v>0</v>
      </c>
      <c r="CI159" s="176">
        <v>0</v>
      </c>
      <c r="CK159" s="186">
        <v>1983</v>
      </c>
      <c r="CL159" s="166">
        <v>0</v>
      </c>
      <c r="CM159" s="176">
        <v>0</v>
      </c>
      <c r="CN159" s="168">
        <v>0</v>
      </c>
      <c r="CO159" s="176">
        <v>0</v>
      </c>
      <c r="CQ159" s="186">
        <v>1983</v>
      </c>
      <c r="CR159" s="166">
        <v>0</v>
      </c>
      <c r="CS159" s="176">
        <v>0</v>
      </c>
      <c r="CT159" s="168">
        <v>0</v>
      </c>
      <c r="CU159" s="176">
        <v>0</v>
      </c>
      <c r="CW159" s="186">
        <v>1983</v>
      </c>
      <c r="CX159" s="166">
        <v>0</v>
      </c>
      <c r="CY159" s="176">
        <v>0</v>
      </c>
      <c r="CZ159" s="168">
        <v>0</v>
      </c>
      <c r="DA159" s="176">
        <v>0</v>
      </c>
      <c r="DC159" s="186">
        <v>1983</v>
      </c>
      <c r="DD159" s="166">
        <v>0</v>
      </c>
      <c r="DE159" s="176">
        <v>0</v>
      </c>
      <c r="DF159" s="168">
        <v>0</v>
      </c>
      <c r="DG159" s="176">
        <v>0</v>
      </c>
      <c r="DI159" s="186">
        <v>1983</v>
      </c>
      <c r="DJ159" s="166">
        <v>0</v>
      </c>
      <c r="DK159" s="176">
        <v>0</v>
      </c>
      <c r="DL159" s="168">
        <v>0</v>
      </c>
      <c r="DM159" s="176">
        <v>0</v>
      </c>
      <c r="DO159" s="186">
        <v>1983</v>
      </c>
      <c r="DP159" s="166">
        <v>0</v>
      </c>
      <c r="DQ159" s="176">
        <v>0</v>
      </c>
      <c r="DR159" s="168">
        <v>0</v>
      </c>
      <c r="DS159" s="176">
        <v>0</v>
      </c>
      <c r="DU159" s="186">
        <v>1983</v>
      </c>
      <c r="DV159" s="166">
        <v>0</v>
      </c>
      <c r="DW159" s="176">
        <v>0</v>
      </c>
      <c r="DX159" s="168">
        <v>0</v>
      </c>
      <c r="DY159" s="176">
        <v>0</v>
      </c>
      <c r="EA159" s="186">
        <v>1983</v>
      </c>
      <c r="EB159" s="166">
        <v>0</v>
      </c>
      <c r="EC159" s="176">
        <v>0</v>
      </c>
      <c r="ED159" s="168">
        <v>0</v>
      </c>
      <c r="EE159" s="176">
        <v>0</v>
      </c>
      <c r="EG159" s="186">
        <v>1983</v>
      </c>
      <c r="EH159" s="166">
        <v>0</v>
      </c>
      <c r="EI159" s="176">
        <v>0</v>
      </c>
      <c r="EJ159" s="168">
        <v>0</v>
      </c>
      <c r="EK159" s="176">
        <v>0</v>
      </c>
      <c r="EM159" s="186">
        <v>1983</v>
      </c>
      <c r="EN159" s="166">
        <v>0</v>
      </c>
      <c r="EO159" s="176">
        <v>0</v>
      </c>
      <c r="EP159" s="168">
        <v>0</v>
      </c>
      <c r="EQ159" s="176">
        <v>0</v>
      </c>
      <c r="ES159" s="186">
        <v>1983</v>
      </c>
      <c r="ET159" s="166">
        <v>0</v>
      </c>
      <c r="EU159" s="176">
        <v>0</v>
      </c>
      <c r="EV159" s="168">
        <v>0</v>
      </c>
      <c r="EW159" s="176">
        <v>0</v>
      </c>
      <c r="EY159" s="186">
        <v>1983</v>
      </c>
      <c r="EZ159" s="166">
        <v>0</v>
      </c>
      <c r="FA159" s="176">
        <v>0</v>
      </c>
      <c r="FB159" s="168">
        <v>0</v>
      </c>
      <c r="FC159" s="176">
        <v>0</v>
      </c>
      <c r="FE159" s="186">
        <v>1983</v>
      </c>
      <c r="FF159" s="166">
        <v>0</v>
      </c>
      <c r="FG159" s="176">
        <v>0</v>
      </c>
      <c r="FH159" s="168">
        <v>0</v>
      </c>
      <c r="FI159" s="176">
        <v>0</v>
      </c>
      <c r="FK159" s="186">
        <v>1983</v>
      </c>
      <c r="FL159" s="166">
        <v>0</v>
      </c>
      <c r="FM159" s="176">
        <v>0</v>
      </c>
      <c r="FN159" s="168">
        <v>0</v>
      </c>
      <c r="FO159" s="176">
        <v>0</v>
      </c>
      <c r="FQ159" s="186">
        <v>1983</v>
      </c>
      <c r="FR159" s="166">
        <v>0</v>
      </c>
      <c r="FS159" s="176">
        <v>0</v>
      </c>
      <c r="FT159" s="168">
        <v>0</v>
      </c>
      <c r="FU159" s="176">
        <v>0</v>
      </c>
      <c r="FW159" s="186">
        <v>1983</v>
      </c>
      <c r="FX159" s="166">
        <v>0</v>
      </c>
      <c r="FY159" s="176">
        <v>0</v>
      </c>
      <c r="FZ159" s="168">
        <v>0</v>
      </c>
      <c r="GA159" s="176">
        <v>0</v>
      </c>
      <c r="GC159" s="186">
        <v>1983</v>
      </c>
      <c r="GD159" s="166">
        <v>0</v>
      </c>
      <c r="GE159" s="176">
        <v>0</v>
      </c>
      <c r="GF159" s="168">
        <v>0</v>
      </c>
      <c r="GG159" s="176">
        <v>0</v>
      </c>
      <c r="GI159" s="186">
        <v>1983</v>
      </c>
      <c r="GJ159" s="166">
        <v>0</v>
      </c>
      <c r="GK159" s="176">
        <v>0</v>
      </c>
      <c r="GL159" s="168">
        <v>0</v>
      </c>
      <c r="GM159" s="176">
        <v>0</v>
      </c>
      <c r="GO159" s="186">
        <v>1983</v>
      </c>
      <c r="GP159" s="166">
        <v>0</v>
      </c>
      <c r="GQ159" s="176">
        <v>0</v>
      </c>
      <c r="GR159" s="168">
        <v>0</v>
      </c>
      <c r="GS159" s="176">
        <v>0</v>
      </c>
      <c r="GU159" s="186">
        <v>1983</v>
      </c>
      <c r="GV159" s="166">
        <v>0</v>
      </c>
      <c r="GW159" s="176">
        <v>0</v>
      </c>
      <c r="GX159" s="168">
        <v>0</v>
      </c>
      <c r="GY159" s="176">
        <v>0</v>
      </c>
      <c r="HA159" s="186">
        <v>1983</v>
      </c>
      <c r="HB159" s="166">
        <v>0</v>
      </c>
      <c r="HC159" s="176">
        <v>0</v>
      </c>
      <c r="HD159" s="168">
        <v>0</v>
      </c>
      <c r="HE159" s="176">
        <v>0</v>
      </c>
      <c r="HG159" s="186">
        <v>1983</v>
      </c>
      <c r="HH159" s="166">
        <v>0</v>
      </c>
      <c r="HI159" s="176">
        <v>0</v>
      </c>
      <c r="HJ159" s="168">
        <v>0</v>
      </c>
      <c r="HK159" s="176">
        <v>0</v>
      </c>
      <c r="HM159" s="186">
        <v>1983</v>
      </c>
      <c r="HN159" s="166">
        <v>0</v>
      </c>
      <c r="HO159" s="176">
        <v>0</v>
      </c>
      <c r="HP159" s="168">
        <v>0</v>
      </c>
      <c r="HQ159" s="176">
        <v>0</v>
      </c>
      <c r="HS159" s="186">
        <v>1983</v>
      </c>
      <c r="HT159" s="166">
        <v>0</v>
      </c>
      <c r="HU159" s="176">
        <v>0</v>
      </c>
      <c r="HV159" s="168">
        <v>0</v>
      </c>
      <c r="HW159" s="176">
        <v>0</v>
      </c>
      <c r="HY159" s="186">
        <v>1983</v>
      </c>
      <c r="HZ159" s="166">
        <v>0</v>
      </c>
      <c r="IA159" s="176">
        <v>0</v>
      </c>
      <c r="IB159" s="168">
        <v>0</v>
      </c>
      <c r="IC159" s="176">
        <v>0</v>
      </c>
      <c r="IE159" s="186">
        <v>1983</v>
      </c>
      <c r="IF159" s="166">
        <v>0</v>
      </c>
      <c r="IG159" s="176">
        <v>0</v>
      </c>
      <c r="IH159" s="168">
        <v>0</v>
      </c>
      <c r="II159" s="176">
        <v>0</v>
      </c>
      <c r="IK159" s="186">
        <v>1983</v>
      </c>
      <c r="IL159" s="166">
        <v>0</v>
      </c>
      <c r="IM159" s="176">
        <v>0</v>
      </c>
      <c r="IN159" s="168">
        <v>0</v>
      </c>
      <c r="IO159" s="176">
        <v>0</v>
      </c>
      <c r="IQ159" s="186">
        <v>1983</v>
      </c>
      <c r="IR159" s="166">
        <v>0</v>
      </c>
      <c r="IS159" s="176">
        <v>0</v>
      </c>
      <c r="IT159" s="168">
        <v>0</v>
      </c>
      <c r="IU159" s="176">
        <v>0</v>
      </c>
      <c r="IW159" s="282">
        <v>1983</v>
      </c>
      <c r="IX159" s="272">
        <v>0</v>
      </c>
      <c r="IY159" s="273">
        <v>0</v>
      </c>
      <c r="IZ159" s="274">
        <v>0</v>
      </c>
      <c r="JA159" s="273">
        <v>0</v>
      </c>
      <c r="JC159" s="282">
        <v>1983</v>
      </c>
      <c r="JD159" s="272">
        <v>0</v>
      </c>
      <c r="JE159" s="273">
        <v>0</v>
      </c>
      <c r="JF159" s="274">
        <v>0</v>
      </c>
      <c r="JG159" s="273">
        <v>0</v>
      </c>
      <c r="JI159" s="282">
        <v>1983</v>
      </c>
      <c r="JJ159" s="272">
        <v>0</v>
      </c>
      <c r="JK159" s="273">
        <v>0</v>
      </c>
      <c r="JL159" s="274">
        <v>0</v>
      </c>
      <c r="JM159" s="273">
        <v>0</v>
      </c>
      <c r="JO159" s="282">
        <v>1983</v>
      </c>
      <c r="JP159" s="272">
        <v>0</v>
      </c>
      <c r="JQ159" s="273">
        <v>0</v>
      </c>
      <c r="JR159" s="274">
        <v>0</v>
      </c>
      <c r="JS159" s="273">
        <v>0</v>
      </c>
      <c r="JU159" s="282">
        <v>1983</v>
      </c>
      <c r="JV159" s="272">
        <v>0</v>
      </c>
      <c r="JW159" s="273">
        <v>0</v>
      </c>
      <c r="JX159" s="274">
        <v>0</v>
      </c>
      <c r="JY159" s="273">
        <v>0</v>
      </c>
      <c r="KB159" s="282">
        <v>1983</v>
      </c>
      <c r="KC159" s="272">
        <v>0</v>
      </c>
      <c r="KD159" s="273">
        <v>0</v>
      </c>
      <c r="KE159" s="274">
        <v>0</v>
      </c>
      <c r="KF159" s="273">
        <v>0</v>
      </c>
      <c r="KI159" s="282">
        <v>1983</v>
      </c>
      <c r="KJ159" s="272">
        <v>0</v>
      </c>
      <c r="KK159" s="273">
        <v>0</v>
      </c>
      <c r="KL159" s="274">
        <v>0</v>
      </c>
      <c r="KM159" s="273">
        <v>0</v>
      </c>
      <c r="KP159" s="282">
        <v>1983</v>
      </c>
      <c r="KQ159" s="272">
        <v>0</v>
      </c>
      <c r="KR159" s="273">
        <v>0</v>
      </c>
      <c r="KS159" s="274">
        <v>0</v>
      </c>
      <c r="KT159" s="273">
        <v>0</v>
      </c>
    </row>
    <row r="160" spans="1:306" s="161" customFormat="1" ht="18">
      <c r="A160" s="186">
        <v>1984</v>
      </c>
      <c r="B160" s="166">
        <v>0</v>
      </c>
      <c r="C160" s="176">
        <v>0</v>
      </c>
      <c r="D160" s="168">
        <v>0</v>
      </c>
      <c r="E160" s="176">
        <v>0</v>
      </c>
      <c r="G160" s="186">
        <v>1984</v>
      </c>
      <c r="H160" s="166">
        <v>0</v>
      </c>
      <c r="I160" s="176">
        <v>0</v>
      </c>
      <c r="J160" s="168">
        <v>0</v>
      </c>
      <c r="K160" s="176">
        <v>0</v>
      </c>
      <c r="M160" s="186">
        <v>1984</v>
      </c>
      <c r="N160" s="166">
        <v>0</v>
      </c>
      <c r="O160" s="176">
        <v>0</v>
      </c>
      <c r="P160" s="168">
        <v>0</v>
      </c>
      <c r="Q160" s="176">
        <v>0</v>
      </c>
      <c r="S160" s="186">
        <v>1984</v>
      </c>
      <c r="T160" s="166">
        <v>0</v>
      </c>
      <c r="U160" s="176">
        <v>0</v>
      </c>
      <c r="V160" s="168">
        <v>0</v>
      </c>
      <c r="W160" s="176">
        <v>0</v>
      </c>
      <c r="Y160" s="186">
        <v>1984</v>
      </c>
      <c r="Z160" s="166">
        <v>0</v>
      </c>
      <c r="AA160" s="176">
        <v>0</v>
      </c>
      <c r="AB160" s="168">
        <v>0</v>
      </c>
      <c r="AC160" s="176">
        <v>0</v>
      </c>
      <c r="AE160" s="186">
        <v>1984</v>
      </c>
      <c r="AF160" s="166">
        <v>0</v>
      </c>
      <c r="AG160" s="176">
        <v>0</v>
      </c>
      <c r="AH160" s="168">
        <v>0</v>
      </c>
      <c r="AI160" s="176">
        <v>0</v>
      </c>
      <c r="AK160" s="186">
        <v>1984</v>
      </c>
      <c r="AL160" s="166">
        <v>0</v>
      </c>
      <c r="AM160" s="176">
        <v>0</v>
      </c>
      <c r="AN160" s="168">
        <v>0</v>
      </c>
      <c r="AO160" s="176">
        <v>0</v>
      </c>
      <c r="AR160" s="186">
        <v>1984</v>
      </c>
      <c r="AS160" s="166">
        <v>0</v>
      </c>
      <c r="AT160" s="176">
        <v>0</v>
      </c>
      <c r="AU160" s="168">
        <v>0</v>
      </c>
      <c r="AV160" s="176">
        <v>0</v>
      </c>
      <c r="AY160" s="186">
        <v>1984</v>
      </c>
      <c r="AZ160" s="166">
        <v>0</v>
      </c>
      <c r="BA160" s="176">
        <v>0</v>
      </c>
      <c r="BB160" s="168">
        <v>0</v>
      </c>
      <c r="BC160" s="176">
        <v>0</v>
      </c>
      <c r="BF160" s="186">
        <v>1984</v>
      </c>
      <c r="BG160" s="166">
        <v>0</v>
      </c>
      <c r="BH160" s="176">
        <v>0</v>
      </c>
      <c r="BI160" s="168">
        <v>0</v>
      </c>
      <c r="BJ160" s="176">
        <v>0</v>
      </c>
      <c r="BM160" s="186">
        <v>1984</v>
      </c>
      <c r="BN160" s="166">
        <v>0</v>
      </c>
      <c r="BO160" s="176">
        <v>0</v>
      </c>
      <c r="BP160" s="168">
        <v>0</v>
      </c>
      <c r="BQ160" s="176">
        <v>0</v>
      </c>
      <c r="BS160" s="186">
        <v>1984</v>
      </c>
      <c r="BT160" s="166">
        <v>0</v>
      </c>
      <c r="BU160" s="176">
        <v>0</v>
      </c>
      <c r="BV160" s="168">
        <v>0</v>
      </c>
      <c r="BW160" s="176">
        <v>0</v>
      </c>
      <c r="BY160" s="186">
        <v>1984</v>
      </c>
      <c r="BZ160" s="166">
        <v>0</v>
      </c>
      <c r="CA160" s="176">
        <v>0</v>
      </c>
      <c r="CB160" s="168">
        <v>0</v>
      </c>
      <c r="CC160" s="176">
        <v>0</v>
      </c>
      <c r="CE160" s="186">
        <v>1984</v>
      </c>
      <c r="CF160" s="166">
        <v>0</v>
      </c>
      <c r="CG160" s="176">
        <v>0</v>
      </c>
      <c r="CH160" s="168">
        <v>0</v>
      </c>
      <c r="CI160" s="176">
        <v>0</v>
      </c>
      <c r="CK160" s="186">
        <v>1984</v>
      </c>
      <c r="CL160" s="166">
        <v>0</v>
      </c>
      <c r="CM160" s="176">
        <v>0</v>
      </c>
      <c r="CN160" s="168">
        <v>0</v>
      </c>
      <c r="CO160" s="176">
        <v>0</v>
      </c>
      <c r="CQ160" s="186">
        <v>1984</v>
      </c>
      <c r="CR160" s="166">
        <v>0</v>
      </c>
      <c r="CS160" s="176">
        <v>0</v>
      </c>
      <c r="CT160" s="168">
        <v>0</v>
      </c>
      <c r="CU160" s="176">
        <v>0</v>
      </c>
      <c r="CW160" s="186">
        <v>1984</v>
      </c>
      <c r="CX160" s="166">
        <v>0</v>
      </c>
      <c r="CY160" s="176">
        <v>0</v>
      </c>
      <c r="CZ160" s="168">
        <v>0</v>
      </c>
      <c r="DA160" s="176">
        <v>0</v>
      </c>
      <c r="DC160" s="186">
        <v>1984</v>
      </c>
      <c r="DD160" s="166">
        <v>0</v>
      </c>
      <c r="DE160" s="176">
        <v>0</v>
      </c>
      <c r="DF160" s="168">
        <v>0</v>
      </c>
      <c r="DG160" s="176">
        <v>0</v>
      </c>
      <c r="DI160" s="186">
        <v>1984</v>
      </c>
      <c r="DJ160" s="166">
        <v>0</v>
      </c>
      <c r="DK160" s="176">
        <v>0</v>
      </c>
      <c r="DL160" s="168">
        <v>0</v>
      </c>
      <c r="DM160" s="176">
        <v>0</v>
      </c>
      <c r="DO160" s="186">
        <v>1984</v>
      </c>
      <c r="DP160" s="166">
        <v>0</v>
      </c>
      <c r="DQ160" s="176">
        <v>0</v>
      </c>
      <c r="DR160" s="168">
        <v>0</v>
      </c>
      <c r="DS160" s="176">
        <v>0</v>
      </c>
      <c r="DU160" s="186">
        <v>1984</v>
      </c>
      <c r="DV160" s="166">
        <v>0</v>
      </c>
      <c r="DW160" s="176">
        <v>0</v>
      </c>
      <c r="DX160" s="168">
        <v>0</v>
      </c>
      <c r="DY160" s="176">
        <v>0</v>
      </c>
      <c r="EA160" s="186">
        <v>1984</v>
      </c>
      <c r="EB160" s="166">
        <v>0</v>
      </c>
      <c r="EC160" s="176">
        <v>0</v>
      </c>
      <c r="ED160" s="168">
        <v>0</v>
      </c>
      <c r="EE160" s="176">
        <v>0</v>
      </c>
      <c r="EG160" s="186">
        <v>1984</v>
      </c>
      <c r="EH160" s="166">
        <v>0</v>
      </c>
      <c r="EI160" s="176">
        <v>0</v>
      </c>
      <c r="EJ160" s="168">
        <v>0</v>
      </c>
      <c r="EK160" s="176">
        <v>0</v>
      </c>
      <c r="EM160" s="186">
        <v>1984</v>
      </c>
      <c r="EN160" s="166">
        <v>0</v>
      </c>
      <c r="EO160" s="176">
        <v>0</v>
      </c>
      <c r="EP160" s="168">
        <v>0</v>
      </c>
      <c r="EQ160" s="176">
        <v>0</v>
      </c>
      <c r="ES160" s="186">
        <v>1984</v>
      </c>
      <c r="ET160" s="166">
        <v>0</v>
      </c>
      <c r="EU160" s="176">
        <v>0</v>
      </c>
      <c r="EV160" s="168">
        <v>0</v>
      </c>
      <c r="EW160" s="176">
        <v>0</v>
      </c>
      <c r="EY160" s="186">
        <v>1984</v>
      </c>
      <c r="EZ160" s="166">
        <v>0</v>
      </c>
      <c r="FA160" s="176">
        <v>0</v>
      </c>
      <c r="FB160" s="168">
        <v>0</v>
      </c>
      <c r="FC160" s="176">
        <v>0</v>
      </c>
      <c r="FE160" s="186">
        <v>1984</v>
      </c>
      <c r="FF160" s="166">
        <v>0</v>
      </c>
      <c r="FG160" s="176">
        <v>0</v>
      </c>
      <c r="FH160" s="168">
        <v>0</v>
      </c>
      <c r="FI160" s="176">
        <v>0</v>
      </c>
      <c r="FK160" s="186">
        <v>1984</v>
      </c>
      <c r="FL160" s="166">
        <v>0</v>
      </c>
      <c r="FM160" s="176">
        <v>0</v>
      </c>
      <c r="FN160" s="168">
        <v>0</v>
      </c>
      <c r="FO160" s="176">
        <v>0</v>
      </c>
      <c r="FQ160" s="186">
        <v>1984</v>
      </c>
      <c r="FR160" s="166">
        <v>0</v>
      </c>
      <c r="FS160" s="176">
        <v>0</v>
      </c>
      <c r="FT160" s="168">
        <v>0</v>
      </c>
      <c r="FU160" s="176">
        <v>0</v>
      </c>
      <c r="FW160" s="186">
        <v>1984</v>
      </c>
      <c r="FX160" s="166">
        <v>0</v>
      </c>
      <c r="FY160" s="176">
        <v>0</v>
      </c>
      <c r="FZ160" s="168">
        <v>0</v>
      </c>
      <c r="GA160" s="176">
        <v>0</v>
      </c>
      <c r="GC160" s="186">
        <v>1984</v>
      </c>
      <c r="GD160" s="166">
        <v>0</v>
      </c>
      <c r="GE160" s="176">
        <v>0</v>
      </c>
      <c r="GF160" s="168">
        <v>0</v>
      </c>
      <c r="GG160" s="176">
        <v>0</v>
      </c>
      <c r="GI160" s="186">
        <v>1984</v>
      </c>
      <c r="GJ160" s="166">
        <v>0</v>
      </c>
      <c r="GK160" s="176">
        <v>0</v>
      </c>
      <c r="GL160" s="168">
        <v>0</v>
      </c>
      <c r="GM160" s="176">
        <v>0</v>
      </c>
      <c r="GO160" s="186">
        <v>1984</v>
      </c>
      <c r="GP160" s="166">
        <v>0</v>
      </c>
      <c r="GQ160" s="176">
        <v>0</v>
      </c>
      <c r="GR160" s="168">
        <v>0</v>
      </c>
      <c r="GS160" s="176">
        <v>0</v>
      </c>
      <c r="GU160" s="186">
        <v>1984</v>
      </c>
      <c r="GV160" s="166">
        <v>0</v>
      </c>
      <c r="GW160" s="176">
        <v>0</v>
      </c>
      <c r="GX160" s="168">
        <v>0</v>
      </c>
      <c r="GY160" s="176">
        <v>0</v>
      </c>
      <c r="HA160" s="186">
        <v>1984</v>
      </c>
      <c r="HB160" s="166">
        <v>0</v>
      </c>
      <c r="HC160" s="176">
        <v>0</v>
      </c>
      <c r="HD160" s="168">
        <v>0</v>
      </c>
      <c r="HE160" s="176">
        <v>0</v>
      </c>
      <c r="HG160" s="186">
        <v>1984</v>
      </c>
      <c r="HH160" s="166">
        <v>0</v>
      </c>
      <c r="HI160" s="176">
        <v>0</v>
      </c>
      <c r="HJ160" s="168">
        <v>0</v>
      </c>
      <c r="HK160" s="176">
        <v>0</v>
      </c>
      <c r="HM160" s="186">
        <v>1984</v>
      </c>
      <c r="HN160" s="166">
        <v>0</v>
      </c>
      <c r="HO160" s="176">
        <v>0</v>
      </c>
      <c r="HP160" s="168">
        <v>0</v>
      </c>
      <c r="HQ160" s="176">
        <v>0</v>
      </c>
      <c r="HS160" s="186">
        <v>1984</v>
      </c>
      <c r="HT160" s="166">
        <v>0</v>
      </c>
      <c r="HU160" s="176">
        <v>0</v>
      </c>
      <c r="HV160" s="168">
        <v>0</v>
      </c>
      <c r="HW160" s="176">
        <v>0</v>
      </c>
      <c r="HY160" s="186">
        <v>1984</v>
      </c>
      <c r="HZ160" s="166">
        <v>0</v>
      </c>
      <c r="IA160" s="176">
        <v>0</v>
      </c>
      <c r="IB160" s="168">
        <v>0</v>
      </c>
      <c r="IC160" s="176">
        <v>0</v>
      </c>
      <c r="IE160" s="186">
        <v>1984</v>
      </c>
      <c r="IF160" s="166">
        <v>0</v>
      </c>
      <c r="IG160" s="176">
        <v>0</v>
      </c>
      <c r="IH160" s="168">
        <v>0</v>
      </c>
      <c r="II160" s="176">
        <v>0</v>
      </c>
      <c r="IK160" s="186">
        <v>1984</v>
      </c>
      <c r="IL160" s="166">
        <v>0</v>
      </c>
      <c r="IM160" s="176">
        <v>0</v>
      </c>
      <c r="IN160" s="168">
        <v>0</v>
      </c>
      <c r="IO160" s="176">
        <v>0</v>
      </c>
      <c r="IQ160" s="186">
        <v>1984</v>
      </c>
      <c r="IR160" s="166">
        <v>0</v>
      </c>
      <c r="IS160" s="176">
        <v>0</v>
      </c>
      <c r="IT160" s="168">
        <v>0</v>
      </c>
      <c r="IU160" s="176">
        <v>0</v>
      </c>
      <c r="IW160" s="282">
        <v>1984</v>
      </c>
      <c r="IX160" s="272">
        <v>0</v>
      </c>
      <c r="IY160" s="273">
        <v>0</v>
      </c>
      <c r="IZ160" s="274">
        <v>0</v>
      </c>
      <c r="JA160" s="273">
        <v>0</v>
      </c>
      <c r="JC160" s="282">
        <v>1984</v>
      </c>
      <c r="JD160" s="272">
        <v>0</v>
      </c>
      <c r="JE160" s="273">
        <v>0</v>
      </c>
      <c r="JF160" s="274">
        <v>0</v>
      </c>
      <c r="JG160" s="273">
        <v>0</v>
      </c>
      <c r="JI160" s="282">
        <v>1984</v>
      </c>
      <c r="JJ160" s="272">
        <v>0</v>
      </c>
      <c r="JK160" s="273">
        <v>0</v>
      </c>
      <c r="JL160" s="274">
        <v>0</v>
      </c>
      <c r="JM160" s="273">
        <v>0</v>
      </c>
      <c r="JO160" s="282">
        <v>1984</v>
      </c>
      <c r="JP160" s="272">
        <v>0</v>
      </c>
      <c r="JQ160" s="273">
        <v>0</v>
      </c>
      <c r="JR160" s="274">
        <v>0</v>
      </c>
      <c r="JS160" s="273">
        <v>0</v>
      </c>
      <c r="JU160" s="282">
        <v>1984</v>
      </c>
      <c r="JV160" s="272">
        <v>0</v>
      </c>
      <c r="JW160" s="273">
        <v>0</v>
      </c>
      <c r="JX160" s="274">
        <v>0</v>
      </c>
      <c r="JY160" s="273">
        <v>0</v>
      </c>
      <c r="KB160" s="282">
        <v>1984</v>
      </c>
      <c r="KC160" s="272">
        <v>0</v>
      </c>
      <c r="KD160" s="273">
        <v>0</v>
      </c>
      <c r="KE160" s="274">
        <v>0</v>
      </c>
      <c r="KF160" s="273">
        <v>0</v>
      </c>
      <c r="KI160" s="282">
        <v>1984</v>
      </c>
      <c r="KJ160" s="272">
        <v>0</v>
      </c>
      <c r="KK160" s="273">
        <v>0</v>
      </c>
      <c r="KL160" s="274">
        <v>0</v>
      </c>
      <c r="KM160" s="273">
        <v>0</v>
      </c>
      <c r="KP160" s="282">
        <v>1984</v>
      </c>
      <c r="KQ160" s="272">
        <v>0</v>
      </c>
      <c r="KR160" s="273">
        <v>0</v>
      </c>
      <c r="KS160" s="274">
        <v>0</v>
      </c>
      <c r="KT160" s="273">
        <v>0</v>
      </c>
    </row>
    <row r="161" spans="1:306" s="161" customFormat="1" ht="18">
      <c r="A161" s="186">
        <v>1985</v>
      </c>
      <c r="B161" s="166">
        <v>0</v>
      </c>
      <c r="C161" s="176">
        <v>0</v>
      </c>
      <c r="D161" s="168">
        <v>0</v>
      </c>
      <c r="E161" s="176">
        <v>0</v>
      </c>
      <c r="G161" s="186">
        <v>1985</v>
      </c>
      <c r="H161" s="166">
        <v>0</v>
      </c>
      <c r="I161" s="176">
        <v>0</v>
      </c>
      <c r="J161" s="168">
        <v>0</v>
      </c>
      <c r="K161" s="176">
        <v>0</v>
      </c>
      <c r="M161" s="186">
        <v>1985</v>
      </c>
      <c r="N161" s="166">
        <v>0</v>
      </c>
      <c r="O161" s="176">
        <v>0</v>
      </c>
      <c r="P161" s="168">
        <v>0</v>
      </c>
      <c r="Q161" s="176">
        <v>0</v>
      </c>
      <c r="S161" s="186">
        <v>1985</v>
      </c>
      <c r="T161" s="166">
        <v>0</v>
      </c>
      <c r="U161" s="176">
        <v>0</v>
      </c>
      <c r="V161" s="168">
        <v>0</v>
      </c>
      <c r="W161" s="176">
        <v>0</v>
      </c>
      <c r="Y161" s="186">
        <v>1985</v>
      </c>
      <c r="Z161" s="166">
        <v>0</v>
      </c>
      <c r="AA161" s="176">
        <v>0</v>
      </c>
      <c r="AB161" s="168">
        <v>0</v>
      </c>
      <c r="AC161" s="176">
        <v>0</v>
      </c>
      <c r="AE161" s="186">
        <v>1985</v>
      </c>
      <c r="AF161" s="166">
        <v>0</v>
      </c>
      <c r="AG161" s="176">
        <v>0</v>
      </c>
      <c r="AH161" s="168">
        <v>0</v>
      </c>
      <c r="AI161" s="176">
        <v>0</v>
      </c>
      <c r="AK161" s="186">
        <v>1985</v>
      </c>
      <c r="AL161" s="166">
        <v>0</v>
      </c>
      <c r="AM161" s="176">
        <v>0</v>
      </c>
      <c r="AN161" s="168">
        <v>0</v>
      </c>
      <c r="AO161" s="176">
        <v>0</v>
      </c>
      <c r="AR161" s="186">
        <v>1985</v>
      </c>
      <c r="AS161" s="166">
        <v>0</v>
      </c>
      <c r="AT161" s="176">
        <v>0</v>
      </c>
      <c r="AU161" s="168">
        <v>0</v>
      </c>
      <c r="AV161" s="176">
        <v>0</v>
      </c>
      <c r="AY161" s="186">
        <v>1985</v>
      </c>
      <c r="AZ161" s="166">
        <v>0</v>
      </c>
      <c r="BA161" s="176">
        <v>0</v>
      </c>
      <c r="BB161" s="168">
        <v>0</v>
      </c>
      <c r="BC161" s="176">
        <v>0</v>
      </c>
      <c r="BF161" s="186">
        <v>1985</v>
      </c>
      <c r="BG161" s="166">
        <v>0</v>
      </c>
      <c r="BH161" s="176">
        <v>0</v>
      </c>
      <c r="BI161" s="168">
        <v>0</v>
      </c>
      <c r="BJ161" s="176">
        <v>0</v>
      </c>
      <c r="BM161" s="186">
        <v>1985</v>
      </c>
      <c r="BN161" s="166">
        <v>0</v>
      </c>
      <c r="BO161" s="176">
        <v>0</v>
      </c>
      <c r="BP161" s="168">
        <v>0</v>
      </c>
      <c r="BQ161" s="176">
        <v>0</v>
      </c>
      <c r="BS161" s="186">
        <v>1985</v>
      </c>
      <c r="BT161" s="166">
        <v>0</v>
      </c>
      <c r="BU161" s="176">
        <v>0</v>
      </c>
      <c r="BV161" s="168">
        <v>0</v>
      </c>
      <c r="BW161" s="176">
        <v>0</v>
      </c>
      <c r="BY161" s="186">
        <v>1985</v>
      </c>
      <c r="BZ161" s="166">
        <v>0</v>
      </c>
      <c r="CA161" s="176">
        <v>0</v>
      </c>
      <c r="CB161" s="168">
        <v>0</v>
      </c>
      <c r="CC161" s="176">
        <v>0</v>
      </c>
      <c r="CE161" s="186">
        <v>1985</v>
      </c>
      <c r="CF161" s="166">
        <v>0</v>
      </c>
      <c r="CG161" s="176">
        <v>0</v>
      </c>
      <c r="CH161" s="168">
        <v>0</v>
      </c>
      <c r="CI161" s="176">
        <v>0</v>
      </c>
      <c r="CK161" s="186">
        <v>1985</v>
      </c>
      <c r="CL161" s="166">
        <v>0</v>
      </c>
      <c r="CM161" s="176">
        <v>0</v>
      </c>
      <c r="CN161" s="168">
        <v>0</v>
      </c>
      <c r="CO161" s="176">
        <v>0</v>
      </c>
      <c r="CQ161" s="186">
        <v>1985</v>
      </c>
      <c r="CR161" s="166">
        <v>0</v>
      </c>
      <c r="CS161" s="176">
        <v>0</v>
      </c>
      <c r="CT161" s="168">
        <v>0</v>
      </c>
      <c r="CU161" s="176">
        <v>0</v>
      </c>
      <c r="CW161" s="186">
        <v>1985</v>
      </c>
      <c r="CX161" s="166">
        <v>0</v>
      </c>
      <c r="CY161" s="176">
        <v>0</v>
      </c>
      <c r="CZ161" s="168">
        <v>0</v>
      </c>
      <c r="DA161" s="176">
        <v>0</v>
      </c>
      <c r="DC161" s="186">
        <v>1985</v>
      </c>
      <c r="DD161" s="166">
        <v>0</v>
      </c>
      <c r="DE161" s="176">
        <v>0</v>
      </c>
      <c r="DF161" s="168">
        <v>0</v>
      </c>
      <c r="DG161" s="176">
        <v>0</v>
      </c>
      <c r="DI161" s="186">
        <v>1985</v>
      </c>
      <c r="DJ161" s="166">
        <v>0</v>
      </c>
      <c r="DK161" s="176">
        <v>0</v>
      </c>
      <c r="DL161" s="168">
        <v>0</v>
      </c>
      <c r="DM161" s="176">
        <v>0</v>
      </c>
      <c r="DO161" s="186">
        <v>1985</v>
      </c>
      <c r="DP161" s="166">
        <v>0</v>
      </c>
      <c r="DQ161" s="176">
        <v>0</v>
      </c>
      <c r="DR161" s="168">
        <v>0</v>
      </c>
      <c r="DS161" s="176">
        <v>0</v>
      </c>
      <c r="DU161" s="186">
        <v>1985</v>
      </c>
      <c r="DV161" s="166">
        <v>0</v>
      </c>
      <c r="DW161" s="176">
        <v>0</v>
      </c>
      <c r="DX161" s="168">
        <v>0</v>
      </c>
      <c r="DY161" s="176">
        <v>0</v>
      </c>
      <c r="EA161" s="186">
        <v>1985</v>
      </c>
      <c r="EB161" s="166">
        <v>0</v>
      </c>
      <c r="EC161" s="176">
        <v>0</v>
      </c>
      <c r="ED161" s="168">
        <v>0</v>
      </c>
      <c r="EE161" s="176">
        <v>0</v>
      </c>
      <c r="EG161" s="186">
        <v>1985</v>
      </c>
      <c r="EH161" s="166">
        <v>0</v>
      </c>
      <c r="EI161" s="176">
        <v>0</v>
      </c>
      <c r="EJ161" s="168">
        <v>0</v>
      </c>
      <c r="EK161" s="176">
        <v>0</v>
      </c>
      <c r="EM161" s="186">
        <v>1985</v>
      </c>
      <c r="EN161" s="166">
        <v>0</v>
      </c>
      <c r="EO161" s="176">
        <v>0</v>
      </c>
      <c r="EP161" s="168">
        <v>0</v>
      </c>
      <c r="EQ161" s="176">
        <v>0</v>
      </c>
      <c r="ES161" s="186">
        <v>1985</v>
      </c>
      <c r="ET161" s="166">
        <v>0</v>
      </c>
      <c r="EU161" s="176">
        <v>0</v>
      </c>
      <c r="EV161" s="168">
        <v>0</v>
      </c>
      <c r="EW161" s="176">
        <v>0</v>
      </c>
      <c r="EY161" s="186">
        <v>1985</v>
      </c>
      <c r="EZ161" s="166">
        <v>0</v>
      </c>
      <c r="FA161" s="176">
        <v>0</v>
      </c>
      <c r="FB161" s="168">
        <v>0</v>
      </c>
      <c r="FC161" s="176">
        <v>0</v>
      </c>
      <c r="FE161" s="186">
        <v>1985</v>
      </c>
      <c r="FF161" s="166">
        <v>0</v>
      </c>
      <c r="FG161" s="176">
        <v>0</v>
      </c>
      <c r="FH161" s="168">
        <v>0</v>
      </c>
      <c r="FI161" s="176">
        <v>0</v>
      </c>
      <c r="FK161" s="186">
        <v>1985</v>
      </c>
      <c r="FL161" s="166">
        <v>0</v>
      </c>
      <c r="FM161" s="176">
        <v>0</v>
      </c>
      <c r="FN161" s="168">
        <v>0</v>
      </c>
      <c r="FO161" s="176">
        <v>0</v>
      </c>
      <c r="FQ161" s="186">
        <v>1985</v>
      </c>
      <c r="FR161" s="166">
        <v>0</v>
      </c>
      <c r="FS161" s="176">
        <v>0</v>
      </c>
      <c r="FT161" s="168">
        <v>0</v>
      </c>
      <c r="FU161" s="176">
        <v>0</v>
      </c>
      <c r="FW161" s="186">
        <v>1985</v>
      </c>
      <c r="FX161" s="166">
        <v>0</v>
      </c>
      <c r="FY161" s="176">
        <v>0</v>
      </c>
      <c r="FZ161" s="168">
        <v>0</v>
      </c>
      <c r="GA161" s="176">
        <v>0</v>
      </c>
      <c r="GC161" s="186">
        <v>1985</v>
      </c>
      <c r="GD161" s="166">
        <v>0</v>
      </c>
      <c r="GE161" s="176">
        <v>0</v>
      </c>
      <c r="GF161" s="168">
        <v>0</v>
      </c>
      <c r="GG161" s="176">
        <v>0</v>
      </c>
      <c r="GI161" s="186">
        <v>1985</v>
      </c>
      <c r="GJ161" s="166">
        <v>0</v>
      </c>
      <c r="GK161" s="176">
        <v>0</v>
      </c>
      <c r="GL161" s="168">
        <v>0</v>
      </c>
      <c r="GM161" s="176">
        <v>0</v>
      </c>
      <c r="GO161" s="186">
        <v>1985</v>
      </c>
      <c r="GP161" s="166">
        <v>0</v>
      </c>
      <c r="GQ161" s="176">
        <v>0</v>
      </c>
      <c r="GR161" s="168">
        <v>0</v>
      </c>
      <c r="GS161" s="176">
        <v>0</v>
      </c>
      <c r="GU161" s="186">
        <v>1985</v>
      </c>
      <c r="GV161" s="166">
        <v>0</v>
      </c>
      <c r="GW161" s="176">
        <v>0</v>
      </c>
      <c r="GX161" s="168">
        <v>0</v>
      </c>
      <c r="GY161" s="176">
        <v>0</v>
      </c>
      <c r="HA161" s="186">
        <v>1985</v>
      </c>
      <c r="HB161" s="166">
        <v>0</v>
      </c>
      <c r="HC161" s="176">
        <v>0</v>
      </c>
      <c r="HD161" s="168">
        <v>0</v>
      </c>
      <c r="HE161" s="176">
        <v>0</v>
      </c>
      <c r="HG161" s="186">
        <v>1985</v>
      </c>
      <c r="HH161" s="166">
        <v>0</v>
      </c>
      <c r="HI161" s="176">
        <v>0</v>
      </c>
      <c r="HJ161" s="168">
        <v>0</v>
      </c>
      <c r="HK161" s="176">
        <v>0</v>
      </c>
      <c r="HM161" s="186">
        <v>1985</v>
      </c>
      <c r="HN161" s="166">
        <v>0</v>
      </c>
      <c r="HO161" s="176">
        <v>0</v>
      </c>
      <c r="HP161" s="168">
        <v>0</v>
      </c>
      <c r="HQ161" s="176">
        <v>0</v>
      </c>
      <c r="HS161" s="186">
        <v>1985</v>
      </c>
      <c r="HT161" s="166">
        <v>0</v>
      </c>
      <c r="HU161" s="176">
        <v>0</v>
      </c>
      <c r="HV161" s="168">
        <v>0</v>
      </c>
      <c r="HW161" s="176">
        <v>0</v>
      </c>
      <c r="HY161" s="186">
        <v>1985</v>
      </c>
      <c r="HZ161" s="166">
        <v>0</v>
      </c>
      <c r="IA161" s="176">
        <v>0</v>
      </c>
      <c r="IB161" s="168">
        <v>0</v>
      </c>
      <c r="IC161" s="176">
        <v>0</v>
      </c>
      <c r="IE161" s="186">
        <v>1985</v>
      </c>
      <c r="IF161" s="166">
        <v>0</v>
      </c>
      <c r="IG161" s="176">
        <v>0</v>
      </c>
      <c r="IH161" s="168">
        <v>0</v>
      </c>
      <c r="II161" s="176">
        <v>0</v>
      </c>
      <c r="IK161" s="186">
        <v>1985</v>
      </c>
      <c r="IL161" s="166">
        <v>0</v>
      </c>
      <c r="IM161" s="176">
        <v>0</v>
      </c>
      <c r="IN161" s="168">
        <v>0</v>
      </c>
      <c r="IO161" s="176">
        <v>0</v>
      </c>
      <c r="IQ161" s="186">
        <v>1985</v>
      </c>
      <c r="IR161" s="166">
        <v>0</v>
      </c>
      <c r="IS161" s="176">
        <v>0</v>
      </c>
      <c r="IT161" s="168">
        <v>0</v>
      </c>
      <c r="IU161" s="176">
        <v>0</v>
      </c>
      <c r="IW161" s="282">
        <v>1985</v>
      </c>
      <c r="IX161" s="272">
        <v>0</v>
      </c>
      <c r="IY161" s="273">
        <v>0</v>
      </c>
      <c r="IZ161" s="274">
        <v>0</v>
      </c>
      <c r="JA161" s="273">
        <v>0</v>
      </c>
      <c r="JC161" s="282">
        <v>1985</v>
      </c>
      <c r="JD161" s="272">
        <v>0</v>
      </c>
      <c r="JE161" s="273">
        <v>0</v>
      </c>
      <c r="JF161" s="274">
        <v>0</v>
      </c>
      <c r="JG161" s="273">
        <v>0</v>
      </c>
      <c r="JI161" s="282">
        <v>1985</v>
      </c>
      <c r="JJ161" s="272">
        <v>0</v>
      </c>
      <c r="JK161" s="273">
        <v>0</v>
      </c>
      <c r="JL161" s="274">
        <v>0</v>
      </c>
      <c r="JM161" s="273">
        <v>0</v>
      </c>
      <c r="JO161" s="282">
        <v>1985</v>
      </c>
      <c r="JP161" s="272">
        <v>0</v>
      </c>
      <c r="JQ161" s="273">
        <v>0</v>
      </c>
      <c r="JR161" s="274">
        <v>0</v>
      </c>
      <c r="JS161" s="273">
        <v>0</v>
      </c>
      <c r="JU161" s="282">
        <v>1985</v>
      </c>
      <c r="JV161" s="272">
        <v>0</v>
      </c>
      <c r="JW161" s="273">
        <v>0</v>
      </c>
      <c r="JX161" s="274">
        <v>0</v>
      </c>
      <c r="JY161" s="273">
        <v>0</v>
      </c>
      <c r="KB161" s="282">
        <v>1985</v>
      </c>
      <c r="KC161" s="272">
        <v>0</v>
      </c>
      <c r="KD161" s="273">
        <v>0</v>
      </c>
      <c r="KE161" s="274">
        <v>0</v>
      </c>
      <c r="KF161" s="273">
        <v>0</v>
      </c>
      <c r="KI161" s="282">
        <v>1985</v>
      </c>
      <c r="KJ161" s="272">
        <v>0</v>
      </c>
      <c r="KK161" s="273">
        <v>0</v>
      </c>
      <c r="KL161" s="274">
        <v>0</v>
      </c>
      <c r="KM161" s="273">
        <v>0</v>
      </c>
      <c r="KP161" s="282">
        <v>1985</v>
      </c>
      <c r="KQ161" s="272">
        <v>0</v>
      </c>
      <c r="KR161" s="273">
        <v>0</v>
      </c>
      <c r="KS161" s="274">
        <v>0</v>
      </c>
      <c r="KT161" s="273">
        <v>0</v>
      </c>
    </row>
    <row r="162" spans="1:306" s="161" customFormat="1" ht="18">
      <c r="A162" s="186">
        <v>1986</v>
      </c>
      <c r="B162" s="166">
        <v>0</v>
      </c>
      <c r="C162" s="176">
        <v>0</v>
      </c>
      <c r="D162" s="168">
        <v>0</v>
      </c>
      <c r="E162" s="176">
        <v>0</v>
      </c>
      <c r="G162" s="186">
        <v>1986</v>
      </c>
      <c r="H162" s="166">
        <v>0</v>
      </c>
      <c r="I162" s="176">
        <v>0</v>
      </c>
      <c r="J162" s="168">
        <v>0</v>
      </c>
      <c r="K162" s="176">
        <v>0</v>
      </c>
      <c r="M162" s="186">
        <v>1986</v>
      </c>
      <c r="N162" s="166">
        <v>0</v>
      </c>
      <c r="O162" s="176">
        <v>0</v>
      </c>
      <c r="P162" s="168">
        <v>0</v>
      </c>
      <c r="Q162" s="176">
        <v>0</v>
      </c>
      <c r="S162" s="186">
        <v>1986</v>
      </c>
      <c r="T162" s="166">
        <v>0</v>
      </c>
      <c r="U162" s="176">
        <v>0</v>
      </c>
      <c r="V162" s="168">
        <v>0</v>
      </c>
      <c r="W162" s="176">
        <v>0</v>
      </c>
      <c r="Y162" s="186">
        <v>1986</v>
      </c>
      <c r="Z162" s="166">
        <v>0</v>
      </c>
      <c r="AA162" s="176">
        <v>0</v>
      </c>
      <c r="AB162" s="168">
        <v>0</v>
      </c>
      <c r="AC162" s="176">
        <v>0</v>
      </c>
      <c r="AE162" s="186">
        <v>1986</v>
      </c>
      <c r="AF162" s="166">
        <v>0</v>
      </c>
      <c r="AG162" s="176">
        <v>0</v>
      </c>
      <c r="AH162" s="168">
        <v>0</v>
      </c>
      <c r="AI162" s="176">
        <v>0</v>
      </c>
      <c r="AK162" s="186">
        <v>1986</v>
      </c>
      <c r="AL162" s="166">
        <v>0</v>
      </c>
      <c r="AM162" s="176">
        <v>0</v>
      </c>
      <c r="AN162" s="168">
        <v>0</v>
      </c>
      <c r="AO162" s="176">
        <v>0</v>
      </c>
      <c r="AR162" s="186">
        <v>1986</v>
      </c>
      <c r="AS162" s="166">
        <v>0</v>
      </c>
      <c r="AT162" s="176">
        <v>0</v>
      </c>
      <c r="AU162" s="168">
        <v>0</v>
      </c>
      <c r="AV162" s="176">
        <v>0</v>
      </c>
      <c r="AY162" s="186">
        <v>1986</v>
      </c>
      <c r="AZ162" s="166">
        <v>0</v>
      </c>
      <c r="BA162" s="176">
        <v>0</v>
      </c>
      <c r="BB162" s="168">
        <v>0</v>
      </c>
      <c r="BC162" s="176">
        <v>0</v>
      </c>
      <c r="BF162" s="186">
        <v>1986</v>
      </c>
      <c r="BG162" s="166">
        <v>0</v>
      </c>
      <c r="BH162" s="176">
        <v>0</v>
      </c>
      <c r="BI162" s="168">
        <v>0</v>
      </c>
      <c r="BJ162" s="176">
        <v>0</v>
      </c>
      <c r="BM162" s="186">
        <v>1986</v>
      </c>
      <c r="BN162" s="166">
        <v>0</v>
      </c>
      <c r="BO162" s="176">
        <v>0</v>
      </c>
      <c r="BP162" s="168">
        <v>0</v>
      </c>
      <c r="BQ162" s="176">
        <v>0</v>
      </c>
      <c r="BS162" s="186">
        <v>1986</v>
      </c>
      <c r="BT162" s="166">
        <v>0</v>
      </c>
      <c r="BU162" s="176">
        <v>0</v>
      </c>
      <c r="BV162" s="168">
        <v>0</v>
      </c>
      <c r="BW162" s="176">
        <v>0</v>
      </c>
      <c r="BY162" s="186">
        <v>1986</v>
      </c>
      <c r="BZ162" s="166">
        <v>0</v>
      </c>
      <c r="CA162" s="176">
        <v>0</v>
      </c>
      <c r="CB162" s="168">
        <v>0</v>
      </c>
      <c r="CC162" s="176">
        <v>0</v>
      </c>
      <c r="CE162" s="186">
        <v>1986</v>
      </c>
      <c r="CF162" s="166">
        <v>0</v>
      </c>
      <c r="CG162" s="176">
        <v>0</v>
      </c>
      <c r="CH162" s="168">
        <v>0</v>
      </c>
      <c r="CI162" s="176">
        <v>0</v>
      </c>
      <c r="CK162" s="186">
        <v>1986</v>
      </c>
      <c r="CL162" s="166">
        <v>0</v>
      </c>
      <c r="CM162" s="176">
        <v>0</v>
      </c>
      <c r="CN162" s="168">
        <v>0</v>
      </c>
      <c r="CO162" s="176">
        <v>0</v>
      </c>
      <c r="CQ162" s="186">
        <v>1986</v>
      </c>
      <c r="CR162" s="166">
        <v>0</v>
      </c>
      <c r="CS162" s="176">
        <v>0</v>
      </c>
      <c r="CT162" s="168">
        <v>0</v>
      </c>
      <c r="CU162" s="176">
        <v>0</v>
      </c>
      <c r="CW162" s="186">
        <v>1986</v>
      </c>
      <c r="CX162" s="166">
        <v>0</v>
      </c>
      <c r="CY162" s="176">
        <v>0</v>
      </c>
      <c r="CZ162" s="168">
        <v>0</v>
      </c>
      <c r="DA162" s="176">
        <v>0</v>
      </c>
      <c r="DC162" s="186">
        <v>1986</v>
      </c>
      <c r="DD162" s="166">
        <v>0</v>
      </c>
      <c r="DE162" s="176">
        <v>0</v>
      </c>
      <c r="DF162" s="168">
        <v>0</v>
      </c>
      <c r="DG162" s="176">
        <v>0</v>
      </c>
      <c r="DI162" s="186">
        <v>1986</v>
      </c>
      <c r="DJ162" s="166">
        <v>0</v>
      </c>
      <c r="DK162" s="176">
        <v>0</v>
      </c>
      <c r="DL162" s="168">
        <v>0</v>
      </c>
      <c r="DM162" s="176">
        <v>0</v>
      </c>
      <c r="DO162" s="186">
        <v>1986</v>
      </c>
      <c r="DP162" s="166">
        <v>0</v>
      </c>
      <c r="DQ162" s="176">
        <v>0</v>
      </c>
      <c r="DR162" s="168">
        <v>0</v>
      </c>
      <c r="DS162" s="176">
        <v>0</v>
      </c>
      <c r="DU162" s="186">
        <v>1986</v>
      </c>
      <c r="DV162" s="166">
        <v>0</v>
      </c>
      <c r="DW162" s="176">
        <v>0</v>
      </c>
      <c r="DX162" s="168">
        <v>0</v>
      </c>
      <c r="DY162" s="176">
        <v>0</v>
      </c>
      <c r="EA162" s="186">
        <v>1986</v>
      </c>
      <c r="EB162" s="166">
        <v>0</v>
      </c>
      <c r="EC162" s="176">
        <v>0</v>
      </c>
      <c r="ED162" s="168">
        <v>0</v>
      </c>
      <c r="EE162" s="176">
        <v>0</v>
      </c>
      <c r="EG162" s="186">
        <v>1986</v>
      </c>
      <c r="EH162" s="166">
        <v>0</v>
      </c>
      <c r="EI162" s="176">
        <v>0</v>
      </c>
      <c r="EJ162" s="168">
        <v>0</v>
      </c>
      <c r="EK162" s="176">
        <v>0</v>
      </c>
      <c r="EM162" s="186">
        <v>1986</v>
      </c>
      <c r="EN162" s="166">
        <v>0</v>
      </c>
      <c r="EO162" s="176">
        <v>0</v>
      </c>
      <c r="EP162" s="168">
        <v>0</v>
      </c>
      <c r="EQ162" s="176">
        <v>0</v>
      </c>
      <c r="ES162" s="186">
        <v>1986</v>
      </c>
      <c r="ET162" s="166">
        <v>0</v>
      </c>
      <c r="EU162" s="176">
        <v>0</v>
      </c>
      <c r="EV162" s="168">
        <v>0</v>
      </c>
      <c r="EW162" s="176">
        <v>0</v>
      </c>
      <c r="EY162" s="186">
        <v>1986</v>
      </c>
      <c r="EZ162" s="166">
        <v>0</v>
      </c>
      <c r="FA162" s="176">
        <v>0</v>
      </c>
      <c r="FB162" s="168">
        <v>0</v>
      </c>
      <c r="FC162" s="176">
        <v>0</v>
      </c>
      <c r="FE162" s="186">
        <v>1986</v>
      </c>
      <c r="FF162" s="166">
        <v>0</v>
      </c>
      <c r="FG162" s="176">
        <v>0</v>
      </c>
      <c r="FH162" s="168">
        <v>0</v>
      </c>
      <c r="FI162" s="176">
        <v>0</v>
      </c>
      <c r="FK162" s="186">
        <v>1986</v>
      </c>
      <c r="FL162" s="166">
        <v>0</v>
      </c>
      <c r="FM162" s="176">
        <v>0</v>
      </c>
      <c r="FN162" s="168">
        <v>0</v>
      </c>
      <c r="FO162" s="176">
        <v>0</v>
      </c>
      <c r="FQ162" s="186">
        <v>1986</v>
      </c>
      <c r="FR162" s="166">
        <v>0</v>
      </c>
      <c r="FS162" s="176">
        <v>0</v>
      </c>
      <c r="FT162" s="168">
        <v>0</v>
      </c>
      <c r="FU162" s="176">
        <v>0</v>
      </c>
      <c r="FW162" s="186">
        <v>1986</v>
      </c>
      <c r="FX162" s="166">
        <v>0</v>
      </c>
      <c r="FY162" s="176">
        <v>0</v>
      </c>
      <c r="FZ162" s="168">
        <v>0</v>
      </c>
      <c r="GA162" s="176">
        <v>0</v>
      </c>
      <c r="GC162" s="186">
        <v>1986</v>
      </c>
      <c r="GD162" s="166">
        <v>0</v>
      </c>
      <c r="GE162" s="176">
        <v>0</v>
      </c>
      <c r="GF162" s="168">
        <v>0</v>
      </c>
      <c r="GG162" s="176">
        <v>0</v>
      </c>
      <c r="GI162" s="186">
        <v>1986</v>
      </c>
      <c r="GJ162" s="166">
        <v>0</v>
      </c>
      <c r="GK162" s="176">
        <v>0</v>
      </c>
      <c r="GL162" s="168">
        <v>0</v>
      </c>
      <c r="GM162" s="176">
        <v>0</v>
      </c>
      <c r="GO162" s="186">
        <v>1986</v>
      </c>
      <c r="GP162" s="166">
        <v>0</v>
      </c>
      <c r="GQ162" s="176">
        <v>0</v>
      </c>
      <c r="GR162" s="168">
        <v>0</v>
      </c>
      <c r="GS162" s="176">
        <v>0</v>
      </c>
      <c r="GU162" s="186">
        <v>1986</v>
      </c>
      <c r="GV162" s="166">
        <v>0</v>
      </c>
      <c r="GW162" s="176">
        <v>0</v>
      </c>
      <c r="GX162" s="168">
        <v>0</v>
      </c>
      <c r="GY162" s="176">
        <v>0</v>
      </c>
      <c r="HA162" s="186">
        <v>1986</v>
      </c>
      <c r="HB162" s="166">
        <v>0</v>
      </c>
      <c r="HC162" s="176">
        <v>0</v>
      </c>
      <c r="HD162" s="168">
        <v>0</v>
      </c>
      <c r="HE162" s="176">
        <v>0</v>
      </c>
      <c r="HG162" s="186">
        <v>1986</v>
      </c>
      <c r="HH162" s="166">
        <v>0</v>
      </c>
      <c r="HI162" s="176">
        <v>0</v>
      </c>
      <c r="HJ162" s="168">
        <v>0</v>
      </c>
      <c r="HK162" s="176">
        <v>0</v>
      </c>
      <c r="HM162" s="186">
        <v>1986</v>
      </c>
      <c r="HN162" s="166">
        <v>0</v>
      </c>
      <c r="HO162" s="176">
        <v>0</v>
      </c>
      <c r="HP162" s="168">
        <v>0</v>
      </c>
      <c r="HQ162" s="176">
        <v>0</v>
      </c>
      <c r="HS162" s="186">
        <v>1986</v>
      </c>
      <c r="HT162" s="166">
        <v>0</v>
      </c>
      <c r="HU162" s="176">
        <v>0</v>
      </c>
      <c r="HV162" s="168">
        <v>0</v>
      </c>
      <c r="HW162" s="176">
        <v>0</v>
      </c>
      <c r="HY162" s="186">
        <v>1986</v>
      </c>
      <c r="HZ162" s="166">
        <v>0</v>
      </c>
      <c r="IA162" s="176">
        <v>0</v>
      </c>
      <c r="IB162" s="168">
        <v>0</v>
      </c>
      <c r="IC162" s="176">
        <v>0</v>
      </c>
      <c r="IE162" s="186">
        <v>1986</v>
      </c>
      <c r="IF162" s="166">
        <v>0</v>
      </c>
      <c r="IG162" s="176">
        <v>0</v>
      </c>
      <c r="IH162" s="168">
        <v>0</v>
      </c>
      <c r="II162" s="176">
        <v>0</v>
      </c>
      <c r="IK162" s="186">
        <v>1986</v>
      </c>
      <c r="IL162" s="166">
        <v>0</v>
      </c>
      <c r="IM162" s="176">
        <v>0</v>
      </c>
      <c r="IN162" s="168">
        <v>0</v>
      </c>
      <c r="IO162" s="176">
        <v>0</v>
      </c>
      <c r="IQ162" s="186">
        <v>1986</v>
      </c>
      <c r="IR162" s="166">
        <v>0</v>
      </c>
      <c r="IS162" s="176">
        <v>0</v>
      </c>
      <c r="IT162" s="168">
        <v>0</v>
      </c>
      <c r="IU162" s="176">
        <v>0</v>
      </c>
      <c r="IW162" s="282">
        <v>1986</v>
      </c>
      <c r="IX162" s="272">
        <v>0</v>
      </c>
      <c r="IY162" s="273">
        <v>0</v>
      </c>
      <c r="IZ162" s="274">
        <v>0</v>
      </c>
      <c r="JA162" s="273">
        <v>0</v>
      </c>
      <c r="JC162" s="282">
        <v>1986</v>
      </c>
      <c r="JD162" s="272">
        <v>0</v>
      </c>
      <c r="JE162" s="273">
        <v>0</v>
      </c>
      <c r="JF162" s="274">
        <v>0</v>
      </c>
      <c r="JG162" s="273">
        <v>0</v>
      </c>
      <c r="JI162" s="282">
        <v>1986</v>
      </c>
      <c r="JJ162" s="272">
        <v>0</v>
      </c>
      <c r="JK162" s="273">
        <v>0</v>
      </c>
      <c r="JL162" s="274">
        <v>0</v>
      </c>
      <c r="JM162" s="273">
        <v>0</v>
      </c>
      <c r="JO162" s="282">
        <v>1986</v>
      </c>
      <c r="JP162" s="272">
        <v>0</v>
      </c>
      <c r="JQ162" s="273">
        <v>0</v>
      </c>
      <c r="JR162" s="274">
        <v>0</v>
      </c>
      <c r="JS162" s="273">
        <v>0</v>
      </c>
      <c r="JU162" s="282">
        <v>1986</v>
      </c>
      <c r="JV162" s="272">
        <v>0</v>
      </c>
      <c r="JW162" s="273">
        <v>0</v>
      </c>
      <c r="JX162" s="274">
        <v>0</v>
      </c>
      <c r="JY162" s="273">
        <v>0</v>
      </c>
      <c r="KB162" s="282">
        <v>1986</v>
      </c>
      <c r="KC162" s="272">
        <v>0</v>
      </c>
      <c r="KD162" s="273">
        <v>0</v>
      </c>
      <c r="KE162" s="274">
        <v>0</v>
      </c>
      <c r="KF162" s="273">
        <v>0</v>
      </c>
      <c r="KI162" s="282">
        <v>1986</v>
      </c>
      <c r="KJ162" s="272">
        <v>0</v>
      </c>
      <c r="KK162" s="273">
        <v>0</v>
      </c>
      <c r="KL162" s="274">
        <v>0</v>
      </c>
      <c r="KM162" s="273">
        <v>0</v>
      </c>
      <c r="KP162" s="282">
        <v>1986</v>
      </c>
      <c r="KQ162" s="272">
        <v>0</v>
      </c>
      <c r="KR162" s="273">
        <v>0</v>
      </c>
      <c r="KS162" s="274">
        <v>0</v>
      </c>
      <c r="KT162" s="273">
        <v>0</v>
      </c>
    </row>
    <row r="163" spans="1:306" s="161" customFormat="1" ht="18">
      <c r="A163" s="186">
        <v>1987</v>
      </c>
      <c r="B163" s="166">
        <v>0</v>
      </c>
      <c r="C163" s="176">
        <v>0</v>
      </c>
      <c r="D163" s="168">
        <v>0</v>
      </c>
      <c r="E163" s="176">
        <v>0</v>
      </c>
      <c r="G163" s="186">
        <v>1987</v>
      </c>
      <c r="H163" s="166">
        <v>0</v>
      </c>
      <c r="I163" s="176">
        <v>0</v>
      </c>
      <c r="J163" s="168">
        <v>0</v>
      </c>
      <c r="K163" s="176">
        <v>0</v>
      </c>
      <c r="M163" s="186">
        <v>1987</v>
      </c>
      <c r="N163" s="166">
        <v>0</v>
      </c>
      <c r="O163" s="176">
        <v>0</v>
      </c>
      <c r="P163" s="168">
        <v>0</v>
      </c>
      <c r="Q163" s="176">
        <v>0</v>
      </c>
      <c r="S163" s="186">
        <v>1987</v>
      </c>
      <c r="T163" s="166">
        <v>0</v>
      </c>
      <c r="U163" s="176">
        <v>0</v>
      </c>
      <c r="V163" s="168">
        <v>0</v>
      </c>
      <c r="W163" s="176">
        <v>0</v>
      </c>
      <c r="Y163" s="186">
        <v>1987</v>
      </c>
      <c r="Z163" s="166">
        <v>0</v>
      </c>
      <c r="AA163" s="176">
        <v>0</v>
      </c>
      <c r="AB163" s="168">
        <v>0</v>
      </c>
      <c r="AC163" s="176">
        <v>0</v>
      </c>
      <c r="AE163" s="186">
        <v>1987</v>
      </c>
      <c r="AF163" s="166">
        <v>0</v>
      </c>
      <c r="AG163" s="176">
        <v>0</v>
      </c>
      <c r="AH163" s="168">
        <v>0</v>
      </c>
      <c r="AI163" s="176">
        <v>0</v>
      </c>
      <c r="AK163" s="186">
        <v>1987</v>
      </c>
      <c r="AL163" s="166">
        <v>0</v>
      </c>
      <c r="AM163" s="176">
        <v>0</v>
      </c>
      <c r="AN163" s="168">
        <v>0</v>
      </c>
      <c r="AO163" s="176">
        <v>0</v>
      </c>
      <c r="AR163" s="186">
        <v>1987</v>
      </c>
      <c r="AS163" s="166">
        <v>0</v>
      </c>
      <c r="AT163" s="176">
        <v>0</v>
      </c>
      <c r="AU163" s="168">
        <v>0</v>
      </c>
      <c r="AV163" s="176">
        <v>0</v>
      </c>
      <c r="AY163" s="186">
        <v>1987</v>
      </c>
      <c r="AZ163" s="166">
        <v>0</v>
      </c>
      <c r="BA163" s="176">
        <v>0</v>
      </c>
      <c r="BB163" s="168">
        <v>0</v>
      </c>
      <c r="BC163" s="176">
        <v>0</v>
      </c>
      <c r="BF163" s="186">
        <v>1987</v>
      </c>
      <c r="BG163" s="166">
        <v>0</v>
      </c>
      <c r="BH163" s="176">
        <v>0</v>
      </c>
      <c r="BI163" s="168">
        <v>0</v>
      </c>
      <c r="BJ163" s="176">
        <v>0</v>
      </c>
      <c r="BM163" s="186">
        <v>1987</v>
      </c>
      <c r="BN163" s="166">
        <v>0</v>
      </c>
      <c r="BO163" s="176">
        <v>0</v>
      </c>
      <c r="BP163" s="168">
        <v>0</v>
      </c>
      <c r="BQ163" s="176">
        <v>0</v>
      </c>
      <c r="BS163" s="186">
        <v>1987</v>
      </c>
      <c r="BT163" s="166">
        <v>0</v>
      </c>
      <c r="BU163" s="176">
        <v>0</v>
      </c>
      <c r="BV163" s="168">
        <v>0</v>
      </c>
      <c r="BW163" s="176">
        <v>0</v>
      </c>
      <c r="BY163" s="186">
        <v>1987</v>
      </c>
      <c r="BZ163" s="166">
        <v>0</v>
      </c>
      <c r="CA163" s="176">
        <v>0</v>
      </c>
      <c r="CB163" s="168">
        <v>0</v>
      </c>
      <c r="CC163" s="176">
        <v>0</v>
      </c>
      <c r="CE163" s="186">
        <v>1987</v>
      </c>
      <c r="CF163" s="166">
        <v>0</v>
      </c>
      <c r="CG163" s="176">
        <v>0</v>
      </c>
      <c r="CH163" s="168">
        <v>0</v>
      </c>
      <c r="CI163" s="176">
        <v>0</v>
      </c>
      <c r="CK163" s="186">
        <v>1987</v>
      </c>
      <c r="CL163" s="166">
        <v>0</v>
      </c>
      <c r="CM163" s="176">
        <v>0</v>
      </c>
      <c r="CN163" s="168">
        <v>0</v>
      </c>
      <c r="CO163" s="176">
        <v>0</v>
      </c>
      <c r="CQ163" s="186">
        <v>1987</v>
      </c>
      <c r="CR163" s="166">
        <v>0</v>
      </c>
      <c r="CS163" s="176">
        <v>0</v>
      </c>
      <c r="CT163" s="168">
        <v>0</v>
      </c>
      <c r="CU163" s="176">
        <v>0</v>
      </c>
      <c r="CW163" s="186">
        <v>1987</v>
      </c>
      <c r="CX163" s="166">
        <v>0</v>
      </c>
      <c r="CY163" s="176">
        <v>0</v>
      </c>
      <c r="CZ163" s="168">
        <v>0</v>
      </c>
      <c r="DA163" s="176">
        <v>0</v>
      </c>
      <c r="DC163" s="186">
        <v>1987</v>
      </c>
      <c r="DD163" s="166">
        <v>0</v>
      </c>
      <c r="DE163" s="176">
        <v>0</v>
      </c>
      <c r="DF163" s="168">
        <v>0</v>
      </c>
      <c r="DG163" s="176">
        <v>0</v>
      </c>
      <c r="DI163" s="186">
        <v>1987</v>
      </c>
      <c r="DJ163" s="166">
        <v>0</v>
      </c>
      <c r="DK163" s="176">
        <v>0</v>
      </c>
      <c r="DL163" s="168">
        <v>0</v>
      </c>
      <c r="DM163" s="176">
        <v>0</v>
      </c>
      <c r="DO163" s="186">
        <v>1987</v>
      </c>
      <c r="DP163" s="166">
        <v>0</v>
      </c>
      <c r="DQ163" s="176">
        <v>0</v>
      </c>
      <c r="DR163" s="168">
        <v>0</v>
      </c>
      <c r="DS163" s="176">
        <v>0</v>
      </c>
      <c r="DU163" s="186">
        <v>1987</v>
      </c>
      <c r="DV163" s="166">
        <v>0</v>
      </c>
      <c r="DW163" s="176">
        <v>0</v>
      </c>
      <c r="DX163" s="168">
        <v>0</v>
      </c>
      <c r="DY163" s="176">
        <v>0</v>
      </c>
      <c r="EA163" s="186">
        <v>1987</v>
      </c>
      <c r="EB163" s="166">
        <v>0</v>
      </c>
      <c r="EC163" s="176">
        <v>0</v>
      </c>
      <c r="ED163" s="168">
        <v>0</v>
      </c>
      <c r="EE163" s="176">
        <v>0</v>
      </c>
      <c r="EG163" s="186">
        <v>1987</v>
      </c>
      <c r="EH163" s="166">
        <v>0</v>
      </c>
      <c r="EI163" s="176">
        <v>0</v>
      </c>
      <c r="EJ163" s="168">
        <v>0</v>
      </c>
      <c r="EK163" s="176">
        <v>0</v>
      </c>
      <c r="EM163" s="186">
        <v>1987</v>
      </c>
      <c r="EN163" s="166">
        <v>0</v>
      </c>
      <c r="EO163" s="176">
        <v>0</v>
      </c>
      <c r="EP163" s="168">
        <v>0</v>
      </c>
      <c r="EQ163" s="176">
        <v>0</v>
      </c>
      <c r="ES163" s="186">
        <v>1987</v>
      </c>
      <c r="ET163" s="166">
        <v>0</v>
      </c>
      <c r="EU163" s="176">
        <v>0</v>
      </c>
      <c r="EV163" s="168">
        <v>0</v>
      </c>
      <c r="EW163" s="176">
        <v>0</v>
      </c>
      <c r="EY163" s="186">
        <v>1987</v>
      </c>
      <c r="EZ163" s="166">
        <v>0</v>
      </c>
      <c r="FA163" s="176">
        <v>0</v>
      </c>
      <c r="FB163" s="168">
        <v>0</v>
      </c>
      <c r="FC163" s="176">
        <v>0</v>
      </c>
      <c r="FE163" s="186">
        <v>1987</v>
      </c>
      <c r="FF163" s="166">
        <v>0</v>
      </c>
      <c r="FG163" s="176">
        <v>0</v>
      </c>
      <c r="FH163" s="168">
        <v>0</v>
      </c>
      <c r="FI163" s="176">
        <v>0</v>
      </c>
      <c r="FK163" s="186">
        <v>1987</v>
      </c>
      <c r="FL163" s="166">
        <v>0</v>
      </c>
      <c r="FM163" s="176">
        <v>0</v>
      </c>
      <c r="FN163" s="168">
        <v>0</v>
      </c>
      <c r="FO163" s="176">
        <v>0</v>
      </c>
      <c r="FQ163" s="186">
        <v>1987</v>
      </c>
      <c r="FR163" s="166">
        <v>0</v>
      </c>
      <c r="FS163" s="176">
        <v>0</v>
      </c>
      <c r="FT163" s="168">
        <v>0</v>
      </c>
      <c r="FU163" s="176">
        <v>0</v>
      </c>
      <c r="FW163" s="186">
        <v>1987</v>
      </c>
      <c r="FX163" s="166">
        <v>0</v>
      </c>
      <c r="FY163" s="176">
        <v>0</v>
      </c>
      <c r="FZ163" s="168">
        <v>0</v>
      </c>
      <c r="GA163" s="176">
        <v>0</v>
      </c>
      <c r="GC163" s="186">
        <v>1987</v>
      </c>
      <c r="GD163" s="166">
        <v>0</v>
      </c>
      <c r="GE163" s="176">
        <v>0</v>
      </c>
      <c r="GF163" s="168">
        <v>0</v>
      </c>
      <c r="GG163" s="176">
        <v>0</v>
      </c>
      <c r="GI163" s="186">
        <v>1987</v>
      </c>
      <c r="GJ163" s="166">
        <v>0</v>
      </c>
      <c r="GK163" s="176">
        <v>0</v>
      </c>
      <c r="GL163" s="168">
        <v>0</v>
      </c>
      <c r="GM163" s="176">
        <v>0</v>
      </c>
      <c r="GO163" s="186">
        <v>1987</v>
      </c>
      <c r="GP163" s="166">
        <v>0</v>
      </c>
      <c r="GQ163" s="176">
        <v>0</v>
      </c>
      <c r="GR163" s="168">
        <v>0</v>
      </c>
      <c r="GS163" s="176">
        <v>0</v>
      </c>
      <c r="GU163" s="186">
        <v>1987</v>
      </c>
      <c r="GV163" s="166">
        <v>0</v>
      </c>
      <c r="GW163" s="176">
        <v>0</v>
      </c>
      <c r="GX163" s="168">
        <v>0</v>
      </c>
      <c r="GY163" s="176">
        <v>0</v>
      </c>
      <c r="HA163" s="186">
        <v>1987</v>
      </c>
      <c r="HB163" s="166">
        <v>0</v>
      </c>
      <c r="HC163" s="176">
        <v>0</v>
      </c>
      <c r="HD163" s="168">
        <v>0</v>
      </c>
      <c r="HE163" s="176">
        <v>0</v>
      </c>
      <c r="HG163" s="186">
        <v>1987</v>
      </c>
      <c r="HH163" s="166">
        <v>0</v>
      </c>
      <c r="HI163" s="176">
        <v>0</v>
      </c>
      <c r="HJ163" s="168">
        <v>0</v>
      </c>
      <c r="HK163" s="176">
        <v>0</v>
      </c>
      <c r="HM163" s="186">
        <v>1987</v>
      </c>
      <c r="HN163" s="166">
        <v>0</v>
      </c>
      <c r="HO163" s="176">
        <v>0</v>
      </c>
      <c r="HP163" s="168">
        <v>0</v>
      </c>
      <c r="HQ163" s="176">
        <v>0</v>
      </c>
      <c r="HS163" s="186">
        <v>1987</v>
      </c>
      <c r="HT163" s="166">
        <v>0</v>
      </c>
      <c r="HU163" s="176">
        <v>0</v>
      </c>
      <c r="HV163" s="168">
        <v>0</v>
      </c>
      <c r="HW163" s="176">
        <v>0</v>
      </c>
      <c r="HY163" s="186">
        <v>1987</v>
      </c>
      <c r="HZ163" s="166">
        <v>0</v>
      </c>
      <c r="IA163" s="176">
        <v>0</v>
      </c>
      <c r="IB163" s="168">
        <v>0</v>
      </c>
      <c r="IC163" s="176">
        <v>0</v>
      </c>
      <c r="IE163" s="186">
        <v>1987</v>
      </c>
      <c r="IF163" s="166">
        <v>0</v>
      </c>
      <c r="IG163" s="176">
        <v>0</v>
      </c>
      <c r="IH163" s="168">
        <v>0</v>
      </c>
      <c r="II163" s="176">
        <v>0</v>
      </c>
      <c r="IK163" s="186">
        <v>1987</v>
      </c>
      <c r="IL163" s="166">
        <v>0</v>
      </c>
      <c r="IM163" s="176">
        <v>0</v>
      </c>
      <c r="IN163" s="168">
        <v>0</v>
      </c>
      <c r="IO163" s="176">
        <v>0</v>
      </c>
      <c r="IQ163" s="186">
        <v>1987</v>
      </c>
      <c r="IR163" s="166">
        <v>0</v>
      </c>
      <c r="IS163" s="176">
        <v>0</v>
      </c>
      <c r="IT163" s="168">
        <v>0</v>
      </c>
      <c r="IU163" s="176">
        <v>0</v>
      </c>
      <c r="IW163" s="282">
        <v>1987</v>
      </c>
      <c r="IX163" s="272">
        <v>0</v>
      </c>
      <c r="IY163" s="273">
        <v>0</v>
      </c>
      <c r="IZ163" s="274">
        <v>0</v>
      </c>
      <c r="JA163" s="273">
        <v>0</v>
      </c>
      <c r="JC163" s="282">
        <v>1987</v>
      </c>
      <c r="JD163" s="272">
        <v>0</v>
      </c>
      <c r="JE163" s="273">
        <v>0</v>
      </c>
      <c r="JF163" s="274">
        <v>0</v>
      </c>
      <c r="JG163" s="273">
        <v>0</v>
      </c>
      <c r="JI163" s="282">
        <v>1987</v>
      </c>
      <c r="JJ163" s="272">
        <v>0</v>
      </c>
      <c r="JK163" s="273">
        <v>0</v>
      </c>
      <c r="JL163" s="274">
        <v>0</v>
      </c>
      <c r="JM163" s="273">
        <v>0</v>
      </c>
      <c r="JO163" s="282">
        <v>1987</v>
      </c>
      <c r="JP163" s="272">
        <v>0</v>
      </c>
      <c r="JQ163" s="273">
        <v>0</v>
      </c>
      <c r="JR163" s="274">
        <v>0</v>
      </c>
      <c r="JS163" s="273">
        <v>0</v>
      </c>
      <c r="JU163" s="282">
        <v>1987</v>
      </c>
      <c r="JV163" s="272">
        <v>0</v>
      </c>
      <c r="JW163" s="273">
        <v>0</v>
      </c>
      <c r="JX163" s="274">
        <v>0</v>
      </c>
      <c r="JY163" s="273">
        <v>0</v>
      </c>
      <c r="KB163" s="282">
        <v>1987</v>
      </c>
      <c r="KC163" s="272">
        <v>0</v>
      </c>
      <c r="KD163" s="273">
        <v>0</v>
      </c>
      <c r="KE163" s="274">
        <v>0</v>
      </c>
      <c r="KF163" s="273">
        <v>0</v>
      </c>
      <c r="KI163" s="282">
        <v>1987</v>
      </c>
      <c r="KJ163" s="272">
        <v>0</v>
      </c>
      <c r="KK163" s="273">
        <v>0</v>
      </c>
      <c r="KL163" s="274">
        <v>0</v>
      </c>
      <c r="KM163" s="273">
        <v>0</v>
      </c>
      <c r="KP163" s="282">
        <v>1987</v>
      </c>
      <c r="KQ163" s="272">
        <v>0</v>
      </c>
      <c r="KR163" s="273">
        <v>0</v>
      </c>
      <c r="KS163" s="274">
        <v>0</v>
      </c>
      <c r="KT163" s="273">
        <v>0</v>
      </c>
    </row>
    <row r="164" spans="1:306" s="161" customFormat="1" ht="18">
      <c r="A164" s="186">
        <v>1988</v>
      </c>
      <c r="B164" s="166">
        <v>0</v>
      </c>
      <c r="C164" s="176">
        <v>0</v>
      </c>
      <c r="D164" s="168">
        <v>0</v>
      </c>
      <c r="E164" s="176">
        <v>0</v>
      </c>
      <c r="G164" s="186">
        <v>1988</v>
      </c>
      <c r="H164" s="166">
        <v>0</v>
      </c>
      <c r="I164" s="176">
        <v>0</v>
      </c>
      <c r="J164" s="168">
        <v>0</v>
      </c>
      <c r="K164" s="176">
        <v>0</v>
      </c>
      <c r="M164" s="186">
        <v>1988</v>
      </c>
      <c r="N164" s="166">
        <v>0</v>
      </c>
      <c r="O164" s="176">
        <v>0</v>
      </c>
      <c r="P164" s="168">
        <v>0</v>
      </c>
      <c r="Q164" s="176">
        <v>0</v>
      </c>
      <c r="S164" s="186">
        <v>1988</v>
      </c>
      <c r="T164" s="166">
        <v>0</v>
      </c>
      <c r="U164" s="176">
        <v>0</v>
      </c>
      <c r="V164" s="168">
        <v>0</v>
      </c>
      <c r="W164" s="176">
        <v>0</v>
      </c>
      <c r="Y164" s="186">
        <v>1988</v>
      </c>
      <c r="Z164" s="166">
        <v>0</v>
      </c>
      <c r="AA164" s="176">
        <v>0</v>
      </c>
      <c r="AB164" s="168">
        <v>0</v>
      </c>
      <c r="AC164" s="176">
        <v>0</v>
      </c>
      <c r="AE164" s="186">
        <v>1988</v>
      </c>
      <c r="AF164" s="166">
        <v>0</v>
      </c>
      <c r="AG164" s="176">
        <v>0</v>
      </c>
      <c r="AH164" s="168">
        <v>0</v>
      </c>
      <c r="AI164" s="176">
        <v>0</v>
      </c>
      <c r="AK164" s="186">
        <v>1988</v>
      </c>
      <c r="AL164" s="166">
        <v>0</v>
      </c>
      <c r="AM164" s="176">
        <v>0</v>
      </c>
      <c r="AN164" s="168">
        <v>0</v>
      </c>
      <c r="AO164" s="176">
        <v>0</v>
      </c>
      <c r="AR164" s="186">
        <v>1988</v>
      </c>
      <c r="AS164" s="166">
        <v>0</v>
      </c>
      <c r="AT164" s="176">
        <v>0</v>
      </c>
      <c r="AU164" s="168">
        <v>0</v>
      </c>
      <c r="AV164" s="176">
        <v>0</v>
      </c>
      <c r="AY164" s="186">
        <v>1988</v>
      </c>
      <c r="AZ164" s="166">
        <v>0</v>
      </c>
      <c r="BA164" s="176">
        <v>0</v>
      </c>
      <c r="BB164" s="168">
        <v>0</v>
      </c>
      <c r="BC164" s="176">
        <v>0</v>
      </c>
      <c r="BF164" s="186">
        <v>1988</v>
      </c>
      <c r="BG164" s="166">
        <v>0</v>
      </c>
      <c r="BH164" s="176">
        <v>0</v>
      </c>
      <c r="BI164" s="168">
        <v>0</v>
      </c>
      <c r="BJ164" s="176">
        <v>0</v>
      </c>
      <c r="BM164" s="186">
        <v>1988</v>
      </c>
      <c r="BN164" s="166">
        <v>0</v>
      </c>
      <c r="BO164" s="176">
        <v>0</v>
      </c>
      <c r="BP164" s="168">
        <v>0</v>
      </c>
      <c r="BQ164" s="176">
        <v>0</v>
      </c>
      <c r="BS164" s="186">
        <v>1988</v>
      </c>
      <c r="BT164" s="166">
        <v>0</v>
      </c>
      <c r="BU164" s="176">
        <v>0</v>
      </c>
      <c r="BV164" s="168">
        <v>0</v>
      </c>
      <c r="BW164" s="176">
        <v>0</v>
      </c>
      <c r="BY164" s="186">
        <v>1988</v>
      </c>
      <c r="BZ164" s="166">
        <v>0</v>
      </c>
      <c r="CA164" s="176">
        <v>0</v>
      </c>
      <c r="CB164" s="168">
        <v>0</v>
      </c>
      <c r="CC164" s="176">
        <v>0</v>
      </c>
      <c r="CE164" s="186">
        <v>1988</v>
      </c>
      <c r="CF164" s="166">
        <v>0</v>
      </c>
      <c r="CG164" s="176">
        <v>0</v>
      </c>
      <c r="CH164" s="168">
        <v>0</v>
      </c>
      <c r="CI164" s="176">
        <v>0</v>
      </c>
      <c r="CK164" s="186">
        <v>1988</v>
      </c>
      <c r="CL164" s="166">
        <v>0</v>
      </c>
      <c r="CM164" s="176">
        <v>0</v>
      </c>
      <c r="CN164" s="168">
        <v>0</v>
      </c>
      <c r="CO164" s="176">
        <v>0</v>
      </c>
      <c r="CQ164" s="186">
        <v>1988</v>
      </c>
      <c r="CR164" s="166">
        <v>0</v>
      </c>
      <c r="CS164" s="176">
        <v>0</v>
      </c>
      <c r="CT164" s="168">
        <v>0</v>
      </c>
      <c r="CU164" s="176">
        <v>0</v>
      </c>
      <c r="CW164" s="186">
        <v>1988</v>
      </c>
      <c r="CX164" s="166">
        <v>0</v>
      </c>
      <c r="CY164" s="176">
        <v>0</v>
      </c>
      <c r="CZ164" s="168">
        <v>0</v>
      </c>
      <c r="DA164" s="176">
        <v>0</v>
      </c>
      <c r="DC164" s="186">
        <v>1988</v>
      </c>
      <c r="DD164" s="166">
        <v>0</v>
      </c>
      <c r="DE164" s="176">
        <v>0</v>
      </c>
      <c r="DF164" s="168">
        <v>0</v>
      </c>
      <c r="DG164" s="176">
        <v>0</v>
      </c>
      <c r="DI164" s="186">
        <v>1988</v>
      </c>
      <c r="DJ164" s="166">
        <v>0</v>
      </c>
      <c r="DK164" s="176">
        <v>0</v>
      </c>
      <c r="DL164" s="168">
        <v>0</v>
      </c>
      <c r="DM164" s="176">
        <v>0</v>
      </c>
      <c r="DO164" s="186">
        <v>1988</v>
      </c>
      <c r="DP164" s="166">
        <v>0</v>
      </c>
      <c r="DQ164" s="176">
        <v>0</v>
      </c>
      <c r="DR164" s="168">
        <v>0</v>
      </c>
      <c r="DS164" s="176">
        <v>0</v>
      </c>
      <c r="DU164" s="186">
        <v>1988</v>
      </c>
      <c r="DV164" s="166">
        <v>0</v>
      </c>
      <c r="DW164" s="176">
        <v>0</v>
      </c>
      <c r="DX164" s="168">
        <v>0</v>
      </c>
      <c r="DY164" s="176">
        <v>0</v>
      </c>
      <c r="EA164" s="186">
        <v>1988</v>
      </c>
      <c r="EB164" s="166">
        <v>0</v>
      </c>
      <c r="EC164" s="176">
        <v>0</v>
      </c>
      <c r="ED164" s="168">
        <v>0</v>
      </c>
      <c r="EE164" s="176">
        <v>0</v>
      </c>
      <c r="EG164" s="186">
        <v>1988</v>
      </c>
      <c r="EH164" s="166">
        <v>0</v>
      </c>
      <c r="EI164" s="176">
        <v>0</v>
      </c>
      <c r="EJ164" s="168">
        <v>0</v>
      </c>
      <c r="EK164" s="176">
        <v>0</v>
      </c>
      <c r="EM164" s="186">
        <v>1988</v>
      </c>
      <c r="EN164" s="166">
        <v>0</v>
      </c>
      <c r="EO164" s="176">
        <v>0</v>
      </c>
      <c r="EP164" s="168">
        <v>0</v>
      </c>
      <c r="EQ164" s="176">
        <v>0</v>
      </c>
      <c r="ES164" s="186">
        <v>1988</v>
      </c>
      <c r="ET164" s="166">
        <v>0</v>
      </c>
      <c r="EU164" s="176">
        <v>0</v>
      </c>
      <c r="EV164" s="168">
        <v>0</v>
      </c>
      <c r="EW164" s="176">
        <v>0</v>
      </c>
      <c r="EY164" s="186">
        <v>1988</v>
      </c>
      <c r="EZ164" s="166">
        <v>0</v>
      </c>
      <c r="FA164" s="176">
        <v>0</v>
      </c>
      <c r="FB164" s="168">
        <v>0</v>
      </c>
      <c r="FC164" s="176">
        <v>0</v>
      </c>
      <c r="FE164" s="186">
        <v>1988</v>
      </c>
      <c r="FF164" s="166">
        <v>0</v>
      </c>
      <c r="FG164" s="176">
        <v>0</v>
      </c>
      <c r="FH164" s="168">
        <v>0</v>
      </c>
      <c r="FI164" s="176">
        <v>0</v>
      </c>
      <c r="FK164" s="186">
        <v>1988</v>
      </c>
      <c r="FL164" s="166">
        <v>0</v>
      </c>
      <c r="FM164" s="176">
        <v>0</v>
      </c>
      <c r="FN164" s="168">
        <v>0</v>
      </c>
      <c r="FO164" s="176">
        <v>0</v>
      </c>
      <c r="FQ164" s="186">
        <v>1988</v>
      </c>
      <c r="FR164" s="166">
        <v>0</v>
      </c>
      <c r="FS164" s="176">
        <v>0</v>
      </c>
      <c r="FT164" s="168">
        <v>0</v>
      </c>
      <c r="FU164" s="176">
        <v>0</v>
      </c>
      <c r="FW164" s="186">
        <v>1988</v>
      </c>
      <c r="FX164" s="166">
        <v>0</v>
      </c>
      <c r="FY164" s="176">
        <v>0</v>
      </c>
      <c r="FZ164" s="168">
        <v>0</v>
      </c>
      <c r="GA164" s="176">
        <v>0</v>
      </c>
      <c r="GC164" s="186">
        <v>1988</v>
      </c>
      <c r="GD164" s="166">
        <v>0</v>
      </c>
      <c r="GE164" s="176">
        <v>0</v>
      </c>
      <c r="GF164" s="168">
        <v>0</v>
      </c>
      <c r="GG164" s="176">
        <v>0</v>
      </c>
      <c r="GI164" s="186">
        <v>1988</v>
      </c>
      <c r="GJ164" s="166">
        <v>0</v>
      </c>
      <c r="GK164" s="176">
        <v>0</v>
      </c>
      <c r="GL164" s="168">
        <v>0</v>
      </c>
      <c r="GM164" s="176">
        <v>0</v>
      </c>
      <c r="GO164" s="186">
        <v>1988</v>
      </c>
      <c r="GP164" s="166">
        <v>0</v>
      </c>
      <c r="GQ164" s="176">
        <v>0</v>
      </c>
      <c r="GR164" s="168">
        <v>0</v>
      </c>
      <c r="GS164" s="176">
        <v>0</v>
      </c>
      <c r="GU164" s="186">
        <v>1988</v>
      </c>
      <c r="GV164" s="166">
        <v>0</v>
      </c>
      <c r="GW164" s="176">
        <v>0</v>
      </c>
      <c r="GX164" s="168">
        <v>0</v>
      </c>
      <c r="GY164" s="176">
        <v>0</v>
      </c>
      <c r="HA164" s="186">
        <v>1988</v>
      </c>
      <c r="HB164" s="166">
        <v>0</v>
      </c>
      <c r="HC164" s="176">
        <v>0</v>
      </c>
      <c r="HD164" s="168">
        <v>0</v>
      </c>
      <c r="HE164" s="176">
        <v>0</v>
      </c>
      <c r="HG164" s="186">
        <v>1988</v>
      </c>
      <c r="HH164" s="166">
        <v>0</v>
      </c>
      <c r="HI164" s="176">
        <v>0</v>
      </c>
      <c r="HJ164" s="168">
        <v>0</v>
      </c>
      <c r="HK164" s="176">
        <v>0</v>
      </c>
      <c r="HM164" s="186">
        <v>1988</v>
      </c>
      <c r="HN164" s="166">
        <v>0</v>
      </c>
      <c r="HO164" s="176">
        <v>0</v>
      </c>
      <c r="HP164" s="168">
        <v>0</v>
      </c>
      <c r="HQ164" s="176">
        <v>0</v>
      </c>
      <c r="HS164" s="186">
        <v>1988</v>
      </c>
      <c r="HT164" s="166">
        <v>0</v>
      </c>
      <c r="HU164" s="176">
        <v>0</v>
      </c>
      <c r="HV164" s="168">
        <v>0</v>
      </c>
      <c r="HW164" s="176">
        <v>0</v>
      </c>
      <c r="HY164" s="186">
        <v>1988</v>
      </c>
      <c r="HZ164" s="166">
        <v>0</v>
      </c>
      <c r="IA164" s="176">
        <v>0</v>
      </c>
      <c r="IB164" s="168">
        <v>0</v>
      </c>
      <c r="IC164" s="176">
        <v>0</v>
      </c>
      <c r="IE164" s="186">
        <v>1988</v>
      </c>
      <c r="IF164" s="166">
        <v>0</v>
      </c>
      <c r="IG164" s="176">
        <v>0</v>
      </c>
      <c r="IH164" s="168">
        <v>0</v>
      </c>
      <c r="II164" s="176">
        <v>0</v>
      </c>
      <c r="IK164" s="186">
        <v>1988</v>
      </c>
      <c r="IL164" s="166">
        <v>0</v>
      </c>
      <c r="IM164" s="176">
        <v>0</v>
      </c>
      <c r="IN164" s="168">
        <v>0</v>
      </c>
      <c r="IO164" s="176">
        <v>0</v>
      </c>
      <c r="IQ164" s="186">
        <v>1988</v>
      </c>
      <c r="IR164" s="166">
        <v>0</v>
      </c>
      <c r="IS164" s="176">
        <v>0</v>
      </c>
      <c r="IT164" s="168">
        <v>0</v>
      </c>
      <c r="IU164" s="176">
        <v>0</v>
      </c>
      <c r="IW164" s="282">
        <v>1988</v>
      </c>
      <c r="IX164" s="272">
        <v>0</v>
      </c>
      <c r="IY164" s="273">
        <v>0</v>
      </c>
      <c r="IZ164" s="274">
        <v>0</v>
      </c>
      <c r="JA164" s="273">
        <v>0</v>
      </c>
      <c r="JC164" s="282">
        <v>1988</v>
      </c>
      <c r="JD164" s="272">
        <v>0</v>
      </c>
      <c r="JE164" s="273">
        <v>0</v>
      </c>
      <c r="JF164" s="274">
        <v>0</v>
      </c>
      <c r="JG164" s="273">
        <v>0</v>
      </c>
      <c r="JI164" s="282">
        <v>1988</v>
      </c>
      <c r="JJ164" s="272">
        <v>0</v>
      </c>
      <c r="JK164" s="273">
        <v>0</v>
      </c>
      <c r="JL164" s="274">
        <v>0</v>
      </c>
      <c r="JM164" s="273">
        <v>0</v>
      </c>
      <c r="JO164" s="282">
        <v>1988</v>
      </c>
      <c r="JP164" s="272">
        <v>0</v>
      </c>
      <c r="JQ164" s="273">
        <v>0</v>
      </c>
      <c r="JR164" s="274">
        <v>0</v>
      </c>
      <c r="JS164" s="273">
        <v>0</v>
      </c>
      <c r="JU164" s="282">
        <v>1988</v>
      </c>
      <c r="JV164" s="272">
        <v>0</v>
      </c>
      <c r="JW164" s="273">
        <v>0</v>
      </c>
      <c r="JX164" s="274">
        <v>0</v>
      </c>
      <c r="JY164" s="273">
        <v>0</v>
      </c>
      <c r="KB164" s="282">
        <v>1988</v>
      </c>
      <c r="KC164" s="272">
        <v>0</v>
      </c>
      <c r="KD164" s="273">
        <v>0</v>
      </c>
      <c r="KE164" s="274">
        <v>0</v>
      </c>
      <c r="KF164" s="273">
        <v>0</v>
      </c>
      <c r="KI164" s="282">
        <v>1988</v>
      </c>
      <c r="KJ164" s="272">
        <v>0</v>
      </c>
      <c r="KK164" s="273">
        <v>0</v>
      </c>
      <c r="KL164" s="274">
        <v>0</v>
      </c>
      <c r="KM164" s="273">
        <v>0</v>
      </c>
      <c r="KP164" s="282">
        <v>1988</v>
      </c>
      <c r="KQ164" s="272">
        <v>0</v>
      </c>
      <c r="KR164" s="273">
        <v>0</v>
      </c>
      <c r="KS164" s="274">
        <v>0</v>
      </c>
      <c r="KT164" s="273">
        <v>0</v>
      </c>
    </row>
    <row r="165" spans="1:306" s="161" customFormat="1" ht="18">
      <c r="A165" s="186">
        <v>1989</v>
      </c>
      <c r="B165" s="166">
        <v>0</v>
      </c>
      <c r="C165" s="176">
        <v>0</v>
      </c>
      <c r="D165" s="168">
        <v>0</v>
      </c>
      <c r="E165" s="176">
        <v>0</v>
      </c>
      <c r="G165" s="186">
        <v>1989</v>
      </c>
      <c r="H165" s="166">
        <v>0</v>
      </c>
      <c r="I165" s="176">
        <v>0</v>
      </c>
      <c r="J165" s="168">
        <v>0</v>
      </c>
      <c r="K165" s="176">
        <v>0</v>
      </c>
      <c r="M165" s="186">
        <v>1989</v>
      </c>
      <c r="N165" s="166">
        <v>0</v>
      </c>
      <c r="O165" s="176">
        <v>0</v>
      </c>
      <c r="P165" s="168">
        <v>0</v>
      </c>
      <c r="Q165" s="176">
        <v>0</v>
      </c>
      <c r="S165" s="186">
        <v>1989</v>
      </c>
      <c r="T165" s="166">
        <v>0</v>
      </c>
      <c r="U165" s="176">
        <v>0</v>
      </c>
      <c r="V165" s="168">
        <v>0</v>
      </c>
      <c r="W165" s="176">
        <v>0</v>
      </c>
      <c r="Y165" s="186">
        <v>1989</v>
      </c>
      <c r="Z165" s="166">
        <v>0</v>
      </c>
      <c r="AA165" s="176">
        <v>0</v>
      </c>
      <c r="AB165" s="168">
        <v>0</v>
      </c>
      <c r="AC165" s="176">
        <v>0</v>
      </c>
      <c r="AE165" s="186">
        <v>1989</v>
      </c>
      <c r="AF165" s="166">
        <v>0</v>
      </c>
      <c r="AG165" s="176">
        <v>0</v>
      </c>
      <c r="AH165" s="168">
        <v>0</v>
      </c>
      <c r="AI165" s="176">
        <v>0</v>
      </c>
      <c r="AK165" s="186">
        <v>1989</v>
      </c>
      <c r="AL165" s="166">
        <v>0</v>
      </c>
      <c r="AM165" s="176">
        <v>0</v>
      </c>
      <c r="AN165" s="168">
        <v>0</v>
      </c>
      <c r="AO165" s="176">
        <v>0</v>
      </c>
      <c r="AR165" s="186">
        <v>1989</v>
      </c>
      <c r="AS165" s="166">
        <v>0</v>
      </c>
      <c r="AT165" s="176">
        <v>0</v>
      </c>
      <c r="AU165" s="168">
        <v>0</v>
      </c>
      <c r="AV165" s="176">
        <v>0</v>
      </c>
      <c r="AY165" s="186">
        <v>1989</v>
      </c>
      <c r="AZ165" s="166">
        <v>0</v>
      </c>
      <c r="BA165" s="176">
        <v>0</v>
      </c>
      <c r="BB165" s="168">
        <v>0</v>
      </c>
      <c r="BC165" s="176">
        <v>0</v>
      </c>
      <c r="BF165" s="186">
        <v>1989</v>
      </c>
      <c r="BG165" s="166">
        <v>0</v>
      </c>
      <c r="BH165" s="176">
        <v>0</v>
      </c>
      <c r="BI165" s="168">
        <v>0</v>
      </c>
      <c r="BJ165" s="176">
        <v>0</v>
      </c>
      <c r="BM165" s="186">
        <v>1989</v>
      </c>
      <c r="BN165" s="166">
        <v>0</v>
      </c>
      <c r="BO165" s="176">
        <v>0</v>
      </c>
      <c r="BP165" s="168">
        <v>0</v>
      </c>
      <c r="BQ165" s="176">
        <v>0</v>
      </c>
      <c r="BS165" s="186">
        <v>1989</v>
      </c>
      <c r="BT165" s="166">
        <v>0</v>
      </c>
      <c r="BU165" s="176">
        <v>0</v>
      </c>
      <c r="BV165" s="168">
        <v>0</v>
      </c>
      <c r="BW165" s="176">
        <v>0</v>
      </c>
      <c r="BY165" s="186">
        <v>1989</v>
      </c>
      <c r="BZ165" s="166">
        <v>0</v>
      </c>
      <c r="CA165" s="176">
        <v>0</v>
      </c>
      <c r="CB165" s="168">
        <v>0</v>
      </c>
      <c r="CC165" s="176">
        <v>0</v>
      </c>
      <c r="CE165" s="186">
        <v>1989</v>
      </c>
      <c r="CF165" s="166">
        <v>0</v>
      </c>
      <c r="CG165" s="176">
        <v>0</v>
      </c>
      <c r="CH165" s="168">
        <v>0</v>
      </c>
      <c r="CI165" s="176">
        <v>0</v>
      </c>
      <c r="CK165" s="186">
        <v>1989</v>
      </c>
      <c r="CL165" s="166">
        <v>0</v>
      </c>
      <c r="CM165" s="176">
        <v>0</v>
      </c>
      <c r="CN165" s="168">
        <v>0</v>
      </c>
      <c r="CO165" s="176">
        <v>0</v>
      </c>
      <c r="CQ165" s="186">
        <v>1989</v>
      </c>
      <c r="CR165" s="166">
        <v>0</v>
      </c>
      <c r="CS165" s="176">
        <v>0</v>
      </c>
      <c r="CT165" s="168">
        <v>0</v>
      </c>
      <c r="CU165" s="176">
        <v>0</v>
      </c>
      <c r="CW165" s="186">
        <v>1989</v>
      </c>
      <c r="CX165" s="166">
        <v>0</v>
      </c>
      <c r="CY165" s="176">
        <v>0</v>
      </c>
      <c r="CZ165" s="168">
        <v>0</v>
      </c>
      <c r="DA165" s="176">
        <v>0</v>
      </c>
      <c r="DC165" s="186">
        <v>1989</v>
      </c>
      <c r="DD165" s="166">
        <v>0</v>
      </c>
      <c r="DE165" s="176">
        <v>0</v>
      </c>
      <c r="DF165" s="168">
        <v>0</v>
      </c>
      <c r="DG165" s="176">
        <v>0</v>
      </c>
      <c r="DI165" s="186">
        <v>1989</v>
      </c>
      <c r="DJ165" s="166">
        <v>0</v>
      </c>
      <c r="DK165" s="176">
        <v>0</v>
      </c>
      <c r="DL165" s="168">
        <v>0</v>
      </c>
      <c r="DM165" s="176">
        <v>0</v>
      </c>
      <c r="DO165" s="186">
        <v>1989</v>
      </c>
      <c r="DP165" s="166">
        <v>0</v>
      </c>
      <c r="DQ165" s="176">
        <v>0</v>
      </c>
      <c r="DR165" s="168">
        <v>0</v>
      </c>
      <c r="DS165" s="176">
        <v>0</v>
      </c>
      <c r="DU165" s="186">
        <v>1989</v>
      </c>
      <c r="DV165" s="166">
        <v>0</v>
      </c>
      <c r="DW165" s="176">
        <v>0</v>
      </c>
      <c r="DX165" s="168">
        <v>0</v>
      </c>
      <c r="DY165" s="176">
        <v>0</v>
      </c>
      <c r="EA165" s="186">
        <v>1989</v>
      </c>
      <c r="EB165" s="166">
        <v>0</v>
      </c>
      <c r="EC165" s="176">
        <v>0</v>
      </c>
      <c r="ED165" s="168">
        <v>0</v>
      </c>
      <c r="EE165" s="176">
        <v>0</v>
      </c>
      <c r="EG165" s="186">
        <v>1989</v>
      </c>
      <c r="EH165" s="166">
        <v>0</v>
      </c>
      <c r="EI165" s="176">
        <v>0</v>
      </c>
      <c r="EJ165" s="168">
        <v>0</v>
      </c>
      <c r="EK165" s="176">
        <v>0</v>
      </c>
      <c r="EM165" s="186">
        <v>1989</v>
      </c>
      <c r="EN165" s="166">
        <v>0</v>
      </c>
      <c r="EO165" s="176">
        <v>0</v>
      </c>
      <c r="EP165" s="168">
        <v>0</v>
      </c>
      <c r="EQ165" s="176">
        <v>0</v>
      </c>
      <c r="ES165" s="186">
        <v>1989</v>
      </c>
      <c r="ET165" s="166">
        <v>0</v>
      </c>
      <c r="EU165" s="176">
        <v>0</v>
      </c>
      <c r="EV165" s="168">
        <v>0</v>
      </c>
      <c r="EW165" s="176">
        <v>0</v>
      </c>
      <c r="EY165" s="186">
        <v>1989</v>
      </c>
      <c r="EZ165" s="166">
        <v>0</v>
      </c>
      <c r="FA165" s="176">
        <v>0</v>
      </c>
      <c r="FB165" s="168">
        <v>0</v>
      </c>
      <c r="FC165" s="176">
        <v>0</v>
      </c>
      <c r="FE165" s="186">
        <v>1989</v>
      </c>
      <c r="FF165" s="166">
        <v>0</v>
      </c>
      <c r="FG165" s="176">
        <v>0</v>
      </c>
      <c r="FH165" s="168">
        <v>0</v>
      </c>
      <c r="FI165" s="176">
        <v>0</v>
      </c>
      <c r="FK165" s="186">
        <v>1989</v>
      </c>
      <c r="FL165" s="166">
        <v>0</v>
      </c>
      <c r="FM165" s="176">
        <v>0</v>
      </c>
      <c r="FN165" s="168">
        <v>0</v>
      </c>
      <c r="FO165" s="176">
        <v>0</v>
      </c>
      <c r="FQ165" s="186">
        <v>1989</v>
      </c>
      <c r="FR165" s="166">
        <v>0</v>
      </c>
      <c r="FS165" s="176">
        <v>0</v>
      </c>
      <c r="FT165" s="168">
        <v>0</v>
      </c>
      <c r="FU165" s="176">
        <v>0</v>
      </c>
      <c r="FW165" s="186">
        <v>1989</v>
      </c>
      <c r="FX165" s="166">
        <v>0</v>
      </c>
      <c r="FY165" s="176">
        <v>0</v>
      </c>
      <c r="FZ165" s="168">
        <v>0</v>
      </c>
      <c r="GA165" s="176">
        <v>0</v>
      </c>
      <c r="GC165" s="186">
        <v>1989</v>
      </c>
      <c r="GD165" s="166">
        <v>0</v>
      </c>
      <c r="GE165" s="176">
        <v>0</v>
      </c>
      <c r="GF165" s="168">
        <v>0</v>
      </c>
      <c r="GG165" s="176">
        <v>0</v>
      </c>
      <c r="GI165" s="186">
        <v>1989</v>
      </c>
      <c r="GJ165" s="166">
        <v>0</v>
      </c>
      <c r="GK165" s="176">
        <v>0</v>
      </c>
      <c r="GL165" s="168">
        <v>0</v>
      </c>
      <c r="GM165" s="176">
        <v>0</v>
      </c>
      <c r="GO165" s="186">
        <v>1989</v>
      </c>
      <c r="GP165" s="166">
        <v>0</v>
      </c>
      <c r="GQ165" s="176">
        <v>0</v>
      </c>
      <c r="GR165" s="168">
        <v>0</v>
      </c>
      <c r="GS165" s="176">
        <v>0</v>
      </c>
      <c r="GU165" s="186">
        <v>1989</v>
      </c>
      <c r="GV165" s="166">
        <v>0</v>
      </c>
      <c r="GW165" s="176">
        <v>0</v>
      </c>
      <c r="GX165" s="168">
        <v>0</v>
      </c>
      <c r="GY165" s="176">
        <v>0</v>
      </c>
      <c r="HA165" s="186">
        <v>1989</v>
      </c>
      <c r="HB165" s="166">
        <v>0</v>
      </c>
      <c r="HC165" s="176">
        <v>0</v>
      </c>
      <c r="HD165" s="168">
        <v>0</v>
      </c>
      <c r="HE165" s="176">
        <v>0</v>
      </c>
      <c r="HG165" s="186">
        <v>1989</v>
      </c>
      <c r="HH165" s="166">
        <v>0</v>
      </c>
      <c r="HI165" s="176">
        <v>0</v>
      </c>
      <c r="HJ165" s="168">
        <v>0</v>
      </c>
      <c r="HK165" s="176">
        <v>0</v>
      </c>
      <c r="HM165" s="186">
        <v>1989</v>
      </c>
      <c r="HN165" s="166">
        <v>0</v>
      </c>
      <c r="HO165" s="176">
        <v>0</v>
      </c>
      <c r="HP165" s="168">
        <v>0</v>
      </c>
      <c r="HQ165" s="176">
        <v>0</v>
      </c>
      <c r="HS165" s="186">
        <v>1989</v>
      </c>
      <c r="HT165" s="166">
        <v>0</v>
      </c>
      <c r="HU165" s="176">
        <v>0</v>
      </c>
      <c r="HV165" s="168">
        <v>0</v>
      </c>
      <c r="HW165" s="176">
        <v>0</v>
      </c>
      <c r="HY165" s="186">
        <v>1989</v>
      </c>
      <c r="HZ165" s="166">
        <v>0</v>
      </c>
      <c r="IA165" s="176">
        <v>0</v>
      </c>
      <c r="IB165" s="168">
        <v>0</v>
      </c>
      <c r="IC165" s="176">
        <v>0</v>
      </c>
      <c r="IE165" s="186">
        <v>1989</v>
      </c>
      <c r="IF165" s="166">
        <v>0</v>
      </c>
      <c r="IG165" s="176">
        <v>0</v>
      </c>
      <c r="IH165" s="168">
        <v>0</v>
      </c>
      <c r="II165" s="176">
        <v>0</v>
      </c>
      <c r="IK165" s="186">
        <v>1989</v>
      </c>
      <c r="IL165" s="166">
        <v>0</v>
      </c>
      <c r="IM165" s="176">
        <v>0</v>
      </c>
      <c r="IN165" s="168">
        <v>0</v>
      </c>
      <c r="IO165" s="176">
        <v>0</v>
      </c>
      <c r="IQ165" s="186">
        <v>1989</v>
      </c>
      <c r="IR165" s="166">
        <v>0</v>
      </c>
      <c r="IS165" s="176">
        <v>0</v>
      </c>
      <c r="IT165" s="168">
        <v>0</v>
      </c>
      <c r="IU165" s="176">
        <v>0</v>
      </c>
      <c r="IW165" s="282">
        <v>1989</v>
      </c>
      <c r="IX165" s="272">
        <v>0</v>
      </c>
      <c r="IY165" s="273">
        <v>0</v>
      </c>
      <c r="IZ165" s="274">
        <v>0</v>
      </c>
      <c r="JA165" s="273">
        <v>0</v>
      </c>
      <c r="JC165" s="282">
        <v>1989</v>
      </c>
      <c r="JD165" s="272">
        <v>0</v>
      </c>
      <c r="JE165" s="273">
        <v>0</v>
      </c>
      <c r="JF165" s="274">
        <v>0</v>
      </c>
      <c r="JG165" s="273">
        <v>0</v>
      </c>
      <c r="JI165" s="282">
        <v>1989</v>
      </c>
      <c r="JJ165" s="272">
        <v>0</v>
      </c>
      <c r="JK165" s="273">
        <v>0</v>
      </c>
      <c r="JL165" s="274">
        <v>0</v>
      </c>
      <c r="JM165" s="273">
        <v>0</v>
      </c>
      <c r="JO165" s="282">
        <v>1989</v>
      </c>
      <c r="JP165" s="272">
        <v>0</v>
      </c>
      <c r="JQ165" s="273">
        <v>0</v>
      </c>
      <c r="JR165" s="274">
        <v>0</v>
      </c>
      <c r="JS165" s="273">
        <v>0</v>
      </c>
      <c r="JU165" s="282">
        <v>1989</v>
      </c>
      <c r="JV165" s="272">
        <v>0</v>
      </c>
      <c r="JW165" s="273">
        <v>0</v>
      </c>
      <c r="JX165" s="274">
        <v>0</v>
      </c>
      <c r="JY165" s="273">
        <v>0</v>
      </c>
      <c r="KB165" s="282">
        <v>1989</v>
      </c>
      <c r="KC165" s="272">
        <v>0</v>
      </c>
      <c r="KD165" s="273">
        <v>0</v>
      </c>
      <c r="KE165" s="274">
        <v>0</v>
      </c>
      <c r="KF165" s="273">
        <v>0</v>
      </c>
      <c r="KI165" s="282">
        <v>1989</v>
      </c>
      <c r="KJ165" s="272">
        <v>0</v>
      </c>
      <c r="KK165" s="273">
        <v>0</v>
      </c>
      <c r="KL165" s="274">
        <v>0</v>
      </c>
      <c r="KM165" s="273">
        <v>0</v>
      </c>
      <c r="KP165" s="282">
        <v>1989</v>
      </c>
      <c r="KQ165" s="272">
        <v>0</v>
      </c>
      <c r="KR165" s="273">
        <v>0</v>
      </c>
      <c r="KS165" s="274">
        <v>0</v>
      </c>
      <c r="KT165" s="273">
        <v>0</v>
      </c>
    </row>
    <row r="166" spans="1:306" s="161" customFormat="1" ht="18">
      <c r="A166" s="186">
        <v>1990</v>
      </c>
      <c r="B166" s="166">
        <v>0</v>
      </c>
      <c r="C166" s="176">
        <v>0</v>
      </c>
      <c r="D166" s="168">
        <v>0</v>
      </c>
      <c r="E166" s="176">
        <v>0</v>
      </c>
      <c r="G166" s="186">
        <v>1990</v>
      </c>
      <c r="H166" s="166">
        <v>0</v>
      </c>
      <c r="I166" s="176">
        <v>0</v>
      </c>
      <c r="J166" s="168">
        <v>0</v>
      </c>
      <c r="K166" s="176">
        <v>0</v>
      </c>
      <c r="M166" s="186">
        <v>1990</v>
      </c>
      <c r="N166" s="166">
        <v>0</v>
      </c>
      <c r="O166" s="176">
        <v>0</v>
      </c>
      <c r="P166" s="168">
        <v>0</v>
      </c>
      <c r="Q166" s="176">
        <v>0</v>
      </c>
      <c r="S166" s="186">
        <v>1990</v>
      </c>
      <c r="T166" s="166">
        <v>0</v>
      </c>
      <c r="U166" s="176">
        <v>0</v>
      </c>
      <c r="V166" s="168">
        <v>0</v>
      </c>
      <c r="W166" s="176">
        <v>0</v>
      </c>
      <c r="Y166" s="186">
        <v>1990</v>
      </c>
      <c r="Z166" s="166">
        <v>0</v>
      </c>
      <c r="AA166" s="176">
        <v>0</v>
      </c>
      <c r="AB166" s="168">
        <v>0</v>
      </c>
      <c r="AC166" s="176">
        <v>0</v>
      </c>
      <c r="AE166" s="186">
        <v>1990</v>
      </c>
      <c r="AF166" s="166">
        <v>0</v>
      </c>
      <c r="AG166" s="176">
        <v>0</v>
      </c>
      <c r="AH166" s="168">
        <v>0</v>
      </c>
      <c r="AI166" s="176">
        <v>0</v>
      </c>
      <c r="AK166" s="186">
        <v>1990</v>
      </c>
      <c r="AL166" s="166">
        <v>0</v>
      </c>
      <c r="AM166" s="176">
        <v>0</v>
      </c>
      <c r="AN166" s="168">
        <v>0</v>
      </c>
      <c r="AO166" s="176">
        <v>0</v>
      </c>
      <c r="AR166" s="186">
        <v>1990</v>
      </c>
      <c r="AS166" s="166">
        <v>0</v>
      </c>
      <c r="AT166" s="176">
        <v>0</v>
      </c>
      <c r="AU166" s="168">
        <v>0</v>
      </c>
      <c r="AV166" s="176">
        <v>0</v>
      </c>
      <c r="AY166" s="186">
        <v>1990</v>
      </c>
      <c r="AZ166" s="166">
        <v>0</v>
      </c>
      <c r="BA166" s="176">
        <v>0</v>
      </c>
      <c r="BB166" s="168">
        <v>0</v>
      </c>
      <c r="BC166" s="176">
        <v>0</v>
      </c>
      <c r="BF166" s="186">
        <v>1990</v>
      </c>
      <c r="BG166" s="166">
        <v>0</v>
      </c>
      <c r="BH166" s="176">
        <v>0</v>
      </c>
      <c r="BI166" s="168">
        <v>0</v>
      </c>
      <c r="BJ166" s="176">
        <v>0</v>
      </c>
      <c r="BM166" s="186">
        <v>1990</v>
      </c>
      <c r="BN166" s="166">
        <v>0</v>
      </c>
      <c r="BO166" s="176">
        <v>0</v>
      </c>
      <c r="BP166" s="168">
        <v>0</v>
      </c>
      <c r="BQ166" s="176">
        <v>0</v>
      </c>
      <c r="BS166" s="186">
        <v>1990</v>
      </c>
      <c r="BT166" s="166">
        <v>0</v>
      </c>
      <c r="BU166" s="176">
        <v>0</v>
      </c>
      <c r="BV166" s="168">
        <v>0</v>
      </c>
      <c r="BW166" s="176">
        <v>0</v>
      </c>
      <c r="BY166" s="186">
        <v>1990</v>
      </c>
      <c r="BZ166" s="166">
        <v>0</v>
      </c>
      <c r="CA166" s="176">
        <v>0</v>
      </c>
      <c r="CB166" s="168">
        <v>0</v>
      </c>
      <c r="CC166" s="176">
        <v>0</v>
      </c>
      <c r="CE166" s="186">
        <v>1990</v>
      </c>
      <c r="CF166" s="166">
        <v>0</v>
      </c>
      <c r="CG166" s="176">
        <v>0</v>
      </c>
      <c r="CH166" s="168">
        <v>0</v>
      </c>
      <c r="CI166" s="176">
        <v>0</v>
      </c>
      <c r="CK166" s="186">
        <v>1990</v>
      </c>
      <c r="CL166" s="166">
        <v>0</v>
      </c>
      <c r="CM166" s="176">
        <v>0</v>
      </c>
      <c r="CN166" s="168">
        <v>0</v>
      </c>
      <c r="CO166" s="176">
        <v>0</v>
      </c>
      <c r="CQ166" s="186">
        <v>1990</v>
      </c>
      <c r="CR166" s="166">
        <v>0</v>
      </c>
      <c r="CS166" s="176">
        <v>0</v>
      </c>
      <c r="CT166" s="168">
        <v>0</v>
      </c>
      <c r="CU166" s="176">
        <v>0</v>
      </c>
      <c r="CW166" s="186">
        <v>1990</v>
      </c>
      <c r="CX166" s="166">
        <v>0</v>
      </c>
      <c r="CY166" s="176">
        <v>0</v>
      </c>
      <c r="CZ166" s="168">
        <v>0</v>
      </c>
      <c r="DA166" s="176">
        <v>0</v>
      </c>
      <c r="DC166" s="186">
        <v>1990</v>
      </c>
      <c r="DD166" s="166">
        <v>0</v>
      </c>
      <c r="DE166" s="176">
        <v>0</v>
      </c>
      <c r="DF166" s="168">
        <v>0</v>
      </c>
      <c r="DG166" s="176">
        <v>0</v>
      </c>
      <c r="DI166" s="186">
        <v>1990</v>
      </c>
      <c r="DJ166" s="166">
        <v>0</v>
      </c>
      <c r="DK166" s="176">
        <v>0</v>
      </c>
      <c r="DL166" s="168">
        <v>0</v>
      </c>
      <c r="DM166" s="176">
        <v>0</v>
      </c>
      <c r="DO166" s="186">
        <v>1990</v>
      </c>
      <c r="DP166" s="166">
        <v>0</v>
      </c>
      <c r="DQ166" s="176">
        <v>0</v>
      </c>
      <c r="DR166" s="168">
        <v>0</v>
      </c>
      <c r="DS166" s="176">
        <v>0</v>
      </c>
      <c r="DU166" s="186">
        <v>1990</v>
      </c>
      <c r="DV166" s="166">
        <v>0</v>
      </c>
      <c r="DW166" s="176">
        <v>0</v>
      </c>
      <c r="DX166" s="168">
        <v>0</v>
      </c>
      <c r="DY166" s="176">
        <v>0</v>
      </c>
      <c r="EA166" s="186">
        <v>1990</v>
      </c>
      <c r="EB166" s="166">
        <v>0</v>
      </c>
      <c r="EC166" s="176">
        <v>0</v>
      </c>
      <c r="ED166" s="168">
        <v>0</v>
      </c>
      <c r="EE166" s="176">
        <v>0</v>
      </c>
      <c r="EG166" s="186">
        <v>1990</v>
      </c>
      <c r="EH166" s="166">
        <v>0</v>
      </c>
      <c r="EI166" s="176">
        <v>0</v>
      </c>
      <c r="EJ166" s="168">
        <v>0</v>
      </c>
      <c r="EK166" s="176">
        <v>0</v>
      </c>
      <c r="EM166" s="186">
        <v>1990</v>
      </c>
      <c r="EN166" s="166">
        <v>0</v>
      </c>
      <c r="EO166" s="176">
        <v>0</v>
      </c>
      <c r="EP166" s="168">
        <v>0</v>
      </c>
      <c r="EQ166" s="176">
        <v>0</v>
      </c>
      <c r="ES166" s="186">
        <v>1990</v>
      </c>
      <c r="ET166" s="166">
        <v>0</v>
      </c>
      <c r="EU166" s="176">
        <v>0</v>
      </c>
      <c r="EV166" s="168">
        <v>0</v>
      </c>
      <c r="EW166" s="176">
        <v>0</v>
      </c>
      <c r="EY166" s="186">
        <v>1990</v>
      </c>
      <c r="EZ166" s="166">
        <v>0</v>
      </c>
      <c r="FA166" s="176">
        <v>0</v>
      </c>
      <c r="FB166" s="168">
        <v>0</v>
      </c>
      <c r="FC166" s="176">
        <v>0</v>
      </c>
      <c r="FE166" s="186">
        <v>1990</v>
      </c>
      <c r="FF166" s="166">
        <v>0</v>
      </c>
      <c r="FG166" s="176">
        <v>0</v>
      </c>
      <c r="FH166" s="168">
        <v>0</v>
      </c>
      <c r="FI166" s="176">
        <v>0</v>
      </c>
      <c r="FK166" s="186">
        <v>1990</v>
      </c>
      <c r="FL166" s="166">
        <v>0</v>
      </c>
      <c r="FM166" s="176">
        <v>0</v>
      </c>
      <c r="FN166" s="168">
        <v>0</v>
      </c>
      <c r="FO166" s="176">
        <v>0</v>
      </c>
      <c r="FQ166" s="186">
        <v>1990</v>
      </c>
      <c r="FR166" s="166">
        <v>0</v>
      </c>
      <c r="FS166" s="176">
        <v>0</v>
      </c>
      <c r="FT166" s="168">
        <v>0</v>
      </c>
      <c r="FU166" s="176">
        <v>0</v>
      </c>
      <c r="FW166" s="186">
        <v>1990</v>
      </c>
      <c r="FX166" s="166">
        <v>0</v>
      </c>
      <c r="FY166" s="176">
        <v>0</v>
      </c>
      <c r="FZ166" s="168">
        <v>0</v>
      </c>
      <c r="GA166" s="176">
        <v>0</v>
      </c>
      <c r="GC166" s="186">
        <v>1990</v>
      </c>
      <c r="GD166" s="166">
        <v>0</v>
      </c>
      <c r="GE166" s="176">
        <v>0</v>
      </c>
      <c r="GF166" s="168">
        <v>0</v>
      </c>
      <c r="GG166" s="176">
        <v>0</v>
      </c>
      <c r="GI166" s="186">
        <v>1990</v>
      </c>
      <c r="GJ166" s="166">
        <v>0</v>
      </c>
      <c r="GK166" s="176">
        <v>0</v>
      </c>
      <c r="GL166" s="168">
        <v>0</v>
      </c>
      <c r="GM166" s="176">
        <v>0</v>
      </c>
      <c r="GO166" s="186">
        <v>1990</v>
      </c>
      <c r="GP166" s="166">
        <v>0</v>
      </c>
      <c r="GQ166" s="176">
        <v>0</v>
      </c>
      <c r="GR166" s="168">
        <v>0</v>
      </c>
      <c r="GS166" s="176">
        <v>0</v>
      </c>
      <c r="GU166" s="186">
        <v>1990</v>
      </c>
      <c r="GV166" s="166">
        <v>0</v>
      </c>
      <c r="GW166" s="176">
        <v>0</v>
      </c>
      <c r="GX166" s="168">
        <v>0</v>
      </c>
      <c r="GY166" s="176">
        <v>0</v>
      </c>
      <c r="HA166" s="186">
        <v>1990</v>
      </c>
      <c r="HB166" s="166">
        <v>0</v>
      </c>
      <c r="HC166" s="176">
        <v>0</v>
      </c>
      <c r="HD166" s="168">
        <v>0</v>
      </c>
      <c r="HE166" s="176">
        <v>0</v>
      </c>
      <c r="HG166" s="186">
        <v>1990</v>
      </c>
      <c r="HH166" s="166">
        <v>0</v>
      </c>
      <c r="HI166" s="176">
        <v>0</v>
      </c>
      <c r="HJ166" s="168">
        <v>0</v>
      </c>
      <c r="HK166" s="176">
        <v>0</v>
      </c>
      <c r="HM166" s="186">
        <v>1990</v>
      </c>
      <c r="HN166" s="166">
        <v>0</v>
      </c>
      <c r="HO166" s="176">
        <v>0</v>
      </c>
      <c r="HP166" s="168">
        <v>0</v>
      </c>
      <c r="HQ166" s="176">
        <v>0</v>
      </c>
      <c r="HS166" s="186">
        <v>1990</v>
      </c>
      <c r="HT166" s="166">
        <v>0</v>
      </c>
      <c r="HU166" s="176">
        <v>0</v>
      </c>
      <c r="HV166" s="168">
        <v>0</v>
      </c>
      <c r="HW166" s="176">
        <v>0</v>
      </c>
      <c r="HY166" s="186">
        <v>1990</v>
      </c>
      <c r="HZ166" s="166">
        <v>0</v>
      </c>
      <c r="IA166" s="176">
        <v>0</v>
      </c>
      <c r="IB166" s="168">
        <v>0</v>
      </c>
      <c r="IC166" s="176">
        <v>0</v>
      </c>
      <c r="IE166" s="186">
        <v>1990</v>
      </c>
      <c r="IF166" s="166">
        <v>0</v>
      </c>
      <c r="IG166" s="176">
        <v>0</v>
      </c>
      <c r="IH166" s="168">
        <v>0</v>
      </c>
      <c r="II166" s="176">
        <v>0</v>
      </c>
      <c r="IK166" s="186">
        <v>1990</v>
      </c>
      <c r="IL166" s="166">
        <v>0</v>
      </c>
      <c r="IM166" s="176">
        <v>0</v>
      </c>
      <c r="IN166" s="168">
        <v>0</v>
      </c>
      <c r="IO166" s="176">
        <v>0</v>
      </c>
      <c r="IQ166" s="186">
        <v>1990</v>
      </c>
      <c r="IR166" s="166">
        <v>0</v>
      </c>
      <c r="IS166" s="176">
        <v>0</v>
      </c>
      <c r="IT166" s="168">
        <v>0</v>
      </c>
      <c r="IU166" s="176">
        <v>0</v>
      </c>
      <c r="IW166" s="282">
        <v>1990</v>
      </c>
      <c r="IX166" s="272">
        <v>0</v>
      </c>
      <c r="IY166" s="273">
        <v>0</v>
      </c>
      <c r="IZ166" s="274">
        <v>0</v>
      </c>
      <c r="JA166" s="273">
        <v>0</v>
      </c>
      <c r="JC166" s="282">
        <v>1990</v>
      </c>
      <c r="JD166" s="272">
        <v>0</v>
      </c>
      <c r="JE166" s="273">
        <v>0</v>
      </c>
      <c r="JF166" s="274">
        <v>0</v>
      </c>
      <c r="JG166" s="273">
        <v>0</v>
      </c>
      <c r="JI166" s="282">
        <v>1990</v>
      </c>
      <c r="JJ166" s="272">
        <v>0</v>
      </c>
      <c r="JK166" s="273">
        <v>0</v>
      </c>
      <c r="JL166" s="274">
        <v>0</v>
      </c>
      <c r="JM166" s="273">
        <v>0</v>
      </c>
      <c r="JO166" s="282">
        <v>1990</v>
      </c>
      <c r="JP166" s="272">
        <v>0</v>
      </c>
      <c r="JQ166" s="273">
        <v>0</v>
      </c>
      <c r="JR166" s="274">
        <v>0</v>
      </c>
      <c r="JS166" s="273">
        <v>0</v>
      </c>
      <c r="JU166" s="282">
        <v>1990</v>
      </c>
      <c r="JV166" s="272">
        <v>0</v>
      </c>
      <c r="JW166" s="273">
        <v>0</v>
      </c>
      <c r="JX166" s="274">
        <v>0</v>
      </c>
      <c r="JY166" s="273">
        <v>0</v>
      </c>
      <c r="KB166" s="282">
        <v>1990</v>
      </c>
      <c r="KC166" s="272">
        <v>0</v>
      </c>
      <c r="KD166" s="273">
        <v>0</v>
      </c>
      <c r="KE166" s="274">
        <v>0</v>
      </c>
      <c r="KF166" s="273">
        <v>0</v>
      </c>
      <c r="KI166" s="282">
        <v>1990</v>
      </c>
      <c r="KJ166" s="272">
        <v>0</v>
      </c>
      <c r="KK166" s="273">
        <v>0</v>
      </c>
      <c r="KL166" s="274">
        <v>0</v>
      </c>
      <c r="KM166" s="273">
        <v>0</v>
      </c>
      <c r="KP166" s="282">
        <v>1990</v>
      </c>
      <c r="KQ166" s="272">
        <v>0</v>
      </c>
      <c r="KR166" s="273">
        <v>0</v>
      </c>
      <c r="KS166" s="274">
        <v>0</v>
      </c>
      <c r="KT166" s="273">
        <v>0</v>
      </c>
    </row>
    <row r="167" spans="1:306" s="161" customFormat="1" ht="18">
      <c r="A167" s="186">
        <v>1991</v>
      </c>
      <c r="B167" s="166">
        <v>0</v>
      </c>
      <c r="C167" s="176">
        <v>0</v>
      </c>
      <c r="D167" s="168">
        <v>0</v>
      </c>
      <c r="E167" s="176">
        <v>0</v>
      </c>
      <c r="G167" s="186">
        <v>1991</v>
      </c>
      <c r="H167" s="166">
        <v>0</v>
      </c>
      <c r="I167" s="176">
        <v>0</v>
      </c>
      <c r="J167" s="168">
        <v>0</v>
      </c>
      <c r="K167" s="176">
        <v>0</v>
      </c>
      <c r="M167" s="186">
        <v>1991</v>
      </c>
      <c r="N167" s="166">
        <v>0</v>
      </c>
      <c r="O167" s="176">
        <v>0</v>
      </c>
      <c r="P167" s="168">
        <v>0</v>
      </c>
      <c r="Q167" s="176">
        <v>0</v>
      </c>
      <c r="S167" s="186">
        <v>1991</v>
      </c>
      <c r="T167" s="166">
        <v>0</v>
      </c>
      <c r="U167" s="176">
        <v>0</v>
      </c>
      <c r="V167" s="168">
        <v>0</v>
      </c>
      <c r="W167" s="176">
        <v>0</v>
      </c>
      <c r="Y167" s="186">
        <v>1991</v>
      </c>
      <c r="Z167" s="166">
        <v>0</v>
      </c>
      <c r="AA167" s="176">
        <v>0</v>
      </c>
      <c r="AB167" s="168">
        <v>0</v>
      </c>
      <c r="AC167" s="176">
        <v>0</v>
      </c>
      <c r="AE167" s="186">
        <v>1991</v>
      </c>
      <c r="AF167" s="166">
        <v>0</v>
      </c>
      <c r="AG167" s="176">
        <v>0</v>
      </c>
      <c r="AH167" s="168">
        <v>0</v>
      </c>
      <c r="AI167" s="176">
        <v>0</v>
      </c>
      <c r="AK167" s="186">
        <v>1991</v>
      </c>
      <c r="AL167" s="166">
        <v>0</v>
      </c>
      <c r="AM167" s="176">
        <v>0</v>
      </c>
      <c r="AN167" s="168">
        <v>0</v>
      </c>
      <c r="AO167" s="176">
        <v>0</v>
      </c>
      <c r="AR167" s="186">
        <v>1991</v>
      </c>
      <c r="AS167" s="166">
        <v>0</v>
      </c>
      <c r="AT167" s="176">
        <v>0</v>
      </c>
      <c r="AU167" s="168">
        <v>0</v>
      </c>
      <c r="AV167" s="176">
        <v>0</v>
      </c>
      <c r="AY167" s="186">
        <v>1991</v>
      </c>
      <c r="AZ167" s="166">
        <v>0</v>
      </c>
      <c r="BA167" s="176">
        <v>0</v>
      </c>
      <c r="BB167" s="168">
        <v>0</v>
      </c>
      <c r="BC167" s="176">
        <v>0</v>
      </c>
      <c r="BF167" s="186">
        <v>1991</v>
      </c>
      <c r="BG167" s="166">
        <v>0</v>
      </c>
      <c r="BH167" s="176">
        <v>0</v>
      </c>
      <c r="BI167" s="168">
        <v>0</v>
      </c>
      <c r="BJ167" s="176">
        <v>0</v>
      </c>
      <c r="BM167" s="186">
        <v>1991</v>
      </c>
      <c r="BN167" s="166">
        <v>0</v>
      </c>
      <c r="BO167" s="176">
        <v>0</v>
      </c>
      <c r="BP167" s="168">
        <v>0</v>
      </c>
      <c r="BQ167" s="176">
        <v>0</v>
      </c>
      <c r="BS167" s="186">
        <v>1991</v>
      </c>
      <c r="BT167" s="166">
        <v>0</v>
      </c>
      <c r="BU167" s="176">
        <v>0</v>
      </c>
      <c r="BV167" s="168">
        <v>0</v>
      </c>
      <c r="BW167" s="176">
        <v>0</v>
      </c>
      <c r="BY167" s="186">
        <v>1991</v>
      </c>
      <c r="BZ167" s="166">
        <v>0</v>
      </c>
      <c r="CA167" s="176">
        <v>0</v>
      </c>
      <c r="CB167" s="168">
        <v>0</v>
      </c>
      <c r="CC167" s="176">
        <v>0</v>
      </c>
      <c r="CE167" s="186">
        <v>1991</v>
      </c>
      <c r="CF167" s="166">
        <v>0</v>
      </c>
      <c r="CG167" s="176">
        <v>0</v>
      </c>
      <c r="CH167" s="168">
        <v>0</v>
      </c>
      <c r="CI167" s="176">
        <v>0</v>
      </c>
      <c r="CK167" s="186">
        <v>1991</v>
      </c>
      <c r="CL167" s="166">
        <v>0</v>
      </c>
      <c r="CM167" s="176">
        <v>0</v>
      </c>
      <c r="CN167" s="168">
        <v>0</v>
      </c>
      <c r="CO167" s="176">
        <v>0</v>
      </c>
      <c r="CQ167" s="186">
        <v>1991</v>
      </c>
      <c r="CR167" s="166">
        <v>0</v>
      </c>
      <c r="CS167" s="176">
        <v>0</v>
      </c>
      <c r="CT167" s="168">
        <v>0</v>
      </c>
      <c r="CU167" s="176">
        <v>0</v>
      </c>
      <c r="CW167" s="186">
        <v>1991</v>
      </c>
      <c r="CX167" s="166">
        <v>0</v>
      </c>
      <c r="CY167" s="176">
        <v>0</v>
      </c>
      <c r="CZ167" s="168">
        <v>0</v>
      </c>
      <c r="DA167" s="176">
        <v>0</v>
      </c>
      <c r="DC167" s="186">
        <v>1991</v>
      </c>
      <c r="DD167" s="166">
        <v>0</v>
      </c>
      <c r="DE167" s="176">
        <v>0</v>
      </c>
      <c r="DF167" s="168">
        <v>0</v>
      </c>
      <c r="DG167" s="176">
        <v>0</v>
      </c>
      <c r="DI167" s="186">
        <v>1991</v>
      </c>
      <c r="DJ167" s="166">
        <v>0</v>
      </c>
      <c r="DK167" s="176">
        <v>0</v>
      </c>
      <c r="DL167" s="168">
        <v>0</v>
      </c>
      <c r="DM167" s="176">
        <v>0</v>
      </c>
      <c r="DO167" s="186">
        <v>1991</v>
      </c>
      <c r="DP167" s="166">
        <v>0</v>
      </c>
      <c r="DQ167" s="176">
        <v>0</v>
      </c>
      <c r="DR167" s="168">
        <v>0</v>
      </c>
      <c r="DS167" s="176">
        <v>0</v>
      </c>
      <c r="DU167" s="186">
        <v>1991</v>
      </c>
      <c r="DV167" s="166">
        <v>0</v>
      </c>
      <c r="DW167" s="176">
        <v>0</v>
      </c>
      <c r="DX167" s="168">
        <v>0</v>
      </c>
      <c r="DY167" s="176">
        <v>0</v>
      </c>
      <c r="EA167" s="186">
        <v>1991</v>
      </c>
      <c r="EB167" s="166">
        <v>0</v>
      </c>
      <c r="EC167" s="176">
        <v>0</v>
      </c>
      <c r="ED167" s="168">
        <v>0</v>
      </c>
      <c r="EE167" s="176">
        <v>0</v>
      </c>
      <c r="EG167" s="186">
        <v>1991</v>
      </c>
      <c r="EH167" s="166">
        <v>0</v>
      </c>
      <c r="EI167" s="176">
        <v>0</v>
      </c>
      <c r="EJ167" s="168">
        <v>0</v>
      </c>
      <c r="EK167" s="176">
        <v>0</v>
      </c>
      <c r="EM167" s="186">
        <v>1991</v>
      </c>
      <c r="EN167" s="166">
        <v>0</v>
      </c>
      <c r="EO167" s="176">
        <v>0</v>
      </c>
      <c r="EP167" s="168">
        <v>0</v>
      </c>
      <c r="EQ167" s="176">
        <v>0</v>
      </c>
      <c r="ES167" s="186">
        <v>1991</v>
      </c>
      <c r="ET167" s="166">
        <v>0</v>
      </c>
      <c r="EU167" s="176">
        <v>0</v>
      </c>
      <c r="EV167" s="168">
        <v>0</v>
      </c>
      <c r="EW167" s="176">
        <v>0</v>
      </c>
      <c r="EY167" s="186">
        <v>1991</v>
      </c>
      <c r="EZ167" s="166">
        <v>0</v>
      </c>
      <c r="FA167" s="176">
        <v>0</v>
      </c>
      <c r="FB167" s="168">
        <v>0</v>
      </c>
      <c r="FC167" s="176">
        <v>0</v>
      </c>
      <c r="FE167" s="186">
        <v>1991</v>
      </c>
      <c r="FF167" s="166">
        <v>0</v>
      </c>
      <c r="FG167" s="176">
        <v>0</v>
      </c>
      <c r="FH167" s="168">
        <v>0</v>
      </c>
      <c r="FI167" s="176">
        <v>0</v>
      </c>
      <c r="FK167" s="186">
        <v>1991</v>
      </c>
      <c r="FL167" s="166">
        <v>0</v>
      </c>
      <c r="FM167" s="176">
        <v>0</v>
      </c>
      <c r="FN167" s="168">
        <v>0</v>
      </c>
      <c r="FO167" s="176">
        <v>0</v>
      </c>
      <c r="FQ167" s="186">
        <v>1991</v>
      </c>
      <c r="FR167" s="166">
        <v>0</v>
      </c>
      <c r="FS167" s="176">
        <v>0</v>
      </c>
      <c r="FT167" s="168">
        <v>0</v>
      </c>
      <c r="FU167" s="176">
        <v>0</v>
      </c>
      <c r="FW167" s="186">
        <v>1991</v>
      </c>
      <c r="FX167" s="166">
        <v>0</v>
      </c>
      <c r="FY167" s="176">
        <v>0</v>
      </c>
      <c r="FZ167" s="168">
        <v>0</v>
      </c>
      <c r="GA167" s="176">
        <v>0</v>
      </c>
      <c r="GC167" s="186">
        <v>1991</v>
      </c>
      <c r="GD167" s="166">
        <v>0</v>
      </c>
      <c r="GE167" s="176">
        <v>0</v>
      </c>
      <c r="GF167" s="168">
        <v>0</v>
      </c>
      <c r="GG167" s="176">
        <v>0</v>
      </c>
      <c r="GI167" s="186">
        <v>1991</v>
      </c>
      <c r="GJ167" s="166">
        <v>0</v>
      </c>
      <c r="GK167" s="176">
        <v>0</v>
      </c>
      <c r="GL167" s="168">
        <v>0</v>
      </c>
      <c r="GM167" s="176">
        <v>0</v>
      </c>
      <c r="GO167" s="186">
        <v>1991</v>
      </c>
      <c r="GP167" s="166">
        <v>0</v>
      </c>
      <c r="GQ167" s="176">
        <v>0</v>
      </c>
      <c r="GR167" s="168">
        <v>0</v>
      </c>
      <c r="GS167" s="176">
        <v>0</v>
      </c>
      <c r="GU167" s="186">
        <v>1991</v>
      </c>
      <c r="GV167" s="166">
        <v>0</v>
      </c>
      <c r="GW167" s="176">
        <v>0</v>
      </c>
      <c r="GX167" s="168">
        <v>0</v>
      </c>
      <c r="GY167" s="176">
        <v>0</v>
      </c>
      <c r="HA167" s="186">
        <v>1991</v>
      </c>
      <c r="HB167" s="166">
        <v>0</v>
      </c>
      <c r="HC167" s="176">
        <v>0</v>
      </c>
      <c r="HD167" s="168">
        <v>0</v>
      </c>
      <c r="HE167" s="176">
        <v>0</v>
      </c>
      <c r="HG167" s="186">
        <v>1991</v>
      </c>
      <c r="HH167" s="166">
        <v>0</v>
      </c>
      <c r="HI167" s="176">
        <v>0</v>
      </c>
      <c r="HJ167" s="168">
        <v>0</v>
      </c>
      <c r="HK167" s="176">
        <v>0</v>
      </c>
      <c r="HM167" s="186">
        <v>1991</v>
      </c>
      <c r="HN167" s="166">
        <v>0</v>
      </c>
      <c r="HO167" s="176">
        <v>0</v>
      </c>
      <c r="HP167" s="168">
        <v>0</v>
      </c>
      <c r="HQ167" s="176">
        <v>0</v>
      </c>
      <c r="HS167" s="186">
        <v>1991</v>
      </c>
      <c r="HT167" s="166">
        <v>0</v>
      </c>
      <c r="HU167" s="176">
        <v>0</v>
      </c>
      <c r="HV167" s="168">
        <v>0</v>
      </c>
      <c r="HW167" s="176">
        <v>0</v>
      </c>
      <c r="HY167" s="186">
        <v>1991</v>
      </c>
      <c r="HZ167" s="166">
        <v>0</v>
      </c>
      <c r="IA167" s="176">
        <v>0</v>
      </c>
      <c r="IB167" s="168">
        <v>0</v>
      </c>
      <c r="IC167" s="176">
        <v>0</v>
      </c>
      <c r="IE167" s="186">
        <v>1991</v>
      </c>
      <c r="IF167" s="166">
        <v>0</v>
      </c>
      <c r="IG167" s="176">
        <v>0</v>
      </c>
      <c r="IH167" s="168">
        <v>0</v>
      </c>
      <c r="II167" s="176">
        <v>0</v>
      </c>
      <c r="IK167" s="186">
        <v>1991</v>
      </c>
      <c r="IL167" s="166">
        <v>0</v>
      </c>
      <c r="IM167" s="176">
        <v>0</v>
      </c>
      <c r="IN167" s="168">
        <v>0</v>
      </c>
      <c r="IO167" s="176">
        <v>0</v>
      </c>
      <c r="IQ167" s="186">
        <v>1991</v>
      </c>
      <c r="IR167" s="166">
        <v>0</v>
      </c>
      <c r="IS167" s="176">
        <v>0</v>
      </c>
      <c r="IT167" s="168">
        <v>0</v>
      </c>
      <c r="IU167" s="176">
        <v>0</v>
      </c>
      <c r="IW167" s="282">
        <v>1991</v>
      </c>
      <c r="IX167" s="272">
        <v>0</v>
      </c>
      <c r="IY167" s="273">
        <v>0</v>
      </c>
      <c r="IZ167" s="274">
        <v>0</v>
      </c>
      <c r="JA167" s="273">
        <v>0</v>
      </c>
      <c r="JC167" s="282">
        <v>1991</v>
      </c>
      <c r="JD167" s="272">
        <v>0</v>
      </c>
      <c r="JE167" s="273">
        <v>0</v>
      </c>
      <c r="JF167" s="274">
        <v>0</v>
      </c>
      <c r="JG167" s="273">
        <v>0</v>
      </c>
      <c r="JI167" s="282">
        <v>1991</v>
      </c>
      <c r="JJ167" s="272">
        <v>0</v>
      </c>
      <c r="JK167" s="273">
        <v>0</v>
      </c>
      <c r="JL167" s="274">
        <v>0</v>
      </c>
      <c r="JM167" s="273">
        <v>0</v>
      </c>
      <c r="JO167" s="282">
        <v>1991</v>
      </c>
      <c r="JP167" s="272">
        <v>0</v>
      </c>
      <c r="JQ167" s="273">
        <v>0</v>
      </c>
      <c r="JR167" s="274">
        <v>0</v>
      </c>
      <c r="JS167" s="273">
        <v>0</v>
      </c>
      <c r="JU167" s="282">
        <v>1991</v>
      </c>
      <c r="JV167" s="272">
        <v>0</v>
      </c>
      <c r="JW167" s="273">
        <v>0</v>
      </c>
      <c r="JX167" s="274">
        <v>0</v>
      </c>
      <c r="JY167" s="273">
        <v>0</v>
      </c>
      <c r="KB167" s="282">
        <v>1991</v>
      </c>
      <c r="KC167" s="272">
        <v>0</v>
      </c>
      <c r="KD167" s="273">
        <v>0</v>
      </c>
      <c r="KE167" s="274">
        <v>0</v>
      </c>
      <c r="KF167" s="273">
        <v>0</v>
      </c>
      <c r="KI167" s="282">
        <v>1991</v>
      </c>
      <c r="KJ167" s="272">
        <v>0</v>
      </c>
      <c r="KK167" s="273">
        <v>0</v>
      </c>
      <c r="KL167" s="274">
        <v>0</v>
      </c>
      <c r="KM167" s="273">
        <v>0</v>
      </c>
      <c r="KP167" s="282">
        <v>1991</v>
      </c>
      <c r="KQ167" s="272">
        <v>0</v>
      </c>
      <c r="KR167" s="273">
        <v>0</v>
      </c>
      <c r="KS167" s="274">
        <v>0</v>
      </c>
      <c r="KT167" s="273">
        <v>0</v>
      </c>
    </row>
    <row r="168" spans="1:306" s="161" customFormat="1" ht="18">
      <c r="A168" s="186">
        <v>1992</v>
      </c>
      <c r="B168" s="166">
        <v>0</v>
      </c>
      <c r="C168" s="176">
        <v>0</v>
      </c>
      <c r="D168" s="168">
        <v>0</v>
      </c>
      <c r="E168" s="176">
        <v>0</v>
      </c>
      <c r="G168" s="186">
        <v>1992</v>
      </c>
      <c r="H168" s="166">
        <v>0</v>
      </c>
      <c r="I168" s="176">
        <v>0</v>
      </c>
      <c r="J168" s="168">
        <v>0</v>
      </c>
      <c r="K168" s="176">
        <v>0</v>
      </c>
      <c r="M168" s="186">
        <v>1992</v>
      </c>
      <c r="N168" s="166">
        <v>0</v>
      </c>
      <c r="O168" s="176">
        <v>0</v>
      </c>
      <c r="P168" s="168">
        <v>0</v>
      </c>
      <c r="Q168" s="176">
        <v>0</v>
      </c>
      <c r="S168" s="186">
        <v>1992</v>
      </c>
      <c r="T168" s="166">
        <v>0</v>
      </c>
      <c r="U168" s="176">
        <v>0</v>
      </c>
      <c r="V168" s="168">
        <v>0</v>
      </c>
      <c r="W168" s="176">
        <v>0</v>
      </c>
      <c r="Y168" s="186">
        <v>1992</v>
      </c>
      <c r="Z168" s="166">
        <v>0</v>
      </c>
      <c r="AA168" s="176">
        <v>0</v>
      </c>
      <c r="AB168" s="168">
        <v>0</v>
      </c>
      <c r="AC168" s="176">
        <v>0</v>
      </c>
      <c r="AE168" s="186">
        <v>1992</v>
      </c>
      <c r="AF168" s="166">
        <v>0</v>
      </c>
      <c r="AG168" s="176">
        <v>0</v>
      </c>
      <c r="AH168" s="168">
        <v>0</v>
      </c>
      <c r="AI168" s="176">
        <v>0</v>
      </c>
      <c r="AK168" s="186">
        <v>1992</v>
      </c>
      <c r="AL168" s="166">
        <v>0</v>
      </c>
      <c r="AM168" s="176">
        <v>0</v>
      </c>
      <c r="AN168" s="168">
        <v>0</v>
      </c>
      <c r="AO168" s="176">
        <v>0</v>
      </c>
      <c r="AR168" s="186">
        <v>1992</v>
      </c>
      <c r="AS168" s="166">
        <v>0</v>
      </c>
      <c r="AT168" s="176">
        <v>0</v>
      </c>
      <c r="AU168" s="168">
        <v>0</v>
      </c>
      <c r="AV168" s="176">
        <v>0</v>
      </c>
      <c r="AY168" s="186">
        <v>1992</v>
      </c>
      <c r="AZ168" s="166">
        <v>0</v>
      </c>
      <c r="BA168" s="176">
        <v>0</v>
      </c>
      <c r="BB168" s="168">
        <v>0</v>
      </c>
      <c r="BC168" s="176">
        <v>0</v>
      </c>
      <c r="BF168" s="186">
        <v>1992</v>
      </c>
      <c r="BG168" s="166">
        <v>0</v>
      </c>
      <c r="BH168" s="176">
        <v>0</v>
      </c>
      <c r="BI168" s="168">
        <v>0</v>
      </c>
      <c r="BJ168" s="176">
        <v>0</v>
      </c>
      <c r="BM168" s="186">
        <v>1992</v>
      </c>
      <c r="BN168" s="166">
        <v>0</v>
      </c>
      <c r="BO168" s="176">
        <v>0</v>
      </c>
      <c r="BP168" s="168">
        <v>0</v>
      </c>
      <c r="BQ168" s="176">
        <v>0</v>
      </c>
      <c r="BS168" s="186">
        <v>1992</v>
      </c>
      <c r="BT168" s="166">
        <v>0</v>
      </c>
      <c r="BU168" s="176">
        <v>0</v>
      </c>
      <c r="BV168" s="168">
        <v>0</v>
      </c>
      <c r="BW168" s="176">
        <v>0</v>
      </c>
      <c r="BY168" s="186">
        <v>1992</v>
      </c>
      <c r="BZ168" s="166">
        <v>0</v>
      </c>
      <c r="CA168" s="176">
        <v>0</v>
      </c>
      <c r="CB168" s="168">
        <v>0</v>
      </c>
      <c r="CC168" s="176">
        <v>0</v>
      </c>
      <c r="CE168" s="186">
        <v>1992</v>
      </c>
      <c r="CF168" s="166">
        <v>0</v>
      </c>
      <c r="CG168" s="176">
        <v>0</v>
      </c>
      <c r="CH168" s="168">
        <v>0</v>
      </c>
      <c r="CI168" s="176">
        <v>0</v>
      </c>
      <c r="CK168" s="186">
        <v>1992</v>
      </c>
      <c r="CL168" s="166">
        <v>0</v>
      </c>
      <c r="CM168" s="176">
        <v>0</v>
      </c>
      <c r="CN168" s="168">
        <v>0</v>
      </c>
      <c r="CO168" s="176">
        <v>0</v>
      </c>
      <c r="CQ168" s="186">
        <v>1992</v>
      </c>
      <c r="CR168" s="166">
        <v>0</v>
      </c>
      <c r="CS168" s="176">
        <v>0</v>
      </c>
      <c r="CT168" s="168">
        <v>0</v>
      </c>
      <c r="CU168" s="176">
        <v>0</v>
      </c>
      <c r="CW168" s="186">
        <v>1992</v>
      </c>
      <c r="CX168" s="166">
        <v>0</v>
      </c>
      <c r="CY168" s="176">
        <v>0</v>
      </c>
      <c r="CZ168" s="168">
        <v>0</v>
      </c>
      <c r="DA168" s="176">
        <v>0</v>
      </c>
      <c r="DC168" s="186">
        <v>1992</v>
      </c>
      <c r="DD168" s="166">
        <v>0</v>
      </c>
      <c r="DE168" s="176">
        <v>0</v>
      </c>
      <c r="DF168" s="168">
        <v>0</v>
      </c>
      <c r="DG168" s="176">
        <v>0</v>
      </c>
      <c r="DI168" s="186">
        <v>1992</v>
      </c>
      <c r="DJ168" s="166">
        <v>0</v>
      </c>
      <c r="DK168" s="176">
        <v>0</v>
      </c>
      <c r="DL168" s="168">
        <v>0</v>
      </c>
      <c r="DM168" s="176">
        <v>0</v>
      </c>
      <c r="DO168" s="186">
        <v>1992</v>
      </c>
      <c r="DP168" s="166">
        <v>0</v>
      </c>
      <c r="DQ168" s="176">
        <v>0</v>
      </c>
      <c r="DR168" s="168">
        <v>0</v>
      </c>
      <c r="DS168" s="176">
        <v>0</v>
      </c>
      <c r="DU168" s="186">
        <v>1992</v>
      </c>
      <c r="DV168" s="166">
        <v>0</v>
      </c>
      <c r="DW168" s="176">
        <v>0</v>
      </c>
      <c r="DX168" s="168">
        <v>0</v>
      </c>
      <c r="DY168" s="176">
        <v>0</v>
      </c>
      <c r="EA168" s="186">
        <v>1992</v>
      </c>
      <c r="EB168" s="166">
        <v>0</v>
      </c>
      <c r="EC168" s="176">
        <v>0</v>
      </c>
      <c r="ED168" s="168">
        <v>0</v>
      </c>
      <c r="EE168" s="176">
        <v>0</v>
      </c>
      <c r="EG168" s="186">
        <v>1992</v>
      </c>
      <c r="EH168" s="166">
        <v>0</v>
      </c>
      <c r="EI168" s="176">
        <v>0</v>
      </c>
      <c r="EJ168" s="168">
        <v>0</v>
      </c>
      <c r="EK168" s="176">
        <v>0</v>
      </c>
      <c r="EM168" s="186">
        <v>1992</v>
      </c>
      <c r="EN168" s="166">
        <v>0</v>
      </c>
      <c r="EO168" s="176">
        <v>0</v>
      </c>
      <c r="EP168" s="168">
        <v>0</v>
      </c>
      <c r="EQ168" s="176">
        <v>0</v>
      </c>
      <c r="ES168" s="186">
        <v>1992</v>
      </c>
      <c r="ET168" s="166">
        <v>0</v>
      </c>
      <c r="EU168" s="176">
        <v>0</v>
      </c>
      <c r="EV168" s="168">
        <v>0</v>
      </c>
      <c r="EW168" s="176">
        <v>0</v>
      </c>
      <c r="EY168" s="186">
        <v>1992</v>
      </c>
      <c r="EZ168" s="166">
        <v>0</v>
      </c>
      <c r="FA168" s="176">
        <v>0</v>
      </c>
      <c r="FB168" s="168">
        <v>0</v>
      </c>
      <c r="FC168" s="176">
        <v>0</v>
      </c>
      <c r="FE168" s="186">
        <v>1992</v>
      </c>
      <c r="FF168" s="166">
        <v>0</v>
      </c>
      <c r="FG168" s="176">
        <v>0</v>
      </c>
      <c r="FH168" s="168">
        <v>0</v>
      </c>
      <c r="FI168" s="176">
        <v>0</v>
      </c>
      <c r="FK168" s="186">
        <v>1992</v>
      </c>
      <c r="FL168" s="166">
        <v>0</v>
      </c>
      <c r="FM168" s="176">
        <v>0</v>
      </c>
      <c r="FN168" s="168">
        <v>0</v>
      </c>
      <c r="FO168" s="176">
        <v>0</v>
      </c>
      <c r="FQ168" s="186">
        <v>1992</v>
      </c>
      <c r="FR168" s="166">
        <v>0</v>
      </c>
      <c r="FS168" s="176">
        <v>0</v>
      </c>
      <c r="FT168" s="168">
        <v>0</v>
      </c>
      <c r="FU168" s="176">
        <v>0</v>
      </c>
      <c r="FW168" s="186">
        <v>1992</v>
      </c>
      <c r="FX168" s="166">
        <v>0</v>
      </c>
      <c r="FY168" s="176">
        <v>0</v>
      </c>
      <c r="FZ168" s="168">
        <v>0</v>
      </c>
      <c r="GA168" s="176">
        <v>0</v>
      </c>
      <c r="GC168" s="186">
        <v>1992</v>
      </c>
      <c r="GD168" s="166">
        <v>0</v>
      </c>
      <c r="GE168" s="176">
        <v>0</v>
      </c>
      <c r="GF168" s="168">
        <v>0</v>
      </c>
      <c r="GG168" s="176">
        <v>0</v>
      </c>
      <c r="GI168" s="186">
        <v>1992</v>
      </c>
      <c r="GJ168" s="166">
        <v>0</v>
      </c>
      <c r="GK168" s="176">
        <v>0</v>
      </c>
      <c r="GL168" s="168">
        <v>0</v>
      </c>
      <c r="GM168" s="176">
        <v>0</v>
      </c>
      <c r="GO168" s="186">
        <v>1992</v>
      </c>
      <c r="GP168" s="166">
        <v>0</v>
      </c>
      <c r="GQ168" s="176">
        <v>0</v>
      </c>
      <c r="GR168" s="168">
        <v>0</v>
      </c>
      <c r="GS168" s="176">
        <v>0</v>
      </c>
      <c r="GU168" s="186">
        <v>1992</v>
      </c>
      <c r="GV168" s="166">
        <v>0</v>
      </c>
      <c r="GW168" s="176">
        <v>0</v>
      </c>
      <c r="GX168" s="168">
        <v>0</v>
      </c>
      <c r="GY168" s="176">
        <v>0</v>
      </c>
      <c r="HA168" s="186">
        <v>1992</v>
      </c>
      <c r="HB168" s="166">
        <v>0</v>
      </c>
      <c r="HC168" s="176">
        <v>0</v>
      </c>
      <c r="HD168" s="168">
        <v>0</v>
      </c>
      <c r="HE168" s="176">
        <v>0</v>
      </c>
      <c r="HG168" s="186">
        <v>1992</v>
      </c>
      <c r="HH168" s="166">
        <v>0</v>
      </c>
      <c r="HI168" s="176">
        <v>0</v>
      </c>
      <c r="HJ168" s="168">
        <v>0</v>
      </c>
      <c r="HK168" s="176">
        <v>0</v>
      </c>
      <c r="HM168" s="186">
        <v>1992</v>
      </c>
      <c r="HN168" s="166">
        <v>0</v>
      </c>
      <c r="HO168" s="176">
        <v>0</v>
      </c>
      <c r="HP168" s="168">
        <v>0</v>
      </c>
      <c r="HQ168" s="176">
        <v>0</v>
      </c>
      <c r="HS168" s="186">
        <v>1992</v>
      </c>
      <c r="HT168" s="166">
        <v>0</v>
      </c>
      <c r="HU168" s="176">
        <v>0</v>
      </c>
      <c r="HV168" s="168">
        <v>0</v>
      </c>
      <c r="HW168" s="176">
        <v>0</v>
      </c>
      <c r="HY168" s="186">
        <v>1992</v>
      </c>
      <c r="HZ168" s="166">
        <v>0</v>
      </c>
      <c r="IA168" s="176">
        <v>0</v>
      </c>
      <c r="IB168" s="168">
        <v>0</v>
      </c>
      <c r="IC168" s="176">
        <v>0</v>
      </c>
      <c r="IE168" s="186">
        <v>1992</v>
      </c>
      <c r="IF168" s="166">
        <v>0</v>
      </c>
      <c r="IG168" s="176">
        <v>0</v>
      </c>
      <c r="IH168" s="168">
        <v>0</v>
      </c>
      <c r="II168" s="176">
        <v>0</v>
      </c>
      <c r="IK168" s="186">
        <v>1992</v>
      </c>
      <c r="IL168" s="166">
        <v>0</v>
      </c>
      <c r="IM168" s="176">
        <v>0</v>
      </c>
      <c r="IN168" s="168">
        <v>0</v>
      </c>
      <c r="IO168" s="176">
        <v>0</v>
      </c>
      <c r="IQ168" s="186">
        <v>1992</v>
      </c>
      <c r="IR168" s="166">
        <v>0</v>
      </c>
      <c r="IS168" s="176">
        <v>0</v>
      </c>
      <c r="IT168" s="168">
        <v>0</v>
      </c>
      <c r="IU168" s="176">
        <v>0</v>
      </c>
      <c r="IW168" s="282">
        <v>1992</v>
      </c>
      <c r="IX168" s="272">
        <v>0</v>
      </c>
      <c r="IY168" s="273">
        <v>0</v>
      </c>
      <c r="IZ168" s="274">
        <v>0</v>
      </c>
      <c r="JA168" s="273">
        <v>0</v>
      </c>
      <c r="JC168" s="282">
        <v>1992</v>
      </c>
      <c r="JD168" s="272">
        <v>0</v>
      </c>
      <c r="JE168" s="273">
        <v>0</v>
      </c>
      <c r="JF168" s="274">
        <v>0</v>
      </c>
      <c r="JG168" s="273">
        <v>0</v>
      </c>
      <c r="JI168" s="282">
        <v>1992</v>
      </c>
      <c r="JJ168" s="272">
        <v>0</v>
      </c>
      <c r="JK168" s="273">
        <v>0</v>
      </c>
      <c r="JL168" s="274">
        <v>0</v>
      </c>
      <c r="JM168" s="273">
        <v>0</v>
      </c>
      <c r="JO168" s="282">
        <v>1992</v>
      </c>
      <c r="JP168" s="272">
        <v>0</v>
      </c>
      <c r="JQ168" s="273">
        <v>0</v>
      </c>
      <c r="JR168" s="274">
        <v>0</v>
      </c>
      <c r="JS168" s="273">
        <v>0</v>
      </c>
      <c r="JU168" s="282">
        <v>1992</v>
      </c>
      <c r="JV168" s="272">
        <v>0</v>
      </c>
      <c r="JW168" s="273">
        <v>0</v>
      </c>
      <c r="JX168" s="274">
        <v>0</v>
      </c>
      <c r="JY168" s="273">
        <v>0</v>
      </c>
      <c r="KB168" s="282">
        <v>1992</v>
      </c>
      <c r="KC168" s="272">
        <v>0</v>
      </c>
      <c r="KD168" s="273">
        <v>0</v>
      </c>
      <c r="KE168" s="274">
        <v>0</v>
      </c>
      <c r="KF168" s="273">
        <v>0</v>
      </c>
      <c r="KI168" s="282">
        <v>1992</v>
      </c>
      <c r="KJ168" s="272">
        <v>0</v>
      </c>
      <c r="KK168" s="273">
        <v>0</v>
      </c>
      <c r="KL168" s="274">
        <v>0</v>
      </c>
      <c r="KM168" s="273">
        <v>0</v>
      </c>
      <c r="KP168" s="282">
        <v>1992</v>
      </c>
      <c r="KQ168" s="272">
        <v>0</v>
      </c>
      <c r="KR168" s="273">
        <v>0</v>
      </c>
      <c r="KS168" s="274">
        <v>0</v>
      </c>
      <c r="KT168" s="273">
        <v>0</v>
      </c>
    </row>
    <row r="169" spans="1:306" s="161" customFormat="1" ht="18">
      <c r="A169" s="186">
        <v>1993</v>
      </c>
      <c r="B169" s="166">
        <v>0</v>
      </c>
      <c r="C169" s="176">
        <v>0</v>
      </c>
      <c r="D169" s="168">
        <v>0</v>
      </c>
      <c r="E169" s="176">
        <v>0</v>
      </c>
      <c r="G169" s="186">
        <v>1993</v>
      </c>
      <c r="H169" s="166">
        <v>0</v>
      </c>
      <c r="I169" s="176">
        <v>0</v>
      </c>
      <c r="J169" s="168">
        <v>0</v>
      </c>
      <c r="K169" s="176">
        <v>0</v>
      </c>
      <c r="M169" s="186">
        <v>1993</v>
      </c>
      <c r="N169" s="166">
        <v>0</v>
      </c>
      <c r="O169" s="176">
        <v>0</v>
      </c>
      <c r="P169" s="168">
        <v>0</v>
      </c>
      <c r="Q169" s="176">
        <v>0</v>
      </c>
      <c r="S169" s="186">
        <v>1993</v>
      </c>
      <c r="T169" s="166">
        <v>0</v>
      </c>
      <c r="U169" s="176">
        <v>0</v>
      </c>
      <c r="V169" s="168">
        <v>0</v>
      </c>
      <c r="W169" s="176">
        <v>0</v>
      </c>
      <c r="Y169" s="186">
        <v>1993</v>
      </c>
      <c r="Z169" s="166">
        <v>0</v>
      </c>
      <c r="AA169" s="176">
        <v>0</v>
      </c>
      <c r="AB169" s="168">
        <v>0</v>
      </c>
      <c r="AC169" s="176">
        <v>0</v>
      </c>
      <c r="AE169" s="186">
        <v>1993</v>
      </c>
      <c r="AF169" s="166">
        <v>0</v>
      </c>
      <c r="AG169" s="176">
        <v>0</v>
      </c>
      <c r="AH169" s="168">
        <v>0</v>
      </c>
      <c r="AI169" s="176">
        <v>0</v>
      </c>
      <c r="AK169" s="186">
        <v>1993</v>
      </c>
      <c r="AL169" s="166">
        <v>0</v>
      </c>
      <c r="AM169" s="176">
        <v>0</v>
      </c>
      <c r="AN169" s="168">
        <v>0</v>
      </c>
      <c r="AO169" s="176">
        <v>0</v>
      </c>
      <c r="AR169" s="186">
        <v>1993</v>
      </c>
      <c r="AS169" s="166">
        <v>0</v>
      </c>
      <c r="AT169" s="176">
        <v>0</v>
      </c>
      <c r="AU169" s="168">
        <v>0</v>
      </c>
      <c r="AV169" s="176">
        <v>0</v>
      </c>
      <c r="AY169" s="186">
        <v>1993</v>
      </c>
      <c r="AZ169" s="166">
        <v>0</v>
      </c>
      <c r="BA169" s="176">
        <v>0</v>
      </c>
      <c r="BB169" s="168">
        <v>0</v>
      </c>
      <c r="BC169" s="176">
        <v>0</v>
      </c>
      <c r="BF169" s="186">
        <v>1993</v>
      </c>
      <c r="BG169" s="166">
        <v>0</v>
      </c>
      <c r="BH169" s="176">
        <v>0</v>
      </c>
      <c r="BI169" s="168">
        <v>0</v>
      </c>
      <c r="BJ169" s="176">
        <v>0</v>
      </c>
      <c r="BM169" s="186">
        <v>1993</v>
      </c>
      <c r="BN169" s="166">
        <v>0</v>
      </c>
      <c r="BO169" s="176">
        <v>0</v>
      </c>
      <c r="BP169" s="168">
        <v>0</v>
      </c>
      <c r="BQ169" s="176">
        <v>0</v>
      </c>
      <c r="BS169" s="186">
        <v>1993</v>
      </c>
      <c r="BT169" s="166">
        <v>0</v>
      </c>
      <c r="BU169" s="176">
        <v>0</v>
      </c>
      <c r="BV169" s="168">
        <v>0</v>
      </c>
      <c r="BW169" s="176">
        <v>0</v>
      </c>
      <c r="BY169" s="186">
        <v>1993</v>
      </c>
      <c r="BZ169" s="166">
        <v>0</v>
      </c>
      <c r="CA169" s="176">
        <v>0</v>
      </c>
      <c r="CB169" s="168">
        <v>0</v>
      </c>
      <c r="CC169" s="176">
        <v>0</v>
      </c>
      <c r="CE169" s="186">
        <v>1993</v>
      </c>
      <c r="CF169" s="166">
        <v>0</v>
      </c>
      <c r="CG169" s="176">
        <v>0</v>
      </c>
      <c r="CH169" s="168">
        <v>0</v>
      </c>
      <c r="CI169" s="176">
        <v>0</v>
      </c>
      <c r="CK169" s="186">
        <v>1993</v>
      </c>
      <c r="CL169" s="166">
        <v>0</v>
      </c>
      <c r="CM169" s="176">
        <v>0</v>
      </c>
      <c r="CN169" s="168">
        <v>0</v>
      </c>
      <c r="CO169" s="176">
        <v>0</v>
      </c>
      <c r="CQ169" s="186">
        <v>1993</v>
      </c>
      <c r="CR169" s="166">
        <v>0</v>
      </c>
      <c r="CS169" s="176">
        <v>0</v>
      </c>
      <c r="CT169" s="168">
        <v>0</v>
      </c>
      <c r="CU169" s="176">
        <v>0</v>
      </c>
      <c r="CW169" s="186">
        <v>1993</v>
      </c>
      <c r="CX169" s="166">
        <v>0</v>
      </c>
      <c r="CY169" s="176">
        <v>0</v>
      </c>
      <c r="CZ169" s="168">
        <v>0</v>
      </c>
      <c r="DA169" s="176">
        <v>0</v>
      </c>
      <c r="DC169" s="186">
        <v>1993</v>
      </c>
      <c r="DD169" s="166">
        <v>0</v>
      </c>
      <c r="DE169" s="176">
        <v>0</v>
      </c>
      <c r="DF169" s="168">
        <v>0</v>
      </c>
      <c r="DG169" s="176">
        <v>0</v>
      </c>
      <c r="DI169" s="186">
        <v>1993</v>
      </c>
      <c r="DJ169" s="166">
        <v>0</v>
      </c>
      <c r="DK169" s="176">
        <v>0</v>
      </c>
      <c r="DL169" s="168">
        <v>0</v>
      </c>
      <c r="DM169" s="176">
        <v>0</v>
      </c>
      <c r="DO169" s="186">
        <v>1993</v>
      </c>
      <c r="DP169" s="166">
        <v>0</v>
      </c>
      <c r="DQ169" s="176">
        <v>0</v>
      </c>
      <c r="DR169" s="168">
        <v>0</v>
      </c>
      <c r="DS169" s="176">
        <v>0</v>
      </c>
      <c r="DU169" s="186">
        <v>1993</v>
      </c>
      <c r="DV169" s="166">
        <v>0</v>
      </c>
      <c r="DW169" s="176">
        <v>0</v>
      </c>
      <c r="DX169" s="168">
        <v>0</v>
      </c>
      <c r="DY169" s="176">
        <v>0</v>
      </c>
      <c r="EA169" s="186">
        <v>1993</v>
      </c>
      <c r="EB169" s="166">
        <v>0</v>
      </c>
      <c r="EC169" s="176">
        <v>0</v>
      </c>
      <c r="ED169" s="168">
        <v>0</v>
      </c>
      <c r="EE169" s="176">
        <v>0</v>
      </c>
      <c r="EG169" s="186">
        <v>1993</v>
      </c>
      <c r="EH169" s="166">
        <v>0</v>
      </c>
      <c r="EI169" s="176">
        <v>0</v>
      </c>
      <c r="EJ169" s="168">
        <v>0</v>
      </c>
      <c r="EK169" s="176">
        <v>0</v>
      </c>
      <c r="EM169" s="186">
        <v>1993</v>
      </c>
      <c r="EN169" s="166">
        <v>0</v>
      </c>
      <c r="EO169" s="176">
        <v>0</v>
      </c>
      <c r="EP169" s="168">
        <v>0</v>
      </c>
      <c r="EQ169" s="176">
        <v>0</v>
      </c>
      <c r="ES169" s="186">
        <v>1993</v>
      </c>
      <c r="ET169" s="166">
        <v>0</v>
      </c>
      <c r="EU169" s="176">
        <v>0</v>
      </c>
      <c r="EV169" s="168">
        <v>0</v>
      </c>
      <c r="EW169" s="176">
        <v>0</v>
      </c>
      <c r="EY169" s="186">
        <v>1993</v>
      </c>
      <c r="EZ169" s="166">
        <v>0</v>
      </c>
      <c r="FA169" s="176">
        <v>0</v>
      </c>
      <c r="FB169" s="168">
        <v>0</v>
      </c>
      <c r="FC169" s="176">
        <v>0</v>
      </c>
      <c r="FE169" s="186">
        <v>1993</v>
      </c>
      <c r="FF169" s="166">
        <v>0</v>
      </c>
      <c r="FG169" s="176">
        <v>0</v>
      </c>
      <c r="FH169" s="168">
        <v>0</v>
      </c>
      <c r="FI169" s="176">
        <v>0</v>
      </c>
      <c r="FK169" s="186">
        <v>1993</v>
      </c>
      <c r="FL169" s="166">
        <v>0</v>
      </c>
      <c r="FM169" s="176">
        <v>0</v>
      </c>
      <c r="FN169" s="168">
        <v>0</v>
      </c>
      <c r="FO169" s="176">
        <v>0</v>
      </c>
      <c r="FQ169" s="186">
        <v>1993</v>
      </c>
      <c r="FR169" s="166">
        <v>0</v>
      </c>
      <c r="FS169" s="176">
        <v>0</v>
      </c>
      <c r="FT169" s="168">
        <v>0</v>
      </c>
      <c r="FU169" s="176">
        <v>0</v>
      </c>
      <c r="FW169" s="186">
        <v>1993</v>
      </c>
      <c r="FX169" s="166">
        <v>0</v>
      </c>
      <c r="FY169" s="176">
        <v>0</v>
      </c>
      <c r="FZ169" s="168">
        <v>0</v>
      </c>
      <c r="GA169" s="176">
        <v>0</v>
      </c>
      <c r="GC169" s="186">
        <v>1993</v>
      </c>
      <c r="GD169" s="166">
        <v>0</v>
      </c>
      <c r="GE169" s="176">
        <v>0</v>
      </c>
      <c r="GF169" s="168">
        <v>0</v>
      </c>
      <c r="GG169" s="176">
        <v>0</v>
      </c>
      <c r="GI169" s="186">
        <v>1993</v>
      </c>
      <c r="GJ169" s="166">
        <v>0</v>
      </c>
      <c r="GK169" s="176">
        <v>0</v>
      </c>
      <c r="GL169" s="168">
        <v>0</v>
      </c>
      <c r="GM169" s="176">
        <v>0</v>
      </c>
      <c r="GO169" s="186">
        <v>1993</v>
      </c>
      <c r="GP169" s="166">
        <v>0</v>
      </c>
      <c r="GQ169" s="176">
        <v>0</v>
      </c>
      <c r="GR169" s="168">
        <v>0</v>
      </c>
      <c r="GS169" s="176">
        <v>0</v>
      </c>
      <c r="GU169" s="186">
        <v>1993</v>
      </c>
      <c r="GV169" s="166">
        <v>0</v>
      </c>
      <c r="GW169" s="176">
        <v>0</v>
      </c>
      <c r="GX169" s="168">
        <v>0</v>
      </c>
      <c r="GY169" s="176">
        <v>0</v>
      </c>
      <c r="HA169" s="186">
        <v>1993</v>
      </c>
      <c r="HB169" s="166">
        <v>0</v>
      </c>
      <c r="HC169" s="176">
        <v>0</v>
      </c>
      <c r="HD169" s="168">
        <v>0</v>
      </c>
      <c r="HE169" s="176">
        <v>0</v>
      </c>
      <c r="HG169" s="186">
        <v>1993</v>
      </c>
      <c r="HH169" s="166">
        <v>0</v>
      </c>
      <c r="HI169" s="176">
        <v>0</v>
      </c>
      <c r="HJ169" s="168">
        <v>0</v>
      </c>
      <c r="HK169" s="176">
        <v>0</v>
      </c>
      <c r="HM169" s="186">
        <v>1993</v>
      </c>
      <c r="HN169" s="166">
        <v>0</v>
      </c>
      <c r="HO169" s="176">
        <v>0</v>
      </c>
      <c r="HP169" s="168">
        <v>0</v>
      </c>
      <c r="HQ169" s="176">
        <v>0</v>
      </c>
      <c r="HS169" s="186">
        <v>1993</v>
      </c>
      <c r="HT169" s="166">
        <v>0</v>
      </c>
      <c r="HU169" s="176">
        <v>0</v>
      </c>
      <c r="HV169" s="168">
        <v>0</v>
      </c>
      <c r="HW169" s="176">
        <v>0</v>
      </c>
      <c r="HY169" s="186">
        <v>1993</v>
      </c>
      <c r="HZ169" s="166">
        <v>0</v>
      </c>
      <c r="IA169" s="176">
        <v>0</v>
      </c>
      <c r="IB169" s="168">
        <v>0</v>
      </c>
      <c r="IC169" s="176">
        <v>0</v>
      </c>
      <c r="IE169" s="186">
        <v>1993</v>
      </c>
      <c r="IF169" s="166">
        <v>0</v>
      </c>
      <c r="IG169" s="176">
        <v>0</v>
      </c>
      <c r="IH169" s="168">
        <v>0</v>
      </c>
      <c r="II169" s="176">
        <v>0</v>
      </c>
      <c r="IK169" s="186">
        <v>1993</v>
      </c>
      <c r="IL169" s="166">
        <v>0</v>
      </c>
      <c r="IM169" s="176">
        <v>0</v>
      </c>
      <c r="IN169" s="168">
        <v>0</v>
      </c>
      <c r="IO169" s="176">
        <v>0</v>
      </c>
      <c r="IQ169" s="186">
        <v>1993</v>
      </c>
      <c r="IR169" s="166">
        <v>0</v>
      </c>
      <c r="IS169" s="176">
        <v>0</v>
      </c>
      <c r="IT169" s="168">
        <v>0</v>
      </c>
      <c r="IU169" s="176">
        <v>0</v>
      </c>
      <c r="IW169" s="282">
        <v>1993</v>
      </c>
      <c r="IX169" s="272">
        <v>0</v>
      </c>
      <c r="IY169" s="273">
        <v>0</v>
      </c>
      <c r="IZ169" s="274">
        <v>0</v>
      </c>
      <c r="JA169" s="273">
        <v>0</v>
      </c>
      <c r="JC169" s="282">
        <v>1993</v>
      </c>
      <c r="JD169" s="272">
        <v>0</v>
      </c>
      <c r="JE169" s="273">
        <v>0</v>
      </c>
      <c r="JF169" s="274">
        <v>0</v>
      </c>
      <c r="JG169" s="273">
        <v>0</v>
      </c>
      <c r="JI169" s="282">
        <v>1993</v>
      </c>
      <c r="JJ169" s="272">
        <v>0</v>
      </c>
      <c r="JK169" s="273">
        <v>0</v>
      </c>
      <c r="JL169" s="274">
        <v>0</v>
      </c>
      <c r="JM169" s="273">
        <v>0</v>
      </c>
      <c r="JO169" s="282">
        <v>1993</v>
      </c>
      <c r="JP169" s="272">
        <v>0</v>
      </c>
      <c r="JQ169" s="273">
        <v>0</v>
      </c>
      <c r="JR169" s="274">
        <v>0</v>
      </c>
      <c r="JS169" s="273">
        <v>0</v>
      </c>
      <c r="JU169" s="282">
        <v>1993</v>
      </c>
      <c r="JV169" s="272">
        <v>0</v>
      </c>
      <c r="JW169" s="273">
        <v>0</v>
      </c>
      <c r="JX169" s="274">
        <v>0</v>
      </c>
      <c r="JY169" s="273">
        <v>0</v>
      </c>
      <c r="KB169" s="282">
        <v>1993</v>
      </c>
      <c r="KC169" s="272">
        <v>0</v>
      </c>
      <c r="KD169" s="273">
        <v>0</v>
      </c>
      <c r="KE169" s="274">
        <v>0</v>
      </c>
      <c r="KF169" s="273">
        <v>0</v>
      </c>
      <c r="KI169" s="282">
        <v>1993</v>
      </c>
      <c r="KJ169" s="272">
        <v>0</v>
      </c>
      <c r="KK169" s="273">
        <v>0</v>
      </c>
      <c r="KL169" s="274">
        <v>0</v>
      </c>
      <c r="KM169" s="273">
        <v>0</v>
      </c>
      <c r="KP169" s="282">
        <v>1993</v>
      </c>
      <c r="KQ169" s="272">
        <v>0</v>
      </c>
      <c r="KR169" s="273">
        <v>0</v>
      </c>
      <c r="KS169" s="274">
        <v>0</v>
      </c>
      <c r="KT169" s="273">
        <v>0</v>
      </c>
    </row>
    <row r="170" spans="1:306" s="161" customFormat="1" ht="18">
      <c r="A170" s="186">
        <v>1994</v>
      </c>
      <c r="B170" s="166">
        <v>116618.13</v>
      </c>
      <c r="C170" s="176">
        <v>1.0669245875774249E-2</v>
      </c>
      <c r="D170" s="168">
        <v>3</v>
      </c>
      <c r="E170" s="176">
        <v>1.2244897959183673E-2</v>
      </c>
      <c r="G170" s="186">
        <v>1994</v>
      </c>
      <c r="H170" s="166">
        <v>116618.13</v>
      </c>
      <c r="I170" s="176">
        <v>1.2107318265755968E-2</v>
      </c>
      <c r="J170" s="168">
        <v>3</v>
      </c>
      <c r="K170" s="176">
        <v>1.3333333333333334E-2</v>
      </c>
      <c r="M170" s="186">
        <v>1994</v>
      </c>
      <c r="N170" s="166">
        <v>116618.13</v>
      </c>
      <c r="O170" s="176">
        <v>1.3614140627336376E-2</v>
      </c>
      <c r="P170" s="168">
        <v>3</v>
      </c>
      <c r="Q170" s="176">
        <v>1.4354066985645933E-2</v>
      </c>
      <c r="S170" s="186">
        <v>1994</v>
      </c>
      <c r="T170" s="166">
        <v>116618.13</v>
      </c>
      <c r="U170" s="176">
        <v>1.3977578310416457E-2</v>
      </c>
      <c r="V170" s="168">
        <v>3</v>
      </c>
      <c r="W170" s="176">
        <v>1.4705882352941176E-2</v>
      </c>
      <c r="Y170" s="186">
        <v>1994</v>
      </c>
      <c r="Z170" s="166">
        <v>97668.13</v>
      </c>
      <c r="AA170" s="176">
        <v>1.2136865913146843E-2</v>
      </c>
      <c r="AB170" s="168">
        <v>3</v>
      </c>
      <c r="AC170" s="176">
        <v>1.5384615384615385E-2</v>
      </c>
      <c r="AE170" s="186">
        <v>1994</v>
      </c>
      <c r="AF170" s="166">
        <v>97693.13</v>
      </c>
      <c r="AG170" s="176">
        <v>1.2378049315809566E-2</v>
      </c>
      <c r="AH170" s="168">
        <v>3</v>
      </c>
      <c r="AI170" s="176">
        <v>1.5957446808510637E-2</v>
      </c>
      <c r="AK170" s="186">
        <v>1994</v>
      </c>
      <c r="AL170" s="166">
        <v>97693.13</v>
      </c>
      <c r="AM170" s="176">
        <v>1.2811543302525976E-2</v>
      </c>
      <c r="AN170" s="168">
        <v>3</v>
      </c>
      <c r="AO170" s="176">
        <v>1.6216216216216217E-2</v>
      </c>
      <c r="AR170" s="186">
        <v>1994</v>
      </c>
      <c r="AS170" s="166">
        <v>96738.13</v>
      </c>
      <c r="AT170" s="176">
        <v>1.3138269886176151E-2</v>
      </c>
      <c r="AU170" s="168">
        <v>2</v>
      </c>
      <c r="AV170" s="176">
        <v>1.1299435028248588E-2</v>
      </c>
      <c r="AY170" s="186">
        <v>1994</v>
      </c>
      <c r="AZ170" s="166">
        <v>96738.13</v>
      </c>
      <c r="BA170" s="176">
        <v>1.3529731243756251E-2</v>
      </c>
      <c r="BB170" s="168">
        <v>2</v>
      </c>
      <c r="BC170" s="176">
        <v>1.1764705882352941E-2</v>
      </c>
      <c r="BF170" s="186">
        <v>1994</v>
      </c>
      <c r="BG170" s="166">
        <v>96738.13</v>
      </c>
      <c r="BH170" s="176">
        <v>1.377115483304619E-2</v>
      </c>
      <c r="BI170" s="168">
        <v>2</v>
      </c>
      <c r="BJ170" s="176">
        <v>1.2121212121212121E-2</v>
      </c>
      <c r="BM170" s="186">
        <v>1994</v>
      </c>
      <c r="BN170" s="166">
        <v>82446.44</v>
      </c>
      <c r="BO170" s="176">
        <v>1.2310496178286686E-2</v>
      </c>
      <c r="BP170" s="168">
        <v>2</v>
      </c>
      <c r="BQ170" s="176">
        <v>1.2345679012345678E-2</v>
      </c>
      <c r="BS170" s="186">
        <v>1994</v>
      </c>
      <c r="BT170" s="166">
        <v>82245.820000000007</v>
      </c>
      <c r="BU170" s="176">
        <v>1.2545704800021326E-2</v>
      </c>
      <c r="BV170" s="168">
        <v>2</v>
      </c>
      <c r="BW170" s="176">
        <v>1.2738853503184714E-2</v>
      </c>
      <c r="BY170" s="186">
        <v>1994</v>
      </c>
      <c r="BZ170" s="166">
        <v>82270.820000000007</v>
      </c>
      <c r="CA170" s="176">
        <v>1.2878556721124026E-2</v>
      </c>
      <c r="CB170" s="168">
        <v>2</v>
      </c>
      <c r="CC170" s="176">
        <v>1.2987012987012988E-2</v>
      </c>
      <c r="CE170" s="186">
        <v>1994</v>
      </c>
      <c r="CF170" s="166">
        <v>82570.570000000007</v>
      </c>
      <c r="CG170" s="176">
        <v>1.3457546274476961E-2</v>
      </c>
      <c r="CH170" s="168">
        <v>2</v>
      </c>
      <c r="CI170" s="176">
        <v>1.3513513513513514E-2</v>
      </c>
      <c r="CK170" s="186">
        <v>1994</v>
      </c>
      <c r="CL170" s="166">
        <v>57678.86</v>
      </c>
      <c r="CM170" s="176">
        <v>9.8102429018738641E-3</v>
      </c>
      <c r="CN170" s="168">
        <v>2</v>
      </c>
      <c r="CO170" s="176">
        <v>1.3888888888888888E-2</v>
      </c>
      <c r="CQ170" s="186">
        <v>1994</v>
      </c>
      <c r="CR170" s="166">
        <v>57758.979999999996</v>
      </c>
      <c r="CS170" s="176">
        <v>1.0343019736402413E-2</v>
      </c>
      <c r="CT170" s="168">
        <v>2</v>
      </c>
      <c r="CU170" s="176">
        <v>1.4492753623188406E-2</v>
      </c>
      <c r="CW170" s="186">
        <v>1994</v>
      </c>
      <c r="CX170" s="166">
        <v>57355.259999999995</v>
      </c>
      <c r="CY170" s="176">
        <v>1.0339979359868634E-2</v>
      </c>
      <c r="CZ170" s="168">
        <v>2</v>
      </c>
      <c r="DA170" s="176">
        <v>1.4492753623188406E-2</v>
      </c>
      <c r="DC170" s="186">
        <v>1994</v>
      </c>
      <c r="DD170" s="166">
        <v>56939.92</v>
      </c>
      <c r="DE170" s="176">
        <v>1.0452624768277796E-2</v>
      </c>
      <c r="DF170" s="168">
        <v>2</v>
      </c>
      <c r="DG170" s="176">
        <v>1.4814814814814815E-2</v>
      </c>
      <c r="DI170" s="186">
        <v>1994</v>
      </c>
      <c r="DJ170" s="166">
        <v>56519.199999999997</v>
      </c>
      <c r="DK170" s="176">
        <v>1.0665089368449152E-2</v>
      </c>
      <c r="DL170" s="168">
        <v>2</v>
      </c>
      <c r="DM170" s="176">
        <v>1.5151515151515152E-2</v>
      </c>
      <c r="DO170" s="186">
        <v>1994</v>
      </c>
      <c r="DP170" s="166">
        <v>56118.020000000004</v>
      </c>
      <c r="DQ170" s="176">
        <v>1.0877772188389636E-2</v>
      </c>
      <c r="DR170" s="168">
        <v>2</v>
      </c>
      <c r="DS170" s="176">
        <v>1.5625E-2</v>
      </c>
      <c r="DU170" s="186">
        <v>1994</v>
      </c>
      <c r="DV170" s="166">
        <v>55687.13</v>
      </c>
      <c r="DW170" s="176">
        <v>1.09691270565221E-2</v>
      </c>
      <c r="DX170" s="168">
        <v>2</v>
      </c>
      <c r="DY170" s="176">
        <v>1.6E-2</v>
      </c>
      <c r="EA170" s="186">
        <v>1994</v>
      </c>
      <c r="EB170" s="166">
        <v>55251.06</v>
      </c>
      <c r="EC170" s="176">
        <v>1.1242610434979589E-2</v>
      </c>
      <c r="ED170" s="168">
        <v>2</v>
      </c>
      <c r="EE170" s="176">
        <v>1.680672268907563E-2</v>
      </c>
      <c r="EG170" s="186">
        <v>1994</v>
      </c>
      <c r="EH170" s="166">
        <v>54809.32</v>
      </c>
      <c r="EI170" s="176">
        <v>1.1516383242808593E-2</v>
      </c>
      <c r="EJ170" s="168">
        <v>2</v>
      </c>
      <c r="EK170" s="176">
        <v>1.7094017094017096E-2</v>
      </c>
      <c r="EM170" s="186">
        <v>1994</v>
      </c>
      <c r="EN170" s="166">
        <v>54387.040000000001</v>
      </c>
      <c r="EO170" s="176">
        <v>1.1889292044562627E-2</v>
      </c>
      <c r="EP170" s="168">
        <v>2</v>
      </c>
      <c r="EQ170" s="176">
        <v>1.8018018018018018E-2</v>
      </c>
      <c r="ES170" s="186">
        <v>1994</v>
      </c>
      <c r="ET170" s="166">
        <v>53958.479999999996</v>
      </c>
      <c r="EU170" s="176">
        <v>1.2483103004456835E-2</v>
      </c>
      <c r="EV170" s="168">
        <v>2</v>
      </c>
      <c r="EW170" s="176">
        <v>1.9417475728155338E-2</v>
      </c>
      <c r="EY170" s="186">
        <v>1994</v>
      </c>
      <c r="EZ170" s="166">
        <v>53498.97</v>
      </c>
      <c r="FA170" s="176">
        <v>1.2635013713634824E-2</v>
      </c>
      <c r="FB170" s="168">
        <v>2</v>
      </c>
      <c r="FC170" s="176">
        <v>1.9801980198019802E-2</v>
      </c>
      <c r="FE170" s="186">
        <v>1994</v>
      </c>
      <c r="FF170" s="166">
        <v>53033.599999999999</v>
      </c>
      <c r="FG170" s="176">
        <v>1.2741963106647431E-2</v>
      </c>
      <c r="FH170" s="168">
        <v>2</v>
      </c>
      <c r="FI170" s="176">
        <v>2.0833333333333332E-2</v>
      </c>
      <c r="FK170" s="186">
        <v>1994</v>
      </c>
      <c r="FL170" s="166">
        <v>52562.19</v>
      </c>
      <c r="FM170" s="176">
        <v>1.2827335427891041E-2</v>
      </c>
      <c r="FN170" s="168">
        <v>2</v>
      </c>
      <c r="FO170" s="176">
        <v>2.1276595744680851E-2</v>
      </c>
      <c r="FQ170" s="186">
        <v>1994</v>
      </c>
      <c r="FR170" s="166">
        <v>52084.66</v>
      </c>
      <c r="FS170" s="176">
        <v>1.2986818112796183E-2</v>
      </c>
      <c r="FT170" s="168">
        <v>2</v>
      </c>
      <c r="FU170" s="176">
        <v>2.197802197802198E-2</v>
      </c>
      <c r="FW170" s="186">
        <v>1994</v>
      </c>
      <c r="FX170" s="166">
        <v>51600.94</v>
      </c>
      <c r="FY170" s="176">
        <v>1.3023883752344761E-2</v>
      </c>
      <c r="FZ170" s="168">
        <v>2</v>
      </c>
      <c r="GA170" s="176">
        <v>2.2222222222222223E-2</v>
      </c>
      <c r="GC170" s="186">
        <v>1994</v>
      </c>
      <c r="GD170" s="166">
        <v>51110.95</v>
      </c>
      <c r="GE170" s="176">
        <v>1.3197735401592197E-2</v>
      </c>
      <c r="GF170" s="168">
        <v>2</v>
      </c>
      <c r="GG170" s="176">
        <v>2.3255813953488372E-2</v>
      </c>
      <c r="GI170" s="186">
        <v>1994</v>
      </c>
      <c r="GJ170" s="166">
        <v>29220.35</v>
      </c>
      <c r="GK170" s="176">
        <v>7.6547111700794495E-3</v>
      </c>
      <c r="GL170" s="168">
        <v>2</v>
      </c>
      <c r="GM170" s="176">
        <v>2.3529411764705882E-2</v>
      </c>
      <c r="GO170" s="186">
        <v>1994</v>
      </c>
      <c r="GP170" s="166">
        <v>28268.120000000003</v>
      </c>
      <c r="GQ170" s="176">
        <v>7.6135606786911642E-3</v>
      </c>
      <c r="GR170" s="168">
        <v>2</v>
      </c>
      <c r="GS170" s="176">
        <v>2.4096385542168676E-2</v>
      </c>
      <c r="GU170" s="186">
        <v>1994</v>
      </c>
      <c r="GV170" s="166">
        <v>27381.05</v>
      </c>
      <c r="GW170" s="176">
        <v>7.5258573926152454E-3</v>
      </c>
      <c r="GX170" s="168">
        <v>2</v>
      </c>
      <c r="GY170" s="176">
        <v>2.4691358024691357E-2</v>
      </c>
      <c r="HA170" s="186">
        <v>1994</v>
      </c>
      <c r="HB170" s="166">
        <v>26477.230000000003</v>
      </c>
      <c r="HC170" s="176">
        <v>7.3799144121881781E-3</v>
      </c>
      <c r="HD170" s="168">
        <v>2</v>
      </c>
      <c r="HE170" s="176">
        <v>2.5000000000000001E-2</v>
      </c>
      <c r="HG170" s="186">
        <v>1994</v>
      </c>
      <c r="HH170" s="166">
        <v>25561.51</v>
      </c>
      <c r="HI170" s="176">
        <v>7.3059270339176008E-3</v>
      </c>
      <c r="HJ170" s="168">
        <v>2</v>
      </c>
      <c r="HK170" s="176">
        <v>2.5316455696202531E-2</v>
      </c>
      <c r="HM170" s="186">
        <v>1994</v>
      </c>
      <c r="HN170" s="166">
        <v>24639.24</v>
      </c>
      <c r="HO170" s="176">
        <v>7.2278756621421622E-3</v>
      </c>
      <c r="HP170" s="168">
        <v>2</v>
      </c>
      <c r="HQ170" s="176">
        <v>2.6315789473684209E-2</v>
      </c>
      <c r="HS170" s="186">
        <v>1994</v>
      </c>
      <c r="HT170" s="166">
        <v>23710.11</v>
      </c>
      <c r="HU170" s="176">
        <v>7.2861687039972077E-3</v>
      </c>
      <c r="HV170" s="168">
        <v>2</v>
      </c>
      <c r="HW170" s="176">
        <v>2.9411764705882353E-2</v>
      </c>
      <c r="HY170" s="186">
        <v>1994</v>
      </c>
      <c r="HZ170" s="166">
        <v>22773.81</v>
      </c>
      <c r="IA170" s="176">
        <v>7.142871592889807E-3</v>
      </c>
      <c r="IB170" s="168">
        <v>2</v>
      </c>
      <c r="IC170" s="176">
        <v>2.9411764705882353E-2</v>
      </c>
      <c r="IE170" s="186">
        <v>1994</v>
      </c>
      <c r="IF170" s="166">
        <v>21823.69</v>
      </c>
      <c r="IG170" s="176">
        <v>6.9058824404274527E-3</v>
      </c>
      <c r="IH170" s="168">
        <v>2</v>
      </c>
      <c r="II170" s="176">
        <v>2.9411764705882353E-2</v>
      </c>
      <c r="IK170" s="186">
        <v>1994</v>
      </c>
      <c r="IL170" s="166">
        <v>20866.150000000001</v>
      </c>
      <c r="IM170" s="176">
        <v>6.6924942186643915E-3</v>
      </c>
      <c r="IN170" s="168">
        <v>2</v>
      </c>
      <c r="IO170" s="176">
        <v>2.9850746268656716E-2</v>
      </c>
      <c r="IQ170" s="186">
        <v>1994</v>
      </c>
      <c r="IR170" s="166">
        <v>19901.260000000002</v>
      </c>
      <c r="IS170" s="176">
        <v>6.7146063706648457E-3</v>
      </c>
      <c r="IT170" s="168">
        <v>2</v>
      </c>
      <c r="IU170" s="176">
        <v>3.1746031746031744E-2</v>
      </c>
      <c r="IW170" s="282">
        <v>1994</v>
      </c>
      <c r="IX170" s="272">
        <v>18929.11</v>
      </c>
      <c r="IY170" s="273">
        <v>6.5629591546214391E-3</v>
      </c>
      <c r="IZ170" s="274">
        <v>2</v>
      </c>
      <c r="JA170" s="273">
        <v>3.3333333333333333E-2</v>
      </c>
      <c r="JC170" s="282">
        <v>1994</v>
      </c>
      <c r="JD170" s="272">
        <v>17949.61</v>
      </c>
      <c r="JE170" s="273">
        <v>6.7468139931225815E-3</v>
      </c>
      <c r="JF170" s="274">
        <v>2</v>
      </c>
      <c r="JG170" s="273">
        <v>3.5087719298245612E-2</v>
      </c>
      <c r="JI170" s="282">
        <v>1994</v>
      </c>
      <c r="JJ170" s="272">
        <v>16968.670000000002</v>
      </c>
      <c r="JK170" s="273">
        <v>6.4699481516357175E-3</v>
      </c>
      <c r="JL170" s="274">
        <v>2</v>
      </c>
      <c r="JM170" s="273">
        <v>3.5087719298245612E-2</v>
      </c>
      <c r="JO170" s="282">
        <v>1994</v>
      </c>
      <c r="JP170" s="272">
        <v>15979.880000000001</v>
      </c>
      <c r="JQ170" s="273">
        <v>6.1521398180751632E-3</v>
      </c>
      <c r="JR170" s="274">
        <v>2</v>
      </c>
      <c r="JS170" s="273">
        <v>3.5714285714285712E-2</v>
      </c>
      <c r="JU170" s="282">
        <v>1994</v>
      </c>
      <c r="JV170" s="272">
        <v>14983.169999999998</v>
      </c>
      <c r="JW170" s="273">
        <v>5.8231901776523501E-3</v>
      </c>
      <c r="JX170" s="274">
        <v>2</v>
      </c>
      <c r="JY170" s="273">
        <v>3.5714285714285712E-2</v>
      </c>
      <c r="KB170" s="282">
        <v>1994</v>
      </c>
      <c r="KC170" s="272">
        <v>13981.79</v>
      </c>
      <c r="KD170" s="273">
        <v>8.0357966264848982E-3</v>
      </c>
      <c r="KE170" s="274">
        <v>2</v>
      </c>
      <c r="KF170" s="273">
        <v>3.6363636363636362E-2</v>
      </c>
      <c r="KI170" s="282">
        <v>1994</v>
      </c>
      <c r="KJ170" s="272">
        <v>12971.92</v>
      </c>
      <c r="KK170" s="273">
        <v>7.9637818327543807E-3</v>
      </c>
      <c r="KL170" s="274">
        <v>2</v>
      </c>
      <c r="KM170" s="273">
        <v>3.7735849056603772E-2</v>
      </c>
      <c r="KP170" s="282">
        <v>1994</v>
      </c>
      <c r="KQ170" s="272">
        <v>0</v>
      </c>
      <c r="KR170" s="273">
        <v>0</v>
      </c>
      <c r="KS170" s="274">
        <v>0</v>
      </c>
      <c r="KT170" s="273">
        <v>0</v>
      </c>
    </row>
    <row r="171" spans="1:306" s="161" customFormat="1" ht="18">
      <c r="A171" s="187">
        <v>1995</v>
      </c>
      <c r="B171" s="166">
        <v>1593723.35</v>
      </c>
      <c r="C171" s="176">
        <v>0.14580774257924237</v>
      </c>
      <c r="D171" s="168">
        <v>68</v>
      </c>
      <c r="E171" s="176">
        <v>0.27755102040816326</v>
      </c>
      <c r="G171" s="187">
        <v>1995</v>
      </c>
      <c r="H171" s="166">
        <v>1419531.78</v>
      </c>
      <c r="I171" s="176">
        <v>0.14737608165055535</v>
      </c>
      <c r="J171" s="168">
        <v>63</v>
      </c>
      <c r="K171" s="176">
        <v>0.28000000000000003</v>
      </c>
      <c r="M171" s="187">
        <v>1995</v>
      </c>
      <c r="N171" s="166">
        <v>1270851.08</v>
      </c>
      <c r="O171" s="176">
        <v>0.14836068216427672</v>
      </c>
      <c r="P171" s="168">
        <v>56</v>
      </c>
      <c r="Q171" s="176">
        <v>0.26794258373205743</v>
      </c>
      <c r="S171" s="187">
        <v>1995</v>
      </c>
      <c r="T171" s="166">
        <v>1252322.8899999999</v>
      </c>
      <c r="U171" s="176">
        <v>0.15010051408732122</v>
      </c>
      <c r="V171" s="168">
        <v>54</v>
      </c>
      <c r="W171" s="176">
        <v>0.26470588235294118</v>
      </c>
      <c r="Y171" s="187">
        <v>1995</v>
      </c>
      <c r="Z171" s="166">
        <v>1214803.79</v>
      </c>
      <c r="AA171" s="176">
        <v>0.15095928129280853</v>
      </c>
      <c r="AB171" s="168">
        <v>51</v>
      </c>
      <c r="AC171" s="176">
        <v>0.26153846153846155</v>
      </c>
      <c r="AE171" s="187">
        <v>1995</v>
      </c>
      <c r="AF171" s="166">
        <v>1156767.24</v>
      </c>
      <c r="AG171" s="176">
        <v>0.1465663137585306</v>
      </c>
      <c r="AH171" s="168">
        <v>48</v>
      </c>
      <c r="AI171" s="176">
        <v>0.25531914893617019</v>
      </c>
      <c r="AK171" s="187">
        <v>1995</v>
      </c>
      <c r="AL171" s="166">
        <v>1096884.8899999999</v>
      </c>
      <c r="AM171" s="176">
        <v>0.14384622814440931</v>
      </c>
      <c r="AN171" s="168">
        <v>47</v>
      </c>
      <c r="AO171" s="176">
        <v>0.25405405405405407</v>
      </c>
      <c r="AR171" s="187">
        <v>1995</v>
      </c>
      <c r="AS171" s="166">
        <v>1079134.8500000001</v>
      </c>
      <c r="AT171" s="176">
        <v>0.14656025398545761</v>
      </c>
      <c r="AU171" s="168">
        <v>46</v>
      </c>
      <c r="AV171" s="176">
        <v>0.25988700564971751</v>
      </c>
      <c r="AY171" s="187">
        <v>1995</v>
      </c>
      <c r="AZ171" s="166">
        <v>1052885.82</v>
      </c>
      <c r="BA171" s="176">
        <v>0.14725591837429478</v>
      </c>
      <c r="BB171" s="168">
        <v>46</v>
      </c>
      <c r="BC171" s="176">
        <v>0.27058823529411763</v>
      </c>
      <c r="BF171" s="187">
        <v>1995</v>
      </c>
      <c r="BG171" s="166">
        <v>987001.21</v>
      </c>
      <c r="BH171" s="176">
        <v>0.14050454028121004</v>
      </c>
      <c r="BI171" s="168">
        <v>44</v>
      </c>
      <c r="BJ171" s="176">
        <v>0.26666666666666666</v>
      </c>
      <c r="BM171" s="187">
        <v>1995</v>
      </c>
      <c r="BN171" s="166">
        <v>973686.64</v>
      </c>
      <c r="BO171" s="176">
        <v>0.14538609138937719</v>
      </c>
      <c r="BP171" s="168">
        <v>44</v>
      </c>
      <c r="BQ171" s="176">
        <v>0.27160493827160492</v>
      </c>
      <c r="BS171" s="187">
        <v>1995</v>
      </c>
      <c r="BT171" s="166">
        <v>958890.72</v>
      </c>
      <c r="BU171" s="176">
        <v>0.14626834419791673</v>
      </c>
      <c r="BV171" s="168">
        <v>43</v>
      </c>
      <c r="BW171" s="176">
        <v>0.27388535031847133</v>
      </c>
      <c r="BY171" s="187">
        <v>1995</v>
      </c>
      <c r="BZ171" s="166">
        <v>895939.78</v>
      </c>
      <c r="CA171" s="176">
        <v>0.14024913420628821</v>
      </c>
      <c r="CB171" s="168">
        <v>42</v>
      </c>
      <c r="CC171" s="176">
        <v>0.27272727272727271</v>
      </c>
      <c r="CE171" s="187">
        <v>1995</v>
      </c>
      <c r="CF171" s="166">
        <v>843655.28</v>
      </c>
      <c r="CG171" s="176">
        <v>0.1375009276344685</v>
      </c>
      <c r="CH171" s="168">
        <v>38</v>
      </c>
      <c r="CI171" s="176">
        <v>0.25675675675675674</v>
      </c>
      <c r="CK171" s="187">
        <v>1995</v>
      </c>
      <c r="CL171" s="166">
        <v>819112.39</v>
      </c>
      <c r="CM171" s="176">
        <v>0.13931779355268875</v>
      </c>
      <c r="CN171" s="168">
        <v>37</v>
      </c>
      <c r="CO171" s="176">
        <v>0.25694444444444442</v>
      </c>
      <c r="CQ171" s="187">
        <v>1995</v>
      </c>
      <c r="CR171" s="166">
        <v>763809.65999999992</v>
      </c>
      <c r="CS171" s="176">
        <v>0.13677697196582794</v>
      </c>
      <c r="CT171" s="168">
        <v>34</v>
      </c>
      <c r="CU171" s="176">
        <v>0.24637681159420291</v>
      </c>
      <c r="CW171" s="187">
        <v>1995</v>
      </c>
      <c r="CX171" s="166">
        <v>755746.84999999974</v>
      </c>
      <c r="CY171" s="176">
        <v>0.13624568749728858</v>
      </c>
      <c r="CZ171" s="168">
        <v>34</v>
      </c>
      <c r="DA171" s="176">
        <v>0.24637681159420291</v>
      </c>
      <c r="DC171" s="187">
        <v>1995</v>
      </c>
      <c r="DD171" s="166">
        <v>740712.16999999993</v>
      </c>
      <c r="DE171" s="176">
        <v>0.13597466196487093</v>
      </c>
      <c r="DF171" s="168">
        <v>34</v>
      </c>
      <c r="DG171" s="176">
        <v>0.25185185185185183</v>
      </c>
      <c r="DI171" s="186">
        <v>1995</v>
      </c>
      <c r="DJ171" s="166">
        <v>653202.67999999993</v>
      </c>
      <c r="DK171" s="176">
        <v>0.12325837870865994</v>
      </c>
      <c r="DL171" s="168">
        <v>33</v>
      </c>
      <c r="DM171" s="176">
        <v>0.25</v>
      </c>
      <c r="DO171" s="186">
        <v>1995</v>
      </c>
      <c r="DP171" s="166">
        <v>618735.6399999999</v>
      </c>
      <c r="DQ171" s="176">
        <v>0.11993411985592971</v>
      </c>
      <c r="DR171" s="168">
        <v>32</v>
      </c>
      <c r="DS171" s="176">
        <v>0.25</v>
      </c>
      <c r="DU171" s="186">
        <v>1995</v>
      </c>
      <c r="DV171" s="166">
        <v>609420.3899999999</v>
      </c>
      <c r="DW171" s="176">
        <v>0.1200422734794422</v>
      </c>
      <c r="DX171" s="168">
        <v>31</v>
      </c>
      <c r="DY171" s="176">
        <v>0.248</v>
      </c>
      <c r="EA171" s="186">
        <v>1995</v>
      </c>
      <c r="EB171" s="166">
        <v>587176.02999999991</v>
      </c>
      <c r="EC171" s="176">
        <v>0.11947990431401474</v>
      </c>
      <c r="ED171" s="168">
        <v>30</v>
      </c>
      <c r="EE171" s="176">
        <v>0.25210084033613445</v>
      </c>
      <c r="EG171" s="186">
        <v>1995</v>
      </c>
      <c r="EH171" s="166">
        <v>563751.90999999992</v>
      </c>
      <c r="EI171" s="176">
        <v>0.11845399741185143</v>
      </c>
      <c r="EJ171" s="168">
        <v>30</v>
      </c>
      <c r="EK171" s="176">
        <v>0.25641025641025639</v>
      </c>
      <c r="EM171" s="186">
        <v>1995</v>
      </c>
      <c r="EN171" s="166">
        <v>497446.14999999991</v>
      </c>
      <c r="EO171" s="176">
        <v>0.10874433603655036</v>
      </c>
      <c r="EP171" s="168">
        <v>28</v>
      </c>
      <c r="EQ171" s="176">
        <v>0.25225225225225223</v>
      </c>
      <c r="ES171" s="186">
        <v>1995</v>
      </c>
      <c r="ET171" s="166">
        <v>410056.08999999997</v>
      </c>
      <c r="EU171" s="176">
        <v>9.4865022311132974E-2</v>
      </c>
      <c r="EV171" s="168">
        <v>23</v>
      </c>
      <c r="EW171" s="176">
        <v>0.22330097087378642</v>
      </c>
      <c r="EY171" s="186">
        <v>1995</v>
      </c>
      <c r="EZ171" s="166">
        <v>381490.75000000006</v>
      </c>
      <c r="FA171" s="176">
        <v>9.0097825395046571E-2</v>
      </c>
      <c r="FB171" s="168">
        <v>22</v>
      </c>
      <c r="FC171" s="176">
        <v>0.21782178217821782</v>
      </c>
      <c r="FE171" s="186">
        <v>1995</v>
      </c>
      <c r="FF171" s="166">
        <v>352405.66</v>
      </c>
      <c r="FG171" s="176">
        <v>8.4669717279116222E-2</v>
      </c>
      <c r="FH171" s="168">
        <v>18</v>
      </c>
      <c r="FI171" s="176">
        <v>0.1875</v>
      </c>
      <c r="FK171" s="186">
        <v>1995</v>
      </c>
      <c r="FL171" s="166">
        <v>322539.46999999997</v>
      </c>
      <c r="FM171" s="176">
        <v>7.8712891727384243E-2</v>
      </c>
      <c r="FN171" s="168">
        <v>16</v>
      </c>
      <c r="FO171" s="176">
        <v>0.1702127659574468</v>
      </c>
      <c r="FQ171" s="186">
        <v>1995</v>
      </c>
      <c r="FR171" s="166">
        <v>303738.97000000003</v>
      </c>
      <c r="FS171" s="176">
        <v>7.5734443829681461E-2</v>
      </c>
      <c r="FT171" s="168">
        <v>15</v>
      </c>
      <c r="FU171" s="176">
        <v>0.16483516483516483</v>
      </c>
      <c r="FW171" s="186">
        <v>1995</v>
      </c>
      <c r="FX171" s="166">
        <v>293513.66000000003</v>
      </c>
      <c r="FY171" s="176">
        <v>7.408174710703419E-2</v>
      </c>
      <c r="FZ171" s="168">
        <v>14</v>
      </c>
      <c r="GA171" s="176">
        <v>0.15555555555555556</v>
      </c>
      <c r="GC171" s="186">
        <v>1995</v>
      </c>
      <c r="GD171" s="166">
        <v>277921.62999999995</v>
      </c>
      <c r="GE171" s="176">
        <v>7.176419407424843E-2</v>
      </c>
      <c r="GF171" s="168">
        <v>13</v>
      </c>
      <c r="GG171" s="176">
        <v>0.15116279069767441</v>
      </c>
      <c r="GI171" s="186">
        <v>1995</v>
      </c>
      <c r="GJ171" s="166">
        <v>272744.02999999997</v>
      </c>
      <c r="GK171" s="176">
        <v>7.1449410188908907E-2</v>
      </c>
      <c r="GL171" s="168">
        <v>12</v>
      </c>
      <c r="GM171" s="176">
        <v>0.14117647058823529</v>
      </c>
      <c r="GO171" s="186">
        <v>1995</v>
      </c>
      <c r="GP171" s="166">
        <v>216958.25000000003</v>
      </c>
      <c r="GQ171" s="176">
        <v>5.8434193753162479E-2</v>
      </c>
      <c r="GR171" s="168">
        <v>11</v>
      </c>
      <c r="GS171" s="176">
        <v>0.13253012048192772</v>
      </c>
      <c r="GU171" s="186">
        <v>1995</v>
      </c>
      <c r="GV171" s="166">
        <v>211689.84</v>
      </c>
      <c r="GW171" s="176">
        <v>5.818431167926498E-2</v>
      </c>
      <c r="GX171" s="168">
        <v>11</v>
      </c>
      <c r="GY171" s="176">
        <v>0.13580246913580246</v>
      </c>
      <c r="HA171" s="186">
        <v>1995</v>
      </c>
      <c r="HB171" s="166">
        <v>206367.83000000002</v>
      </c>
      <c r="HC171" s="176">
        <v>5.7520251281157425E-2</v>
      </c>
      <c r="HD171" s="168">
        <v>11</v>
      </c>
      <c r="HE171" s="176">
        <v>0.13750000000000001</v>
      </c>
      <c r="HG171" s="186">
        <v>1995</v>
      </c>
      <c r="HH171" s="166">
        <v>200677.07000000004</v>
      </c>
      <c r="HI171" s="176">
        <v>5.7357019628354315E-2</v>
      </c>
      <c r="HJ171" s="168">
        <v>11</v>
      </c>
      <c r="HK171" s="176">
        <v>0.13924050632911392</v>
      </c>
      <c r="HM171" s="186">
        <v>1995</v>
      </c>
      <c r="HN171" s="166">
        <v>195503.15999999997</v>
      </c>
      <c r="HO171" s="176">
        <v>5.7350491818574142E-2</v>
      </c>
      <c r="HP171" s="168">
        <v>11</v>
      </c>
      <c r="HQ171" s="176">
        <v>0.14473684210526316</v>
      </c>
      <c r="HS171" s="186">
        <v>1995</v>
      </c>
      <c r="HT171" s="166">
        <v>190772.81</v>
      </c>
      <c r="HU171" s="176">
        <v>5.8624902111192458E-2</v>
      </c>
      <c r="HV171" s="168">
        <v>10</v>
      </c>
      <c r="HW171" s="176">
        <v>0.14705882352941177</v>
      </c>
      <c r="HY171" s="186">
        <v>1995</v>
      </c>
      <c r="HZ171" s="166">
        <v>186613.88</v>
      </c>
      <c r="IA171" s="176">
        <v>5.8530346142825783E-2</v>
      </c>
      <c r="IB171" s="168">
        <v>10</v>
      </c>
      <c r="IC171" s="176">
        <v>0.14705882352941177</v>
      </c>
      <c r="IE171" s="186">
        <v>1995</v>
      </c>
      <c r="IF171" s="166">
        <v>182000.88999999998</v>
      </c>
      <c r="IG171" s="176">
        <v>5.7592311400737839E-2</v>
      </c>
      <c r="IH171" s="168">
        <v>10</v>
      </c>
      <c r="II171" s="176">
        <v>0.14705882352941177</v>
      </c>
      <c r="IK171" s="186">
        <v>1995</v>
      </c>
      <c r="IL171" s="166">
        <v>163182.71</v>
      </c>
      <c r="IM171" s="176">
        <v>5.2338325146756244E-2</v>
      </c>
      <c r="IN171" s="168">
        <v>9</v>
      </c>
      <c r="IO171" s="176">
        <v>0.13432835820895522</v>
      </c>
      <c r="IQ171" s="186">
        <v>1995</v>
      </c>
      <c r="IR171" s="166">
        <v>155323.49999999997</v>
      </c>
      <c r="IS171" s="176">
        <v>5.2405534253306615E-2</v>
      </c>
      <c r="IT171" s="168">
        <v>8</v>
      </c>
      <c r="IU171" s="176">
        <v>0.12698412698412698</v>
      </c>
      <c r="IW171" s="282">
        <v>1995</v>
      </c>
      <c r="IX171" s="272">
        <v>151821.84</v>
      </c>
      <c r="IY171" s="273">
        <v>5.2638530533103314E-2</v>
      </c>
      <c r="IZ171" s="274">
        <v>8</v>
      </c>
      <c r="JA171" s="273">
        <v>0.13333333333333333</v>
      </c>
      <c r="JC171" s="282">
        <v>1995</v>
      </c>
      <c r="JD171" s="272">
        <v>148246.99999999997</v>
      </c>
      <c r="JE171" s="273">
        <v>5.5722376922865906E-2</v>
      </c>
      <c r="JF171" s="274">
        <v>8</v>
      </c>
      <c r="JG171" s="273">
        <v>0.14035087719298245</v>
      </c>
      <c r="JI171" s="282">
        <v>1995</v>
      </c>
      <c r="JJ171" s="272">
        <v>144552.56</v>
      </c>
      <c r="JK171" s="273">
        <v>5.5116138647649526E-2</v>
      </c>
      <c r="JL171" s="274">
        <v>8</v>
      </c>
      <c r="JM171" s="273">
        <v>0.14035087719298245</v>
      </c>
      <c r="JO171" s="282">
        <v>1995</v>
      </c>
      <c r="JP171" s="272">
        <v>140975.06</v>
      </c>
      <c r="JQ171" s="273">
        <v>5.4274392547474397E-2</v>
      </c>
      <c r="JR171" s="274">
        <v>8</v>
      </c>
      <c r="JS171" s="273">
        <v>0.14285714285714285</v>
      </c>
      <c r="JU171" s="282">
        <v>1995</v>
      </c>
      <c r="JV171" s="272">
        <v>137099.59</v>
      </c>
      <c r="JW171" s="273">
        <v>5.328358323693614E-2</v>
      </c>
      <c r="JX171" s="274">
        <v>8</v>
      </c>
      <c r="JY171" s="273">
        <v>0.14285714285714285</v>
      </c>
      <c r="KB171" s="282">
        <v>1995</v>
      </c>
      <c r="KC171" s="272">
        <v>133054.59</v>
      </c>
      <c r="KD171" s="273">
        <v>7.6470868569784772E-2</v>
      </c>
      <c r="KE171" s="274">
        <v>8</v>
      </c>
      <c r="KF171" s="273">
        <v>0.14545454545454545</v>
      </c>
      <c r="KI171" s="282">
        <v>1995</v>
      </c>
      <c r="KJ171" s="272">
        <v>48517.899999999994</v>
      </c>
      <c r="KK171" s="273">
        <v>2.9786336223426732E-2</v>
      </c>
      <c r="KL171" s="274">
        <v>7</v>
      </c>
      <c r="KM171" s="273">
        <v>0.13207547169811321</v>
      </c>
      <c r="KP171" s="282">
        <v>1995</v>
      </c>
      <c r="KQ171" s="272">
        <v>0</v>
      </c>
      <c r="KR171" s="273">
        <v>0</v>
      </c>
      <c r="KS171" s="274">
        <v>0</v>
      </c>
      <c r="KT171" s="273">
        <v>0</v>
      </c>
    </row>
    <row r="172" spans="1:306" s="161" customFormat="1" ht="18">
      <c r="A172" s="187">
        <v>1996</v>
      </c>
      <c r="B172" s="166">
        <v>2141494.4500000002</v>
      </c>
      <c r="C172" s="176">
        <v>0.19592263080068198</v>
      </c>
      <c r="D172" s="168">
        <v>78</v>
      </c>
      <c r="E172" s="176">
        <v>0.3183673469387755</v>
      </c>
      <c r="G172" s="187">
        <v>1996</v>
      </c>
      <c r="H172" s="166">
        <v>1942288.47</v>
      </c>
      <c r="I172" s="176">
        <v>0.20164878883067511</v>
      </c>
      <c r="J172" s="168">
        <v>72</v>
      </c>
      <c r="K172" s="176">
        <v>0.32</v>
      </c>
      <c r="M172" s="187">
        <v>1996</v>
      </c>
      <c r="N172" s="166">
        <v>1822409.56</v>
      </c>
      <c r="O172" s="176">
        <v>0.2127502818853485</v>
      </c>
      <c r="P172" s="168">
        <v>69</v>
      </c>
      <c r="Q172" s="176">
        <v>0.33014354066985646</v>
      </c>
      <c r="S172" s="187">
        <v>1996</v>
      </c>
      <c r="T172" s="166">
        <v>1788307.85</v>
      </c>
      <c r="U172" s="176">
        <v>0.21434242700090872</v>
      </c>
      <c r="V172" s="168">
        <v>68</v>
      </c>
      <c r="W172" s="176">
        <v>0.33333333333333331</v>
      </c>
      <c r="Y172" s="187">
        <v>1996</v>
      </c>
      <c r="Z172" s="166">
        <v>1730864.01</v>
      </c>
      <c r="AA172" s="176">
        <v>0.21508822174911771</v>
      </c>
      <c r="AB172" s="168">
        <v>66</v>
      </c>
      <c r="AC172" s="176">
        <v>0.33846153846153848</v>
      </c>
      <c r="AE172" s="187">
        <v>1996</v>
      </c>
      <c r="AF172" s="166">
        <v>1696675.14</v>
      </c>
      <c r="AG172" s="176">
        <v>0.21497446704623036</v>
      </c>
      <c r="AH172" s="168">
        <v>63</v>
      </c>
      <c r="AI172" s="176">
        <v>0.33510638297872342</v>
      </c>
      <c r="AK172" s="187">
        <v>1996</v>
      </c>
      <c r="AL172" s="166">
        <v>1681244.71</v>
      </c>
      <c r="AM172" s="176">
        <v>0.22047957112550001</v>
      </c>
      <c r="AN172" s="168">
        <v>63</v>
      </c>
      <c r="AO172" s="176">
        <v>0.34054054054054056</v>
      </c>
      <c r="AR172" s="187">
        <v>1996</v>
      </c>
      <c r="AS172" s="166">
        <v>1658805.76</v>
      </c>
      <c r="AT172" s="176">
        <v>0.22528694490604212</v>
      </c>
      <c r="AU172" s="168">
        <v>62</v>
      </c>
      <c r="AV172" s="176">
        <v>0.35028248587570621</v>
      </c>
      <c r="AY172" s="187">
        <v>1996</v>
      </c>
      <c r="AZ172" s="166">
        <v>1601878.29</v>
      </c>
      <c r="BA172" s="176">
        <v>0.22403764419374073</v>
      </c>
      <c r="BB172" s="168">
        <v>61</v>
      </c>
      <c r="BC172" s="176">
        <v>0.35882352941176471</v>
      </c>
      <c r="BF172" s="187">
        <v>1996</v>
      </c>
      <c r="BG172" s="166">
        <v>1560417.24</v>
      </c>
      <c r="BH172" s="176">
        <v>0.22213316937379909</v>
      </c>
      <c r="BI172" s="168">
        <v>58</v>
      </c>
      <c r="BJ172" s="176">
        <v>0.3515151515151515</v>
      </c>
      <c r="BM172" s="187">
        <v>1996</v>
      </c>
      <c r="BN172" s="166">
        <v>1520686.36</v>
      </c>
      <c r="BO172" s="176">
        <v>0.22706139432039382</v>
      </c>
      <c r="BP172" s="168">
        <v>57</v>
      </c>
      <c r="BQ172" s="176">
        <v>0.35185185185185186</v>
      </c>
      <c r="BS172" s="187">
        <v>1996</v>
      </c>
      <c r="BT172" s="166">
        <v>1481258.95</v>
      </c>
      <c r="BU172" s="176">
        <v>0.22594993300680261</v>
      </c>
      <c r="BV172" s="168">
        <v>56</v>
      </c>
      <c r="BW172" s="176">
        <v>0.35668789808917195</v>
      </c>
      <c r="BY172" s="187">
        <v>1996</v>
      </c>
      <c r="BZ172" s="166">
        <v>1416305.2</v>
      </c>
      <c r="CA172" s="176">
        <v>0.22170639423094246</v>
      </c>
      <c r="CB172" s="168">
        <v>54</v>
      </c>
      <c r="CC172" s="176">
        <v>0.35064935064935066</v>
      </c>
      <c r="CE172" s="187">
        <v>1996</v>
      </c>
      <c r="CF172" s="166">
        <v>1395374.5</v>
      </c>
      <c r="CG172" s="176">
        <v>0.22742142756160155</v>
      </c>
      <c r="CH172" s="168">
        <v>54</v>
      </c>
      <c r="CI172" s="176">
        <v>0.36486486486486486</v>
      </c>
      <c r="CK172" s="187">
        <v>1996</v>
      </c>
      <c r="CL172" s="166">
        <v>1378634.08</v>
      </c>
      <c r="CM172" s="176">
        <v>0.23448339994239495</v>
      </c>
      <c r="CN172" s="168">
        <v>54</v>
      </c>
      <c r="CO172" s="176">
        <v>0.375</v>
      </c>
      <c r="CQ172" s="187">
        <v>1996</v>
      </c>
      <c r="CR172" s="166">
        <v>1312236.0799999998</v>
      </c>
      <c r="CS172" s="176">
        <v>0.23498482269353327</v>
      </c>
      <c r="CT172" s="168">
        <v>52</v>
      </c>
      <c r="CU172" s="176">
        <v>0.37681159420289856</v>
      </c>
      <c r="CW172" s="187">
        <v>1996</v>
      </c>
      <c r="CX172" s="166">
        <v>1296780.46</v>
      </c>
      <c r="CY172" s="176">
        <v>0.2337829728377302</v>
      </c>
      <c r="CZ172" s="168">
        <v>52</v>
      </c>
      <c r="DA172" s="176">
        <v>0.37681159420289856</v>
      </c>
      <c r="DC172" s="187">
        <v>1996</v>
      </c>
      <c r="DD172" s="166">
        <v>1255730.4800000002</v>
      </c>
      <c r="DE172" s="176">
        <v>0.23051805337150752</v>
      </c>
      <c r="DF172" s="168">
        <v>50</v>
      </c>
      <c r="DG172" s="176">
        <v>0.37037037037037035</v>
      </c>
      <c r="DI172" s="186">
        <v>1996</v>
      </c>
      <c r="DJ172" s="166">
        <v>1209404.5900000001</v>
      </c>
      <c r="DK172" s="176">
        <v>0.22821285571916458</v>
      </c>
      <c r="DL172" s="168">
        <v>48</v>
      </c>
      <c r="DM172" s="176">
        <v>0.36363636363636365</v>
      </c>
      <c r="DO172" s="186">
        <v>1996</v>
      </c>
      <c r="DP172" s="166">
        <v>1134192.23</v>
      </c>
      <c r="DQ172" s="176">
        <v>0.21984889516382833</v>
      </c>
      <c r="DR172" s="168">
        <v>46</v>
      </c>
      <c r="DS172" s="176">
        <v>0.359375</v>
      </c>
      <c r="DU172" s="186">
        <v>1996</v>
      </c>
      <c r="DV172" s="166">
        <v>1097421.8199999998</v>
      </c>
      <c r="DW172" s="176">
        <v>0.21616771017252506</v>
      </c>
      <c r="DX172" s="168">
        <v>45</v>
      </c>
      <c r="DY172" s="176">
        <v>0.36</v>
      </c>
      <c r="EA172" s="186">
        <v>1996</v>
      </c>
      <c r="EB172" s="166">
        <v>989966.65</v>
      </c>
      <c r="EC172" s="176">
        <v>0.20144064909472845</v>
      </c>
      <c r="ED172" s="168">
        <v>41</v>
      </c>
      <c r="EE172" s="176">
        <v>0.34453781512605042</v>
      </c>
      <c r="EG172" s="186">
        <v>1996</v>
      </c>
      <c r="EH172" s="166">
        <v>976164.84000000008</v>
      </c>
      <c r="EI172" s="176">
        <v>0.20510906549460808</v>
      </c>
      <c r="EJ172" s="168">
        <v>41</v>
      </c>
      <c r="EK172" s="176">
        <v>0.3504273504273504</v>
      </c>
      <c r="EM172" s="186">
        <v>1996</v>
      </c>
      <c r="EN172" s="166">
        <v>890028.75</v>
      </c>
      <c r="EO172" s="176">
        <v>0.19456495034123975</v>
      </c>
      <c r="EP172" s="168">
        <v>38</v>
      </c>
      <c r="EQ172" s="176">
        <v>0.34234234234234234</v>
      </c>
      <c r="ES172" s="186">
        <v>1996</v>
      </c>
      <c r="ET172" s="166">
        <v>832942.85999999987</v>
      </c>
      <c r="EU172" s="176">
        <v>0.19269837694106409</v>
      </c>
      <c r="EV172" s="168">
        <v>37</v>
      </c>
      <c r="EW172" s="176">
        <v>0.35922330097087379</v>
      </c>
      <c r="EY172" s="186">
        <v>1996</v>
      </c>
      <c r="EZ172" s="166">
        <v>818524.08</v>
      </c>
      <c r="FA172" s="176">
        <v>0.19331331006448024</v>
      </c>
      <c r="FB172" s="168">
        <v>37</v>
      </c>
      <c r="FC172" s="176">
        <v>0.36633663366336633</v>
      </c>
      <c r="FE172" s="186">
        <v>1996</v>
      </c>
      <c r="FF172" s="166">
        <v>789016</v>
      </c>
      <c r="FG172" s="176">
        <v>0.1895706262172383</v>
      </c>
      <c r="FH172" s="168">
        <v>36</v>
      </c>
      <c r="FI172" s="176">
        <v>0.375</v>
      </c>
      <c r="FK172" s="186">
        <v>1996</v>
      </c>
      <c r="FL172" s="166">
        <v>775072.5299999998</v>
      </c>
      <c r="FM172" s="176">
        <v>0.18914956403555747</v>
      </c>
      <c r="FN172" s="168">
        <v>36</v>
      </c>
      <c r="FO172" s="176">
        <v>0.38297872340425532</v>
      </c>
      <c r="FQ172" s="186">
        <v>1996</v>
      </c>
      <c r="FR172" s="166">
        <v>725109.27999999991</v>
      </c>
      <c r="FS172" s="176">
        <v>0.18079915144421788</v>
      </c>
      <c r="FT172" s="168">
        <v>35</v>
      </c>
      <c r="FU172" s="176">
        <v>0.38461538461538464</v>
      </c>
      <c r="FW172" s="186">
        <v>1996</v>
      </c>
      <c r="FX172" s="166">
        <v>699699.45999999985</v>
      </c>
      <c r="FY172" s="176">
        <v>0.17660151982925895</v>
      </c>
      <c r="FZ172" s="168">
        <v>35</v>
      </c>
      <c r="GA172" s="176">
        <v>0.3888888888888889</v>
      </c>
      <c r="GC172" s="186">
        <v>1996</v>
      </c>
      <c r="GD172" s="166">
        <v>652838.02000000014</v>
      </c>
      <c r="GE172" s="176">
        <v>0.16857412057610663</v>
      </c>
      <c r="GF172" s="168">
        <v>34</v>
      </c>
      <c r="GG172" s="176">
        <v>0.39534883720930231</v>
      </c>
      <c r="GI172" s="186">
        <v>1996</v>
      </c>
      <c r="GJ172" s="166">
        <v>637276.79999999993</v>
      </c>
      <c r="GK172" s="176">
        <v>0.16694426450718375</v>
      </c>
      <c r="GL172" s="168">
        <v>34</v>
      </c>
      <c r="GM172" s="176">
        <v>0.4</v>
      </c>
      <c r="GO172" s="186">
        <v>1996</v>
      </c>
      <c r="GP172" s="166">
        <v>602391.01</v>
      </c>
      <c r="GQ172" s="176">
        <v>0.16224427046910284</v>
      </c>
      <c r="GR172" s="168">
        <v>33</v>
      </c>
      <c r="GS172" s="176">
        <v>0.39759036144578314</v>
      </c>
      <c r="GU172" s="186">
        <v>1996</v>
      </c>
      <c r="GV172" s="166">
        <v>578044.01000000013</v>
      </c>
      <c r="GW172" s="176">
        <v>0.15887910748183368</v>
      </c>
      <c r="GX172" s="168">
        <v>32</v>
      </c>
      <c r="GY172" s="176">
        <v>0.39506172839506171</v>
      </c>
      <c r="HA172" s="186">
        <v>1996</v>
      </c>
      <c r="HB172" s="166">
        <v>547173.31000000006</v>
      </c>
      <c r="HC172" s="176">
        <v>0.15251188271710106</v>
      </c>
      <c r="HD172" s="168">
        <v>31</v>
      </c>
      <c r="HE172" s="176">
        <v>0.38750000000000001</v>
      </c>
      <c r="HG172" s="186">
        <v>1996</v>
      </c>
      <c r="HH172" s="166">
        <v>505167.42</v>
      </c>
      <c r="HI172" s="176">
        <v>0.14438569202024476</v>
      </c>
      <c r="HJ172" s="168">
        <v>30</v>
      </c>
      <c r="HK172" s="176">
        <v>0.379746835443038</v>
      </c>
      <c r="HM172" s="186">
        <v>1996</v>
      </c>
      <c r="HN172" s="166">
        <v>441929.74</v>
      </c>
      <c r="HO172" s="176">
        <v>0.12963927508002737</v>
      </c>
      <c r="HP172" s="168">
        <v>29</v>
      </c>
      <c r="HQ172" s="176">
        <v>0.38157894736842107</v>
      </c>
      <c r="HS172" s="186">
        <v>1996</v>
      </c>
      <c r="HT172" s="166">
        <v>326544.19</v>
      </c>
      <c r="HU172" s="176">
        <v>0.10034774438626046</v>
      </c>
      <c r="HV172" s="168">
        <v>23</v>
      </c>
      <c r="HW172" s="176">
        <v>0.33823529411764708</v>
      </c>
      <c r="HY172" s="186">
        <v>1996</v>
      </c>
      <c r="HZ172" s="166">
        <v>316753.09000000003</v>
      </c>
      <c r="IA172" s="176">
        <v>9.9347744120156817E-2</v>
      </c>
      <c r="IB172" s="168">
        <v>23</v>
      </c>
      <c r="IC172" s="176">
        <v>0.33823529411764708</v>
      </c>
      <c r="IE172" s="186">
        <v>1996</v>
      </c>
      <c r="IF172" s="166">
        <v>306559.76000000007</v>
      </c>
      <c r="IG172" s="176">
        <v>9.7007685846236577E-2</v>
      </c>
      <c r="IH172" s="168">
        <v>23</v>
      </c>
      <c r="II172" s="176">
        <v>0.33823529411764708</v>
      </c>
      <c r="IK172" s="186">
        <v>1996</v>
      </c>
      <c r="IL172" s="166">
        <v>296213.23</v>
      </c>
      <c r="IM172" s="176">
        <v>9.5005802664454408E-2</v>
      </c>
      <c r="IN172" s="168">
        <v>23</v>
      </c>
      <c r="IO172" s="176">
        <v>0.34328358208955223</v>
      </c>
      <c r="IQ172" s="186">
        <v>1996</v>
      </c>
      <c r="IR172" s="166">
        <v>259193.13</v>
      </c>
      <c r="IS172" s="176">
        <v>8.7450736382046229E-2</v>
      </c>
      <c r="IT172" s="168">
        <v>22</v>
      </c>
      <c r="IU172" s="176">
        <v>0.34920634920634919</v>
      </c>
      <c r="IW172" s="282">
        <v>1996</v>
      </c>
      <c r="IX172" s="272">
        <v>215406.95000000004</v>
      </c>
      <c r="IY172" s="273">
        <v>7.468428333247483E-2</v>
      </c>
      <c r="IZ172" s="274">
        <v>20</v>
      </c>
      <c r="JA172" s="273">
        <v>0.33333333333333331</v>
      </c>
      <c r="JC172" s="282">
        <v>1996</v>
      </c>
      <c r="JD172" s="272">
        <v>205744.83000000002</v>
      </c>
      <c r="JE172" s="273">
        <v>7.7334387658374013E-2</v>
      </c>
      <c r="JF172" s="274">
        <v>20</v>
      </c>
      <c r="JG172" s="273">
        <v>0.35087719298245612</v>
      </c>
      <c r="JI172" s="282">
        <v>1996</v>
      </c>
      <c r="JJ172" s="272">
        <v>196414.35</v>
      </c>
      <c r="JK172" s="273">
        <v>7.4890410429175117E-2</v>
      </c>
      <c r="JL172" s="274">
        <v>20</v>
      </c>
      <c r="JM172" s="273">
        <v>0.35087719298245612</v>
      </c>
      <c r="JO172" s="282">
        <v>1996</v>
      </c>
      <c r="JP172" s="272">
        <v>186335.87</v>
      </c>
      <c r="JQ172" s="273">
        <v>7.1737980846081267E-2</v>
      </c>
      <c r="JR172" s="274">
        <v>19</v>
      </c>
      <c r="JS172" s="273">
        <v>0.3392857142857143</v>
      </c>
      <c r="JU172" s="282">
        <v>1996</v>
      </c>
      <c r="JV172" s="272">
        <v>177060.96999999997</v>
      </c>
      <c r="JW172" s="273">
        <v>6.8814523318469809E-2</v>
      </c>
      <c r="JX172" s="274">
        <v>19</v>
      </c>
      <c r="JY172" s="273">
        <v>0.3392857142857143</v>
      </c>
      <c r="KB172" s="282">
        <v>1996</v>
      </c>
      <c r="KC172" s="272">
        <v>167692.26</v>
      </c>
      <c r="KD172" s="273">
        <v>9.6378281836276211E-2</v>
      </c>
      <c r="KE172" s="274">
        <v>19</v>
      </c>
      <c r="KF172" s="273">
        <v>0.34545454545454546</v>
      </c>
      <c r="KI172" s="282">
        <v>1996</v>
      </c>
      <c r="KJ172" s="272">
        <v>153524.98999999996</v>
      </c>
      <c r="KK172" s="273">
        <v>9.4252780331346292E-2</v>
      </c>
      <c r="KL172" s="274">
        <v>18</v>
      </c>
      <c r="KM172" s="273">
        <v>0.33962264150943394</v>
      </c>
      <c r="KP172" s="282">
        <v>1996</v>
      </c>
      <c r="KQ172" s="272">
        <v>0</v>
      </c>
      <c r="KR172" s="273">
        <v>0</v>
      </c>
      <c r="KS172" s="274">
        <v>0</v>
      </c>
      <c r="KT172" s="273">
        <v>0</v>
      </c>
    </row>
    <row r="173" spans="1:306" s="161" customFormat="1" ht="18">
      <c r="A173" s="187">
        <v>1997</v>
      </c>
      <c r="B173" s="166">
        <v>2036825.97</v>
      </c>
      <c r="C173" s="176">
        <v>0.18634664335718965</v>
      </c>
      <c r="D173" s="168">
        <v>69</v>
      </c>
      <c r="E173" s="176">
        <v>0.28163265306122448</v>
      </c>
      <c r="G173" s="187">
        <v>1997</v>
      </c>
      <c r="H173" s="166">
        <v>1930298.36</v>
      </c>
      <c r="I173" s="176">
        <v>0.20040397314197025</v>
      </c>
      <c r="J173" s="168">
        <v>64</v>
      </c>
      <c r="K173" s="176">
        <v>0.28444444444444444</v>
      </c>
      <c r="M173" s="187">
        <v>1997</v>
      </c>
      <c r="N173" s="166">
        <v>1876752.65</v>
      </c>
      <c r="O173" s="176">
        <v>0.21909435951190614</v>
      </c>
      <c r="P173" s="168">
        <v>61</v>
      </c>
      <c r="Q173" s="176">
        <v>0.291866028708134</v>
      </c>
      <c r="S173" s="187">
        <v>1997</v>
      </c>
      <c r="T173" s="166">
        <v>1839440.43</v>
      </c>
      <c r="U173" s="176">
        <v>0.22047105932560512</v>
      </c>
      <c r="V173" s="168">
        <v>60</v>
      </c>
      <c r="W173" s="176">
        <v>0.29411764705882354</v>
      </c>
      <c r="Y173" s="187">
        <v>1997</v>
      </c>
      <c r="Z173" s="166">
        <v>1662879.23</v>
      </c>
      <c r="AA173" s="176">
        <v>0.20663999857749779</v>
      </c>
      <c r="AB173" s="168">
        <v>56</v>
      </c>
      <c r="AC173" s="176">
        <v>0.28717948717948716</v>
      </c>
      <c r="AE173" s="187">
        <v>1997</v>
      </c>
      <c r="AF173" s="166">
        <v>1606122.58</v>
      </c>
      <c r="AG173" s="176">
        <v>0.20350115205107358</v>
      </c>
      <c r="AH173" s="168">
        <v>55</v>
      </c>
      <c r="AI173" s="176">
        <v>0.29255319148936171</v>
      </c>
      <c r="AK173" s="187">
        <v>1997</v>
      </c>
      <c r="AL173" s="166">
        <v>1577541.23</v>
      </c>
      <c r="AM173" s="176">
        <v>0.20687982644905625</v>
      </c>
      <c r="AN173" s="168">
        <v>54</v>
      </c>
      <c r="AO173" s="176">
        <v>0.29189189189189191</v>
      </c>
      <c r="AR173" s="187">
        <v>1997</v>
      </c>
      <c r="AS173" s="166">
        <v>1483274.53</v>
      </c>
      <c r="AT173" s="176">
        <v>0.20144756871391953</v>
      </c>
      <c r="AU173" s="168">
        <v>50</v>
      </c>
      <c r="AV173" s="176">
        <v>0.2824858757062147</v>
      </c>
      <c r="AY173" s="187">
        <v>1997</v>
      </c>
      <c r="AZ173" s="166">
        <v>1360463.1</v>
      </c>
      <c r="BA173" s="176">
        <v>0.19027347448257981</v>
      </c>
      <c r="BB173" s="168">
        <v>44</v>
      </c>
      <c r="BC173" s="176">
        <v>0.25882352941176473</v>
      </c>
      <c r="BF173" s="187">
        <v>1997</v>
      </c>
      <c r="BG173" s="166">
        <v>1349873.01</v>
      </c>
      <c r="BH173" s="176">
        <v>0.19216114913178609</v>
      </c>
      <c r="BI173" s="168">
        <v>44</v>
      </c>
      <c r="BJ173" s="176">
        <v>0.26666666666666666</v>
      </c>
      <c r="BM173" s="187">
        <v>1997</v>
      </c>
      <c r="BN173" s="166">
        <v>1309725.8600000001</v>
      </c>
      <c r="BO173" s="176">
        <v>0.19556181193673428</v>
      </c>
      <c r="BP173" s="168">
        <v>43</v>
      </c>
      <c r="BQ173" s="176">
        <v>0.26543209876543211</v>
      </c>
      <c r="BS173" s="187">
        <v>1997</v>
      </c>
      <c r="BT173" s="166">
        <v>1229738.51</v>
      </c>
      <c r="BU173" s="176">
        <v>0.18758322705856748</v>
      </c>
      <c r="BV173" s="168">
        <v>40</v>
      </c>
      <c r="BW173" s="176">
        <v>0.25477707006369427</v>
      </c>
      <c r="BY173" s="187">
        <v>1997</v>
      </c>
      <c r="BZ173" s="166">
        <v>1199542.83</v>
      </c>
      <c r="CA173" s="176">
        <v>0.18777472225963751</v>
      </c>
      <c r="CB173" s="168">
        <v>40</v>
      </c>
      <c r="CC173" s="176">
        <v>0.25974025974025972</v>
      </c>
      <c r="CE173" s="187">
        <v>1997</v>
      </c>
      <c r="CF173" s="166">
        <v>1191379.18</v>
      </c>
      <c r="CG173" s="176">
        <v>0.19417378910304739</v>
      </c>
      <c r="CH173" s="168">
        <v>40</v>
      </c>
      <c r="CI173" s="176">
        <v>0.27027027027027029</v>
      </c>
      <c r="CK173" s="187">
        <v>1997</v>
      </c>
      <c r="CL173" s="166">
        <v>1146436.4000000001</v>
      </c>
      <c r="CM173" s="176">
        <v>0.19499032324060891</v>
      </c>
      <c r="CN173" s="168">
        <v>38</v>
      </c>
      <c r="CO173" s="176">
        <v>0.2638888888888889</v>
      </c>
      <c r="CQ173" s="187">
        <v>1997</v>
      </c>
      <c r="CR173" s="166">
        <v>1097233.4099999997</v>
      </c>
      <c r="CS173" s="176">
        <v>0.196483850910631</v>
      </c>
      <c r="CT173" s="168">
        <v>37</v>
      </c>
      <c r="CU173" s="176">
        <v>0.26811594202898553</v>
      </c>
      <c r="CW173" s="187">
        <v>1997</v>
      </c>
      <c r="CX173" s="166">
        <v>1089591.2399999998</v>
      </c>
      <c r="CY173" s="176">
        <v>0.19643099747597118</v>
      </c>
      <c r="CZ173" s="168">
        <v>37</v>
      </c>
      <c r="DA173" s="176">
        <v>0.26811594202898553</v>
      </c>
      <c r="DC173" s="187">
        <v>1997</v>
      </c>
      <c r="DD173" s="166">
        <v>1052435.8400000001</v>
      </c>
      <c r="DE173" s="176">
        <v>0.19319867200739393</v>
      </c>
      <c r="DF173" s="168">
        <v>36</v>
      </c>
      <c r="DG173" s="176">
        <v>0.26666666666666666</v>
      </c>
      <c r="DI173" s="186">
        <v>1997</v>
      </c>
      <c r="DJ173" s="166">
        <v>1044610.3099999997</v>
      </c>
      <c r="DK173" s="176">
        <v>0.19711641904615371</v>
      </c>
      <c r="DL173" s="168">
        <v>36</v>
      </c>
      <c r="DM173" s="176">
        <v>0.27272727272727271</v>
      </c>
      <c r="DO173" s="186">
        <v>1997</v>
      </c>
      <c r="DP173" s="166">
        <v>1020102.3499999999</v>
      </c>
      <c r="DQ173" s="176">
        <v>0.19773400722514636</v>
      </c>
      <c r="DR173" s="168">
        <v>35</v>
      </c>
      <c r="DS173" s="176">
        <v>0.2734375</v>
      </c>
      <c r="DU173" s="186">
        <v>1997</v>
      </c>
      <c r="DV173" s="166">
        <v>990268.80999999982</v>
      </c>
      <c r="DW173" s="176">
        <v>0.19506094849924824</v>
      </c>
      <c r="DX173" s="168">
        <v>34</v>
      </c>
      <c r="DY173" s="176">
        <v>0.27200000000000002</v>
      </c>
      <c r="EA173" s="186">
        <v>1997</v>
      </c>
      <c r="EB173" s="166">
        <v>964121.9099999998</v>
      </c>
      <c r="EC173" s="176">
        <v>0.1961817030471171</v>
      </c>
      <c r="ED173" s="168">
        <v>33</v>
      </c>
      <c r="EE173" s="176">
        <v>0.27731092436974791</v>
      </c>
      <c r="EG173" s="186">
        <v>1997</v>
      </c>
      <c r="EH173" s="166">
        <v>852692.37999999989</v>
      </c>
      <c r="EI173" s="176">
        <v>0.17916537253705347</v>
      </c>
      <c r="EJ173" s="168">
        <v>31</v>
      </c>
      <c r="EK173" s="176">
        <v>0.26495726495726496</v>
      </c>
      <c r="EM173" s="186">
        <v>1997</v>
      </c>
      <c r="EN173" s="166">
        <v>827876.26999999979</v>
      </c>
      <c r="EO173" s="176">
        <v>0.18097809240571244</v>
      </c>
      <c r="EP173" s="168">
        <v>30</v>
      </c>
      <c r="EQ173" s="176">
        <v>0.27027027027027029</v>
      </c>
      <c r="ES173" s="186">
        <v>1997</v>
      </c>
      <c r="ET173" s="166">
        <v>770896.13</v>
      </c>
      <c r="EU173" s="176">
        <v>0.17834408598105705</v>
      </c>
      <c r="EV173" s="168">
        <v>28</v>
      </c>
      <c r="EW173" s="176">
        <v>0.27184466019417475</v>
      </c>
      <c r="EY173" s="186">
        <v>1997</v>
      </c>
      <c r="EZ173" s="166">
        <v>733148.10000000009</v>
      </c>
      <c r="FA173" s="176">
        <v>0.17314980639113828</v>
      </c>
      <c r="FB173" s="168">
        <v>27</v>
      </c>
      <c r="FC173" s="176">
        <v>0.26732673267326734</v>
      </c>
      <c r="FE173" s="186">
        <v>1997</v>
      </c>
      <c r="FF173" s="166">
        <v>726054.47999999986</v>
      </c>
      <c r="FG173" s="176">
        <v>0.17444336038994304</v>
      </c>
      <c r="FH173" s="168">
        <v>27</v>
      </c>
      <c r="FI173" s="176">
        <v>0.28125</v>
      </c>
      <c r="FK173" s="186">
        <v>1997</v>
      </c>
      <c r="FL173" s="166">
        <v>712840.05999999994</v>
      </c>
      <c r="FM173" s="176">
        <v>0.173962282698989</v>
      </c>
      <c r="FN173" s="168">
        <v>27</v>
      </c>
      <c r="FO173" s="176">
        <v>0.28723404255319152</v>
      </c>
      <c r="FQ173" s="186">
        <v>1997</v>
      </c>
      <c r="FR173" s="166">
        <v>702622.45000000007</v>
      </c>
      <c r="FS173" s="176">
        <v>0.17519227273667967</v>
      </c>
      <c r="FT173" s="168">
        <v>26</v>
      </c>
      <c r="FU173" s="176">
        <v>0.2857142857142857</v>
      </c>
      <c r="FW173" s="186">
        <v>1997</v>
      </c>
      <c r="FX173" s="166">
        <v>695356.93</v>
      </c>
      <c r="FY173" s="176">
        <v>0.17550548154175746</v>
      </c>
      <c r="FZ173" s="168">
        <v>26</v>
      </c>
      <c r="GA173" s="176">
        <v>0.28888888888888886</v>
      </c>
      <c r="GC173" s="186">
        <v>1997</v>
      </c>
      <c r="GD173" s="166">
        <v>674141.56</v>
      </c>
      <c r="GE173" s="176">
        <v>0.17407506477763751</v>
      </c>
      <c r="GF173" s="168">
        <v>25</v>
      </c>
      <c r="GG173" s="176">
        <v>0.29069767441860467</v>
      </c>
      <c r="GI173" s="186">
        <v>1997</v>
      </c>
      <c r="GJ173" s="166">
        <v>666897.94000000006</v>
      </c>
      <c r="GK173" s="176">
        <v>0.17470396865954635</v>
      </c>
      <c r="GL173" s="168">
        <v>25</v>
      </c>
      <c r="GM173" s="176">
        <v>0.29411764705882354</v>
      </c>
      <c r="GO173" s="186">
        <v>1997</v>
      </c>
      <c r="GP173" s="166">
        <v>659757.87</v>
      </c>
      <c r="GQ173" s="176">
        <v>0.17769510588213988</v>
      </c>
      <c r="GR173" s="168">
        <v>25</v>
      </c>
      <c r="GS173" s="176">
        <v>0.30120481927710846</v>
      </c>
      <c r="GU173" s="186">
        <v>1997</v>
      </c>
      <c r="GV173" s="166">
        <v>622974.27</v>
      </c>
      <c r="GW173" s="176">
        <v>0.17122847791770535</v>
      </c>
      <c r="GX173" s="168">
        <v>24</v>
      </c>
      <c r="GY173" s="176">
        <v>0.29629629629629628</v>
      </c>
      <c r="HA173" s="186">
        <v>1997</v>
      </c>
      <c r="HB173" s="166">
        <v>615403.30000000005</v>
      </c>
      <c r="HC173" s="176">
        <v>0.17152941161058632</v>
      </c>
      <c r="HD173" s="168">
        <v>24</v>
      </c>
      <c r="HE173" s="176">
        <v>0.3</v>
      </c>
      <c r="HG173" s="186">
        <v>1997</v>
      </c>
      <c r="HH173" s="166">
        <v>581522.13</v>
      </c>
      <c r="HI173" s="176">
        <v>0.16620920479221868</v>
      </c>
      <c r="HJ173" s="168">
        <v>24</v>
      </c>
      <c r="HK173" s="176">
        <v>0.30379746835443039</v>
      </c>
      <c r="HM173" s="186">
        <v>1997</v>
      </c>
      <c r="HN173" s="166">
        <v>567987.91</v>
      </c>
      <c r="HO173" s="176">
        <v>0.16661820701774863</v>
      </c>
      <c r="HP173" s="168">
        <v>22</v>
      </c>
      <c r="HQ173" s="176">
        <v>0.28947368421052633</v>
      </c>
      <c r="HS173" s="186">
        <v>1997</v>
      </c>
      <c r="HT173" s="166">
        <v>561521.05000000005</v>
      </c>
      <c r="HU173" s="176">
        <v>0.17255664782431002</v>
      </c>
      <c r="HV173" s="168">
        <v>22</v>
      </c>
      <c r="HW173" s="176">
        <v>0.3235294117647059</v>
      </c>
      <c r="HY173" s="186">
        <v>1997</v>
      </c>
      <c r="HZ173" s="166">
        <v>555097.8600000001</v>
      </c>
      <c r="IA173" s="176">
        <v>0.1741031797256552</v>
      </c>
      <c r="IB173" s="168">
        <v>22</v>
      </c>
      <c r="IC173" s="176">
        <v>0.3235294117647059</v>
      </c>
      <c r="IE173" s="186">
        <v>1997</v>
      </c>
      <c r="IF173" s="166">
        <v>548407.79</v>
      </c>
      <c r="IG173" s="176">
        <v>0.17353800971121869</v>
      </c>
      <c r="IH173" s="168">
        <v>22</v>
      </c>
      <c r="II173" s="176">
        <v>0.3235294117647059</v>
      </c>
      <c r="IK173" s="186">
        <v>1997</v>
      </c>
      <c r="IL173" s="166">
        <v>541840.15</v>
      </c>
      <c r="IM173" s="176">
        <v>0.17378683040787335</v>
      </c>
      <c r="IN173" s="168">
        <v>22</v>
      </c>
      <c r="IO173" s="176">
        <v>0.32835820895522388</v>
      </c>
      <c r="IQ173" s="186">
        <v>1997</v>
      </c>
      <c r="IR173" s="166">
        <v>439753.05</v>
      </c>
      <c r="IS173" s="176">
        <v>0.14837093887770403</v>
      </c>
      <c r="IT173" s="168">
        <v>20</v>
      </c>
      <c r="IU173" s="176">
        <v>0.31746031746031744</v>
      </c>
      <c r="IW173" s="282">
        <v>1997</v>
      </c>
      <c r="IX173" s="272">
        <v>414455.9</v>
      </c>
      <c r="IY173" s="273">
        <v>0.14369704350029491</v>
      </c>
      <c r="IZ173" s="274">
        <v>19</v>
      </c>
      <c r="JA173" s="273">
        <v>0.31666666666666665</v>
      </c>
      <c r="JC173" s="282">
        <v>1997</v>
      </c>
      <c r="JD173" s="272">
        <v>397168.27999999997</v>
      </c>
      <c r="JE173" s="273">
        <v>0.14928572315100033</v>
      </c>
      <c r="JF173" s="274">
        <v>17</v>
      </c>
      <c r="JG173" s="273">
        <v>0.2982456140350877</v>
      </c>
      <c r="JI173" s="282">
        <v>1997</v>
      </c>
      <c r="JJ173" s="272">
        <v>378771.54000000004</v>
      </c>
      <c r="JK173" s="273">
        <v>0.14442099617207563</v>
      </c>
      <c r="JL173" s="274">
        <v>17</v>
      </c>
      <c r="JM173" s="273">
        <v>0.2982456140350877</v>
      </c>
      <c r="JO173" s="282">
        <v>1997</v>
      </c>
      <c r="JP173" s="272">
        <v>373558.49</v>
      </c>
      <c r="JQ173" s="273">
        <v>0.14381735411711682</v>
      </c>
      <c r="JR173" s="274">
        <v>17</v>
      </c>
      <c r="JS173" s="273">
        <v>0.30357142857142855</v>
      </c>
      <c r="JU173" s="282">
        <v>1997</v>
      </c>
      <c r="JV173" s="272">
        <v>368688.32999999996</v>
      </c>
      <c r="JW173" s="273">
        <v>0.14329025579173488</v>
      </c>
      <c r="JX173" s="274">
        <v>17</v>
      </c>
      <c r="JY173" s="273">
        <v>0.30357142857142855</v>
      </c>
      <c r="KB173" s="282">
        <v>1997</v>
      </c>
      <c r="KC173" s="272">
        <v>363466.50999999995</v>
      </c>
      <c r="KD173" s="273">
        <v>0.2088962110644087</v>
      </c>
      <c r="KE173" s="274">
        <v>17</v>
      </c>
      <c r="KF173" s="273">
        <v>0.30909090909090908</v>
      </c>
      <c r="KI173" s="282">
        <v>1997</v>
      </c>
      <c r="KJ173" s="272">
        <v>357571</v>
      </c>
      <c r="KK173" s="273">
        <v>0.21952166169077644</v>
      </c>
      <c r="KL173" s="274">
        <v>17</v>
      </c>
      <c r="KM173" s="273">
        <v>0.32075471698113206</v>
      </c>
      <c r="KP173" s="282">
        <v>1997</v>
      </c>
      <c r="KQ173" s="272">
        <v>0</v>
      </c>
      <c r="KR173" s="273">
        <v>0</v>
      </c>
      <c r="KS173" s="274">
        <v>0</v>
      </c>
      <c r="KT173" s="273">
        <v>0</v>
      </c>
    </row>
    <row r="174" spans="1:306" s="161" customFormat="1" ht="18">
      <c r="A174" s="187">
        <v>1998</v>
      </c>
      <c r="B174" s="166">
        <v>45921.21</v>
      </c>
      <c r="C174" s="176">
        <v>4.2012736819143229E-3</v>
      </c>
      <c r="D174" s="168">
        <v>1</v>
      </c>
      <c r="E174" s="176">
        <v>4.0816326530612249E-3</v>
      </c>
      <c r="G174" s="187">
        <v>1998</v>
      </c>
      <c r="H174" s="166">
        <v>45921.21</v>
      </c>
      <c r="I174" s="176">
        <v>4.7675494763860099E-3</v>
      </c>
      <c r="J174" s="168">
        <v>1</v>
      </c>
      <c r="K174" s="176">
        <v>4.4444444444444444E-3</v>
      </c>
      <c r="M174" s="187">
        <v>1998</v>
      </c>
      <c r="N174" s="166">
        <v>0</v>
      </c>
      <c r="O174" s="176">
        <v>0</v>
      </c>
      <c r="P174" s="168">
        <v>0</v>
      </c>
      <c r="Q174" s="176">
        <v>0</v>
      </c>
      <c r="S174" s="187">
        <v>1998</v>
      </c>
      <c r="T174" s="166">
        <v>0</v>
      </c>
      <c r="U174" s="176">
        <v>0</v>
      </c>
      <c r="V174" s="168">
        <v>0</v>
      </c>
      <c r="W174" s="176">
        <v>0</v>
      </c>
      <c r="Y174" s="187">
        <v>1998</v>
      </c>
      <c r="Z174" s="166">
        <v>0</v>
      </c>
      <c r="AA174" s="176">
        <v>0</v>
      </c>
      <c r="AB174" s="168">
        <v>0</v>
      </c>
      <c r="AC174" s="176">
        <v>0</v>
      </c>
      <c r="AE174" s="187">
        <v>1998</v>
      </c>
      <c r="AF174" s="166">
        <v>0</v>
      </c>
      <c r="AG174" s="176">
        <v>0</v>
      </c>
      <c r="AH174" s="168">
        <v>0</v>
      </c>
      <c r="AI174" s="176">
        <v>0</v>
      </c>
      <c r="AK174" s="187">
        <v>1998</v>
      </c>
      <c r="AL174" s="166">
        <v>0</v>
      </c>
      <c r="AM174" s="176">
        <v>0</v>
      </c>
      <c r="AN174" s="168">
        <v>0</v>
      </c>
      <c r="AO174" s="176">
        <v>0</v>
      </c>
      <c r="AR174" s="187">
        <v>1998</v>
      </c>
      <c r="AS174" s="166">
        <v>0</v>
      </c>
      <c r="AT174" s="176">
        <v>0</v>
      </c>
      <c r="AU174" s="168">
        <v>0</v>
      </c>
      <c r="AV174" s="176">
        <v>0</v>
      </c>
      <c r="AY174" s="187">
        <v>1998</v>
      </c>
      <c r="AZ174" s="166">
        <v>0</v>
      </c>
      <c r="BA174" s="176">
        <v>0</v>
      </c>
      <c r="BB174" s="168">
        <v>0</v>
      </c>
      <c r="BC174" s="176">
        <v>0</v>
      </c>
      <c r="BF174" s="187">
        <v>1998</v>
      </c>
      <c r="BG174" s="166">
        <v>0</v>
      </c>
      <c r="BH174" s="176">
        <v>0</v>
      </c>
      <c r="BI174" s="168">
        <v>0</v>
      </c>
      <c r="BJ174" s="176">
        <v>0</v>
      </c>
      <c r="BM174" s="187">
        <v>1998</v>
      </c>
      <c r="BN174" s="166">
        <v>0</v>
      </c>
      <c r="BO174" s="176">
        <v>0</v>
      </c>
      <c r="BP174" s="168">
        <v>0</v>
      </c>
      <c r="BQ174" s="176">
        <v>0</v>
      </c>
      <c r="BS174" s="187">
        <v>1998</v>
      </c>
      <c r="BT174" s="166">
        <v>0</v>
      </c>
      <c r="BU174" s="176">
        <v>0</v>
      </c>
      <c r="BV174" s="168">
        <v>0</v>
      </c>
      <c r="BW174" s="176">
        <v>0</v>
      </c>
      <c r="BY174" s="187">
        <v>1998</v>
      </c>
      <c r="BZ174" s="166">
        <v>0</v>
      </c>
      <c r="CA174" s="176">
        <v>0</v>
      </c>
      <c r="CB174" s="168">
        <v>0</v>
      </c>
      <c r="CC174" s="176">
        <v>0</v>
      </c>
      <c r="CE174" s="187">
        <v>1998</v>
      </c>
      <c r="CF174" s="166">
        <v>0</v>
      </c>
      <c r="CG174" s="176">
        <v>0</v>
      </c>
      <c r="CH174" s="168">
        <v>0</v>
      </c>
      <c r="CI174" s="176">
        <v>0</v>
      </c>
      <c r="CK174" s="187">
        <v>1998</v>
      </c>
      <c r="CL174" s="166">
        <v>0</v>
      </c>
      <c r="CM174" s="176">
        <v>0</v>
      </c>
      <c r="CN174" s="168">
        <v>0</v>
      </c>
      <c r="CO174" s="176">
        <v>0</v>
      </c>
      <c r="CQ174" s="187">
        <v>1998</v>
      </c>
      <c r="CR174" s="166">
        <v>0</v>
      </c>
      <c r="CS174" s="176">
        <v>0</v>
      </c>
      <c r="CT174" s="168">
        <v>0</v>
      </c>
      <c r="CU174" s="176">
        <v>0</v>
      </c>
      <c r="CW174" s="187">
        <v>1998</v>
      </c>
      <c r="CX174" s="166">
        <v>0</v>
      </c>
      <c r="CY174" s="176">
        <v>0</v>
      </c>
      <c r="CZ174" s="168">
        <v>0</v>
      </c>
      <c r="DA174" s="176">
        <v>0</v>
      </c>
      <c r="DC174" s="187">
        <v>1998</v>
      </c>
      <c r="DD174" s="166">
        <v>0</v>
      </c>
      <c r="DE174" s="176">
        <v>0</v>
      </c>
      <c r="DF174" s="168">
        <v>0</v>
      </c>
      <c r="DG174" s="176">
        <v>0</v>
      </c>
      <c r="DI174" s="186">
        <v>1998</v>
      </c>
      <c r="DJ174" s="166">
        <v>0</v>
      </c>
      <c r="DK174" s="176">
        <v>0</v>
      </c>
      <c r="DL174" s="168">
        <v>0</v>
      </c>
      <c r="DM174" s="176">
        <v>0</v>
      </c>
      <c r="DO174" s="186">
        <v>1998</v>
      </c>
      <c r="DP174" s="166">
        <v>0</v>
      </c>
      <c r="DQ174" s="176">
        <v>0</v>
      </c>
      <c r="DR174" s="168">
        <v>0</v>
      </c>
      <c r="DS174" s="176">
        <v>0</v>
      </c>
      <c r="DU174" s="186">
        <v>1998</v>
      </c>
      <c r="DV174" s="166">
        <v>0</v>
      </c>
      <c r="DW174" s="176">
        <v>0</v>
      </c>
      <c r="DX174" s="168">
        <v>0</v>
      </c>
      <c r="DY174" s="176">
        <v>0</v>
      </c>
      <c r="EA174" s="186">
        <v>1998</v>
      </c>
      <c r="EB174" s="166">
        <v>0</v>
      </c>
      <c r="EC174" s="176">
        <v>0</v>
      </c>
      <c r="ED174" s="168">
        <v>0</v>
      </c>
      <c r="EE174" s="176">
        <v>0</v>
      </c>
      <c r="EG174" s="186">
        <v>1998</v>
      </c>
      <c r="EH174" s="166">
        <v>0</v>
      </c>
      <c r="EI174" s="176">
        <v>0</v>
      </c>
      <c r="EJ174" s="168">
        <v>0</v>
      </c>
      <c r="EK174" s="176">
        <v>0</v>
      </c>
      <c r="EM174" s="186">
        <v>1998</v>
      </c>
      <c r="EN174" s="166">
        <v>0</v>
      </c>
      <c r="EO174" s="176">
        <v>0</v>
      </c>
      <c r="EP174" s="168">
        <v>0</v>
      </c>
      <c r="EQ174" s="176">
        <v>0</v>
      </c>
      <c r="ES174" s="186">
        <v>1998</v>
      </c>
      <c r="ET174" s="166">
        <v>0</v>
      </c>
      <c r="EU174" s="176">
        <v>0</v>
      </c>
      <c r="EV174" s="168">
        <v>0</v>
      </c>
      <c r="EW174" s="176">
        <v>0</v>
      </c>
      <c r="EY174" s="186">
        <v>1998</v>
      </c>
      <c r="EZ174" s="166">
        <v>0</v>
      </c>
      <c r="FA174" s="176">
        <v>0</v>
      </c>
      <c r="FB174" s="168">
        <v>0</v>
      </c>
      <c r="FC174" s="176">
        <v>0</v>
      </c>
      <c r="FE174" s="186">
        <v>1998</v>
      </c>
      <c r="FF174" s="166">
        <v>0</v>
      </c>
      <c r="FG174" s="176">
        <v>0</v>
      </c>
      <c r="FH174" s="168">
        <v>0</v>
      </c>
      <c r="FI174" s="176">
        <v>0</v>
      </c>
      <c r="FK174" s="186">
        <v>1998</v>
      </c>
      <c r="FL174" s="166">
        <v>0</v>
      </c>
      <c r="FM174" s="176">
        <v>0</v>
      </c>
      <c r="FN174" s="168">
        <v>0</v>
      </c>
      <c r="FO174" s="176">
        <v>0</v>
      </c>
      <c r="FQ174" s="186">
        <v>1998</v>
      </c>
      <c r="FR174" s="166">
        <v>0</v>
      </c>
      <c r="FS174" s="176">
        <v>0</v>
      </c>
      <c r="FT174" s="168">
        <v>0</v>
      </c>
      <c r="FU174" s="176">
        <v>0</v>
      </c>
      <c r="FW174" s="186">
        <v>1998</v>
      </c>
      <c r="FX174" s="166">
        <v>0</v>
      </c>
      <c r="FY174" s="176">
        <v>0</v>
      </c>
      <c r="FZ174" s="168">
        <v>0</v>
      </c>
      <c r="GA174" s="176">
        <v>0</v>
      </c>
      <c r="GC174" s="186">
        <v>1998</v>
      </c>
      <c r="GD174" s="166">
        <v>0</v>
      </c>
      <c r="GE174" s="176">
        <v>0</v>
      </c>
      <c r="GF174" s="168">
        <v>0</v>
      </c>
      <c r="GG174" s="176">
        <v>0</v>
      </c>
      <c r="GI174" s="186">
        <v>1998</v>
      </c>
      <c r="GJ174" s="166">
        <v>0</v>
      </c>
      <c r="GK174" s="176">
        <v>0</v>
      </c>
      <c r="GL174" s="168">
        <v>0</v>
      </c>
      <c r="GM174" s="176">
        <v>0</v>
      </c>
      <c r="GO174" s="186">
        <v>1998</v>
      </c>
      <c r="GP174" s="166">
        <v>0</v>
      </c>
      <c r="GQ174" s="176">
        <v>0</v>
      </c>
      <c r="GR174" s="168">
        <v>0</v>
      </c>
      <c r="GS174" s="176">
        <v>0</v>
      </c>
      <c r="GU174" s="186">
        <v>1998</v>
      </c>
      <c r="GV174" s="166">
        <v>0</v>
      </c>
      <c r="GW174" s="176">
        <v>0</v>
      </c>
      <c r="GX174" s="168">
        <v>0</v>
      </c>
      <c r="GY174" s="176">
        <v>0</v>
      </c>
      <c r="HA174" s="186">
        <v>1998</v>
      </c>
      <c r="HB174" s="166">
        <v>0</v>
      </c>
      <c r="HC174" s="176">
        <v>0</v>
      </c>
      <c r="HD174" s="168">
        <v>0</v>
      </c>
      <c r="HE174" s="176">
        <v>0</v>
      </c>
      <c r="HG174" s="186">
        <v>1998</v>
      </c>
      <c r="HH174" s="166">
        <v>0</v>
      </c>
      <c r="HI174" s="176">
        <v>0</v>
      </c>
      <c r="HJ174" s="168">
        <v>0</v>
      </c>
      <c r="HK174" s="176">
        <v>0</v>
      </c>
      <c r="HM174" s="186">
        <v>1998</v>
      </c>
      <c r="HN174" s="166">
        <v>0</v>
      </c>
      <c r="HO174" s="176">
        <v>0</v>
      </c>
      <c r="HP174" s="168">
        <v>0</v>
      </c>
      <c r="HQ174" s="176">
        <v>0</v>
      </c>
      <c r="HS174" s="186">
        <v>1998</v>
      </c>
      <c r="HT174" s="166">
        <v>0</v>
      </c>
      <c r="HU174" s="176">
        <v>0</v>
      </c>
      <c r="HV174" s="168">
        <v>0</v>
      </c>
      <c r="HW174" s="176">
        <v>0</v>
      </c>
      <c r="HY174" s="186">
        <v>1998</v>
      </c>
      <c r="HZ174" s="166">
        <v>0</v>
      </c>
      <c r="IA174" s="176">
        <v>0</v>
      </c>
      <c r="IB174" s="168">
        <v>0</v>
      </c>
      <c r="IC174" s="176">
        <v>0</v>
      </c>
      <c r="IE174" s="186">
        <v>1998</v>
      </c>
      <c r="IF174" s="166">
        <v>0</v>
      </c>
      <c r="IG174" s="176">
        <v>0</v>
      </c>
      <c r="IH174" s="168">
        <v>0</v>
      </c>
      <c r="II174" s="176">
        <v>0</v>
      </c>
      <c r="IK174" s="186">
        <v>1998</v>
      </c>
      <c r="IL174" s="166">
        <v>0</v>
      </c>
      <c r="IM174" s="176">
        <v>0</v>
      </c>
      <c r="IN174" s="168">
        <v>0</v>
      </c>
      <c r="IO174" s="176">
        <v>0</v>
      </c>
      <c r="IQ174" s="186">
        <v>1998</v>
      </c>
      <c r="IR174" s="166">
        <v>0</v>
      </c>
      <c r="IS174" s="176">
        <v>0</v>
      </c>
      <c r="IT174" s="168">
        <v>0</v>
      </c>
      <c r="IU174" s="176">
        <v>0</v>
      </c>
      <c r="IW174" s="282">
        <v>1998</v>
      </c>
      <c r="IX174" s="272">
        <v>0</v>
      </c>
      <c r="IY174" s="273">
        <v>0</v>
      </c>
      <c r="IZ174" s="274">
        <v>0</v>
      </c>
      <c r="JA174" s="273">
        <v>0</v>
      </c>
      <c r="JC174" s="282">
        <v>1998</v>
      </c>
      <c r="JD174" s="272">
        <v>0</v>
      </c>
      <c r="JE174" s="273">
        <v>0</v>
      </c>
      <c r="JF174" s="274">
        <v>0</v>
      </c>
      <c r="JG174" s="273">
        <v>0</v>
      </c>
      <c r="JI174" s="282">
        <v>1998</v>
      </c>
      <c r="JJ174" s="272">
        <v>0</v>
      </c>
      <c r="JK174" s="273">
        <v>0</v>
      </c>
      <c r="JL174" s="274">
        <v>0</v>
      </c>
      <c r="JM174" s="273">
        <v>0</v>
      </c>
      <c r="JO174" s="282">
        <v>1998</v>
      </c>
      <c r="JP174" s="272">
        <v>0</v>
      </c>
      <c r="JQ174" s="273">
        <v>0</v>
      </c>
      <c r="JR174" s="274">
        <v>0</v>
      </c>
      <c r="JS174" s="273">
        <v>0</v>
      </c>
      <c r="JU174" s="282">
        <v>1998</v>
      </c>
      <c r="JV174" s="272">
        <v>0</v>
      </c>
      <c r="JW174" s="273">
        <v>0</v>
      </c>
      <c r="JX174" s="274">
        <v>0</v>
      </c>
      <c r="JY174" s="273">
        <v>0</v>
      </c>
      <c r="KB174" s="282">
        <v>1998</v>
      </c>
      <c r="KC174" s="272">
        <v>0</v>
      </c>
      <c r="KD174" s="273">
        <v>0</v>
      </c>
      <c r="KE174" s="274">
        <v>0</v>
      </c>
      <c r="KF174" s="273">
        <v>0</v>
      </c>
      <c r="KI174" s="282">
        <v>1998</v>
      </c>
      <c r="KJ174" s="272">
        <v>0</v>
      </c>
      <c r="KK174" s="273">
        <v>0</v>
      </c>
      <c r="KL174" s="274">
        <v>0</v>
      </c>
      <c r="KM174" s="273">
        <v>0</v>
      </c>
      <c r="KP174" s="282">
        <v>1998</v>
      </c>
      <c r="KQ174" s="272">
        <v>0</v>
      </c>
      <c r="KR174" s="273">
        <v>0</v>
      </c>
      <c r="KS174" s="274">
        <v>0</v>
      </c>
      <c r="KT174" s="273">
        <v>0</v>
      </c>
    </row>
    <row r="175" spans="1:306" s="161" customFormat="1" ht="18">
      <c r="A175" s="187">
        <v>1999</v>
      </c>
      <c r="B175" s="166">
        <v>0</v>
      </c>
      <c r="C175" s="176">
        <v>0</v>
      </c>
      <c r="D175" s="168">
        <v>0</v>
      </c>
      <c r="E175" s="176">
        <v>0</v>
      </c>
      <c r="G175" s="187">
        <v>1999</v>
      </c>
      <c r="H175" s="166">
        <v>0</v>
      </c>
      <c r="I175" s="176">
        <v>0</v>
      </c>
      <c r="J175" s="168">
        <v>0</v>
      </c>
      <c r="K175" s="176">
        <v>0</v>
      </c>
      <c r="M175" s="187">
        <v>1999</v>
      </c>
      <c r="N175" s="166">
        <v>0</v>
      </c>
      <c r="O175" s="176">
        <v>0</v>
      </c>
      <c r="P175" s="168">
        <v>0</v>
      </c>
      <c r="Q175" s="176">
        <v>0</v>
      </c>
      <c r="S175" s="187">
        <v>1999</v>
      </c>
      <c r="T175" s="166">
        <v>0</v>
      </c>
      <c r="U175" s="176">
        <v>0</v>
      </c>
      <c r="V175" s="168">
        <v>0</v>
      </c>
      <c r="W175" s="176">
        <v>0</v>
      </c>
      <c r="Y175" s="187">
        <v>1999</v>
      </c>
      <c r="Z175" s="166">
        <v>0</v>
      </c>
      <c r="AA175" s="176">
        <v>0</v>
      </c>
      <c r="AB175" s="168">
        <v>0</v>
      </c>
      <c r="AC175" s="176">
        <v>0</v>
      </c>
      <c r="AE175" s="187">
        <v>1999</v>
      </c>
      <c r="AF175" s="166">
        <v>0</v>
      </c>
      <c r="AG175" s="176">
        <v>0</v>
      </c>
      <c r="AH175" s="168">
        <v>0</v>
      </c>
      <c r="AI175" s="176">
        <v>0</v>
      </c>
      <c r="AK175" s="187">
        <v>1999</v>
      </c>
      <c r="AL175" s="166">
        <v>0</v>
      </c>
      <c r="AM175" s="176">
        <v>0</v>
      </c>
      <c r="AN175" s="168">
        <v>0</v>
      </c>
      <c r="AO175" s="176">
        <v>0</v>
      </c>
      <c r="AR175" s="187">
        <v>1999</v>
      </c>
      <c r="AS175" s="166">
        <v>0</v>
      </c>
      <c r="AT175" s="176">
        <v>0</v>
      </c>
      <c r="AU175" s="168">
        <v>0</v>
      </c>
      <c r="AV175" s="176">
        <v>0</v>
      </c>
      <c r="AY175" s="187">
        <v>1999</v>
      </c>
      <c r="AZ175" s="166">
        <v>0</v>
      </c>
      <c r="BA175" s="176">
        <v>0</v>
      </c>
      <c r="BB175" s="168">
        <v>0</v>
      </c>
      <c r="BC175" s="176">
        <v>0</v>
      </c>
      <c r="BF175" s="187">
        <v>1999</v>
      </c>
      <c r="BG175" s="166">
        <v>0</v>
      </c>
      <c r="BH175" s="176">
        <v>0</v>
      </c>
      <c r="BI175" s="168">
        <v>0</v>
      </c>
      <c r="BJ175" s="176">
        <v>0</v>
      </c>
      <c r="BM175" s="187">
        <v>1999</v>
      </c>
      <c r="BN175" s="166">
        <v>0</v>
      </c>
      <c r="BO175" s="176">
        <v>0</v>
      </c>
      <c r="BP175" s="168">
        <v>0</v>
      </c>
      <c r="BQ175" s="176">
        <v>0</v>
      </c>
      <c r="BS175" s="187">
        <v>1999</v>
      </c>
      <c r="BT175" s="166">
        <v>0</v>
      </c>
      <c r="BU175" s="176">
        <v>0</v>
      </c>
      <c r="BV175" s="168">
        <v>0</v>
      </c>
      <c r="BW175" s="176">
        <v>0</v>
      </c>
      <c r="BY175" s="187">
        <v>1999</v>
      </c>
      <c r="BZ175" s="166">
        <v>0</v>
      </c>
      <c r="CA175" s="176">
        <v>0</v>
      </c>
      <c r="CB175" s="168">
        <v>0</v>
      </c>
      <c r="CC175" s="176">
        <v>0</v>
      </c>
      <c r="CE175" s="187">
        <v>1999</v>
      </c>
      <c r="CF175" s="166">
        <v>0</v>
      </c>
      <c r="CG175" s="176">
        <v>0</v>
      </c>
      <c r="CH175" s="168">
        <v>0</v>
      </c>
      <c r="CI175" s="176">
        <v>0</v>
      </c>
      <c r="CK175" s="187">
        <v>1999</v>
      </c>
      <c r="CL175" s="166">
        <v>0</v>
      </c>
      <c r="CM175" s="176">
        <v>0</v>
      </c>
      <c r="CN175" s="168">
        <v>0</v>
      </c>
      <c r="CO175" s="176">
        <v>0</v>
      </c>
      <c r="CQ175" s="187">
        <v>1999</v>
      </c>
      <c r="CR175" s="166">
        <v>0</v>
      </c>
      <c r="CS175" s="176">
        <v>0</v>
      </c>
      <c r="CT175" s="168">
        <v>0</v>
      </c>
      <c r="CU175" s="176">
        <v>0</v>
      </c>
      <c r="CW175" s="187">
        <v>1999</v>
      </c>
      <c r="CX175" s="166">
        <v>0</v>
      </c>
      <c r="CY175" s="176">
        <v>0</v>
      </c>
      <c r="CZ175" s="168">
        <v>0</v>
      </c>
      <c r="DA175" s="176">
        <v>0</v>
      </c>
      <c r="DC175" s="187">
        <v>1999</v>
      </c>
      <c r="DD175" s="166">
        <v>0</v>
      </c>
      <c r="DE175" s="176">
        <v>0</v>
      </c>
      <c r="DF175" s="168">
        <v>0</v>
      </c>
      <c r="DG175" s="176">
        <v>0</v>
      </c>
      <c r="DI175" s="186">
        <v>1999</v>
      </c>
      <c r="DJ175" s="166">
        <v>0</v>
      </c>
      <c r="DK175" s="176">
        <v>0</v>
      </c>
      <c r="DL175" s="168">
        <v>0</v>
      </c>
      <c r="DM175" s="176">
        <v>0</v>
      </c>
      <c r="DO175" s="186">
        <v>1999</v>
      </c>
      <c r="DP175" s="166">
        <v>0</v>
      </c>
      <c r="DQ175" s="176">
        <v>0</v>
      </c>
      <c r="DR175" s="168">
        <v>0</v>
      </c>
      <c r="DS175" s="176">
        <v>0</v>
      </c>
      <c r="DU175" s="186">
        <v>1999</v>
      </c>
      <c r="DV175" s="166">
        <v>0</v>
      </c>
      <c r="DW175" s="176">
        <v>0</v>
      </c>
      <c r="DX175" s="168">
        <v>0</v>
      </c>
      <c r="DY175" s="176">
        <v>0</v>
      </c>
      <c r="EA175" s="186">
        <v>1999</v>
      </c>
      <c r="EB175" s="166">
        <v>0</v>
      </c>
      <c r="EC175" s="176">
        <v>0</v>
      </c>
      <c r="ED175" s="168">
        <v>0</v>
      </c>
      <c r="EE175" s="176">
        <v>0</v>
      </c>
      <c r="EG175" s="186">
        <v>1999</v>
      </c>
      <c r="EH175" s="166">
        <v>0</v>
      </c>
      <c r="EI175" s="176">
        <v>0</v>
      </c>
      <c r="EJ175" s="168">
        <v>0</v>
      </c>
      <c r="EK175" s="176">
        <v>0</v>
      </c>
      <c r="EM175" s="186">
        <v>1999</v>
      </c>
      <c r="EN175" s="166">
        <v>0</v>
      </c>
      <c r="EO175" s="176">
        <v>0</v>
      </c>
      <c r="EP175" s="168">
        <v>0</v>
      </c>
      <c r="EQ175" s="176">
        <v>0</v>
      </c>
      <c r="ES175" s="186">
        <v>1999</v>
      </c>
      <c r="ET175" s="166">
        <v>0</v>
      </c>
      <c r="EU175" s="176">
        <v>0</v>
      </c>
      <c r="EV175" s="168">
        <v>0</v>
      </c>
      <c r="EW175" s="176">
        <v>0</v>
      </c>
      <c r="EY175" s="186">
        <v>1999</v>
      </c>
      <c r="EZ175" s="166">
        <v>0</v>
      </c>
      <c r="FA175" s="176">
        <v>0</v>
      </c>
      <c r="FB175" s="168">
        <v>0</v>
      </c>
      <c r="FC175" s="176">
        <v>0</v>
      </c>
      <c r="FE175" s="186">
        <v>1999</v>
      </c>
      <c r="FF175" s="166">
        <v>0</v>
      </c>
      <c r="FG175" s="176">
        <v>0</v>
      </c>
      <c r="FH175" s="168">
        <v>0</v>
      </c>
      <c r="FI175" s="176">
        <v>0</v>
      </c>
      <c r="FK175" s="186">
        <v>1999</v>
      </c>
      <c r="FL175" s="166">
        <v>0</v>
      </c>
      <c r="FM175" s="176">
        <v>0</v>
      </c>
      <c r="FN175" s="168">
        <v>0</v>
      </c>
      <c r="FO175" s="176">
        <v>0</v>
      </c>
      <c r="FQ175" s="186">
        <v>1999</v>
      </c>
      <c r="FR175" s="166">
        <v>0</v>
      </c>
      <c r="FS175" s="176">
        <v>0</v>
      </c>
      <c r="FT175" s="168">
        <v>0</v>
      </c>
      <c r="FU175" s="176">
        <v>0</v>
      </c>
      <c r="FW175" s="186">
        <v>1999</v>
      </c>
      <c r="FX175" s="166">
        <v>0</v>
      </c>
      <c r="FY175" s="176">
        <v>0</v>
      </c>
      <c r="FZ175" s="168">
        <v>0</v>
      </c>
      <c r="GA175" s="176">
        <v>0</v>
      </c>
      <c r="GC175" s="186">
        <v>1999</v>
      </c>
      <c r="GD175" s="166">
        <v>0</v>
      </c>
      <c r="GE175" s="176">
        <v>0</v>
      </c>
      <c r="GF175" s="168">
        <v>0</v>
      </c>
      <c r="GG175" s="176">
        <v>0</v>
      </c>
      <c r="GI175" s="186">
        <v>1999</v>
      </c>
      <c r="GJ175" s="166">
        <v>0</v>
      </c>
      <c r="GK175" s="176">
        <v>0</v>
      </c>
      <c r="GL175" s="168">
        <v>0</v>
      </c>
      <c r="GM175" s="176">
        <v>0</v>
      </c>
      <c r="GO175" s="186">
        <v>1999</v>
      </c>
      <c r="GP175" s="166">
        <v>0</v>
      </c>
      <c r="GQ175" s="176">
        <v>0</v>
      </c>
      <c r="GR175" s="168">
        <v>0</v>
      </c>
      <c r="GS175" s="176">
        <v>0</v>
      </c>
      <c r="GU175" s="186">
        <v>1999</v>
      </c>
      <c r="GV175" s="166">
        <v>0</v>
      </c>
      <c r="GW175" s="176">
        <v>0</v>
      </c>
      <c r="GX175" s="168">
        <v>0</v>
      </c>
      <c r="GY175" s="176">
        <v>0</v>
      </c>
      <c r="HA175" s="186">
        <v>1999</v>
      </c>
      <c r="HB175" s="166">
        <v>0</v>
      </c>
      <c r="HC175" s="176">
        <v>0</v>
      </c>
      <c r="HD175" s="168">
        <v>0</v>
      </c>
      <c r="HE175" s="176">
        <v>0</v>
      </c>
      <c r="HG175" s="186">
        <v>1999</v>
      </c>
      <c r="HH175" s="166">
        <v>0</v>
      </c>
      <c r="HI175" s="176">
        <v>0</v>
      </c>
      <c r="HJ175" s="168">
        <v>0</v>
      </c>
      <c r="HK175" s="176">
        <v>0</v>
      </c>
      <c r="HM175" s="186">
        <v>1999</v>
      </c>
      <c r="HN175" s="166">
        <v>0</v>
      </c>
      <c r="HO175" s="176">
        <v>0</v>
      </c>
      <c r="HP175" s="168">
        <v>0</v>
      </c>
      <c r="HQ175" s="176">
        <v>0</v>
      </c>
      <c r="HS175" s="186">
        <v>1999</v>
      </c>
      <c r="HT175" s="166">
        <v>0</v>
      </c>
      <c r="HU175" s="176">
        <v>0</v>
      </c>
      <c r="HV175" s="168">
        <v>0</v>
      </c>
      <c r="HW175" s="176">
        <v>0</v>
      </c>
      <c r="HY175" s="186">
        <v>1999</v>
      </c>
      <c r="HZ175" s="166">
        <v>0</v>
      </c>
      <c r="IA175" s="176">
        <v>0</v>
      </c>
      <c r="IB175" s="168">
        <v>0</v>
      </c>
      <c r="IC175" s="176">
        <v>0</v>
      </c>
      <c r="IE175" s="186">
        <v>1999</v>
      </c>
      <c r="IF175" s="166">
        <v>0</v>
      </c>
      <c r="IG175" s="176">
        <v>0</v>
      </c>
      <c r="IH175" s="168">
        <v>0</v>
      </c>
      <c r="II175" s="176">
        <v>0</v>
      </c>
      <c r="IK175" s="186">
        <v>1999</v>
      </c>
      <c r="IL175" s="166">
        <v>0</v>
      </c>
      <c r="IM175" s="176">
        <v>0</v>
      </c>
      <c r="IN175" s="168">
        <v>0</v>
      </c>
      <c r="IO175" s="176">
        <v>0</v>
      </c>
      <c r="IQ175" s="186">
        <v>1999</v>
      </c>
      <c r="IR175" s="166">
        <v>0</v>
      </c>
      <c r="IS175" s="176">
        <v>0</v>
      </c>
      <c r="IT175" s="168">
        <v>0</v>
      </c>
      <c r="IU175" s="176">
        <v>0</v>
      </c>
      <c r="IW175" s="282">
        <v>1999</v>
      </c>
      <c r="IX175" s="272">
        <v>0</v>
      </c>
      <c r="IY175" s="273">
        <v>0</v>
      </c>
      <c r="IZ175" s="274">
        <v>0</v>
      </c>
      <c r="JA175" s="273">
        <v>0</v>
      </c>
      <c r="JC175" s="282">
        <v>1999</v>
      </c>
      <c r="JD175" s="272">
        <v>0</v>
      </c>
      <c r="JE175" s="273">
        <v>0</v>
      </c>
      <c r="JF175" s="274">
        <v>0</v>
      </c>
      <c r="JG175" s="273">
        <v>0</v>
      </c>
      <c r="JI175" s="282">
        <v>1999</v>
      </c>
      <c r="JJ175" s="272">
        <v>0</v>
      </c>
      <c r="JK175" s="273">
        <v>0</v>
      </c>
      <c r="JL175" s="274">
        <v>0</v>
      </c>
      <c r="JM175" s="273">
        <v>0</v>
      </c>
      <c r="JO175" s="282">
        <v>1999</v>
      </c>
      <c r="JP175" s="272">
        <v>0</v>
      </c>
      <c r="JQ175" s="273">
        <v>0</v>
      </c>
      <c r="JR175" s="274">
        <v>0</v>
      </c>
      <c r="JS175" s="273">
        <v>0</v>
      </c>
      <c r="JU175" s="282">
        <v>1999</v>
      </c>
      <c r="JV175" s="272">
        <v>0</v>
      </c>
      <c r="JW175" s="273">
        <v>0</v>
      </c>
      <c r="JX175" s="274">
        <v>0</v>
      </c>
      <c r="JY175" s="273">
        <v>0</v>
      </c>
      <c r="KB175" s="282">
        <v>1999</v>
      </c>
      <c r="KC175" s="272">
        <v>0</v>
      </c>
      <c r="KD175" s="273">
        <v>0</v>
      </c>
      <c r="KE175" s="274">
        <v>0</v>
      </c>
      <c r="KF175" s="273">
        <v>0</v>
      </c>
      <c r="KI175" s="282">
        <v>1999</v>
      </c>
      <c r="KJ175" s="272">
        <v>0</v>
      </c>
      <c r="KK175" s="273">
        <v>0</v>
      </c>
      <c r="KL175" s="274">
        <v>0</v>
      </c>
      <c r="KM175" s="273">
        <v>0</v>
      </c>
      <c r="KP175" s="282">
        <v>1999</v>
      </c>
      <c r="KQ175" s="272">
        <v>0</v>
      </c>
      <c r="KR175" s="273">
        <v>0</v>
      </c>
      <c r="KS175" s="274">
        <v>0</v>
      </c>
      <c r="KT175" s="273">
        <v>0</v>
      </c>
    </row>
    <row r="176" spans="1:306" s="161" customFormat="1" ht="18">
      <c r="A176" s="187">
        <v>2000</v>
      </c>
      <c r="B176" s="166">
        <v>0</v>
      </c>
      <c r="C176" s="176">
        <v>0</v>
      </c>
      <c r="D176" s="168">
        <v>0</v>
      </c>
      <c r="E176" s="176">
        <v>0</v>
      </c>
      <c r="G176" s="187">
        <v>2000</v>
      </c>
      <c r="H176" s="166">
        <v>0</v>
      </c>
      <c r="I176" s="176">
        <v>0</v>
      </c>
      <c r="J176" s="168">
        <v>0</v>
      </c>
      <c r="K176" s="176">
        <v>0</v>
      </c>
      <c r="M176" s="187">
        <v>2000</v>
      </c>
      <c r="N176" s="166">
        <v>0</v>
      </c>
      <c r="O176" s="176">
        <v>0</v>
      </c>
      <c r="P176" s="168">
        <v>0</v>
      </c>
      <c r="Q176" s="176">
        <v>0</v>
      </c>
      <c r="S176" s="187">
        <v>2000</v>
      </c>
      <c r="T176" s="166">
        <v>0</v>
      </c>
      <c r="U176" s="176">
        <v>0</v>
      </c>
      <c r="V176" s="168">
        <v>0</v>
      </c>
      <c r="W176" s="176">
        <v>0</v>
      </c>
      <c r="Y176" s="187">
        <v>2000</v>
      </c>
      <c r="Z176" s="166">
        <v>0</v>
      </c>
      <c r="AA176" s="176">
        <v>0</v>
      </c>
      <c r="AB176" s="168">
        <v>0</v>
      </c>
      <c r="AC176" s="176">
        <v>0</v>
      </c>
      <c r="AE176" s="187">
        <v>2000</v>
      </c>
      <c r="AF176" s="166">
        <v>0</v>
      </c>
      <c r="AG176" s="176">
        <v>0</v>
      </c>
      <c r="AH176" s="168">
        <v>0</v>
      </c>
      <c r="AI176" s="176">
        <v>0</v>
      </c>
      <c r="AK176" s="187">
        <v>2000</v>
      </c>
      <c r="AL176" s="166">
        <v>0</v>
      </c>
      <c r="AM176" s="176">
        <v>0</v>
      </c>
      <c r="AN176" s="168">
        <v>0</v>
      </c>
      <c r="AO176" s="176">
        <v>0</v>
      </c>
      <c r="AR176" s="187">
        <v>2000</v>
      </c>
      <c r="AS176" s="166">
        <v>0</v>
      </c>
      <c r="AT176" s="176">
        <v>0</v>
      </c>
      <c r="AU176" s="168">
        <v>0</v>
      </c>
      <c r="AV176" s="176">
        <v>0</v>
      </c>
      <c r="AY176" s="187">
        <v>2000</v>
      </c>
      <c r="AZ176" s="166">
        <v>0</v>
      </c>
      <c r="BA176" s="176">
        <v>0</v>
      </c>
      <c r="BB176" s="168">
        <v>0</v>
      </c>
      <c r="BC176" s="176">
        <v>0</v>
      </c>
      <c r="BF176" s="187">
        <v>2000</v>
      </c>
      <c r="BG176" s="166">
        <v>0</v>
      </c>
      <c r="BH176" s="176">
        <v>0</v>
      </c>
      <c r="BI176" s="168">
        <v>0</v>
      </c>
      <c r="BJ176" s="176">
        <v>0</v>
      </c>
      <c r="BM176" s="187">
        <v>2000</v>
      </c>
      <c r="BN176" s="166">
        <v>0</v>
      </c>
      <c r="BO176" s="176">
        <v>0</v>
      </c>
      <c r="BP176" s="168">
        <v>0</v>
      </c>
      <c r="BQ176" s="176">
        <v>0</v>
      </c>
      <c r="BS176" s="187">
        <v>2000</v>
      </c>
      <c r="BT176" s="166">
        <v>0</v>
      </c>
      <c r="BU176" s="176">
        <v>0</v>
      </c>
      <c r="BV176" s="168">
        <v>0</v>
      </c>
      <c r="BW176" s="176">
        <v>0</v>
      </c>
      <c r="BY176" s="187">
        <v>2000</v>
      </c>
      <c r="BZ176" s="166">
        <v>0</v>
      </c>
      <c r="CA176" s="176">
        <v>0</v>
      </c>
      <c r="CB176" s="168">
        <v>0</v>
      </c>
      <c r="CC176" s="176">
        <v>0</v>
      </c>
      <c r="CE176" s="187">
        <v>2000</v>
      </c>
      <c r="CF176" s="166">
        <v>0</v>
      </c>
      <c r="CG176" s="176">
        <v>0</v>
      </c>
      <c r="CH176" s="168">
        <v>0</v>
      </c>
      <c r="CI176" s="176">
        <v>0</v>
      </c>
      <c r="CK176" s="187">
        <v>2000</v>
      </c>
      <c r="CL176" s="166">
        <v>0</v>
      </c>
      <c r="CM176" s="176">
        <v>0</v>
      </c>
      <c r="CN176" s="168">
        <v>0</v>
      </c>
      <c r="CO176" s="176">
        <v>0</v>
      </c>
      <c r="CQ176" s="187">
        <v>2000</v>
      </c>
      <c r="CR176" s="166">
        <v>0</v>
      </c>
      <c r="CS176" s="176">
        <v>0</v>
      </c>
      <c r="CT176" s="168">
        <v>0</v>
      </c>
      <c r="CU176" s="176">
        <v>0</v>
      </c>
      <c r="CW176" s="187">
        <v>2000</v>
      </c>
      <c r="CX176" s="166">
        <v>0</v>
      </c>
      <c r="CY176" s="176">
        <v>0</v>
      </c>
      <c r="CZ176" s="168">
        <v>0</v>
      </c>
      <c r="DA176" s="176">
        <v>0</v>
      </c>
      <c r="DC176" s="187">
        <v>2000</v>
      </c>
      <c r="DD176" s="166">
        <v>0</v>
      </c>
      <c r="DE176" s="176">
        <v>0</v>
      </c>
      <c r="DF176" s="168">
        <v>0</v>
      </c>
      <c r="DG176" s="176">
        <v>0</v>
      </c>
      <c r="DI176" s="186">
        <v>2000</v>
      </c>
      <c r="DJ176" s="166">
        <v>0</v>
      </c>
      <c r="DK176" s="176">
        <v>0</v>
      </c>
      <c r="DL176" s="168">
        <v>0</v>
      </c>
      <c r="DM176" s="176">
        <v>0</v>
      </c>
      <c r="DO176" s="186">
        <v>2000</v>
      </c>
      <c r="DP176" s="166">
        <v>0</v>
      </c>
      <c r="DQ176" s="176">
        <v>0</v>
      </c>
      <c r="DR176" s="168">
        <v>0</v>
      </c>
      <c r="DS176" s="176">
        <v>0</v>
      </c>
      <c r="DU176" s="186">
        <v>2000</v>
      </c>
      <c r="DV176" s="166">
        <v>0</v>
      </c>
      <c r="DW176" s="176">
        <v>0</v>
      </c>
      <c r="DX176" s="168">
        <v>0</v>
      </c>
      <c r="DY176" s="176">
        <v>0</v>
      </c>
      <c r="EA176" s="186">
        <v>2000</v>
      </c>
      <c r="EB176" s="166">
        <v>0</v>
      </c>
      <c r="EC176" s="176">
        <v>0</v>
      </c>
      <c r="ED176" s="168">
        <v>0</v>
      </c>
      <c r="EE176" s="176">
        <v>0</v>
      </c>
      <c r="EG176" s="186">
        <v>2000</v>
      </c>
      <c r="EH176" s="166">
        <v>0</v>
      </c>
      <c r="EI176" s="176">
        <v>0</v>
      </c>
      <c r="EJ176" s="168">
        <v>0</v>
      </c>
      <c r="EK176" s="176">
        <v>0</v>
      </c>
      <c r="EM176" s="186">
        <v>2000</v>
      </c>
      <c r="EN176" s="166">
        <v>0</v>
      </c>
      <c r="EO176" s="176">
        <v>0</v>
      </c>
      <c r="EP176" s="168">
        <v>0</v>
      </c>
      <c r="EQ176" s="176">
        <v>0</v>
      </c>
      <c r="ES176" s="186">
        <v>2000</v>
      </c>
      <c r="ET176" s="166">
        <v>0</v>
      </c>
      <c r="EU176" s="176">
        <v>0</v>
      </c>
      <c r="EV176" s="168">
        <v>0</v>
      </c>
      <c r="EW176" s="176">
        <v>0</v>
      </c>
      <c r="EY176" s="186">
        <v>2000</v>
      </c>
      <c r="EZ176" s="166">
        <v>0</v>
      </c>
      <c r="FA176" s="176">
        <v>0</v>
      </c>
      <c r="FB176" s="168">
        <v>0</v>
      </c>
      <c r="FC176" s="176">
        <v>0</v>
      </c>
      <c r="FE176" s="186">
        <v>2000</v>
      </c>
      <c r="FF176" s="166">
        <v>0</v>
      </c>
      <c r="FG176" s="176">
        <v>0</v>
      </c>
      <c r="FH176" s="168">
        <v>0</v>
      </c>
      <c r="FI176" s="176">
        <v>0</v>
      </c>
      <c r="FK176" s="186">
        <v>2000</v>
      </c>
      <c r="FL176" s="166">
        <v>0</v>
      </c>
      <c r="FM176" s="176">
        <v>0</v>
      </c>
      <c r="FN176" s="168">
        <v>0</v>
      </c>
      <c r="FO176" s="176">
        <v>0</v>
      </c>
      <c r="FQ176" s="186">
        <v>2000</v>
      </c>
      <c r="FR176" s="166">
        <v>0</v>
      </c>
      <c r="FS176" s="176">
        <v>0</v>
      </c>
      <c r="FT176" s="168">
        <v>0</v>
      </c>
      <c r="FU176" s="176">
        <v>0</v>
      </c>
      <c r="FW176" s="186">
        <v>2000</v>
      </c>
      <c r="FX176" s="166">
        <v>0</v>
      </c>
      <c r="FY176" s="176">
        <v>0</v>
      </c>
      <c r="FZ176" s="168">
        <v>0</v>
      </c>
      <c r="GA176" s="176">
        <v>0</v>
      </c>
      <c r="GC176" s="186">
        <v>2000</v>
      </c>
      <c r="GD176" s="166">
        <v>0</v>
      </c>
      <c r="GE176" s="176">
        <v>0</v>
      </c>
      <c r="GF176" s="168">
        <v>0</v>
      </c>
      <c r="GG176" s="176">
        <v>0</v>
      </c>
      <c r="GI176" s="186">
        <v>2000</v>
      </c>
      <c r="GJ176" s="166">
        <v>0</v>
      </c>
      <c r="GK176" s="176">
        <v>0</v>
      </c>
      <c r="GL176" s="168">
        <v>0</v>
      </c>
      <c r="GM176" s="176">
        <v>0</v>
      </c>
      <c r="GO176" s="186">
        <v>2000</v>
      </c>
      <c r="GP176" s="166">
        <v>0</v>
      </c>
      <c r="GQ176" s="176">
        <v>0</v>
      </c>
      <c r="GR176" s="168">
        <v>0</v>
      </c>
      <c r="GS176" s="176">
        <v>0</v>
      </c>
      <c r="GU176" s="186">
        <v>2000</v>
      </c>
      <c r="GV176" s="166">
        <v>0</v>
      </c>
      <c r="GW176" s="176">
        <v>0</v>
      </c>
      <c r="GX176" s="168">
        <v>0</v>
      </c>
      <c r="GY176" s="176">
        <v>0</v>
      </c>
      <c r="HA176" s="186">
        <v>2000</v>
      </c>
      <c r="HB176" s="166">
        <v>0</v>
      </c>
      <c r="HC176" s="176">
        <v>0</v>
      </c>
      <c r="HD176" s="168">
        <v>0</v>
      </c>
      <c r="HE176" s="176">
        <v>0</v>
      </c>
      <c r="HG176" s="186">
        <v>2000</v>
      </c>
      <c r="HH176" s="166">
        <v>0</v>
      </c>
      <c r="HI176" s="176">
        <v>0</v>
      </c>
      <c r="HJ176" s="168">
        <v>0</v>
      </c>
      <c r="HK176" s="176">
        <v>0</v>
      </c>
      <c r="HM176" s="186">
        <v>2000</v>
      </c>
      <c r="HN176" s="166">
        <v>0</v>
      </c>
      <c r="HO176" s="176">
        <v>0</v>
      </c>
      <c r="HP176" s="168">
        <v>0</v>
      </c>
      <c r="HQ176" s="176">
        <v>0</v>
      </c>
      <c r="HS176" s="186">
        <v>2000</v>
      </c>
      <c r="HT176" s="166">
        <v>0</v>
      </c>
      <c r="HU176" s="176">
        <v>0</v>
      </c>
      <c r="HV176" s="168">
        <v>0</v>
      </c>
      <c r="HW176" s="176">
        <v>0</v>
      </c>
      <c r="HY176" s="186">
        <v>2000</v>
      </c>
      <c r="HZ176" s="166">
        <v>0</v>
      </c>
      <c r="IA176" s="176">
        <v>0</v>
      </c>
      <c r="IB176" s="168">
        <v>0</v>
      </c>
      <c r="IC176" s="176">
        <v>0</v>
      </c>
      <c r="IE176" s="186">
        <v>2000</v>
      </c>
      <c r="IF176" s="166">
        <v>0</v>
      </c>
      <c r="IG176" s="176">
        <v>0</v>
      </c>
      <c r="IH176" s="168">
        <v>0</v>
      </c>
      <c r="II176" s="176">
        <v>0</v>
      </c>
      <c r="IK176" s="186">
        <v>2000</v>
      </c>
      <c r="IL176" s="166">
        <v>0</v>
      </c>
      <c r="IM176" s="176">
        <v>0</v>
      </c>
      <c r="IN176" s="168">
        <v>0</v>
      </c>
      <c r="IO176" s="176">
        <v>0</v>
      </c>
      <c r="IQ176" s="186">
        <v>2000</v>
      </c>
      <c r="IR176" s="166">
        <v>0</v>
      </c>
      <c r="IS176" s="176">
        <v>0</v>
      </c>
      <c r="IT176" s="168">
        <v>0</v>
      </c>
      <c r="IU176" s="176">
        <v>0</v>
      </c>
      <c r="IW176" s="282">
        <v>2000</v>
      </c>
      <c r="IX176" s="272">
        <v>0</v>
      </c>
      <c r="IY176" s="273">
        <v>0</v>
      </c>
      <c r="IZ176" s="274">
        <v>0</v>
      </c>
      <c r="JA176" s="273">
        <v>0</v>
      </c>
      <c r="JC176" s="282">
        <v>2000</v>
      </c>
      <c r="JD176" s="272">
        <v>0</v>
      </c>
      <c r="JE176" s="273">
        <v>0</v>
      </c>
      <c r="JF176" s="274">
        <v>0</v>
      </c>
      <c r="JG176" s="273">
        <v>0</v>
      </c>
      <c r="JI176" s="282">
        <v>2000</v>
      </c>
      <c r="JJ176" s="272">
        <v>0</v>
      </c>
      <c r="JK176" s="273">
        <v>0</v>
      </c>
      <c r="JL176" s="274">
        <v>0</v>
      </c>
      <c r="JM176" s="273">
        <v>0</v>
      </c>
      <c r="JO176" s="282">
        <v>2000</v>
      </c>
      <c r="JP176" s="272">
        <v>0</v>
      </c>
      <c r="JQ176" s="273">
        <v>0</v>
      </c>
      <c r="JR176" s="274">
        <v>0</v>
      </c>
      <c r="JS176" s="273">
        <v>0</v>
      </c>
      <c r="JU176" s="282">
        <v>2000</v>
      </c>
      <c r="JV176" s="272">
        <v>0</v>
      </c>
      <c r="JW176" s="273">
        <v>0</v>
      </c>
      <c r="JX176" s="274">
        <v>0</v>
      </c>
      <c r="JY176" s="273">
        <v>0</v>
      </c>
      <c r="KB176" s="282">
        <v>2000</v>
      </c>
      <c r="KC176" s="272">
        <v>0</v>
      </c>
      <c r="KD176" s="273">
        <v>0</v>
      </c>
      <c r="KE176" s="274">
        <v>0</v>
      </c>
      <c r="KF176" s="273">
        <v>0</v>
      </c>
      <c r="KI176" s="282">
        <v>2000</v>
      </c>
      <c r="KJ176" s="272">
        <v>0</v>
      </c>
      <c r="KK176" s="273">
        <v>0</v>
      </c>
      <c r="KL176" s="274">
        <v>0</v>
      </c>
      <c r="KM176" s="273">
        <v>0</v>
      </c>
      <c r="KP176" s="282">
        <v>2000</v>
      </c>
      <c r="KQ176" s="272">
        <v>0</v>
      </c>
      <c r="KR176" s="273">
        <v>0</v>
      </c>
      <c r="KS176" s="274">
        <v>0</v>
      </c>
      <c r="KT176" s="273">
        <v>0</v>
      </c>
    </row>
    <row r="177" spans="1:306" s="161" customFormat="1" ht="18">
      <c r="A177" s="187">
        <v>2001</v>
      </c>
      <c r="B177" s="166">
        <v>30554.69</v>
      </c>
      <c r="C177" s="176">
        <v>2.7954101156317688E-3</v>
      </c>
      <c r="D177" s="168">
        <v>1</v>
      </c>
      <c r="E177" s="176">
        <v>4.0816326530612249E-3</v>
      </c>
      <c r="G177" s="187">
        <v>2001</v>
      </c>
      <c r="H177" s="166">
        <v>0</v>
      </c>
      <c r="I177" s="176">
        <v>0</v>
      </c>
      <c r="J177" s="168">
        <v>0</v>
      </c>
      <c r="K177" s="176">
        <v>0</v>
      </c>
      <c r="M177" s="187">
        <v>2001</v>
      </c>
      <c r="N177" s="166">
        <v>0</v>
      </c>
      <c r="O177" s="176">
        <v>0</v>
      </c>
      <c r="P177" s="168">
        <v>0</v>
      </c>
      <c r="Q177" s="176">
        <v>0</v>
      </c>
      <c r="S177" s="187">
        <v>2001</v>
      </c>
      <c r="T177" s="166">
        <v>0</v>
      </c>
      <c r="U177" s="176">
        <v>0</v>
      </c>
      <c r="V177" s="168">
        <v>0</v>
      </c>
      <c r="W177" s="176">
        <v>0</v>
      </c>
      <c r="Y177" s="187">
        <v>2001</v>
      </c>
      <c r="Z177" s="166">
        <v>0</v>
      </c>
      <c r="AA177" s="176">
        <v>0</v>
      </c>
      <c r="AB177" s="168">
        <v>0</v>
      </c>
      <c r="AC177" s="176">
        <v>0</v>
      </c>
      <c r="AE177" s="187">
        <v>2001</v>
      </c>
      <c r="AF177" s="166">
        <v>0</v>
      </c>
      <c r="AG177" s="176">
        <v>0</v>
      </c>
      <c r="AH177" s="168">
        <v>0</v>
      </c>
      <c r="AI177" s="176">
        <v>0</v>
      </c>
      <c r="AK177" s="187">
        <v>2001</v>
      </c>
      <c r="AL177" s="166">
        <v>0</v>
      </c>
      <c r="AM177" s="176">
        <v>0</v>
      </c>
      <c r="AN177" s="168">
        <v>0</v>
      </c>
      <c r="AO177" s="176">
        <v>0</v>
      </c>
      <c r="AR177" s="187">
        <v>2001</v>
      </c>
      <c r="AS177" s="166">
        <v>0</v>
      </c>
      <c r="AT177" s="176">
        <v>0</v>
      </c>
      <c r="AU177" s="168">
        <v>0</v>
      </c>
      <c r="AV177" s="176">
        <v>0</v>
      </c>
      <c r="AY177" s="187">
        <v>2001</v>
      </c>
      <c r="AZ177" s="166">
        <v>0</v>
      </c>
      <c r="BA177" s="176">
        <v>0</v>
      </c>
      <c r="BB177" s="168">
        <v>0</v>
      </c>
      <c r="BC177" s="176">
        <v>0</v>
      </c>
      <c r="BF177" s="187">
        <v>2001</v>
      </c>
      <c r="BG177" s="166">
        <v>0</v>
      </c>
      <c r="BH177" s="176">
        <v>0</v>
      </c>
      <c r="BI177" s="168">
        <v>0</v>
      </c>
      <c r="BJ177" s="176">
        <v>0</v>
      </c>
      <c r="BM177" s="187">
        <v>2001</v>
      </c>
      <c r="BN177" s="166">
        <v>0</v>
      </c>
      <c r="BO177" s="176">
        <v>0</v>
      </c>
      <c r="BP177" s="168">
        <v>0</v>
      </c>
      <c r="BQ177" s="176">
        <v>0</v>
      </c>
      <c r="BS177" s="187">
        <v>2001</v>
      </c>
      <c r="BT177" s="166">
        <v>0</v>
      </c>
      <c r="BU177" s="176">
        <v>0</v>
      </c>
      <c r="BV177" s="168">
        <v>0</v>
      </c>
      <c r="BW177" s="176">
        <v>0</v>
      </c>
      <c r="BY177" s="187">
        <v>2001</v>
      </c>
      <c r="BZ177" s="166">
        <v>0</v>
      </c>
      <c r="CA177" s="176">
        <v>0</v>
      </c>
      <c r="CB177" s="168">
        <v>0</v>
      </c>
      <c r="CC177" s="176">
        <v>0</v>
      </c>
      <c r="CE177" s="187">
        <v>2001</v>
      </c>
      <c r="CF177" s="166">
        <v>0</v>
      </c>
      <c r="CG177" s="176">
        <v>0</v>
      </c>
      <c r="CH177" s="168">
        <v>0</v>
      </c>
      <c r="CI177" s="176">
        <v>0</v>
      </c>
      <c r="CK177" s="187">
        <v>2001</v>
      </c>
      <c r="CL177" s="166">
        <v>0</v>
      </c>
      <c r="CM177" s="176">
        <v>0</v>
      </c>
      <c r="CN177" s="168">
        <v>0</v>
      </c>
      <c r="CO177" s="176">
        <v>0</v>
      </c>
      <c r="CQ177" s="187">
        <v>2001</v>
      </c>
      <c r="CR177" s="166">
        <v>0</v>
      </c>
      <c r="CS177" s="176">
        <v>0</v>
      </c>
      <c r="CT177" s="168">
        <v>0</v>
      </c>
      <c r="CU177" s="176">
        <v>0</v>
      </c>
      <c r="CW177" s="187">
        <v>2001</v>
      </c>
      <c r="CX177" s="166">
        <v>0</v>
      </c>
      <c r="CY177" s="176">
        <v>0</v>
      </c>
      <c r="CZ177" s="168">
        <v>0</v>
      </c>
      <c r="DA177" s="176">
        <v>0</v>
      </c>
      <c r="DC177" s="187">
        <v>2001</v>
      </c>
      <c r="DD177" s="166">
        <v>0</v>
      </c>
      <c r="DE177" s="176">
        <v>0</v>
      </c>
      <c r="DF177" s="168">
        <v>0</v>
      </c>
      <c r="DG177" s="176">
        <v>0</v>
      </c>
      <c r="DI177" s="186">
        <v>2001</v>
      </c>
      <c r="DJ177" s="166">
        <v>0</v>
      </c>
      <c r="DK177" s="176">
        <v>0</v>
      </c>
      <c r="DL177" s="168">
        <v>0</v>
      </c>
      <c r="DM177" s="176">
        <v>0</v>
      </c>
      <c r="DO177" s="186">
        <v>2001</v>
      </c>
      <c r="DP177" s="166">
        <v>0</v>
      </c>
      <c r="DQ177" s="176">
        <v>0</v>
      </c>
      <c r="DR177" s="168">
        <v>0</v>
      </c>
      <c r="DS177" s="176">
        <v>0</v>
      </c>
      <c r="DU177" s="186">
        <v>2001</v>
      </c>
      <c r="DV177" s="166">
        <v>0</v>
      </c>
      <c r="DW177" s="176">
        <v>0</v>
      </c>
      <c r="DX177" s="168">
        <v>0</v>
      </c>
      <c r="DY177" s="176">
        <v>0</v>
      </c>
      <c r="EA177" s="186">
        <v>2001</v>
      </c>
      <c r="EB177" s="166">
        <v>0</v>
      </c>
      <c r="EC177" s="176">
        <v>0</v>
      </c>
      <c r="ED177" s="168">
        <v>0</v>
      </c>
      <c r="EE177" s="176">
        <v>0</v>
      </c>
      <c r="EG177" s="186">
        <v>2001</v>
      </c>
      <c r="EH177" s="166">
        <v>0</v>
      </c>
      <c r="EI177" s="176">
        <v>0</v>
      </c>
      <c r="EJ177" s="168">
        <v>0</v>
      </c>
      <c r="EK177" s="176">
        <v>0</v>
      </c>
      <c r="EM177" s="186">
        <v>2001</v>
      </c>
      <c r="EN177" s="166">
        <v>0</v>
      </c>
      <c r="EO177" s="176">
        <v>0</v>
      </c>
      <c r="EP177" s="168">
        <v>0</v>
      </c>
      <c r="EQ177" s="176">
        <v>0</v>
      </c>
      <c r="ES177" s="186">
        <v>2001</v>
      </c>
      <c r="ET177" s="166">
        <v>0</v>
      </c>
      <c r="EU177" s="176">
        <v>0</v>
      </c>
      <c r="EV177" s="168">
        <v>0</v>
      </c>
      <c r="EW177" s="176">
        <v>0</v>
      </c>
      <c r="EY177" s="186">
        <v>2001</v>
      </c>
      <c r="EZ177" s="166">
        <v>0</v>
      </c>
      <c r="FA177" s="176">
        <v>0</v>
      </c>
      <c r="FB177" s="168">
        <v>0</v>
      </c>
      <c r="FC177" s="176">
        <v>0</v>
      </c>
      <c r="FE177" s="186">
        <v>2001</v>
      </c>
      <c r="FF177" s="166">
        <v>0</v>
      </c>
      <c r="FG177" s="176">
        <v>0</v>
      </c>
      <c r="FH177" s="168">
        <v>0</v>
      </c>
      <c r="FI177" s="176">
        <v>0</v>
      </c>
      <c r="FK177" s="186">
        <v>2001</v>
      </c>
      <c r="FL177" s="166">
        <v>0</v>
      </c>
      <c r="FM177" s="176">
        <v>0</v>
      </c>
      <c r="FN177" s="168">
        <v>0</v>
      </c>
      <c r="FO177" s="176">
        <v>0</v>
      </c>
      <c r="FQ177" s="186">
        <v>2001</v>
      </c>
      <c r="FR177" s="166">
        <v>0</v>
      </c>
      <c r="FS177" s="176">
        <v>0</v>
      </c>
      <c r="FT177" s="168">
        <v>0</v>
      </c>
      <c r="FU177" s="176">
        <v>0</v>
      </c>
      <c r="FW177" s="186">
        <v>2001</v>
      </c>
      <c r="FX177" s="166">
        <v>0</v>
      </c>
      <c r="FY177" s="176">
        <v>0</v>
      </c>
      <c r="FZ177" s="168">
        <v>0</v>
      </c>
      <c r="GA177" s="176">
        <v>0</v>
      </c>
      <c r="GC177" s="186">
        <v>2001</v>
      </c>
      <c r="GD177" s="166">
        <v>0</v>
      </c>
      <c r="GE177" s="176">
        <v>0</v>
      </c>
      <c r="GF177" s="168">
        <v>0</v>
      </c>
      <c r="GG177" s="176">
        <v>0</v>
      </c>
      <c r="GI177" s="186">
        <v>2001</v>
      </c>
      <c r="GJ177" s="166">
        <v>0</v>
      </c>
      <c r="GK177" s="176">
        <v>0</v>
      </c>
      <c r="GL177" s="168">
        <v>0</v>
      </c>
      <c r="GM177" s="176">
        <v>0</v>
      </c>
      <c r="GO177" s="186">
        <v>2001</v>
      </c>
      <c r="GP177" s="166">
        <v>0</v>
      </c>
      <c r="GQ177" s="176">
        <v>0</v>
      </c>
      <c r="GR177" s="168">
        <v>0</v>
      </c>
      <c r="GS177" s="176">
        <v>0</v>
      </c>
      <c r="GU177" s="186">
        <v>2001</v>
      </c>
      <c r="GV177" s="166">
        <v>0</v>
      </c>
      <c r="GW177" s="176">
        <v>0</v>
      </c>
      <c r="GX177" s="168">
        <v>0</v>
      </c>
      <c r="GY177" s="176">
        <v>0</v>
      </c>
      <c r="HA177" s="186">
        <v>2001</v>
      </c>
      <c r="HB177" s="166">
        <v>0</v>
      </c>
      <c r="HC177" s="176">
        <v>0</v>
      </c>
      <c r="HD177" s="168">
        <v>0</v>
      </c>
      <c r="HE177" s="176">
        <v>0</v>
      </c>
      <c r="HG177" s="186">
        <v>2001</v>
      </c>
      <c r="HH177" s="166">
        <v>0</v>
      </c>
      <c r="HI177" s="176">
        <v>0</v>
      </c>
      <c r="HJ177" s="168">
        <v>0</v>
      </c>
      <c r="HK177" s="176">
        <v>0</v>
      </c>
      <c r="HM177" s="186">
        <v>2001</v>
      </c>
      <c r="HN177" s="166">
        <v>0</v>
      </c>
      <c r="HO177" s="176">
        <v>0</v>
      </c>
      <c r="HP177" s="168">
        <v>0</v>
      </c>
      <c r="HQ177" s="176">
        <v>0</v>
      </c>
      <c r="HS177" s="186">
        <v>2001</v>
      </c>
      <c r="HT177" s="166">
        <v>0</v>
      </c>
      <c r="HU177" s="176">
        <v>0</v>
      </c>
      <c r="HV177" s="168">
        <v>0</v>
      </c>
      <c r="HW177" s="176">
        <v>0</v>
      </c>
      <c r="HY177" s="186">
        <v>2001</v>
      </c>
      <c r="HZ177" s="166">
        <v>0</v>
      </c>
      <c r="IA177" s="176">
        <v>0</v>
      </c>
      <c r="IB177" s="168">
        <v>0</v>
      </c>
      <c r="IC177" s="176">
        <v>0</v>
      </c>
      <c r="IE177" s="186">
        <v>2001</v>
      </c>
      <c r="IF177" s="166">
        <v>0</v>
      </c>
      <c r="IG177" s="176">
        <v>0</v>
      </c>
      <c r="IH177" s="168">
        <v>0</v>
      </c>
      <c r="II177" s="176">
        <v>0</v>
      </c>
      <c r="IK177" s="186">
        <v>2001</v>
      </c>
      <c r="IL177" s="166">
        <v>0</v>
      </c>
      <c r="IM177" s="176">
        <v>0</v>
      </c>
      <c r="IN177" s="168">
        <v>0</v>
      </c>
      <c r="IO177" s="176">
        <v>0</v>
      </c>
      <c r="IQ177" s="186">
        <v>2001</v>
      </c>
      <c r="IR177" s="166">
        <v>0</v>
      </c>
      <c r="IS177" s="176">
        <v>0</v>
      </c>
      <c r="IT177" s="168">
        <v>0</v>
      </c>
      <c r="IU177" s="176">
        <v>0</v>
      </c>
      <c r="IW177" s="282">
        <v>2001</v>
      </c>
      <c r="IX177" s="272">
        <v>0</v>
      </c>
      <c r="IY177" s="273">
        <v>0</v>
      </c>
      <c r="IZ177" s="274">
        <v>0</v>
      </c>
      <c r="JA177" s="273">
        <v>0</v>
      </c>
      <c r="JC177" s="282">
        <v>2001</v>
      </c>
      <c r="JD177" s="272">
        <v>0</v>
      </c>
      <c r="JE177" s="273">
        <v>0</v>
      </c>
      <c r="JF177" s="274">
        <v>0</v>
      </c>
      <c r="JG177" s="273">
        <v>0</v>
      </c>
      <c r="JI177" s="282">
        <v>2001</v>
      </c>
      <c r="JJ177" s="272">
        <v>0</v>
      </c>
      <c r="JK177" s="273">
        <v>0</v>
      </c>
      <c r="JL177" s="274">
        <v>0</v>
      </c>
      <c r="JM177" s="273">
        <v>0</v>
      </c>
      <c r="JO177" s="282">
        <v>2001</v>
      </c>
      <c r="JP177" s="272">
        <v>0</v>
      </c>
      <c r="JQ177" s="273">
        <v>0</v>
      </c>
      <c r="JR177" s="274">
        <v>0</v>
      </c>
      <c r="JS177" s="273">
        <v>0</v>
      </c>
      <c r="JU177" s="282">
        <v>2001</v>
      </c>
      <c r="JV177" s="272">
        <v>0</v>
      </c>
      <c r="JW177" s="273">
        <v>0</v>
      </c>
      <c r="JX177" s="274">
        <v>0</v>
      </c>
      <c r="JY177" s="273">
        <v>0</v>
      </c>
      <c r="KB177" s="282">
        <v>2001</v>
      </c>
      <c r="KC177" s="272">
        <v>0</v>
      </c>
      <c r="KD177" s="273">
        <v>0</v>
      </c>
      <c r="KE177" s="274">
        <v>0</v>
      </c>
      <c r="KF177" s="273">
        <v>0</v>
      </c>
      <c r="KI177" s="282">
        <v>2001</v>
      </c>
      <c r="KJ177" s="272">
        <v>0</v>
      </c>
      <c r="KK177" s="273">
        <v>0</v>
      </c>
      <c r="KL177" s="274">
        <v>0</v>
      </c>
      <c r="KM177" s="273">
        <v>0</v>
      </c>
      <c r="KP177" s="282">
        <v>2001</v>
      </c>
      <c r="KQ177" s="272">
        <v>0</v>
      </c>
      <c r="KR177" s="273">
        <v>0</v>
      </c>
      <c r="KS177" s="274">
        <v>0</v>
      </c>
      <c r="KT177" s="273">
        <v>0</v>
      </c>
    </row>
    <row r="178" spans="1:306" s="161" customFormat="1" ht="18">
      <c r="A178" s="187">
        <v>2002</v>
      </c>
      <c r="B178" s="166">
        <v>0</v>
      </c>
      <c r="C178" s="176">
        <v>0</v>
      </c>
      <c r="D178" s="168">
        <v>0</v>
      </c>
      <c r="E178" s="176">
        <v>0</v>
      </c>
      <c r="G178" s="187">
        <v>2002</v>
      </c>
      <c r="H178" s="166">
        <v>0</v>
      </c>
      <c r="I178" s="176">
        <v>0</v>
      </c>
      <c r="J178" s="168">
        <v>0</v>
      </c>
      <c r="K178" s="176">
        <v>0</v>
      </c>
      <c r="M178" s="187">
        <v>2002</v>
      </c>
      <c r="N178" s="166">
        <v>0</v>
      </c>
      <c r="O178" s="176">
        <v>0</v>
      </c>
      <c r="P178" s="168">
        <v>0</v>
      </c>
      <c r="Q178" s="176">
        <v>0</v>
      </c>
      <c r="S178" s="187">
        <v>2002</v>
      </c>
      <c r="T178" s="166">
        <v>0</v>
      </c>
      <c r="U178" s="176">
        <v>0</v>
      </c>
      <c r="V178" s="168">
        <v>0</v>
      </c>
      <c r="W178" s="176">
        <v>0</v>
      </c>
      <c r="Y178" s="187">
        <v>2002</v>
      </c>
      <c r="Z178" s="166">
        <v>0</v>
      </c>
      <c r="AA178" s="176">
        <v>0</v>
      </c>
      <c r="AB178" s="168">
        <v>0</v>
      </c>
      <c r="AC178" s="176">
        <v>0</v>
      </c>
      <c r="AE178" s="187">
        <v>2002</v>
      </c>
      <c r="AF178" s="166">
        <v>0</v>
      </c>
      <c r="AG178" s="176">
        <v>0</v>
      </c>
      <c r="AH178" s="168">
        <v>0</v>
      </c>
      <c r="AI178" s="176">
        <v>0</v>
      </c>
      <c r="AK178" s="187">
        <v>2002</v>
      </c>
      <c r="AL178" s="166">
        <v>0</v>
      </c>
      <c r="AM178" s="176">
        <v>0</v>
      </c>
      <c r="AN178" s="168">
        <v>0</v>
      </c>
      <c r="AO178" s="176">
        <v>0</v>
      </c>
      <c r="AR178" s="187">
        <v>2002</v>
      </c>
      <c r="AS178" s="166">
        <v>0</v>
      </c>
      <c r="AT178" s="176">
        <v>0</v>
      </c>
      <c r="AU178" s="168">
        <v>0</v>
      </c>
      <c r="AV178" s="176">
        <v>0</v>
      </c>
      <c r="AY178" s="187">
        <v>2002</v>
      </c>
      <c r="AZ178" s="166">
        <v>0</v>
      </c>
      <c r="BA178" s="176">
        <v>0</v>
      </c>
      <c r="BB178" s="168">
        <v>0</v>
      </c>
      <c r="BC178" s="176">
        <v>0</v>
      </c>
      <c r="BF178" s="187">
        <v>2002</v>
      </c>
      <c r="BG178" s="166">
        <v>0</v>
      </c>
      <c r="BH178" s="176">
        <v>0</v>
      </c>
      <c r="BI178" s="168">
        <v>0</v>
      </c>
      <c r="BJ178" s="176">
        <v>0</v>
      </c>
      <c r="BM178" s="187">
        <v>2002</v>
      </c>
      <c r="BN178" s="166">
        <v>0</v>
      </c>
      <c r="BO178" s="176">
        <v>0</v>
      </c>
      <c r="BP178" s="168">
        <v>0</v>
      </c>
      <c r="BQ178" s="176">
        <v>0</v>
      </c>
      <c r="BS178" s="187">
        <v>2002</v>
      </c>
      <c r="BT178" s="166">
        <v>0</v>
      </c>
      <c r="BU178" s="176">
        <v>0</v>
      </c>
      <c r="BV178" s="168">
        <v>0</v>
      </c>
      <c r="BW178" s="176">
        <v>0</v>
      </c>
      <c r="BY178" s="187">
        <v>2002</v>
      </c>
      <c r="BZ178" s="166">
        <v>0</v>
      </c>
      <c r="CA178" s="176">
        <v>0</v>
      </c>
      <c r="CB178" s="168">
        <v>0</v>
      </c>
      <c r="CC178" s="176">
        <v>0</v>
      </c>
      <c r="CE178" s="187">
        <v>2002</v>
      </c>
      <c r="CF178" s="166">
        <v>0</v>
      </c>
      <c r="CG178" s="176">
        <v>0</v>
      </c>
      <c r="CH178" s="168">
        <v>0</v>
      </c>
      <c r="CI178" s="176">
        <v>0</v>
      </c>
      <c r="CK178" s="187">
        <v>2002</v>
      </c>
      <c r="CL178" s="166">
        <v>0</v>
      </c>
      <c r="CM178" s="176">
        <v>0</v>
      </c>
      <c r="CN178" s="168">
        <v>0</v>
      </c>
      <c r="CO178" s="176">
        <v>0</v>
      </c>
      <c r="CQ178" s="187">
        <v>2002</v>
      </c>
      <c r="CR178" s="166">
        <v>0</v>
      </c>
      <c r="CS178" s="176">
        <v>0</v>
      </c>
      <c r="CT178" s="168">
        <v>0</v>
      </c>
      <c r="CU178" s="176">
        <v>0</v>
      </c>
      <c r="CW178" s="187">
        <v>2002</v>
      </c>
      <c r="CX178" s="166">
        <v>0</v>
      </c>
      <c r="CY178" s="176">
        <v>0</v>
      </c>
      <c r="CZ178" s="168">
        <v>0</v>
      </c>
      <c r="DA178" s="176">
        <v>0</v>
      </c>
      <c r="DC178" s="187">
        <v>2002</v>
      </c>
      <c r="DD178" s="166">
        <v>0</v>
      </c>
      <c r="DE178" s="176">
        <v>0</v>
      </c>
      <c r="DF178" s="168">
        <v>0</v>
      </c>
      <c r="DG178" s="176">
        <v>0</v>
      </c>
      <c r="DI178" s="186">
        <v>2002</v>
      </c>
      <c r="DJ178" s="166">
        <v>0</v>
      </c>
      <c r="DK178" s="176">
        <v>0</v>
      </c>
      <c r="DL178" s="168">
        <v>0</v>
      </c>
      <c r="DM178" s="176">
        <v>0</v>
      </c>
      <c r="DO178" s="186">
        <v>2002</v>
      </c>
      <c r="DP178" s="166">
        <v>0</v>
      </c>
      <c r="DQ178" s="176">
        <v>0</v>
      </c>
      <c r="DR178" s="168">
        <v>0</v>
      </c>
      <c r="DS178" s="176">
        <v>0</v>
      </c>
      <c r="DU178" s="186">
        <v>2002</v>
      </c>
      <c r="DV178" s="166">
        <v>0</v>
      </c>
      <c r="DW178" s="176">
        <v>0</v>
      </c>
      <c r="DX178" s="168">
        <v>0</v>
      </c>
      <c r="DY178" s="176">
        <v>0</v>
      </c>
      <c r="EA178" s="186">
        <v>2002</v>
      </c>
      <c r="EB178" s="166">
        <v>0</v>
      </c>
      <c r="EC178" s="176">
        <v>0</v>
      </c>
      <c r="ED178" s="168">
        <v>0</v>
      </c>
      <c r="EE178" s="176">
        <v>0</v>
      </c>
      <c r="EG178" s="186">
        <v>2002</v>
      </c>
      <c r="EH178" s="166">
        <v>0</v>
      </c>
      <c r="EI178" s="176">
        <v>0</v>
      </c>
      <c r="EJ178" s="168">
        <v>0</v>
      </c>
      <c r="EK178" s="176">
        <v>0</v>
      </c>
      <c r="EM178" s="186">
        <v>2002</v>
      </c>
      <c r="EN178" s="166">
        <v>0</v>
      </c>
      <c r="EO178" s="176">
        <v>0</v>
      </c>
      <c r="EP178" s="168">
        <v>0</v>
      </c>
      <c r="EQ178" s="176">
        <v>0</v>
      </c>
      <c r="ES178" s="186">
        <v>2002</v>
      </c>
      <c r="ET178" s="166">
        <v>0</v>
      </c>
      <c r="EU178" s="176">
        <v>0</v>
      </c>
      <c r="EV178" s="168">
        <v>0</v>
      </c>
      <c r="EW178" s="176">
        <v>0</v>
      </c>
      <c r="EY178" s="186">
        <v>2002</v>
      </c>
      <c r="EZ178" s="166">
        <v>0</v>
      </c>
      <c r="FA178" s="176">
        <v>0</v>
      </c>
      <c r="FB178" s="168">
        <v>0</v>
      </c>
      <c r="FC178" s="176">
        <v>0</v>
      </c>
      <c r="FE178" s="186">
        <v>2002</v>
      </c>
      <c r="FF178" s="166">
        <v>0</v>
      </c>
      <c r="FG178" s="176">
        <v>0</v>
      </c>
      <c r="FH178" s="168">
        <v>0</v>
      </c>
      <c r="FI178" s="176">
        <v>0</v>
      </c>
      <c r="FK178" s="186">
        <v>2002</v>
      </c>
      <c r="FL178" s="166">
        <v>0</v>
      </c>
      <c r="FM178" s="176">
        <v>0</v>
      </c>
      <c r="FN178" s="168">
        <v>0</v>
      </c>
      <c r="FO178" s="176">
        <v>0</v>
      </c>
      <c r="FQ178" s="186">
        <v>2002</v>
      </c>
      <c r="FR178" s="166">
        <v>0</v>
      </c>
      <c r="FS178" s="176">
        <v>0</v>
      </c>
      <c r="FT178" s="168">
        <v>0</v>
      </c>
      <c r="FU178" s="176">
        <v>0</v>
      </c>
      <c r="FW178" s="186">
        <v>2002</v>
      </c>
      <c r="FX178" s="166">
        <v>0</v>
      </c>
      <c r="FY178" s="176">
        <v>0</v>
      </c>
      <c r="FZ178" s="168">
        <v>0</v>
      </c>
      <c r="GA178" s="176">
        <v>0</v>
      </c>
      <c r="GC178" s="186">
        <v>2002</v>
      </c>
      <c r="GD178" s="166">
        <v>0</v>
      </c>
      <c r="GE178" s="176">
        <v>0</v>
      </c>
      <c r="GF178" s="168">
        <v>0</v>
      </c>
      <c r="GG178" s="176">
        <v>0</v>
      </c>
      <c r="GI178" s="186">
        <v>2002</v>
      </c>
      <c r="GJ178" s="166">
        <v>0</v>
      </c>
      <c r="GK178" s="176">
        <v>0</v>
      </c>
      <c r="GL178" s="168">
        <v>0</v>
      </c>
      <c r="GM178" s="176">
        <v>0</v>
      </c>
      <c r="GO178" s="186">
        <v>2002</v>
      </c>
      <c r="GP178" s="166">
        <v>0</v>
      </c>
      <c r="GQ178" s="176">
        <v>0</v>
      </c>
      <c r="GR178" s="168">
        <v>0</v>
      </c>
      <c r="GS178" s="176">
        <v>0</v>
      </c>
      <c r="GU178" s="186">
        <v>2002</v>
      </c>
      <c r="GV178" s="166">
        <v>0</v>
      </c>
      <c r="GW178" s="176">
        <v>0</v>
      </c>
      <c r="GX178" s="168">
        <v>0</v>
      </c>
      <c r="GY178" s="176">
        <v>0</v>
      </c>
      <c r="HA178" s="186">
        <v>2002</v>
      </c>
      <c r="HB178" s="166">
        <v>0</v>
      </c>
      <c r="HC178" s="176">
        <v>0</v>
      </c>
      <c r="HD178" s="168">
        <v>0</v>
      </c>
      <c r="HE178" s="176">
        <v>0</v>
      </c>
      <c r="HG178" s="186">
        <v>2002</v>
      </c>
      <c r="HH178" s="166">
        <v>0</v>
      </c>
      <c r="HI178" s="176">
        <v>0</v>
      </c>
      <c r="HJ178" s="168">
        <v>0</v>
      </c>
      <c r="HK178" s="176">
        <v>0</v>
      </c>
      <c r="HM178" s="186">
        <v>2002</v>
      </c>
      <c r="HN178" s="166">
        <v>0</v>
      </c>
      <c r="HO178" s="176">
        <v>0</v>
      </c>
      <c r="HP178" s="168">
        <v>0</v>
      </c>
      <c r="HQ178" s="176">
        <v>0</v>
      </c>
      <c r="HS178" s="186">
        <v>2002</v>
      </c>
      <c r="HT178" s="166">
        <v>0</v>
      </c>
      <c r="HU178" s="176">
        <v>0</v>
      </c>
      <c r="HV178" s="168">
        <v>0</v>
      </c>
      <c r="HW178" s="176">
        <v>0</v>
      </c>
      <c r="HY178" s="186">
        <v>2002</v>
      </c>
      <c r="HZ178" s="166">
        <v>0</v>
      </c>
      <c r="IA178" s="176">
        <v>0</v>
      </c>
      <c r="IB178" s="168">
        <v>0</v>
      </c>
      <c r="IC178" s="176">
        <v>0</v>
      </c>
      <c r="IE178" s="186">
        <v>2002</v>
      </c>
      <c r="IF178" s="166">
        <v>0</v>
      </c>
      <c r="IG178" s="176">
        <v>0</v>
      </c>
      <c r="IH178" s="168">
        <v>0</v>
      </c>
      <c r="II178" s="176">
        <v>0</v>
      </c>
      <c r="IK178" s="186">
        <v>2002</v>
      </c>
      <c r="IL178" s="166">
        <v>0</v>
      </c>
      <c r="IM178" s="176">
        <v>0</v>
      </c>
      <c r="IN178" s="168">
        <v>0</v>
      </c>
      <c r="IO178" s="176">
        <v>0</v>
      </c>
      <c r="IQ178" s="186">
        <v>2002</v>
      </c>
      <c r="IR178" s="166">
        <v>0</v>
      </c>
      <c r="IS178" s="176">
        <v>0</v>
      </c>
      <c r="IT178" s="168">
        <v>0</v>
      </c>
      <c r="IU178" s="176">
        <v>0</v>
      </c>
      <c r="IW178" s="282">
        <v>2002</v>
      </c>
      <c r="IX178" s="272">
        <v>0</v>
      </c>
      <c r="IY178" s="273">
        <v>0</v>
      </c>
      <c r="IZ178" s="274">
        <v>0</v>
      </c>
      <c r="JA178" s="273">
        <v>0</v>
      </c>
      <c r="JC178" s="282">
        <v>2002</v>
      </c>
      <c r="JD178" s="272">
        <v>0</v>
      </c>
      <c r="JE178" s="273">
        <v>0</v>
      </c>
      <c r="JF178" s="274">
        <v>0</v>
      </c>
      <c r="JG178" s="273">
        <v>0</v>
      </c>
      <c r="JI178" s="282">
        <v>2002</v>
      </c>
      <c r="JJ178" s="272">
        <v>0</v>
      </c>
      <c r="JK178" s="273">
        <v>0</v>
      </c>
      <c r="JL178" s="274">
        <v>0</v>
      </c>
      <c r="JM178" s="273">
        <v>0</v>
      </c>
      <c r="JO178" s="282">
        <v>2002</v>
      </c>
      <c r="JP178" s="272">
        <v>0</v>
      </c>
      <c r="JQ178" s="273">
        <v>0</v>
      </c>
      <c r="JR178" s="274">
        <v>0</v>
      </c>
      <c r="JS178" s="273">
        <v>0</v>
      </c>
      <c r="JU178" s="282">
        <v>2002</v>
      </c>
      <c r="JV178" s="272">
        <v>0</v>
      </c>
      <c r="JW178" s="273">
        <v>0</v>
      </c>
      <c r="JX178" s="274">
        <v>0</v>
      </c>
      <c r="JY178" s="273">
        <v>0</v>
      </c>
      <c r="KB178" s="282">
        <v>2002</v>
      </c>
      <c r="KC178" s="272">
        <v>0</v>
      </c>
      <c r="KD178" s="273">
        <v>0</v>
      </c>
      <c r="KE178" s="274">
        <v>0</v>
      </c>
      <c r="KF178" s="273">
        <v>0</v>
      </c>
      <c r="KI178" s="282">
        <v>2002</v>
      </c>
      <c r="KJ178" s="272">
        <v>0</v>
      </c>
      <c r="KK178" s="273">
        <v>0</v>
      </c>
      <c r="KL178" s="274">
        <v>0</v>
      </c>
      <c r="KM178" s="273">
        <v>0</v>
      </c>
      <c r="KP178" s="282">
        <v>2002</v>
      </c>
      <c r="KQ178" s="272">
        <v>0</v>
      </c>
      <c r="KR178" s="273">
        <v>0</v>
      </c>
      <c r="KS178" s="274">
        <v>0</v>
      </c>
      <c r="KT178" s="273">
        <v>0</v>
      </c>
    </row>
    <row r="179" spans="1:306" s="161" customFormat="1" ht="18">
      <c r="A179" s="187">
        <v>2003</v>
      </c>
      <c r="B179" s="166">
        <v>1418072.22</v>
      </c>
      <c r="C179" s="176">
        <v>0.12973764186396261</v>
      </c>
      <c r="D179" s="168">
        <v>6</v>
      </c>
      <c r="E179" s="176">
        <v>2.4489795918367346E-2</v>
      </c>
      <c r="G179" s="187">
        <v>2003</v>
      </c>
      <c r="H179" s="166">
        <v>1247245.17</v>
      </c>
      <c r="I179" s="176">
        <v>0.12948925033026087</v>
      </c>
      <c r="J179" s="168">
        <v>5</v>
      </c>
      <c r="K179" s="176">
        <v>2.2222222222222223E-2</v>
      </c>
      <c r="M179" s="187">
        <v>2003</v>
      </c>
      <c r="N179" s="166">
        <v>624227.77</v>
      </c>
      <c r="O179" s="176">
        <v>7.2873099956829931E-2</v>
      </c>
      <c r="P179" s="168">
        <v>4</v>
      </c>
      <c r="Q179" s="176">
        <v>1.9138755980861243E-2</v>
      </c>
      <c r="S179" s="187">
        <v>2003</v>
      </c>
      <c r="T179" s="166">
        <v>620982.43000000005</v>
      </c>
      <c r="U179" s="176">
        <v>7.4429512329838465E-2</v>
      </c>
      <c r="V179" s="168">
        <v>4</v>
      </c>
      <c r="W179" s="176">
        <v>1.9607843137254902E-2</v>
      </c>
      <c r="Y179" s="187">
        <v>2003</v>
      </c>
      <c r="Z179" s="166">
        <v>617656.11</v>
      </c>
      <c r="AA179" s="176">
        <v>7.6753894924637911E-2</v>
      </c>
      <c r="AB179" s="168">
        <v>4</v>
      </c>
      <c r="AC179" s="176">
        <v>2.0512820512820513E-2</v>
      </c>
      <c r="AE179" s="187">
        <v>2003</v>
      </c>
      <c r="AF179" s="166">
        <v>614247.76</v>
      </c>
      <c r="AG179" s="176">
        <v>7.7827264469933127E-2</v>
      </c>
      <c r="AH179" s="168">
        <v>4</v>
      </c>
      <c r="AI179" s="176">
        <v>2.1276595744680851E-2</v>
      </c>
      <c r="AK179" s="187">
        <v>2003</v>
      </c>
      <c r="AL179" s="166">
        <v>453560.48</v>
      </c>
      <c r="AM179" s="176">
        <v>5.9480228853702063E-2</v>
      </c>
      <c r="AN179" s="168">
        <v>3</v>
      </c>
      <c r="AO179" s="176">
        <v>1.6216216216216217E-2</v>
      </c>
      <c r="AR179" s="187">
        <v>2003</v>
      </c>
      <c r="AS179" s="166">
        <v>450022</v>
      </c>
      <c r="AT179" s="176">
        <v>6.1118718035140476E-2</v>
      </c>
      <c r="AU179" s="168">
        <v>3</v>
      </c>
      <c r="AV179" s="176">
        <v>1.6949152542372881E-2</v>
      </c>
      <c r="AY179" s="187">
        <v>2003</v>
      </c>
      <c r="AZ179" s="166">
        <v>446227.5</v>
      </c>
      <c r="BA179" s="176">
        <v>6.2409084696729636E-2</v>
      </c>
      <c r="BB179" s="168">
        <v>3</v>
      </c>
      <c r="BC179" s="176">
        <v>1.7647058823529412E-2</v>
      </c>
      <c r="BF179" s="187">
        <v>2003</v>
      </c>
      <c r="BG179" s="166">
        <v>442615.17</v>
      </c>
      <c r="BH179" s="176">
        <v>6.3008474915992901E-2</v>
      </c>
      <c r="BI179" s="168">
        <v>3</v>
      </c>
      <c r="BJ179" s="176">
        <v>1.8181818181818181E-2</v>
      </c>
      <c r="BM179" s="187">
        <v>2003</v>
      </c>
      <c r="BN179" s="166">
        <v>438210.75</v>
      </c>
      <c r="BO179" s="176">
        <v>6.5431469972010214E-2</v>
      </c>
      <c r="BP179" s="168">
        <v>3</v>
      </c>
      <c r="BQ179" s="176">
        <v>1.8518518518518517E-2</v>
      </c>
      <c r="BS179" s="187">
        <v>2003</v>
      </c>
      <c r="BT179" s="166">
        <v>435181.99</v>
      </c>
      <c r="BU179" s="176">
        <v>6.6382276702035822E-2</v>
      </c>
      <c r="BV179" s="168">
        <v>3</v>
      </c>
      <c r="BW179" s="176">
        <v>1.9108280254777069E-2</v>
      </c>
      <c r="BY179" s="187">
        <v>2003</v>
      </c>
      <c r="BZ179" s="166">
        <v>429416.87</v>
      </c>
      <c r="CA179" s="176">
        <v>6.7220303836798292E-2</v>
      </c>
      <c r="CB179" s="168">
        <v>3</v>
      </c>
      <c r="CC179" s="176">
        <v>1.948051948051948E-2</v>
      </c>
      <c r="CE179" s="187">
        <v>2003</v>
      </c>
      <c r="CF179" s="166">
        <v>261590</v>
      </c>
      <c r="CG179" s="176">
        <v>4.263455526515595E-2</v>
      </c>
      <c r="CH179" s="168">
        <v>1</v>
      </c>
      <c r="CI179" s="176">
        <v>6.7567567567567571E-3</v>
      </c>
      <c r="CK179" s="187">
        <v>2003</v>
      </c>
      <c r="CL179" s="166">
        <v>261590</v>
      </c>
      <c r="CM179" s="176">
        <v>4.4492235815707597E-2</v>
      </c>
      <c r="CN179" s="168">
        <v>1</v>
      </c>
      <c r="CO179" s="176">
        <v>6.9444444444444441E-3</v>
      </c>
      <c r="CQ179" s="187">
        <v>2003</v>
      </c>
      <c r="CR179" s="166">
        <v>261590</v>
      </c>
      <c r="CS179" s="176">
        <v>4.6843461100689578E-2</v>
      </c>
      <c r="CT179" s="168">
        <v>1</v>
      </c>
      <c r="CU179" s="176">
        <v>7.246376811594203E-3</v>
      </c>
      <c r="CW179" s="187">
        <v>2003</v>
      </c>
      <c r="CX179" s="166">
        <v>261590</v>
      </c>
      <c r="CY179" s="176">
        <v>4.7159322453564613E-2</v>
      </c>
      <c r="CZ179" s="168">
        <v>1</v>
      </c>
      <c r="DA179" s="176">
        <v>7.246376811594203E-3</v>
      </c>
      <c r="DC179" s="187">
        <v>2003</v>
      </c>
      <c r="DD179" s="166">
        <v>261590</v>
      </c>
      <c r="DE179" s="176">
        <v>4.8020828148929412E-2</v>
      </c>
      <c r="DF179" s="168">
        <v>1</v>
      </c>
      <c r="DG179" s="176">
        <v>7.4074074074074077E-3</v>
      </c>
      <c r="DI179" s="186">
        <v>2003</v>
      </c>
      <c r="DJ179" s="166">
        <v>261590</v>
      </c>
      <c r="DK179" s="176">
        <v>4.936164573972409E-2</v>
      </c>
      <c r="DL179" s="168">
        <v>1</v>
      </c>
      <c r="DM179" s="176">
        <v>7.575757575757576E-3</v>
      </c>
      <c r="DO179" s="186">
        <v>2003</v>
      </c>
      <c r="DP179" s="166">
        <v>261590</v>
      </c>
      <c r="DQ179" s="176">
        <v>5.0705930586304446E-2</v>
      </c>
      <c r="DR179" s="168">
        <v>1</v>
      </c>
      <c r="DS179" s="176">
        <v>7.8125E-3</v>
      </c>
      <c r="DU179" s="186">
        <v>2003</v>
      </c>
      <c r="DV179" s="166">
        <v>261590</v>
      </c>
      <c r="DW179" s="176">
        <v>5.1527416599052897E-2</v>
      </c>
      <c r="DX179" s="168">
        <v>1</v>
      </c>
      <c r="DY179" s="176">
        <v>8.0000000000000002E-3</v>
      </c>
      <c r="EA179" s="186">
        <v>2003</v>
      </c>
      <c r="EB179" s="166">
        <v>261590</v>
      </c>
      <c r="EC179" s="176">
        <v>5.3228923819494338E-2</v>
      </c>
      <c r="ED179" s="168">
        <v>1</v>
      </c>
      <c r="EE179" s="176">
        <v>8.4033613445378148E-3</v>
      </c>
      <c r="EG179" s="186">
        <v>2003</v>
      </c>
      <c r="EH179" s="166">
        <v>261590</v>
      </c>
      <c r="EI179" s="176">
        <v>5.4964569757229242E-2</v>
      </c>
      <c r="EJ179" s="168">
        <v>1</v>
      </c>
      <c r="EK179" s="176">
        <v>8.5470085470085479E-3</v>
      </c>
      <c r="EM179" s="186">
        <v>2003</v>
      </c>
      <c r="EN179" s="166">
        <v>261590</v>
      </c>
      <c r="EO179" s="176">
        <v>5.718494527257114E-2</v>
      </c>
      <c r="EP179" s="168">
        <v>1</v>
      </c>
      <c r="EQ179" s="176">
        <v>9.0090090090090089E-3</v>
      </c>
      <c r="ES179" s="186">
        <v>2003</v>
      </c>
      <c r="ET179" s="166">
        <v>261590</v>
      </c>
      <c r="EU179" s="176">
        <v>6.0517918869024176E-2</v>
      </c>
      <c r="EV179" s="168">
        <v>1</v>
      </c>
      <c r="EW179" s="176">
        <v>9.7087378640776691E-3</v>
      </c>
      <c r="EY179" s="186">
        <v>2003</v>
      </c>
      <c r="EZ179" s="166">
        <v>261590</v>
      </c>
      <c r="FA179" s="176">
        <v>6.178050226667417E-2</v>
      </c>
      <c r="FB179" s="168">
        <v>1</v>
      </c>
      <c r="FC179" s="176">
        <v>9.9009900990099011E-3</v>
      </c>
      <c r="FE179" s="186">
        <v>2003</v>
      </c>
      <c r="FF179" s="166">
        <v>261590</v>
      </c>
      <c r="FG179" s="176">
        <v>6.2850157806897913E-2</v>
      </c>
      <c r="FH179" s="168">
        <v>1</v>
      </c>
      <c r="FI179" s="176">
        <v>1.0416666666666666E-2</v>
      </c>
      <c r="FK179" s="186">
        <v>2003</v>
      </c>
      <c r="FL179" s="166">
        <v>261590</v>
      </c>
      <c r="FM179" s="176">
        <v>6.3838715140712682E-2</v>
      </c>
      <c r="FN179" s="168">
        <v>1</v>
      </c>
      <c r="FO179" s="176">
        <v>1.0638297872340425E-2</v>
      </c>
      <c r="FQ179" s="186">
        <v>2003</v>
      </c>
      <c r="FR179" s="166">
        <v>261590</v>
      </c>
      <c r="FS179" s="176">
        <v>6.5224996191322993E-2</v>
      </c>
      <c r="FT179" s="168">
        <v>1</v>
      </c>
      <c r="FU179" s="176">
        <v>1.098901098901099E-2</v>
      </c>
      <c r="FW179" s="186">
        <v>2003</v>
      </c>
      <c r="FX179" s="166">
        <v>261590</v>
      </c>
      <c r="FY179" s="176">
        <v>6.6024335036839757E-2</v>
      </c>
      <c r="FZ179" s="168">
        <v>1</v>
      </c>
      <c r="GA179" s="176">
        <v>1.1111111111111112E-2</v>
      </c>
      <c r="GC179" s="186">
        <v>2003</v>
      </c>
      <c r="GD179" s="166">
        <v>261590</v>
      </c>
      <c r="GE179" s="176">
        <v>6.7547083427377169E-2</v>
      </c>
      <c r="GF179" s="168">
        <v>1</v>
      </c>
      <c r="GG179" s="176">
        <v>1.1627906976744186E-2</v>
      </c>
      <c r="GI179" s="186">
        <v>2003</v>
      </c>
      <c r="GJ179" s="166">
        <v>261590</v>
      </c>
      <c r="GK179" s="176">
        <v>6.8527443886917269E-2</v>
      </c>
      <c r="GL179" s="168">
        <v>1</v>
      </c>
      <c r="GM179" s="176">
        <v>1.1764705882352941E-2</v>
      </c>
      <c r="GO179" s="186">
        <v>2003</v>
      </c>
      <c r="GP179" s="166">
        <v>261590</v>
      </c>
      <c r="GQ179" s="176">
        <v>7.0455033371119885E-2</v>
      </c>
      <c r="GR179" s="168">
        <v>1</v>
      </c>
      <c r="GS179" s="176">
        <v>1.2048192771084338E-2</v>
      </c>
      <c r="GU179" s="186">
        <v>2003</v>
      </c>
      <c r="GV179" s="166">
        <v>261590</v>
      </c>
      <c r="GW179" s="176">
        <v>7.1899691039394836E-2</v>
      </c>
      <c r="GX179" s="168">
        <v>1</v>
      </c>
      <c r="GY179" s="176">
        <v>1.2345679012345678E-2</v>
      </c>
      <c r="HA179" s="186">
        <v>2003</v>
      </c>
      <c r="HB179" s="166">
        <v>261590</v>
      </c>
      <c r="HC179" s="176">
        <v>7.2912151727514751E-2</v>
      </c>
      <c r="HD179" s="168">
        <v>1</v>
      </c>
      <c r="HE179" s="176">
        <v>1.2500000000000001E-2</v>
      </c>
      <c r="HG179" s="186">
        <v>2003</v>
      </c>
      <c r="HH179" s="166">
        <v>261590</v>
      </c>
      <c r="HI179" s="176">
        <v>7.47670013548693E-2</v>
      </c>
      <c r="HJ179" s="168">
        <v>1</v>
      </c>
      <c r="HK179" s="176">
        <v>1.2658227848101266E-2</v>
      </c>
      <c r="HM179" s="186">
        <v>2003</v>
      </c>
      <c r="HN179" s="166">
        <v>261590</v>
      </c>
      <c r="HO179" s="176">
        <v>7.673694458350859E-2</v>
      </c>
      <c r="HP179" s="168">
        <v>1</v>
      </c>
      <c r="HQ179" s="176">
        <v>1.3157894736842105E-2</v>
      </c>
      <c r="HS179" s="186">
        <v>2003</v>
      </c>
      <c r="HT179" s="166">
        <v>261590</v>
      </c>
      <c r="HU179" s="176">
        <v>8.0387179615726348E-2</v>
      </c>
      <c r="HV179" s="168">
        <v>1</v>
      </c>
      <c r="HW179" s="176">
        <v>1.4705882352941176E-2</v>
      </c>
      <c r="HY179" s="186">
        <v>2003</v>
      </c>
      <c r="HZ179" s="166">
        <v>261590</v>
      </c>
      <c r="IA179" s="176">
        <v>8.2046165309363886E-2</v>
      </c>
      <c r="IB179" s="168">
        <v>1</v>
      </c>
      <c r="IC179" s="176">
        <v>1.4705882352941176E-2</v>
      </c>
      <c r="IE179" s="186">
        <v>2003</v>
      </c>
      <c r="IF179" s="166">
        <v>261590</v>
      </c>
      <c r="IG179" s="176">
        <v>8.277746740314848E-2</v>
      </c>
      <c r="IH179" s="168">
        <v>1</v>
      </c>
      <c r="II179" s="176">
        <v>1.4705882352941176E-2</v>
      </c>
      <c r="IK179" s="186">
        <v>2003</v>
      </c>
      <c r="IL179" s="166">
        <v>261590</v>
      </c>
      <c r="IM179" s="176">
        <v>8.3900938249769033E-2</v>
      </c>
      <c r="IN179" s="168">
        <v>1</v>
      </c>
      <c r="IO179" s="176">
        <v>1.4925373134328358E-2</v>
      </c>
      <c r="IQ179" s="186">
        <v>2003</v>
      </c>
      <c r="IR179" s="166">
        <v>261590</v>
      </c>
      <c r="IS179" s="176">
        <v>8.825943083514394E-2</v>
      </c>
      <c r="IT179" s="168">
        <v>1</v>
      </c>
      <c r="IU179" s="176">
        <v>1.5873015873015872E-2</v>
      </c>
      <c r="IW179" s="282">
        <v>2003</v>
      </c>
      <c r="IX179" s="272">
        <v>261590</v>
      </c>
      <c r="IY179" s="273">
        <v>9.0696524308719328E-2</v>
      </c>
      <c r="IZ179" s="274">
        <v>1</v>
      </c>
      <c r="JA179" s="273">
        <v>1.6666666666666666E-2</v>
      </c>
      <c r="JC179" s="282">
        <v>2003</v>
      </c>
      <c r="JD179" s="272">
        <v>261590</v>
      </c>
      <c r="JE179" s="273">
        <v>9.8325204417306897E-2</v>
      </c>
      <c r="JF179" s="274">
        <v>1</v>
      </c>
      <c r="JG179" s="273">
        <v>1.7543859649122806E-2</v>
      </c>
      <c r="JI179" s="282">
        <v>2003</v>
      </c>
      <c r="JJ179" s="272">
        <v>261590</v>
      </c>
      <c r="JK179" s="273">
        <v>9.9741095618359435E-2</v>
      </c>
      <c r="JL179" s="274">
        <v>1</v>
      </c>
      <c r="JM179" s="273">
        <v>1.7543859649122806E-2</v>
      </c>
      <c r="JO179" s="282">
        <v>2003</v>
      </c>
      <c r="JP179" s="272">
        <v>261590</v>
      </c>
      <c r="JQ179" s="273">
        <v>0.10071028412042406</v>
      </c>
      <c r="JR179" s="274">
        <v>1</v>
      </c>
      <c r="JS179" s="273">
        <v>1.7857142857142856E-2</v>
      </c>
      <c r="JU179" s="282">
        <v>2003</v>
      </c>
      <c r="JV179" s="272">
        <v>261590</v>
      </c>
      <c r="JW179" s="273">
        <v>0.10166662452418804</v>
      </c>
      <c r="JX179" s="274">
        <v>1</v>
      </c>
      <c r="JY179" s="273">
        <v>1.7857142857142856E-2</v>
      </c>
      <c r="KB179" s="282">
        <v>2003</v>
      </c>
      <c r="KC179" s="272">
        <v>261590</v>
      </c>
      <c r="KD179" s="273">
        <v>0.15034441509436089</v>
      </c>
      <c r="KE179" s="274">
        <v>1</v>
      </c>
      <c r="KF179" s="273">
        <v>1.8181818181818181E-2</v>
      </c>
      <c r="KI179" s="282">
        <v>2003</v>
      </c>
      <c r="KJ179" s="272">
        <v>261590</v>
      </c>
      <c r="KK179" s="273">
        <v>0.16059655699620554</v>
      </c>
      <c r="KL179" s="274">
        <v>1</v>
      </c>
      <c r="KM179" s="273">
        <v>1.8867924528301886E-2</v>
      </c>
      <c r="KP179" s="282">
        <v>2003</v>
      </c>
      <c r="KQ179" s="272">
        <v>0</v>
      </c>
      <c r="KR179" s="273">
        <v>0</v>
      </c>
      <c r="KS179" s="274">
        <v>0</v>
      </c>
      <c r="KT179" s="273">
        <v>0</v>
      </c>
    </row>
    <row r="180" spans="1:306" s="161" customFormat="1" ht="18">
      <c r="A180" s="188">
        <v>2004</v>
      </c>
      <c r="B180" s="166">
        <v>3547096.71</v>
      </c>
      <c r="C180" s="176">
        <v>0.32451941172560311</v>
      </c>
      <c r="D180" s="168">
        <v>19</v>
      </c>
      <c r="E180" s="176">
        <v>7.7551020408163265E-2</v>
      </c>
      <c r="G180" s="188">
        <v>2004</v>
      </c>
      <c r="H180" s="166">
        <v>2930133.26</v>
      </c>
      <c r="I180" s="176">
        <v>0.30420703830439644</v>
      </c>
      <c r="J180" s="168">
        <v>17</v>
      </c>
      <c r="K180" s="176">
        <v>7.5555555555555556E-2</v>
      </c>
      <c r="M180" s="188">
        <v>2004</v>
      </c>
      <c r="N180" s="166">
        <v>2855096.84</v>
      </c>
      <c r="O180" s="176">
        <v>0.33330743585430245</v>
      </c>
      <c r="P180" s="168">
        <v>16</v>
      </c>
      <c r="Q180" s="176">
        <v>7.6555023923444973E-2</v>
      </c>
      <c r="S180" s="188">
        <v>2004</v>
      </c>
      <c r="T180" s="166">
        <v>2725556.79</v>
      </c>
      <c r="U180" s="176">
        <v>0.32667890894591006</v>
      </c>
      <c r="V180" s="168">
        <v>15</v>
      </c>
      <c r="W180" s="176">
        <v>7.3529411764705885E-2</v>
      </c>
      <c r="Y180" s="188">
        <v>2004</v>
      </c>
      <c r="Z180" s="166">
        <v>2723356.96</v>
      </c>
      <c r="AA180" s="176">
        <v>0.3384217375427912</v>
      </c>
      <c r="AB180" s="168">
        <v>15</v>
      </c>
      <c r="AC180" s="176">
        <v>7.6923076923076927E-2</v>
      </c>
      <c r="AE180" s="188">
        <v>2004</v>
      </c>
      <c r="AF180" s="166">
        <v>2720943.72</v>
      </c>
      <c r="AG180" s="176">
        <v>0.34475275335842287</v>
      </c>
      <c r="AH180" s="168">
        <v>15</v>
      </c>
      <c r="AI180" s="176">
        <v>7.9787234042553196E-2</v>
      </c>
      <c r="AK180" s="188">
        <v>2004</v>
      </c>
      <c r="AL180" s="166">
        <v>2718474.6</v>
      </c>
      <c r="AM180" s="176">
        <v>0.35650260212480628</v>
      </c>
      <c r="AN180" s="168">
        <v>15</v>
      </c>
      <c r="AO180" s="176">
        <v>8.1081081081081086E-2</v>
      </c>
      <c r="AR180" s="188">
        <v>2004</v>
      </c>
      <c r="AS180" s="166">
        <v>2595104.56</v>
      </c>
      <c r="AT180" s="176">
        <v>0.35244824447326412</v>
      </c>
      <c r="AU180" s="168">
        <v>14</v>
      </c>
      <c r="AV180" s="176">
        <v>7.909604519774012E-2</v>
      </c>
      <c r="AY180" s="188">
        <v>2004</v>
      </c>
      <c r="AZ180" s="166">
        <v>2591847.9300000002</v>
      </c>
      <c r="BA180" s="176">
        <v>0.36249414700889887</v>
      </c>
      <c r="BB180" s="168">
        <v>14</v>
      </c>
      <c r="BC180" s="176">
        <v>8.2352941176470587E-2</v>
      </c>
      <c r="BF180" s="188">
        <v>2004</v>
      </c>
      <c r="BG180" s="166">
        <v>2588047.88</v>
      </c>
      <c r="BH180" s="176">
        <v>0.36842151146416557</v>
      </c>
      <c r="BI180" s="168">
        <v>14</v>
      </c>
      <c r="BJ180" s="176">
        <v>8.4848484848484854E-2</v>
      </c>
      <c r="BM180" s="188">
        <v>2004</v>
      </c>
      <c r="BN180" s="166">
        <v>2372491.4700000002</v>
      </c>
      <c r="BO180" s="176">
        <v>0.35424873620319774</v>
      </c>
      <c r="BP180" s="168">
        <v>13</v>
      </c>
      <c r="BQ180" s="176">
        <v>8.0246913580246909E-2</v>
      </c>
      <c r="BS180" s="188">
        <v>2004</v>
      </c>
      <c r="BT180" s="166">
        <v>2368379.4700000002</v>
      </c>
      <c r="BU180" s="176">
        <v>0.36127051423465606</v>
      </c>
      <c r="BV180" s="168">
        <v>13</v>
      </c>
      <c r="BW180" s="176">
        <v>8.2802547770700632E-2</v>
      </c>
      <c r="BY180" s="188">
        <v>2004</v>
      </c>
      <c r="BZ180" s="166">
        <v>2364726.36</v>
      </c>
      <c r="CA180" s="176">
        <v>0.37017088874520948</v>
      </c>
      <c r="CB180" s="168">
        <v>13</v>
      </c>
      <c r="CC180" s="176">
        <v>8.4415584415584416E-2</v>
      </c>
      <c r="CE180" s="188">
        <v>2004</v>
      </c>
      <c r="CF180" s="166">
        <v>2361063.84</v>
      </c>
      <c r="CG180" s="176">
        <v>0.38481175416124974</v>
      </c>
      <c r="CH180" s="168">
        <v>13</v>
      </c>
      <c r="CI180" s="176">
        <v>8.7837837837837843E-2</v>
      </c>
      <c r="CK180" s="188">
        <v>2004</v>
      </c>
      <c r="CL180" s="166">
        <v>2216001.06</v>
      </c>
      <c r="CM180" s="176">
        <v>0.37690600454672579</v>
      </c>
      <c r="CN180" s="168">
        <v>12</v>
      </c>
      <c r="CO180" s="176">
        <v>8.3333333333333329E-2</v>
      </c>
      <c r="CQ180" s="188">
        <v>2004</v>
      </c>
      <c r="CR180" s="166">
        <v>2091715.85</v>
      </c>
      <c r="CS180" s="176">
        <v>0.37456787359291577</v>
      </c>
      <c r="CT180" s="168">
        <v>12</v>
      </c>
      <c r="CU180" s="176">
        <v>8.6956521739130432E-2</v>
      </c>
      <c r="CW180" s="188">
        <v>2004</v>
      </c>
      <c r="CX180" s="166">
        <v>2085877.63</v>
      </c>
      <c r="CY180" s="176">
        <v>0.37604104037557678</v>
      </c>
      <c r="CZ180" s="168">
        <v>12</v>
      </c>
      <c r="DA180" s="176">
        <v>8.6956521739130432E-2</v>
      </c>
      <c r="DC180" s="188">
        <v>2004</v>
      </c>
      <c r="DD180" s="166">
        <v>2080019.5100000002</v>
      </c>
      <c r="DE180" s="176">
        <v>0.38183515973902049</v>
      </c>
      <c r="DF180" s="168">
        <v>12</v>
      </c>
      <c r="DG180" s="176">
        <v>8.8888888888888892E-2</v>
      </c>
      <c r="DI180" s="188">
        <v>2004</v>
      </c>
      <c r="DJ180" s="166">
        <v>2074131.86</v>
      </c>
      <c r="DK180" s="176">
        <v>0.39138561141784856</v>
      </c>
      <c r="DL180" s="168">
        <v>12</v>
      </c>
      <c r="DM180" s="176">
        <v>9.0909090909090912E-2</v>
      </c>
      <c r="DO180" s="188">
        <v>2004</v>
      </c>
      <c r="DP180" s="166">
        <v>2068224.3699999999</v>
      </c>
      <c r="DQ180" s="176">
        <v>0.40089927498040157</v>
      </c>
      <c r="DR180" s="168">
        <v>12</v>
      </c>
      <c r="DS180" s="176">
        <v>9.375E-2</v>
      </c>
      <c r="DU180" s="188">
        <v>2004</v>
      </c>
      <c r="DV180" s="166">
        <v>2062326.6800000002</v>
      </c>
      <c r="DW180" s="176">
        <v>0.40623252419320943</v>
      </c>
      <c r="DX180" s="168">
        <v>12</v>
      </c>
      <c r="DY180" s="176">
        <v>9.6000000000000002E-2</v>
      </c>
      <c r="EA180" s="188">
        <v>2004</v>
      </c>
      <c r="EB180" s="166">
        <v>2056327.73</v>
      </c>
      <c r="EC180" s="176">
        <v>0.41842620928966595</v>
      </c>
      <c r="ED180" s="168">
        <v>12</v>
      </c>
      <c r="EE180" s="176">
        <v>0.10084033613445378</v>
      </c>
      <c r="EG180" s="188">
        <v>2004</v>
      </c>
      <c r="EH180" s="166">
        <v>2050239.2099999997</v>
      </c>
      <c r="EI180" s="176">
        <v>0.43079061155644927</v>
      </c>
      <c r="EJ180" s="168">
        <v>12</v>
      </c>
      <c r="EK180" s="176">
        <v>0.10256410256410256</v>
      </c>
      <c r="EM180" s="188">
        <v>2004</v>
      </c>
      <c r="EN180" s="166">
        <v>2043127.51</v>
      </c>
      <c r="EO180" s="176">
        <v>0.44663838389936367</v>
      </c>
      <c r="EP180" s="168">
        <v>12</v>
      </c>
      <c r="EQ180" s="176">
        <v>0.10810810810810811</v>
      </c>
      <c r="ES180" s="188">
        <v>2004</v>
      </c>
      <c r="ET180" s="166">
        <v>1993077.8500000003</v>
      </c>
      <c r="EU180" s="176">
        <v>0.4610914928932649</v>
      </c>
      <c r="EV180" s="168">
        <v>12</v>
      </c>
      <c r="EW180" s="176">
        <v>0.11650485436893204</v>
      </c>
      <c r="EY180" s="188">
        <v>2004</v>
      </c>
      <c r="EZ180" s="166">
        <v>1985931.8699999999</v>
      </c>
      <c r="FA180" s="176">
        <v>0.46902354216902581</v>
      </c>
      <c r="FB180" s="168">
        <v>12</v>
      </c>
      <c r="FC180" s="176">
        <v>0.11881188118811881</v>
      </c>
      <c r="FE180" s="188">
        <v>2004</v>
      </c>
      <c r="FF180" s="166">
        <v>1980021.8699999999</v>
      </c>
      <c r="FG180" s="176">
        <v>0.47572417520015714</v>
      </c>
      <c r="FH180" s="168">
        <v>12</v>
      </c>
      <c r="FI180" s="176">
        <v>0.125</v>
      </c>
      <c r="FK180" s="188">
        <v>2004</v>
      </c>
      <c r="FL180" s="166">
        <v>1973065.94</v>
      </c>
      <c r="FM180" s="176">
        <v>0.48150921096946558</v>
      </c>
      <c r="FN180" s="168">
        <v>12</v>
      </c>
      <c r="FO180" s="176">
        <v>0.1276595744680851</v>
      </c>
      <c r="FQ180" s="188">
        <v>2004</v>
      </c>
      <c r="FR180" s="166">
        <v>1965433.6400000004</v>
      </c>
      <c r="FS180" s="176">
        <v>0.4900623176853019</v>
      </c>
      <c r="FT180" s="168">
        <v>12</v>
      </c>
      <c r="FU180" s="176">
        <v>0.13186813186813187</v>
      </c>
      <c r="FW180" s="188">
        <v>2004</v>
      </c>
      <c r="FX180" s="166">
        <v>1960263.01</v>
      </c>
      <c r="FY180" s="176">
        <v>0.4947630327327649</v>
      </c>
      <c r="FZ180" s="168">
        <v>12</v>
      </c>
      <c r="GA180" s="176">
        <v>0.13333333333333333</v>
      </c>
      <c r="GC180" s="188">
        <v>2004</v>
      </c>
      <c r="GD180" s="166">
        <v>1955103.9100000001</v>
      </c>
      <c r="GE180" s="176">
        <v>0.50484180174303805</v>
      </c>
      <c r="GF180" s="168">
        <v>11</v>
      </c>
      <c r="GG180" s="176">
        <v>0.12790697674418605</v>
      </c>
      <c r="GI180" s="188">
        <v>2004</v>
      </c>
      <c r="GJ180" s="166">
        <v>1949573.6300000001</v>
      </c>
      <c r="GK180" s="176">
        <v>0.51072020158736431</v>
      </c>
      <c r="GL180" s="168">
        <v>11</v>
      </c>
      <c r="GM180" s="176">
        <v>0.12941176470588237</v>
      </c>
      <c r="GO180" s="188">
        <v>2004</v>
      </c>
      <c r="GP180" s="166">
        <v>1943899.3599999999</v>
      </c>
      <c r="GQ180" s="176">
        <v>0.52355783584578375</v>
      </c>
      <c r="GR180" s="168">
        <v>11</v>
      </c>
      <c r="GS180" s="176">
        <v>0.13253012048192772</v>
      </c>
      <c r="GU180" s="188">
        <v>2004</v>
      </c>
      <c r="GV180" s="166">
        <v>1936584.03</v>
      </c>
      <c r="GW180" s="176">
        <v>0.53228255448918593</v>
      </c>
      <c r="GX180" s="168">
        <v>11</v>
      </c>
      <c r="GY180" s="176">
        <v>0.13580246913580246</v>
      </c>
      <c r="HA180" s="188">
        <v>2004</v>
      </c>
      <c r="HB180" s="166">
        <v>1930730.48</v>
      </c>
      <c r="HC180" s="176">
        <v>0.53814638825145222</v>
      </c>
      <c r="HD180" s="168">
        <v>11</v>
      </c>
      <c r="HE180" s="176">
        <v>0.13750000000000001</v>
      </c>
      <c r="HG180" s="188">
        <v>2004</v>
      </c>
      <c r="HH180" s="166">
        <v>1924217.8800000001</v>
      </c>
      <c r="HI180" s="176">
        <v>0.54997515517039541</v>
      </c>
      <c r="HJ180" s="168">
        <v>11</v>
      </c>
      <c r="HK180" s="176">
        <v>0.13924050632911392</v>
      </c>
      <c r="HM180" s="188">
        <v>2004</v>
      </c>
      <c r="HN180" s="166">
        <v>1917268.58</v>
      </c>
      <c r="HO180" s="176">
        <v>0.56242720583799921</v>
      </c>
      <c r="HP180" s="168">
        <v>11</v>
      </c>
      <c r="HQ180" s="176">
        <v>0.14473684210526316</v>
      </c>
      <c r="HS180" s="188">
        <v>2004</v>
      </c>
      <c r="HT180" s="166">
        <v>1889987.7000000002</v>
      </c>
      <c r="HU180" s="176">
        <v>0.58079735735851346</v>
      </c>
      <c r="HV180" s="168">
        <v>10</v>
      </c>
      <c r="HW180" s="176">
        <v>0.14705882352941177</v>
      </c>
      <c r="HY180" s="188">
        <v>2004</v>
      </c>
      <c r="HZ180" s="166">
        <v>1845498.31</v>
      </c>
      <c r="IA180" s="176">
        <v>0.57882969310910848</v>
      </c>
      <c r="IB180" s="168">
        <v>10</v>
      </c>
      <c r="IC180" s="176">
        <v>0.14705882352941177</v>
      </c>
      <c r="IE180" s="188">
        <v>2004</v>
      </c>
      <c r="IF180" s="166">
        <v>1839777.37</v>
      </c>
      <c r="IG180" s="176">
        <v>0.58217864319823098</v>
      </c>
      <c r="IH180" s="168">
        <v>10</v>
      </c>
      <c r="II180" s="176">
        <v>0.14705882352941177</v>
      </c>
      <c r="IK180" s="188">
        <v>2004</v>
      </c>
      <c r="IL180" s="166">
        <v>1834151.3199999998</v>
      </c>
      <c r="IM180" s="176">
        <v>0.58827560931248268</v>
      </c>
      <c r="IN180" s="168">
        <v>10</v>
      </c>
      <c r="IO180" s="176">
        <v>0.14925373134328357</v>
      </c>
      <c r="IQ180" s="188">
        <v>2004</v>
      </c>
      <c r="IR180" s="166">
        <v>1828114.96</v>
      </c>
      <c r="IS180" s="176">
        <v>0.61679875328113432</v>
      </c>
      <c r="IT180" s="168">
        <v>10</v>
      </c>
      <c r="IU180" s="176">
        <v>0.15873015873015872</v>
      </c>
      <c r="IW180" s="283">
        <v>2004</v>
      </c>
      <c r="IX180" s="272">
        <v>1822030.21</v>
      </c>
      <c r="IY180" s="273">
        <v>0.63172065917078624</v>
      </c>
      <c r="IZ180" s="274">
        <v>10</v>
      </c>
      <c r="JA180" s="273">
        <v>0.16666666666666666</v>
      </c>
      <c r="JC180" s="283">
        <v>2004</v>
      </c>
      <c r="JD180" s="272">
        <v>1629757.5</v>
      </c>
      <c r="JE180" s="273">
        <v>0.6125854938573303</v>
      </c>
      <c r="JF180" s="274">
        <v>9</v>
      </c>
      <c r="JG180" s="273">
        <v>0.15789473684210525</v>
      </c>
      <c r="JI180" s="283">
        <v>2004</v>
      </c>
      <c r="JJ180" s="272">
        <v>1624393.1400000001</v>
      </c>
      <c r="JK180" s="273">
        <v>0.61936141098110453</v>
      </c>
      <c r="JL180" s="274">
        <v>9</v>
      </c>
      <c r="JM180" s="273">
        <v>0.15789473684210525</v>
      </c>
      <c r="JO180" s="283">
        <v>2004</v>
      </c>
      <c r="JP180" s="272">
        <v>1619011.42</v>
      </c>
      <c r="JQ180" s="273">
        <v>0.62330784855082833</v>
      </c>
      <c r="JR180" s="274">
        <v>9</v>
      </c>
      <c r="JS180" s="273">
        <v>0.16071428571428573</v>
      </c>
      <c r="JU180" s="283">
        <v>2004</v>
      </c>
      <c r="JV180" s="272">
        <v>1613595.4</v>
      </c>
      <c r="JW180" s="273">
        <v>0.6271218229510187</v>
      </c>
      <c r="JX180" s="274">
        <v>9</v>
      </c>
      <c r="JY180" s="273">
        <v>0.16071428571428573</v>
      </c>
      <c r="KB180" s="283">
        <v>2004</v>
      </c>
      <c r="KC180" s="272">
        <v>800153.11</v>
      </c>
      <c r="KD180" s="273">
        <v>0.45987442680868462</v>
      </c>
      <c r="KE180" s="274">
        <v>8</v>
      </c>
      <c r="KF180" s="273">
        <v>0.14545454545454545</v>
      </c>
      <c r="KI180" s="283">
        <v>2004</v>
      </c>
      <c r="KJ180" s="272">
        <v>794688.5</v>
      </c>
      <c r="KK180" s="273">
        <v>0.48787888292549059</v>
      </c>
      <c r="KL180" s="274">
        <v>8</v>
      </c>
      <c r="KM180" s="273">
        <v>0.15094339622641509</v>
      </c>
      <c r="KP180" s="283">
        <v>2004</v>
      </c>
      <c r="KQ180" s="272">
        <v>0</v>
      </c>
      <c r="KR180" s="273">
        <v>0</v>
      </c>
      <c r="KS180" s="274">
        <v>0</v>
      </c>
      <c r="KT180" s="273">
        <v>0</v>
      </c>
    </row>
    <row r="181" spans="1:306" s="161" customFormat="1" ht="18">
      <c r="A181" s="188">
        <v>2005</v>
      </c>
      <c r="B181" s="166">
        <v>0</v>
      </c>
      <c r="C181" s="176">
        <v>0</v>
      </c>
      <c r="D181" s="168">
        <v>0</v>
      </c>
      <c r="E181" s="176">
        <v>0</v>
      </c>
      <c r="G181" s="188">
        <v>2005</v>
      </c>
      <c r="H181" s="166">
        <v>0</v>
      </c>
      <c r="I181" s="176">
        <v>0</v>
      </c>
      <c r="J181" s="168">
        <v>0</v>
      </c>
      <c r="K181" s="176">
        <v>0</v>
      </c>
      <c r="M181" s="188">
        <v>2005</v>
      </c>
      <c r="N181" s="166">
        <v>0</v>
      </c>
      <c r="O181" s="176">
        <v>0</v>
      </c>
      <c r="P181" s="168">
        <v>0</v>
      </c>
      <c r="Q181" s="176">
        <v>0</v>
      </c>
      <c r="S181" s="188">
        <v>2005</v>
      </c>
      <c r="T181" s="166">
        <v>0</v>
      </c>
      <c r="U181" s="176">
        <v>0</v>
      </c>
      <c r="V181" s="168">
        <v>0</v>
      </c>
      <c r="W181" s="176">
        <v>0</v>
      </c>
      <c r="Y181" s="188">
        <v>2005</v>
      </c>
      <c r="Z181" s="166">
        <v>0</v>
      </c>
      <c r="AA181" s="176">
        <v>0</v>
      </c>
      <c r="AB181" s="168">
        <v>0</v>
      </c>
      <c r="AC181" s="176">
        <v>0</v>
      </c>
      <c r="AE181" s="188">
        <v>2005</v>
      </c>
      <c r="AF181" s="166">
        <v>0</v>
      </c>
      <c r="AG181" s="176">
        <v>0</v>
      </c>
      <c r="AH181" s="168">
        <v>0</v>
      </c>
      <c r="AI181" s="176">
        <v>0</v>
      </c>
      <c r="AK181" s="188">
        <v>2005</v>
      </c>
      <c r="AL181" s="166">
        <v>0</v>
      </c>
      <c r="AM181" s="176">
        <v>0</v>
      </c>
      <c r="AN181" s="168">
        <v>0</v>
      </c>
      <c r="AO181" s="176">
        <v>0</v>
      </c>
      <c r="AR181" s="188">
        <v>2005</v>
      </c>
      <c r="AS181" s="166">
        <v>0</v>
      </c>
      <c r="AT181" s="176">
        <v>0</v>
      </c>
      <c r="AU181" s="168">
        <v>0</v>
      </c>
      <c r="AV181" s="176">
        <v>0</v>
      </c>
      <c r="AY181" s="188">
        <v>2005</v>
      </c>
      <c r="AZ181" s="166">
        <v>0</v>
      </c>
      <c r="BA181" s="176">
        <v>0</v>
      </c>
      <c r="BB181" s="168">
        <v>0</v>
      </c>
      <c r="BC181" s="176">
        <v>0</v>
      </c>
      <c r="BF181" s="188">
        <v>2005</v>
      </c>
      <c r="BG181" s="166">
        <v>0</v>
      </c>
      <c r="BH181" s="176">
        <v>0</v>
      </c>
      <c r="BI181" s="168">
        <v>0</v>
      </c>
      <c r="BJ181" s="176">
        <v>0</v>
      </c>
      <c r="BM181" s="188">
        <v>2005</v>
      </c>
      <c r="BN181" s="166">
        <v>0</v>
      </c>
      <c r="BO181" s="176">
        <v>0</v>
      </c>
      <c r="BP181" s="168">
        <v>0</v>
      </c>
      <c r="BQ181" s="176">
        <v>0</v>
      </c>
      <c r="BS181" s="188">
        <v>2005</v>
      </c>
      <c r="BT181" s="166">
        <v>0</v>
      </c>
      <c r="BU181" s="176">
        <v>0</v>
      </c>
      <c r="BV181" s="168">
        <v>0</v>
      </c>
      <c r="BW181" s="176">
        <v>0</v>
      </c>
      <c r="BY181" s="188">
        <v>2005</v>
      </c>
      <c r="BZ181" s="166">
        <v>0</v>
      </c>
      <c r="CA181" s="176">
        <v>0</v>
      </c>
      <c r="CB181" s="168">
        <v>0</v>
      </c>
      <c r="CC181" s="176">
        <v>0</v>
      </c>
      <c r="CE181" s="188">
        <v>2005</v>
      </c>
      <c r="CF181" s="166">
        <v>0</v>
      </c>
      <c r="CG181" s="176">
        <v>0</v>
      </c>
      <c r="CH181" s="168">
        <v>0</v>
      </c>
      <c r="CI181" s="176">
        <v>0</v>
      </c>
      <c r="CK181" s="188">
        <v>2005</v>
      </c>
      <c r="CL181" s="166">
        <v>0</v>
      </c>
      <c r="CM181" s="176">
        <v>0</v>
      </c>
      <c r="CN181" s="168">
        <v>0</v>
      </c>
      <c r="CO181" s="176">
        <v>0</v>
      </c>
      <c r="CQ181" s="188">
        <v>2005</v>
      </c>
      <c r="CR181" s="166">
        <v>0</v>
      </c>
      <c r="CS181" s="176">
        <v>0</v>
      </c>
      <c r="CT181" s="168">
        <v>0</v>
      </c>
      <c r="CU181" s="176">
        <v>0</v>
      </c>
      <c r="CW181" s="188">
        <v>2005</v>
      </c>
      <c r="CX181" s="166">
        <v>0</v>
      </c>
      <c r="CY181" s="176">
        <v>0</v>
      </c>
      <c r="CZ181" s="168">
        <v>0</v>
      </c>
      <c r="DA181" s="176">
        <v>0</v>
      </c>
      <c r="DC181" s="188">
        <v>2005</v>
      </c>
      <c r="DD181" s="166">
        <v>0</v>
      </c>
      <c r="DE181" s="176">
        <v>0</v>
      </c>
      <c r="DF181" s="168">
        <v>0</v>
      </c>
      <c r="DG181" s="176">
        <v>0</v>
      </c>
      <c r="DI181" s="188">
        <v>2005</v>
      </c>
      <c r="DJ181" s="166">
        <v>0</v>
      </c>
      <c r="DK181" s="176">
        <v>0</v>
      </c>
      <c r="DL181" s="168">
        <v>0</v>
      </c>
      <c r="DM181" s="176">
        <v>0</v>
      </c>
      <c r="DO181" s="188">
        <v>2005</v>
      </c>
      <c r="DP181" s="166">
        <v>0</v>
      </c>
      <c r="DQ181" s="176">
        <v>0</v>
      </c>
      <c r="DR181" s="168">
        <v>0</v>
      </c>
      <c r="DS181" s="176">
        <v>0</v>
      </c>
      <c r="DU181" s="188">
        <v>2005</v>
      </c>
      <c r="DV181" s="166">
        <v>0</v>
      </c>
      <c r="DW181" s="176">
        <v>0</v>
      </c>
      <c r="DX181" s="168">
        <v>0</v>
      </c>
      <c r="DY181" s="176">
        <v>0</v>
      </c>
      <c r="EA181" s="188">
        <v>2005</v>
      </c>
      <c r="EB181" s="166">
        <v>0</v>
      </c>
      <c r="EC181" s="176">
        <v>0</v>
      </c>
      <c r="ED181" s="168">
        <v>0</v>
      </c>
      <c r="EE181" s="176">
        <v>0</v>
      </c>
      <c r="EG181" s="188">
        <v>2005</v>
      </c>
      <c r="EH181" s="166">
        <v>0</v>
      </c>
      <c r="EI181" s="176">
        <v>0</v>
      </c>
      <c r="EJ181" s="168">
        <v>0</v>
      </c>
      <c r="EK181" s="176">
        <v>0</v>
      </c>
      <c r="EM181" s="188">
        <v>2005</v>
      </c>
      <c r="EN181" s="166">
        <v>0</v>
      </c>
      <c r="EO181" s="176">
        <v>0</v>
      </c>
      <c r="EP181" s="168">
        <v>0</v>
      </c>
      <c r="EQ181" s="176">
        <v>0</v>
      </c>
      <c r="ES181" s="188">
        <v>2005</v>
      </c>
      <c r="ET181" s="166">
        <v>0</v>
      </c>
      <c r="EU181" s="176">
        <v>0</v>
      </c>
      <c r="EV181" s="168">
        <v>0</v>
      </c>
      <c r="EW181" s="176">
        <v>0</v>
      </c>
      <c r="EY181" s="188">
        <v>2005</v>
      </c>
      <c r="EZ181" s="166">
        <v>0</v>
      </c>
      <c r="FA181" s="176">
        <v>0</v>
      </c>
      <c r="FB181" s="168">
        <v>0</v>
      </c>
      <c r="FC181" s="176">
        <v>0</v>
      </c>
      <c r="FE181" s="188">
        <v>2005</v>
      </c>
      <c r="FF181" s="166">
        <v>0</v>
      </c>
      <c r="FG181" s="176">
        <v>0</v>
      </c>
      <c r="FH181" s="168">
        <v>0</v>
      </c>
      <c r="FI181" s="176">
        <v>0</v>
      </c>
      <c r="FK181" s="188">
        <v>2005</v>
      </c>
      <c r="FL181" s="166">
        <v>0</v>
      </c>
      <c r="FM181" s="176">
        <v>0</v>
      </c>
      <c r="FN181" s="168">
        <v>0</v>
      </c>
      <c r="FO181" s="176">
        <v>0</v>
      </c>
      <c r="FQ181" s="188">
        <v>2005</v>
      </c>
      <c r="FR181" s="166">
        <v>0</v>
      </c>
      <c r="FS181" s="176">
        <v>0</v>
      </c>
      <c r="FT181" s="168">
        <v>0</v>
      </c>
      <c r="FU181" s="176">
        <v>0</v>
      </c>
      <c r="FW181" s="188">
        <v>2005</v>
      </c>
      <c r="FX181" s="166">
        <v>0</v>
      </c>
      <c r="FY181" s="176">
        <v>0</v>
      </c>
      <c r="FZ181" s="168">
        <v>0</v>
      </c>
      <c r="GA181" s="176">
        <v>0</v>
      </c>
      <c r="GC181" s="188">
        <v>2005</v>
      </c>
      <c r="GD181" s="166">
        <v>0</v>
      </c>
      <c r="GE181" s="176">
        <v>0</v>
      </c>
      <c r="GF181" s="168">
        <v>0</v>
      </c>
      <c r="GG181" s="176">
        <v>0</v>
      </c>
      <c r="GI181" s="188">
        <v>2005</v>
      </c>
      <c r="GJ181" s="166">
        <v>0</v>
      </c>
      <c r="GK181" s="176">
        <v>0</v>
      </c>
      <c r="GL181" s="168">
        <v>0</v>
      </c>
      <c r="GM181" s="176">
        <v>0</v>
      </c>
      <c r="GO181" s="188">
        <v>2005</v>
      </c>
      <c r="GP181" s="166">
        <v>0</v>
      </c>
      <c r="GQ181" s="176">
        <v>0</v>
      </c>
      <c r="GR181" s="168">
        <v>0</v>
      </c>
      <c r="GS181" s="176">
        <v>0</v>
      </c>
      <c r="GU181" s="188">
        <v>2005</v>
      </c>
      <c r="GV181" s="166">
        <v>0</v>
      </c>
      <c r="GW181" s="176">
        <v>0</v>
      </c>
      <c r="GX181" s="168">
        <v>0</v>
      </c>
      <c r="GY181" s="176">
        <v>0</v>
      </c>
      <c r="HA181" s="188">
        <v>2005</v>
      </c>
      <c r="HB181" s="166">
        <v>0</v>
      </c>
      <c r="HC181" s="176">
        <v>0</v>
      </c>
      <c r="HD181" s="168">
        <v>0</v>
      </c>
      <c r="HE181" s="176">
        <v>0</v>
      </c>
      <c r="HG181" s="188">
        <v>2005</v>
      </c>
      <c r="HH181" s="166">
        <v>0</v>
      </c>
      <c r="HI181" s="176">
        <v>0</v>
      </c>
      <c r="HJ181" s="168">
        <v>0</v>
      </c>
      <c r="HK181" s="176">
        <v>0</v>
      </c>
      <c r="HM181" s="188">
        <v>2005</v>
      </c>
      <c r="HN181" s="166">
        <v>0</v>
      </c>
      <c r="HO181" s="176">
        <v>0</v>
      </c>
      <c r="HP181" s="168">
        <v>0</v>
      </c>
      <c r="HQ181" s="176">
        <v>0</v>
      </c>
      <c r="HS181" s="188">
        <v>2005</v>
      </c>
      <c r="HT181" s="166">
        <v>0</v>
      </c>
      <c r="HU181" s="176">
        <v>0</v>
      </c>
      <c r="HV181" s="168">
        <v>0</v>
      </c>
      <c r="HW181" s="176">
        <v>0</v>
      </c>
      <c r="HY181" s="188">
        <v>2005</v>
      </c>
      <c r="HZ181" s="166">
        <v>0</v>
      </c>
      <c r="IA181" s="176">
        <v>0</v>
      </c>
      <c r="IB181" s="168">
        <v>0</v>
      </c>
      <c r="IC181" s="176">
        <v>0</v>
      </c>
      <c r="IE181" s="188">
        <v>2005</v>
      </c>
      <c r="IF181" s="166">
        <v>0</v>
      </c>
      <c r="IG181" s="176">
        <v>0</v>
      </c>
      <c r="IH181" s="168">
        <v>0</v>
      </c>
      <c r="II181" s="176">
        <v>0</v>
      </c>
      <c r="IK181" s="188">
        <v>2005</v>
      </c>
      <c r="IL181" s="166">
        <v>0</v>
      </c>
      <c r="IM181" s="176">
        <v>0</v>
      </c>
      <c r="IN181" s="168">
        <v>0</v>
      </c>
      <c r="IO181" s="176">
        <v>0</v>
      </c>
      <c r="IQ181" s="188">
        <v>2005</v>
      </c>
      <c r="IR181" s="166">
        <v>0</v>
      </c>
      <c r="IS181" s="176">
        <v>0</v>
      </c>
      <c r="IT181" s="168">
        <v>0</v>
      </c>
      <c r="IU181" s="176">
        <v>0</v>
      </c>
      <c r="IW181" s="283">
        <v>2005</v>
      </c>
      <c r="IX181" s="272">
        <v>0</v>
      </c>
      <c r="IY181" s="273">
        <v>0</v>
      </c>
      <c r="IZ181" s="274">
        <v>0</v>
      </c>
      <c r="JA181" s="273">
        <v>0</v>
      </c>
      <c r="JC181" s="283">
        <v>2005</v>
      </c>
      <c r="JD181" s="272">
        <v>0</v>
      </c>
      <c r="JE181" s="273">
        <v>0</v>
      </c>
      <c r="JF181" s="274">
        <v>0</v>
      </c>
      <c r="JG181" s="273">
        <v>0</v>
      </c>
      <c r="JI181" s="283">
        <v>2005</v>
      </c>
      <c r="JJ181" s="272">
        <v>0</v>
      </c>
      <c r="JK181" s="273">
        <v>0</v>
      </c>
      <c r="JL181" s="274">
        <v>0</v>
      </c>
      <c r="JM181" s="273">
        <v>0</v>
      </c>
      <c r="JO181" s="283">
        <v>2005</v>
      </c>
      <c r="JP181" s="272">
        <v>0</v>
      </c>
      <c r="JQ181" s="273">
        <v>0</v>
      </c>
      <c r="JR181" s="274">
        <v>0</v>
      </c>
      <c r="JS181" s="273">
        <v>0</v>
      </c>
      <c r="JU181" s="283">
        <v>2005</v>
      </c>
      <c r="JV181" s="272">
        <v>0</v>
      </c>
      <c r="JW181" s="273">
        <v>0</v>
      </c>
      <c r="JX181" s="274">
        <v>0</v>
      </c>
      <c r="JY181" s="273">
        <v>0</v>
      </c>
      <c r="KB181" s="283">
        <v>2005</v>
      </c>
      <c r="KC181" s="272">
        <v>0</v>
      </c>
      <c r="KD181" s="273">
        <v>0</v>
      </c>
      <c r="KE181" s="274">
        <v>0</v>
      </c>
      <c r="KF181" s="273">
        <v>0</v>
      </c>
      <c r="KI181" s="283">
        <v>2005</v>
      </c>
      <c r="KJ181" s="272">
        <v>0</v>
      </c>
      <c r="KK181" s="273">
        <v>0</v>
      </c>
      <c r="KL181" s="274">
        <v>0</v>
      </c>
      <c r="KM181" s="273">
        <v>0</v>
      </c>
      <c r="KP181" s="283">
        <v>2005</v>
      </c>
      <c r="KQ181" s="272">
        <v>0</v>
      </c>
      <c r="KR181" s="273">
        <v>0</v>
      </c>
      <c r="KS181" s="274">
        <v>0</v>
      </c>
      <c r="KT181" s="273">
        <v>0</v>
      </c>
    </row>
    <row r="182" spans="1:306" s="161" customFormat="1" ht="18">
      <c r="A182" s="167"/>
      <c r="B182" s="166"/>
      <c r="C182" s="167"/>
      <c r="D182" s="168"/>
      <c r="E182" s="167"/>
      <c r="G182" s="167"/>
      <c r="H182" s="166"/>
      <c r="I182" s="167"/>
      <c r="J182" s="168"/>
      <c r="K182" s="167"/>
      <c r="M182" s="167"/>
      <c r="N182" s="166"/>
      <c r="O182" s="167"/>
      <c r="P182" s="168"/>
      <c r="Q182" s="167"/>
      <c r="S182" s="167"/>
      <c r="T182" s="166"/>
      <c r="U182" s="167"/>
      <c r="V182" s="168"/>
      <c r="W182" s="167"/>
      <c r="Y182" s="167"/>
      <c r="Z182" s="166"/>
      <c r="AA182" s="167"/>
      <c r="AB182" s="168"/>
      <c r="AC182" s="167"/>
      <c r="AE182" s="167"/>
      <c r="AF182" s="166"/>
      <c r="AG182" s="167"/>
      <c r="AH182" s="168"/>
      <c r="AI182" s="167"/>
      <c r="AK182" s="167"/>
      <c r="AL182" s="166"/>
      <c r="AM182" s="167"/>
      <c r="AN182" s="168"/>
      <c r="AO182" s="167"/>
      <c r="AR182" s="167"/>
      <c r="AS182" s="166"/>
      <c r="AT182" s="167"/>
      <c r="AU182" s="168"/>
      <c r="AV182" s="167"/>
      <c r="AY182" s="167"/>
      <c r="AZ182" s="166"/>
      <c r="BA182" s="167"/>
      <c r="BB182" s="168"/>
      <c r="BC182" s="167"/>
      <c r="BF182" s="167"/>
      <c r="BG182" s="166"/>
      <c r="BH182" s="167"/>
      <c r="BI182" s="168"/>
      <c r="BJ182" s="167"/>
      <c r="BM182" s="167"/>
      <c r="BN182" s="166"/>
      <c r="BO182" s="167"/>
      <c r="BP182" s="168"/>
      <c r="BQ182" s="167"/>
      <c r="BS182" s="167"/>
      <c r="BT182" s="166"/>
      <c r="BU182" s="167"/>
      <c r="BV182" s="168"/>
      <c r="BW182" s="167"/>
      <c r="BY182" s="167"/>
      <c r="BZ182" s="166"/>
      <c r="CA182" s="167"/>
      <c r="CB182" s="168"/>
      <c r="CC182" s="167"/>
      <c r="CE182" s="167"/>
      <c r="CF182" s="166"/>
      <c r="CG182" s="167"/>
      <c r="CH182" s="168"/>
      <c r="CI182" s="167"/>
      <c r="CK182" s="167"/>
      <c r="CL182" s="166"/>
      <c r="CM182" s="167"/>
      <c r="CN182" s="168"/>
      <c r="CO182" s="167"/>
      <c r="CQ182" s="167"/>
      <c r="CR182" s="166"/>
      <c r="CS182" s="167"/>
      <c r="CT182" s="168"/>
      <c r="CU182" s="167"/>
      <c r="CW182" s="167"/>
      <c r="CX182" s="166"/>
      <c r="CY182" s="167"/>
      <c r="CZ182" s="168"/>
      <c r="DA182" s="167"/>
      <c r="DC182" s="167"/>
      <c r="DD182" s="166"/>
      <c r="DE182" s="167"/>
      <c r="DF182" s="168"/>
      <c r="DG182" s="167"/>
      <c r="DI182" s="167"/>
      <c r="DJ182" s="166"/>
      <c r="DK182" s="167"/>
      <c r="DL182" s="168"/>
      <c r="DM182" s="167"/>
      <c r="DO182" s="167"/>
      <c r="DP182" s="166"/>
      <c r="DQ182" s="167"/>
      <c r="DR182" s="168"/>
      <c r="DS182" s="167"/>
      <c r="DU182" s="167"/>
      <c r="DV182" s="166"/>
      <c r="DW182" s="167"/>
      <c r="DX182" s="168"/>
      <c r="DY182" s="167"/>
      <c r="EA182" s="167"/>
      <c r="EB182" s="166"/>
      <c r="EC182" s="167"/>
      <c r="ED182" s="168"/>
      <c r="EE182" s="167"/>
      <c r="EG182" s="167"/>
      <c r="EH182" s="166"/>
      <c r="EI182" s="167"/>
      <c r="EJ182" s="168"/>
      <c r="EK182" s="167"/>
      <c r="EM182" s="167"/>
      <c r="EN182" s="166"/>
      <c r="EO182" s="167"/>
      <c r="EP182" s="168"/>
      <c r="EQ182" s="167"/>
      <c r="ES182" s="167"/>
      <c r="ET182" s="166"/>
      <c r="EU182" s="167"/>
      <c r="EV182" s="168"/>
      <c r="EW182" s="167"/>
      <c r="EY182" s="167"/>
      <c r="EZ182" s="166"/>
      <c r="FA182" s="167"/>
      <c r="FB182" s="168"/>
      <c r="FC182" s="167"/>
      <c r="FE182" s="167"/>
      <c r="FF182" s="166"/>
      <c r="FG182" s="167"/>
      <c r="FH182" s="168"/>
      <c r="FI182" s="167"/>
      <c r="FK182" s="167"/>
      <c r="FL182" s="166"/>
      <c r="FM182" s="167"/>
      <c r="FN182" s="168"/>
      <c r="FO182" s="167"/>
      <c r="FQ182" s="167"/>
      <c r="FR182" s="166"/>
      <c r="FS182" s="167"/>
      <c r="FT182" s="168"/>
      <c r="FU182" s="167"/>
      <c r="FW182" s="167"/>
      <c r="FX182" s="166"/>
      <c r="FY182" s="167"/>
      <c r="FZ182" s="168"/>
      <c r="GA182" s="167"/>
      <c r="GC182" s="167"/>
      <c r="GD182" s="166"/>
      <c r="GE182" s="167"/>
      <c r="GF182" s="168"/>
      <c r="GG182" s="167"/>
      <c r="GI182" s="167"/>
      <c r="GJ182" s="166"/>
      <c r="GK182" s="167"/>
      <c r="GL182" s="168"/>
      <c r="GM182" s="167"/>
      <c r="GO182" s="167"/>
      <c r="GP182" s="166"/>
      <c r="GQ182" s="167"/>
      <c r="GR182" s="168"/>
      <c r="GS182" s="167"/>
      <c r="GU182" s="167"/>
      <c r="GV182" s="166"/>
      <c r="GW182" s="167"/>
      <c r="GX182" s="168"/>
      <c r="GY182" s="167"/>
      <c r="HA182" s="167"/>
      <c r="HB182" s="166"/>
      <c r="HC182" s="167"/>
      <c r="HD182" s="168"/>
      <c r="HE182" s="167"/>
      <c r="HG182" s="167"/>
      <c r="HH182" s="166"/>
      <c r="HI182" s="167"/>
      <c r="HJ182" s="168"/>
      <c r="HK182" s="167"/>
      <c r="HM182" s="167"/>
      <c r="HN182" s="166"/>
      <c r="HO182" s="167"/>
      <c r="HP182" s="168"/>
      <c r="HQ182" s="167"/>
      <c r="HS182" s="167"/>
      <c r="HT182" s="166"/>
      <c r="HU182" s="167"/>
      <c r="HV182" s="168"/>
      <c r="HW182" s="167"/>
      <c r="HY182" s="167"/>
      <c r="HZ182" s="166"/>
      <c r="IA182" s="167"/>
      <c r="IB182" s="168"/>
      <c r="IC182" s="167"/>
      <c r="IE182" s="167"/>
      <c r="IF182" s="166"/>
      <c r="IG182" s="167"/>
      <c r="IH182" s="168"/>
      <c r="II182" s="167"/>
      <c r="IK182" s="167"/>
      <c r="IL182" s="166"/>
      <c r="IM182" s="167"/>
      <c r="IN182" s="168"/>
      <c r="IO182" s="167"/>
      <c r="IQ182" s="167"/>
      <c r="IR182" s="166"/>
      <c r="IS182" s="167"/>
      <c r="IT182" s="168"/>
      <c r="IU182" s="167"/>
      <c r="IW182" s="271"/>
      <c r="IX182" s="272"/>
      <c r="IY182" s="271"/>
      <c r="IZ182" s="274"/>
      <c r="JA182" s="271"/>
      <c r="JC182" s="271"/>
      <c r="JD182" s="272"/>
      <c r="JE182" s="271"/>
      <c r="JF182" s="274"/>
      <c r="JG182" s="271"/>
      <c r="JI182" s="271"/>
      <c r="JJ182" s="272"/>
      <c r="JK182" s="271"/>
      <c r="JL182" s="274"/>
      <c r="JM182" s="271"/>
      <c r="JO182" s="271"/>
      <c r="JP182" s="272"/>
      <c r="JQ182" s="271"/>
      <c r="JR182" s="274"/>
      <c r="JS182" s="271"/>
      <c r="JU182" s="271"/>
      <c r="JV182" s="272"/>
      <c r="JW182" s="271"/>
      <c r="JX182" s="274"/>
      <c r="JY182" s="271"/>
      <c r="KB182" s="271"/>
      <c r="KC182" s="272"/>
      <c r="KD182" s="271"/>
      <c r="KE182" s="274"/>
      <c r="KF182" s="271"/>
      <c r="KI182" s="271"/>
      <c r="KJ182" s="272"/>
      <c r="KK182" s="271"/>
      <c r="KL182" s="274"/>
      <c r="KM182" s="271"/>
      <c r="KP182" s="271"/>
      <c r="KQ182" s="272">
        <v>0</v>
      </c>
      <c r="KR182" s="273">
        <v>0</v>
      </c>
      <c r="KS182" s="274">
        <v>0</v>
      </c>
      <c r="KT182" s="273">
        <v>0</v>
      </c>
    </row>
    <row r="183" spans="1:306" s="161" customFormat="1" ht="18.600000000000001" thickBot="1">
      <c r="A183" s="177"/>
      <c r="B183" s="178">
        <f>SUM(B158:B181)</f>
        <v>10930306.73</v>
      </c>
      <c r="C183" s="179"/>
      <c r="D183" s="180">
        <f>SUM(D158:D181)</f>
        <v>245</v>
      </c>
      <c r="E183" s="177"/>
      <c r="G183" s="177"/>
      <c r="H183" s="178">
        <f>SUM(H158:H181)</f>
        <v>9632036.379999999</v>
      </c>
      <c r="I183" s="179"/>
      <c r="J183" s="180">
        <f>SUM(J158:J181)</f>
        <v>225</v>
      </c>
      <c r="K183" s="177"/>
      <c r="M183" s="177"/>
      <c r="N183" s="178">
        <f>SUM(N158:N181)</f>
        <v>8565956.0299999993</v>
      </c>
      <c r="O183" s="179"/>
      <c r="P183" s="180">
        <f>SUM(P158:P181)</f>
        <v>209</v>
      </c>
      <c r="Q183" s="177"/>
      <c r="S183" s="177"/>
      <c r="T183" s="178">
        <f>SUM(T158:T181)</f>
        <v>8343228.5199999996</v>
      </c>
      <c r="U183" s="179"/>
      <c r="V183" s="180">
        <f>SUM(V158:V181)</f>
        <v>204</v>
      </c>
      <c r="W183" s="177"/>
      <c r="Y183" s="177"/>
      <c r="Z183" s="178">
        <f>SUM(Z158:Z181)</f>
        <v>8047228.2300000004</v>
      </c>
      <c r="AA183" s="179"/>
      <c r="AB183" s="180">
        <f>SUM(AB158:AB181)</f>
        <v>195</v>
      </c>
      <c r="AC183" s="177"/>
      <c r="AE183" s="177"/>
      <c r="AF183" s="178">
        <f>SUM(AF158:AF181)</f>
        <v>7892449.5700000003</v>
      </c>
      <c r="AG183" s="179"/>
      <c r="AH183" s="180">
        <f>SUM(AH158:AH181)</f>
        <v>188</v>
      </c>
      <c r="AI183" s="177"/>
      <c r="AK183" s="177"/>
      <c r="AL183" s="178">
        <f>SUM(AL158:AL181)</f>
        <v>7625399.0399999991</v>
      </c>
      <c r="AM183" s="179"/>
      <c r="AN183" s="180">
        <f>SUM(AN158:AN181)</f>
        <v>185</v>
      </c>
      <c r="AO183" s="177"/>
      <c r="AR183" s="177"/>
      <c r="AS183" s="178">
        <f>SUM(AS158:AS181)</f>
        <v>7363079.8300000001</v>
      </c>
      <c r="AT183" s="179"/>
      <c r="AU183" s="180">
        <f>SUM(AU158:AU181)</f>
        <v>177</v>
      </c>
      <c r="AV183" s="177"/>
      <c r="AY183" s="177"/>
      <c r="AZ183" s="178">
        <f>SUM(AZ158:AZ181)</f>
        <v>7150040.7699999996</v>
      </c>
      <c r="BA183" s="179"/>
      <c r="BB183" s="180">
        <f>SUM(BB158:BB181)</f>
        <v>170</v>
      </c>
      <c r="BC183" s="177"/>
      <c r="BF183" s="177"/>
      <c r="BG183" s="178">
        <f>SUM(BG158:BG181)</f>
        <v>7024692.6399999997</v>
      </c>
      <c r="BH183" s="179"/>
      <c r="BI183" s="180">
        <f>SUM(BI158:BI181)</f>
        <v>165</v>
      </c>
      <c r="BJ183" s="177"/>
      <c r="BM183" s="177"/>
      <c r="BN183" s="178">
        <v>6697247.5200000014</v>
      </c>
      <c r="BO183" s="179"/>
      <c r="BP183" s="180">
        <v>162</v>
      </c>
      <c r="BQ183" s="177"/>
      <c r="BS183" s="177"/>
      <c r="BT183" s="178">
        <v>6555695.459999999</v>
      </c>
      <c r="BU183" s="179"/>
      <c r="BV183" s="180">
        <v>157</v>
      </c>
      <c r="BW183" s="177"/>
      <c r="BY183" s="177"/>
      <c r="BZ183" s="178">
        <v>6388201.8600000003</v>
      </c>
      <c r="CA183" s="179"/>
      <c r="CB183" s="180">
        <v>154</v>
      </c>
      <c r="CC183" s="177"/>
      <c r="CE183" s="177"/>
      <c r="CF183" s="178">
        <v>6135633.3699999992</v>
      </c>
      <c r="CG183" s="179"/>
      <c r="CH183" s="180">
        <v>148</v>
      </c>
      <c r="CI183" s="177"/>
      <c r="CK183" s="177"/>
      <c r="CL183" s="178">
        <v>5879452.790000001</v>
      </c>
      <c r="CM183" s="179"/>
      <c r="CN183" s="180">
        <v>144</v>
      </c>
      <c r="CO183" s="177"/>
      <c r="CQ183" s="177"/>
      <c r="CR183" s="178">
        <v>5584343.9799999995</v>
      </c>
      <c r="CS183" s="179"/>
      <c r="CT183" s="180">
        <v>138</v>
      </c>
      <c r="CU183" s="177"/>
      <c r="CW183" s="177"/>
      <c r="CX183" s="178">
        <v>5546941.4399999995</v>
      </c>
      <c r="CY183" s="179"/>
      <c r="CZ183" s="180">
        <v>138</v>
      </c>
      <c r="DA183" s="177"/>
      <c r="DC183" s="177"/>
      <c r="DD183" s="178">
        <v>5447427.9199999999</v>
      </c>
      <c r="DE183" s="179"/>
      <c r="DF183" s="180">
        <v>135</v>
      </c>
      <c r="DG183" s="177"/>
      <c r="DI183" s="177"/>
      <c r="DJ183" s="178">
        <v>5299458.6399999997</v>
      </c>
      <c r="DK183" s="179"/>
      <c r="DL183" s="180">
        <v>132</v>
      </c>
      <c r="DM183" s="177"/>
      <c r="DO183" s="177"/>
      <c r="DP183" s="178">
        <v>5158962.6099999994</v>
      </c>
      <c r="DQ183" s="179"/>
      <c r="DR183" s="180">
        <v>128</v>
      </c>
      <c r="DS183" s="177"/>
      <c r="DU183" s="177"/>
      <c r="DV183" s="178">
        <v>5076714.83</v>
      </c>
      <c r="DW183" s="179"/>
      <c r="DX183" s="180">
        <v>125</v>
      </c>
      <c r="DY183" s="177"/>
      <c r="EA183" s="177"/>
      <c r="EB183" s="178">
        <v>4914433.379999999</v>
      </c>
      <c r="EC183" s="179"/>
      <c r="ED183" s="180">
        <v>119</v>
      </c>
      <c r="EE183" s="177"/>
      <c r="EG183" s="177"/>
      <c r="EH183" s="178">
        <v>4759247.6599999992</v>
      </c>
      <c r="EI183" s="179"/>
      <c r="EJ183" s="180">
        <v>117</v>
      </c>
      <c r="EK183" s="177"/>
      <c r="EM183" s="177"/>
      <c r="EN183" s="178">
        <v>4574455.72</v>
      </c>
      <c r="EO183" s="179"/>
      <c r="EP183" s="180">
        <v>111</v>
      </c>
      <c r="EQ183" s="177"/>
      <c r="ES183" s="177"/>
      <c r="ET183" s="178">
        <v>4322521.41</v>
      </c>
      <c r="EU183" s="179"/>
      <c r="EV183" s="180">
        <v>103</v>
      </c>
      <c r="EW183" s="177"/>
      <c r="EY183" s="177"/>
      <c r="EZ183" s="178">
        <v>4234183.7700000005</v>
      </c>
      <c r="FA183" s="179"/>
      <c r="FB183" s="180">
        <v>101</v>
      </c>
      <c r="FC183" s="177"/>
      <c r="FE183" s="177"/>
      <c r="FF183" s="178">
        <v>4162121.6099999994</v>
      </c>
      <c r="FG183" s="179"/>
      <c r="FH183" s="180">
        <v>96</v>
      </c>
      <c r="FI183" s="177"/>
      <c r="FK183" s="177"/>
      <c r="FL183" s="178">
        <v>4097670.1899999995</v>
      </c>
      <c r="FM183" s="179"/>
      <c r="FN183" s="180">
        <v>94</v>
      </c>
      <c r="FO183" s="177"/>
      <c r="FQ183" s="177"/>
      <c r="FR183" s="178">
        <v>4010579</v>
      </c>
      <c r="FS183" s="179"/>
      <c r="FT183" s="180">
        <v>91</v>
      </c>
      <c r="FU183" s="177"/>
      <c r="FW183" s="177"/>
      <c r="FX183" s="178">
        <v>3962024</v>
      </c>
      <c r="FY183" s="179"/>
      <c r="FZ183" s="180">
        <v>90</v>
      </c>
      <c r="GA183" s="177"/>
      <c r="GC183" s="177"/>
      <c r="GD183" s="178">
        <v>3872706.0700000003</v>
      </c>
      <c r="GE183" s="179"/>
      <c r="GF183" s="180">
        <v>86</v>
      </c>
      <c r="GG183" s="177"/>
      <c r="GI183" s="177"/>
      <c r="GJ183" s="178">
        <v>3817302.75</v>
      </c>
      <c r="GK183" s="179"/>
      <c r="GL183" s="180">
        <v>85</v>
      </c>
      <c r="GM183" s="177"/>
      <c r="GO183" s="177"/>
      <c r="GP183" s="178">
        <v>3712864.61</v>
      </c>
      <c r="GQ183" s="179"/>
      <c r="GR183" s="180">
        <v>83</v>
      </c>
      <c r="GS183" s="177"/>
      <c r="GU183" s="177"/>
      <c r="GV183" s="178">
        <v>3638263.2</v>
      </c>
      <c r="GW183" s="179"/>
      <c r="GX183" s="180">
        <v>81</v>
      </c>
      <c r="GY183" s="177"/>
      <c r="HA183" s="177"/>
      <c r="HB183" s="178">
        <v>3587742.1500000004</v>
      </c>
      <c r="HC183" s="179"/>
      <c r="HD183" s="180">
        <v>80</v>
      </c>
      <c r="HE183" s="177"/>
      <c r="HG183" s="177"/>
      <c r="HH183" s="178">
        <v>3498736.01</v>
      </c>
      <c r="HI183" s="179"/>
      <c r="HJ183" s="180">
        <v>79</v>
      </c>
      <c r="HK183" s="177"/>
      <c r="HM183" s="177"/>
      <c r="HN183" s="178">
        <v>3408918.63</v>
      </c>
      <c r="HO183" s="179"/>
      <c r="HP183" s="180">
        <v>76</v>
      </c>
      <c r="HQ183" s="177"/>
      <c r="HS183" s="177"/>
      <c r="HT183" s="178">
        <v>3254125.8600000003</v>
      </c>
      <c r="HU183" s="179"/>
      <c r="HV183" s="180">
        <v>68</v>
      </c>
      <c r="HW183" s="177"/>
      <c r="HY183" s="177"/>
      <c r="HZ183" s="178">
        <v>3188326.95</v>
      </c>
      <c r="IA183" s="179"/>
      <c r="IB183" s="180">
        <v>68</v>
      </c>
      <c r="IC183" s="177"/>
      <c r="IE183" s="177"/>
      <c r="IF183" s="178">
        <v>3160159.5</v>
      </c>
      <c r="IG183" s="179"/>
      <c r="IH183" s="180">
        <v>68</v>
      </c>
      <c r="II183" s="177"/>
      <c r="IK183" s="177"/>
      <c r="IL183" s="178">
        <v>3117843.5599999996</v>
      </c>
      <c r="IM183" s="179"/>
      <c r="IN183" s="180">
        <v>67</v>
      </c>
      <c r="IO183" s="177"/>
      <c r="IQ183" s="177"/>
      <c r="IR183" s="178">
        <v>2963875.9</v>
      </c>
      <c r="IS183" s="179"/>
      <c r="IT183" s="180">
        <v>63</v>
      </c>
      <c r="IU183" s="177"/>
      <c r="IW183" s="275"/>
      <c r="IX183" s="276">
        <v>2884234.01</v>
      </c>
      <c r="IY183" s="277"/>
      <c r="IZ183" s="278">
        <v>60</v>
      </c>
      <c r="JA183" s="275"/>
      <c r="JC183" s="275"/>
      <c r="JD183" s="276">
        <v>2660457.2199999997</v>
      </c>
      <c r="JE183" s="277"/>
      <c r="JF183" s="278">
        <v>57</v>
      </c>
      <c r="JG183" s="275"/>
      <c r="JI183" s="275"/>
      <c r="JJ183" s="276">
        <v>2622690.2600000002</v>
      </c>
      <c r="JK183" s="277"/>
      <c r="JL183" s="278">
        <v>57</v>
      </c>
      <c r="JM183" s="275"/>
      <c r="JO183" s="275"/>
      <c r="JP183" s="276">
        <v>2597450.7199999997</v>
      </c>
      <c r="JQ183" s="277"/>
      <c r="JR183" s="278">
        <v>56</v>
      </c>
      <c r="JS183" s="275"/>
      <c r="JU183" s="275"/>
      <c r="JV183" s="276">
        <v>2573017.46</v>
      </c>
      <c r="JW183" s="277"/>
      <c r="JX183" s="278">
        <v>56</v>
      </c>
      <c r="JY183" s="275"/>
      <c r="KB183" s="275"/>
      <c r="KC183" s="276">
        <v>1739938.2599999998</v>
      </c>
      <c r="KD183" s="277"/>
      <c r="KE183" s="278">
        <v>55</v>
      </c>
      <c r="KF183" s="275"/>
      <c r="KI183" s="275"/>
      <c r="KJ183" s="276">
        <v>1628864.31</v>
      </c>
      <c r="KK183" s="277"/>
      <c r="KL183" s="278">
        <v>53</v>
      </c>
      <c r="KM183" s="275"/>
      <c r="KP183" s="275"/>
      <c r="KQ183" s="276">
        <v>0</v>
      </c>
      <c r="KR183" s="277"/>
      <c r="KS183" s="278">
        <v>0</v>
      </c>
      <c r="KT183" s="275"/>
    </row>
    <row r="184" spans="1:306" s="161" customFormat="1" ht="18.600000000000001" thickTop="1">
      <c r="A184" s="167"/>
      <c r="B184" s="166"/>
      <c r="C184" s="167"/>
      <c r="D184" s="168"/>
      <c r="E184" s="167"/>
      <c r="G184" s="167"/>
      <c r="H184" s="166"/>
      <c r="I184" s="167"/>
      <c r="J184" s="168"/>
      <c r="K184" s="167"/>
      <c r="M184" s="167"/>
      <c r="N184" s="166"/>
      <c r="O184" s="167"/>
      <c r="P184" s="168"/>
      <c r="Q184" s="167"/>
      <c r="S184" s="167"/>
      <c r="T184" s="166"/>
      <c r="U184" s="167"/>
      <c r="V184" s="168"/>
      <c r="W184" s="167"/>
      <c r="Y184" s="167"/>
      <c r="Z184" s="166"/>
      <c r="AA184" s="167"/>
      <c r="AB184" s="168"/>
      <c r="AC184" s="167"/>
      <c r="AE184" s="167"/>
      <c r="AF184" s="166"/>
      <c r="AG184" s="167"/>
      <c r="AH184" s="168"/>
      <c r="AI184" s="167"/>
      <c r="AK184" s="167"/>
      <c r="AL184" s="166"/>
      <c r="AM184" s="167"/>
      <c r="AN184" s="168"/>
      <c r="AO184" s="167"/>
      <c r="AR184" s="167"/>
      <c r="AS184" s="166"/>
      <c r="AT184" s="167"/>
      <c r="AU184" s="168"/>
      <c r="AV184" s="167"/>
      <c r="AY184" s="167"/>
      <c r="AZ184" s="166"/>
      <c r="BA184" s="167"/>
      <c r="BB184" s="168"/>
      <c r="BC184" s="167"/>
      <c r="BF184" s="167"/>
      <c r="BG184" s="166"/>
      <c r="BH184" s="167"/>
      <c r="BI184" s="168"/>
      <c r="BJ184" s="167"/>
      <c r="BM184" s="167"/>
      <c r="BN184" s="166"/>
      <c r="BO184" s="167"/>
      <c r="BP184" s="168"/>
      <c r="BQ184" s="167"/>
      <c r="BS184" s="167"/>
      <c r="BT184" s="166"/>
      <c r="BU184" s="167"/>
      <c r="BV184" s="168"/>
      <c r="BW184" s="167"/>
      <c r="BY184" s="167"/>
      <c r="BZ184" s="166"/>
      <c r="CA184" s="167"/>
      <c r="CB184" s="168"/>
      <c r="CC184" s="167"/>
      <c r="CE184" s="167"/>
      <c r="CF184" s="166"/>
      <c r="CG184" s="167"/>
      <c r="CH184" s="168"/>
      <c r="CI184" s="167"/>
      <c r="CK184" s="167"/>
      <c r="CL184" s="166"/>
      <c r="CM184" s="167"/>
      <c r="CN184" s="168"/>
      <c r="CO184" s="167"/>
      <c r="CQ184" s="167"/>
      <c r="CR184" s="166"/>
      <c r="CS184" s="167"/>
      <c r="CT184" s="168"/>
      <c r="CU184" s="167"/>
      <c r="CW184" s="167"/>
      <c r="CX184" s="166"/>
      <c r="CY184" s="167"/>
      <c r="CZ184" s="168"/>
      <c r="DA184" s="167"/>
      <c r="DC184" s="167"/>
      <c r="DD184" s="166"/>
      <c r="DE184" s="167"/>
      <c r="DF184" s="168"/>
      <c r="DG184" s="167"/>
      <c r="DI184" s="167"/>
      <c r="DJ184" s="166"/>
      <c r="DK184" s="167"/>
      <c r="DL184" s="168"/>
      <c r="DM184" s="167"/>
      <c r="DO184" s="167"/>
      <c r="DP184" s="166"/>
      <c r="DQ184" s="167"/>
      <c r="DR184" s="168"/>
      <c r="DS184" s="167"/>
      <c r="DU184" s="167"/>
      <c r="DV184" s="166"/>
      <c r="DW184" s="167"/>
      <c r="DX184" s="168"/>
      <c r="DY184" s="167"/>
      <c r="EA184" s="167"/>
      <c r="EB184" s="166"/>
      <c r="EC184" s="167"/>
      <c r="ED184" s="168"/>
      <c r="EE184" s="167"/>
      <c r="EG184" s="167"/>
      <c r="EH184" s="166"/>
      <c r="EI184" s="167"/>
      <c r="EJ184" s="168"/>
      <c r="EK184" s="167"/>
      <c r="EM184" s="167"/>
      <c r="EN184" s="166"/>
      <c r="EO184" s="167"/>
      <c r="EP184" s="168"/>
      <c r="EQ184" s="167"/>
      <c r="ES184" s="167"/>
      <c r="ET184" s="166"/>
      <c r="EU184" s="167"/>
      <c r="EV184" s="168"/>
      <c r="EW184" s="167"/>
      <c r="EY184" s="167"/>
      <c r="EZ184" s="166"/>
      <c r="FA184" s="167"/>
      <c r="FB184" s="168"/>
      <c r="FC184" s="167"/>
      <c r="FE184" s="167"/>
      <c r="FF184" s="166"/>
      <c r="FG184" s="167"/>
      <c r="FH184" s="168"/>
      <c r="FI184" s="167"/>
      <c r="FK184" s="167"/>
      <c r="FL184" s="166"/>
      <c r="FM184" s="167"/>
      <c r="FN184" s="168"/>
      <c r="FO184" s="167"/>
      <c r="FQ184" s="167"/>
      <c r="FR184" s="166"/>
      <c r="FS184" s="167"/>
      <c r="FT184" s="168"/>
      <c r="FU184" s="167"/>
      <c r="FW184" s="167"/>
      <c r="FX184" s="166"/>
      <c r="FY184" s="167"/>
      <c r="FZ184" s="168"/>
      <c r="GA184" s="167"/>
      <c r="GC184" s="167"/>
      <c r="GD184" s="166"/>
      <c r="GE184" s="167"/>
      <c r="GF184" s="168"/>
      <c r="GG184" s="167"/>
      <c r="GI184" s="167"/>
      <c r="GJ184" s="166"/>
      <c r="GK184" s="167"/>
      <c r="GL184" s="168"/>
      <c r="GM184" s="167"/>
      <c r="GO184" s="167"/>
      <c r="GP184" s="166"/>
      <c r="GQ184" s="167"/>
      <c r="GR184" s="168"/>
      <c r="GS184" s="167"/>
      <c r="GU184" s="167"/>
      <c r="GV184" s="166"/>
      <c r="GW184" s="167"/>
      <c r="GX184" s="168"/>
      <c r="GY184" s="167"/>
      <c r="HA184" s="167"/>
      <c r="HB184" s="166"/>
      <c r="HC184" s="167"/>
      <c r="HD184" s="168"/>
      <c r="HE184" s="167"/>
      <c r="HG184" s="167"/>
      <c r="HH184" s="166"/>
      <c r="HI184" s="167"/>
      <c r="HJ184" s="168"/>
      <c r="HK184" s="167"/>
      <c r="HM184" s="167"/>
      <c r="HN184" s="166"/>
      <c r="HO184" s="167"/>
      <c r="HP184" s="168"/>
      <c r="HQ184" s="167"/>
      <c r="HS184" s="167"/>
      <c r="HT184" s="166"/>
      <c r="HU184" s="167"/>
      <c r="HV184" s="168"/>
      <c r="HW184" s="167"/>
      <c r="HY184" s="167"/>
      <c r="HZ184" s="166"/>
      <c r="IA184" s="167"/>
      <c r="IB184" s="168"/>
      <c r="IC184" s="167"/>
      <c r="IE184" s="167"/>
      <c r="IF184" s="166"/>
      <c r="IG184" s="167"/>
      <c r="IH184" s="168"/>
      <c r="II184" s="167"/>
      <c r="IK184" s="167"/>
      <c r="IL184" s="166"/>
      <c r="IM184" s="167"/>
      <c r="IN184" s="168"/>
      <c r="IO184" s="167"/>
      <c r="IQ184" s="167"/>
      <c r="IR184" s="166"/>
      <c r="IS184" s="167"/>
      <c r="IT184" s="168"/>
      <c r="IU184" s="167"/>
      <c r="IW184" s="271"/>
      <c r="IX184" s="272"/>
      <c r="IY184" s="271"/>
      <c r="IZ184" s="274"/>
      <c r="JA184" s="271"/>
      <c r="JC184" s="271"/>
      <c r="JD184" s="272"/>
      <c r="JE184" s="271"/>
      <c r="JF184" s="274"/>
      <c r="JG184" s="271"/>
      <c r="JI184" s="271"/>
      <c r="JJ184" s="272"/>
      <c r="JK184" s="271"/>
      <c r="JL184" s="274"/>
      <c r="JM184" s="271"/>
      <c r="JO184" s="271"/>
      <c r="JP184" s="272"/>
      <c r="JQ184" s="271"/>
      <c r="JR184" s="274"/>
      <c r="JS184" s="271"/>
      <c r="JU184" s="271"/>
      <c r="JV184" s="272"/>
      <c r="JW184" s="271"/>
      <c r="JX184" s="274"/>
      <c r="JY184" s="271"/>
      <c r="KB184" s="271"/>
      <c r="KC184" s="272"/>
      <c r="KD184" s="271"/>
      <c r="KE184" s="274"/>
      <c r="KF184" s="271"/>
      <c r="KI184" s="271"/>
      <c r="KJ184" s="272"/>
      <c r="KK184" s="271"/>
      <c r="KL184" s="274"/>
      <c r="KM184" s="271"/>
      <c r="KP184" s="271"/>
      <c r="KQ184" s="272"/>
      <c r="KR184" s="271"/>
      <c r="KS184" s="274"/>
      <c r="KT184" s="271"/>
    </row>
    <row r="185" spans="1:306" s="161" customFormat="1" ht="18">
      <c r="A185" s="177" t="s">
        <v>184</v>
      </c>
      <c r="B185" s="166"/>
      <c r="C185" s="167"/>
      <c r="D185" s="183">
        <v>6.9640914241804355</v>
      </c>
      <c r="E185" s="167"/>
      <c r="G185" s="177" t="s">
        <v>184</v>
      </c>
      <c r="H185" s="166"/>
      <c r="I185" s="167"/>
      <c r="J185" s="183">
        <v>7.499144868228913</v>
      </c>
      <c r="K185" s="167"/>
      <c r="M185" s="177" t="s">
        <v>184</v>
      </c>
      <c r="N185" s="166"/>
      <c r="O185" s="167"/>
      <c r="P185" s="183">
        <v>7.939488671012394</v>
      </c>
      <c r="Q185" s="167"/>
      <c r="S185" s="177" t="s">
        <v>184</v>
      </c>
      <c r="T185" s="166"/>
      <c r="U185" s="167"/>
      <c r="V185" s="183">
        <v>8.2313951398835439</v>
      </c>
      <c r="W185" s="167"/>
      <c r="Y185" s="177" t="s">
        <v>184</v>
      </c>
      <c r="Z185" s="166"/>
      <c r="AA185" s="167"/>
      <c r="AB185" s="183">
        <v>8.3758363067836363</v>
      </c>
      <c r="AC185" s="167"/>
      <c r="AE185" s="177" t="s">
        <v>184</v>
      </c>
      <c r="AF185" s="166"/>
      <c r="AG185" s="167"/>
      <c r="AH185" s="183">
        <v>8.570949739006009</v>
      </c>
      <c r="AI185" s="167"/>
      <c r="AK185" s="177" t="s">
        <v>184</v>
      </c>
      <c r="AL185" s="166"/>
      <c r="AM185" s="167"/>
      <c r="AN185" s="183">
        <v>8.8604303885625288</v>
      </c>
      <c r="AO185" s="167"/>
      <c r="AR185" s="177" t="s">
        <v>184</v>
      </c>
      <c r="AS185" s="166"/>
      <c r="AT185" s="167"/>
      <c r="AU185" s="183">
        <v>9.1447377921698294</v>
      </c>
      <c r="AV185" s="167"/>
      <c r="AY185" s="177" t="s">
        <v>184</v>
      </c>
      <c r="AZ185" s="166"/>
      <c r="BA185" s="167"/>
      <c r="BB185" s="183">
        <v>9.3138558306487926</v>
      </c>
      <c r="BC185" s="167"/>
      <c r="BF185" s="177" t="s">
        <v>184</v>
      </c>
      <c r="BG185" s="166"/>
      <c r="BH185" s="167"/>
      <c r="BI185" s="183">
        <v>9.5086400888569962</v>
      </c>
      <c r="BJ185" s="167"/>
      <c r="BM185" s="177" t="s">
        <v>184</v>
      </c>
      <c r="BN185" s="166"/>
      <c r="BO185" s="167"/>
      <c r="BP185" s="183">
        <v>9.8529742169587102</v>
      </c>
      <c r="BQ185" s="167"/>
      <c r="BS185" s="177" t="s">
        <v>184</v>
      </c>
      <c r="BT185" s="166"/>
      <c r="BU185" s="167"/>
      <c r="BV185" s="183">
        <v>10.050598270757746</v>
      </c>
      <c r="BW185" s="167"/>
      <c r="BY185" s="177" t="s">
        <v>184</v>
      </c>
      <c r="BZ185" s="166"/>
      <c r="CA185" s="167"/>
      <c r="CB185" s="183">
        <v>10.213113604834414</v>
      </c>
      <c r="CC185" s="167"/>
      <c r="CE185" s="177" t="s">
        <v>184</v>
      </c>
      <c r="CF185" s="166"/>
      <c r="CG185" s="167"/>
      <c r="CH185" s="183">
        <v>10.522657661102722</v>
      </c>
      <c r="CI185" s="167"/>
      <c r="CK185" s="177" t="s">
        <v>184</v>
      </c>
      <c r="CL185" s="166"/>
      <c r="CM185" s="167"/>
      <c r="CN185" s="183">
        <v>10.813665243892322</v>
      </c>
      <c r="CO185" s="167"/>
      <c r="CQ185" s="177" t="s">
        <v>184</v>
      </c>
      <c r="CR185" s="166"/>
      <c r="CS185" s="167"/>
      <c r="CT185" s="183">
        <v>11.062452094281582</v>
      </c>
      <c r="CU185" s="167"/>
      <c r="CW185" s="177" t="s">
        <v>184</v>
      </c>
      <c r="CX185" s="166"/>
      <c r="CY185" s="167"/>
      <c r="CZ185" s="183">
        <v>11.294701902292656</v>
      </c>
      <c r="DA185" s="167"/>
      <c r="DC185" s="177" t="s">
        <v>184</v>
      </c>
      <c r="DD185" s="166"/>
      <c r="DE185" s="167"/>
      <c r="DF185" s="183">
        <v>11.49893382633473</v>
      </c>
      <c r="DG185" s="167"/>
      <c r="DI185" s="177" t="s">
        <v>184</v>
      </c>
      <c r="DJ185" s="166"/>
      <c r="DK185" s="167"/>
      <c r="DL185" s="183">
        <v>11.649948003874774</v>
      </c>
      <c r="DM185" s="167"/>
      <c r="DO185" s="177" t="s">
        <v>184</v>
      </c>
      <c r="DP185" s="166"/>
      <c r="DQ185" s="167"/>
      <c r="DR185" s="183">
        <v>11.81063974318284</v>
      </c>
      <c r="DS185" s="167"/>
      <c r="DU185" s="177" t="s">
        <v>184</v>
      </c>
      <c r="DV185" s="166"/>
      <c r="DW185" s="167"/>
      <c r="DX185" s="183">
        <v>12.014971436919508</v>
      </c>
      <c r="DY185" s="167"/>
      <c r="EA185" s="177" t="s">
        <v>184</v>
      </c>
      <c r="EB185" s="166"/>
      <c r="EC185" s="167"/>
      <c r="ED185" s="183">
        <v>12.155483816651669</v>
      </c>
      <c r="EE185" s="167"/>
      <c r="EG185" s="177" t="s">
        <v>184</v>
      </c>
      <c r="EH185" s="166"/>
      <c r="EI185" s="167"/>
      <c r="EJ185" s="183">
        <v>12.311476891292386</v>
      </c>
      <c r="EK185" s="167"/>
      <c r="EM185" s="177" t="s">
        <v>184</v>
      </c>
      <c r="EN185" s="166"/>
      <c r="EO185" s="167"/>
      <c r="EP185" s="183">
        <v>12.415285551577995</v>
      </c>
      <c r="EQ185" s="167"/>
      <c r="ES185" s="177" t="s">
        <v>184</v>
      </c>
      <c r="ET185" s="166"/>
      <c r="EU185" s="167"/>
      <c r="EV185" s="183">
        <v>12.515090610759032</v>
      </c>
      <c r="EW185" s="167"/>
      <c r="EY185" s="177" t="s">
        <v>184</v>
      </c>
      <c r="EZ185" s="166"/>
      <c r="FA185" s="167"/>
      <c r="FB185" s="183">
        <v>12.693188652948569</v>
      </c>
      <c r="FC185" s="167"/>
      <c r="FE185" s="177" t="s">
        <v>184</v>
      </c>
      <c r="FF185" s="166"/>
      <c r="FG185" s="167"/>
      <c r="FH185" s="183">
        <v>12.879240338784422</v>
      </c>
      <c r="FI185" s="167"/>
      <c r="FK185" s="177" t="s">
        <v>184</v>
      </c>
      <c r="FL185" s="166"/>
      <c r="FM185" s="167"/>
      <c r="FN185" s="183">
        <v>13.068265523214157</v>
      </c>
      <c r="FO185" s="167"/>
      <c r="FQ185" s="177" t="s">
        <v>184</v>
      </c>
      <c r="FR185" s="166"/>
      <c r="FS185" s="167"/>
      <c r="FT185" s="183">
        <v>13.232472619963003</v>
      </c>
      <c r="FU185" s="167"/>
      <c r="FW185" s="177" t="s">
        <v>184</v>
      </c>
      <c r="FX185" s="166"/>
      <c r="FY185" s="167"/>
      <c r="FZ185" s="183">
        <v>13.44083867549473</v>
      </c>
      <c r="GA185" s="167"/>
      <c r="GC185" s="177" t="s">
        <v>184</v>
      </c>
      <c r="GD185" s="166"/>
      <c r="GE185" s="167"/>
      <c r="GF185" s="183">
        <v>13.60518310453935</v>
      </c>
      <c r="GG185" s="167"/>
      <c r="GI185" s="177" t="s">
        <v>184</v>
      </c>
      <c r="GJ185" s="166"/>
      <c r="GK185" s="167"/>
      <c r="GL185" s="183">
        <v>13.790956543951397</v>
      </c>
      <c r="GM185" s="167"/>
      <c r="GO185" s="177" t="s">
        <v>184</v>
      </c>
      <c r="GP185" s="166"/>
      <c r="GQ185" s="167"/>
      <c r="GR185" s="183">
        <v>13.898616980737692</v>
      </c>
      <c r="GS185" s="167"/>
      <c r="GU185" s="177" t="s">
        <v>184</v>
      </c>
      <c r="GV185" s="166"/>
      <c r="GW185" s="167"/>
      <c r="GX185" s="183">
        <v>14.079472169043404</v>
      </c>
      <c r="GY185" s="167"/>
      <c r="HA185" s="177" t="s">
        <v>184</v>
      </c>
      <c r="HB185" s="166"/>
      <c r="HC185" s="167"/>
      <c r="HD185" s="183">
        <v>14.275652636357711</v>
      </c>
      <c r="HE185" s="167"/>
      <c r="HG185" s="177" t="s">
        <v>184</v>
      </c>
      <c r="HH185" s="166"/>
      <c r="HI185" s="167"/>
      <c r="HJ185" s="183">
        <v>14.424579127472827</v>
      </c>
      <c r="HK185" s="167"/>
      <c r="HM185" s="177" t="s">
        <v>184</v>
      </c>
      <c r="HN185" s="166"/>
      <c r="HO185" s="167"/>
      <c r="HP185" s="183">
        <v>14.554150666850852</v>
      </c>
      <c r="HQ185" s="167"/>
      <c r="HS185" s="177" t="s">
        <v>184</v>
      </c>
      <c r="HT185" s="166"/>
      <c r="HU185" s="167"/>
      <c r="HV185" s="183">
        <v>14.619053749468904</v>
      </c>
      <c r="HW185" s="167"/>
      <c r="HY185" s="177" t="s">
        <v>184</v>
      </c>
      <c r="HZ185" s="166"/>
      <c r="IA185" s="167"/>
      <c r="IB185" s="183">
        <v>14.874069117823865</v>
      </c>
      <c r="IC185" s="167"/>
      <c r="IE185" s="177" t="s">
        <v>184</v>
      </c>
      <c r="IF185" s="166"/>
      <c r="IG185" s="167"/>
      <c r="IH185" s="183">
        <v>15.091178546257142</v>
      </c>
      <c r="II185" s="167"/>
      <c r="IK185" s="177" t="s">
        <v>184</v>
      </c>
      <c r="IL185" s="166"/>
      <c r="IM185" s="167"/>
      <c r="IN185" s="183">
        <v>15.277391130651004</v>
      </c>
      <c r="IO185" s="167"/>
      <c r="IQ185" s="177" t="s">
        <v>184</v>
      </c>
      <c r="IR185" s="166"/>
      <c r="IS185" s="167"/>
      <c r="IT185" s="183">
        <v>15.30111308805113</v>
      </c>
      <c r="IU185" s="167"/>
      <c r="IW185" s="275" t="s">
        <v>184</v>
      </c>
      <c r="IX185" s="272"/>
      <c r="IY185" s="271"/>
      <c r="IZ185" s="280">
        <v>15.428566731443384</v>
      </c>
      <c r="JA185" s="271"/>
      <c r="JC185" s="275" t="s">
        <v>184</v>
      </c>
      <c r="JD185" s="272"/>
      <c r="JE185" s="271"/>
      <c r="JF185" s="280">
        <v>15.768945479897935</v>
      </c>
      <c r="JG185" s="271"/>
      <c r="JI185" s="275" t="s">
        <v>184</v>
      </c>
      <c r="JJ185" s="272"/>
      <c r="JK185" s="271"/>
      <c r="JL185" s="280">
        <v>15.955545181378675</v>
      </c>
      <c r="JM185" s="271"/>
      <c r="JO185" s="275" t="s">
        <v>184</v>
      </c>
      <c r="JP185" s="272"/>
      <c r="JQ185" s="271"/>
      <c r="JR185" s="280">
        <v>16.16859266543435</v>
      </c>
      <c r="JS185" s="271"/>
      <c r="JU185" s="275" t="s">
        <v>184</v>
      </c>
      <c r="JV185" s="272"/>
      <c r="JW185" s="271"/>
      <c r="JX185" s="280">
        <v>16.382596983562372</v>
      </c>
      <c r="JY185" s="271"/>
      <c r="KB185" s="275" t="s">
        <v>184</v>
      </c>
      <c r="KC185" s="272"/>
      <c r="KD185" s="271"/>
      <c r="KE185" s="280">
        <v>17.537158360931155</v>
      </c>
      <c r="KF185" s="271"/>
      <c r="KI185" s="275" t="s">
        <v>184</v>
      </c>
      <c r="KJ185" s="272"/>
      <c r="KK185" s="271"/>
      <c r="KL185" s="280">
        <v>17.427576542276164</v>
      </c>
      <c r="KM185" s="271"/>
      <c r="KP185" s="275" t="s">
        <v>184</v>
      </c>
      <c r="KQ185" s="272"/>
      <c r="KR185" s="271"/>
      <c r="KS185" s="280">
        <v>0</v>
      </c>
      <c r="KT185" s="271"/>
    </row>
    <row r="186" spans="1:306" s="161" customFormat="1" ht="18">
      <c r="A186" s="167"/>
      <c r="B186" s="166"/>
      <c r="C186" s="167"/>
      <c r="D186" s="168"/>
      <c r="E186" s="167"/>
      <c r="G186" s="167"/>
      <c r="H186" s="166"/>
      <c r="I186" s="167"/>
      <c r="J186" s="168"/>
      <c r="K186" s="167"/>
      <c r="M186" s="167"/>
      <c r="N186" s="166"/>
      <c r="O186" s="167"/>
      <c r="P186" s="168"/>
      <c r="Q186" s="167"/>
      <c r="S186" s="167"/>
      <c r="T186" s="166"/>
      <c r="U186" s="167"/>
      <c r="V186" s="168"/>
      <c r="W186" s="167"/>
      <c r="Y186" s="167"/>
      <c r="Z186" s="166"/>
      <c r="AA186" s="167"/>
      <c r="AB186" s="168"/>
      <c r="AC186" s="167"/>
      <c r="AE186" s="167"/>
      <c r="AF186" s="166"/>
      <c r="AG186" s="167"/>
      <c r="AH186" s="168"/>
      <c r="AI186" s="167"/>
      <c r="AK186" s="167"/>
      <c r="AL186" s="166"/>
      <c r="AM186" s="167"/>
      <c r="AN186" s="168"/>
      <c r="AO186" s="167"/>
      <c r="AR186" s="167"/>
      <c r="AS186" s="166"/>
      <c r="AT186" s="167"/>
      <c r="AU186" s="168"/>
      <c r="AV186" s="167"/>
      <c r="AY186" s="167"/>
      <c r="AZ186" s="166"/>
      <c r="BA186" s="167"/>
      <c r="BB186" s="168"/>
      <c r="BC186" s="167"/>
      <c r="BF186" s="167"/>
      <c r="BG186" s="166"/>
      <c r="BH186" s="167"/>
      <c r="BI186" s="168"/>
      <c r="BJ186" s="167"/>
      <c r="BM186" s="167"/>
      <c r="BN186" s="166"/>
      <c r="BO186" s="167"/>
      <c r="BP186" s="168"/>
      <c r="BQ186" s="167"/>
      <c r="BS186" s="167"/>
      <c r="BT186" s="166"/>
      <c r="BU186" s="167"/>
      <c r="BV186" s="168"/>
      <c r="BW186" s="167"/>
      <c r="BY186" s="167"/>
      <c r="BZ186" s="166"/>
      <c r="CA186" s="167"/>
      <c r="CB186" s="168"/>
      <c r="CC186" s="167"/>
      <c r="CE186" s="167"/>
      <c r="CF186" s="166"/>
      <c r="CG186" s="167"/>
      <c r="CH186" s="168"/>
      <c r="CI186" s="167"/>
      <c r="CK186" s="167"/>
      <c r="CL186" s="166"/>
      <c r="CM186" s="167"/>
      <c r="CN186" s="168"/>
      <c r="CO186" s="167"/>
      <c r="CQ186" s="167"/>
      <c r="CR186" s="166"/>
      <c r="CS186" s="167"/>
      <c r="CT186" s="168"/>
      <c r="CU186" s="167"/>
      <c r="CW186" s="167"/>
      <c r="CX186" s="166"/>
      <c r="CY186" s="167"/>
      <c r="CZ186" s="168"/>
      <c r="DA186" s="167"/>
      <c r="DC186" s="167"/>
      <c r="DD186" s="166"/>
      <c r="DE186" s="167"/>
      <c r="DF186" s="168"/>
      <c r="DG186" s="167"/>
      <c r="DI186" s="167"/>
      <c r="DJ186" s="166"/>
      <c r="DK186" s="167"/>
      <c r="DL186" s="168"/>
      <c r="DM186" s="167"/>
      <c r="DO186" s="167"/>
      <c r="DP186" s="166"/>
      <c r="DQ186" s="167"/>
      <c r="DR186" s="168"/>
      <c r="DS186" s="167"/>
      <c r="DU186" s="167"/>
      <c r="DV186" s="166"/>
      <c r="DW186" s="167"/>
      <c r="DX186" s="168"/>
      <c r="DY186" s="167"/>
      <c r="EA186" s="167"/>
      <c r="EB186" s="166"/>
      <c r="EC186" s="167"/>
      <c r="ED186" s="168"/>
      <c r="EE186" s="167"/>
      <c r="EG186" s="167"/>
      <c r="EH186" s="166"/>
      <c r="EI186" s="167"/>
      <c r="EJ186" s="168"/>
      <c r="EK186" s="167"/>
      <c r="EM186" s="167"/>
      <c r="EN186" s="166"/>
      <c r="EO186" s="167"/>
      <c r="EP186" s="168"/>
      <c r="EQ186" s="167"/>
      <c r="ES186" s="167"/>
      <c r="ET186" s="166"/>
      <c r="EU186" s="167"/>
      <c r="EV186" s="168"/>
      <c r="EW186" s="167"/>
      <c r="EY186" s="167"/>
      <c r="EZ186" s="166"/>
      <c r="FA186" s="167"/>
      <c r="FB186" s="168"/>
      <c r="FC186" s="167"/>
      <c r="FE186" s="167"/>
      <c r="FF186" s="166"/>
      <c r="FG186" s="167"/>
      <c r="FH186" s="168"/>
      <c r="FI186" s="167"/>
      <c r="FK186" s="167"/>
      <c r="FL186" s="166"/>
      <c r="FM186" s="167"/>
      <c r="FN186" s="168"/>
      <c r="FO186" s="167"/>
      <c r="FQ186" s="167"/>
      <c r="FR186" s="166"/>
      <c r="FS186" s="167"/>
      <c r="FT186" s="168"/>
      <c r="FU186" s="167"/>
      <c r="FW186" s="167"/>
      <c r="FX186" s="166"/>
      <c r="FY186" s="167"/>
      <c r="FZ186" s="168"/>
      <c r="GA186" s="167"/>
      <c r="GC186" s="167"/>
      <c r="GD186" s="166"/>
      <c r="GE186" s="167"/>
      <c r="GF186" s="168"/>
      <c r="GG186" s="167"/>
      <c r="GI186" s="167"/>
      <c r="GJ186" s="166"/>
      <c r="GK186" s="167"/>
      <c r="GL186" s="168"/>
      <c r="GM186" s="167"/>
      <c r="GO186" s="167"/>
      <c r="GP186" s="166"/>
      <c r="GQ186" s="167"/>
      <c r="GR186" s="168"/>
      <c r="GS186" s="167"/>
      <c r="GU186" s="167"/>
      <c r="GV186" s="166"/>
      <c r="GW186" s="167"/>
      <c r="GX186" s="168"/>
      <c r="GY186" s="167"/>
      <c r="HA186" s="167"/>
      <c r="HB186" s="166"/>
      <c r="HC186" s="167"/>
      <c r="HD186" s="168"/>
      <c r="HE186" s="167"/>
      <c r="HG186" s="167"/>
      <c r="HH186" s="166"/>
      <c r="HI186" s="167"/>
      <c r="HJ186" s="168"/>
      <c r="HK186" s="167"/>
      <c r="HM186" s="167"/>
      <c r="HN186" s="166"/>
      <c r="HO186" s="167"/>
      <c r="HP186" s="168"/>
      <c r="HQ186" s="167"/>
      <c r="HS186" s="167"/>
      <c r="HT186" s="166"/>
      <c r="HU186" s="167"/>
      <c r="HV186" s="168"/>
      <c r="HW186" s="167"/>
      <c r="HY186" s="167"/>
      <c r="HZ186" s="166"/>
      <c r="IA186" s="167"/>
      <c r="IB186" s="168"/>
      <c r="IC186" s="167"/>
      <c r="IE186" s="167"/>
      <c r="IF186" s="166"/>
      <c r="IG186" s="167"/>
      <c r="IH186" s="168"/>
      <c r="II186" s="167"/>
      <c r="IK186" s="167"/>
      <c r="IL186" s="166"/>
      <c r="IM186" s="167"/>
      <c r="IN186" s="168"/>
      <c r="IO186" s="167"/>
      <c r="IQ186" s="167"/>
      <c r="IR186" s="166"/>
      <c r="IS186" s="167"/>
      <c r="IT186" s="168"/>
      <c r="IU186" s="167"/>
      <c r="IW186" s="271"/>
      <c r="IX186" s="272"/>
      <c r="IY186" s="271"/>
      <c r="IZ186" s="274"/>
      <c r="JA186" s="271"/>
      <c r="JC186" s="271"/>
      <c r="JD186" s="272"/>
      <c r="JE186" s="271"/>
      <c r="JF186" s="274"/>
      <c r="JG186" s="271"/>
      <c r="JI186" s="271"/>
      <c r="JJ186" s="272"/>
      <c r="JK186" s="271"/>
      <c r="JL186" s="274"/>
      <c r="JM186" s="271"/>
      <c r="JO186" s="271"/>
      <c r="JP186" s="272"/>
      <c r="JQ186" s="271"/>
      <c r="JR186" s="274"/>
      <c r="JS186" s="271"/>
      <c r="JU186" s="271"/>
      <c r="JV186" s="272"/>
      <c r="JW186" s="271"/>
      <c r="JX186" s="274"/>
      <c r="JY186" s="271"/>
      <c r="KB186" s="271"/>
      <c r="KC186" s="272"/>
      <c r="KD186" s="271"/>
      <c r="KE186" s="274"/>
      <c r="KF186" s="271"/>
      <c r="KI186" s="271"/>
      <c r="KJ186" s="272"/>
      <c r="KK186" s="271"/>
      <c r="KL186" s="274"/>
      <c r="KM186" s="271"/>
      <c r="KP186" s="271"/>
      <c r="KQ186" s="272"/>
      <c r="KR186" s="271"/>
      <c r="KS186" s="274"/>
      <c r="KT186" s="271"/>
    </row>
    <row r="187" spans="1:306" s="161" customFormat="1" ht="18">
      <c r="A187" s="167"/>
      <c r="B187" s="166"/>
      <c r="C187" s="167"/>
      <c r="D187" s="168"/>
      <c r="E187" s="167"/>
      <c r="G187" s="167"/>
      <c r="H187" s="166"/>
      <c r="I187" s="167"/>
      <c r="J187" s="168"/>
      <c r="K187" s="167"/>
      <c r="M187" s="167"/>
      <c r="N187" s="166"/>
      <c r="O187" s="167"/>
      <c r="P187" s="168"/>
      <c r="Q187" s="167"/>
      <c r="S187" s="167"/>
      <c r="T187" s="166"/>
      <c r="U187" s="167"/>
      <c r="V187" s="168"/>
      <c r="W187" s="167"/>
      <c r="Y187" s="167"/>
      <c r="Z187" s="166"/>
      <c r="AA187" s="167"/>
      <c r="AB187" s="168"/>
      <c r="AC187" s="167"/>
      <c r="AE187" s="167"/>
      <c r="AF187" s="166"/>
      <c r="AG187" s="167"/>
      <c r="AH187" s="168"/>
      <c r="AI187" s="167"/>
      <c r="AK187" s="167"/>
      <c r="AL187" s="166"/>
      <c r="AM187" s="167"/>
      <c r="AN187" s="168"/>
      <c r="AO187" s="167"/>
      <c r="AR187" s="167"/>
      <c r="AS187" s="166"/>
      <c r="AT187" s="167"/>
      <c r="AU187" s="168"/>
      <c r="AV187" s="167"/>
      <c r="AY187" s="167"/>
      <c r="AZ187" s="166"/>
      <c r="BA187" s="167"/>
      <c r="BB187" s="168"/>
      <c r="BC187" s="167"/>
      <c r="BF187" s="167"/>
      <c r="BG187" s="166"/>
      <c r="BH187" s="167"/>
      <c r="BI187" s="168"/>
      <c r="BJ187" s="167"/>
      <c r="BM187" s="167"/>
      <c r="BN187" s="166"/>
      <c r="BO187" s="167"/>
      <c r="BP187" s="168"/>
      <c r="BQ187" s="167"/>
      <c r="BS187" s="167"/>
      <c r="BT187" s="166"/>
      <c r="BU187" s="167"/>
      <c r="BV187" s="168"/>
      <c r="BW187" s="167"/>
      <c r="BY187" s="167"/>
      <c r="BZ187" s="166"/>
      <c r="CA187" s="167"/>
      <c r="CB187" s="168"/>
      <c r="CC187" s="167"/>
      <c r="CE187" s="167"/>
      <c r="CF187" s="166"/>
      <c r="CG187" s="167"/>
      <c r="CH187" s="168"/>
      <c r="CI187" s="167"/>
      <c r="CK187" s="167"/>
      <c r="CL187" s="166"/>
      <c r="CM187" s="167"/>
      <c r="CN187" s="168"/>
      <c r="CO187" s="167"/>
      <c r="CQ187" s="167"/>
      <c r="CR187" s="166"/>
      <c r="CS187" s="167"/>
      <c r="CT187" s="168"/>
      <c r="CU187" s="167"/>
      <c r="CW187" s="167"/>
      <c r="CX187" s="166"/>
      <c r="CY187" s="167"/>
      <c r="CZ187" s="168"/>
      <c r="DA187" s="167"/>
      <c r="DC187" s="167"/>
      <c r="DD187" s="166"/>
      <c r="DE187" s="167"/>
      <c r="DF187" s="168"/>
      <c r="DG187" s="167"/>
      <c r="DI187" s="167"/>
      <c r="DJ187" s="166"/>
      <c r="DK187" s="167"/>
      <c r="DL187" s="168"/>
      <c r="DM187" s="167"/>
      <c r="DO187" s="167"/>
      <c r="DP187" s="166"/>
      <c r="DQ187" s="167"/>
      <c r="DR187" s="168"/>
      <c r="DS187" s="167"/>
      <c r="DU187" s="167"/>
      <c r="DV187" s="166"/>
      <c r="DW187" s="167"/>
      <c r="DX187" s="168"/>
      <c r="DY187" s="167"/>
      <c r="EA187" s="167"/>
      <c r="EB187" s="166"/>
      <c r="EC187" s="167"/>
      <c r="ED187" s="168"/>
      <c r="EE187" s="167"/>
      <c r="EG187" s="167"/>
      <c r="EH187" s="166"/>
      <c r="EI187" s="167"/>
      <c r="EJ187" s="168"/>
      <c r="EK187" s="167"/>
      <c r="EM187" s="167"/>
      <c r="EN187" s="166"/>
      <c r="EO187" s="167"/>
      <c r="EP187" s="168"/>
      <c r="EQ187" s="167"/>
      <c r="ES187" s="167"/>
      <c r="ET187" s="166"/>
      <c r="EU187" s="167"/>
      <c r="EV187" s="168"/>
      <c r="EW187" s="167"/>
      <c r="EY187" s="167"/>
      <c r="EZ187" s="166"/>
      <c r="FA187" s="167"/>
      <c r="FB187" s="168"/>
      <c r="FC187" s="167"/>
      <c r="FE187" s="167"/>
      <c r="FF187" s="166"/>
      <c r="FG187" s="167"/>
      <c r="FH187" s="168"/>
      <c r="FI187" s="167"/>
      <c r="FK187" s="167"/>
      <c r="FL187" s="166"/>
      <c r="FM187" s="167"/>
      <c r="FN187" s="168"/>
      <c r="FO187" s="167"/>
      <c r="FQ187" s="167"/>
      <c r="FR187" s="166"/>
      <c r="FS187" s="167"/>
      <c r="FT187" s="168"/>
      <c r="FU187" s="167"/>
      <c r="FW187" s="167"/>
      <c r="FX187" s="166"/>
      <c r="FY187" s="167"/>
      <c r="FZ187" s="168"/>
      <c r="GA187" s="167"/>
      <c r="GC187" s="167"/>
      <c r="GD187" s="166"/>
      <c r="GE187" s="167"/>
      <c r="GF187" s="168"/>
      <c r="GG187" s="167"/>
      <c r="GI187" s="167"/>
      <c r="GJ187" s="166"/>
      <c r="GK187" s="167"/>
      <c r="GL187" s="168"/>
      <c r="GM187" s="167"/>
      <c r="GO187" s="167"/>
      <c r="GP187" s="166"/>
      <c r="GQ187" s="167"/>
      <c r="GR187" s="168"/>
      <c r="GS187" s="167"/>
      <c r="GU187" s="167"/>
      <c r="GV187" s="166"/>
      <c r="GW187" s="167"/>
      <c r="GX187" s="168"/>
      <c r="GY187" s="167"/>
      <c r="HA187" s="167"/>
      <c r="HB187" s="166"/>
      <c r="HC187" s="167"/>
      <c r="HD187" s="168"/>
      <c r="HE187" s="167"/>
      <c r="HG187" s="167"/>
      <c r="HH187" s="166"/>
      <c r="HI187" s="167"/>
      <c r="HJ187" s="168"/>
      <c r="HK187" s="167"/>
      <c r="HM187" s="167"/>
      <c r="HN187" s="166"/>
      <c r="HO187" s="167"/>
      <c r="HP187" s="168"/>
      <c r="HQ187" s="167"/>
      <c r="HS187" s="167"/>
      <c r="HT187" s="166"/>
      <c r="HU187" s="167"/>
      <c r="HV187" s="168"/>
      <c r="HW187" s="167"/>
      <c r="HY187" s="167"/>
      <c r="HZ187" s="166"/>
      <c r="IA187" s="167"/>
      <c r="IB187" s="168"/>
      <c r="IC187" s="167"/>
      <c r="IE187" s="167"/>
      <c r="IF187" s="166"/>
      <c r="IG187" s="167"/>
      <c r="IH187" s="168"/>
      <c r="II187" s="167"/>
      <c r="IK187" s="167"/>
      <c r="IL187" s="166"/>
      <c r="IM187" s="167"/>
      <c r="IN187" s="168"/>
      <c r="IO187" s="167"/>
      <c r="IQ187" s="167"/>
      <c r="IR187" s="166"/>
      <c r="IS187" s="167"/>
      <c r="IT187" s="168"/>
      <c r="IU187" s="167"/>
      <c r="IW187" s="271"/>
      <c r="IX187" s="272"/>
      <c r="IY187" s="271"/>
      <c r="IZ187" s="274"/>
      <c r="JA187" s="271"/>
      <c r="JC187" s="271"/>
      <c r="JD187" s="272"/>
      <c r="JE187" s="271"/>
      <c r="JF187" s="274"/>
      <c r="JG187" s="271"/>
      <c r="JI187" s="271"/>
      <c r="JJ187" s="272"/>
      <c r="JK187" s="271"/>
      <c r="JL187" s="274"/>
      <c r="JM187" s="271"/>
      <c r="JO187" s="271"/>
      <c r="JP187" s="272"/>
      <c r="JQ187" s="271"/>
      <c r="JR187" s="274"/>
      <c r="JS187" s="271"/>
      <c r="JU187" s="271"/>
      <c r="JV187" s="272"/>
      <c r="JW187" s="271"/>
      <c r="JX187" s="274"/>
      <c r="JY187" s="271"/>
      <c r="KB187" s="271"/>
      <c r="KC187" s="272"/>
      <c r="KD187" s="271"/>
      <c r="KE187" s="274"/>
      <c r="KF187" s="271"/>
      <c r="KI187" s="271"/>
      <c r="KJ187" s="272"/>
      <c r="KK187" s="271"/>
      <c r="KL187" s="274"/>
      <c r="KM187" s="271"/>
      <c r="KP187" s="271"/>
      <c r="KQ187" s="272"/>
      <c r="KR187" s="271"/>
      <c r="KS187" s="274"/>
      <c r="KT187" s="271"/>
    </row>
    <row r="188" spans="1:306" s="161" customFormat="1" ht="18">
      <c r="A188" s="165" t="s">
        <v>80</v>
      </c>
      <c r="B188" s="166"/>
      <c r="C188" s="167"/>
      <c r="D188" s="168"/>
      <c r="E188" s="167"/>
      <c r="G188" s="165" t="s">
        <v>80</v>
      </c>
      <c r="H188" s="166"/>
      <c r="I188" s="167"/>
      <c r="J188" s="168"/>
      <c r="K188" s="167"/>
      <c r="M188" s="165" t="s">
        <v>80</v>
      </c>
      <c r="N188" s="166"/>
      <c r="O188" s="167"/>
      <c r="P188" s="168"/>
      <c r="Q188" s="167"/>
      <c r="S188" s="165" t="s">
        <v>80</v>
      </c>
      <c r="T188" s="166"/>
      <c r="U188" s="167"/>
      <c r="V188" s="168"/>
      <c r="W188" s="167"/>
      <c r="Y188" s="165" t="s">
        <v>80</v>
      </c>
      <c r="Z188" s="166"/>
      <c r="AA188" s="167"/>
      <c r="AB188" s="168"/>
      <c r="AC188" s="167"/>
      <c r="AE188" s="165" t="s">
        <v>80</v>
      </c>
      <c r="AF188" s="166"/>
      <c r="AG188" s="167"/>
      <c r="AH188" s="168"/>
      <c r="AI188" s="167"/>
      <c r="AK188" s="165" t="s">
        <v>80</v>
      </c>
      <c r="AL188" s="166"/>
      <c r="AM188" s="167"/>
      <c r="AN188" s="168"/>
      <c r="AO188" s="167"/>
      <c r="AR188" s="165" t="s">
        <v>80</v>
      </c>
      <c r="AS188" s="166"/>
      <c r="AT188" s="167"/>
      <c r="AU188" s="168"/>
      <c r="AV188" s="167"/>
      <c r="AY188" s="165" t="s">
        <v>80</v>
      </c>
      <c r="AZ188" s="166"/>
      <c r="BA188" s="167"/>
      <c r="BB188" s="168"/>
      <c r="BC188" s="167"/>
      <c r="BF188" s="165" t="s">
        <v>80</v>
      </c>
      <c r="BG188" s="166"/>
      <c r="BH188" s="167"/>
      <c r="BI188" s="168"/>
      <c r="BJ188" s="167"/>
      <c r="BM188" s="165" t="s">
        <v>80</v>
      </c>
      <c r="BN188" s="166"/>
      <c r="BO188" s="167"/>
      <c r="BP188" s="168"/>
      <c r="BQ188" s="167"/>
      <c r="BS188" s="165" t="s">
        <v>80</v>
      </c>
      <c r="BT188" s="166"/>
      <c r="BU188" s="167"/>
      <c r="BV188" s="168"/>
      <c r="BW188" s="167"/>
      <c r="BY188" s="165" t="s">
        <v>80</v>
      </c>
      <c r="BZ188" s="166"/>
      <c r="CA188" s="167"/>
      <c r="CB188" s="168"/>
      <c r="CC188" s="167"/>
      <c r="CE188" s="165" t="s">
        <v>80</v>
      </c>
      <c r="CF188" s="166"/>
      <c r="CG188" s="167"/>
      <c r="CH188" s="168"/>
      <c r="CI188" s="167"/>
      <c r="CK188" s="165" t="s">
        <v>80</v>
      </c>
      <c r="CL188" s="166"/>
      <c r="CM188" s="167"/>
      <c r="CN188" s="168"/>
      <c r="CO188" s="167"/>
      <c r="CQ188" s="165" t="s">
        <v>80</v>
      </c>
      <c r="CR188" s="166"/>
      <c r="CS188" s="167"/>
      <c r="CT188" s="168"/>
      <c r="CU188" s="167"/>
      <c r="CW188" s="165" t="s">
        <v>80</v>
      </c>
      <c r="CX188" s="166"/>
      <c r="CY188" s="167"/>
      <c r="CZ188" s="168"/>
      <c r="DA188" s="167"/>
      <c r="DC188" s="165" t="s">
        <v>80</v>
      </c>
      <c r="DD188" s="166"/>
      <c r="DE188" s="167"/>
      <c r="DF188" s="168"/>
      <c r="DG188" s="167"/>
      <c r="DI188" s="165" t="s">
        <v>80</v>
      </c>
      <c r="DJ188" s="166"/>
      <c r="DK188" s="167"/>
      <c r="DL188" s="168"/>
      <c r="DM188" s="167"/>
      <c r="DO188" s="165" t="s">
        <v>80</v>
      </c>
      <c r="DP188" s="166"/>
      <c r="DQ188" s="167"/>
      <c r="DR188" s="168"/>
      <c r="DS188" s="167"/>
      <c r="DU188" s="165" t="s">
        <v>80</v>
      </c>
      <c r="DV188" s="166"/>
      <c r="DW188" s="167"/>
      <c r="DX188" s="168"/>
      <c r="DY188" s="167"/>
      <c r="EA188" s="165" t="s">
        <v>80</v>
      </c>
      <c r="EB188" s="166"/>
      <c r="EC188" s="167"/>
      <c r="ED188" s="168"/>
      <c r="EE188" s="167"/>
      <c r="EG188" s="165" t="s">
        <v>80</v>
      </c>
      <c r="EH188" s="166"/>
      <c r="EI188" s="167"/>
      <c r="EJ188" s="168"/>
      <c r="EK188" s="167"/>
      <c r="EM188" s="165" t="s">
        <v>80</v>
      </c>
      <c r="EN188" s="166"/>
      <c r="EO188" s="167"/>
      <c r="EP188" s="168"/>
      <c r="EQ188" s="167"/>
      <c r="ES188" s="165" t="s">
        <v>80</v>
      </c>
      <c r="ET188" s="166"/>
      <c r="EU188" s="167"/>
      <c r="EV188" s="168"/>
      <c r="EW188" s="167"/>
      <c r="EY188" s="165" t="s">
        <v>80</v>
      </c>
      <c r="EZ188" s="166"/>
      <c r="FA188" s="167"/>
      <c r="FB188" s="168"/>
      <c r="FC188" s="167"/>
      <c r="FE188" s="165" t="s">
        <v>80</v>
      </c>
      <c r="FF188" s="166"/>
      <c r="FG188" s="167"/>
      <c r="FH188" s="168"/>
      <c r="FI188" s="167"/>
      <c r="FK188" s="165" t="s">
        <v>80</v>
      </c>
      <c r="FL188" s="166"/>
      <c r="FM188" s="167"/>
      <c r="FN188" s="168"/>
      <c r="FO188" s="167"/>
      <c r="FQ188" s="165" t="s">
        <v>80</v>
      </c>
      <c r="FR188" s="166"/>
      <c r="FS188" s="167"/>
      <c r="FT188" s="168"/>
      <c r="FU188" s="167"/>
      <c r="FW188" s="165" t="s">
        <v>80</v>
      </c>
      <c r="FX188" s="166"/>
      <c r="FY188" s="167"/>
      <c r="FZ188" s="168"/>
      <c r="GA188" s="167"/>
      <c r="GC188" s="165" t="s">
        <v>80</v>
      </c>
      <c r="GD188" s="166"/>
      <c r="GE188" s="167"/>
      <c r="GF188" s="168"/>
      <c r="GG188" s="167"/>
      <c r="GI188" s="165" t="s">
        <v>80</v>
      </c>
      <c r="GJ188" s="166"/>
      <c r="GK188" s="167"/>
      <c r="GL188" s="168"/>
      <c r="GM188" s="167"/>
      <c r="GO188" s="165" t="s">
        <v>80</v>
      </c>
      <c r="GP188" s="166"/>
      <c r="GQ188" s="167"/>
      <c r="GR188" s="168"/>
      <c r="GS188" s="167"/>
      <c r="GU188" s="165" t="s">
        <v>80</v>
      </c>
      <c r="GV188" s="166"/>
      <c r="GW188" s="167"/>
      <c r="GX188" s="168"/>
      <c r="GY188" s="167"/>
      <c r="HA188" s="165" t="s">
        <v>80</v>
      </c>
      <c r="HB188" s="166"/>
      <c r="HC188" s="167"/>
      <c r="HD188" s="168"/>
      <c r="HE188" s="167"/>
      <c r="HG188" s="165" t="s">
        <v>80</v>
      </c>
      <c r="HH188" s="166"/>
      <c r="HI188" s="167"/>
      <c r="HJ188" s="168"/>
      <c r="HK188" s="167"/>
      <c r="HM188" s="165" t="s">
        <v>80</v>
      </c>
      <c r="HN188" s="166"/>
      <c r="HO188" s="167"/>
      <c r="HP188" s="168"/>
      <c r="HQ188" s="167"/>
      <c r="HS188" s="165" t="s">
        <v>80</v>
      </c>
      <c r="HT188" s="166"/>
      <c r="HU188" s="167"/>
      <c r="HV188" s="168"/>
      <c r="HW188" s="167"/>
      <c r="HY188" s="165" t="s">
        <v>80</v>
      </c>
      <c r="HZ188" s="166"/>
      <c r="IA188" s="167"/>
      <c r="IB188" s="168"/>
      <c r="IC188" s="167"/>
      <c r="IE188" s="165" t="s">
        <v>80</v>
      </c>
      <c r="IF188" s="166"/>
      <c r="IG188" s="167"/>
      <c r="IH188" s="168"/>
      <c r="II188" s="167"/>
      <c r="IK188" s="165" t="s">
        <v>80</v>
      </c>
      <c r="IL188" s="166"/>
      <c r="IM188" s="167"/>
      <c r="IN188" s="168"/>
      <c r="IO188" s="167"/>
      <c r="IQ188" s="165" t="s">
        <v>80</v>
      </c>
      <c r="IR188" s="166"/>
      <c r="IS188" s="167"/>
      <c r="IT188" s="168"/>
      <c r="IU188" s="167"/>
      <c r="IW188" s="270" t="s">
        <v>80</v>
      </c>
      <c r="IX188" s="272"/>
      <c r="IY188" s="271"/>
      <c r="IZ188" s="274"/>
      <c r="JA188" s="271"/>
      <c r="JC188" s="270" t="s">
        <v>80</v>
      </c>
      <c r="JD188" s="272"/>
      <c r="JE188" s="271"/>
      <c r="JF188" s="274"/>
      <c r="JG188" s="271"/>
      <c r="JI188" s="270" t="s">
        <v>80</v>
      </c>
      <c r="JJ188" s="272"/>
      <c r="JK188" s="271"/>
      <c r="JL188" s="274"/>
      <c r="JM188" s="271"/>
      <c r="JO188" s="270" t="s">
        <v>80</v>
      </c>
      <c r="JP188" s="272"/>
      <c r="JQ188" s="271"/>
      <c r="JR188" s="274"/>
      <c r="JS188" s="271"/>
      <c r="JU188" s="270" t="s">
        <v>80</v>
      </c>
      <c r="JV188" s="272"/>
      <c r="JW188" s="271"/>
      <c r="JX188" s="274"/>
      <c r="JY188" s="271"/>
      <c r="KB188" s="270" t="s">
        <v>80</v>
      </c>
      <c r="KC188" s="272"/>
      <c r="KD188" s="271"/>
      <c r="KE188" s="274"/>
      <c r="KF188" s="271"/>
      <c r="KI188" s="270" t="s">
        <v>80</v>
      </c>
      <c r="KJ188" s="272"/>
      <c r="KK188" s="271"/>
      <c r="KL188" s="274"/>
      <c r="KM188" s="271"/>
      <c r="KP188" s="270" t="s">
        <v>80</v>
      </c>
      <c r="KQ188" s="272"/>
      <c r="KR188" s="271"/>
      <c r="KS188" s="274"/>
      <c r="KT188" s="271"/>
    </row>
    <row r="189" spans="1:306" ht="18">
      <c r="A189" s="169"/>
      <c r="B189" s="170"/>
      <c r="C189" s="169"/>
      <c r="D189" s="171"/>
      <c r="E189" s="169"/>
      <c r="G189" s="169"/>
      <c r="H189" s="170"/>
      <c r="I189" s="169"/>
      <c r="J189" s="171"/>
      <c r="K189" s="169"/>
      <c r="M189" s="169"/>
      <c r="N189" s="170"/>
      <c r="O189" s="169"/>
      <c r="P189" s="171"/>
      <c r="Q189" s="169"/>
      <c r="S189" s="169"/>
      <c r="T189" s="170"/>
      <c r="U189" s="169"/>
      <c r="V189" s="171"/>
      <c r="W189" s="169"/>
      <c r="Y189" s="169"/>
      <c r="Z189" s="170"/>
      <c r="AA189" s="169"/>
      <c r="AB189" s="171"/>
      <c r="AC189" s="169"/>
      <c r="AE189" s="169"/>
      <c r="AF189" s="170"/>
      <c r="AG189" s="169"/>
      <c r="AH189" s="171"/>
      <c r="AI189" s="169"/>
      <c r="AK189" s="169"/>
      <c r="AL189" s="170"/>
      <c r="AM189" s="169"/>
      <c r="AN189" s="171"/>
      <c r="AO189" s="169"/>
      <c r="AR189" s="169"/>
      <c r="AS189" s="170"/>
      <c r="AT189" s="169"/>
      <c r="AU189" s="171"/>
      <c r="AV189" s="169"/>
      <c r="AY189" s="169"/>
      <c r="AZ189" s="170"/>
      <c r="BA189" s="169"/>
      <c r="BB189" s="171"/>
      <c r="BC189" s="169"/>
      <c r="BF189" s="169"/>
      <c r="BG189" s="170"/>
      <c r="BH189" s="169"/>
      <c r="BI189" s="171"/>
      <c r="BJ189" s="169"/>
      <c r="BM189" s="169"/>
      <c r="BN189" s="170"/>
      <c r="BO189" s="169"/>
      <c r="BP189" s="171"/>
      <c r="BQ189" s="169"/>
      <c r="BS189" s="169"/>
      <c r="BT189" s="170"/>
      <c r="BU189" s="169"/>
      <c r="BV189" s="171"/>
      <c r="BW189" s="169"/>
      <c r="BY189" s="169"/>
      <c r="BZ189" s="170"/>
      <c r="CA189" s="169"/>
      <c r="CB189" s="171"/>
      <c r="CC189" s="169"/>
      <c r="CE189" s="169"/>
      <c r="CF189" s="170"/>
      <c r="CG189" s="169"/>
      <c r="CH189" s="171"/>
      <c r="CI189" s="169"/>
      <c r="CK189" s="169"/>
      <c r="CL189" s="170"/>
      <c r="CM189" s="169"/>
      <c r="CN189" s="171"/>
      <c r="CO189" s="169"/>
      <c r="CQ189" s="169"/>
      <c r="CR189" s="170"/>
      <c r="CS189" s="169"/>
      <c r="CT189" s="171"/>
      <c r="CU189" s="169"/>
      <c r="CW189" s="169"/>
      <c r="CX189" s="170"/>
      <c r="CY189" s="169"/>
      <c r="CZ189" s="171"/>
      <c r="DA189" s="169"/>
      <c r="DC189" s="169"/>
      <c r="DD189" s="170"/>
      <c r="DE189" s="169"/>
      <c r="DF189" s="171"/>
      <c r="DG189" s="169"/>
      <c r="DI189" s="169"/>
      <c r="DJ189" s="170"/>
      <c r="DK189" s="169"/>
      <c r="DL189" s="171"/>
      <c r="DM189" s="169"/>
      <c r="DO189" s="169"/>
      <c r="DP189" s="170"/>
      <c r="DQ189" s="169"/>
      <c r="DR189" s="171"/>
      <c r="DS189" s="169"/>
      <c r="DU189" s="169"/>
      <c r="DV189" s="170"/>
      <c r="DW189" s="169"/>
      <c r="DX189" s="171"/>
      <c r="DY189" s="169"/>
      <c r="EA189" s="169"/>
      <c r="EB189" s="170"/>
      <c r="EC189" s="169"/>
      <c r="ED189" s="171"/>
      <c r="EE189" s="169"/>
      <c r="EG189" s="169"/>
      <c r="EH189" s="170"/>
      <c r="EI189" s="169"/>
      <c r="EJ189" s="171"/>
      <c r="EK189" s="169"/>
      <c r="EM189" s="169"/>
      <c r="EN189" s="170"/>
      <c r="EO189" s="169"/>
      <c r="EP189" s="171"/>
      <c r="EQ189" s="169"/>
      <c r="ES189" s="169"/>
      <c r="ET189" s="170"/>
      <c r="EU189" s="169"/>
      <c r="EV189" s="171"/>
      <c r="EW189" s="169"/>
      <c r="EY189" s="169"/>
      <c r="EZ189" s="170"/>
      <c r="FA189" s="169"/>
      <c r="FB189" s="171"/>
      <c r="FC189" s="169"/>
      <c r="FE189" s="169"/>
      <c r="FF189" s="170"/>
      <c r="FG189" s="169"/>
      <c r="FH189" s="171"/>
      <c r="FI189" s="169"/>
      <c r="FK189" s="169"/>
      <c r="FL189" s="170"/>
      <c r="FM189" s="169"/>
      <c r="FN189" s="171"/>
      <c r="FO189" s="169"/>
      <c r="FQ189" s="169"/>
      <c r="FR189" s="170"/>
      <c r="FS189" s="169"/>
      <c r="FT189" s="171"/>
      <c r="FU189" s="169"/>
      <c r="FW189" s="169"/>
      <c r="FX189" s="170"/>
      <c r="FY189" s="169"/>
      <c r="FZ189" s="171"/>
      <c r="GA189" s="169"/>
      <c r="GC189" s="169"/>
      <c r="GD189" s="170"/>
      <c r="GE189" s="169"/>
      <c r="GF189" s="171"/>
      <c r="GG189" s="169"/>
      <c r="GI189" s="169"/>
      <c r="GJ189" s="170"/>
      <c r="GK189" s="169"/>
      <c r="GL189" s="171"/>
      <c r="GM189" s="169"/>
      <c r="GO189" s="169"/>
      <c r="GP189" s="170"/>
      <c r="GQ189" s="169"/>
      <c r="GR189" s="171"/>
      <c r="GS189" s="169"/>
      <c r="GU189" s="169"/>
      <c r="GV189" s="170"/>
      <c r="GW189" s="169"/>
      <c r="GX189" s="171"/>
      <c r="GY189" s="169"/>
      <c r="HA189" s="169"/>
      <c r="HB189" s="170"/>
      <c r="HC189" s="169"/>
      <c r="HD189" s="171"/>
      <c r="HE189" s="169"/>
      <c r="HG189" s="169"/>
      <c r="HH189" s="170"/>
      <c r="HI189" s="169"/>
      <c r="HJ189" s="171"/>
      <c r="HK189" s="169"/>
      <c r="HM189" s="169"/>
      <c r="HN189" s="170"/>
      <c r="HO189" s="169"/>
      <c r="HP189" s="171"/>
      <c r="HQ189" s="169"/>
      <c r="HS189" s="169"/>
      <c r="HT189" s="170"/>
      <c r="HU189" s="169"/>
      <c r="HV189" s="171"/>
      <c r="HW189" s="169"/>
      <c r="HY189" s="169"/>
      <c r="HZ189" s="170"/>
      <c r="IA189" s="169"/>
      <c r="IB189" s="171"/>
      <c r="IC189" s="169"/>
      <c r="IE189" s="169"/>
      <c r="IF189" s="170"/>
      <c r="IG189" s="169"/>
      <c r="IH189" s="171"/>
      <c r="II189" s="169"/>
      <c r="IK189" s="169"/>
      <c r="IL189" s="170"/>
      <c r="IM189" s="169"/>
      <c r="IN189" s="171"/>
      <c r="IO189" s="169"/>
      <c r="IQ189" s="169"/>
      <c r="IR189" s="170"/>
      <c r="IS189" s="169"/>
      <c r="IT189" s="171"/>
      <c r="IU189" s="169"/>
      <c r="IW189" s="271"/>
      <c r="IX189" s="272"/>
      <c r="IY189" s="271"/>
      <c r="IZ189" s="274"/>
      <c r="JA189" s="271"/>
      <c r="JC189" s="271"/>
      <c r="JD189" s="272"/>
      <c r="JE189" s="271"/>
      <c r="JF189" s="274"/>
      <c r="JG189" s="271"/>
      <c r="JI189" s="271"/>
      <c r="JJ189" s="272"/>
      <c r="JK189" s="271"/>
      <c r="JL189" s="274"/>
      <c r="JM189" s="271"/>
      <c r="JO189" s="271"/>
      <c r="JP189" s="272"/>
      <c r="JQ189" s="271"/>
      <c r="JR189" s="274"/>
      <c r="JS189" s="271"/>
      <c r="JU189" s="271"/>
      <c r="JV189" s="272"/>
      <c r="JW189" s="271"/>
      <c r="JX189" s="274"/>
      <c r="JY189" s="271"/>
      <c r="KB189" s="271"/>
      <c r="KC189" s="272"/>
      <c r="KD189" s="271"/>
      <c r="KE189" s="274"/>
      <c r="KF189" s="271"/>
      <c r="KI189" s="271"/>
      <c r="KJ189" s="272"/>
      <c r="KK189" s="271"/>
      <c r="KL189" s="274"/>
      <c r="KM189" s="271"/>
      <c r="KP189" s="271"/>
      <c r="KQ189" s="272"/>
      <c r="KR189" s="271"/>
      <c r="KS189" s="274"/>
      <c r="KT189" s="271"/>
    </row>
    <row r="190" spans="1:306" ht="72" customHeight="1">
      <c r="A190" s="172" t="s">
        <v>103</v>
      </c>
      <c r="B190" s="173" t="s">
        <v>68</v>
      </c>
      <c r="C190" s="174" t="s">
        <v>69</v>
      </c>
      <c r="D190" s="175" t="s">
        <v>70</v>
      </c>
      <c r="E190" s="174" t="s">
        <v>69</v>
      </c>
      <c r="G190" s="172" t="s">
        <v>103</v>
      </c>
      <c r="H190" s="173" t="s">
        <v>68</v>
      </c>
      <c r="I190" s="174" t="s">
        <v>69</v>
      </c>
      <c r="J190" s="175" t="s">
        <v>70</v>
      </c>
      <c r="K190" s="174" t="s">
        <v>69</v>
      </c>
      <c r="M190" s="172" t="s">
        <v>103</v>
      </c>
      <c r="N190" s="173" t="s">
        <v>68</v>
      </c>
      <c r="O190" s="174" t="s">
        <v>69</v>
      </c>
      <c r="P190" s="175" t="s">
        <v>70</v>
      </c>
      <c r="Q190" s="174" t="s">
        <v>69</v>
      </c>
      <c r="S190" s="172" t="s">
        <v>103</v>
      </c>
      <c r="T190" s="173" t="s">
        <v>68</v>
      </c>
      <c r="U190" s="174" t="s">
        <v>69</v>
      </c>
      <c r="V190" s="175" t="s">
        <v>70</v>
      </c>
      <c r="W190" s="174" t="s">
        <v>69</v>
      </c>
      <c r="Y190" s="172" t="s">
        <v>103</v>
      </c>
      <c r="Z190" s="173" t="s">
        <v>68</v>
      </c>
      <c r="AA190" s="174" t="s">
        <v>69</v>
      </c>
      <c r="AB190" s="175" t="s">
        <v>70</v>
      </c>
      <c r="AC190" s="174" t="s">
        <v>69</v>
      </c>
      <c r="AE190" s="172" t="s">
        <v>103</v>
      </c>
      <c r="AF190" s="173" t="s">
        <v>68</v>
      </c>
      <c r="AG190" s="174" t="s">
        <v>69</v>
      </c>
      <c r="AH190" s="175" t="s">
        <v>70</v>
      </c>
      <c r="AI190" s="174" t="s">
        <v>69</v>
      </c>
      <c r="AK190" s="172" t="s">
        <v>103</v>
      </c>
      <c r="AL190" s="173" t="s">
        <v>68</v>
      </c>
      <c r="AM190" s="174" t="s">
        <v>69</v>
      </c>
      <c r="AN190" s="175" t="s">
        <v>70</v>
      </c>
      <c r="AO190" s="174" t="s">
        <v>69</v>
      </c>
      <c r="AR190" s="172" t="s">
        <v>103</v>
      </c>
      <c r="AS190" s="173" t="s">
        <v>68</v>
      </c>
      <c r="AT190" s="174" t="s">
        <v>69</v>
      </c>
      <c r="AU190" s="175" t="s">
        <v>70</v>
      </c>
      <c r="AV190" s="174" t="s">
        <v>69</v>
      </c>
      <c r="AY190" s="172" t="s">
        <v>103</v>
      </c>
      <c r="AZ190" s="173" t="s">
        <v>68</v>
      </c>
      <c r="BA190" s="174" t="s">
        <v>69</v>
      </c>
      <c r="BB190" s="175" t="s">
        <v>70</v>
      </c>
      <c r="BC190" s="174" t="s">
        <v>69</v>
      </c>
      <c r="BF190" s="172" t="s">
        <v>103</v>
      </c>
      <c r="BG190" s="173" t="s">
        <v>68</v>
      </c>
      <c r="BH190" s="174" t="s">
        <v>69</v>
      </c>
      <c r="BI190" s="175" t="s">
        <v>70</v>
      </c>
      <c r="BJ190" s="174" t="s">
        <v>69</v>
      </c>
      <c r="BM190" s="172" t="s">
        <v>103</v>
      </c>
      <c r="BN190" s="173" t="s">
        <v>68</v>
      </c>
      <c r="BO190" s="174" t="s">
        <v>69</v>
      </c>
      <c r="BP190" s="175" t="s">
        <v>70</v>
      </c>
      <c r="BQ190" s="174" t="s">
        <v>69</v>
      </c>
      <c r="BS190" s="172" t="s">
        <v>103</v>
      </c>
      <c r="BT190" s="173" t="s">
        <v>68</v>
      </c>
      <c r="BU190" s="174" t="s">
        <v>69</v>
      </c>
      <c r="BV190" s="175" t="s">
        <v>70</v>
      </c>
      <c r="BW190" s="174" t="s">
        <v>69</v>
      </c>
      <c r="BY190" s="172" t="s">
        <v>103</v>
      </c>
      <c r="BZ190" s="173" t="s">
        <v>68</v>
      </c>
      <c r="CA190" s="174" t="s">
        <v>69</v>
      </c>
      <c r="CB190" s="175" t="s">
        <v>70</v>
      </c>
      <c r="CC190" s="174" t="s">
        <v>69</v>
      </c>
      <c r="CE190" s="172" t="s">
        <v>103</v>
      </c>
      <c r="CF190" s="173" t="s">
        <v>68</v>
      </c>
      <c r="CG190" s="174" t="s">
        <v>69</v>
      </c>
      <c r="CH190" s="175" t="s">
        <v>70</v>
      </c>
      <c r="CI190" s="174" t="s">
        <v>69</v>
      </c>
      <c r="CK190" s="172" t="s">
        <v>103</v>
      </c>
      <c r="CL190" s="173" t="s">
        <v>68</v>
      </c>
      <c r="CM190" s="174" t="s">
        <v>69</v>
      </c>
      <c r="CN190" s="175" t="s">
        <v>70</v>
      </c>
      <c r="CO190" s="174" t="s">
        <v>69</v>
      </c>
      <c r="CQ190" s="172" t="s">
        <v>103</v>
      </c>
      <c r="CR190" s="173" t="s">
        <v>68</v>
      </c>
      <c r="CS190" s="174" t="s">
        <v>69</v>
      </c>
      <c r="CT190" s="175" t="s">
        <v>70</v>
      </c>
      <c r="CU190" s="174" t="s">
        <v>69</v>
      </c>
      <c r="CW190" s="172" t="s">
        <v>103</v>
      </c>
      <c r="CX190" s="173" t="s">
        <v>68</v>
      </c>
      <c r="CY190" s="174" t="s">
        <v>69</v>
      </c>
      <c r="CZ190" s="175" t="s">
        <v>70</v>
      </c>
      <c r="DA190" s="174" t="s">
        <v>69</v>
      </c>
      <c r="DC190" s="172" t="s">
        <v>103</v>
      </c>
      <c r="DD190" s="173" t="s">
        <v>68</v>
      </c>
      <c r="DE190" s="174" t="s">
        <v>69</v>
      </c>
      <c r="DF190" s="175" t="s">
        <v>70</v>
      </c>
      <c r="DG190" s="174" t="s">
        <v>69</v>
      </c>
      <c r="DI190" s="172" t="s">
        <v>103</v>
      </c>
      <c r="DJ190" s="173" t="s">
        <v>68</v>
      </c>
      <c r="DK190" s="174" t="s">
        <v>69</v>
      </c>
      <c r="DL190" s="175" t="s">
        <v>70</v>
      </c>
      <c r="DM190" s="174" t="s">
        <v>69</v>
      </c>
      <c r="DO190" s="172" t="s">
        <v>103</v>
      </c>
      <c r="DP190" s="173" t="s">
        <v>68</v>
      </c>
      <c r="DQ190" s="174" t="s">
        <v>69</v>
      </c>
      <c r="DR190" s="175" t="s">
        <v>70</v>
      </c>
      <c r="DS190" s="174" t="s">
        <v>69</v>
      </c>
      <c r="DU190" s="172" t="s">
        <v>103</v>
      </c>
      <c r="DV190" s="173" t="s">
        <v>68</v>
      </c>
      <c r="DW190" s="174" t="s">
        <v>69</v>
      </c>
      <c r="DX190" s="175" t="s">
        <v>70</v>
      </c>
      <c r="DY190" s="174" t="s">
        <v>69</v>
      </c>
      <c r="EA190" s="172" t="s">
        <v>103</v>
      </c>
      <c r="EB190" s="173" t="s">
        <v>68</v>
      </c>
      <c r="EC190" s="174" t="s">
        <v>69</v>
      </c>
      <c r="ED190" s="175" t="s">
        <v>70</v>
      </c>
      <c r="EE190" s="174" t="s">
        <v>69</v>
      </c>
      <c r="EG190" s="172" t="s">
        <v>103</v>
      </c>
      <c r="EH190" s="173" t="s">
        <v>68</v>
      </c>
      <c r="EI190" s="174" t="s">
        <v>69</v>
      </c>
      <c r="EJ190" s="175" t="s">
        <v>70</v>
      </c>
      <c r="EK190" s="174" t="s">
        <v>69</v>
      </c>
      <c r="EM190" s="172" t="s">
        <v>103</v>
      </c>
      <c r="EN190" s="173" t="s">
        <v>68</v>
      </c>
      <c r="EO190" s="174" t="s">
        <v>69</v>
      </c>
      <c r="EP190" s="175" t="s">
        <v>70</v>
      </c>
      <c r="EQ190" s="174" t="s">
        <v>69</v>
      </c>
      <c r="ES190" s="172" t="s">
        <v>103</v>
      </c>
      <c r="ET190" s="173" t="s">
        <v>68</v>
      </c>
      <c r="EU190" s="174" t="s">
        <v>69</v>
      </c>
      <c r="EV190" s="175" t="s">
        <v>70</v>
      </c>
      <c r="EW190" s="174" t="s">
        <v>69</v>
      </c>
      <c r="EY190" s="172" t="s">
        <v>103</v>
      </c>
      <c r="EZ190" s="173" t="s">
        <v>68</v>
      </c>
      <c r="FA190" s="174" t="s">
        <v>69</v>
      </c>
      <c r="FB190" s="175" t="s">
        <v>70</v>
      </c>
      <c r="FC190" s="174" t="s">
        <v>69</v>
      </c>
      <c r="FE190" s="172" t="s">
        <v>103</v>
      </c>
      <c r="FF190" s="173" t="s">
        <v>68</v>
      </c>
      <c r="FG190" s="174" t="s">
        <v>69</v>
      </c>
      <c r="FH190" s="175" t="s">
        <v>70</v>
      </c>
      <c r="FI190" s="174" t="s">
        <v>69</v>
      </c>
      <c r="FK190" s="172" t="s">
        <v>103</v>
      </c>
      <c r="FL190" s="173" t="s">
        <v>68</v>
      </c>
      <c r="FM190" s="174" t="s">
        <v>69</v>
      </c>
      <c r="FN190" s="175" t="s">
        <v>70</v>
      </c>
      <c r="FO190" s="174" t="s">
        <v>69</v>
      </c>
      <c r="FQ190" s="172" t="s">
        <v>103</v>
      </c>
      <c r="FR190" s="173" t="s">
        <v>68</v>
      </c>
      <c r="FS190" s="174" t="s">
        <v>69</v>
      </c>
      <c r="FT190" s="175" t="s">
        <v>70</v>
      </c>
      <c r="FU190" s="174" t="s">
        <v>69</v>
      </c>
      <c r="FW190" s="172" t="s">
        <v>103</v>
      </c>
      <c r="FX190" s="173" t="s">
        <v>68</v>
      </c>
      <c r="FY190" s="174" t="s">
        <v>69</v>
      </c>
      <c r="FZ190" s="175" t="s">
        <v>70</v>
      </c>
      <c r="GA190" s="174" t="s">
        <v>69</v>
      </c>
      <c r="GC190" s="172" t="s">
        <v>103</v>
      </c>
      <c r="GD190" s="173" t="s">
        <v>68</v>
      </c>
      <c r="GE190" s="174" t="s">
        <v>69</v>
      </c>
      <c r="GF190" s="175" t="s">
        <v>70</v>
      </c>
      <c r="GG190" s="174" t="s">
        <v>69</v>
      </c>
      <c r="GI190" s="172" t="s">
        <v>103</v>
      </c>
      <c r="GJ190" s="173" t="s">
        <v>68</v>
      </c>
      <c r="GK190" s="174" t="s">
        <v>69</v>
      </c>
      <c r="GL190" s="175" t="s">
        <v>70</v>
      </c>
      <c r="GM190" s="174" t="s">
        <v>69</v>
      </c>
      <c r="GO190" s="172" t="s">
        <v>103</v>
      </c>
      <c r="GP190" s="173" t="s">
        <v>68</v>
      </c>
      <c r="GQ190" s="174" t="s">
        <v>69</v>
      </c>
      <c r="GR190" s="175" t="s">
        <v>70</v>
      </c>
      <c r="GS190" s="174" t="s">
        <v>69</v>
      </c>
      <c r="GU190" s="172" t="s">
        <v>103</v>
      </c>
      <c r="GV190" s="173" t="s">
        <v>68</v>
      </c>
      <c r="GW190" s="174" t="s">
        <v>69</v>
      </c>
      <c r="GX190" s="175" t="s">
        <v>70</v>
      </c>
      <c r="GY190" s="174" t="s">
        <v>69</v>
      </c>
      <c r="HA190" s="172" t="s">
        <v>103</v>
      </c>
      <c r="HB190" s="173" t="s">
        <v>68</v>
      </c>
      <c r="HC190" s="174" t="s">
        <v>69</v>
      </c>
      <c r="HD190" s="175" t="s">
        <v>70</v>
      </c>
      <c r="HE190" s="174" t="s">
        <v>69</v>
      </c>
      <c r="HG190" s="172" t="s">
        <v>103</v>
      </c>
      <c r="HH190" s="173" t="s">
        <v>68</v>
      </c>
      <c r="HI190" s="174" t="s">
        <v>69</v>
      </c>
      <c r="HJ190" s="175" t="s">
        <v>70</v>
      </c>
      <c r="HK190" s="174" t="s">
        <v>69</v>
      </c>
      <c r="HM190" s="172" t="s">
        <v>103</v>
      </c>
      <c r="HN190" s="173" t="s">
        <v>68</v>
      </c>
      <c r="HO190" s="174" t="s">
        <v>69</v>
      </c>
      <c r="HP190" s="175" t="s">
        <v>70</v>
      </c>
      <c r="HQ190" s="174" t="s">
        <v>69</v>
      </c>
      <c r="HS190" s="172" t="s">
        <v>103</v>
      </c>
      <c r="HT190" s="173" t="s">
        <v>68</v>
      </c>
      <c r="HU190" s="174" t="s">
        <v>69</v>
      </c>
      <c r="HV190" s="175" t="s">
        <v>70</v>
      </c>
      <c r="HW190" s="174" t="s">
        <v>69</v>
      </c>
      <c r="HY190" s="172" t="s">
        <v>103</v>
      </c>
      <c r="HZ190" s="173" t="s">
        <v>68</v>
      </c>
      <c r="IA190" s="174" t="s">
        <v>69</v>
      </c>
      <c r="IB190" s="175" t="s">
        <v>70</v>
      </c>
      <c r="IC190" s="174" t="s">
        <v>69</v>
      </c>
      <c r="IE190" s="172" t="s">
        <v>103</v>
      </c>
      <c r="IF190" s="173" t="s">
        <v>68</v>
      </c>
      <c r="IG190" s="174" t="s">
        <v>69</v>
      </c>
      <c r="IH190" s="175" t="s">
        <v>70</v>
      </c>
      <c r="II190" s="174" t="s">
        <v>69</v>
      </c>
      <c r="IK190" s="172" t="s">
        <v>103</v>
      </c>
      <c r="IL190" s="173" t="s">
        <v>68</v>
      </c>
      <c r="IM190" s="174" t="s">
        <v>69</v>
      </c>
      <c r="IN190" s="175" t="s">
        <v>70</v>
      </c>
      <c r="IO190" s="174" t="s">
        <v>69</v>
      </c>
      <c r="IQ190" s="172" t="s">
        <v>103</v>
      </c>
      <c r="IR190" s="173" t="s">
        <v>68</v>
      </c>
      <c r="IS190" s="174" t="s">
        <v>69</v>
      </c>
      <c r="IT190" s="175" t="s">
        <v>70</v>
      </c>
      <c r="IU190" s="174" t="s">
        <v>69</v>
      </c>
      <c r="IW190" s="301" t="s">
        <v>103</v>
      </c>
      <c r="IX190" s="302" t="s">
        <v>68</v>
      </c>
      <c r="IY190" s="303" t="s">
        <v>69</v>
      </c>
      <c r="IZ190" s="304" t="s">
        <v>70</v>
      </c>
      <c r="JA190" s="303" t="s">
        <v>69</v>
      </c>
      <c r="JC190" s="301" t="s">
        <v>103</v>
      </c>
      <c r="JD190" s="302" t="s">
        <v>68</v>
      </c>
      <c r="JE190" s="303" t="s">
        <v>69</v>
      </c>
      <c r="JF190" s="304" t="s">
        <v>70</v>
      </c>
      <c r="JG190" s="303" t="s">
        <v>69</v>
      </c>
      <c r="JI190" s="301" t="s">
        <v>103</v>
      </c>
      <c r="JJ190" s="302" t="s">
        <v>68</v>
      </c>
      <c r="JK190" s="303" t="s">
        <v>69</v>
      </c>
      <c r="JL190" s="304" t="s">
        <v>70</v>
      </c>
      <c r="JM190" s="303" t="s">
        <v>69</v>
      </c>
      <c r="JO190" s="301" t="s">
        <v>103</v>
      </c>
      <c r="JP190" s="302" t="s">
        <v>68</v>
      </c>
      <c r="JQ190" s="303" t="s">
        <v>69</v>
      </c>
      <c r="JR190" s="304" t="s">
        <v>70</v>
      </c>
      <c r="JS190" s="303" t="s">
        <v>69</v>
      </c>
      <c r="JU190" s="301" t="s">
        <v>103</v>
      </c>
      <c r="JV190" s="302" t="s">
        <v>68</v>
      </c>
      <c r="JW190" s="303" t="s">
        <v>69</v>
      </c>
      <c r="JX190" s="304" t="s">
        <v>70</v>
      </c>
      <c r="JY190" s="303" t="s">
        <v>69</v>
      </c>
      <c r="KB190" s="301" t="s">
        <v>103</v>
      </c>
      <c r="KC190" s="302" t="s">
        <v>68</v>
      </c>
      <c r="KD190" s="303" t="s">
        <v>69</v>
      </c>
      <c r="KE190" s="304" t="s">
        <v>70</v>
      </c>
      <c r="KF190" s="303" t="s">
        <v>69</v>
      </c>
      <c r="KI190" s="301" t="s">
        <v>103</v>
      </c>
      <c r="KJ190" s="302" t="s">
        <v>68</v>
      </c>
      <c r="KK190" s="303" t="s">
        <v>69</v>
      </c>
      <c r="KL190" s="304" t="s">
        <v>70</v>
      </c>
      <c r="KM190" s="303" t="s">
        <v>69</v>
      </c>
      <c r="KP190" s="301" t="s">
        <v>103</v>
      </c>
      <c r="KQ190" s="302" t="s">
        <v>68</v>
      </c>
      <c r="KR190" s="303" t="s">
        <v>69</v>
      </c>
      <c r="KS190" s="304" t="s">
        <v>70</v>
      </c>
      <c r="KT190" s="303" t="s">
        <v>69</v>
      </c>
    </row>
    <row r="191" spans="1:306" ht="18">
      <c r="A191" s="169"/>
      <c r="B191" s="170"/>
      <c r="C191" s="169"/>
      <c r="D191" s="171"/>
      <c r="E191" s="169"/>
      <c r="G191" s="169"/>
      <c r="H191" s="170"/>
      <c r="I191" s="169"/>
      <c r="J191" s="171"/>
      <c r="K191" s="169"/>
      <c r="M191" s="169"/>
      <c r="N191" s="170"/>
      <c r="O191" s="169"/>
      <c r="P191" s="171"/>
      <c r="Q191" s="169"/>
      <c r="S191" s="169"/>
      <c r="T191" s="170"/>
      <c r="U191" s="169"/>
      <c r="V191" s="171"/>
      <c r="W191" s="169"/>
      <c r="Y191" s="169"/>
      <c r="Z191" s="170"/>
      <c r="AA191" s="169"/>
      <c r="AB191" s="171"/>
      <c r="AC191" s="169"/>
      <c r="AE191" s="169"/>
      <c r="AF191" s="170"/>
      <c r="AG191" s="169"/>
      <c r="AH191" s="171"/>
      <c r="AI191" s="169"/>
      <c r="AK191" s="169"/>
      <c r="AL191" s="170"/>
      <c r="AM191" s="169"/>
      <c r="AN191" s="171"/>
      <c r="AO191" s="169"/>
      <c r="AR191" s="169"/>
      <c r="AS191" s="170"/>
      <c r="AT191" s="169"/>
      <c r="AU191" s="171"/>
      <c r="AV191" s="169"/>
      <c r="AY191" s="169"/>
      <c r="AZ191" s="170"/>
      <c r="BA191" s="169"/>
      <c r="BB191" s="171"/>
      <c r="BC191" s="169"/>
      <c r="BF191" s="169"/>
      <c r="BG191" s="170"/>
      <c r="BH191" s="169"/>
      <c r="BI191" s="171"/>
      <c r="BJ191" s="169"/>
      <c r="BM191" s="169"/>
      <c r="BN191" s="170"/>
      <c r="BO191" s="169"/>
      <c r="BP191" s="171"/>
      <c r="BQ191" s="169"/>
      <c r="BS191" s="169"/>
      <c r="BT191" s="170"/>
      <c r="BU191" s="169"/>
      <c r="BV191" s="171"/>
      <c r="BW191" s="169"/>
      <c r="BY191" s="169"/>
      <c r="BZ191" s="170"/>
      <c r="CA191" s="169"/>
      <c r="CB191" s="171"/>
      <c r="CC191" s="169"/>
      <c r="CE191" s="169"/>
      <c r="CF191" s="170"/>
      <c r="CG191" s="169"/>
      <c r="CH191" s="171"/>
      <c r="CI191" s="169"/>
      <c r="CK191" s="169"/>
      <c r="CL191" s="170"/>
      <c r="CM191" s="169"/>
      <c r="CN191" s="171"/>
      <c r="CO191" s="169"/>
      <c r="CQ191" s="169"/>
      <c r="CR191" s="170"/>
      <c r="CS191" s="169"/>
      <c r="CT191" s="171"/>
      <c r="CU191" s="169"/>
      <c r="CW191" s="169"/>
      <c r="CX191" s="170"/>
      <c r="CY191" s="169"/>
      <c r="CZ191" s="171"/>
      <c r="DA191" s="169"/>
      <c r="DC191" s="169"/>
      <c r="DD191" s="170"/>
      <c r="DE191" s="169"/>
      <c r="DF191" s="171"/>
      <c r="DG191" s="169"/>
      <c r="DI191" s="169"/>
      <c r="DJ191" s="170"/>
      <c r="DK191" s="169"/>
      <c r="DL191" s="171"/>
      <c r="DM191" s="169"/>
      <c r="DO191" s="169"/>
      <c r="DP191" s="170"/>
      <c r="DQ191" s="169"/>
      <c r="DR191" s="171"/>
      <c r="DS191" s="169"/>
      <c r="DU191" s="169"/>
      <c r="DV191" s="170"/>
      <c r="DW191" s="169"/>
      <c r="DX191" s="171"/>
      <c r="DY191" s="169"/>
      <c r="EA191" s="169"/>
      <c r="EB191" s="170"/>
      <c r="EC191" s="169"/>
      <c r="ED191" s="171"/>
      <c r="EE191" s="169"/>
      <c r="EG191" s="169"/>
      <c r="EH191" s="170"/>
      <c r="EI191" s="169"/>
      <c r="EJ191" s="171"/>
      <c r="EK191" s="169"/>
      <c r="EM191" s="169"/>
      <c r="EN191" s="170"/>
      <c r="EO191" s="169"/>
      <c r="EP191" s="171"/>
      <c r="EQ191" s="169"/>
      <c r="ES191" s="169"/>
      <c r="ET191" s="170"/>
      <c r="EU191" s="169"/>
      <c r="EV191" s="171"/>
      <c r="EW191" s="169"/>
      <c r="EY191" s="169"/>
      <c r="EZ191" s="170"/>
      <c r="FA191" s="169"/>
      <c r="FB191" s="171"/>
      <c r="FC191" s="169"/>
      <c r="FE191" s="169"/>
      <c r="FF191" s="170"/>
      <c r="FG191" s="169"/>
      <c r="FH191" s="171"/>
      <c r="FI191" s="169"/>
      <c r="FK191" s="169"/>
      <c r="FL191" s="170"/>
      <c r="FM191" s="169"/>
      <c r="FN191" s="171"/>
      <c r="FO191" s="169"/>
      <c r="FQ191" s="169"/>
      <c r="FR191" s="170"/>
      <c r="FS191" s="169"/>
      <c r="FT191" s="171"/>
      <c r="FU191" s="169"/>
      <c r="FW191" s="169"/>
      <c r="FX191" s="170"/>
      <c r="FY191" s="169"/>
      <c r="FZ191" s="171"/>
      <c r="GA191" s="169"/>
      <c r="GC191" s="169"/>
      <c r="GD191" s="170"/>
      <c r="GE191" s="169"/>
      <c r="GF191" s="171"/>
      <c r="GG191" s="169"/>
      <c r="GI191" s="169"/>
      <c r="GJ191" s="170"/>
      <c r="GK191" s="169"/>
      <c r="GL191" s="171"/>
      <c r="GM191" s="169"/>
      <c r="GO191" s="169"/>
      <c r="GP191" s="170"/>
      <c r="GQ191" s="169"/>
      <c r="GR191" s="171"/>
      <c r="GS191" s="169"/>
      <c r="GU191" s="169"/>
      <c r="GV191" s="170"/>
      <c r="GW191" s="169"/>
      <c r="GX191" s="171"/>
      <c r="GY191" s="169"/>
      <c r="HA191" s="169"/>
      <c r="HB191" s="170"/>
      <c r="HC191" s="169"/>
      <c r="HD191" s="171"/>
      <c r="HE191" s="169"/>
      <c r="HG191" s="169"/>
      <c r="HH191" s="170"/>
      <c r="HI191" s="169"/>
      <c r="HJ191" s="171"/>
      <c r="HK191" s="169"/>
      <c r="HM191" s="169"/>
      <c r="HN191" s="170"/>
      <c r="HO191" s="169"/>
      <c r="HP191" s="171"/>
      <c r="HQ191" s="169"/>
      <c r="HS191" s="169"/>
      <c r="HT191" s="170"/>
      <c r="HU191" s="169"/>
      <c r="HV191" s="171"/>
      <c r="HW191" s="169"/>
      <c r="HY191" s="169"/>
      <c r="HZ191" s="170"/>
      <c r="IA191" s="169"/>
      <c r="IB191" s="171"/>
      <c r="IC191" s="169"/>
      <c r="IE191" s="169"/>
      <c r="IF191" s="170"/>
      <c r="IG191" s="169"/>
      <c r="IH191" s="171"/>
      <c r="II191" s="169"/>
      <c r="IK191" s="169"/>
      <c r="IL191" s="170"/>
      <c r="IM191" s="169"/>
      <c r="IN191" s="171"/>
      <c r="IO191" s="169"/>
      <c r="IQ191" s="169"/>
      <c r="IR191" s="170"/>
      <c r="IS191" s="169"/>
      <c r="IT191" s="171"/>
      <c r="IU191" s="169"/>
      <c r="IW191" s="169"/>
      <c r="IX191" s="170"/>
      <c r="IY191" s="169"/>
      <c r="IZ191" s="171"/>
      <c r="JA191" s="169"/>
      <c r="JC191" s="169"/>
      <c r="JD191" s="170"/>
      <c r="JE191" s="169"/>
      <c r="JF191" s="171"/>
      <c r="JG191" s="169"/>
      <c r="JI191" s="169"/>
      <c r="JJ191" s="170"/>
      <c r="JK191" s="169"/>
      <c r="JL191" s="171"/>
      <c r="JM191" s="169"/>
      <c r="JO191" s="169"/>
      <c r="JP191" s="170"/>
      <c r="JQ191" s="169"/>
      <c r="JR191" s="171"/>
      <c r="JS191" s="169"/>
      <c r="JU191" s="169"/>
      <c r="JV191" s="170"/>
      <c r="JW191" s="169"/>
      <c r="JX191" s="171"/>
      <c r="JY191" s="169"/>
      <c r="KB191" s="169"/>
      <c r="KC191" s="170"/>
      <c r="KD191" s="169"/>
      <c r="KE191" s="171"/>
      <c r="KF191" s="169"/>
      <c r="KI191" s="169"/>
      <c r="KJ191" s="170"/>
      <c r="KK191" s="169"/>
      <c r="KL191" s="171"/>
      <c r="KM191" s="169"/>
      <c r="KP191" s="169"/>
      <c r="KQ191" s="170"/>
      <c r="KR191" s="169"/>
      <c r="KS191" s="171"/>
      <c r="KT191" s="169"/>
    </row>
    <row r="192" spans="1:306" s="161" customFormat="1" ht="18">
      <c r="A192" s="167" t="s">
        <v>8</v>
      </c>
      <c r="B192" s="166">
        <v>782315.77</v>
      </c>
      <c r="C192" s="176">
        <v>7.1573084756423863E-2</v>
      </c>
      <c r="D192" s="168">
        <v>43</v>
      </c>
      <c r="E192" s="176">
        <v>0.17551020408163265</v>
      </c>
      <c r="G192" s="167" t="s">
        <v>8</v>
      </c>
      <c r="H192" s="166">
        <v>653946.07999999996</v>
      </c>
      <c r="I192" s="176">
        <v>6.7892816658983612E-2</v>
      </c>
      <c r="J192" s="168">
        <v>37</v>
      </c>
      <c r="K192" s="176">
        <v>0.16444444444444445</v>
      </c>
      <c r="M192" s="167" t="s">
        <v>8</v>
      </c>
      <c r="N192" s="166">
        <v>624765.18999999994</v>
      </c>
      <c r="O192" s="176">
        <v>7.2935839013406639E-2</v>
      </c>
      <c r="P192" s="168">
        <v>34</v>
      </c>
      <c r="Q192" s="176">
        <v>0.16267942583732056</v>
      </c>
      <c r="S192" s="167" t="s">
        <v>8</v>
      </c>
      <c r="T192" s="166">
        <v>731099</v>
      </c>
      <c r="U192" s="176">
        <v>8.7627828753274975E-2</v>
      </c>
      <c r="V192" s="168">
        <v>37</v>
      </c>
      <c r="W192" s="176">
        <v>0.18137254901960784</v>
      </c>
      <c r="Y192" s="167" t="s">
        <v>8</v>
      </c>
      <c r="Z192" s="166">
        <v>828926.43</v>
      </c>
      <c r="AA192" s="176">
        <v>0.1030076948619115</v>
      </c>
      <c r="AB192" s="168">
        <v>41</v>
      </c>
      <c r="AC192" s="176">
        <v>0.21025641025641026</v>
      </c>
      <c r="AE192" s="167" t="s">
        <v>8</v>
      </c>
      <c r="AF192" s="166">
        <v>906265.26</v>
      </c>
      <c r="AG192" s="176">
        <v>0.11482686737015162</v>
      </c>
      <c r="AH192" s="168">
        <v>41</v>
      </c>
      <c r="AI192" s="176">
        <v>0.21808510638297873</v>
      </c>
      <c r="AK192" s="167" t="s">
        <v>8</v>
      </c>
      <c r="AL192" s="166">
        <v>883854.75</v>
      </c>
      <c r="AM192" s="176">
        <v>0.11590931115389864</v>
      </c>
      <c r="AN192" s="168">
        <v>42</v>
      </c>
      <c r="AO192" s="176">
        <v>0.22702702702702704</v>
      </c>
      <c r="AR192" s="167" t="s">
        <v>8</v>
      </c>
      <c r="AS192" s="166">
        <v>1044074.35</v>
      </c>
      <c r="AT192" s="176">
        <v>0.14179859163634792</v>
      </c>
      <c r="AU192" s="168">
        <v>43</v>
      </c>
      <c r="AV192" s="176">
        <v>0.24293785310734464</v>
      </c>
      <c r="AY192" s="167" t="s">
        <v>8</v>
      </c>
      <c r="AZ192" s="166">
        <v>1177804.31</v>
      </c>
      <c r="BA192" s="176">
        <v>0.16472693623535803</v>
      </c>
      <c r="BB192" s="168">
        <v>45</v>
      </c>
      <c r="BC192" s="176">
        <v>0.26470588235294118</v>
      </c>
      <c r="BF192" s="167" t="s">
        <v>8</v>
      </c>
      <c r="BG192" s="166">
        <v>1142675.75</v>
      </c>
      <c r="BH192" s="176">
        <v>0.16266558674658249</v>
      </c>
      <c r="BI192" s="168">
        <v>41</v>
      </c>
      <c r="BJ192" s="176">
        <v>0.24848484848484848</v>
      </c>
      <c r="BM192" s="167" t="s">
        <v>8</v>
      </c>
      <c r="BN192" s="166">
        <v>2095170.26</v>
      </c>
      <c r="BO192" s="176">
        <v>0.31284049958482052</v>
      </c>
      <c r="BP192" s="168">
        <v>45</v>
      </c>
      <c r="BQ192" s="176">
        <v>0.27777777777777779</v>
      </c>
      <c r="BS192" s="167" t="s">
        <v>8</v>
      </c>
      <c r="BT192" s="166">
        <v>2064047.98</v>
      </c>
      <c r="BU192" s="176">
        <v>0.31484805732571358</v>
      </c>
      <c r="BV192" s="168">
        <v>44</v>
      </c>
      <c r="BW192" s="176">
        <v>0.28025477707006369</v>
      </c>
      <c r="BY192" s="167" t="s">
        <v>8</v>
      </c>
      <c r="BZ192" s="166">
        <v>2130968.11</v>
      </c>
      <c r="CA192" s="176">
        <v>0.33357870598033967</v>
      </c>
      <c r="CB192" s="168">
        <v>47</v>
      </c>
      <c r="CC192" s="176">
        <v>0.30519480519480519</v>
      </c>
      <c r="CE192" s="167" t="s">
        <v>8</v>
      </c>
      <c r="CF192" s="166">
        <v>2092744.15</v>
      </c>
      <c r="CG192" s="176">
        <v>0.34108037814521508</v>
      </c>
      <c r="CH192" s="168">
        <v>45</v>
      </c>
      <c r="CI192" s="176">
        <v>0.30405405405405406</v>
      </c>
      <c r="CK192" s="167" t="s">
        <v>8</v>
      </c>
      <c r="CL192" s="166">
        <v>2101649.8099999996</v>
      </c>
      <c r="CM192" s="176">
        <v>0.35745670304123656</v>
      </c>
      <c r="CN192" s="168">
        <v>47</v>
      </c>
      <c r="CO192" s="176">
        <v>0.3263888888888889</v>
      </c>
      <c r="CQ192" s="167" t="s">
        <v>8</v>
      </c>
      <c r="CR192" s="166">
        <v>1953060.5799999998</v>
      </c>
      <c r="CS192" s="176">
        <v>0.34973858827371168</v>
      </c>
      <c r="CT192" s="168">
        <v>45</v>
      </c>
      <c r="CU192" s="176">
        <v>0.32608695652173914</v>
      </c>
      <c r="CW192" s="167" t="s">
        <v>8</v>
      </c>
      <c r="CX192" s="166">
        <v>2017301.2599999998</v>
      </c>
      <c r="CY192" s="176">
        <v>0.36367812457021353</v>
      </c>
      <c r="CZ192" s="168">
        <v>48</v>
      </c>
      <c r="DA192" s="176">
        <v>0.34782608695652173</v>
      </c>
      <c r="DC192" s="167" t="s">
        <v>8</v>
      </c>
      <c r="DD192" s="166">
        <v>2001976.9600000002</v>
      </c>
      <c r="DE192" s="176">
        <v>0.36750866452951619</v>
      </c>
      <c r="DF192" s="168">
        <v>47</v>
      </c>
      <c r="DG192" s="176">
        <v>0.34814814814814815</v>
      </c>
      <c r="DI192" s="167" t="s">
        <v>8</v>
      </c>
      <c r="DJ192" s="166">
        <v>1976672.96</v>
      </c>
      <c r="DK192" s="176">
        <v>0.37299526126691313</v>
      </c>
      <c r="DL192" s="168">
        <v>48</v>
      </c>
      <c r="DM192" s="176">
        <v>0.36363636363636365</v>
      </c>
      <c r="DO192" s="167" t="s">
        <v>8</v>
      </c>
      <c r="DP192" s="166">
        <v>1915257.3399999999</v>
      </c>
      <c r="DQ192" s="176">
        <v>0.37124854060533696</v>
      </c>
      <c r="DR192" s="168">
        <v>46</v>
      </c>
      <c r="DS192" s="176">
        <v>0.359375</v>
      </c>
      <c r="DU192" s="167" t="s">
        <v>8</v>
      </c>
      <c r="DV192" s="166">
        <v>1926000.0199999998</v>
      </c>
      <c r="DW192" s="176">
        <v>0.37937920180558971</v>
      </c>
      <c r="DX192" s="168">
        <v>46</v>
      </c>
      <c r="DY192" s="176">
        <v>0.36799999999999999</v>
      </c>
      <c r="EA192" s="167" t="s">
        <v>8</v>
      </c>
      <c r="EB192" s="166">
        <v>1806703.9499999995</v>
      </c>
      <c r="EC192" s="176">
        <v>0.36763219893317578</v>
      </c>
      <c r="ED192" s="168">
        <v>41</v>
      </c>
      <c r="EE192" s="176">
        <v>0.34453781512605042</v>
      </c>
      <c r="EG192" s="167" t="s">
        <v>8</v>
      </c>
      <c r="EH192" s="166">
        <v>1784112.9399999997</v>
      </c>
      <c r="EI192" s="176">
        <v>0.37487289325052686</v>
      </c>
      <c r="EJ192" s="168">
        <v>41</v>
      </c>
      <c r="EK192" s="176">
        <v>0.3504273504273504</v>
      </c>
      <c r="EM192" s="167" t="s">
        <v>8</v>
      </c>
      <c r="EN192" s="166">
        <v>1651219.5599999998</v>
      </c>
      <c r="EO192" s="176">
        <v>0.36096525162123555</v>
      </c>
      <c r="EP192" s="168">
        <v>37</v>
      </c>
      <c r="EQ192" s="176">
        <v>0.33333333333333331</v>
      </c>
      <c r="ES192" s="167" t="s">
        <v>8</v>
      </c>
      <c r="ET192" s="166">
        <v>1520605.9099999997</v>
      </c>
      <c r="EU192" s="176">
        <v>0.35178678501907051</v>
      </c>
      <c r="EV192" s="168">
        <v>32</v>
      </c>
      <c r="EW192" s="176">
        <v>0.31067961165048541</v>
      </c>
      <c r="EY192" s="167" t="s">
        <v>8</v>
      </c>
      <c r="EZ192" s="166">
        <v>1528516.92</v>
      </c>
      <c r="FA192" s="176">
        <v>0.36099446859860784</v>
      </c>
      <c r="FB192" s="168">
        <v>31</v>
      </c>
      <c r="FC192" s="176">
        <v>0.30693069306930693</v>
      </c>
      <c r="FE192" s="167" t="s">
        <v>8</v>
      </c>
      <c r="FF192" s="166">
        <v>1507530.57</v>
      </c>
      <c r="FG192" s="176">
        <v>0.36220243213893027</v>
      </c>
      <c r="FH192" s="168">
        <v>29</v>
      </c>
      <c r="FI192" s="176">
        <v>0.30208333333333331</v>
      </c>
      <c r="FK192" s="167" t="s">
        <v>8</v>
      </c>
      <c r="FL192" s="166">
        <v>1481395.6400000001</v>
      </c>
      <c r="FM192" s="176">
        <v>0.36152144299343913</v>
      </c>
      <c r="FN192" s="168">
        <v>28</v>
      </c>
      <c r="FO192" s="176">
        <v>0.2978723404255319</v>
      </c>
      <c r="FQ192" s="167" t="s">
        <v>8</v>
      </c>
      <c r="FR192" s="166">
        <v>1432901.4199999997</v>
      </c>
      <c r="FS192" s="176">
        <v>0.35728043756275585</v>
      </c>
      <c r="FT192" s="168">
        <v>26</v>
      </c>
      <c r="FU192" s="176">
        <v>0.2857142857142857</v>
      </c>
      <c r="FW192" s="167" t="s">
        <v>8</v>
      </c>
      <c r="FX192" s="166">
        <v>513877.20000000007</v>
      </c>
      <c r="FY192" s="176">
        <v>0.12970067823920298</v>
      </c>
      <c r="FZ192" s="168">
        <v>24</v>
      </c>
      <c r="GA192" s="176">
        <v>0.26666666666666666</v>
      </c>
      <c r="GC192" s="167" t="s">
        <v>8</v>
      </c>
      <c r="GD192" s="166">
        <v>1613653.8699999994</v>
      </c>
      <c r="GE192" s="176">
        <v>0.41667346832753555</v>
      </c>
      <c r="GF192" s="168">
        <v>25</v>
      </c>
      <c r="GG192" s="176">
        <v>0.29069767441860467</v>
      </c>
      <c r="GI192" s="167" t="s">
        <v>8</v>
      </c>
      <c r="GJ192" s="166">
        <v>1580436.67</v>
      </c>
      <c r="GK192" s="176">
        <v>0.41401921029187416</v>
      </c>
      <c r="GL192" s="168">
        <v>24</v>
      </c>
      <c r="GM192" s="176">
        <v>0.28235294117647058</v>
      </c>
      <c r="GO192" s="167" t="s">
        <v>8</v>
      </c>
      <c r="GP192" s="166">
        <v>1492819.55</v>
      </c>
      <c r="GQ192" s="176">
        <v>0.40206678853285738</v>
      </c>
      <c r="GR192" s="168">
        <v>22</v>
      </c>
      <c r="GS192" s="176">
        <v>0.26506024096385544</v>
      </c>
      <c r="GU192" s="167" t="s">
        <v>8</v>
      </c>
      <c r="GV192" s="166">
        <v>1472905.28</v>
      </c>
      <c r="GW192" s="176">
        <v>0.40483747300085382</v>
      </c>
      <c r="GX192" s="168">
        <v>22</v>
      </c>
      <c r="GY192" s="176">
        <v>0.27160493827160492</v>
      </c>
      <c r="HA192" s="167" t="s">
        <v>8</v>
      </c>
      <c r="HB192" s="166">
        <v>1577797.51</v>
      </c>
      <c r="HC192" s="176">
        <v>0.43977449995953588</v>
      </c>
      <c r="HD192" s="168">
        <v>26</v>
      </c>
      <c r="HE192" s="176">
        <v>0.32500000000000001</v>
      </c>
      <c r="HG192" s="167" t="s">
        <v>8</v>
      </c>
      <c r="HH192" s="166">
        <v>1534148.7899999998</v>
      </c>
      <c r="HI192" s="176">
        <v>0.43848658075806063</v>
      </c>
      <c r="HJ192" s="168">
        <v>27</v>
      </c>
      <c r="HK192" s="176">
        <v>0.34177215189873417</v>
      </c>
      <c r="HM192" s="167" t="s">
        <v>8</v>
      </c>
      <c r="HN192" s="166">
        <v>1530743.6699999997</v>
      </c>
      <c r="HO192" s="176">
        <v>0.44904083556843355</v>
      </c>
      <c r="HP192" s="168">
        <v>29</v>
      </c>
      <c r="HQ192" s="176">
        <v>0.38157894736842107</v>
      </c>
      <c r="HS192" s="167" t="s">
        <v>8</v>
      </c>
      <c r="HT192" s="166">
        <v>1491670.5600000003</v>
      </c>
      <c r="HU192" s="176">
        <v>0.45839362832757802</v>
      </c>
      <c r="HV192" s="168">
        <v>32</v>
      </c>
      <c r="HW192" s="176">
        <v>0.47058823529411764</v>
      </c>
      <c r="HY192" s="167" t="s">
        <v>8</v>
      </c>
      <c r="HZ192" s="166">
        <v>1476820.44</v>
      </c>
      <c r="IA192" s="176">
        <v>0.46319604706788309</v>
      </c>
      <c r="IB192" s="168">
        <v>35</v>
      </c>
      <c r="IC192" s="176">
        <v>0.51470588235294112</v>
      </c>
      <c r="IE192" s="167" t="s">
        <v>8</v>
      </c>
      <c r="IF192" s="166">
        <v>1511567.6299999997</v>
      </c>
      <c r="IG192" s="176">
        <v>0.47832004365602421</v>
      </c>
      <c r="IH192" s="168">
        <v>38</v>
      </c>
      <c r="II192" s="176">
        <v>0.55882352941176472</v>
      </c>
      <c r="IK192" s="167" t="s">
        <v>8</v>
      </c>
      <c r="IL192" s="166">
        <v>1583149.35</v>
      </c>
      <c r="IM192" s="176">
        <v>0.50777061758672726</v>
      </c>
      <c r="IN192" s="168">
        <v>41</v>
      </c>
      <c r="IO192" s="176">
        <v>0.61194029850746268</v>
      </c>
      <c r="IQ192" s="167" t="s">
        <v>8</v>
      </c>
      <c r="IR192" s="166">
        <v>1600485.29</v>
      </c>
      <c r="IS192" s="176">
        <v>0.53999740340005464</v>
      </c>
      <c r="IT192" s="168">
        <v>41</v>
      </c>
      <c r="IU192" s="176">
        <v>0.65079365079365081</v>
      </c>
      <c r="IW192" s="271" t="s">
        <v>8</v>
      </c>
      <c r="IX192" s="272">
        <v>1672810.0699999998</v>
      </c>
      <c r="IY192" s="273">
        <v>0.57998417056319229</v>
      </c>
      <c r="IZ192" s="274">
        <v>45</v>
      </c>
      <c r="JA192" s="273">
        <v>0.75</v>
      </c>
      <c r="JC192" s="271" t="s">
        <v>8</v>
      </c>
      <c r="JD192" s="272">
        <v>1516569.37</v>
      </c>
      <c r="JE192" s="273">
        <v>0.57004087816153648</v>
      </c>
      <c r="JF192" s="274">
        <v>46</v>
      </c>
      <c r="JG192" s="273">
        <v>0.80701754385964908</v>
      </c>
      <c r="JI192" s="271" t="s">
        <v>8</v>
      </c>
      <c r="JJ192" s="272">
        <v>1608251.6800000002</v>
      </c>
      <c r="JK192" s="273">
        <v>0.61320686797380342</v>
      </c>
      <c r="JL192" s="274">
        <v>51</v>
      </c>
      <c r="JM192" s="273">
        <v>0.89473684210526316</v>
      </c>
      <c r="JO192" s="271" t="s">
        <v>8</v>
      </c>
      <c r="JP192" s="272">
        <v>1583558.1099999996</v>
      </c>
      <c r="JQ192" s="273">
        <v>0.6096585770836106</v>
      </c>
      <c r="JR192" s="274">
        <v>50</v>
      </c>
      <c r="JS192" s="273">
        <v>0.8928571428571429</v>
      </c>
      <c r="JU192" s="271" t="s">
        <v>8</v>
      </c>
      <c r="JV192" s="272">
        <v>1559675.92</v>
      </c>
      <c r="JW192" s="273">
        <v>0.60616608485820378</v>
      </c>
      <c r="JX192" s="274">
        <v>50</v>
      </c>
      <c r="JY192" s="273">
        <v>0.8928571428571429</v>
      </c>
      <c r="KB192" s="271" t="s">
        <v>8</v>
      </c>
      <c r="KC192" s="272">
        <v>727148.35</v>
      </c>
      <c r="KD192" s="273">
        <v>0.41791617939362974</v>
      </c>
      <c r="KE192" s="274">
        <v>49</v>
      </c>
      <c r="KF192" s="273">
        <v>0.89090909090909087</v>
      </c>
      <c r="KI192" s="271" t="s">
        <v>8</v>
      </c>
      <c r="KJ192" s="272">
        <v>1110230.54</v>
      </c>
      <c r="KK192" s="273">
        <v>0.68159792880476333</v>
      </c>
      <c r="KL192" s="274">
        <v>49</v>
      </c>
      <c r="KM192" s="273">
        <v>0.92452830188679247</v>
      </c>
      <c r="KP192" s="271" t="s">
        <v>8</v>
      </c>
      <c r="KQ192" s="272">
        <v>0</v>
      </c>
      <c r="KR192" s="273">
        <v>0</v>
      </c>
      <c r="KS192" s="274">
        <v>0</v>
      </c>
      <c r="KT192" s="273">
        <v>0</v>
      </c>
    </row>
    <row r="193" spans="1:306" s="161" customFormat="1" ht="18">
      <c r="A193" s="167" t="s">
        <v>9</v>
      </c>
      <c r="B193" s="166">
        <v>3899494.5</v>
      </c>
      <c r="C193" s="176">
        <v>0.35675984181644288</v>
      </c>
      <c r="D193" s="168">
        <v>74</v>
      </c>
      <c r="E193" s="176">
        <v>0.30204081632653063</v>
      </c>
      <c r="G193" s="167" t="s">
        <v>9</v>
      </c>
      <c r="H193" s="166">
        <v>3258997.79</v>
      </c>
      <c r="I193" s="176">
        <v>0.33834982151510523</v>
      </c>
      <c r="J193" s="168">
        <v>70</v>
      </c>
      <c r="K193" s="176">
        <v>0.31111111111111112</v>
      </c>
      <c r="M193" s="167" t="s">
        <v>9</v>
      </c>
      <c r="N193" s="166">
        <v>3246663.83</v>
      </c>
      <c r="O193" s="176">
        <v>0.37901943678317013</v>
      </c>
      <c r="P193" s="168">
        <v>67</v>
      </c>
      <c r="Q193" s="176">
        <v>0.32057416267942584</v>
      </c>
      <c r="S193" s="167" t="s">
        <v>9</v>
      </c>
      <c r="T193" s="166">
        <v>3046929.98</v>
      </c>
      <c r="U193" s="176">
        <v>0.36519795336973454</v>
      </c>
      <c r="V193" s="168">
        <v>64</v>
      </c>
      <c r="W193" s="176">
        <v>0.31372549019607843</v>
      </c>
      <c r="Y193" s="167" t="s">
        <v>9</v>
      </c>
      <c r="Z193" s="166">
        <v>2789742.72</v>
      </c>
      <c r="AA193" s="176">
        <v>0.34667125627180073</v>
      </c>
      <c r="AB193" s="168">
        <v>55</v>
      </c>
      <c r="AC193" s="176">
        <v>0.28205128205128205</v>
      </c>
      <c r="AE193" s="167" t="s">
        <v>9</v>
      </c>
      <c r="AF193" s="166">
        <v>2726811.68</v>
      </c>
      <c r="AG193" s="176">
        <v>0.34549624369661958</v>
      </c>
      <c r="AH193" s="168">
        <v>52</v>
      </c>
      <c r="AI193" s="176">
        <v>0.27659574468085107</v>
      </c>
      <c r="AK193" s="167" t="s">
        <v>9</v>
      </c>
      <c r="AL193" s="166">
        <v>2706037.49</v>
      </c>
      <c r="AM193" s="176">
        <v>0.35487159108725147</v>
      </c>
      <c r="AN193" s="168">
        <v>52</v>
      </c>
      <c r="AO193" s="176">
        <v>0.2810810810810811</v>
      </c>
      <c r="AR193" s="167" t="s">
        <v>9</v>
      </c>
      <c r="AS193" s="166">
        <v>2361279.62</v>
      </c>
      <c r="AT193" s="176">
        <v>0.320691840169822</v>
      </c>
      <c r="AU193" s="168">
        <v>45</v>
      </c>
      <c r="AV193" s="176">
        <v>0.25423728813559321</v>
      </c>
      <c r="AY193" s="167" t="s">
        <v>9</v>
      </c>
      <c r="AZ193" s="166">
        <v>2084110.7</v>
      </c>
      <c r="BA193" s="176">
        <v>0.29148235192510658</v>
      </c>
      <c r="BB193" s="168">
        <v>37</v>
      </c>
      <c r="BC193" s="176">
        <v>0.21764705882352942</v>
      </c>
      <c r="BF193" s="167" t="s">
        <v>9</v>
      </c>
      <c r="BG193" s="166">
        <v>2107888.4300000002</v>
      </c>
      <c r="BH193" s="176">
        <v>0.30006842121422683</v>
      </c>
      <c r="BI193" s="168">
        <v>38</v>
      </c>
      <c r="BJ193" s="176">
        <v>0.23030303030303031</v>
      </c>
      <c r="BM193" s="167" t="s">
        <v>9</v>
      </c>
      <c r="BN193" s="166">
        <v>1381805.74</v>
      </c>
      <c r="BO193" s="176">
        <v>0.2063244244554964</v>
      </c>
      <c r="BP193" s="168">
        <v>35</v>
      </c>
      <c r="BQ193" s="176">
        <v>0.21604938271604937</v>
      </c>
      <c r="BS193" s="167" t="s">
        <v>9</v>
      </c>
      <c r="BT193" s="166">
        <v>1341343.05</v>
      </c>
      <c r="BU193" s="176">
        <v>0.20460728509801768</v>
      </c>
      <c r="BV193" s="168">
        <v>33</v>
      </c>
      <c r="BW193" s="176">
        <v>0.21019108280254778</v>
      </c>
      <c r="BY193" s="167" t="s">
        <v>9</v>
      </c>
      <c r="BZ193" s="166">
        <v>1195812.3700000001</v>
      </c>
      <c r="CA193" s="176">
        <v>0.18719076137647284</v>
      </c>
      <c r="CB193" s="168">
        <v>29</v>
      </c>
      <c r="CC193" s="176">
        <v>0.18831168831168832</v>
      </c>
      <c r="CE193" s="167" t="s">
        <v>9</v>
      </c>
      <c r="CF193" s="166">
        <v>1029265.15</v>
      </c>
      <c r="CG193" s="176">
        <v>0.16775206208254911</v>
      </c>
      <c r="CH193" s="168">
        <v>26</v>
      </c>
      <c r="CI193" s="176">
        <v>0.17567567567567569</v>
      </c>
      <c r="CK193" s="167" t="s">
        <v>9</v>
      </c>
      <c r="CL193" s="166">
        <v>1139360.3900000001</v>
      </c>
      <c r="CM193" s="176">
        <v>0.19378680817675217</v>
      </c>
      <c r="CN193" s="168">
        <v>30</v>
      </c>
      <c r="CO193" s="176">
        <v>0.20833333333333334</v>
      </c>
      <c r="CQ193" s="167" t="s">
        <v>9</v>
      </c>
      <c r="CR193" s="166">
        <v>1076095.24</v>
      </c>
      <c r="CS193" s="176">
        <v>0.1926985951893315</v>
      </c>
      <c r="CT193" s="168">
        <v>30</v>
      </c>
      <c r="CU193" s="176">
        <v>0.21739130434782608</v>
      </c>
      <c r="CW193" s="167" t="s">
        <v>9</v>
      </c>
      <c r="CX193" s="166">
        <v>1104351.6100000001</v>
      </c>
      <c r="CY193" s="176">
        <v>0.1990919900535312</v>
      </c>
      <c r="CZ193" s="168">
        <v>32</v>
      </c>
      <c r="DA193" s="176">
        <v>0.2318840579710145</v>
      </c>
      <c r="DC193" s="167" t="s">
        <v>9</v>
      </c>
      <c r="DD193" s="166">
        <v>1292893.3699999999</v>
      </c>
      <c r="DE193" s="176">
        <v>0.23734015190053215</v>
      </c>
      <c r="DF193" s="168">
        <v>44</v>
      </c>
      <c r="DG193" s="176">
        <v>0.32592592592592595</v>
      </c>
      <c r="DI193" s="167" t="s">
        <v>9</v>
      </c>
      <c r="DJ193" s="166">
        <v>1325004.27</v>
      </c>
      <c r="DK193" s="176">
        <v>0.25002634420032005</v>
      </c>
      <c r="DL193" s="168">
        <v>46</v>
      </c>
      <c r="DM193" s="176">
        <v>0.34848484848484851</v>
      </c>
      <c r="DO193" s="167" t="s">
        <v>9</v>
      </c>
      <c r="DP193" s="166">
        <v>1382681.7199999995</v>
      </c>
      <c r="DQ193" s="176">
        <v>0.26801545669663218</v>
      </c>
      <c r="DR193" s="168">
        <v>49</v>
      </c>
      <c r="DS193" s="176">
        <v>0.3828125</v>
      </c>
      <c r="DU193" s="167" t="s">
        <v>9</v>
      </c>
      <c r="DV193" s="166">
        <v>1447148.4900000002</v>
      </c>
      <c r="DW193" s="176">
        <v>0.28505609207125793</v>
      </c>
      <c r="DX193" s="168">
        <v>51</v>
      </c>
      <c r="DY193" s="176">
        <v>0.40799999999999997</v>
      </c>
      <c r="EA193" s="167" t="s">
        <v>9</v>
      </c>
      <c r="EB193" s="166">
        <v>1515664.7900000003</v>
      </c>
      <c r="EC193" s="176">
        <v>0.3084108935463889</v>
      </c>
      <c r="ED193" s="168">
        <v>52</v>
      </c>
      <c r="EE193" s="176">
        <v>0.43697478991596639</v>
      </c>
      <c r="EG193" s="167" t="s">
        <v>9</v>
      </c>
      <c r="EH193" s="166">
        <v>1605641.3</v>
      </c>
      <c r="EI193" s="176">
        <v>0.33737292419029102</v>
      </c>
      <c r="EJ193" s="168">
        <v>57</v>
      </c>
      <c r="EK193" s="176">
        <v>0.48717948717948717</v>
      </c>
      <c r="EM193" s="167" t="s">
        <v>9</v>
      </c>
      <c r="EN193" s="166">
        <v>1693639.4999999995</v>
      </c>
      <c r="EO193" s="176">
        <v>0.37023847287344602</v>
      </c>
      <c r="EP193" s="168">
        <v>61</v>
      </c>
      <c r="EQ193" s="176">
        <v>0.5495495495495496</v>
      </c>
      <c r="ES193" s="167" t="s">
        <v>9</v>
      </c>
      <c r="ET193" s="166">
        <v>1776941.2600000005</v>
      </c>
      <c r="EU193" s="176">
        <v>0.41108905924424338</v>
      </c>
      <c r="EV193" s="168">
        <v>65</v>
      </c>
      <c r="EW193" s="176">
        <v>0.6310679611650486</v>
      </c>
      <c r="EY193" s="167" t="s">
        <v>9</v>
      </c>
      <c r="EZ193" s="166">
        <v>1681168.3599999999</v>
      </c>
      <c r="FA193" s="176">
        <v>0.39704662133736346</v>
      </c>
      <c r="FB193" s="168">
        <v>64</v>
      </c>
      <c r="FC193" s="176">
        <v>0.63366336633663367</v>
      </c>
      <c r="FE193" s="167" t="s">
        <v>9</v>
      </c>
      <c r="FF193" s="166">
        <v>1630571.7799999998</v>
      </c>
      <c r="FG193" s="176">
        <v>0.39176456932021264</v>
      </c>
      <c r="FH193" s="168">
        <v>61</v>
      </c>
      <c r="FI193" s="176">
        <v>0.63541666666666663</v>
      </c>
      <c r="FK193" s="167" t="s">
        <v>9</v>
      </c>
      <c r="FL193" s="166">
        <v>1592738.0200000003</v>
      </c>
      <c r="FM193" s="176">
        <v>0.38869356149915035</v>
      </c>
      <c r="FN193" s="168">
        <v>60</v>
      </c>
      <c r="FO193" s="176">
        <v>0.63829787234042556</v>
      </c>
      <c r="FQ193" s="167" t="s">
        <v>9</v>
      </c>
      <c r="FR193" s="166">
        <v>2048517.31</v>
      </c>
      <c r="FS193" s="176">
        <v>0.51077844620440094</v>
      </c>
      <c r="FT193" s="168">
        <v>61</v>
      </c>
      <c r="FU193" s="176">
        <v>0.67032967032967028</v>
      </c>
      <c r="FW193" s="167" t="s">
        <v>9</v>
      </c>
      <c r="FX193" s="166">
        <v>3030540.3500000006</v>
      </c>
      <c r="FY193" s="176">
        <v>0.76489701980603853</v>
      </c>
      <c r="FZ193" s="168">
        <v>63</v>
      </c>
      <c r="GA193" s="176">
        <v>0.7</v>
      </c>
      <c r="GC193" s="167" t="s">
        <v>9</v>
      </c>
      <c r="GD193" s="166">
        <v>2074624.1600000001</v>
      </c>
      <c r="GE193" s="176">
        <v>0.53570400709496668</v>
      </c>
      <c r="GF193" s="168">
        <v>60</v>
      </c>
      <c r="GG193" s="176">
        <v>0.69767441860465118</v>
      </c>
      <c r="GI193" s="167" t="s">
        <v>9</v>
      </c>
      <c r="GJ193" s="166">
        <v>2052781.4200000006</v>
      </c>
      <c r="GK193" s="176">
        <v>0.53775703800281494</v>
      </c>
      <c r="GL193" s="168">
        <v>60</v>
      </c>
      <c r="GM193" s="176">
        <v>0.70588235294117652</v>
      </c>
      <c r="GO193" s="167" t="s">
        <v>9</v>
      </c>
      <c r="GP193" s="166">
        <v>2220045.06</v>
      </c>
      <c r="GQ193" s="176">
        <v>0.59793321146714262</v>
      </c>
      <c r="GR193" s="168">
        <v>61</v>
      </c>
      <c r="GS193" s="176">
        <v>0.73493975903614461</v>
      </c>
      <c r="GU193" s="167" t="s">
        <v>9</v>
      </c>
      <c r="GV193" s="166">
        <v>2165357.92</v>
      </c>
      <c r="GW193" s="176">
        <v>0.59516252699914618</v>
      </c>
      <c r="GX193" s="168">
        <v>59</v>
      </c>
      <c r="GY193" s="176">
        <v>0.72839506172839508</v>
      </c>
      <c r="HA193" s="167" t="s">
        <v>9</v>
      </c>
      <c r="HB193" s="166">
        <v>2009944.6399999994</v>
      </c>
      <c r="HC193" s="176">
        <v>0.56022550004046412</v>
      </c>
      <c r="HD193" s="168">
        <v>54</v>
      </c>
      <c r="HE193" s="176">
        <v>0.67500000000000004</v>
      </c>
      <c r="HG193" s="167" t="s">
        <v>9</v>
      </c>
      <c r="HH193" s="166">
        <v>1964587.22</v>
      </c>
      <c r="HI193" s="176">
        <v>0.56151341924193932</v>
      </c>
      <c r="HJ193" s="168">
        <v>52</v>
      </c>
      <c r="HK193" s="176">
        <v>0.65822784810126578</v>
      </c>
      <c r="HM193" s="167" t="s">
        <v>9</v>
      </c>
      <c r="HN193" s="166">
        <v>1878174.96</v>
      </c>
      <c r="HO193" s="176">
        <v>0.55095916443156634</v>
      </c>
      <c r="HP193" s="168">
        <v>47</v>
      </c>
      <c r="HQ193" s="176">
        <v>0.61842105263157898</v>
      </c>
      <c r="HS193" s="167" t="s">
        <v>9</v>
      </c>
      <c r="HT193" s="166">
        <v>1762455.3</v>
      </c>
      <c r="HU193" s="176">
        <v>0.54160637167242198</v>
      </c>
      <c r="HV193" s="168">
        <v>36</v>
      </c>
      <c r="HW193" s="176">
        <v>0.52941176470588236</v>
      </c>
      <c r="HY193" s="167" t="s">
        <v>9</v>
      </c>
      <c r="HZ193" s="166">
        <v>1711506.5099999998</v>
      </c>
      <c r="IA193" s="176">
        <v>0.53680395293211691</v>
      </c>
      <c r="IB193" s="168">
        <v>33</v>
      </c>
      <c r="IC193" s="176">
        <v>0.48529411764705882</v>
      </c>
      <c r="IE193" s="167" t="s">
        <v>9</v>
      </c>
      <c r="IF193" s="166">
        <v>1648591.87</v>
      </c>
      <c r="IG193" s="176">
        <v>0.52167995634397568</v>
      </c>
      <c r="IH193" s="168">
        <v>30</v>
      </c>
      <c r="II193" s="176">
        <v>0.44117647058823528</v>
      </c>
      <c r="IK193" s="167" t="s">
        <v>9</v>
      </c>
      <c r="IL193" s="166">
        <v>1534694.2099999997</v>
      </c>
      <c r="IM193" s="176">
        <v>0.4922293824132728</v>
      </c>
      <c r="IN193" s="168">
        <v>26</v>
      </c>
      <c r="IO193" s="176">
        <v>0.38805970149253732</v>
      </c>
      <c r="IQ193" s="167" t="s">
        <v>9</v>
      </c>
      <c r="IR193" s="166">
        <v>1363390.6099999999</v>
      </c>
      <c r="IS193" s="176">
        <v>0.46000259659994536</v>
      </c>
      <c r="IT193" s="168">
        <v>22</v>
      </c>
      <c r="IU193" s="176">
        <v>0.34920634920634919</v>
      </c>
      <c r="IW193" s="271" t="s">
        <v>9</v>
      </c>
      <c r="IX193" s="272">
        <v>1211423.94</v>
      </c>
      <c r="IY193" s="273">
        <v>0.42001582943680776</v>
      </c>
      <c r="IZ193" s="274">
        <v>15</v>
      </c>
      <c r="JA193" s="273">
        <v>0.25</v>
      </c>
      <c r="JC193" s="271" t="s">
        <v>9</v>
      </c>
      <c r="JD193" s="272">
        <v>1143887.8500000001</v>
      </c>
      <c r="JE193" s="273">
        <v>0.42995912183846352</v>
      </c>
      <c r="JF193" s="274">
        <v>11</v>
      </c>
      <c r="JG193" s="273">
        <v>0.19298245614035087</v>
      </c>
      <c r="JI193" s="271" t="s">
        <v>9</v>
      </c>
      <c r="JJ193" s="272">
        <v>1014438.58</v>
      </c>
      <c r="JK193" s="273">
        <v>0.38679313202619658</v>
      </c>
      <c r="JL193" s="274">
        <v>6</v>
      </c>
      <c r="JM193" s="273">
        <v>0.10526315789473684</v>
      </c>
      <c r="JO193" s="271" t="s">
        <v>9</v>
      </c>
      <c r="JP193" s="272">
        <v>1013892.61</v>
      </c>
      <c r="JQ193" s="273">
        <v>0.3903414229163894</v>
      </c>
      <c r="JR193" s="274">
        <v>6</v>
      </c>
      <c r="JS193" s="273">
        <v>0.10714285714285714</v>
      </c>
      <c r="JU193" s="271" t="s">
        <v>9</v>
      </c>
      <c r="JV193" s="272">
        <v>1013341.54</v>
      </c>
      <c r="JW193" s="273">
        <v>0.39383391514179622</v>
      </c>
      <c r="JX193" s="274">
        <v>6</v>
      </c>
      <c r="JY193" s="273">
        <v>0.10714285714285714</v>
      </c>
      <c r="KB193" s="271" t="s">
        <v>9</v>
      </c>
      <c r="KC193" s="272">
        <v>1012789.91</v>
      </c>
      <c r="KD193" s="273">
        <v>0.58208382060637032</v>
      </c>
      <c r="KE193" s="274">
        <v>6</v>
      </c>
      <c r="KF193" s="273">
        <v>0.10909090909090909</v>
      </c>
      <c r="KI193" s="271" t="s">
        <v>9</v>
      </c>
      <c r="KJ193" s="272">
        <v>518633.77</v>
      </c>
      <c r="KK193" s="273">
        <v>0.31840207119523661</v>
      </c>
      <c r="KL193" s="274">
        <v>4</v>
      </c>
      <c r="KM193" s="273">
        <v>7.5471698113207544E-2</v>
      </c>
      <c r="KP193" s="271" t="s">
        <v>9</v>
      </c>
      <c r="KQ193" s="272">
        <v>0</v>
      </c>
      <c r="KR193" s="273">
        <v>0</v>
      </c>
      <c r="KS193" s="274">
        <v>0</v>
      </c>
      <c r="KT193" s="273">
        <v>0</v>
      </c>
    </row>
    <row r="194" spans="1:306" s="161" customFormat="1" ht="18">
      <c r="A194" s="167" t="s">
        <v>10</v>
      </c>
      <c r="B194" s="166">
        <v>2495727.9</v>
      </c>
      <c r="C194" s="176">
        <v>0.22833100311357871</v>
      </c>
      <c r="D194" s="168">
        <v>77</v>
      </c>
      <c r="E194" s="176">
        <v>0.31428571428571428</v>
      </c>
      <c r="G194" s="167" t="s">
        <v>10</v>
      </c>
      <c r="H194" s="166">
        <v>2558008.8199999998</v>
      </c>
      <c r="I194" s="176">
        <v>0.26557300233120584</v>
      </c>
      <c r="J194" s="168">
        <v>77</v>
      </c>
      <c r="K194" s="176">
        <v>0.34222222222222221</v>
      </c>
      <c r="M194" s="167" t="s">
        <v>10</v>
      </c>
      <c r="N194" s="166">
        <v>2778779.54</v>
      </c>
      <c r="O194" s="176">
        <v>0.32439806254760806</v>
      </c>
      <c r="P194" s="168">
        <v>80</v>
      </c>
      <c r="Q194" s="176">
        <v>0.38277511961722488</v>
      </c>
      <c r="S194" s="167" t="s">
        <v>10</v>
      </c>
      <c r="T194" s="166">
        <v>2990556.78</v>
      </c>
      <c r="U194" s="176">
        <v>0.35844119249894407</v>
      </c>
      <c r="V194" s="168">
        <v>88</v>
      </c>
      <c r="W194" s="176">
        <v>0.43137254901960786</v>
      </c>
      <c r="Y194" s="167" t="s">
        <v>10</v>
      </c>
      <c r="Z194" s="166">
        <v>3096168.54</v>
      </c>
      <c r="AA194" s="176">
        <v>0.38474968666323023</v>
      </c>
      <c r="AB194" s="168">
        <v>91</v>
      </c>
      <c r="AC194" s="176">
        <v>0.46666666666666667</v>
      </c>
      <c r="AE194" s="167" t="s">
        <v>10</v>
      </c>
      <c r="AF194" s="166">
        <v>2927222.72</v>
      </c>
      <c r="AG194" s="176">
        <v>0.37088899891443966</v>
      </c>
      <c r="AH194" s="168">
        <v>87</v>
      </c>
      <c r="AI194" s="176">
        <v>0.46276595744680848</v>
      </c>
      <c r="AK194" s="167" t="s">
        <v>10</v>
      </c>
      <c r="AL194" s="166">
        <v>2860807.07</v>
      </c>
      <c r="AM194" s="176">
        <v>0.37516817873966629</v>
      </c>
      <c r="AN194" s="168">
        <v>84</v>
      </c>
      <c r="AO194" s="176">
        <v>0.45405405405405408</v>
      </c>
      <c r="AR194" s="167" t="s">
        <v>10</v>
      </c>
      <c r="AS194" s="166">
        <v>2783274.01</v>
      </c>
      <c r="AT194" s="176">
        <v>0.37800405187240776</v>
      </c>
      <c r="AU194" s="168">
        <v>82</v>
      </c>
      <c r="AV194" s="176">
        <v>0.4632768361581921</v>
      </c>
      <c r="AY194" s="167" t="s">
        <v>10</v>
      </c>
      <c r="AZ194" s="166">
        <v>3207876.6</v>
      </c>
      <c r="BA194" s="176">
        <v>0.44865151167522649</v>
      </c>
      <c r="BB194" s="168">
        <v>83</v>
      </c>
      <c r="BC194" s="176">
        <v>0.48823529411764705</v>
      </c>
      <c r="BF194" s="167" t="s">
        <v>10</v>
      </c>
      <c r="BG194" s="166">
        <v>3346714.46</v>
      </c>
      <c r="BH194" s="176">
        <v>0.47642147941721208</v>
      </c>
      <c r="BI194" s="168">
        <v>83</v>
      </c>
      <c r="BJ194" s="176">
        <v>0.50303030303030305</v>
      </c>
      <c r="BM194" s="167" t="s">
        <v>10</v>
      </c>
      <c r="BN194" s="166">
        <v>3029623.07</v>
      </c>
      <c r="BO194" s="176">
        <v>0.45236838879743235</v>
      </c>
      <c r="BP194" s="168">
        <v>81</v>
      </c>
      <c r="BQ194" s="176">
        <v>0.5</v>
      </c>
      <c r="BS194" s="167" t="s">
        <v>10</v>
      </c>
      <c r="BT194" s="166">
        <v>2959947.01</v>
      </c>
      <c r="BU194" s="176">
        <v>0.45150770472184193</v>
      </c>
      <c r="BV194" s="168">
        <v>79</v>
      </c>
      <c r="BW194" s="176">
        <v>0.50318471337579618</v>
      </c>
      <c r="BY194" s="167" t="s">
        <v>10</v>
      </c>
      <c r="BZ194" s="166">
        <v>3061421.38</v>
      </c>
      <c r="CA194" s="176">
        <v>0.47923053264318743</v>
      </c>
      <c r="CB194" s="168">
        <v>78</v>
      </c>
      <c r="CC194" s="176">
        <v>0.50649350649350644</v>
      </c>
      <c r="CE194" s="167" t="s">
        <v>10</v>
      </c>
      <c r="CF194" s="166">
        <v>3013624.07</v>
      </c>
      <c r="CG194" s="176">
        <v>0.49116755977223592</v>
      </c>
      <c r="CH194" s="168">
        <v>77</v>
      </c>
      <c r="CI194" s="176">
        <v>0.52027027027027029</v>
      </c>
      <c r="CK194" s="167" t="s">
        <v>10</v>
      </c>
      <c r="CL194" s="166">
        <v>2638442.59</v>
      </c>
      <c r="CM194" s="176">
        <v>0.44875648878201135</v>
      </c>
      <c r="CN194" s="168">
        <v>67</v>
      </c>
      <c r="CO194" s="176">
        <v>0.46527777777777779</v>
      </c>
      <c r="CQ194" s="167" t="s">
        <v>10</v>
      </c>
      <c r="CR194" s="166">
        <v>2555188.1599999992</v>
      </c>
      <c r="CS194" s="176">
        <v>0.45756281653695691</v>
      </c>
      <c r="CT194" s="168">
        <v>63</v>
      </c>
      <c r="CU194" s="176">
        <v>0.45652173913043476</v>
      </c>
      <c r="CW194" s="167" t="s">
        <v>10</v>
      </c>
      <c r="CX194" s="166">
        <v>2425288.5700000003</v>
      </c>
      <c r="CY194" s="176">
        <v>0.43722988537625523</v>
      </c>
      <c r="CZ194" s="168">
        <v>58</v>
      </c>
      <c r="DA194" s="176">
        <v>0.42028985507246375</v>
      </c>
      <c r="DC194" s="167" t="s">
        <v>10</v>
      </c>
      <c r="DD194" s="166">
        <v>2152557.59</v>
      </c>
      <c r="DE194" s="176">
        <v>0.39515118356995166</v>
      </c>
      <c r="DF194" s="168">
        <v>44</v>
      </c>
      <c r="DG194" s="176">
        <v>0.32592592592592595</v>
      </c>
      <c r="DI194" s="167" t="s">
        <v>10</v>
      </c>
      <c r="DJ194" s="166">
        <v>1997781.4099999997</v>
      </c>
      <c r="DK194" s="176">
        <v>0.37697839453276683</v>
      </c>
      <c r="DL194" s="168">
        <v>38</v>
      </c>
      <c r="DM194" s="176">
        <v>0.2878787878787879</v>
      </c>
      <c r="DO194" s="167" t="s">
        <v>10</v>
      </c>
      <c r="DP194" s="166">
        <v>1861023.55</v>
      </c>
      <c r="DQ194" s="176">
        <v>0.36073600269803086</v>
      </c>
      <c r="DR194" s="168">
        <v>33</v>
      </c>
      <c r="DS194" s="176">
        <v>0.2578125</v>
      </c>
      <c r="DU194" s="167" t="s">
        <v>10</v>
      </c>
      <c r="DV194" s="166">
        <v>1703566.3199999996</v>
      </c>
      <c r="DW194" s="176">
        <v>0.33556470612315248</v>
      </c>
      <c r="DX194" s="168">
        <v>28</v>
      </c>
      <c r="DY194" s="176">
        <v>0.224</v>
      </c>
      <c r="EA194" s="167" t="s">
        <v>10</v>
      </c>
      <c r="EB194" s="166">
        <v>1592064.64</v>
      </c>
      <c r="EC194" s="176">
        <v>0.32395690752043521</v>
      </c>
      <c r="ED194" s="168">
        <v>26</v>
      </c>
      <c r="EE194" s="176">
        <v>0.21848739495798319</v>
      </c>
      <c r="EG194" s="167" t="s">
        <v>10</v>
      </c>
      <c r="EH194" s="166">
        <v>1369493.42</v>
      </c>
      <c r="EI194" s="176">
        <v>0.287754182559182</v>
      </c>
      <c r="EJ194" s="168">
        <v>19</v>
      </c>
      <c r="EK194" s="176">
        <v>0.1623931623931624</v>
      </c>
      <c r="EM194" s="167" t="s">
        <v>10</v>
      </c>
      <c r="EN194" s="166">
        <v>1229596.6599999997</v>
      </c>
      <c r="EO194" s="176">
        <v>0.26879627550531848</v>
      </c>
      <c r="EP194" s="168">
        <v>13</v>
      </c>
      <c r="EQ194" s="176">
        <v>0.11711711711711711</v>
      </c>
      <c r="ES194" s="167" t="s">
        <v>10</v>
      </c>
      <c r="ET194" s="166">
        <v>1024974.24</v>
      </c>
      <c r="EU194" s="176">
        <v>0.2371241557366861</v>
      </c>
      <c r="EV194" s="168">
        <v>6</v>
      </c>
      <c r="EW194" s="176">
        <v>5.8252427184466021E-2</v>
      </c>
      <c r="EY194" s="167" t="s">
        <v>10</v>
      </c>
      <c r="EZ194" s="166">
        <v>1024498.49</v>
      </c>
      <c r="FA194" s="176">
        <v>0.24195891006402873</v>
      </c>
      <c r="FB194" s="168">
        <v>6</v>
      </c>
      <c r="FC194" s="176">
        <v>5.9405940594059403E-2</v>
      </c>
      <c r="FE194" s="167" t="s">
        <v>10</v>
      </c>
      <c r="FF194" s="166">
        <v>1024019.26</v>
      </c>
      <c r="FG194" s="176">
        <v>0.2460329985408572</v>
      </c>
      <c r="FH194" s="168">
        <v>6</v>
      </c>
      <c r="FI194" s="176">
        <v>6.25E-2</v>
      </c>
      <c r="FK194" s="167" t="s">
        <v>10</v>
      </c>
      <c r="FL194" s="166">
        <v>1023536.53</v>
      </c>
      <c r="FM194" s="176">
        <v>0.24978499550741051</v>
      </c>
      <c r="FN194" s="168">
        <v>6</v>
      </c>
      <c r="FO194" s="176">
        <v>6.3829787234042548E-2</v>
      </c>
      <c r="FQ194" s="167" t="s">
        <v>10</v>
      </c>
      <c r="FR194" s="166">
        <v>529160.27</v>
      </c>
      <c r="FS194" s="176">
        <v>0.13194111623284321</v>
      </c>
      <c r="FT194" s="168">
        <v>4</v>
      </c>
      <c r="FU194" s="176">
        <v>4.3956043956043959E-2</v>
      </c>
      <c r="FW194" s="167" t="s">
        <v>10</v>
      </c>
      <c r="FX194" s="166">
        <v>417606.45</v>
      </c>
      <c r="FY194" s="176">
        <v>0.10540230195475846</v>
      </c>
      <c r="FZ194" s="168">
        <v>3</v>
      </c>
      <c r="GA194" s="176">
        <v>3.3333333333333333E-2</v>
      </c>
      <c r="GC194" s="167" t="s">
        <v>10</v>
      </c>
      <c r="GD194" s="166">
        <v>184428.04</v>
      </c>
      <c r="GE194" s="176">
        <v>4.7622524577497834E-2</v>
      </c>
      <c r="GF194" s="168">
        <v>1</v>
      </c>
      <c r="GG194" s="176">
        <v>1.1627906976744186E-2</v>
      </c>
      <c r="GI194" s="167" t="s">
        <v>10</v>
      </c>
      <c r="GJ194" s="166">
        <v>184084.66</v>
      </c>
      <c r="GK194" s="176">
        <v>4.8223751705310763E-2</v>
      </c>
      <c r="GL194" s="168">
        <v>1</v>
      </c>
      <c r="GM194" s="176">
        <v>1.1764705882352941E-2</v>
      </c>
      <c r="GO194" s="167" t="s">
        <v>10</v>
      </c>
      <c r="GP194" s="166">
        <v>0</v>
      </c>
      <c r="GQ194" s="176">
        <v>0</v>
      </c>
      <c r="GR194" s="168">
        <v>0</v>
      </c>
      <c r="GS194" s="176">
        <v>0</v>
      </c>
      <c r="GU194" s="167" t="s">
        <v>10</v>
      </c>
      <c r="GV194" s="166">
        <v>0</v>
      </c>
      <c r="GW194" s="176">
        <v>0</v>
      </c>
      <c r="GX194" s="168">
        <v>0</v>
      </c>
      <c r="GY194" s="176">
        <v>0</v>
      </c>
      <c r="HA194" s="167" t="s">
        <v>10</v>
      </c>
      <c r="HB194" s="166">
        <v>0</v>
      </c>
      <c r="HC194" s="176">
        <v>0</v>
      </c>
      <c r="HD194" s="168">
        <v>0</v>
      </c>
      <c r="HE194" s="176">
        <v>0</v>
      </c>
      <c r="HG194" s="167" t="s">
        <v>10</v>
      </c>
      <c r="HH194" s="166">
        <v>0</v>
      </c>
      <c r="HI194" s="176">
        <v>0</v>
      </c>
      <c r="HJ194" s="168">
        <v>0</v>
      </c>
      <c r="HK194" s="176">
        <v>0</v>
      </c>
      <c r="HM194" s="167" t="s">
        <v>10</v>
      </c>
      <c r="HN194" s="166">
        <v>0</v>
      </c>
      <c r="HO194" s="176">
        <v>0</v>
      </c>
      <c r="HP194" s="168">
        <v>0</v>
      </c>
      <c r="HQ194" s="176">
        <v>0</v>
      </c>
      <c r="HS194" s="167" t="s">
        <v>10</v>
      </c>
      <c r="HT194" s="166">
        <v>0</v>
      </c>
      <c r="HU194" s="176">
        <v>0</v>
      </c>
      <c r="HV194" s="168">
        <v>0</v>
      </c>
      <c r="HW194" s="176">
        <v>0</v>
      </c>
      <c r="HY194" s="167" t="s">
        <v>10</v>
      </c>
      <c r="HZ194" s="166">
        <v>0</v>
      </c>
      <c r="IA194" s="176">
        <v>0</v>
      </c>
      <c r="IB194" s="168">
        <v>0</v>
      </c>
      <c r="IC194" s="176">
        <v>0</v>
      </c>
      <c r="IE194" s="167" t="s">
        <v>10</v>
      </c>
      <c r="IF194" s="166">
        <v>0</v>
      </c>
      <c r="IG194" s="176">
        <v>0</v>
      </c>
      <c r="IH194" s="168">
        <v>0</v>
      </c>
      <c r="II194" s="176">
        <v>0</v>
      </c>
      <c r="IK194" s="167" t="s">
        <v>10</v>
      </c>
      <c r="IL194" s="166">
        <v>0</v>
      </c>
      <c r="IM194" s="176">
        <v>0</v>
      </c>
      <c r="IN194" s="168">
        <v>0</v>
      </c>
      <c r="IO194" s="176">
        <v>0</v>
      </c>
      <c r="IQ194" s="167" t="s">
        <v>10</v>
      </c>
      <c r="IR194" s="166">
        <v>0</v>
      </c>
      <c r="IS194" s="176">
        <v>0</v>
      </c>
      <c r="IT194" s="168">
        <v>0</v>
      </c>
      <c r="IU194" s="176">
        <v>0</v>
      </c>
      <c r="IW194" s="271" t="s">
        <v>10</v>
      </c>
      <c r="IX194" s="272">
        <v>0</v>
      </c>
      <c r="IY194" s="273">
        <v>0</v>
      </c>
      <c r="IZ194" s="274">
        <v>0</v>
      </c>
      <c r="JA194" s="273">
        <v>0</v>
      </c>
      <c r="JC194" s="271" t="s">
        <v>10</v>
      </c>
      <c r="JD194" s="272">
        <v>0</v>
      </c>
      <c r="JE194" s="273">
        <v>0</v>
      </c>
      <c r="JF194" s="274">
        <v>0</v>
      </c>
      <c r="JG194" s="273">
        <v>0</v>
      </c>
      <c r="JI194" s="271" t="s">
        <v>10</v>
      </c>
      <c r="JJ194" s="272">
        <v>0</v>
      </c>
      <c r="JK194" s="273">
        <v>0</v>
      </c>
      <c r="JL194" s="274">
        <v>0</v>
      </c>
      <c r="JM194" s="273">
        <v>0</v>
      </c>
      <c r="JO194" s="271" t="s">
        <v>10</v>
      </c>
      <c r="JP194" s="272">
        <v>0</v>
      </c>
      <c r="JQ194" s="273">
        <v>0</v>
      </c>
      <c r="JR194" s="274">
        <v>0</v>
      </c>
      <c r="JS194" s="273">
        <v>0</v>
      </c>
      <c r="JU194" s="271" t="s">
        <v>10</v>
      </c>
      <c r="JV194" s="272">
        <v>0</v>
      </c>
      <c r="JW194" s="273">
        <v>0</v>
      </c>
      <c r="JX194" s="274">
        <v>0</v>
      </c>
      <c r="JY194" s="273">
        <v>0</v>
      </c>
      <c r="KB194" s="271" t="s">
        <v>10</v>
      </c>
      <c r="KC194" s="272">
        <v>0</v>
      </c>
      <c r="KD194" s="273">
        <v>0</v>
      </c>
      <c r="KE194" s="274">
        <v>0</v>
      </c>
      <c r="KF194" s="273">
        <v>0</v>
      </c>
      <c r="KI194" s="271" t="s">
        <v>10</v>
      </c>
      <c r="KJ194" s="272">
        <v>0</v>
      </c>
      <c r="KK194" s="273">
        <v>0</v>
      </c>
      <c r="KL194" s="274">
        <v>0</v>
      </c>
      <c r="KM194" s="273">
        <v>0</v>
      </c>
      <c r="KP194" s="271" t="s">
        <v>10</v>
      </c>
      <c r="KQ194" s="272">
        <v>0</v>
      </c>
      <c r="KR194" s="273">
        <v>0</v>
      </c>
      <c r="KS194" s="274">
        <v>0</v>
      </c>
      <c r="KT194" s="273">
        <v>0</v>
      </c>
    </row>
    <row r="195" spans="1:306" s="161" customFormat="1" ht="18">
      <c r="A195" s="167" t="s">
        <v>11</v>
      </c>
      <c r="B195" s="166">
        <v>3477438.1</v>
      </c>
      <c r="C195" s="176">
        <v>0.31814643320627101</v>
      </c>
      <c r="D195" s="168">
        <v>49</v>
      </c>
      <c r="E195" s="176">
        <v>0.2</v>
      </c>
      <c r="G195" s="167" t="s">
        <v>11</v>
      </c>
      <c r="H195" s="166">
        <v>3003880.2</v>
      </c>
      <c r="I195" s="176">
        <v>0.31186346079809979</v>
      </c>
      <c r="J195" s="168">
        <v>40</v>
      </c>
      <c r="K195" s="176">
        <v>0.17777777777777778</v>
      </c>
      <c r="M195" s="167" t="s">
        <v>11</v>
      </c>
      <c r="N195" s="166">
        <v>1758543.98</v>
      </c>
      <c r="O195" s="176">
        <v>0.20529453733373876</v>
      </c>
      <c r="P195" s="168">
        <v>27</v>
      </c>
      <c r="Q195" s="176">
        <v>0.12918660287081341</v>
      </c>
      <c r="S195" s="167" t="s">
        <v>11</v>
      </c>
      <c r="T195" s="166">
        <v>1417439.27</v>
      </c>
      <c r="U195" s="176">
        <v>0.16989098004473693</v>
      </c>
      <c r="V195" s="168">
        <v>14</v>
      </c>
      <c r="W195" s="176">
        <v>6.8627450980392163E-2</v>
      </c>
      <c r="Y195" s="167" t="s">
        <v>11</v>
      </c>
      <c r="Z195" s="166">
        <v>1175187.05</v>
      </c>
      <c r="AA195" s="176">
        <v>0.14603625203755408</v>
      </c>
      <c r="AB195" s="168">
        <v>7</v>
      </c>
      <c r="AC195" s="176">
        <v>3.5897435897435895E-2</v>
      </c>
      <c r="AE195" s="167" t="s">
        <v>11</v>
      </c>
      <c r="AF195" s="166">
        <v>1174946.42</v>
      </c>
      <c r="AG195" s="176">
        <v>0.14886967722493794</v>
      </c>
      <c r="AH195" s="168">
        <v>7</v>
      </c>
      <c r="AI195" s="176">
        <v>3.7234042553191488E-2</v>
      </c>
      <c r="AK195" s="167" t="s">
        <v>11</v>
      </c>
      <c r="AL195" s="166">
        <v>1174699.73</v>
      </c>
      <c r="AM195" s="176">
        <v>0.15405091901918358</v>
      </c>
      <c r="AN195" s="168">
        <v>7</v>
      </c>
      <c r="AO195" s="176">
        <v>3.783783783783784E-2</v>
      </c>
      <c r="AR195" s="167" t="s">
        <v>11</v>
      </c>
      <c r="AS195" s="166">
        <v>1174451.8500000001</v>
      </c>
      <c r="AT195" s="176">
        <v>0.15950551632142232</v>
      </c>
      <c r="AU195" s="168">
        <v>7</v>
      </c>
      <c r="AV195" s="176">
        <v>3.954802259887006E-2</v>
      </c>
      <c r="AY195" s="167" t="s">
        <v>11</v>
      </c>
      <c r="AZ195" s="166">
        <v>680249.16</v>
      </c>
      <c r="BA195" s="176">
        <v>9.5139200164309004E-2</v>
      </c>
      <c r="BB195" s="168">
        <v>5</v>
      </c>
      <c r="BC195" s="176">
        <v>2.9411764705882353E-2</v>
      </c>
      <c r="BF195" s="167" t="s">
        <v>11</v>
      </c>
      <c r="BG195" s="166">
        <v>427414</v>
      </c>
      <c r="BH195" s="176">
        <v>6.0844512621978562E-2</v>
      </c>
      <c r="BI195" s="168">
        <v>3</v>
      </c>
      <c r="BJ195" s="176">
        <v>1.8181818181818181E-2</v>
      </c>
      <c r="BM195" s="167" t="s">
        <v>11</v>
      </c>
      <c r="BN195" s="166">
        <v>190648.45</v>
      </c>
      <c r="BO195" s="176">
        <v>2.8466687162250807E-2</v>
      </c>
      <c r="BP195" s="168">
        <v>1</v>
      </c>
      <c r="BQ195" s="176">
        <v>6.1728395061728392E-3</v>
      </c>
      <c r="BS195" s="167" t="s">
        <v>11</v>
      </c>
      <c r="BT195" s="166">
        <v>190357.42</v>
      </c>
      <c r="BU195" s="176">
        <v>2.9036952854426829E-2</v>
      </c>
      <c r="BV195" s="168">
        <v>1</v>
      </c>
      <c r="BW195" s="176">
        <v>6.369426751592357E-3</v>
      </c>
      <c r="BY195" s="167" t="s">
        <v>11</v>
      </c>
      <c r="BZ195" s="166">
        <v>0</v>
      </c>
      <c r="CA195" s="176">
        <v>0</v>
      </c>
      <c r="CB195" s="168">
        <v>0</v>
      </c>
      <c r="CC195" s="176">
        <v>0</v>
      </c>
      <c r="CE195" s="167" t="s">
        <v>11</v>
      </c>
      <c r="CF195" s="166">
        <v>0</v>
      </c>
      <c r="CG195" s="176">
        <v>0</v>
      </c>
      <c r="CH195" s="168">
        <v>0</v>
      </c>
      <c r="CI195" s="176">
        <v>0</v>
      </c>
      <c r="CK195" s="167" t="s">
        <v>11</v>
      </c>
      <c r="CL195" s="166">
        <v>0</v>
      </c>
      <c r="CM195" s="176">
        <v>0</v>
      </c>
      <c r="CN195" s="168">
        <v>0</v>
      </c>
      <c r="CO195" s="176">
        <v>0</v>
      </c>
      <c r="CQ195" s="167" t="s">
        <v>11</v>
      </c>
      <c r="CR195" s="166">
        <v>0</v>
      </c>
      <c r="CS195" s="176">
        <v>0</v>
      </c>
      <c r="CT195" s="168">
        <v>0</v>
      </c>
      <c r="CU195" s="176">
        <v>0</v>
      </c>
      <c r="CW195" s="167" t="s">
        <v>11</v>
      </c>
      <c r="CX195" s="166">
        <v>0</v>
      </c>
      <c r="CY195" s="176">
        <v>0</v>
      </c>
      <c r="CZ195" s="168">
        <v>0</v>
      </c>
      <c r="DA195" s="176">
        <v>0</v>
      </c>
      <c r="DC195" s="167" t="s">
        <v>11</v>
      </c>
      <c r="DD195" s="166">
        <v>0</v>
      </c>
      <c r="DE195" s="176">
        <v>0</v>
      </c>
      <c r="DF195" s="168">
        <v>0</v>
      </c>
      <c r="DG195" s="176">
        <v>0</v>
      </c>
      <c r="DI195" s="167" t="s">
        <v>11</v>
      </c>
      <c r="DJ195" s="166">
        <v>0</v>
      </c>
      <c r="DK195" s="176">
        <v>0</v>
      </c>
      <c r="DL195" s="168">
        <v>0</v>
      </c>
      <c r="DM195" s="176">
        <v>0</v>
      </c>
      <c r="DO195" s="167" t="s">
        <v>11</v>
      </c>
      <c r="DP195" s="166">
        <v>0</v>
      </c>
      <c r="DQ195" s="176">
        <v>0</v>
      </c>
      <c r="DR195" s="168">
        <v>0</v>
      </c>
      <c r="DS195" s="176">
        <v>0</v>
      </c>
      <c r="DU195" s="167" t="s">
        <v>11</v>
      </c>
      <c r="DV195" s="166">
        <v>0</v>
      </c>
      <c r="DW195" s="176">
        <v>0</v>
      </c>
      <c r="DX195" s="168">
        <v>0</v>
      </c>
      <c r="DY195" s="176">
        <v>0</v>
      </c>
      <c r="EA195" s="167" t="s">
        <v>11</v>
      </c>
      <c r="EB195" s="166">
        <v>0</v>
      </c>
      <c r="EC195" s="176">
        <v>0</v>
      </c>
      <c r="ED195" s="168">
        <v>0</v>
      </c>
      <c r="EE195" s="176">
        <v>0</v>
      </c>
      <c r="EG195" s="167" t="s">
        <v>11</v>
      </c>
      <c r="EH195" s="166">
        <v>0</v>
      </c>
      <c r="EI195" s="176">
        <v>0</v>
      </c>
      <c r="EJ195" s="168">
        <v>0</v>
      </c>
      <c r="EK195" s="176">
        <v>0</v>
      </c>
      <c r="EM195" s="167" t="s">
        <v>11</v>
      </c>
      <c r="EN195" s="166">
        <v>0</v>
      </c>
      <c r="EO195" s="176">
        <v>0</v>
      </c>
      <c r="EP195" s="168">
        <v>0</v>
      </c>
      <c r="EQ195" s="176">
        <v>0</v>
      </c>
      <c r="ES195" s="167" t="s">
        <v>11</v>
      </c>
      <c r="ET195" s="166">
        <v>0</v>
      </c>
      <c r="EU195" s="176">
        <v>0</v>
      </c>
      <c r="EV195" s="168">
        <v>0</v>
      </c>
      <c r="EW195" s="176">
        <v>0</v>
      </c>
      <c r="EY195" s="167" t="s">
        <v>11</v>
      </c>
      <c r="EZ195" s="166">
        <v>0</v>
      </c>
      <c r="FA195" s="176">
        <v>0</v>
      </c>
      <c r="FB195" s="168">
        <v>0</v>
      </c>
      <c r="FC195" s="176">
        <v>0</v>
      </c>
      <c r="FE195" s="167" t="s">
        <v>11</v>
      </c>
      <c r="FF195" s="166">
        <v>0</v>
      </c>
      <c r="FG195" s="176">
        <v>0</v>
      </c>
      <c r="FH195" s="168">
        <v>0</v>
      </c>
      <c r="FI195" s="176">
        <v>0</v>
      </c>
      <c r="FK195" s="167" t="s">
        <v>11</v>
      </c>
      <c r="FL195" s="166">
        <v>0</v>
      </c>
      <c r="FM195" s="176">
        <v>0</v>
      </c>
      <c r="FN195" s="168">
        <v>0</v>
      </c>
      <c r="FO195" s="176">
        <v>0</v>
      </c>
      <c r="FQ195" s="167" t="s">
        <v>11</v>
      </c>
      <c r="FR195" s="166">
        <v>0</v>
      </c>
      <c r="FS195" s="176">
        <v>0</v>
      </c>
      <c r="FT195" s="168">
        <v>0</v>
      </c>
      <c r="FU195" s="176">
        <v>0</v>
      </c>
      <c r="FW195" s="167" t="s">
        <v>11</v>
      </c>
      <c r="FX195" s="166">
        <v>0</v>
      </c>
      <c r="FY195" s="176">
        <v>0</v>
      </c>
      <c r="FZ195" s="168">
        <v>0</v>
      </c>
      <c r="GA195" s="176">
        <v>0</v>
      </c>
      <c r="GC195" s="167" t="s">
        <v>11</v>
      </c>
      <c r="GD195" s="166">
        <v>0</v>
      </c>
      <c r="GE195" s="176">
        <v>0</v>
      </c>
      <c r="GF195" s="168">
        <v>0</v>
      </c>
      <c r="GG195" s="176">
        <v>0</v>
      </c>
      <c r="GI195" s="167" t="s">
        <v>11</v>
      </c>
      <c r="GJ195" s="166">
        <v>0</v>
      </c>
      <c r="GK195" s="176">
        <v>0</v>
      </c>
      <c r="GL195" s="168">
        <v>0</v>
      </c>
      <c r="GM195" s="176">
        <v>0</v>
      </c>
      <c r="GO195" s="167" t="s">
        <v>11</v>
      </c>
      <c r="GP195" s="166">
        <v>0</v>
      </c>
      <c r="GQ195" s="176">
        <v>0</v>
      </c>
      <c r="GR195" s="168">
        <v>0</v>
      </c>
      <c r="GS195" s="176">
        <v>0</v>
      </c>
      <c r="GU195" s="167" t="s">
        <v>11</v>
      </c>
      <c r="GV195" s="166">
        <v>0</v>
      </c>
      <c r="GW195" s="176">
        <v>0</v>
      </c>
      <c r="GX195" s="168">
        <v>0</v>
      </c>
      <c r="GY195" s="176">
        <v>0</v>
      </c>
      <c r="HA195" s="167" t="s">
        <v>11</v>
      </c>
      <c r="HB195" s="166">
        <v>0</v>
      </c>
      <c r="HC195" s="176">
        <v>0</v>
      </c>
      <c r="HD195" s="168">
        <v>0</v>
      </c>
      <c r="HE195" s="176">
        <v>0</v>
      </c>
      <c r="HG195" s="167" t="s">
        <v>11</v>
      </c>
      <c r="HH195" s="166">
        <v>0</v>
      </c>
      <c r="HI195" s="176">
        <v>0</v>
      </c>
      <c r="HJ195" s="168">
        <v>0</v>
      </c>
      <c r="HK195" s="176">
        <v>0</v>
      </c>
      <c r="HM195" s="167" t="s">
        <v>11</v>
      </c>
      <c r="HN195" s="166">
        <v>0</v>
      </c>
      <c r="HO195" s="176">
        <v>0</v>
      </c>
      <c r="HP195" s="168">
        <v>0</v>
      </c>
      <c r="HQ195" s="176">
        <v>0</v>
      </c>
      <c r="HS195" s="167" t="s">
        <v>11</v>
      </c>
      <c r="HT195" s="166">
        <v>0</v>
      </c>
      <c r="HU195" s="176">
        <v>0</v>
      </c>
      <c r="HV195" s="168">
        <v>0</v>
      </c>
      <c r="HW195" s="176">
        <v>0</v>
      </c>
      <c r="HY195" s="167" t="s">
        <v>11</v>
      </c>
      <c r="HZ195" s="166">
        <v>0</v>
      </c>
      <c r="IA195" s="176">
        <v>0</v>
      </c>
      <c r="IB195" s="168">
        <v>0</v>
      </c>
      <c r="IC195" s="176">
        <v>0</v>
      </c>
      <c r="IE195" s="167" t="s">
        <v>11</v>
      </c>
      <c r="IF195" s="166">
        <v>0</v>
      </c>
      <c r="IG195" s="176">
        <v>0</v>
      </c>
      <c r="IH195" s="168">
        <v>0</v>
      </c>
      <c r="II195" s="176">
        <v>0</v>
      </c>
      <c r="IK195" s="167" t="s">
        <v>11</v>
      </c>
      <c r="IL195" s="166">
        <v>0</v>
      </c>
      <c r="IM195" s="176">
        <v>0</v>
      </c>
      <c r="IN195" s="168">
        <v>0</v>
      </c>
      <c r="IO195" s="176">
        <v>0</v>
      </c>
      <c r="IQ195" s="167" t="s">
        <v>11</v>
      </c>
      <c r="IR195" s="166">
        <v>0</v>
      </c>
      <c r="IS195" s="176">
        <v>0</v>
      </c>
      <c r="IT195" s="168">
        <v>0</v>
      </c>
      <c r="IU195" s="176">
        <v>0</v>
      </c>
      <c r="IW195" s="271" t="s">
        <v>11</v>
      </c>
      <c r="IX195" s="272">
        <v>0</v>
      </c>
      <c r="IY195" s="273">
        <v>0</v>
      </c>
      <c r="IZ195" s="274">
        <v>0</v>
      </c>
      <c r="JA195" s="273">
        <v>0</v>
      </c>
      <c r="JC195" s="271" t="s">
        <v>11</v>
      </c>
      <c r="JD195" s="272">
        <v>0</v>
      </c>
      <c r="JE195" s="273">
        <v>0</v>
      </c>
      <c r="JF195" s="274">
        <v>0</v>
      </c>
      <c r="JG195" s="273">
        <v>0</v>
      </c>
      <c r="JI195" s="271" t="s">
        <v>11</v>
      </c>
      <c r="JJ195" s="272">
        <v>0</v>
      </c>
      <c r="JK195" s="273">
        <v>0</v>
      </c>
      <c r="JL195" s="274">
        <v>0</v>
      </c>
      <c r="JM195" s="273">
        <v>0</v>
      </c>
      <c r="JO195" s="271" t="s">
        <v>11</v>
      </c>
      <c r="JP195" s="272">
        <v>0</v>
      </c>
      <c r="JQ195" s="273">
        <v>0</v>
      </c>
      <c r="JR195" s="274">
        <v>0</v>
      </c>
      <c r="JS195" s="273">
        <v>0</v>
      </c>
      <c r="JU195" s="271" t="s">
        <v>11</v>
      </c>
      <c r="JV195" s="272">
        <v>0</v>
      </c>
      <c r="JW195" s="273">
        <v>0</v>
      </c>
      <c r="JX195" s="274">
        <v>0</v>
      </c>
      <c r="JY195" s="273">
        <v>0</v>
      </c>
      <c r="KB195" s="271" t="s">
        <v>11</v>
      </c>
      <c r="KC195" s="272">
        <v>0</v>
      </c>
      <c r="KD195" s="273">
        <v>0</v>
      </c>
      <c r="KE195" s="274">
        <v>0</v>
      </c>
      <c r="KF195" s="273">
        <v>0</v>
      </c>
      <c r="KI195" s="271" t="s">
        <v>11</v>
      </c>
      <c r="KJ195" s="272">
        <v>0</v>
      </c>
      <c r="KK195" s="273">
        <v>0</v>
      </c>
      <c r="KL195" s="274">
        <v>0</v>
      </c>
      <c r="KM195" s="273">
        <v>0</v>
      </c>
      <c r="KP195" s="271" t="s">
        <v>11</v>
      </c>
      <c r="KQ195" s="272">
        <v>0</v>
      </c>
      <c r="KR195" s="273">
        <v>0</v>
      </c>
      <c r="KS195" s="274">
        <v>0</v>
      </c>
      <c r="KT195" s="273">
        <v>0</v>
      </c>
    </row>
    <row r="196" spans="1:306" s="161" customFormat="1" ht="18">
      <c r="A196" s="167" t="s">
        <v>12</v>
      </c>
      <c r="B196" s="166">
        <v>275330.46000000002</v>
      </c>
      <c r="C196" s="176">
        <v>2.5189637107283634E-2</v>
      </c>
      <c r="D196" s="168">
        <v>2</v>
      </c>
      <c r="E196" s="176">
        <v>8.1632653061224497E-3</v>
      </c>
      <c r="G196" s="167" t="s">
        <v>12</v>
      </c>
      <c r="H196" s="166">
        <v>157203.49</v>
      </c>
      <c r="I196" s="176">
        <v>1.6320898696605631E-2</v>
      </c>
      <c r="J196" s="168">
        <v>1</v>
      </c>
      <c r="K196" s="176">
        <v>4.4444444444444444E-3</v>
      </c>
      <c r="M196" s="167" t="s">
        <v>12</v>
      </c>
      <c r="N196" s="166">
        <v>157203.49</v>
      </c>
      <c r="O196" s="176">
        <v>1.8352124322076398E-2</v>
      </c>
      <c r="P196" s="168">
        <v>1</v>
      </c>
      <c r="Q196" s="176">
        <v>4.7846889952153108E-3</v>
      </c>
      <c r="S196" s="167" t="s">
        <v>12</v>
      </c>
      <c r="T196" s="166">
        <v>157203.49</v>
      </c>
      <c r="U196" s="176">
        <v>1.8842045333309413E-2</v>
      </c>
      <c r="V196" s="168">
        <v>1</v>
      </c>
      <c r="W196" s="176">
        <v>4.9019607843137254E-3</v>
      </c>
      <c r="Y196" s="167" t="s">
        <v>12</v>
      </c>
      <c r="Z196" s="166">
        <v>157203.49</v>
      </c>
      <c r="AA196" s="176">
        <v>1.9535110165503532E-2</v>
      </c>
      <c r="AB196" s="168">
        <v>1</v>
      </c>
      <c r="AC196" s="176">
        <v>5.1282051282051282E-3</v>
      </c>
      <c r="AE196" s="167" t="s">
        <v>12</v>
      </c>
      <c r="AF196" s="166">
        <v>157203.49</v>
      </c>
      <c r="AG196" s="176">
        <v>1.9918212793851277E-2</v>
      </c>
      <c r="AH196" s="168">
        <v>1</v>
      </c>
      <c r="AI196" s="176">
        <v>5.3191489361702126E-3</v>
      </c>
      <c r="AK196" s="167" t="s">
        <v>12</v>
      </c>
      <c r="AL196" s="166">
        <v>0</v>
      </c>
      <c r="AM196" s="176">
        <v>0</v>
      </c>
      <c r="AN196" s="168">
        <v>0</v>
      </c>
      <c r="AO196" s="176">
        <v>0</v>
      </c>
      <c r="AR196" s="167" t="s">
        <v>12</v>
      </c>
      <c r="AS196" s="166">
        <v>0</v>
      </c>
      <c r="AT196" s="176">
        <v>0</v>
      </c>
      <c r="AU196" s="168">
        <v>0</v>
      </c>
      <c r="AV196" s="176">
        <v>0</v>
      </c>
      <c r="AY196" s="167" t="s">
        <v>12</v>
      </c>
      <c r="AZ196" s="166">
        <v>0</v>
      </c>
      <c r="BA196" s="176">
        <v>0</v>
      </c>
      <c r="BB196" s="168">
        <v>0</v>
      </c>
      <c r="BC196" s="176">
        <v>0</v>
      </c>
      <c r="BF196" s="167" t="s">
        <v>12</v>
      </c>
      <c r="BG196" s="166">
        <v>0</v>
      </c>
      <c r="BH196" s="176">
        <v>0</v>
      </c>
      <c r="BI196" s="168">
        <v>0</v>
      </c>
      <c r="BJ196" s="176">
        <v>0</v>
      </c>
      <c r="BM196" s="167" t="s">
        <v>12</v>
      </c>
      <c r="BN196" s="166">
        <v>0</v>
      </c>
      <c r="BO196" s="176">
        <v>0</v>
      </c>
      <c r="BP196" s="168">
        <v>0</v>
      </c>
      <c r="BQ196" s="176">
        <v>0</v>
      </c>
      <c r="BS196" s="167" t="s">
        <v>12</v>
      </c>
      <c r="BT196" s="166">
        <v>0</v>
      </c>
      <c r="BU196" s="176">
        <v>0</v>
      </c>
      <c r="BV196" s="168">
        <v>0</v>
      </c>
      <c r="BW196" s="176">
        <v>0</v>
      </c>
      <c r="BY196" s="167" t="s">
        <v>12</v>
      </c>
      <c r="BZ196" s="166">
        <v>0</v>
      </c>
      <c r="CA196" s="176">
        <v>0</v>
      </c>
      <c r="CB196" s="168">
        <v>0</v>
      </c>
      <c r="CC196" s="176">
        <v>0</v>
      </c>
      <c r="CE196" s="167" t="s">
        <v>12</v>
      </c>
      <c r="CF196" s="166">
        <v>0</v>
      </c>
      <c r="CG196" s="176">
        <v>0</v>
      </c>
      <c r="CH196" s="168">
        <v>0</v>
      </c>
      <c r="CI196" s="176">
        <v>0</v>
      </c>
      <c r="CK196" s="167" t="s">
        <v>12</v>
      </c>
      <c r="CL196" s="166">
        <v>0</v>
      </c>
      <c r="CM196" s="176">
        <v>0</v>
      </c>
      <c r="CN196" s="168">
        <v>0</v>
      </c>
      <c r="CO196" s="176">
        <v>0</v>
      </c>
      <c r="CQ196" s="167" t="s">
        <v>12</v>
      </c>
      <c r="CR196" s="166">
        <v>0</v>
      </c>
      <c r="CS196" s="176">
        <v>0</v>
      </c>
      <c r="CT196" s="168">
        <v>0</v>
      </c>
      <c r="CU196" s="176">
        <v>0</v>
      </c>
      <c r="CW196" s="167" t="s">
        <v>12</v>
      </c>
      <c r="CX196" s="166">
        <v>0</v>
      </c>
      <c r="CY196" s="176">
        <v>0</v>
      </c>
      <c r="CZ196" s="168">
        <v>0</v>
      </c>
      <c r="DA196" s="176">
        <v>0</v>
      </c>
      <c r="DC196" s="167" t="s">
        <v>12</v>
      </c>
      <c r="DD196" s="166">
        <v>0</v>
      </c>
      <c r="DE196" s="176">
        <v>0</v>
      </c>
      <c r="DF196" s="168">
        <v>0</v>
      </c>
      <c r="DG196" s="176">
        <v>0</v>
      </c>
      <c r="DI196" s="167" t="s">
        <v>12</v>
      </c>
      <c r="DJ196" s="166">
        <v>0</v>
      </c>
      <c r="DK196" s="176">
        <v>0</v>
      </c>
      <c r="DL196" s="168">
        <v>0</v>
      </c>
      <c r="DM196" s="176">
        <v>0</v>
      </c>
      <c r="DO196" s="167" t="s">
        <v>12</v>
      </c>
      <c r="DP196" s="166">
        <v>0</v>
      </c>
      <c r="DQ196" s="176">
        <v>0</v>
      </c>
      <c r="DR196" s="168">
        <v>0</v>
      </c>
      <c r="DS196" s="176">
        <v>0</v>
      </c>
      <c r="DU196" s="167" t="s">
        <v>12</v>
      </c>
      <c r="DV196" s="166">
        <v>0</v>
      </c>
      <c r="DW196" s="176">
        <v>0</v>
      </c>
      <c r="DX196" s="168">
        <v>0</v>
      </c>
      <c r="DY196" s="176">
        <v>0</v>
      </c>
      <c r="EA196" s="167" t="s">
        <v>12</v>
      </c>
      <c r="EB196" s="166">
        <v>0</v>
      </c>
      <c r="EC196" s="176">
        <v>0</v>
      </c>
      <c r="ED196" s="168">
        <v>0</v>
      </c>
      <c r="EE196" s="176">
        <v>0</v>
      </c>
      <c r="EG196" s="167" t="s">
        <v>12</v>
      </c>
      <c r="EH196" s="166">
        <v>0</v>
      </c>
      <c r="EI196" s="176">
        <v>0</v>
      </c>
      <c r="EJ196" s="168">
        <v>0</v>
      </c>
      <c r="EK196" s="176">
        <v>0</v>
      </c>
      <c r="EM196" s="167" t="s">
        <v>12</v>
      </c>
      <c r="EN196" s="166">
        <v>0</v>
      </c>
      <c r="EO196" s="176">
        <v>0</v>
      </c>
      <c r="EP196" s="168">
        <v>0</v>
      </c>
      <c r="EQ196" s="176">
        <v>0</v>
      </c>
      <c r="ES196" s="167" t="s">
        <v>12</v>
      </c>
      <c r="ET196" s="166">
        <v>0</v>
      </c>
      <c r="EU196" s="176">
        <v>0</v>
      </c>
      <c r="EV196" s="168">
        <v>0</v>
      </c>
      <c r="EW196" s="176">
        <v>0</v>
      </c>
      <c r="EY196" s="167" t="s">
        <v>12</v>
      </c>
      <c r="EZ196" s="166">
        <v>0</v>
      </c>
      <c r="FA196" s="176">
        <v>0</v>
      </c>
      <c r="FB196" s="168">
        <v>0</v>
      </c>
      <c r="FC196" s="176">
        <v>0</v>
      </c>
      <c r="FE196" s="167" t="s">
        <v>12</v>
      </c>
      <c r="FF196" s="166">
        <v>0</v>
      </c>
      <c r="FG196" s="176">
        <v>0</v>
      </c>
      <c r="FH196" s="168">
        <v>0</v>
      </c>
      <c r="FI196" s="176">
        <v>0</v>
      </c>
      <c r="FK196" s="167" t="s">
        <v>12</v>
      </c>
      <c r="FL196" s="166">
        <v>0</v>
      </c>
      <c r="FM196" s="176">
        <v>0</v>
      </c>
      <c r="FN196" s="168">
        <v>0</v>
      </c>
      <c r="FO196" s="176">
        <v>0</v>
      </c>
      <c r="FQ196" s="167" t="s">
        <v>12</v>
      </c>
      <c r="FR196" s="166">
        <v>0</v>
      </c>
      <c r="FS196" s="176">
        <v>0</v>
      </c>
      <c r="FT196" s="168">
        <v>0</v>
      </c>
      <c r="FU196" s="176">
        <v>0</v>
      </c>
      <c r="FW196" s="167" t="s">
        <v>12</v>
      </c>
      <c r="FX196" s="166">
        <v>0</v>
      </c>
      <c r="FY196" s="176">
        <v>0</v>
      </c>
      <c r="FZ196" s="168">
        <v>0</v>
      </c>
      <c r="GA196" s="176">
        <v>0</v>
      </c>
      <c r="GC196" s="167" t="s">
        <v>12</v>
      </c>
      <c r="GD196" s="166">
        <v>0</v>
      </c>
      <c r="GE196" s="176">
        <v>0</v>
      </c>
      <c r="GF196" s="168">
        <v>0</v>
      </c>
      <c r="GG196" s="176">
        <v>0</v>
      </c>
      <c r="GI196" s="167" t="s">
        <v>12</v>
      </c>
      <c r="GJ196" s="166">
        <v>0</v>
      </c>
      <c r="GK196" s="176">
        <v>0</v>
      </c>
      <c r="GL196" s="168">
        <v>0</v>
      </c>
      <c r="GM196" s="176">
        <v>0</v>
      </c>
      <c r="GO196" s="167" t="s">
        <v>12</v>
      </c>
      <c r="GP196" s="166">
        <v>0</v>
      </c>
      <c r="GQ196" s="176">
        <v>0</v>
      </c>
      <c r="GR196" s="168">
        <v>0</v>
      </c>
      <c r="GS196" s="176">
        <v>0</v>
      </c>
      <c r="GU196" s="167" t="s">
        <v>12</v>
      </c>
      <c r="GV196" s="166">
        <v>0</v>
      </c>
      <c r="GW196" s="176">
        <v>0</v>
      </c>
      <c r="GX196" s="168">
        <v>0</v>
      </c>
      <c r="GY196" s="176">
        <v>0</v>
      </c>
      <c r="HA196" s="167" t="s">
        <v>12</v>
      </c>
      <c r="HB196" s="166">
        <v>0</v>
      </c>
      <c r="HC196" s="176">
        <v>0</v>
      </c>
      <c r="HD196" s="168">
        <v>0</v>
      </c>
      <c r="HE196" s="176">
        <v>0</v>
      </c>
      <c r="HG196" s="167" t="s">
        <v>12</v>
      </c>
      <c r="HH196" s="166">
        <v>0</v>
      </c>
      <c r="HI196" s="176">
        <v>0</v>
      </c>
      <c r="HJ196" s="168">
        <v>0</v>
      </c>
      <c r="HK196" s="176">
        <v>0</v>
      </c>
      <c r="HM196" s="167" t="s">
        <v>12</v>
      </c>
      <c r="HN196" s="166">
        <v>0</v>
      </c>
      <c r="HO196" s="176">
        <v>0</v>
      </c>
      <c r="HP196" s="168">
        <v>0</v>
      </c>
      <c r="HQ196" s="176">
        <v>0</v>
      </c>
      <c r="HS196" s="167" t="s">
        <v>12</v>
      </c>
      <c r="HT196" s="166">
        <v>0</v>
      </c>
      <c r="HU196" s="176">
        <v>0</v>
      </c>
      <c r="HV196" s="168">
        <v>0</v>
      </c>
      <c r="HW196" s="176">
        <v>0</v>
      </c>
      <c r="HY196" s="167" t="s">
        <v>12</v>
      </c>
      <c r="HZ196" s="166">
        <v>0</v>
      </c>
      <c r="IA196" s="176">
        <v>0</v>
      </c>
      <c r="IB196" s="168">
        <v>0</v>
      </c>
      <c r="IC196" s="176">
        <v>0</v>
      </c>
      <c r="IE196" s="167" t="s">
        <v>12</v>
      </c>
      <c r="IF196" s="166">
        <v>0</v>
      </c>
      <c r="IG196" s="176">
        <v>0</v>
      </c>
      <c r="IH196" s="168">
        <v>0</v>
      </c>
      <c r="II196" s="176">
        <v>0</v>
      </c>
      <c r="IK196" s="167" t="s">
        <v>12</v>
      </c>
      <c r="IL196" s="166">
        <v>0</v>
      </c>
      <c r="IM196" s="176">
        <v>0</v>
      </c>
      <c r="IN196" s="168">
        <v>0</v>
      </c>
      <c r="IO196" s="176">
        <v>0</v>
      </c>
      <c r="IQ196" s="167" t="s">
        <v>12</v>
      </c>
      <c r="IR196" s="166">
        <v>0</v>
      </c>
      <c r="IS196" s="176">
        <v>0</v>
      </c>
      <c r="IT196" s="168">
        <v>0</v>
      </c>
      <c r="IU196" s="176">
        <v>0</v>
      </c>
      <c r="IW196" s="271" t="s">
        <v>12</v>
      </c>
      <c r="IX196" s="272">
        <v>0</v>
      </c>
      <c r="IY196" s="273">
        <v>0</v>
      </c>
      <c r="IZ196" s="274">
        <v>0</v>
      </c>
      <c r="JA196" s="273">
        <v>0</v>
      </c>
      <c r="JC196" s="271" t="s">
        <v>12</v>
      </c>
      <c r="JD196" s="272">
        <v>0</v>
      </c>
      <c r="JE196" s="273">
        <v>0</v>
      </c>
      <c r="JF196" s="274">
        <v>0</v>
      </c>
      <c r="JG196" s="273">
        <v>0</v>
      </c>
      <c r="JI196" s="271" t="s">
        <v>12</v>
      </c>
      <c r="JJ196" s="272">
        <v>0</v>
      </c>
      <c r="JK196" s="273">
        <v>0</v>
      </c>
      <c r="JL196" s="274">
        <v>0</v>
      </c>
      <c r="JM196" s="273">
        <v>0</v>
      </c>
      <c r="JO196" s="271" t="s">
        <v>12</v>
      </c>
      <c r="JP196" s="272">
        <v>0</v>
      </c>
      <c r="JQ196" s="273">
        <v>0</v>
      </c>
      <c r="JR196" s="274">
        <v>0</v>
      </c>
      <c r="JS196" s="273">
        <v>0</v>
      </c>
      <c r="JU196" s="271" t="s">
        <v>12</v>
      </c>
      <c r="JV196" s="272">
        <v>0</v>
      </c>
      <c r="JW196" s="273">
        <v>0</v>
      </c>
      <c r="JX196" s="274">
        <v>0</v>
      </c>
      <c r="JY196" s="273">
        <v>0</v>
      </c>
      <c r="KB196" s="271" t="s">
        <v>12</v>
      </c>
      <c r="KC196" s="272">
        <v>0</v>
      </c>
      <c r="KD196" s="273">
        <v>0</v>
      </c>
      <c r="KE196" s="274">
        <v>0</v>
      </c>
      <c r="KF196" s="273">
        <v>0</v>
      </c>
      <c r="KI196" s="271" t="s">
        <v>12</v>
      </c>
      <c r="KJ196" s="272">
        <v>0</v>
      </c>
      <c r="KK196" s="273">
        <v>0</v>
      </c>
      <c r="KL196" s="274">
        <v>0</v>
      </c>
      <c r="KM196" s="273">
        <v>0</v>
      </c>
      <c r="KP196" s="271" t="s">
        <v>12</v>
      </c>
      <c r="KQ196" s="272">
        <v>0</v>
      </c>
      <c r="KR196" s="273">
        <v>0</v>
      </c>
      <c r="KS196" s="274">
        <v>0</v>
      </c>
      <c r="KT196" s="273">
        <v>0</v>
      </c>
    </row>
    <row r="197" spans="1:306" s="161" customFormat="1" ht="18">
      <c r="A197" s="167" t="s">
        <v>13</v>
      </c>
      <c r="B197" s="166">
        <v>0</v>
      </c>
      <c r="C197" s="176">
        <v>0</v>
      </c>
      <c r="D197" s="168">
        <v>0</v>
      </c>
      <c r="E197" s="176">
        <v>0</v>
      </c>
      <c r="G197" s="167" t="s">
        <v>13</v>
      </c>
      <c r="H197" s="166">
        <v>0</v>
      </c>
      <c r="I197" s="176">
        <v>0</v>
      </c>
      <c r="J197" s="168">
        <v>0</v>
      </c>
      <c r="K197" s="176">
        <v>0</v>
      </c>
      <c r="M197" s="167" t="s">
        <v>13</v>
      </c>
      <c r="N197" s="166">
        <v>0</v>
      </c>
      <c r="O197" s="176">
        <v>0</v>
      </c>
      <c r="P197" s="168">
        <v>0</v>
      </c>
      <c r="Q197" s="176">
        <v>0</v>
      </c>
      <c r="S197" s="167" t="s">
        <v>13</v>
      </c>
      <c r="T197" s="166">
        <v>0</v>
      </c>
      <c r="U197" s="176">
        <v>0</v>
      </c>
      <c r="V197" s="168">
        <v>0</v>
      </c>
      <c r="W197" s="176">
        <v>0</v>
      </c>
      <c r="Y197" s="167" t="s">
        <v>13</v>
      </c>
      <c r="Z197" s="166">
        <v>0</v>
      </c>
      <c r="AA197" s="176">
        <v>0</v>
      </c>
      <c r="AB197" s="168">
        <v>0</v>
      </c>
      <c r="AC197" s="176">
        <v>0</v>
      </c>
      <c r="AE197" s="167" t="s">
        <v>13</v>
      </c>
      <c r="AF197" s="166">
        <v>0</v>
      </c>
      <c r="AG197" s="176">
        <v>0</v>
      </c>
      <c r="AH197" s="168">
        <v>0</v>
      </c>
      <c r="AI197" s="176">
        <v>0</v>
      </c>
      <c r="AK197" s="167" t="s">
        <v>13</v>
      </c>
      <c r="AL197" s="166">
        <v>0</v>
      </c>
      <c r="AM197" s="176">
        <v>0</v>
      </c>
      <c r="AN197" s="168">
        <v>0</v>
      </c>
      <c r="AO197" s="176">
        <v>0</v>
      </c>
      <c r="AR197" s="167" t="s">
        <v>13</v>
      </c>
      <c r="AS197" s="166">
        <v>0</v>
      </c>
      <c r="AT197" s="176">
        <v>0</v>
      </c>
      <c r="AU197" s="168">
        <v>0</v>
      </c>
      <c r="AV197" s="176">
        <v>0</v>
      </c>
      <c r="AY197" s="167" t="s">
        <v>13</v>
      </c>
      <c r="AZ197" s="166">
        <v>0</v>
      </c>
      <c r="BA197" s="176">
        <v>0</v>
      </c>
      <c r="BB197" s="168">
        <v>0</v>
      </c>
      <c r="BC197" s="176">
        <v>0</v>
      </c>
      <c r="BF197" s="167" t="s">
        <v>13</v>
      </c>
      <c r="BG197" s="166">
        <v>0</v>
      </c>
      <c r="BH197" s="176">
        <v>0</v>
      </c>
      <c r="BI197" s="168">
        <v>0</v>
      </c>
      <c r="BJ197" s="176">
        <v>0</v>
      </c>
      <c r="BM197" s="167" t="s">
        <v>13</v>
      </c>
      <c r="BN197" s="166">
        <v>0</v>
      </c>
      <c r="BO197" s="176">
        <v>0</v>
      </c>
      <c r="BP197" s="168">
        <v>0</v>
      </c>
      <c r="BQ197" s="176">
        <v>0</v>
      </c>
      <c r="BS197" s="167" t="s">
        <v>13</v>
      </c>
      <c r="BT197" s="166">
        <v>0</v>
      </c>
      <c r="BU197" s="176">
        <v>0</v>
      </c>
      <c r="BV197" s="168">
        <v>0</v>
      </c>
      <c r="BW197" s="176">
        <v>0</v>
      </c>
      <c r="BY197" s="167" t="s">
        <v>13</v>
      </c>
      <c r="BZ197" s="166">
        <v>0</v>
      </c>
      <c r="CA197" s="176">
        <v>0</v>
      </c>
      <c r="CB197" s="168">
        <v>0</v>
      </c>
      <c r="CC197" s="176">
        <v>0</v>
      </c>
      <c r="CE197" s="167" t="s">
        <v>13</v>
      </c>
      <c r="CF197" s="166">
        <v>0</v>
      </c>
      <c r="CG197" s="176">
        <v>0</v>
      </c>
      <c r="CH197" s="168">
        <v>0</v>
      </c>
      <c r="CI197" s="176">
        <v>0</v>
      </c>
      <c r="CK197" s="167" t="s">
        <v>13</v>
      </c>
      <c r="CL197" s="166">
        <v>0</v>
      </c>
      <c r="CM197" s="176">
        <v>0</v>
      </c>
      <c r="CN197" s="168">
        <v>0</v>
      </c>
      <c r="CO197" s="176">
        <v>0</v>
      </c>
      <c r="CQ197" s="167" t="s">
        <v>13</v>
      </c>
      <c r="CR197" s="166">
        <v>0</v>
      </c>
      <c r="CS197" s="176">
        <v>0</v>
      </c>
      <c r="CT197" s="168">
        <v>0</v>
      </c>
      <c r="CU197" s="176">
        <v>0</v>
      </c>
      <c r="CW197" s="167" t="s">
        <v>13</v>
      </c>
      <c r="CX197" s="166">
        <v>0</v>
      </c>
      <c r="CY197" s="176">
        <v>0</v>
      </c>
      <c r="CZ197" s="168">
        <v>0</v>
      </c>
      <c r="DA197" s="176">
        <v>0</v>
      </c>
      <c r="DC197" s="167" t="s">
        <v>13</v>
      </c>
      <c r="DD197" s="166">
        <v>0</v>
      </c>
      <c r="DE197" s="176">
        <v>0</v>
      </c>
      <c r="DF197" s="168">
        <v>0</v>
      </c>
      <c r="DG197" s="176">
        <v>0</v>
      </c>
      <c r="DI197" s="167" t="s">
        <v>13</v>
      </c>
      <c r="DJ197" s="166">
        <v>0</v>
      </c>
      <c r="DK197" s="176">
        <v>0</v>
      </c>
      <c r="DL197" s="168">
        <v>0</v>
      </c>
      <c r="DM197" s="176">
        <v>0</v>
      </c>
      <c r="DO197" s="167" t="s">
        <v>13</v>
      </c>
      <c r="DP197" s="166">
        <v>0</v>
      </c>
      <c r="DQ197" s="176">
        <v>0</v>
      </c>
      <c r="DR197" s="168">
        <v>0</v>
      </c>
      <c r="DS197" s="176">
        <v>0</v>
      </c>
      <c r="DU197" s="167" t="s">
        <v>13</v>
      </c>
      <c r="DV197" s="166">
        <v>0</v>
      </c>
      <c r="DW197" s="176">
        <v>0</v>
      </c>
      <c r="DX197" s="168">
        <v>0</v>
      </c>
      <c r="DY197" s="176">
        <v>0</v>
      </c>
      <c r="EA197" s="167" t="s">
        <v>13</v>
      </c>
      <c r="EB197" s="166">
        <v>0</v>
      </c>
      <c r="EC197" s="176">
        <v>0</v>
      </c>
      <c r="ED197" s="168">
        <v>0</v>
      </c>
      <c r="EE197" s="176">
        <v>0</v>
      </c>
      <c r="EG197" s="167" t="s">
        <v>13</v>
      </c>
      <c r="EH197" s="166">
        <v>0</v>
      </c>
      <c r="EI197" s="176">
        <v>0</v>
      </c>
      <c r="EJ197" s="168">
        <v>0</v>
      </c>
      <c r="EK197" s="176">
        <v>0</v>
      </c>
      <c r="EM197" s="167" t="s">
        <v>13</v>
      </c>
      <c r="EN197" s="166">
        <v>0</v>
      </c>
      <c r="EO197" s="176">
        <v>0</v>
      </c>
      <c r="EP197" s="168">
        <v>0</v>
      </c>
      <c r="EQ197" s="176">
        <v>0</v>
      </c>
      <c r="ES197" s="167" t="s">
        <v>13</v>
      </c>
      <c r="ET197" s="166">
        <v>0</v>
      </c>
      <c r="EU197" s="176">
        <v>0</v>
      </c>
      <c r="EV197" s="168">
        <v>0</v>
      </c>
      <c r="EW197" s="176">
        <v>0</v>
      </c>
      <c r="EY197" s="167" t="s">
        <v>13</v>
      </c>
      <c r="EZ197" s="166">
        <v>0</v>
      </c>
      <c r="FA197" s="176">
        <v>0</v>
      </c>
      <c r="FB197" s="168">
        <v>0</v>
      </c>
      <c r="FC197" s="176">
        <v>0</v>
      </c>
      <c r="FE197" s="167" t="s">
        <v>13</v>
      </c>
      <c r="FF197" s="166">
        <v>0</v>
      </c>
      <c r="FG197" s="176">
        <v>0</v>
      </c>
      <c r="FH197" s="168">
        <v>0</v>
      </c>
      <c r="FI197" s="176">
        <v>0</v>
      </c>
      <c r="FK197" s="167" t="s">
        <v>13</v>
      </c>
      <c r="FL197" s="166">
        <v>0</v>
      </c>
      <c r="FM197" s="176">
        <v>0</v>
      </c>
      <c r="FN197" s="168">
        <v>0</v>
      </c>
      <c r="FO197" s="176">
        <v>0</v>
      </c>
      <c r="FQ197" s="167" t="s">
        <v>13</v>
      </c>
      <c r="FR197" s="166">
        <v>0</v>
      </c>
      <c r="FS197" s="176">
        <v>0</v>
      </c>
      <c r="FT197" s="168">
        <v>0</v>
      </c>
      <c r="FU197" s="176">
        <v>0</v>
      </c>
      <c r="FW197" s="167" t="s">
        <v>13</v>
      </c>
      <c r="FX197" s="166">
        <v>0</v>
      </c>
      <c r="FY197" s="176">
        <v>0</v>
      </c>
      <c r="FZ197" s="168">
        <v>0</v>
      </c>
      <c r="GA197" s="176">
        <v>0</v>
      </c>
      <c r="GC197" s="167" t="s">
        <v>13</v>
      </c>
      <c r="GD197" s="166">
        <v>0</v>
      </c>
      <c r="GE197" s="176">
        <v>0</v>
      </c>
      <c r="GF197" s="168">
        <v>0</v>
      </c>
      <c r="GG197" s="176">
        <v>0</v>
      </c>
      <c r="GI197" s="167" t="s">
        <v>13</v>
      </c>
      <c r="GJ197" s="166">
        <v>0</v>
      </c>
      <c r="GK197" s="176">
        <v>0</v>
      </c>
      <c r="GL197" s="168">
        <v>0</v>
      </c>
      <c r="GM197" s="176">
        <v>0</v>
      </c>
      <c r="GO197" s="167" t="s">
        <v>13</v>
      </c>
      <c r="GP197" s="166">
        <v>0</v>
      </c>
      <c r="GQ197" s="176">
        <v>0</v>
      </c>
      <c r="GR197" s="168">
        <v>0</v>
      </c>
      <c r="GS197" s="176">
        <v>0</v>
      </c>
      <c r="GU197" s="167" t="s">
        <v>13</v>
      </c>
      <c r="GV197" s="166">
        <v>0</v>
      </c>
      <c r="GW197" s="176">
        <v>0</v>
      </c>
      <c r="GX197" s="168">
        <v>0</v>
      </c>
      <c r="GY197" s="176">
        <v>0</v>
      </c>
      <c r="HA197" s="167" t="s">
        <v>13</v>
      </c>
      <c r="HB197" s="166">
        <v>0</v>
      </c>
      <c r="HC197" s="176">
        <v>0</v>
      </c>
      <c r="HD197" s="168">
        <v>0</v>
      </c>
      <c r="HE197" s="176">
        <v>0</v>
      </c>
      <c r="HG197" s="167" t="s">
        <v>13</v>
      </c>
      <c r="HH197" s="166">
        <v>0</v>
      </c>
      <c r="HI197" s="176">
        <v>0</v>
      </c>
      <c r="HJ197" s="168">
        <v>0</v>
      </c>
      <c r="HK197" s="176">
        <v>0</v>
      </c>
      <c r="HM197" s="167" t="s">
        <v>13</v>
      </c>
      <c r="HN197" s="166">
        <v>0</v>
      </c>
      <c r="HO197" s="176">
        <v>0</v>
      </c>
      <c r="HP197" s="168">
        <v>0</v>
      </c>
      <c r="HQ197" s="176">
        <v>0</v>
      </c>
      <c r="HS197" s="167" t="s">
        <v>13</v>
      </c>
      <c r="HT197" s="166">
        <v>0</v>
      </c>
      <c r="HU197" s="176">
        <v>0</v>
      </c>
      <c r="HV197" s="168">
        <v>0</v>
      </c>
      <c r="HW197" s="176">
        <v>0</v>
      </c>
      <c r="HY197" s="167" t="s">
        <v>13</v>
      </c>
      <c r="HZ197" s="166">
        <v>0</v>
      </c>
      <c r="IA197" s="176">
        <v>0</v>
      </c>
      <c r="IB197" s="168">
        <v>0</v>
      </c>
      <c r="IC197" s="176">
        <v>0</v>
      </c>
      <c r="IE197" s="167" t="s">
        <v>13</v>
      </c>
      <c r="IF197" s="166">
        <v>0</v>
      </c>
      <c r="IG197" s="176">
        <v>0</v>
      </c>
      <c r="IH197" s="168">
        <v>0</v>
      </c>
      <c r="II197" s="176">
        <v>0</v>
      </c>
      <c r="IK197" s="167" t="s">
        <v>13</v>
      </c>
      <c r="IL197" s="166">
        <v>0</v>
      </c>
      <c r="IM197" s="176">
        <v>0</v>
      </c>
      <c r="IN197" s="168">
        <v>0</v>
      </c>
      <c r="IO197" s="176">
        <v>0</v>
      </c>
      <c r="IQ197" s="167" t="s">
        <v>13</v>
      </c>
      <c r="IR197" s="166">
        <v>0</v>
      </c>
      <c r="IS197" s="176">
        <v>0</v>
      </c>
      <c r="IT197" s="168">
        <v>0</v>
      </c>
      <c r="IU197" s="176">
        <v>0</v>
      </c>
      <c r="IW197" s="271" t="s">
        <v>13</v>
      </c>
      <c r="IX197" s="272">
        <v>0</v>
      </c>
      <c r="IY197" s="273">
        <v>0</v>
      </c>
      <c r="IZ197" s="274">
        <v>0</v>
      </c>
      <c r="JA197" s="273">
        <v>0</v>
      </c>
      <c r="JC197" s="271" t="s">
        <v>13</v>
      </c>
      <c r="JD197" s="272">
        <v>0</v>
      </c>
      <c r="JE197" s="273">
        <v>0</v>
      </c>
      <c r="JF197" s="274">
        <v>0</v>
      </c>
      <c r="JG197" s="273">
        <v>0</v>
      </c>
      <c r="JI197" s="271" t="s">
        <v>13</v>
      </c>
      <c r="JJ197" s="272">
        <v>0</v>
      </c>
      <c r="JK197" s="273">
        <v>0</v>
      </c>
      <c r="JL197" s="274">
        <v>0</v>
      </c>
      <c r="JM197" s="273">
        <v>0</v>
      </c>
      <c r="JO197" s="271" t="s">
        <v>13</v>
      </c>
      <c r="JP197" s="272">
        <v>0</v>
      </c>
      <c r="JQ197" s="273">
        <v>0</v>
      </c>
      <c r="JR197" s="274">
        <v>0</v>
      </c>
      <c r="JS197" s="273">
        <v>0</v>
      </c>
      <c r="JU197" s="271" t="s">
        <v>13</v>
      </c>
      <c r="JV197" s="272">
        <v>0</v>
      </c>
      <c r="JW197" s="273">
        <v>0</v>
      </c>
      <c r="JX197" s="274">
        <v>0</v>
      </c>
      <c r="JY197" s="273">
        <v>0</v>
      </c>
      <c r="KB197" s="271" t="s">
        <v>13</v>
      </c>
      <c r="KC197" s="272">
        <v>0</v>
      </c>
      <c r="KD197" s="273">
        <v>0</v>
      </c>
      <c r="KE197" s="274">
        <v>0</v>
      </c>
      <c r="KF197" s="273">
        <v>0</v>
      </c>
      <c r="KI197" s="271" t="s">
        <v>13</v>
      </c>
      <c r="KJ197" s="272">
        <v>0</v>
      </c>
      <c r="KK197" s="273">
        <v>0</v>
      </c>
      <c r="KL197" s="274">
        <v>0</v>
      </c>
      <c r="KM197" s="273">
        <v>0</v>
      </c>
      <c r="KP197" s="271" t="s">
        <v>13</v>
      </c>
      <c r="KQ197" s="272">
        <v>0</v>
      </c>
      <c r="KR197" s="273">
        <v>0</v>
      </c>
      <c r="KS197" s="274">
        <v>0</v>
      </c>
      <c r="KT197" s="273">
        <v>0</v>
      </c>
    </row>
    <row r="198" spans="1:306" s="161" customFormat="1" ht="18">
      <c r="A198" s="167" t="s">
        <v>14</v>
      </c>
      <c r="B198" s="166">
        <v>0</v>
      </c>
      <c r="C198" s="176">
        <v>0</v>
      </c>
      <c r="D198" s="168">
        <v>0</v>
      </c>
      <c r="E198" s="176">
        <v>0</v>
      </c>
      <c r="G198" s="167" t="s">
        <v>14</v>
      </c>
      <c r="H198" s="166">
        <v>0</v>
      </c>
      <c r="I198" s="176">
        <v>0</v>
      </c>
      <c r="J198" s="168">
        <v>0</v>
      </c>
      <c r="K198" s="176">
        <v>0</v>
      </c>
      <c r="M198" s="167" t="s">
        <v>14</v>
      </c>
      <c r="N198" s="166">
        <v>0</v>
      </c>
      <c r="O198" s="176">
        <v>0</v>
      </c>
      <c r="P198" s="168">
        <v>0</v>
      </c>
      <c r="Q198" s="176">
        <v>0</v>
      </c>
      <c r="S198" s="167" t="s">
        <v>14</v>
      </c>
      <c r="T198" s="166">
        <v>0</v>
      </c>
      <c r="U198" s="176">
        <v>0</v>
      </c>
      <c r="V198" s="168">
        <v>0</v>
      </c>
      <c r="W198" s="176">
        <v>0</v>
      </c>
      <c r="Y198" s="167" t="s">
        <v>14</v>
      </c>
      <c r="Z198" s="166">
        <v>0</v>
      </c>
      <c r="AA198" s="176">
        <v>0</v>
      </c>
      <c r="AB198" s="168">
        <v>0</v>
      </c>
      <c r="AC198" s="176">
        <v>0</v>
      </c>
      <c r="AE198" s="167" t="s">
        <v>14</v>
      </c>
      <c r="AF198" s="166">
        <v>0</v>
      </c>
      <c r="AG198" s="176">
        <v>0</v>
      </c>
      <c r="AH198" s="168">
        <v>0</v>
      </c>
      <c r="AI198" s="176">
        <v>0</v>
      </c>
      <c r="AK198" s="167" t="s">
        <v>14</v>
      </c>
      <c r="AL198" s="166">
        <v>0</v>
      </c>
      <c r="AM198" s="176">
        <v>0</v>
      </c>
      <c r="AN198" s="168">
        <v>0</v>
      </c>
      <c r="AO198" s="176">
        <v>0</v>
      </c>
      <c r="AR198" s="167" t="s">
        <v>14</v>
      </c>
      <c r="AS198" s="166">
        <v>0</v>
      </c>
      <c r="AT198" s="176">
        <v>0</v>
      </c>
      <c r="AU198" s="168">
        <v>0</v>
      </c>
      <c r="AV198" s="176">
        <v>0</v>
      </c>
      <c r="AY198" s="167" t="s">
        <v>14</v>
      </c>
      <c r="AZ198" s="166">
        <v>0</v>
      </c>
      <c r="BA198" s="176">
        <v>0</v>
      </c>
      <c r="BB198" s="168">
        <v>0</v>
      </c>
      <c r="BC198" s="176">
        <v>0</v>
      </c>
      <c r="BF198" s="167" t="s">
        <v>14</v>
      </c>
      <c r="BG198" s="166">
        <v>0</v>
      </c>
      <c r="BH198" s="176">
        <v>0</v>
      </c>
      <c r="BI198" s="168">
        <v>0</v>
      </c>
      <c r="BJ198" s="176">
        <v>0</v>
      </c>
      <c r="BM198" s="167" t="s">
        <v>14</v>
      </c>
      <c r="BN198" s="166">
        <v>0</v>
      </c>
      <c r="BO198" s="176">
        <v>0</v>
      </c>
      <c r="BP198" s="168">
        <v>0</v>
      </c>
      <c r="BQ198" s="176">
        <v>0</v>
      </c>
      <c r="BS198" s="167" t="s">
        <v>14</v>
      </c>
      <c r="BT198" s="166">
        <v>0</v>
      </c>
      <c r="BU198" s="176">
        <v>0</v>
      </c>
      <c r="BV198" s="168">
        <v>0</v>
      </c>
      <c r="BW198" s="176">
        <v>0</v>
      </c>
      <c r="BY198" s="167" t="s">
        <v>14</v>
      </c>
      <c r="BZ198" s="166">
        <v>0</v>
      </c>
      <c r="CA198" s="176">
        <v>0</v>
      </c>
      <c r="CB198" s="168">
        <v>0</v>
      </c>
      <c r="CC198" s="176">
        <v>0</v>
      </c>
      <c r="CE198" s="167" t="s">
        <v>14</v>
      </c>
      <c r="CF198" s="166">
        <v>0</v>
      </c>
      <c r="CG198" s="176">
        <v>0</v>
      </c>
      <c r="CH198" s="168">
        <v>0</v>
      </c>
      <c r="CI198" s="176">
        <v>0</v>
      </c>
      <c r="CK198" s="167" t="s">
        <v>14</v>
      </c>
      <c r="CL198" s="166">
        <v>0</v>
      </c>
      <c r="CM198" s="176">
        <v>0</v>
      </c>
      <c r="CN198" s="168">
        <v>0</v>
      </c>
      <c r="CO198" s="176">
        <v>0</v>
      </c>
      <c r="CQ198" s="167" t="s">
        <v>14</v>
      </c>
      <c r="CR198" s="166">
        <v>0</v>
      </c>
      <c r="CS198" s="176">
        <v>0</v>
      </c>
      <c r="CT198" s="168">
        <v>0</v>
      </c>
      <c r="CU198" s="176">
        <v>0</v>
      </c>
      <c r="CW198" s="167" t="s">
        <v>14</v>
      </c>
      <c r="CX198" s="166">
        <v>0</v>
      </c>
      <c r="CY198" s="176">
        <v>0</v>
      </c>
      <c r="CZ198" s="168">
        <v>0</v>
      </c>
      <c r="DA198" s="176">
        <v>0</v>
      </c>
      <c r="DC198" s="167" t="s">
        <v>14</v>
      </c>
      <c r="DD198" s="166">
        <v>0</v>
      </c>
      <c r="DE198" s="176">
        <v>0</v>
      </c>
      <c r="DF198" s="168">
        <v>0</v>
      </c>
      <c r="DG198" s="176">
        <v>0</v>
      </c>
      <c r="DI198" s="167" t="s">
        <v>14</v>
      </c>
      <c r="DJ198" s="166">
        <v>0</v>
      </c>
      <c r="DK198" s="176">
        <v>0</v>
      </c>
      <c r="DL198" s="168">
        <v>0</v>
      </c>
      <c r="DM198" s="176">
        <v>0</v>
      </c>
      <c r="DO198" s="167" t="s">
        <v>14</v>
      </c>
      <c r="DP198" s="166">
        <v>0</v>
      </c>
      <c r="DQ198" s="176">
        <v>0</v>
      </c>
      <c r="DR198" s="168">
        <v>0</v>
      </c>
      <c r="DS198" s="176">
        <v>0</v>
      </c>
      <c r="DU198" s="167" t="s">
        <v>14</v>
      </c>
      <c r="DV198" s="166">
        <v>0</v>
      </c>
      <c r="DW198" s="176">
        <v>0</v>
      </c>
      <c r="DX198" s="168">
        <v>0</v>
      </c>
      <c r="DY198" s="176">
        <v>0</v>
      </c>
      <c r="EA198" s="167" t="s">
        <v>14</v>
      </c>
      <c r="EB198" s="166">
        <v>0</v>
      </c>
      <c r="EC198" s="176">
        <v>0</v>
      </c>
      <c r="ED198" s="168">
        <v>0</v>
      </c>
      <c r="EE198" s="176">
        <v>0</v>
      </c>
      <c r="EG198" s="167" t="s">
        <v>14</v>
      </c>
      <c r="EH198" s="166">
        <v>0</v>
      </c>
      <c r="EI198" s="176">
        <v>0</v>
      </c>
      <c r="EJ198" s="168">
        <v>0</v>
      </c>
      <c r="EK198" s="176">
        <v>0</v>
      </c>
      <c r="EM198" s="167" t="s">
        <v>14</v>
      </c>
      <c r="EN198" s="166">
        <v>0</v>
      </c>
      <c r="EO198" s="176">
        <v>0</v>
      </c>
      <c r="EP198" s="168">
        <v>0</v>
      </c>
      <c r="EQ198" s="176">
        <v>0</v>
      </c>
      <c r="ES198" s="167" t="s">
        <v>14</v>
      </c>
      <c r="ET198" s="166">
        <v>0</v>
      </c>
      <c r="EU198" s="176">
        <v>0</v>
      </c>
      <c r="EV198" s="168">
        <v>0</v>
      </c>
      <c r="EW198" s="176">
        <v>0</v>
      </c>
      <c r="EY198" s="167" t="s">
        <v>14</v>
      </c>
      <c r="EZ198" s="166">
        <v>0</v>
      </c>
      <c r="FA198" s="176">
        <v>0</v>
      </c>
      <c r="FB198" s="168">
        <v>0</v>
      </c>
      <c r="FC198" s="176">
        <v>0</v>
      </c>
      <c r="FE198" s="167" t="s">
        <v>14</v>
      </c>
      <c r="FF198" s="166">
        <v>0</v>
      </c>
      <c r="FG198" s="176">
        <v>0</v>
      </c>
      <c r="FH198" s="168">
        <v>0</v>
      </c>
      <c r="FI198" s="176">
        <v>0</v>
      </c>
      <c r="FK198" s="167" t="s">
        <v>14</v>
      </c>
      <c r="FL198" s="166">
        <v>0</v>
      </c>
      <c r="FM198" s="176">
        <v>0</v>
      </c>
      <c r="FN198" s="168">
        <v>0</v>
      </c>
      <c r="FO198" s="176">
        <v>0</v>
      </c>
      <c r="FQ198" s="167" t="s">
        <v>14</v>
      </c>
      <c r="FR198" s="166">
        <v>0</v>
      </c>
      <c r="FS198" s="176">
        <v>0</v>
      </c>
      <c r="FT198" s="168">
        <v>0</v>
      </c>
      <c r="FU198" s="176">
        <v>0</v>
      </c>
      <c r="FW198" s="167" t="s">
        <v>14</v>
      </c>
      <c r="FX198" s="166">
        <v>0</v>
      </c>
      <c r="FY198" s="176">
        <v>0</v>
      </c>
      <c r="FZ198" s="168">
        <v>0</v>
      </c>
      <c r="GA198" s="176">
        <v>0</v>
      </c>
      <c r="GC198" s="167" t="s">
        <v>14</v>
      </c>
      <c r="GD198" s="166">
        <v>0</v>
      </c>
      <c r="GE198" s="176">
        <v>0</v>
      </c>
      <c r="GF198" s="168">
        <v>0</v>
      </c>
      <c r="GG198" s="176">
        <v>0</v>
      </c>
      <c r="GI198" s="167" t="s">
        <v>14</v>
      </c>
      <c r="GJ198" s="166">
        <v>0</v>
      </c>
      <c r="GK198" s="176">
        <v>0</v>
      </c>
      <c r="GL198" s="168">
        <v>0</v>
      </c>
      <c r="GM198" s="176">
        <v>0</v>
      </c>
      <c r="GO198" s="167" t="s">
        <v>14</v>
      </c>
      <c r="GP198" s="166">
        <v>0</v>
      </c>
      <c r="GQ198" s="176">
        <v>0</v>
      </c>
      <c r="GR198" s="168">
        <v>0</v>
      </c>
      <c r="GS198" s="176">
        <v>0</v>
      </c>
      <c r="GU198" s="167" t="s">
        <v>14</v>
      </c>
      <c r="GV198" s="166">
        <v>0</v>
      </c>
      <c r="GW198" s="176">
        <v>0</v>
      </c>
      <c r="GX198" s="168">
        <v>0</v>
      </c>
      <c r="GY198" s="176">
        <v>0</v>
      </c>
      <c r="HA198" s="167" t="s">
        <v>14</v>
      </c>
      <c r="HB198" s="166">
        <v>0</v>
      </c>
      <c r="HC198" s="176">
        <v>0</v>
      </c>
      <c r="HD198" s="168">
        <v>0</v>
      </c>
      <c r="HE198" s="176">
        <v>0</v>
      </c>
      <c r="HG198" s="167" t="s">
        <v>14</v>
      </c>
      <c r="HH198" s="166">
        <v>0</v>
      </c>
      <c r="HI198" s="176">
        <v>0</v>
      </c>
      <c r="HJ198" s="168">
        <v>0</v>
      </c>
      <c r="HK198" s="176">
        <v>0</v>
      </c>
      <c r="HM198" s="167" t="s">
        <v>14</v>
      </c>
      <c r="HN198" s="166">
        <v>0</v>
      </c>
      <c r="HO198" s="176">
        <v>0</v>
      </c>
      <c r="HP198" s="168">
        <v>0</v>
      </c>
      <c r="HQ198" s="176">
        <v>0</v>
      </c>
      <c r="HS198" s="167" t="s">
        <v>14</v>
      </c>
      <c r="HT198" s="166">
        <v>0</v>
      </c>
      <c r="HU198" s="176">
        <v>0</v>
      </c>
      <c r="HV198" s="168">
        <v>0</v>
      </c>
      <c r="HW198" s="176">
        <v>0</v>
      </c>
      <c r="HY198" s="167" t="s">
        <v>14</v>
      </c>
      <c r="HZ198" s="166">
        <v>0</v>
      </c>
      <c r="IA198" s="176">
        <v>0</v>
      </c>
      <c r="IB198" s="168">
        <v>0</v>
      </c>
      <c r="IC198" s="176">
        <v>0</v>
      </c>
      <c r="IE198" s="167" t="s">
        <v>14</v>
      </c>
      <c r="IF198" s="166">
        <v>0</v>
      </c>
      <c r="IG198" s="176">
        <v>0</v>
      </c>
      <c r="IH198" s="168">
        <v>0</v>
      </c>
      <c r="II198" s="176">
        <v>0</v>
      </c>
      <c r="IK198" s="167" t="s">
        <v>14</v>
      </c>
      <c r="IL198" s="166">
        <v>0</v>
      </c>
      <c r="IM198" s="176">
        <v>0</v>
      </c>
      <c r="IN198" s="168">
        <v>0</v>
      </c>
      <c r="IO198" s="176">
        <v>0</v>
      </c>
      <c r="IQ198" s="167" t="s">
        <v>14</v>
      </c>
      <c r="IR198" s="166">
        <v>0</v>
      </c>
      <c r="IS198" s="176">
        <v>0</v>
      </c>
      <c r="IT198" s="168">
        <v>0</v>
      </c>
      <c r="IU198" s="176">
        <v>0</v>
      </c>
      <c r="IW198" s="271" t="s">
        <v>14</v>
      </c>
      <c r="IX198" s="272">
        <v>0</v>
      </c>
      <c r="IY198" s="273">
        <v>0</v>
      </c>
      <c r="IZ198" s="274">
        <v>0</v>
      </c>
      <c r="JA198" s="273">
        <v>0</v>
      </c>
      <c r="JC198" s="271" t="s">
        <v>14</v>
      </c>
      <c r="JD198" s="272">
        <v>0</v>
      </c>
      <c r="JE198" s="273">
        <v>0</v>
      </c>
      <c r="JF198" s="274">
        <v>0</v>
      </c>
      <c r="JG198" s="273">
        <v>0</v>
      </c>
      <c r="JI198" s="271" t="s">
        <v>14</v>
      </c>
      <c r="JJ198" s="272">
        <v>0</v>
      </c>
      <c r="JK198" s="273">
        <v>0</v>
      </c>
      <c r="JL198" s="274">
        <v>0</v>
      </c>
      <c r="JM198" s="273">
        <v>0</v>
      </c>
      <c r="JO198" s="271" t="s">
        <v>14</v>
      </c>
      <c r="JP198" s="272">
        <v>0</v>
      </c>
      <c r="JQ198" s="273">
        <v>0</v>
      </c>
      <c r="JR198" s="274">
        <v>0</v>
      </c>
      <c r="JS198" s="273">
        <v>0</v>
      </c>
      <c r="JU198" s="271" t="s">
        <v>14</v>
      </c>
      <c r="JV198" s="272">
        <v>0</v>
      </c>
      <c r="JW198" s="273">
        <v>0</v>
      </c>
      <c r="JX198" s="274">
        <v>0</v>
      </c>
      <c r="JY198" s="273">
        <v>0</v>
      </c>
      <c r="KB198" s="271" t="s">
        <v>14</v>
      </c>
      <c r="KC198" s="272">
        <v>0</v>
      </c>
      <c r="KD198" s="273">
        <v>0</v>
      </c>
      <c r="KE198" s="274">
        <v>0</v>
      </c>
      <c r="KF198" s="273">
        <v>0</v>
      </c>
      <c r="KI198" s="271" t="s">
        <v>14</v>
      </c>
      <c r="KJ198" s="272">
        <v>0</v>
      </c>
      <c r="KK198" s="273">
        <v>0</v>
      </c>
      <c r="KL198" s="274">
        <v>0</v>
      </c>
      <c r="KM198" s="273">
        <v>0</v>
      </c>
      <c r="KP198" s="271" t="s">
        <v>14</v>
      </c>
      <c r="KQ198" s="272">
        <v>0</v>
      </c>
      <c r="KR198" s="273">
        <v>0</v>
      </c>
      <c r="KS198" s="274">
        <v>0</v>
      </c>
      <c r="KT198" s="273">
        <v>0</v>
      </c>
    </row>
    <row r="199" spans="1:306" s="161" customFormat="1" ht="18">
      <c r="A199" s="167"/>
      <c r="B199" s="166"/>
      <c r="C199" s="167"/>
      <c r="D199" s="168"/>
      <c r="E199" s="167"/>
      <c r="G199" s="167"/>
      <c r="H199" s="166"/>
      <c r="I199" s="167"/>
      <c r="J199" s="168"/>
      <c r="K199" s="167"/>
      <c r="M199" s="167"/>
      <c r="N199" s="166"/>
      <c r="O199" s="167"/>
      <c r="P199" s="168"/>
      <c r="Q199" s="167"/>
      <c r="S199" s="167"/>
      <c r="T199" s="166"/>
      <c r="U199" s="167"/>
      <c r="V199" s="168"/>
      <c r="W199" s="167"/>
      <c r="Y199" s="167"/>
      <c r="Z199" s="166"/>
      <c r="AA199" s="167"/>
      <c r="AB199" s="168"/>
      <c r="AC199" s="167"/>
      <c r="AE199" s="167"/>
      <c r="AF199" s="166"/>
      <c r="AG199" s="167"/>
      <c r="AH199" s="168"/>
      <c r="AI199" s="167"/>
      <c r="AK199" s="167"/>
      <c r="AL199" s="166"/>
      <c r="AM199" s="167"/>
      <c r="AN199" s="168"/>
      <c r="AO199" s="167"/>
      <c r="AR199" s="167"/>
      <c r="AS199" s="166"/>
      <c r="AT199" s="167"/>
      <c r="AU199" s="168"/>
      <c r="AV199" s="167"/>
      <c r="AY199" s="167"/>
      <c r="AZ199" s="166"/>
      <c r="BA199" s="167"/>
      <c r="BB199" s="168"/>
      <c r="BC199" s="167"/>
      <c r="BF199" s="167"/>
      <c r="BG199" s="166"/>
      <c r="BH199" s="167"/>
      <c r="BI199" s="168"/>
      <c r="BJ199" s="167"/>
      <c r="BM199" s="167"/>
      <c r="BN199" s="166"/>
      <c r="BO199" s="167"/>
      <c r="BP199" s="168"/>
      <c r="BQ199" s="167"/>
      <c r="BS199" s="167"/>
      <c r="BT199" s="166"/>
      <c r="BU199" s="167"/>
      <c r="BV199" s="168"/>
      <c r="BW199" s="167"/>
      <c r="BY199" s="167"/>
      <c r="BZ199" s="166"/>
      <c r="CA199" s="167"/>
      <c r="CB199" s="168"/>
      <c r="CC199" s="167"/>
      <c r="CE199" s="167"/>
      <c r="CF199" s="166"/>
      <c r="CG199" s="167"/>
      <c r="CH199" s="168"/>
      <c r="CI199" s="167"/>
      <c r="CK199" s="167"/>
      <c r="CL199" s="166"/>
      <c r="CM199" s="167"/>
      <c r="CN199" s="168"/>
      <c r="CO199" s="167"/>
      <c r="CQ199" s="167"/>
      <c r="CR199" s="166"/>
      <c r="CS199" s="167"/>
      <c r="CT199" s="168"/>
      <c r="CU199" s="167"/>
      <c r="CW199" s="167"/>
      <c r="CX199" s="166"/>
      <c r="CY199" s="167"/>
      <c r="CZ199" s="168"/>
      <c r="DA199" s="167"/>
      <c r="DC199" s="167"/>
      <c r="DD199" s="166"/>
      <c r="DE199" s="167"/>
      <c r="DF199" s="168"/>
      <c r="DG199" s="167"/>
      <c r="DI199" s="167"/>
      <c r="DJ199" s="166"/>
      <c r="DK199" s="167"/>
      <c r="DL199" s="168"/>
      <c r="DM199" s="167"/>
      <c r="DO199" s="167"/>
      <c r="DP199" s="166"/>
      <c r="DQ199" s="167"/>
      <c r="DR199" s="168"/>
      <c r="DS199" s="167"/>
      <c r="DU199" s="167"/>
      <c r="DV199" s="166"/>
      <c r="DW199" s="167"/>
      <c r="DX199" s="168"/>
      <c r="DY199" s="167"/>
      <c r="EA199" s="167"/>
      <c r="EB199" s="166"/>
      <c r="EC199" s="167"/>
      <c r="ED199" s="168"/>
      <c r="EE199" s="167"/>
      <c r="EG199" s="167"/>
      <c r="EH199" s="166"/>
      <c r="EI199" s="167"/>
      <c r="EJ199" s="168"/>
      <c r="EK199" s="167"/>
      <c r="EM199" s="167"/>
      <c r="EN199" s="166"/>
      <c r="EO199" s="167"/>
      <c r="EP199" s="168"/>
      <c r="EQ199" s="167"/>
      <c r="ES199" s="167"/>
      <c r="ET199" s="166"/>
      <c r="EU199" s="167"/>
      <c r="EV199" s="168"/>
      <c r="EW199" s="167"/>
      <c r="EY199" s="167"/>
      <c r="EZ199" s="166"/>
      <c r="FA199" s="167"/>
      <c r="FB199" s="168"/>
      <c r="FC199" s="167"/>
      <c r="FE199" s="167"/>
      <c r="FF199" s="166"/>
      <c r="FG199" s="167"/>
      <c r="FH199" s="168"/>
      <c r="FI199" s="167"/>
      <c r="FK199" s="167"/>
      <c r="FL199" s="166"/>
      <c r="FM199" s="167"/>
      <c r="FN199" s="168"/>
      <c r="FO199" s="167"/>
      <c r="FQ199" s="167"/>
      <c r="FR199" s="166"/>
      <c r="FS199" s="167"/>
      <c r="FT199" s="168"/>
      <c r="FU199" s="167"/>
      <c r="FW199" s="167"/>
      <c r="FX199" s="166"/>
      <c r="FY199" s="167"/>
      <c r="FZ199" s="168"/>
      <c r="GA199" s="167"/>
      <c r="GC199" s="167"/>
      <c r="GD199" s="166"/>
      <c r="GE199" s="167"/>
      <c r="GF199" s="168"/>
      <c r="GG199" s="167"/>
      <c r="GI199" s="167"/>
      <c r="GJ199" s="166"/>
      <c r="GK199" s="167"/>
      <c r="GL199" s="168"/>
      <c r="GM199" s="167"/>
      <c r="GO199" s="167"/>
      <c r="GP199" s="166"/>
      <c r="GQ199" s="167"/>
      <c r="GR199" s="168"/>
      <c r="GS199" s="167"/>
      <c r="GU199" s="167"/>
      <c r="GV199" s="166"/>
      <c r="GW199" s="167"/>
      <c r="GX199" s="168"/>
      <c r="GY199" s="167"/>
      <c r="HA199" s="167"/>
      <c r="HB199" s="166"/>
      <c r="HC199" s="167"/>
      <c r="HD199" s="168"/>
      <c r="HE199" s="167"/>
      <c r="HG199" s="167"/>
      <c r="HH199" s="166"/>
      <c r="HI199" s="167"/>
      <c r="HJ199" s="168"/>
      <c r="HK199" s="167"/>
      <c r="HM199" s="167"/>
      <c r="HN199" s="166"/>
      <c r="HO199" s="167"/>
      <c r="HP199" s="168"/>
      <c r="HQ199" s="167"/>
      <c r="HS199" s="167"/>
      <c r="HT199" s="166"/>
      <c r="HU199" s="167"/>
      <c r="HV199" s="168"/>
      <c r="HW199" s="167"/>
      <c r="HY199" s="167"/>
      <c r="HZ199" s="166"/>
      <c r="IA199" s="167"/>
      <c r="IB199" s="168"/>
      <c r="IC199" s="167"/>
      <c r="IE199" s="167"/>
      <c r="IF199" s="166"/>
      <c r="IG199" s="167"/>
      <c r="IH199" s="168"/>
      <c r="II199" s="167"/>
      <c r="IK199" s="167"/>
      <c r="IL199" s="166"/>
      <c r="IM199" s="167"/>
      <c r="IN199" s="168"/>
      <c r="IO199" s="167"/>
      <c r="IQ199" s="167"/>
      <c r="IR199" s="166"/>
      <c r="IS199" s="167"/>
      <c r="IT199" s="168"/>
      <c r="IU199" s="167"/>
      <c r="IW199" s="271"/>
      <c r="IX199" s="272"/>
      <c r="IY199" s="271"/>
      <c r="IZ199" s="274"/>
      <c r="JA199" s="271"/>
      <c r="JC199" s="271"/>
      <c r="JD199" s="272"/>
      <c r="JE199" s="271"/>
      <c r="JF199" s="274"/>
      <c r="JG199" s="271"/>
      <c r="JI199" s="271"/>
      <c r="JJ199" s="272"/>
      <c r="JK199" s="271"/>
      <c r="JL199" s="274"/>
      <c r="JM199" s="271"/>
      <c r="JO199" s="271"/>
      <c r="JP199" s="272"/>
      <c r="JQ199" s="271"/>
      <c r="JR199" s="274"/>
      <c r="JS199" s="271"/>
      <c r="JU199" s="271"/>
      <c r="JV199" s="272"/>
      <c r="JW199" s="271"/>
      <c r="JX199" s="274"/>
      <c r="JY199" s="271"/>
      <c r="KB199" s="271"/>
      <c r="KC199" s="272"/>
      <c r="KD199" s="271"/>
      <c r="KE199" s="274"/>
      <c r="KF199" s="271"/>
      <c r="KI199" s="271"/>
      <c r="KJ199" s="272"/>
      <c r="KK199" s="271"/>
      <c r="KL199" s="274"/>
      <c r="KM199" s="271"/>
      <c r="KP199" s="271"/>
      <c r="KQ199" s="272"/>
      <c r="KR199" s="271"/>
      <c r="KS199" s="274"/>
      <c r="KT199" s="271"/>
    </row>
    <row r="200" spans="1:306" s="161" customFormat="1" ht="18.600000000000001" thickBot="1">
      <c r="A200" s="177"/>
      <c r="B200" s="178">
        <f>SUM(B192:B199)</f>
        <v>10930306.73</v>
      </c>
      <c r="C200" s="179"/>
      <c r="D200" s="180">
        <f>SUM(D192:D199)</f>
        <v>245</v>
      </c>
      <c r="E200" s="189"/>
      <c r="G200" s="177"/>
      <c r="H200" s="178">
        <f>SUM(H192:H199)</f>
        <v>9632036.3800000008</v>
      </c>
      <c r="I200" s="179"/>
      <c r="J200" s="180">
        <f>SUM(J192:J199)</f>
        <v>225</v>
      </c>
      <c r="K200" s="189"/>
      <c r="M200" s="177"/>
      <c r="N200" s="178">
        <f>SUM(N192:N199)</f>
        <v>8565956.0300000012</v>
      </c>
      <c r="O200" s="179"/>
      <c r="P200" s="180">
        <f>SUM(P192:P199)</f>
        <v>209</v>
      </c>
      <c r="Q200" s="189"/>
      <c r="S200" s="177"/>
      <c r="T200" s="178">
        <f>SUM(T192:T199)</f>
        <v>8343228.5199999996</v>
      </c>
      <c r="U200" s="179"/>
      <c r="V200" s="180">
        <f>SUM(V192:V199)</f>
        <v>204</v>
      </c>
      <c r="W200" s="189"/>
      <c r="Y200" s="177"/>
      <c r="Z200" s="178">
        <f>SUM(Z192:Z199)</f>
        <v>8047228.2300000004</v>
      </c>
      <c r="AA200" s="179"/>
      <c r="AB200" s="180">
        <f>SUM(AB192:AB199)</f>
        <v>195</v>
      </c>
      <c r="AC200" s="189"/>
      <c r="AE200" s="177"/>
      <c r="AF200" s="178">
        <f>SUM(AF192:AF199)</f>
        <v>7892449.5700000003</v>
      </c>
      <c r="AG200" s="179"/>
      <c r="AH200" s="180">
        <f>SUM(AH192:AH199)</f>
        <v>188</v>
      </c>
      <c r="AI200" s="189"/>
      <c r="AK200" s="177"/>
      <c r="AL200" s="178">
        <f>SUM(AL192:AL199)</f>
        <v>7625399.040000001</v>
      </c>
      <c r="AM200" s="179"/>
      <c r="AN200" s="180">
        <f>SUM(AN192:AN199)</f>
        <v>185</v>
      </c>
      <c r="AO200" s="189"/>
      <c r="AR200" s="177"/>
      <c r="AS200" s="178">
        <f>SUM(AS192:AS199)</f>
        <v>7363079.8300000001</v>
      </c>
      <c r="AT200" s="179"/>
      <c r="AU200" s="180">
        <f>SUM(AU192:AU199)</f>
        <v>177</v>
      </c>
      <c r="AV200" s="189"/>
      <c r="AY200" s="177"/>
      <c r="AZ200" s="178">
        <f>SUM(AZ192:AZ199)</f>
        <v>7150040.7699999996</v>
      </c>
      <c r="BA200" s="179"/>
      <c r="BB200" s="180">
        <f>SUM(BB192:BB199)</f>
        <v>170</v>
      </c>
      <c r="BC200" s="189"/>
      <c r="BF200" s="177"/>
      <c r="BG200" s="178">
        <f>SUM(BG192:BG199)</f>
        <v>7024692.6400000006</v>
      </c>
      <c r="BH200" s="179"/>
      <c r="BI200" s="180">
        <f>SUM(BI192:BI199)</f>
        <v>165</v>
      </c>
      <c r="BJ200" s="189"/>
      <c r="BM200" s="177"/>
      <c r="BN200" s="178">
        <v>6697247.5199999986</v>
      </c>
      <c r="BO200" s="179"/>
      <c r="BP200" s="180">
        <v>162</v>
      </c>
      <c r="BQ200" s="189"/>
      <c r="BS200" s="177"/>
      <c r="BT200" s="178">
        <v>6555695.46</v>
      </c>
      <c r="BU200" s="179"/>
      <c r="BV200" s="180">
        <v>157</v>
      </c>
      <c r="BW200" s="189"/>
      <c r="BY200" s="177"/>
      <c r="BZ200" s="178">
        <v>6388201.8600000013</v>
      </c>
      <c r="CA200" s="179"/>
      <c r="CB200" s="180">
        <v>154</v>
      </c>
      <c r="CC200" s="189"/>
      <c r="CE200" s="177"/>
      <c r="CF200" s="178">
        <v>6135633.3699999992</v>
      </c>
      <c r="CG200" s="179"/>
      <c r="CH200" s="180">
        <v>148</v>
      </c>
      <c r="CI200" s="189"/>
      <c r="CK200" s="177"/>
      <c r="CL200" s="178">
        <v>5879452.7899999991</v>
      </c>
      <c r="CM200" s="179"/>
      <c r="CN200" s="180">
        <v>144</v>
      </c>
      <c r="CO200" s="189"/>
      <c r="CQ200" s="177"/>
      <c r="CR200" s="178">
        <v>5584343.9799999986</v>
      </c>
      <c r="CS200" s="179"/>
      <c r="CT200" s="180">
        <v>138</v>
      </c>
      <c r="CU200" s="189"/>
      <c r="CW200" s="177"/>
      <c r="CX200" s="178">
        <v>5546941.4400000004</v>
      </c>
      <c r="CY200" s="179"/>
      <c r="CZ200" s="180">
        <v>138</v>
      </c>
      <c r="DA200" s="189"/>
      <c r="DC200" s="177"/>
      <c r="DD200" s="178">
        <v>5447427.9199999999</v>
      </c>
      <c r="DE200" s="179"/>
      <c r="DF200" s="180">
        <v>135</v>
      </c>
      <c r="DG200" s="189"/>
      <c r="DI200" s="177"/>
      <c r="DJ200" s="178">
        <v>5299458.6399999997</v>
      </c>
      <c r="DK200" s="179"/>
      <c r="DL200" s="180">
        <v>132</v>
      </c>
      <c r="DM200" s="189"/>
      <c r="DO200" s="177"/>
      <c r="DP200" s="178">
        <v>5158962.6099999994</v>
      </c>
      <c r="DQ200" s="179"/>
      <c r="DR200" s="180">
        <v>128</v>
      </c>
      <c r="DS200" s="189"/>
      <c r="DU200" s="177"/>
      <c r="DV200" s="178">
        <v>5076714.8299999991</v>
      </c>
      <c r="DW200" s="179"/>
      <c r="DX200" s="180">
        <v>125</v>
      </c>
      <c r="DY200" s="189"/>
      <c r="EA200" s="177"/>
      <c r="EB200" s="178">
        <v>4914433.38</v>
      </c>
      <c r="EC200" s="179"/>
      <c r="ED200" s="180">
        <v>119</v>
      </c>
      <c r="EE200" s="189"/>
      <c r="EG200" s="177"/>
      <c r="EH200" s="178">
        <v>4759247.66</v>
      </c>
      <c r="EI200" s="179"/>
      <c r="EJ200" s="180">
        <v>117</v>
      </c>
      <c r="EK200" s="189"/>
      <c r="EM200" s="177"/>
      <c r="EN200" s="178">
        <v>4574455.7199999988</v>
      </c>
      <c r="EO200" s="179"/>
      <c r="EP200" s="180">
        <v>111</v>
      </c>
      <c r="EQ200" s="189"/>
      <c r="ES200" s="177"/>
      <c r="ET200" s="178">
        <v>4322521.41</v>
      </c>
      <c r="EU200" s="179"/>
      <c r="EV200" s="180">
        <v>103</v>
      </c>
      <c r="EW200" s="189"/>
      <c r="EY200" s="177"/>
      <c r="EZ200" s="178">
        <v>4234183.7699999996</v>
      </c>
      <c r="FA200" s="179"/>
      <c r="FB200" s="180">
        <v>101</v>
      </c>
      <c r="FC200" s="189"/>
      <c r="FE200" s="177"/>
      <c r="FF200" s="178">
        <v>4162121.6099999994</v>
      </c>
      <c r="FG200" s="179"/>
      <c r="FH200" s="180">
        <v>96</v>
      </c>
      <c r="FI200" s="189"/>
      <c r="FK200" s="177"/>
      <c r="FL200" s="178">
        <v>4097670.1900000004</v>
      </c>
      <c r="FM200" s="179"/>
      <c r="FN200" s="180">
        <v>94</v>
      </c>
      <c r="FO200" s="189"/>
      <c r="FQ200" s="177"/>
      <c r="FR200" s="178">
        <v>4010578.9999999995</v>
      </c>
      <c r="FS200" s="179"/>
      <c r="FT200" s="180">
        <v>91</v>
      </c>
      <c r="FU200" s="189"/>
      <c r="FW200" s="177"/>
      <c r="FX200" s="178">
        <v>3962024.0000000009</v>
      </c>
      <c r="FY200" s="179"/>
      <c r="FZ200" s="180">
        <v>90</v>
      </c>
      <c r="GA200" s="189"/>
      <c r="GC200" s="177"/>
      <c r="GD200" s="178">
        <v>3872706.0699999994</v>
      </c>
      <c r="GE200" s="179"/>
      <c r="GF200" s="180">
        <v>86</v>
      </c>
      <c r="GG200" s="189"/>
      <c r="GI200" s="177"/>
      <c r="GJ200" s="178">
        <v>3817302.7500000009</v>
      </c>
      <c r="GK200" s="179"/>
      <c r="GL200" s="180">
        <v>85</v>
      </c>
      <c r="GM200" s="189"/>
      <c r="GO200" s="177"/>
      <c r="GP200" s="178">
        <v>3712864.6100000003</v>
      </c>
      <c r="GQ200" s="179"/>
      <c r="GR200" s="180">
        <v>83</v>
      </c>
      <c r="GS200" s="189"/>
      <c r="GU200" s="177"/>
      <c r="GV200" s="178">
        <v>3638263.2</v>
      </c>
      <c r="GW200" s="179"/>
      <c r="GX200" s="180">
        <v>81</v>
      </c>
      <c r="GY200" s="189"/>
      <c r="HA200" s="177"/>
      <c r="HB200" s="178">
        <v>3587742.1499999994</v>
      </c>
      <c r="HC200" s="179"/>
      <c r="HD200" s="180">
        <v>80</v>
      </c>
      <c r="HE200" s="189"/>
      <c r="HG200" s="177"/>
      <c r="HH200" s="178">
        <v>3498736.01</v>
      </c>
      <c r="HI200" s="179"/>
      <c r="HJ200" s="180">
        <v>79</v>
      </c>
      <c r="HK200" s="189"/>
      <c r="HM200" s="177"/>
      <c r="HN200" s="178">
        <v>3408918.63</v>
      </c>
      <c r="HO200" s="179"/>
      <c r="HP200" s="180">
        <v>76</v>
      </c>
      <c r="HQ200" s="189"/>
      <c r="HS200" s="177"/>
      <c r="HT200" s="178">
        <v>3254125.8600000003</v>
      </c>
      <c r="HU200" s="179"/>
      <c r="HV200" s="180">
        <v>68</v>
      </c>
      <c r="HW200" s="189"/>
      <c r="HY200" s="177"/>
      <c r="HZ200" s="178">
        <v>3188326.9499999997</v>
      </c>
      <c r="IA200" s="179"/>
      <c r="IB200" s="180">
        <v>68</v>
      </c>
      <c r="IC200" s="189"/>
      <c r="IE200" s="177"/>
      <c r="IF200" s="178">
        <v>3160159.5</v>
      </c>
      <c r="IG200" s="179"/>
      <c r="IH200" s="180">
        <v>68</v>
      </c>
      <c r="II200" s="189"/>
      <c r="IK200" s="177"/>
      <c r="IL200" s="178">
        <v>3117843.5599999996</v>
      </c>
      <c r="IM200" s="179"/>
      <c r="IN200" s="180">
        <v>67</v>
      </c>
      <c r="IO200" s="189"/>
      <c r="IQ200" s="177"/>
      <c r="IR200" s="178">
        <v>2963875.9</v>
      </c>
      <c r="IS200" s="179"/>
      <c r="IT200" s="180">
        <v>63</v>
      </c>
      <c r="IU200" s="189"/>
      <c r="IW200" s="275"/>
      <c r="IX200" s="276">
        <v>2884234.01</v>
      </c>
      <c r="IY200" s="277"/>
      <c r="IZ200" s="278">
        <v>60</v>
      </c>
      <c r="JA200" s="284"/>
      <c r="JC200" s="275"/>
      <c r="JD200" s="276">
        <v>2660457.2200000002</v>
      </c>
      <c r="JE200" s="277"/>
      <c r="JF200" s="278">
        <v>57</v>
      </c>
      <c r="JG200" s="284"/>
      <c r="JI200" s="275"/>
      <c r="JJ200" s="276">
        <v>2622690.2600000002</v>
      </c>
      <c r="JK200" s="277"/>
      <c r="JL200" s="278">
        <v>57</v>
      </c>
      <c r="JM200" s="284"/>
      <c r="JO200" s="275"/>
      <c r="JP200" s="276">
        <v>2597450.7199999997</v>
      </c>
      <c r="JQ200" s="277"/>
      <c r="JR200" s="278">
        <v>56</v>
      </c>
      <c r="JS200" s="284"/>
      <c r="JU200" s="275"/>
      <c r="JV200" s="276">
        <v>2573017.46</v>
      </c>
      <c r="JW200" s="277"/>
      <c r="JX200" s="278">
        <v>56</v>
      </c>
      <c r="JY200" s="284"/>
      <c r="KB200" s="275"/>
      <c r="KC200" s="276">
        <v>1739938.26</v>
      </c>
      <c r="KD200" s="277"/>
      <c r="KE200" s="278">
        <v>55</v>
      </c>
      <c r="KF200" s="284"/>
      <c r="KI200" s="275"/>
      <c r="KJ200" s="276">
        <v>1628864.31</v>
      </c>
      <c r="KK200" s="277"/>
      <c r="KL200" s="278">
        <v>53</v>
      </c>
      <c r="KM200" s="284"/>
      <c r="KP200" s="275"/>
      <c r="KQ200" s="276">
        <v>0</v>
      </c>
      <c r="KR200" s="277"/>
      <c r="KS200" s="278">
        <v>0</v>
      </c>
      <c r="KT200" s="284"/>
    </row>
    <row r="201" spans="1:306" s="161" customFormat="1" ht="18.600000000000001" thickTop="1">
      <c r="A201" s="167"/>
      <c r="B201" s="166"/>
      <c r="C201" s="167"/>
      <c r="D201" s="168"/>
      <c r="E201" s="167"/>
      <c r="G201" s="167"/>
      <c r="H201" s="166"/>
      <c r="I201" s="167"/>
      <c r="J201" s="168"/>
      <c r="K201" s="167"/>
      <c r="M201" s="167"/>
      <c r="N201" s="166"/>
      <c r="O201" s="167"/>
      <c r="P201" s="168"/>
      <c r="Q201" s="167"/>
      <c r="S201" s="167"/>
      <c r="T201" s="166"/>
      <c r="U201" s="167"/>
      <c r="V201" s="168"/>
      <c r="W201" s="167"/>
      <c r="Y201" s="167"/>
      <c r="Z201" s="166"/>
      <c r="AA201" s="167"/>
      <c r="AB201" s="168"/>
      <c r="AC201" s="167"/>
      <c r="AE201" s="167"/>
      <c r="AF201" s="166"/>
      <c r="AG201" s="167"/>
      <c r="AH201" s="168"/>
      <c r="AI201" s="167"/>
      <c r="AK201" s="167"/>
      <c r="AL201" s="166"/>
      <c r="AM201" s="167"/>
      <c r="AN201" s="168"/>
      <c r="AO201" s="167"/>
      <c r="AR201" s="167"/>
      <c r="AS201" s="166"/>
      <c r="AT201" s="167"/>
      <c r="AU201" s="168"/>
      <c r="AV201" s="167"/>
      <c r="AY201" s="167"/>
      <c r="AZ201" s="166"/>
      <c r="BA201" s="167"/>
      <c r="BB201" s="168"/>
      <c r="BC201" s="167"/>
      <c r="BF201" s="167"/>
      <c r="BG201" s="166"/>
      <c r="BH201" s="167"/>
      <c r="BI201" s="168"/>
      <c r="BJ201" s="167"/>
      <c r="BM201" s="167"/>
      <c r="BN201" s="166"/>
      <c r="BO201" s="167"/>
      <c r="BP201" s="168"/>
      <c r="BQ201" s="167"/>
      <c r="BS201" s="167"/>
      <c r="BT201" s="166"/>
      <c r="BU201" s="167"/>
      <c r="BV201" s="168"/>
      <c r="BW201" s="167"/>
      <c r="BY201" s="167"/>
      <c r="BZ201" s="166"/>
      <c r="CA201" s="167"/>
      <c r="CB201" s="168"/>
      <c r="CC201" s="167"/>
      <c r="CE201" s="167"/>
      <c r="CF201" s="166"/>
      <c r="CG201" s="167"/>
      <c r="CH201" s="168"/>
      <c r="CI201" s="167"/>
      <c r="CK201" s="167"/>
      <c r="CL201" s="166"/>
      <c r="CM201" s="167"/>
      <c r="CN201" s="168"/>
      <c r="CO201" s="167"/>
      <c r="CQ201" s="167"/>
      <c r="CR201" s="166"/>
      <c r="CS201" s="167"/>
      <c r="CT201" s="168"/>
      <c r="CU201" s="167"/>
      <c r="CW201" s="167"/>
      <c r="CX201" s="166"/>
      <c r="CY201" s="167"/>
      <c r="CZ201" s="168"/>
      <c r="DA201" s="167"/>
      <c r="DC201" s="167"/>
      <c r="DD201" s="166"/>
      <c r="DE201" s="167"/>
      <c r="DF201" s="168"/>
      <c r="DG201" s="167"/>
      <c r="DI201" s="167"/>
      <c r="DJ201" s="166"/>
      <c r="DK201" s="167"/>
      <c r="DL201" s="168"/>
      <c r="DM201" s="167"/>
      <c r="DO201" s="167"/>
      <c r="DP201" s="166"/>
      <c r="DQ201" s="167"/>
      <c r="DR201" s="168"/>
      <c r="DS201" s="167"/>
      <c r="DU201" s="167"/>
      <c r="DV201" s="166"/>
      <c r="DW201" s="167"/>
      <c r="DX201" s="168"/>
      <c r="DY201" s="167"/>
      <c r="EA201" s="167"/>
      <c r="EB201" s="166"/>
      <c r="EC201" s="167"/>
      <c r="ED201" s="168"/>
      <c r="EE201" s="167"/>
      <c r="EG201" s="167"/>
      <c r="EH201" s="166"/>
      <c r="EI201" s="167"/>
      <c r="EJ201" s="168"/>
      <c r="EK201" s="167"/>
      <c r="EM201" s="167"/>
      <c r="EN201" s="166"/>
      <c r="EO201" s="167"/>
      <c r="EP201" s="168"/>
      <c r="EQ201" s="167"/>
      <c r="ES201" s="167"/>
      <c r="ET201" s="166"/>
      <c r="EU201" s="167"/>
      <c r="EV201" s="168"/>
      <c r="EW201" s="167"/>
      <c r="EY201" s="167"/>
      <c r="EZ201" s="166"/>
      <c r="FA201" s="167"/>
      <c r="FB201" s="168"/>
      <c r="FC201" s="167"/>
      <c r="FE201" s="167"/>
      <c r="FF201" s="166"/>
      <c r="FG201" s="167"/>
      <c r="FH201" s="168"/>
      <c r="FI201" s="167"/>
      <c r="FK201" s="167"/>
      <c r="FL201" s="166"/>
      <c r="FM201" s="167"/>
      <c r="FN201" s="168"/>
      <c r="FO201" s="167"/>
      <c r="FQ201" s="167"/>
      <c r="FR201" s="166"/>
      <c r="FS201" s="167"/>
      <c r="FT201" s="168"/>
      <c r="FU201" s="167"/>
      <c r="FW201" s="167"/>
      <c r="FX201" s="166"/>
      <c r="FY201" s="167"/>
      <c r="FZ201" s="168"/>
      <c r="GA201" s="167"/>
      <c r="GC201" s="167"/>
      <c r="GD201" s="166"/>
      <c r="GE201" s="167"/>
      <c r="GF201" s="168"/>
      <c r="GG201" s="167"/>
      <c r="GI201" s="167"/>
      <c r="GJ201" s="166"/>
      <c r="GK201" s="167"/>
      <c r="GL201" s="168"/>
      <c r="GM201" s="167"/>
      <c r="GO201" s="167"/>
      <c r="GP201" s="166"/>
      <c r="GQ201" s="167"/>
      <c r="GR201" s="168"/>
      <c r="GS201" s="167"/>
      <c r="GU201" s="167"/>
      <c r="GV201" s="166"/>
      <c r="GW201" s="167"/>
      <c r="GX201" s="168"/>
      <c r="GY201" s="167"/>
      <c r="HA201" s="167"/>
      <c r="HB201" s="166"/>
      <c r="HC201" s="167"/>
      <c r="HD201" s="168"/>
      <c r="HE201" s="167"/>
      <c r="HG201" s="167"/>
      <c r="HH201" s="166"/>
      <c r="HI201" s="167"/>
      <c r="HJ201" s="168"/>
      <c r="HK201" s="167"/>
      <c r="HM201" s="167"/>
      <c r="HN201" s="166"/>
      <c r="HO201" s="167"/>
      <c r="HP201" s="168"/>
      <c r="HQ201" s="167"/>
      <c r="HS201" s="167"/>
      <c r="HT201" s="166"/>
      <c r="HU201" s="167"/>
      <c r="HV201" s="168"/>
      <c r="HW201" s="167"/>
      <c r="HY201" s="167"/>
      <c r="HZ201" s="166"/>
      <c r="IA201" s="167"/>
      <c r="IB201" s="168"/>
      <c r="IC201" s="167"/>
      <c r="IE201" s="167"/>
      <c r="IF201" s="166"/>
      <c r="IG201" s="167"/>
      <c r="IH201" s="168"/>
      <c r="II201" s="167"/>
      <c r="IK201" s="167"/>
      <c r="IL201" s="166"/>
      <c r="IM201" s="167"/>
      <c r="IN201" s="168"/>
      <c r="IO201" s="167"/>
      <c r="IQ201" s="167"/>
      <c r="IR201" s="166"/>
      <c r="IS201" s="167"/>
      <c r="IT201" s="168"/>
      <c r="IU201" s="167"/>
      <c r="IW201" s="271"/>
      <c r="IX201" s="272"/>
      <c r="IY201" s="271"/>
      <c r="IZ201" s="274"/>
      <c r="JA201" s="271"/>
      <c r="JC201" s="271"/>
      <c r="JD201" s="272"/>
      <c r="JE201" s="271"/>
      <c r="JF201" s="274"/>
      <c r="JG201" s="271"/>
      <c r="JI201" s="271"/>
      <c r="JJ201" s="272"/>
      <c r="JK201" s="271"/>
      <c r="JL201" s="274"/>
      <c r="JM201" s="271"/>
      <c r="JO201" s="271"/>
      <c r="JP201" s="272"/>
      <c r="JQ201" s="271"/>
      <c r="JR201" s="274"/>
      <c r="JS201" s="271"/>
      <c r="JU201" s="271"/>
      <c r="JV201" s="272"/>
      <c r="JW201" s="271"/>
      <c r="JX201" s="274"/>
      <c r="JY201" s="271"/>
      <c r="KB201" s="271"/>
      <c r="KC201" s="272"/>
      <c r="KD201" s="271"/>
      <c r="KE201" s="274"/>
      <c r="KF201" s="271"/>
      <c r="KI201" s="271"/>
      <c r="KJ201" s="272"/>
      <c r="KK201" s="271"/>
      <c r="KL201" s="274"/>
      <c r="KM201" s="271"/>
      <c r="KP201" s="271"/>
      <c r="KQ201" s="272"/>
      <c r="KR201" s="271"/>
      <c r="KS201" s="274"/>
      <c r="KT201" s="271"/>
    </row>
    <row r="202" spans="1:306" s="161" customFormat="1" ht="18">
      <c r="A202" s="177" t="s">
        <v>104</v>
      </c>
      <c r="B202" s="166"/>
      <c r="C202" s="167"/>
      <c r="D202" s="190">
        <v>11.627258066206153</v>
      </c>
      <c r="E202" s="167"/>
      <c r="G202" s="177" t="s">
        <v>104</v>
      </c>
      <c r="H202" s="166"/>
      <c r="I202" s="167"/>
      <c r="J202" s="190">
        <v>11.461189684671149</v>
      </c>
      <c r="K202" s="167"/>
      <c r="M202" s="177" t="s">
        <v>104</v>
      </c>
      <c r="N202" s="166"/>
      <c r="O202" s="167"/>
      <c r="P202" s="190">
        <v>10.890960132658222</v>
      </c>
      <c r="Q202" s="167"/>
      <c r="S202" s="177" t="s">
        <v>104</v>
      </c>
      <c r="T202" s="166"/>
      <c r="U202" s="167"/>
      <c r="V202" s="190">
        <v>10.721850416346186</v>
      </c>
      <c r="W202" s="167"/>
      <c r="Y202" s="177" t="s">
        <v>104</v>
      </c>
      <c r="Z202" s="166"/>
      <c r="AA202" s="167"/>
      <c r="AB202" s="190">
        <v>10.553525713991917</v>
      </c>
      <c r="AC202" s="167"/>
      <c r="AE202" s="177" t="s">
        <v>104</v>
      </c>
      <c r="AF202" s="166"/>
      <c r="AG202" s="167"/>
      <c r="AH202" s="190">
        <v>10.300601004030232</v>
      </c>
      <c r="AI202" s="167"/>
      <c r="AK202" s="177" t="s">
        <v>104</v>
      </c>
      <c r="AL202" s="166"/>
      <c r="AM202" s="167"/>
      <c r="AN202" s="190">
        <v>9.8897048374445955</v>
      </c>
      <c r="AO202" s="167"/>
      <c r="AR202" s="177" t="s">
        <v>104</v>
      </c>
      <c r="AS202" s="166"/>
      <c r="AT202" s="167"/>
      <c r="AU202" s="190">
        <v>9.7157656285386178</v>
      </c>
      <c r="AV202" s="167"/>
      <c r="AY202" s="177" t="s">
        <v>104</v>
      </c>
      <c r="AZ202" s="166"/>
      <c r="BA202" s="167"/>
      <c r="BB202" s="190">
        <v>9.5312172696650652</v>
      </c>
      <c r="BC202" s="167"/>
      <c r="BF202" s="177" t="s">
        <v>104</v>
      </c>
      <c r="BG202" s="166"/>
      <c r="BH202" s="167"/>
      <c r="BI202" s="190">
        <v>9.3214528125840683</v>
      </c>
      <c r="BJ202" s="167"/>
      <c r="BM202" s="177" t="s">
        <v>104</v>
      </c>
      <c r="BN202" s="166"/>
      <c r="BO202" s="167"/>
      <c r="BP202" s="190">
        <v>9.0051697846610299</v>
      </c>
      <c r="BQ202" s="167"/>
      <c r="BS202" s="177" t="s">
        <v>104</v>
      </c>
      <c r="BT202" s="166"/>
      <c r="BU202" s="167"/>
      <c r="BV202" s="190">
        <v>8.7796622075191149</v>
      </c>
      <c r="BW202" s="167"/>
      <c r="BY202" s="177" t="s">
        <v>104</v>
      </c>
      <c r="BZ202" s="166"/>
      <c r="CA202" s="167"/>
      <c r="CB202" s="190">
        <v>8.5425132040468572</v>
      </c>
      <c r="CC202" s="167"/>
      <c r="CE202" s="177" t="s">
        <v>104</v>
      </c>
      <c r="CF202" s="166"/>
      <c r="CG202" s="167"/>
      <c r="CH202" s="190">
        <v>8.4694880404009556</v>
      </c>
      <c r="CI202" s="167"/>
      <c r="CK202" s="177" t="s">
        <v>104</v>
      </c>
      <c r="CL202" s="166"/>
      <c r="CM202" s="167"/>
      <c r="CN202" s="190">
        <v>8.1080214343099346</v>
      </c>
      <c r="CO202" s="167"/>
      <c r="CQ202" s="177" t="s">
        <v>104</v>
      </c>
      <c r="CR202" s="166"/>
      <c r="CS202" s="167"/>
      <c r="CT202" s="190">
        <v>8.1883063165102552</v>
      </c>
      <c r="CU202" s="167"/>
      <c r="CW202" s="177" t="s">
        <v>104</v>
      </c>
      <c r="CX202" s="166"/>
      <c r="CY202" s="167"/>
      <c r="CZ202" s="190">
        <v>7.9421683156138236</v>
      </c>
      <c r="DA202" s="167"/>
      <c r="DC202" s="177" t="s">
        <v>104</v>
      </c>
      <c r="DD202" s="166"/>
      <c r="DE202" s="167"/>
      <c r="DF202" s="190">
        <v>7.7025317981016395</v>
      </c>
      <c r="DG202" s="167"/>
      <c r="DI202" s="177" t="s">
        <v>104</v>
      </c>
      <c r="DJ202" s="166"/>
      <c r="DK202" s="167"/>
      <c r="DL202" s="183">
        <v>7.5095416205254759</v>
      </c>
      <c r="DM202" s="167"/>
      <c r="DO202" s="177" t="s">
        <v>104</v>
      </c>
      <c r="DP202" s="166"/>
      <c r="DQ202" s="167"/>
      <c r="DR202" s="183">
        <v>7.2851349351350825</v>
      </c>
      <c r="DS202" s="167"/>
      <c r="DU202" s="177" t="s">
        <v>104</v>
      </c>
      <c r="DV202" s="166"/>
      <c r="DW202" s="167"/>
      <c r="DX202" s="183">
        <v>7.0132812256070736</v>
      </c>
      <c r="DY202" s="167"/>
      <c r="EA202" s="177" t="s">
        <v>104</v>
      </c>
      <c r="EB202" s="166"/>
      <c r="EC202" s="167"/>
      <c r="ED202" s="183">
        <v>6.8694545417766983</v>
      </c>
      <c r="EE202" s="167"/>
      <c r="EG202" s="177" t="s">
        <v>104</v>
      </c>
      <c r="EH202" s="166"/>
      <c r="EI202" s="167"/>
      <c r="EJ202" s="183">
        <v>6.7106082673019252</v>
      </c>
      <c r="EK202" s="167"/>
      <c r="EM202" s="177" t="s">
        <v>104</v>
      </c>
      <c r="EN202" s="166"/>
      <c r="EO202" s="167"/>
      <c r="EP202" s="183">
        <v>6.6602306864170506</v>
      </c>
      <c r="EQ202" s="167"/>
      <c r="ES202" s="177" t="s">
        <v>104</v>
      </c>
      <c r="ET202" s="166"/>
      <c r="EU202" s="167"/>
      <c r="EV202" s="183">
        <v>6.5691974582955268</v>
      </c>
      <c r="EW202" s="167"/>
      <c r="EY202" s="177" t="s">
        <v>104</v>
      </c>
      <c r="EZ202" s="166"/>
      <c r="FA202" s="167"/>
      <c r="FB202" s="183">
        <v>6.3947485778744673</v>
      </c>
      <c r="FC202" s="167"/>
      <c r="FE202" s="177" t="s">
        <v>104</v>
      </c>
      <c r="FF202" s="166"/>
      <c r="FG202" s="167"/>
      <c r="FH202" s="183">
        <v>6.1704988018117968</v>
      </c>
      <c r="FI202" s="167"/>
      <c r="FK202" s="177" t="s">
        <v>104</v>
      </c>
      <c r="FL202" s="166"/>
      <c r="FM202" s="167"/>
      <c r="FN202" s="183">
        <v>5.9397707591005533</v>
      </c>
      <c r="FO202" s="167"/>
      <c r="FQ202" s="177" t="s">
        <v>104</v>
      </c>
      <c r="FR202" s="166"/>
      <c r="FS202" s="167"/>
      <c r="FT202" s="183">
        <v>5.7357379069622283</v>
      </c>
      <c r="FU202" s="167"/>
      <c r="FW202" s="177" t="s">
        <v>104</v>
      </c>
      <c r="FX202" s="166"/>
      <c r="FY202" s="167"/>
      <c r="FZ202" s="183">
        <v>6.675393184981548</v>
      </c>
      <c r="GA202" s="167"/>
      <c r="GC202" s="177" t="s">
        <v>104</v>
      </c>
      <c r="GD202" s="166"/>
      <c r="GE202" s="167"/>
      <c r="GF202" s="183">
        <v>6.4941122336884911</v>
      </c>
      <c r="GG202" s="167"/>
      <c r="GI202" s="177" t="s">
        <v>104</v>
      </c>
      <c r="GJ202" s="166"/>
      <c r="GK202" s="167"/>
      <c r="GL202" s="183">
        <v>6.2875771275935586</v>
      </c>
      <c r="GM202" s="167"/>
      <c r="GO202" s="177" t="s">
        <v>104</v>
      </c>
      <c r="GP202" s="166"/>
      <c r="GQ202" s="167"/>
      <c r="GR202" s="183">
        <v>6.1831300048850073</v>
      </c>
      <c r="GS202" s="167"/>
      <c r="GU202" s="177" t="s">
        <v>104</v>
      </c>
      <c r="GV202" s="166"/>
      <c r="GW202" s="167"/>
      <c r="GX202" s="183">
        <v>6.0032027316861898</v>
      </c>
      <c r="GY202" s="167"/>
      <c r="HA202" s="177" t="s">
        <v>104</v>
      </c>
      <c r="HB202" s="166"/>
      <c r="HC202" s="167"/>
      <c r="HD202" s="183">
        <v>5.7661142505275444</v>
      </c>
      <c r="HE202" s="167"/>
      <c r="HG202" s="177" t="s">
        <v>104</v>
      </c>
      <c r="HH202" s="166"/>
      <c r="HI202" s="167"/>
      <c r="HJ202" s="183">
        <v>5.6050587218591943</v>
      </c>
      <c r="HK202" s="167"/>
      <c r="HM202" s="177" t="s">
        <v>104</v>
      </c>
      <c r="HN202" s="166"/>
      <c r="HO202" s="167"/>
      <c r="HP202" s="183">
        <v>5.4548975579390726</v>
      </c>
      <c r="HQ202" s="167"/>
      <c r="HS202" s="177" t="s">
        <v>104</v>
      </c>
      <c r="HT202" s="166"/>
      <c r="HU202" s="167"/>
      <c r="HV202" s="183">
        <v>5.3159136995293306</v>
      </c>
      <c r="HW202" s="167"/>
      <c r="HY202" s="177" t="s">
        <v>104</v>
      </c>
      <c r="HZ202" s="166"/>
      <c r="IA202" s="167"/>
      <c r="IB202" s="183">
        <v>5.098656764691798</v>
      </c>
      <c r="IC202" s="167"/>
      <c r="IE202" s="177" t="s">
        <v>104</v>
      </c>
      <c r="IF202" s="166"/>
      <c r="IG202" s="167"/>
      <c r="IH202" s="183">
        <v>4.8560490781135162</v>
      </c>
      <c r="II202" s="167"/>
      <c r="IK202" s="177" t="s">
        <v>104</v>
      </c>
      <c r="IL202" s="166"/>
      <c r="IM202" s="167"/>
      <c r="IN202" s="183">
        <v>4.6173415357846457</v>
      </c>
      <c r="IO202" s="167"/>
      <c r="IQ202" s="177" t="s">
        <v>104</v>
      </c>
      <c r="IR202" s="166"/>
      <c r="IS202" s="167"/>
      <c r="IT202" s="183">
        <v>4.3732328696690699</v>
      </c>
      <c r="IU202" s="167"/>
      <c r="IW202" s="275" t="s">
        <v>104</v>
      </c>
      <c r="IX202" s="272"/>
      <c r="IY202" s="271"/>
      <c r="IZ202" s="280">
        <v>4.1245819613644992</v>
      </c>
      <c r="JA202" s="271"/>
      <c r="JC202" s="275" t="s">
        <v>104</v>
      </c>
      <c r="JD202" s="272"/>
      <c r="JE202" s="271"/>
      <c r="JF202" s="280">
        <v>4.0455636685010603</v>
      </c>
      <c r="JG202" s="271"/>
      <c r="JI202" s="275" t="s">
        <v>104</v>
      </c>
      <c r="JJ202" s="272"/>
      <c r="JK202" s="271"/>
      <c r="JL202" s="280">
        <v>3.8031551563520627</v>
      </c>
      <c r="JM202" s="271"/>
      <c r="JO202" s="275" t="s">
        <v>104</v>
      </c>
      <c r="JP202" s="272"/>
      <c r="JQ202" s="271"/>
      <c r="JR202" s="280">
        <v>3.5640282128239957</v>
      </c>
      <c r="JS202" s="271"/>
      <c r="JU202" s="275" t="s">
        <v>104</v>
      </c>
      <c r="JV202" s="272"/>
      <c r="JW202" s="271"/>
      <c r="JX202" s="280">
        <v>3.3242916794405795</v>
      </c>
      <c r="JY202" s="271"/>
      <c r="KB202" s="275" t="s">
        <v>104</v>
      </c>
      <c r="KC202" s="272"/>
      <c r="KD202" s="271"/>
      <c r="KE202" s="280">
        <v>4.2851126774080672</v>
      </c>
      <c r="KF202" s="271"/>
      <c r="KI202" s="275" t="s">
        <v>104</v>
      </c>
      <c r="KJ202" s="272"/>
      <c r="KK202" s="271"/>
      <c r="KL202" s="280">
        <v>4.2073227746842425</v>
      </c>
      <c r="KM202" s="271"/>
      <c r="KP202" s="275" t="s">
        <v>104</v>
      </c>
      <c r="KQ202" s="272"/>
      <c r="KR202" s="271"/>
      <c r="KS202" s="280">
        <v>0</v>
      </c>
      <c r="KT202" s="271"/>
    </row>
    <row r="203" spans="1:306" s="161" customFormat="1" ht="18">
      <c r="A203" s="167"/>
      <c r="B203" s="166"/>
      <c r="C203" s="167"/>
      <c r="D203" s="168"/>
      <c r="E203" s="167"/>
      <c r="G203" s="167"/>
      <c r="H203" s="166"/>
      <c r="I203" s="167"/>
      <c r="J203" s="168"/>
      <c r="K203" s="167"/>
      <c r="M203" s="167"/>
      <c r="N203" s="166"/>
      <c r="O203" s="167"/>
      <c r="P203" s="168"/>
      <c r="Q203" s="167"/>
      <c r="S203" s="167"/>
      <c r="T203" s="166"/>
      <c r="U203" s="167"/>
      <c r="V203" s="168"/>
      <c r="W203" s="167"/>
      <c r="Y203" s="167"/>
      <c r="Z203" s="166"/>
      <c r="AA203" s="167"/>
      <c r="AB203" s="168"/>
      <c r="AC203" s="167"/>
      <c r="AE203" s="167"/>
      <c r="AF203" s="166"/>
      <c r="AG203" s="167"/>
      <c r="AH203" s="168"/>
      <c r="AI203" s="167"/>
      <c r="AK203" s="167"/>
      <c r="AL203" s="166"/>
      <c r="AM203" s="167"/>
      <c r="AN203" s="168"/>
      <c r="AO203" s="167"/>
      <c r="AR203" s="167"/>
      <c r="AS203" s="166"/>
      <c r="AT203" s="167"/>
      <c r="AU203" s="168"/>
      <c r="AV203" s="167"/>
      <c r="AY203" s="167"/>
      <c r="AZ203" s="166"/>
      <c r="BA203" s="167"/>
      <c r="BB203" s="168"/>
      <c r="BC203" s="167"/>
      <c r="BF203" s="167"/>
      <c r="BG203" s="166"/>
      <c r="BH203" s="167"/>
      <c r="BI203" s="168"/>
      <c r="BJ203" s="167"/>
      <c r="BM203" s="167"/>
      <c r="BN203" s="166"/>
      <c r="BO203" s="167"/>
      <c r="BP203" s="168"/>
      <c r="BQ203" s="167"/>
      <c r="BS203" s="167"/>
      <c r="BT203" s="166"/>
      <c r="BU203" s="167"/>
      <c r="BV203" s="168"/>
      <c r="BW203" s="167"/>
      <c r="BY203" s="167"/>
      <c r="BZ203" s="166"/>
      <c r="CA203" s="167"/>
      <c r="CB203" s="168"/>
      <c r="CC203" s="167"/>
      <c r="CE203" s="167"/>
      <c r="CF203" s="166"/>
      <c r="CG203" s="167"/>
      <c r="CH203" s="168"/>
      <c r="CI203" s="167"/>
      <c r="CK203" s="167"/>
      <c r="CL203" s="166"/>
      <c r="CM203" s="167"/>
      <c r="CN203" s="168"/>
      <c r="CO203" s="167"/>
      <c r="CQ203" s="167"/>
      <c r="CR203" s="166"/>
      <c r="CS203" s="167"/>
      <c r="CT203" s="168"/>
      <c r="CU203" s="167"/>
      <c r="CW203" s="167"/>
      <c r="CX203" s="166"/>
      <c r="CY203" s="167"/>
      <c r="CZ203" s="168"/>
      <c r="DA203" s="167"/>
      <c r="DC203" s="167"/>
      <c r="DD203" s="166"/>
      <c r="DE203" s="167"/>
      <c r="DF203" s="168"/>
      <c r="DG203" s="167"/>
      <c r="DI203" s="167"/>
      <c r="DJ203" s="166"/>
      <c r="DK203" s="167"/>
      <c r="DL203" s="168"/>
      <c r="DM203" s="167"/>
      <c r="DO203" s="167"/>
      <c r="DP203" s="166"/>
      <c r="DQ203" s="167"/>
      <c r="DR203" s="168"/>
      <c r="DS203" s="167"/>
      <c r="DU203" s="167"/>
      <c r="DV203" s="166"/>
      <c r="DW203" s="167"/>
      <c r="DX203" s="168"/>
      <c r="DY203" s="167"/>
      <c r="EA203" s="167"/>
      <c r="EB203" s="166"/>
      <c r="EC203" s="167"/>
      <c r="ED203" s="168"/>
      <c r="EE203" s="167"/>
      <c r="EG203" s="167"/>
      <c r="EH203" s="166"/>
      <c r="EI203" s="167"/>
      <c r="EJ203" s="168"/>
      <c r="EK203" s="167"/>
      <c r="EM203" s="167"/>
      <c r="EN203" s="166"/>
      <c r="EO203" s="167"/>
      <c r="EP203" s="168"/>
      <c r="EQ203" s="167"/>
      <c r="ES203" s="167"/>
      <c r="ET203" s="166"/>
      <c r="EU203" s="167"/>
      <c r="EV203" s="168"/>
      <c r="EW203" s="167"/>
      <c r="EY203" s="167"/>
      <c r="EZ203" s="166"/>
      <c r="FA203" s="167"/>
      <c r="FB203" s="168"/>
      <c r="FC203" s="167"/>
      <c r="FE203" s="167"/>
      <c r="FF203" s="166"/>
      <c r="FG203" s="167"/>
      <c r="FH203" s="168"/>
      <c r="FI203" s="167"/>
      <c r="FK203" s="167"/>
      <c r="FL203" s="166"/>
      <c r="FM203" s="167"/>
      <c r="FN203" s="168"/>
      <c r="FO203" s="167"/>
      <c r="FQ203" s="167"/>
      <c r="FR203" s="166"/>
      <c r="FS203" s="167"/>
      <c r="FT203" s="168"/>
      <c r="FU203" s="167"/>
      <c r="FW203" s="167"/>
      <c r="FX203" s="166"/>
      <c r="FY203" s="167"/>
      <c r="FZ203" s="168"/>
      <c r="GA203" s="167"/>
      <c r="GC203" s="167"/>
      <c r="GD203" s="166"/>
      <c r="GE203" s="167"/>
      <c r="GF203" s="168"/>
      <c r="GG203" s="167"/>
      <c r="GI203" s="167"/>
      <c r="GJ203" s="166"/>
      <c r="GK203" s="167"/>
      <c r="GL203" s="168"/>
      <c r="GM203" s="167"/>
      <c r="GO203" s="167"/>
      <c r="GP203" s="166"/>
      <c r="GQ203" s="167"/>
      <c r="GR203" s="168"/>
      <c r="GS203" s="167"/>
      <c r="GU203" s="167"/>
      <c r="GV203" s="166"/>
      <c r="GW203" s="167"/>
      <c r="GX203" s="168"/>
      <c r="GY203" s="167"/>
      <c r="HA203" s="167"/>
      <c r="HB203" s="166"/>
      <c r="HC203" s="167"/>
      <c r="HD203" s="168"/>
      <c r="HE203" s="167"/>
      <c r="HG203" s="167"/>
      <c r="HH203" s="166"/>
      <c r="HI203" s="167"/>
      <c r="HJ203" s="168"/>
      <c r="HK203" s="167"/>
      <c r="HM203" s="167"/>
      <c r="HN203" s="166"/>
      <c r="HO203" s="167"/>
      <c r="HP203" s="168"/>
      <c r="HQ203" s="167"/>
      <c r="HS203" s="167"/>
      <c r="HT203" s="166"/>
      <c r="HU203" s="167"/>
      <c r="HV203" s="168"/>
      <c r="HW203" s="167"/>
      <c r="HY203" s="167"/>
      <c r="HZ203" s="166"/>
      <c r="IA203" s="167"/>
      <c r="IB203" s="168"/>
      <c r="IC203" s="167"/>
      <c r="IE203" s="167"/>
      <c r="IF203" s="166"/>
      <c r="IG203" s="167"/>
      <c r="IH203" s="168"/>
      <c r="II203" s="167"/>
      <c r="IK203" s="167"/>
      <c r="IL203" s="166"/>
      <c r="IM203" s="167"/>
      <c r="IN203" s="168"/>
      <c r="IO203" s="167"/>
      <c r="IQ203" s="167"/>
      <c r="IR203" s="166"/>
      <c r="IS203" s="167"/>
      <c r="IT203" s="168"/>
      <c r="IU203" s="167"/>
      <c r="IW203" s="271"/>
      <c r="IX203" s="272"/>
      <c r="IY203" s="271"/>
      <c r="IZ203" s="274"/>
      <c r="JA203" s="271"/>
      <c r="JC203" s="271"/>
      <c r="JD203" s="272"/>
      <c r="JE203" s="271"/>
      <c r="JF203" s="274"/>
      <c r="JG203" s="271"/>
      <c r="JI203" s="271"/>
      <c r="JJ203" s="272"/>
      <c r="JK203" s="271"/>
      <c r="JL203" s="274"/>
      <c r="JM203" s="271"/>
      <c r="JO203" s="271"/>
      <c r="JP203" s="272"/>
      <c r="JQ203" s="271"/>
      <c r="JR203" s="274"/>
      <c r="JS203" s="271"/>
      <c r="JU203" s="271"/>
      <c r="JV203" s="272"/>
      <c r="JW203" s="271"/>
      <c r="JX203" s="274"/>
      <c r="JY203" s="271"/>
      <c r="KB203" s="271"/>
      <c r="KC203" s="272"/>
      <c r="KD203" s="271"/>
      <c r="KE203" s="274"/>
      <c r="KF203" s="271"/>
      <c r="KI203" s="271"/>
      <c r="KJ203" s="272"/>
      <c r="KK203" s="271"/>
      <c r="KL203" s="274"/>
      <c r="KM203" s="271"/>
      <c r="KP203" s="271"/>
      <c r="KQ203" s="272"/>
      <c r="KR203" s="271"/>
      <c r="KS203" s="274"/>
      <c r="KT203" s="271"/>
    </row>
    <row r="204" spans="1:306" s="161" customFormat="1" ht="18">
      <c r="A204" s="167"/>
      <c r="B204" s="166"/>
      <c r="C204" s="167"/>
      <c r="D204" s="168"/>
      <c r="E204" s="167"/>
      <c r="G204" s="167"/>
      <c r="H204" s="166"/>
      <c r="I204" s="167"/>
      <c r="J204" s="168"/>
      <c r="K204" s="167"/>
      <c r="M204" s="167"/>
      <c r="N204" s="166"/>
      <c r="O204" s="167"/>
      <c r="P204" s="168"/>
      <c r="Q204" s="167"/>
      <c r="S204" s="167"/>
      <c r="T204" s="166"/>
      <c r="U204" s="167"/>
      <c r="V204" s="168"/>
      <c r="W204" s="167"/>
      <c r="Y204" s="167"/>
      <c r="Z204" s="166"/>
      <c r="AA204" s="167"/>
      <c r="AB204" s="168"/>
      <c r="AC204" s="167"/>
      <c r="AE204" s="167"/>
      <c r="AF204" s="166"/>
      <c r="AG204" s="167"/>
      <c r="AH204" s="168"/>
      <c r="AI204" s="167"/>
      <c r="AK204" s="167"/>
      <c r="AL204" s="166"/>
      <c r="AM204" s="167"/>
      <c r="AN204" s="168"/>
      <c r="AO204" s="167"/>
      <c r="AR204" s="167"/>
      <c r="AS204" s="166"/>
      <c r="AT204" s="167"/>
      <c r="AU204" s="168"/>
      <c r="AV204" s="167"/>
      <c r="AY204" s="167"/>
      <c r="AZ204" s="166"/>
      <c r="BA204" s="167"/>
      <c r="BB204" s="168"/>
      <c r="BC204" s="167"/>
      <c r="BF204" s="167"/>
      <c r="BG204" s="166"/>
      <c r="BH204" s="167"/>
      <c r="BI204" s="168"/>
      <c r="BJ204" s="167"/>
      <c r="BM204" s="167"/>
      <c r="BN204" s="166"/>
      <c r="BO204" s="167"/>
      <c r="BP204" s="168"/>
      <c r="BQ204" s="167"/>
      <c r="BS204" s="167"/>
      <c r="BT204" s="166"/>
      <c r="BU204" s="167"/>
      <c r="BV204" s="168"/>
      <c r="BW204" s="167"/>
      <c r="BY204" s="167"/>
      <c r="BZ204" s="166"/>
      <c r="CA204" s="167"/>
      <c r="CB204" s="168"/>
      <c r="CC204" s="167"/>
      <c r="CE204" s="167"/>
      <c r="CF204" s="166"/>
      <c r="CG204" s="167"/>
      <c r="CH204" s="168"/>
      <c r="CI204" s="167"/>
      <c r="CK204" s="167"/>
      <c r="CL204" s="166"/>
      <c r="CM204" s="167"/>
      <c r="CN204" s="168"/>
      <c r="CO204" s="167"/>
      <c r="CQ204" s="167"/>
      <c r="CR204" s="166"/>
      <c r="CS204" s="167"/>
      <c r="CT204" s="168"/>
      <c r="CU204" s="167"/>
      <c r="CW204" s="167"/>
      <c r="CX204" s="166"/>
      <c r="CY204" s="167"/>
      <c r="CZ204" s="168"/>
      <c r="DA204" s="167"/>
      <c r="DC204" s="167"/>
      <c r="DD204" s="166"/>
      <c r="DE204" s="167"/>
      <c r="DF204" s="168"/>
      <c r="DG204" s="167"/>
      <c r="DI204" s="167"/>
      <c r="DJ204" s="166"/>
      <c r="DK204" s="167"/>
      <c r="DL204" s="168"/>
      <c r="DM204" s="167"/>
      <c r="DO204" s="167"/>
      <c r="DP204" s="166"/>
      <c r="DQ204" s="167"/>
      <c r="DR204" s="168"/>
      <c r="DS204" s="167"/>
      <c r="DU204" s="167"/>
      <c r="DV204" s="166"/>
      <c r="DW204" s="167"/>
      <c r="DX204" s="168"/>
      <c r="DY204" s="167"/>
      <c r="EA204" s="167"/>
      <c r="EB204" s="166"/>
      <c r="EC204" s="167"/>
      <c r="ED204" s="168"/>
      <c r="EE204" s="167"/>
      <c r="EG204" s="167"/>
      <c r="EH204" s="166"/>
      <c r="EI204" s="167"/>
      <c r="EJ204" s="168"/>
      <c r="EK204" s="167"/>
      <c r="EM204" s="167"/>
      <c r="EN204" s="166"/>
      <c r="EO204" s="167"/>
      <c r="EP204" s="168"/>
      <c r="EQ204" s="167"/>
      <c r="ES204" s="167"/>
      <c r="ET204" s="166"/>
      <c r="EU204" s="167"/>
      <c r="EV204" s="168"/>
      <c r="EW204" s="167"/>
      <c r="EY204" s="167"/>
      <c r="EZ204" s="166"/>
      <c r="FA204" s="167"/>
      <c r="FB204" s="168"/>
      <c r="FC204" s="167"/>
      <c r="FE204" s="167"/>
      <c r="FF204" s="166"/>
      <c r="FG204" s="167"/>
      <c r="FH204" s="168"/>
      <c r="FI204" s="167"/>
      <c r="FK204" s="167"/>
      <c r="FL204" s="166"/>
      <c r="FM204" s="167"/>
      <c r="FN204" s="168"/>
      <c r="FO204" s="167"/>
      <c r="FQ204" s="167"/>
      <c r="FR204" s="166"/>
      <c r="FS204" s="167"/>
      <c r="FT204" s="168"/>
      <c r="FU204" s="167"/>
      <c r="FW204" s="167"/>
      <c r="FX204" s="166"/>
      <c r="FY204" s="167"/>
      <c r="FZ204" s="168"/>
      <c r="GA204" s="167"/>
      <c r="GC204" s="167"/>
      <c r="GD204" s="166"/>
      <c r="GE204" s="167"/>
      <c r="GF204" s="168"/>
      <c r="GG204" s="167"/>
      <c r="GI204" s="167"/>
      <c r="GJ204" s="166"/>
      <c r="GK204" s="167"/>
      <c r="GL204" s="168"/>
      <c r="GM204" s="167"/>
      <c r="GO204" s="167"/>
      <c r="GP204" s="166"/>
      <c r="GQ204" s="167"/>
      <c r="GR204" s="168"/>
      <c r="GS204" s="167"/>
      <c r="GU204" s="167"/>
      <c r="GV204" s="166"/>
      <c r="GW204" s="167"/>
      <c r="GX204" s="168"/>
      <c r="GY204" s="167"/>
      <c r="HA204" s="167"/>
      <c r="HB204" s="166"/>
      <c r="HC204" s="167"/>
      <c r="HD204" s="168"/>
      <c r="HE204" s="167"/>
      <c r="HG204" s="167"/>
      <c r="HH204" s="166"/>
      <c r="HI204" s="167"/>
      <c r="HJ204" s="168"/>
      <c r="HK204" s="167"/>
      <c r="HM204" s="167"/>
      <c r="HN204" s="166"/>
      <c r="HO204" s="167"/>
      <c r="HP204" s="168"/>
      <c r="HQ204" s="167"/>
      <c r="HS204" s="167"/>
      <c r="HT204" s="166"/>
      <c r="HU204" s="167"/>
      <c r="HV204" s="168"/>
      <c r="HW204" s="167"/>
      <c r="HY204" s="167"/>
      <c r="HZ204" s="166"/>
      <c r="IA204" s="167"/>
      <c r="IB204" s="168"/>
      <c r="IC204" s="167"/>
      <c r="IE204" s="167"/>
      <c r="IF204" s="166"/>
      <c r="IG204" s="167"/>
      <c r="IH204" s="168"/>
      <c r="II204" s="167"/>
      <c r="IK204" s="167"/>
      <c r="IL204" s="166"/>
      <c r="IM204" s="167"/>
      <c r="IN204" s="168"/>
      <c r="IO204" s="167"/>
      <c r="IQ204" s="167"/>
      <c r="IR204" s="166"/>
      <c r="IS204" s="167"/>
      <c r="IT204" s="168"/>
      <c r="IU204" s="167"/>
      <c r="IW204" s="271"/>
      <c r="IX204" s="272"/>
      <c r="IY204" s="271"/>
      <c r="IZ204" s="274"/>
      <c r="JA204" s="271"/>
      <c r="JC204" s="271"/>
      <c r="JD204" s="272"/>
      <c r="JE204" s="271"/>
      <c r="JF204" s="274"/>
      <c r="JG204" s="271"/>
      <c r="JI204" s="271"/>
      <c r="JJ204" s="272"/>
      <c r="JK204" s="271"/>
      <c r="JL204" s="274"/>
      <c r="JM204" s="271"/>
      <c r="JO204" s="271"/>
      <c r="JP204" s="272"/>
      <c r="JQ204" s="271"/>
      <c r="JR204" s="274"/>
      <c r="JS204" s="271"/>
      <c r="JU204" s="271"/>
      <c r="JV204" s="272"/>
      <c r="JW204" s="271"/>
      <c r="JX204" s="274"/>
      <c r="JY204" s="271"/>
      <c r="KB204" s="271"/>
      <c r="KC204" s="272"/>
      <c r="KD204" s="271"/>
      <c r="KE204" s="274"/>
      <c r="KF204" s="271"/>
      <c r="KI204" s="271"/>
      <c r="KJ204" s="272"/>
      <c r="KK204" s="271"/>
      <c r="KL204" s="274"/>
      <c r="KM204" s="271"/>
      <c r="KP204" s="271"/>
      <c r="KQ204" s="272"/>
      <c r="KR204" s="271"/>
      <c r="KS204" s="274"/>
      <c r="KT204" s="271"/>
    </row>
    <row r="205" spans="1:306" s="161" customFormat="1" ht="18">
      <c r="A205" s="165" t="s">
        <v>83</v>
      </c>
      <c r="B205" s="166"/>
      <c r="C205" s="167"/>
      <c r="D205" s="168"/>
      <c r="E205" s="167"/>
      <c r="G205" s="165" t="s">
        <v>83</v>
      </c>
      <c r="H205" s="166"/>
      <c r="I205" s="167"/>
      <c r="J205" s="168"/>
      <c r="K205" s="167"/>
      <c r="M205" s="165" t="s">
        <v>83</v>
      </c>
      <c r="N205" s="166"/>
      <c r="O205" s="167"/>
      <c r="P205" s="168"/>
      <c r="Q205" s="167"/>
      <c r="S205" s="165" t="s">
        <v>83</v>
      </c>
      <c r="T205" s="166"/>
      <c r="U205" s="167"/>
      <c r="V205" s="168"/>
      <c r="W205" s="167"/>
      <c r="Y205" s="165" t="s">
        <v>83</v>
      </c>
      <c r="Z205" s="166"/>
      <c r="AA205" s="167"/>
      <c r="AB205" s="168"/>
      <c r="AC205" s="167"/>
      <c r="AE205" s="165" t="s">
        <v>83</v>
      </c>
      <c r="AF205" s="166"/>
      <c r="AG205" s="167"/>
      <c r="AH205" s="168"/>
      <c r="AI205" s="167"/>
      <c r="AK205" s="165" t="s">
        <v>83</v>
      </c>
      <c r="AL205" s="166"/>
      <c r="AM205" s="167"/>
      <c r="AN205" s="168"/>
      <c r="AO205" s="167"/>
      <c r="AR205" s="165" t="s">
        <v>83</v>
      </c>
      <c r="AS205" s="166"/>
      <c r="AT205" s="167"/>
      <c r="AU205" s="168"/>
      <c r="AV205" s="167"/>
      <c r="AY205" s="165" t="s">
        <v>83</v>
      </c>
      <c r="AZ205" s="166"/>
      <c r="BA205" s="167"/>
      <c r="BB205" s="168"/>
      <c r="BC205" s="167"/>
      <c r="BF205" s="165" t="s">
        <v>83</v>
      </c>
      <c r="BG205" s="166"/>
      <c r="BH205" s="167"/>
      <c r="BI205" s="168"/>
      <c r="BJ205" s="167"/>
      <c r="BM205" s="165" t="s">
        <v>83</v>
      </c>
      <c r="BN205" s="166"/>
      <c r="BO205" s="167"/>
      <c r="BP205" s="168"/>
      <c r="BQ205" s="167"/>
      <c r="BS205" s="165" t="s">
        <v>83</v>
      </c>
      <c r="BT205" s="166"/>
      <c r="BU205" s="167"/>
      <c r="BV205" s="168"/>
      <c r="BW205" s="167"/>
      <c r="BY205" s="165" t="s">
        <v>83</v>
      </c>
      <c r="BZ205" s="166"/>
      <c r="CA205" s="167"/>
      <c r="CB205" s="168"/>
      <c r="CC205" s="167"/>
      <c r="CE205" s="165" t="s">
        <v>83</v>
      </c>
      <c r="CF205" s="166"/>
      <c r="CG205" s="167"/>
      <c r="CH205" s="168"/>
      <c r="CI205" s="167"/>
      <c r="CK205" s="165" t="s">
        <v>83</v>
      </c>
      <c r="CL205" s="166"/>
      <c r="CM205" s="167"/>
      <c r="CN205" s="168"/>
      <c r="CO205" s="167"/>
      <c r="CQ205" s="165" t="s">
        <v>83</v>
      </c>
      <c r="CR205" s="166"/>
      <c r="CS205" s="167"/>
      <c r="CT205" s="168"/>
      <c r="CU205" s="167"/>
      <c r="CW205" s="165" t="s">
        <v>83</v>
      </c>
      <c r="CX205" s="166"/>
      <c r="CY205" s="167"/>
      <c r="CZ205" s="168"/>
      <c r="DA205" s="167"/>
      <c r="DC205" s="165" t="s">
        <v>83</v>
      </c>
      <c r="DD205" s="166"/>
      <c r="DE205" s="167"/>
      <c r="DF205" s="168"/>
      <c r="DG205" s="167"/>
      <c r="DI205" s="165" t="s">
        <v>83</v>
      </c>
      <c r="DJ205" s="166"/>
      <c r="DK205" s="167"/>
      <c r="DL205" s="168"/>
      <c r="DM205" s="167"/>
      <c r="DO205" s="165" t="s">
        <v>83</v>
      </c>
      <c r="DP205" s="166"/>
      <c r="DQ205" s="167"/>
      <c r="DR205" s="168"/>
      <c r="DS205" s="167"/>
      <c r="DU205" s="165" t="s">
        <v>83</v>
      </c>
      <c r="DV205" s="166"/>
      <c r="DW205" s="167"/>
      <c r="DX205" s="168"/>
      <c r="DY205" s="167"/>
      <c r="EA205" s="165" t="s">
        <v>83</v>
      </c>
      <c r="EB205" s="166"/>
      <c r="EC205" s="167"/>
      <c r="ED205" s="168"/>
      <c r="EE205" s="167"/>
      <c r="EG205" s="165" t="s">
        <v>83</v>
      </c>
      <c r="EH205" s="166"/>
      <c r="EI205" s="167"/>
      <c r="EJ205" s="168"/>
      <c r="EK205" s="167"/>
      <c r="EM205" s="165" t="s">
        <v>83</v>
      </c>
      <c r="EN205" s="166"/>
      <c r="EO205" s="167"/>
      <c r="EP205" s="168"/>
      <c r="EQ205" s="167"/>
      <c r="ES205" s="165" t="s">
        <v>83</v>
      </c>
      <c r="ET205" s="166"/>
      <c r="EU205" s="167"/>
      <c r="EV205" s="168"/>
      <c r="EW205" s="167"/>
      <c r="EY205" s="165" t="s">
        <v>83</v>
      </c>
      <c r="EZ205" s="166"/>
      <c r="FA205" s="167"/>
      <c r="FB205" s="168"/>
      <c r="FC205" s="167"/>
      <c r="FE205" s="165" t="s">
        <v>83</v>
      </c>
      <c r="FF205" s="166"/>
      <c r="FG205" s="167"/>
      <c r="FH205" s="168"/>
      <c r="FI205" s="167"/>
      <c r="FK205" s="165" t="s">
        <v>83</v>
      </c>
      <c r="FL205" s="166"/>
      <c r="FM205" s="167"/>
      <c r="FN205" s="168"/>
      <c r="FO205" s="167"/>
      <c r="FQ205" s="165" t="s">
        <v>83</v>
      </c>
      <c r="FR205" s="166"/>
      <c r="FS205" s="167"/>
      <c r="FT205" s="168"/>
      <c r="FU205" s="167"/>
      <c r="FW205" s="165" t="s">
        <v>83</v>
      </c>
      <c r="FX205" s="166"/>
      <c r="FY205" s="167"/>
      <c r="FZ205" s="168"/>
      <c r="GA205" s="167"/>
      <c r="GC205" s="165" t="s">
        <v>83</v>
      </c>
      <c r="GD205" s="166"/>
      <c r="GE205" s="167"/>
      <c r="GF205" s="168"/>
      <c r="GG205" s="167"/>
      <c r="GI205" s="165" t="s">
        <v>83</v>
      </c>
      <c r="GJ205" s="166"/>
      <c r="GK205" s="167"/>
      <c r="GL205" s="168"/>
      <c r="GM205" s="167"/>
      <c r="GO205" s="165" t="s">
        <v>83</v>
      </c>
      <c r="GP205" s="166"/>
      <c r="GQ205" s="167"/>
      <c r="GR205" s="168"/>
      <c r="GS205" s="167"/>
      <c r="GU205" s="165" t="s">
        <v>83</v>
      </c>
      <c r="GV205" s="166"/>
      <c r="GW205" s="167"/>
      <c r="GX205" s="168"/>
      <c r="GY205" s="167"/>
      <c r="HA205" s="165" t="s">
        <v>83</v>
      </c>
      <c r="HB205" s="166"/>
      <c r="HC205" s="167"/>
      <c r="HD205" s="168"/>
      <c r="HE205" s="167"/>
      <c r="HG205" s="165" t="s">
        <v>83</v>
      </c>
      <c r="HH205" s="166"/>
      <c r="HI205" s="167"/>
      <c r="HJ205" s="168"/>
      <c r="HK205" s="167"/>
      <c r="HM205" s="165" t="s">
        <v>83</v>
      </c>
      <c r="HN205" s="166"/>
      <c r="HO205" s="167"/>
      <c r="HP205" s="168"/>
      <c r="HQ205" s="167"/>
      <c r="HS205" s="165" t="s">
        <v>83</v>
      </c>
      <c r="HT205" s="166"/>
      <c r="HU205" s="167"/>
      <c r="HV205" s="168"/>
      <c r="HW205" s="167"/>
      <c r="HY205" s="165" t="s">
        <v>83</v>
      </c>
      <c r="HZ205" s="166"/>
      <c r="IA205" s="167"/>
      <c r="IB205" s="168"/>
      <c r="IC205" s="167"/>
      <c r="IE205" s="165" t="s">
        <v>83</v>
      </c>
      <c r="IF205" s="166"/>
      <c r="IG205" s="167"/>
      <c r="IH205" s="168"/>
      <c r="II205" s="167"/>
      <c r="IK205" s="165" t="s">
        <v>83</v>
      </c>
      <c r="IL205" s="166"/>
      <c r="IM205" s="167"/>
      <c r="IN205" s="168"/>
      <c r="IO205" s="167"/>
      <c r="IQ205" s="165" t="s">
        <v>83</v>
      </c>
      <c r="IR205" s="166"/>
      <c r="IS205" s="167"/>
      <c r="IT205" s="168"/>
      <c r="IU205" s="167"/>
      <c r="IW205" s="270" t="s">
        <v>83</v>
      </c>
      <c r="IX205" s="272"/>
      <c r="IY205" s="271"/>
      <c r="IZ205" s="274"/>
      <c r="JA205" s="271"/>
      <c r="JC205" s="270" t="s">
        <v>83</v>
      </c>
      <c r="JD205" s="272"/>
      <c r="JE205" s="271"/>
      <c r="JF205" s="274"/>
      <c r="JG205" s="271"/>
      <c r="JI205" s="270" t="s">
        <v>83</v>
      </c>
      <c r="JJ205" s="272"/>
      <c r="JK205" s="271"/>
      <c r="JL205" s="274"/>
      <c r="JM205" s="271"/>
      <c r="JO205" s="270" t="s">
        <v>83</v>
      </c>
      <c r="JP205" s="272"/>
      <c r="JQ205" s="271"/>
      <c r="JR205" s="274"/>
      <c r="JS205" s="271"/>
      <c r="JU205" s="270" t="s">
        <v>83</v>
      </c>
      <c r="JV205" s="272"/>
      <c r="JW205" s="271"/>
      <c r="JX205" s="274"/>
      <c r="JY205" s="271"/>
      <c r="KB205" s="270" t="s">
        <v>83</v>
      </c>
      <c r="KC205" s="272"/>
      <c r="KD205" s="271"/>
      <c r="KE205" s="274"/>
      <c r="KF205" s="271"/>
      <c r="KI205" s="270" t="s">
        <v>83</v>
      </c>
      <c r="KJ205" s="272"/>
      <c r="KK205" s="271"/>
      <c r="KL205" s="274"/>
      <c r="KM205" s="271"/>
      <c r="KP205" s="270" t="s">
        <v>83</v>
      </c>
      <c r="KQ205" s="272"/>
      <c r="KR205" s="271"/>
      <c r="KS205" s="274"/>
      <c r="KT205" s="271"/>
    </row>
    <row r="206" spans="1:306" ht="18">
      <c r="A206" s="169"/>
      <c r="B206" s="170"/>
      <c r="C206" s="169"/>
      <c r="D206" s="171"/>
      <c r="E206" s="169"/>
      <c r="G206" s="169"/>
      <c r="H206" s="170"/>
      <c r="I206" s="169"/>
      <c r="J206" s="171"/>
      <c r="K206" s="169"/>
      <c r="M206" s="169"/>
      <c r="N206" s="170"/>
      <c r="O206" s="169"/>
      <c r="P206" s="171"/>
      <c r="Q206" s="169"/>
      <c r="S206" s="169"/>
      <c r="T206" s="170"/>
      <c r="U206" s="169"/>
      <c r="V206" s="171"/>
      <c r="W206" s="169"/>
      <c r="Y206" s="169"/>
      <c r="Z206" s="170"/>
      <c r="AA206" s="169"/>
      <c r="AB206" s="171"/>
      <c r="AC206" s="169"/>
      <c r="AE206" s="169"/>
      <c r="AF206" s="170"/>
      <c r="AG206" s="169"/>
      <c r="AH206" s="171"/>
      <c r="AI206" s="169"/>
      <c r="AK206" s="169"/>
      <c r="AL206" s="170"/>
      <c r="AM206" s="169"/>
      <c r="AN206" s="171"/>
      <c r="AO206" s="169"/>
      <c r="AR206" s="169"/>
      <c r="AS206" s="170"/>
      <c r="AT206" s="169"/>
      <c r="AU206" s="171"/>
      <c r="AV206" s="169"/>
      <c r="AY206" s="169"/>
      <c r="AZ206" s="170"/>
      <c r="BA206" s="169"/>
      <c r="BB206" s="171"/>
      <c r="BC206" s="169"/>
      <c r="BF206" s="169"/>
      <c r="BG206" s="170"/>
      <c r="BH206" s="169"/>
      <c r="BI206" s="171"/>
      <c r="BJ206" s="169"/>
      <c r="BM206" s="169"/>
      <c r="BN206" s="170"/>
      <c r="BO206" s="169"/>
      <c r="BP206" s="171"/>
      <c r="BQ206" s="169"/>
      <c r="BS206" s="169"/>
      <c r="BT206" s="170"/>
      <c r="BU206" s="169"/>
      <c r="BV206" s="171"/>
      <c r="BW206" s="169"/>
      <c r="BY206" s="169"/>
      <c r="BZ206" s="170"/>
      <c r="CA206" s="169"/>
      <c r="CB206" s="171"/>
      <c r="CC206" s="169"/>
      <c r="CE206" s="169"/>
      <c r="CF206" s="170"/>
      <c r="CG206" s="169"/>
      <c r="CH206" s="171"/>
      <c r="CI206" s="169"/>
      <c r="CK206" s="169"/>
      <c r="CL206" s="170"/>
      <c r="CM206" s="169"/>
      <c r="CN206" s="171"/>
      <c r="CO206" s="169"/>
      <c r="CQ206" s="169"/>
      <c r="CR206" s="170"/>
      <c r="CS206" s="169"/>
      <c r="CT206" s="171"/>
      <c r="CU206" s="169"/>
      <c r="CW206" s="169"/>
      <c r="CX206" s="170"/>
      <c r="CY206" s="169"/>
      <c r="CZ206" s="171"/>
      <c r="DA206" s="169"/>
      <c r="DC206" s="169"/>
      <c r="DD206" s="170"/>
      <c r="DE206" s="169"/>
      <c r="DF206" s="171"/>
      <c r="DG206" s="169"/>
      <c r="DI206" s="169"/>
      <c r="DJ206" s="170"/>
      <c r="DK206" s="169"/>
      <c r="DL206" s="171"/>
      <c r="DM206" s="169"/>
      <c r="DO206" s="169"/>
      <c r="DP206" s="170"/>
      <c r="DQ206" s="169"/>
      <c r="DR206" s="171"/>
      <c r="DS206" s="169"/>
      <c r="DU206" s="169"/>
      <c r="DV206" s="170"/>
      <c r="DW206" s="169"/>
      <c r="DX206" s="171"/>
      <c r="DY206" s="169"/>
      <c r="EA206" s="169"/>
      <c r="EB206" s="170"/>
      <c r="EC206" s="169"/>
      <c r="ED206" s="171"/>
      <c r="EE206" s="169"/>
      <c r="EG206" s="169"/>
      <c r="EH206" s="170"/>
      <c r="EI206" s="169"/>
      <c r="EJ206" s="171"/>
      <c r="EK206" s="169"/>
      <c r="EM206" s="169"/>
      <c r="EN206" s="170"/>
      <c r="EO206" s="169"/>
      <c r="EP206" s="171"/>
      <c r="EQ206" s="169"/>
      <c r="ES206" s="169"/>
      <c r="ET206" s="170"/>
      <c r="EU206" s="169"/>
      <c r="EV206" s="171"/>
      <c r="EW206" s="169"/>
      <c r="EY206" s="169"/>
      <c r="EZ206" s="170"/>
      <c r="FA206" s="169"/>
      <c r="FB206" s="171"/>
      <c r="FC206" s="169"/>
      <c r="FE206" s="169"/>
      <c r="FF206" s="170"/>
      <c r="FG206" s="169"/>
      <c r="FH206" s="171"/>
      <c r="FI206" s="169"/>
      <c r="FK206" s="169"/>
      <c r="FL206" s="170"/>
      <c r="FM206" s="169"/>
      <c r="FN206" s="171"/>
      <c r="FO206" s="169"/>
      <c r="FQ206" s="169"/>
      <c r="FR206" s="170"/>
      <c r="FS206" s="169"/>
      <c r="FT206" s="171"/>
      <c r="FU206" s="169"/>
      <c r="FW206" s="169"/>
      <c r="FX206" s="170"/>
      <c r="FY206" s="169"/>
      <c r="FZ206" s="171"/>
      <c r="GA206" s="169"/>
      <c r="GC206" s="169"/>
      <c r="GD206" s="170"/>
      <c r="GE206" s="169"/>
      <c r="GF206" s="171"/>
      <c r="GG206" s="169"/>
      <c r="GI206" s="169"/>
      <c r="GJ206" s="170"/>
      <c r="GK206" s="169"/>
      <c r="GL206" s="171"/>
      <c r="GM206" s="169"/>
      <c r="GO206" s="169"/>
      <c r="GP206" s="170"/>
      <c r="GQ206" s="169"/>
      <c r="GR206" s="171"/>
      <c r="GS206" s="169"/>
      <c r="GU206" s="169"/>
      <c r="GV206" s="170"/>
      <c r="GW206" s="169"/>
      <c r="GX206" s="171"/>
      <c r="GY206" s="169"/>
      <c r="HA206" s="169"/>
      <c r="HB206" s="170"/>
      <c r="HC206" s="169"/>
      <c r="HD206" s="171"/>
      <c r="HE206" s="169"/>
      <c r="HG206" s="169"/>
      <c r="HH206" s="170"/>
      <c r="HI206" s="169"/>
      <c r="HJ206" s="171"/>
      <c r="HK206" s="169"/>
      <c r="HM206" s="169"/>
      <c r="HN206" s="170"/>
      <c r="HO206" s="169"/>
      <c r="HP206" s="171"/>
      <c r="HQ206" s="169"/>
      <c r="HS206" s="169"/>
      <c r="HT206" s="170"/>
      <c r="HU206" s="169"/>
      <c r="HV206" s="171"/>
      <c r="HW206" s="169"/>
      <c r="HY206" s="169"/>
      <c r="HZ206" s="170"/>
      <c r="IA206" s="169"/>
      <c r="IB206" s="171"/>
      <c r="IC206" s="169"/>
      <c r="IE206" s="169"/>
      <c r="IF206" s="170"/>
      <c r="IG206" s="169"/>
      <c r="IH206" s="171"/>
      <c r="II206" s="169"/>
      <c r="IK206" s="169"/>
      <c r="IL206" s="170"/>
      <c r="IM206" s="169"/>
      <c r="IN206" s="171"/>
      <c r="IO206" s="169"/>
      <c r="IQ206" s="169"/>
      <c r="IR206" s="170"/>
      <c r="IS206" s="169"/>
      <c r="IT206" s="171"/>
      <c r="IU206" s="169"/>
      <c r="IW206" s="169"/>
      <c r="IX206" s="170"/>
      <c r="IY206" s="169"/>
      <c r="IZ206" s="171"/>
      <c r="JA206" s="169"/>
      <c r="JC206" s="169"/>
      <c r="JD206" s="170"/>
      <c r="JE206" s="169"/>
      <c r="JF206" s="171"/>
      <c r="JG206" s="169"/>
      <c r="JI206" s="169"/>
      <c r="JJ206" s="170"/>
      <c r="JK206" s="169"/>
      <c r="JL206" s="171"/>
      <c r="JM206" s="169"/>
      <c r="JO206" s="169"/>
      <c r="JP206" s="170"/>
      <c r="JQ206" s="169"/>
      <c r="JR206" s="171"/>
      <c r="JS206" s="169"/>
      <c r="JU206" s="169"/>
      <c r="JV206" s="170"/>
      <c r="JW206" s="169"/>
      <c r="JX206" s="171"/>
      <c r="JY206" s="169"/>
      <c r="KB206" s="169"/>
      <c r="KC206" s="170"/>
      <c r="KD206" s="169"/>
      <c r="KE206" s="171"/>
      <c r="KF206" s="169"/>
      <c r="KI206" s="169"/>
      <c r="KJ206" s="170"/>
      <c r="KK206" s="169"/>
      <c r="KL206" s="171"/>
      <c r="KM206" s="169"/>
      <c r="KP206" s="169"/>
      <c r="KQ206" s="170"/>
      <c r="KR206" s="169"/>
      <c r="KS206" s="171"/>
      <c r="KT206" s="169"/>
    </row>
    <row r="207" spans="1:306" ht="72" customHeight="1">
      <c r="A207" s="172" t="s">
        <v>84</v>
      </c>
      <c r="B207" s="173" t="s">
        <v>68</v>
      </c>
      <c r="C207" s="174" t="s">
        <v>69</v>
      </c>
      <c r="D207" s="175" t="s">
        <v>70</v>
      </c>
      <c r="E207" s="174" t="s">
        <v>69</v>
      </c>
      <c r="G207" s="172" t="s">
        <v>84</v>
      </c>
      <c r="H207" s="173" t="s">
        <v>68</v>
      </c>
      <c r="I207" s="174" t="s">
        <v>69</v>
      </c>
      <c r="J207" s="175" t="s">
        <v>70</v>
      </c>
      <c r="K207" s="174" t="s">
        <v>69</v>
      </c>
      <c r="M207" s="172" t="s">
        <v>84</v>
      </c>
      <c r="N207" s="173" t="s">
        <v>68</v>
      </c>
      <c r="O207" s="174" t="s">
        <v>69</v>
      </c>
      <c r="P207" s="175" t="s">
        <v>70</v>
      </c>
      <c r="Q207" s="174" t="s">
        <v>69</v>
      </c>
      <c r="S207" s="172" t="s">
        <v>84</v>
      </c>
      <c r="T207" s="173" t="s">
        <v>68</v>
      </c>
      <c r="U207" s="174" t="s">
        <v>69</v>
      </c>
      <c r="V207" s="175" t="s">
        <v>70</v>
      </c>
      <c r="W207" s="174" t="s">
        <v>69</v>
      </c>
      <c r="Y207" s="172" t="s">
        <v>84</v>
      </c>
      <c r="Z207" s="173" t="s">
        <v>68</v>
      </c>
      <c r="AA207" s="174" t="s">
        <v>69</v>
      </c>
      <c r="AB207" s="175" t="s">
        <v>70</v>
      </c>
      <c r="AC207" s="174" t="s">
        <v>69</v>
      </c>
      <c r="AE207" s="172" t="s">
        <v>84</v>
      </c>
      <c r="AF207" s="173" t="s">
        <v>68</v>
      </c>
      <c r="AG207" s="174" t="s">
        <v>69</v>
      </c>
      <c r="AH207" s="175" t="s">
        <v>70</v>
      </c>
      <c r="AI207" s="174" t="s">
        <v>69</v>
      </c>
      <c r="AK207" s="172" t="s">
        <v>84</v>
      </c>
      <c r="AL207" s="173" t="s">
        <v>68</v>
      </c>
      <c r="AM207" s="174" t="s">
        <v>69</v>
      </c>
      <c r="AN207" s="175" t="s">
        <v>70</v>
      </c>
      <c r="AO207" s="174" t="s">
        <v>69</v>
      </c>
      <c r="AR207" s="172" t="s">
        <v>84</v>
      </c>
      <c r="AS207" s="173" t="s">
        <v>68</v>
      </c>
      <c r="AT207" s="174" t="s">
        <v>69</v>
      </c>
      <c r="AU207" s="175" t="s">
        <v>70</v>
      </c>
      <c r="AV207" s="174" t="s">
        <v>69</v>
      </c>
      <c r="AY207" s="172" t="s">
        <v>84</v>
      </c>
      <c r="AZ207" s="173" t="s">
        <v>68</v>
      </c>
      <c r="BA207" s="174" t="s">
        <v>69</v>
      </c>
      <c r="BB207" s="175" t="s">
        <v>70</v>
      </c>
      <c r="BC207" s="174" t="s">
        <v>69</v>
      </c>
      <c r="BF207" s="172" t="s">
        <v>84</v>
      </c>
      <c r="BG207" s="173" t="s">
        <v>68</v>
      </c>
      <c r="BH207" s="174" t="s">
        <v>69</v>
      </c>
      <c r="BI207" s="175" t="s">
        <v>70</v>
      </c>
      <c r="BJ207" s="174" t="s">
        <v>69</v>
      </c>
      <c r="BM207" s="172" t="s">
        <v>84</v>
      </c>
      <c r="BN207" s="173" t="s">
        <v>68</v>
      </c>
      <c r="BO207" s="174" t="s">
        <v>69</v>
      </c>
      <c r="BP207" s="175" t="s">
        <v>70</v>
      </c>
      <c r="BQ207" s="174" t="s">
        <v>69</v>
      </c>
      <c r="BS207" s="172" t="s">
        <v>84</v>
      </c>
      <c r="BT207" s="173" t="s">
        <v>68</v>
      </c>
      <c r="BU207" s="174" t="s">
        <v>69</v>
      </c>
      <c r="BV207" s="175" t="s">
        <v>70</v>
      </c>
      <c r="BW207" s="174" t="s">
        <v>69</v>
      </c>
      <c r="BY207" s="172" t="s">
        <v>84</v>
      </c>
      <c r="BZ207" s="173" t="s">
        <v>68</v>
      </c>
      <c r="CA207" s="174" t="s">
        <v>69</v>
      </c>
      <c r="CB207" s="175" t="s">
        <v>70</v>
      </c>
      <c r="CC207" s="174" t="s">
        <v>69</v>
      </c>
      <c r="CE207" s="172" t="s">
        <v>84</v>
      </c>
      <c r="CF207" s="173" t="s">
        <v>68</v>
      </c>
      <c r="CG207" s="174" t="s">
        <v>69</v>
      </c>
      <c r="CH207" s="175" t="s">
        <v>70</v>
      </c>
      <c r="CI207" s="174" t="s">
        <v>69</v>
      </c>
      <c r="CK207" s="172" t="s">
        <v>84</v>
      </c>
      <c r="CL207" s="173" t="s">
        <v>68</v>
      </c>
      <c r="CM207" s="174" t="s">
        <v>69</v>
      </c>
      <c r="CN207" s="175" t="s">
        <v>70</v>
      </c>
      <c r="CO207" s="174" t="s">
        <v>69</v>
      </c>
      <c r="CQ207" s="172" t="s">
        <v>84</v>
      </c>
      <c r="CR207" s="173" t="s">
        <v>68</v>
      </c>
      <c r="CS207" s="174" t="s">
        <v>69</v>
      </c>
      <c r="CT207" s="175" t="s">
        <v>70</v>
      </c>
      <c r="CU207" s="174" t="s">
        <v>69</v>
      </c>
      <c r="CW207" s="172" t="s">
        <v>84</v>
      </c>
      <c r="CX207" s="173" t="s">
        <v>68</v>
      </c>
      <c r="CY207" s="174" t="s">
        <v>69</v>
      </c>
      <c r="CZ207" s="175" t="s">
        <v>70</v>
      </c>
      <c r="DA207" s="174" t="s">
        <v>69</v>
      </c>
      <c r="DC207" s="172" t="s">
        <v>84</v>
      </c>
      <c r="DD207" s="173" t="s">
        <v>68</v>
      </c>
      <c r="DE207" s="174" t="s">
        <v>69</v>
      </c>
      <c r="DF207" s="175" t="s">
        <v>70</v>
      </c>
      <c r="DG207" s="174" t="s">
        <v>69</v>
      </c>
      <c r="DI207" s="172" t="s">
        <v>84</v>
      </c>
      <c r="DJ207" s="173" t="s">
        <v>68</v>
      </c>
      <c r="DK207" s="174" t="s">
        <v>69</v>
      </c>
      <c r="DL207" s="175" t="s">
        <v>70</v>
      </c>
      <c r="DM207" s="174" t="s">
        <v>69</v>
      </c>
      <c r="DO207" s="172" t="s">
        <v>84</v>
      </c>
      <c r="DP207" s="173" t="s">
        <v>68</v>
      </c>
      <c r="DQ207" s="174" t="s">
        <v>69</v>
      </c>
      <c r="DR207" s="175" t="s">
        <v>70</v>
      </c>
      <c r="DS207" s="174" t="s">
        <v>69</v>
      </c>
      <c r="DU207" s="172" t="s">
        <v>84</v>
      </c>
      <c r="DV207" s="173" t="s">
        <v>68</v>
      </c>
      <c r="DW207" s="174" t="s">
        <v>69</v>
      </c>
      <c r="DX207" s="175" t="s">
        <v>70</v>
      </c>
      <c r="DY207" s="174" t="s">
        <v>69</v>
      </c>
      <c r="EA207" s="172" t="s">
        <v>84</v>
      </c>
      <c r="EB207" s="173" t="s">
        <v>68</v>
      </c>
      <c r="EC207" s="174" t="s">
        <v>69</v>
      </c>
      <c r="ED207" s="175" t="s">
        <v>70</v>
      </c>
      <c r="EE207" s="174" t="s">
        <v>69</v>
      </c>
      <c r="EG207" s="172" t="s">
        <v>84</v>
      </c>
      <c r="EH207" s="173" t="s">
        <v>68</v>
      </c>
      <c r="EI207" s="174" t="s">
        <v>69</v>
      </c>
      <c r="EJ207" s="175" t="s">
        <v>70</v>
      </c>
      <c r="EK207" s="174" t="s">
        <v>69</v>
      </c>
      <c r="EM207" s="172" t="s">
        <v>84</v>
      </c>
      <c r="EN207" s="173" t="s">
        <v>68</v>
      </c>
      <c r="EO207" s="174" t="s">
        <v>69</v>
      </c>
      <c r="EP207" s="175" t="s">
        <v>70</v>
      </c>
      <c r="EQ207" s="174" t="s">
        <v>69</v>
      </c>
      <c r="ES207" s="172" t="s">
        <v>84</v>
      </c>
      <c r="ET207" s="173" t="s">
        <v>68</v>
      </c>
      <c r="EU207" s="174" t="s">
        <v>69</v>
      </c>
      <c r="EV207" s="175" t="s">
        <v>70</v>
      </c>
      <c r="EW207" s="174" t="s">
        <v>69</v>
      </c>
      <c r="EY207" s="172" t="s">
        <v>84</v>
      </c>
      <c r="EZ207" s="173" t="s">
        <v>68</v>
      </c>
      <c r="FA207" s="174" t="s">
        <v>69</v>
      </c>
      <c r="FB207" s="175" t="s">
        <v>70</v>
      </c>
      <c r="FC207" s="174" t="s">
        <v>69</v>
      </c>
      <c r="FE207" s="172" t="s">
        <v>84</v>
      </c>
      <c r="FF207" s="173" t="s">
        <v>68</v>
      </c>
      <c r="FG207" s="174" t="s">
        <v>69</v>
      </c>
      <c r="FH207" s="175" t="s">
        <v>70</v>
      </c>
      <c r="FI207" s="174" t="s">
        <v>69</v>
      </c>
      <c r="FK207" s="172" t="s">
        <v>84</v>
      </c>
      <c r="FL207" s="173" t="s">
        <v>68</v>
      </c>
      <c r="FM207" s="174" t="s">
        <v>69</v>
      </c>
      <c r="FN207" s="175" t="s">
        <v>70</v>
      </c>
      <c r="FO207" s="174" t="s">
        <v>69</v>
      </c>
      <c r="FQ207" s="172" t="s">
        <v>84</v>
      </c>
      <c r="FR207" s="173" t="s">
        <v>68</v>
      </c>
      <c r="FS207" s="174" t="s">
        <v>69</v>
      </c>
      <c r="FT207" s="175" t="s">
        <v>70</v>
      </c>
      <c r="FU207" s="174" t="s">
        <v>69</v>
      </c>
      <c r="FW207" s="172" t="s">
        <v>84</v>
      </c>
      <c r="FX207" s="173" t="s">
        <v>68</v>
      </c>
      <c r="FY207" s="174" t="s">
        <v>69</v>
      </c>
      <c r="FZ207" s="175" t="s">
        <v>70</v>
      </c>
      <c r="GA207" s="174" t="s">
        <v>69</v>
      </c>
      <c r="GC207" s="172" t="s">
        <v>84</v>
      </c>
      <c r="GD207" s="173" t="s">
        <v>68</v>
      </c>
      <c r="GE207" s="174" t="s">
        <v>69</v>
      </c>
      <c r="GF207" s="175" t="s">
        <v>70</v>
      </c>
      <c r="GG207" s="174" t="s">
        <v>69</v>
      </c>
      <c r="GI207" s="172" t="s">
        <v>84</v>
      </c>
      <c r="GJ207" s="173" t="s">
        <v>68</v>
      </c>
      <c r="GK207" s="174" t="s">
        <v>69</v>
      </c>
      <c r="GL207" s="175" t="s">
        <v>70</v>
      </c>
      <c r="GM207" s="174" t="s">
        <v>69</v>
      </c>
      <c r="GO207" s="172" t="s">
        <v>84</v>
      </c>
      <c r="GP207" s="173" t="s">
        <v>68</v>
      </c>
      <c r="GQ207" s="174" t="s">
        <v>69</v>
      </c>
      <c r="GR207" s="175" t="s">
        <v>70</v>
      </c>
      <c r="GS207" s="174" t="s">
        <v>69</v>
      </c>
      <c r="GU207" s="172" t="s">
        <v>84</v>
      </c>
      <c r="GV207" s="173" t="s">
        <v>68</v>
      </c>
      <c r="GW207" s="174" t="s">
        <v>69</v>
      </c>
      <c r="GX207" s="175" t="s">
        <v>70</v>
      </c>
      <c r="GY207" s="174" t="s">
        <v>69</v>
      </c>
      <c r="HA207" s="172" t="s">
        <v>84</v>
      </c>
      <c r="HB207" s="173" t="s">
        <v>68</v>
      </c>
      <c r="HC207" s="174" t="s">
        <v>69</v>
      </c>
      <c r="HD207" s="175" t="s">
        <v>70</v>
      </c>
      <c r="HE207" s="174" t="s">
        <v>69</v>
      </c>
      <c r="HG207" s="172" t="s">
        <v>84</v>
      </c>
      <c r="HH207" s="173" t="s">
        <v>68</v>
      </c>
      <c r="HI207" s="174" t="s">
        <v>69</v>
      </c>
      <c r="HJ207" s="175" t="s">
        <v>70</v>
      </c>
      <c r="HK207" s="174" t="s">
        <v>69</v>
      </c>
      <c r="HM207" s="172" t="s">
        <v>84</v>
      </c>
      <c r="HN207" s="173" t="s">
        <v>68</v>
      </c>
      <c r="HO207" s="174" t="s">
        <v>69</v>
      </c>
      <c r="HP207" s="175" t="s">
        <v>70</v>
      </c>
      <c r="HQ207" s="174" t="s">
        <v>69</v>
      </c>
      <c r="HS207" s="172" t="s">
        <v>84</v>
      </c>
      <c r="HT207" s="173" t="s">
        <v>68</v>
      </c>
      <c r="HU207" s="174" t="s">
        <v>69</v>
      </c>
      <c r="HV207" s="175" t="s">
        <v>70</v>
      </c>
      <c r="HW207" s="174" t="s">
        <v>69</v>
      </c>
      <c r="HY207" s="172" t="s">
        <v>84</v>
      </c>
      <c r="HZ207" s="173" t="s">
        <v>68</v>
      </c>
      <c r="IA207" s="174" t="s">
        <v>69</v>
      </c>
      <c r="IB207" s="175" t="s">
        <v>70</v>
      </c>
      <c r="IC207" s="174" t="s">
        <v>69</v>
      </c>
      <c r="IE207" s="172" t="s">
        <v>84</v>
      </c>
      <c r="IF207" s="173" t="s">
        <v>68</v>
      </c>
      <c r="IG207" s="174" t="s">
        <v>69</v>
      </c>
      <c r="IH207" s="175" t="s">
        <v>70</v>
      </c>
      <c r="II207" s="174" t="s">
        <v>69</v>
      </c>
      <c r="IK207" s="172" t="s">
        <v>84</v>
      </c>
      <c r="IL207" s="173" t="s">
        <v>68</v>
      </c>
      <c r="IM207" s="174" t="s">
        <v>69</v>
      </c>
      <c r="IN207" s="175" t="s">
        <v>70</v>
      </c>
      <c r="IO207" s="174" t="s">
        <v>69</v>
      </c>
      <c r="IQ207" s="172" t="s">
        <v>84</v>
      </c>
      <c r="IR207" s="173" t="s">
        <v>68</v>
      </c>
      <c r="IS207" s="174" t="s">
        <v>69</v>
      </c>
      <c r="IT207" s="175" t="s">
        <v>70</v>
      </c>
      <c r="IU207" s="174" t="s">
        <v>69</v>
      </c>
      <c r="IW207" s="301" t="s">
        <v>84</v>
      </c>
      <c r="IX207" s="302" t="s">
        <v>68</v>
      </c>
      <c r="IY207" s="303" t="s">
        <v>69</v>
      </c>
      <c r="IZ207" s="304" t="s">
        <v>70</v>
      </c>
      <c r="JA207" s="303" t="s">
        <v>69</v>
      </c>
      <c r="JC207" s="301" t="s">
        <v>84</v>
      </c>
      <c r="JD207" s="302" t="s">
        <v>68</v>
      </c>
      <c r="JE207" s="303" t="s">
        <v>69</v>
      </c>
      <c r="JF207" s="304" t="s">
        <v>70</v>
      </c>
      <c r="JG207" s="303" t="s">
        <v>69</v>
      </c>
      <c r="JI207" s="301" t="s">
        <v>84</v>
      </c>
      <c r="JJ207" s="302" t="s">
        <v>68</v>
      </c>
      <c r="JK207" s="303" t="s">
        <v>69</v>
      </c>
      <c r="JL207" s="304" t="s">
        <v>70</v>
      </c>
      <c r="JM207" s="303" t="s">
        <v>69</v>
      </c>
      <c r="JO207" s="301" t="s">
        <v>84</v>
      </c>
      <c r="JP207" s="302" t="s">
        <v>68</v>
      </c>
      <c r="JQ207" s="303" t="s">
        <v>69</v>
      </c>
      <c r="JR207" s="304" t="s">
        <v>70</v>
      </c>
      <c r="JS207" s="303" t="s">
        <v>69</v>
      </c>
      <c r="JU207" s="301" t="s">
        <v>84</v>
      </c>
      <c r="JV207" s="302" t="s">
        <v>68</v>
      </c>
      <c r="JW207" s="303" t="s">
        <v>69</v>
      </c>
      <c r="JX207" s="304" t="s">
        <v>70</v>
      </c>
      <c r="JY207" s="303" t="s">
        <v>69</v>
      </c>
      <c r="KB207" s="301" t="s">
        <v>84</v>
      </c>
      <c r="KC207" s="302" t="s">
        <v>68</v>
      </c>
      <c r="KD207" s="303" t="s">
        <v>69</v>
      </c>
      <c r="KE207" s="304" t="s">
        <v>70</v>
      </c>
      <c r="KF207" s="303" t="s">
        <v>69</v>
      </c>
      <c r="KI207" s="301" t="s">
        <v>84</v>
      </c>
      <c r="KJ207" s="302" t="s">
        <v>68</v>
      </c>
      <c r="KK207" s="303" t="s">
        <v>69</v>
      </c>
      <c r="KL207" s="304" t="s">
        <v>70</v>
      </c>
      <c r="KM207" s="303" t="s">
        <v>69</v>
      </c>
      <c r="KP207" s="301" t="s">
        <v>84</v>
      </c>
      <c r="KQ207" s="302" t="s">
        <v>68</v>
      </c>
      <c r="KR207" s="303" t="s">
        <v>69</v>
      </c>
      <c r="KS207" s="304" t="s">
        <v>70</v>
      </c>
      <c r="KT207" s="303" t="s">
        <v>69</v>
      </c>
    </row>
    <row r="208" spans="1:306" ht="18">
      <c r="A208" s="169"/>
      <c r="B208" s="170"/>
      <c r="C208" s="169"/>
      <c r="D208" s="171"/>
      <c r="E208" s="169"/>
      <c r="G208" s="169"/>
      <c r="H208" s="170"/>
      <c r="I208" s="169"/>
      <c r="J208" s="171"/>
      <c r="K208" s="169"/>
      <c r="M208" s="169"/>
      <c r="N208" s="170"/>
      <c r="O208" s="169"/>
      <c r="P208" s="171"/>
      <c r="Q208" s="169"/>
      <c r="S208" s="169"/>
      <c r="T208" s="170"/>
      <c r="U208" s="169"/>
      <c r="V208" s="171"/>
      <c r="W208" s="169"/>
      <c r="Y208" s="169"/>
      <c r="Z208" s="170"/>
      <c r="AA208" s="169"/>
      <c r="AB208" s="171"/>
      <c r="AC208" s="169"/>
      <c r="AE208" s="169"/>
      <c r="AF208" s="170"/>
      <c r="AG208" s="169"/>
      <c r="AH208" s="171"/>
      <c r="AI208" s="169"/>
      <c r="AK208" s="169"/>
      <c r="AL208" s="170"/>
      <c r="AM208" s="169"/>
      <c r="AN208" s="171"/>
      <c r="AO208" s="169"/>
      <c r="AR208" s="169"/>
      <c r="AS208" s="170"/>
      <c r="AT208" s="169"/>
      <c r="AU208" s="171"/>
      <c r="AV208" s="169"/>
      <c r="AY208" s="169"/>
      <c r="AZ208" s="170"/>
      <c r="BA208" s="169"/>
      <c r="BB208" s="171"/>
      <c r="BC208" s="169"/>
      <c r="BF208" s="169"/>
      <c r="BG208" s="170"/>
      <c r="BH208" s="169"/>
      <c r="BI208" s="171"/>
      <c r="BJ208" s="169"/>
      <c r="BM208" s="169"/>
      <c r="BN208" s="170"/>
      <c r="BO208" s="169"/>
      <c r="BP208" s="171"/>
      <c r="BQ208" s="169"/>
      <c r="BS208" s="169"/>
      <c r="BT208" s="170"/>
      <c r="BU208" s="169"/>
      <c r="BV208" s="171"/>
      <c r="BW208" s="169"/>
      <c r="BY208" s="169"/>
      <c r="BZ208" s="170"/>
      <c r="CA208" s="169"/>
      <c r="CB208" s="171"/>
      <c r="CC208" s="169"/>
      <c r="CE208" s="169"/>
      <c r="CF208" s="170"/>
      <c r="CG208" s="169"/>
      <c r="CH208" s="171"/>
      <c r="CI208" s="169"/>
      <c r="CK208" s="169"/>
      <c r="CL208" s="170"/>
      <c r="CM208" s="169"/>
      <c r="CN208" s="171"/>
      <c r="CO208" s="169"/>
      <c r="CQ208" s="169"/>
      <c r="CR208" s="170"/>
      <c r="CS208" s="169"/>
      <c r="CT208" s="171"/>
      <c r="CU208" s="169"/>
      <c r="CW208" s="169"/>
      <c r="CX208" s="170"/>
      <c r="CY208" s="169"/>
      <c r="CZ208" s="171"/>
      <c r="DA208" s="169"/>
      <c r="DC208" s="169"/>
      <c r="DD208" s="170"/>
      <c r="DE208" s="169"/>
      <c r="DF208" s="171"/>
      <c r="DG208" s="169"/>
      <c r="DI208" s="169"/>
      <c r="DJ208" s="170"/>
      <c r="DK208" s="169"/>
      <c r="DL208" s="171"/>
      <c r="DM208" s="169"/>
      <c r="DO208" s="169"/>
      <c r="DP208" s="170"/>
      <c r="DQ208" s="169"/>
      <c r="DR208" s="171"/>
      <c r="DS208" s="169"/>
      <c r="DU208" s="169"/>
      <c r="DV208" s="170"/>
      <c r="DW208" s="169"/>
      <c r="DX208" s="171"/>
      <c r="DY208" s="169"/>
      <c r="EA208" s="169"/>
      <c r="EB208" s="170"/>
      <c r="EC208" s="169"/>
      <c r="ED208" s="171"/>
      <c r="EE208" s="169"/>
      <c r="EG208" s="169"/>
      <c r="EH208" s="170"/>
      <c r="EI208" s="169"/>
      <c r="EJ208" s="171"/>
      <c r="EK208" s="169"/>
      <c r="EM208" s="169"/>
      <c r="EN208" s="170"/>
      <c r="EO208" s="169"/>
      <c r="EP208" s="171"/>
      <c r="EQ208" s="169"/>
      <c r="ES208" s="169"/>
      <c r="ET208" s="170"/>
      <c r="EU208" s="169"/>
      <c r="EV208" s="171"/>
      <c r="EW208" s="169"/>
      <c r="EY208" s="169"/>
      <c r="EZ208" s="170"/>
      <c r="FA208" s="169"/>
      <c r="FB208" s="171"/>
      <c r="FC208" s="169"/>
      <c r="FE208" s="169"/>
      <c r="FF208" s="170"/>
      <c r="FG208" s="169"/>
      <c r="FH208" s="171"/>
      <c r="FI208" s="169"/>
      <c r="FK208" s="169"/>
      <c r="FL208" s="170"/>
      <c r="FM208" s="169"/>
      <c r="FN208" s="171"/>
      <c r="FO208" s="169"/>
      <c r="FQ208" s="169"/>
      <c r="FR208" s="170"/>
      <c r="FS208" s="169"/>
      <c r="FT208" s="171"/>
      <c r="FU208" s="169"/>
      <c r="FW208" s="169"/>
      <c r="FX208" s="170"/>
      <c r="FY208" s="169"/>
      <c r="FZ208" s="171"/>
      <c r="GA208" s="169"/>
      <c r="GC208" s="169"/>
      <c r="GD208" s="170"/>
      <c r="GE208" s="169"/>
      <c r="GF208" s="171"/>
      <c r="GG208" s="169"/>
      <c r="GI208" s="169"/>
      <c r="GJ208" s="170"/>
      <c r="GK208" s="169"/>
      <c r="GL208" s="171"/>
      <c r="GM208" s="169"/>
      <c r="GO208" s="169"/>
      <c r="GP208" s="170"/>
      <c r="GQ208" s="169"/>
      <c r="GR208" s="171"/>
      <c r="GS208" s="169"/>
      <c r="GU208" s="169"/>
      <c r="GV208" s="170"/>
      <c r="GW208" s="169"/>
      <c r="GX208" s="171"/>
      <c r="GY208" s="169"/>
      <c r="HA208" s="169"/>
      <c r="HB208" s="170"/>
      <c r="HC208" s="169"/>
      <c r="HD208" s="171"/>
      <c r="HE208" s="169"/>
      <c r="HG208" s="169"/>
      <c r="HH208" s="170"/>
      <c r="HI208" s="169"/>
      <c r="HJ208" s="171"/>
      <c r="HK208" s="169"/>
      <c r="HM208" s="169"/>
      <c r="HN208" s="170"/>
      <c r="HO208" s="169"/>
      <c r="HP208" s="171"/>
      <c r="HQ208" s="169"/>
      <c r="HS208" s="169"/>
      <c r="HT208" s="170"/>
      <c r="HU208" s="169"/>
      <c r="HV208" s="171"/>
      <c r="HW208" s="169"/>
      <c r="HY208" s="169"/>
      <c r="HZ208" s="170"/>
      <c r="IA208" s="169"/>
      <c r="IB208" s="171"/>
      <c r="IC208" s="169"/>
      <c r="IE208" s="169"/>
      <c r="IF208" s="170"/>
      <c r="IG208" s="169"/>
      <c r="IH208" s="171"/>
      <c r="II208" s="169"/>
      <c r="IK208" s="169"/>
      <c r="IL208" s="170"/>
      <c r="IM208" s="169"/>
      <c r="IN208" s="171"/>
      <c r="IO208" s="169"/>
      <c r="IQ208" s="169"/>
      <c r="IR208" s="170"/>
      <c r="IS208" s="169"/>
      <c r="IT208" s="171"/>
      <c r="IU208" s="169"/>
      <c r="IW208" s="169"/>
      <c r="IX208" s="170"/>
      <c r="IY208" s="169"/>
      <c r="IZ208" s="171"/>
      <c r="JA208" s="169"/>
      <c r="JC208" s="169"/>
      <c r="JD208" s="170"/>
      <c r="JE208" s="169"/>
      <c r="JF208" s="171"/>
      <c r="JG208" s="169"/>
      <c r="JI208" s="169"/>
      <c r="JJ208" s="170"/>
      <c r="JK208" s="169"/>
      <c r="JL208" s="171"/>
      <c r="JM208" s="169"/>
      <c r="JO208" s="169"/>
      <c r="JP208" s="170"/>
      <c r="JQ208" s="169"/>
      <c r="JR208" s="171"/>
      <c r="JS208" s="169"/>
      <c r="JU208" s="169"/>
      <c r="JV208" s="170"/>
      <c r="JW208" s="169"/>
      <c r="JX208" s="171"/>
      <c r="JY208" s="169"/>
      <c r="KB208" s="169"/>
      <c r="KC208" s="170"/>
      <c r="KD208" s="169"/>
      <c r="KE208" s="171"/>
      <c r="KF208" s="169"/>
      <c r="KI208" s="169"/>
      <c r="KJ208" s="170"/>
      <c r="KK208" s="169"/>
      <c r="KL208" s="171"/>
      <c r="KM208" s="169"/>
      <c r="KP208" s="169"/>
      <c r="KQ208" s="170"/>
      <c r="KR208" s="169"/>
      <c r="KS208" s="171"/>
      <c r="KT208" s="169"/>
    </row>
    <row r="209" spans="1:306" s="161" customFormat="1" ht="18">
      <c r="A209" s="167" t="s">
        <v>37</v>
      </c>
      <c r="B209" s="166">
        <v>5552585.419999999</v>
      </c>
      <c r="C209" s="176">
        <v>0.50799904862322187</v>
      </c>
      <c r="D209" s="168">
        <v>147</v>
      </c>
      <c r="E209" s="176">
        <v>0.6</v>
      </c>
      <c r="G209" s="167" t="s">
        <v>37</v>
      </c>
      <c r="H209" s="166">
        <v>5024213.08</v>
      </c>
      <c r="I209" s="176">
        <v>0.52161483634263417</v>
      </c>
      <c r="J209" s="168">
        <v>138</v>
      </c>
      <c r="K209" s="176">
        <v>0.61333333333333329</v>
      </c>
      <c r="M209" s="167" t="s">
        <v>37</v>
      </c>
      <c r="N209" s="166">
        <v>4235559.22</v>
      </c>
      <c r="O209" s="176">
        <v>0.49446427289214079</v>
      </c>
      <c r="P209" s="168">
        <v>131</v>
      </c>
      <c r="Q209" s="176">
        <v>0.62679425837320579</v>
      </c>
      <c r="S209" s="167" t="s">
        <v>37</v>
      </c>
      <c r="T209" s="166">
        <v>4031656.84</v>
      </c>
      <c r="U209" s="176">
        <v>0.48322502857682736</v>
      </c>
      <c r="V209" s="168">
        <v>128</v>
      </c>
      <c r="W209" s="176">
        <v>0.62745098039215685</v>
      </c>
      <c r="Y209" s="167" t="s">
        <v>37</v>
      </c>
      <c r="Z209" s="166">
        <v>3875284.2</v>
      </c>
      <c r="AA209" s="176">
        <v>0.48156757696432329</v>
      </c>
      <c r="AB209" s="168">
        <v>124</v>
      </c>
      <c r="AC209" s="176">
        <v>0.63589743589743586</v>
      </c>
      <c r="AE209" s="167" t="s">
        <v>37</v>
      </c>
      <c r="AF209" s="166">
        <v>3756162.98</v>
      </c>
      <c r="AG209" s="176">
        <v>0.47591852778857857</v>
      </c>
      <c r="AH209" s="168">
        <v>120</v>
      </c>
      <c r="AI209" s="176">
        <v>0.63829787234042556</v>
      </c>
      <c r="AK209" s="167" t="s">
        <v>37</v>
      </c>
      <c r="AL209" s="166">
        <v>3535917.67</v>
      </c>
      <c r="AM209" s="176">
        <v>0.4637026405374845</v>
      </c>
      <c r="AN209" s="168">
        <v>117</v>
      </c>
      <c r="AO209" s="176">
        <v>0.63243243243243241</v>
      </c>
      <c r="AR209" s="167" t="s">
        <v>37</v>
      </c>
      <c r="AS209" s="166">
        <v>3441779</v>
      </c>
      <c r="AT209" s="176">
        <v>0.46743741470476485</v>
      </c>
      <c r="AU209" s="168">
        <v>113</v>
      </c>
      <c r="AV209" s="176">
        <v>0.6384180790960452</v>
      </c>
      <c r="AY209" s="167" t="s">
        <v>37</v>
      </c>
      <c r="AZ209" s="166">
        <v>3404621.92</v>
      </c>
      <c r="BA209" s="176">
        <v>0.47616818274450196</v>
      </c>
      <c r="BB209" s="168">
        <v>112</v>
      </c>
      <c r="BC209" s="176">
        <v>0.6588235294117647</v>
      </c>
      <c r="BF209" s="167" t="s">
        <v>37</v>
      </c>
      <c r="BG209" s="166">
        <v>3331854.54</v>
      </c>
      <c r="BH209" s="176">
        <v>0.4743060957610809</v>
      </c>
      <c r="BI209" s="168">
        <v>110</v>
      </c>
      <c r="BJ209" s="176">
        <v>0.66666666666666663</v>
      </c>
      <c r="BM209" s="167" t="s">
        <v>37</v>
      </c>
      <c r="BN209" s="166">
        <v>3257164.58</v>
      </c>
      <c r="BO209" s="176">
        <v>0.48634376589384287</v>
      </c>
      <c r="BP209" s="168">
        <v>109</v>
      </c>
      <c r="BQ209" s="176">
        <v>0.6728395061728395</v>
      </c>
      <c r="BS209" s="167" t="s">
        <v>37</v>
      </c>
      <c r="BT209" s="166">
        <v>3172611.7</v>
      </c>
      <c r="BU209" s="176">
        <v>0.48394738885567445</v>
      </c>
      <c r="BV209" s="168">
        <v>107</v>
      </c>
      <c r="BW209" s="176">
        <v>0.68152866242038213</v>
      </c>
      <c r="BY209" s="167" t="s">
        <v>37</v>
      </c>
      <c r="BZ209" s="166">
        <v>3044443.25</v>
      </c>
      <c r="CA209" s="176">
        <v>0.47657280040928457</v>
      </c>
      <c r="CB209" s="168">
        <v>105</v>
      </c>
      <c r="CC209" s="176">
        <v>0.68181818181818177</v>
      </c>
      <c r="CE209" s="167" t="s">
        <v>37</v>
      </c>
      <c r="CF209" s="166">
        <v>2816212.76</v>
      </c>
      <c r="CG209" s="176">
        <v>0.45899299879451549</v>
      </c>
      <c r="CH209" s="168">
        <v>100</v>
      </c>
      <c r="CI209" s="176">
        <v>0.67567567567567566</v>
      </c>
      <c r="CK209" s="167" t="s">
        <v>37</v>
      </c>
      <c r="CL209" s="166">
        <v>2710970.0699999994</v>
      </c>
      <c r="CM209" s="176">
        <v>0.46109224222548778</v>
      </c>
      <c r="CN209" s="168">
        <v>97</v>
      </c>
      <c r="CO209" s="176">
        <v>0.67361111111111116</v>
      </c>
      <c r="CQ209" s="167" t="s">
        <v>37</v>
      </c>
      <c r="CR209" s="166">
        <v>2612007.83</v>
      </c>
      <c r="CS209" s="176">
        <v>0.46773763209335834</v>
      </c>
      <c r="CT209" s="168">
        <v>95</v>
      </c>
      <c r="CU209" s="176">
        <v>0.68840579710144922</v>
      </c>
      <c r="CW209" s="167" t="s">
        <v>37</v>
      </c>
      <c r="CX209" s="166">
        <v>2583216.3399999994</v>
      </c>
      <c r="CY209" s="176">
        <v>0.46570102964706972</v>
      </c>
      <c r="CZ209" s="168">
        <v>95</v>
      </c>
      <c r="DA209" s="176">
        <v>0.68840579710144922</v>
      </c>
      <c r="DC209" s="167" t="s">
        <v>37</v>
      </c>
      <c r="DD209" s="166">
        <v>2499022.7599999993</v>
      </c>
      <c r="DE209" s="176">
        <v>0.45875279061976088</v>
      </c>
      <c r="DF209" s="168">
        <v>92</v>
      </c>
      <c r="DG209" s="176">
        <v>0.68148148148148147</v>
      </c>
      <c r="DI209" s="167" t="s">
        <v>37</v>
      </c>
      <c r="DJ209" s="166">
        <v>2360059.0100000002</v>
      </c>
      <c r="DK209" s="176">
        <v>0.4453396413336288</v>
      </c>
      <c r="DL209" s="168">
        <v>89</v>
      </c>
      <c r="DM209" s="176">
        <v>0.6742424242424242</v>
      </c>
      <c r="DO209" s="167" t="s">
        <v>37</v>
      </c>
      <c r="DP209" s="166">
        <v>2253374.0299999989</v>
      </c>
      <c r="DQ209" s="176">
        <v>0.43678820730976359</v>
      </c>
      <c r="DR209" s="168">
        <v>85</v>
      </c>
      <c r="DS209" s="176">
        <v>0.6640625</v>
      </c>
      <c r="DU209" s="167" t="s">
        <v>37</v>
      </c>
      <c r="DV209" s="166">
        <v>2180703.9</v>
      </c>
      <c r="DW209" s="176">
        <v>0.42955020579716113</v>
      </c>
      <c r="DX209" s="168">
        <v>83</v>
      </c>
      <c r="DY209" s="176">
        <v>0.66400000000000003</v>
      </c>
      <c r="EA209" s="167" t="s">
        <v>37</v>
      </c>
      <c r="EB209" s="166">
        <v>2079614.6599999995</v>
      </c>
      <c r="EC209" s="176">
        <v>0.42316468638343807</v>
      </c>
      <c r="ED209" s="168">
        <v>80</v>
      </c>
      <c r="EE209" s="176">
        <v>0.67226890756302526</v>
      </c>
      <c r="EG209" s="167" t="s">
        <v>37</v>
      </c>
      <c r="EH209" s="166">
        <v>1960811.3200000008</v>
      </c>
      <c r="EI209" s="176">
        <v>0.41200026980735027</v>
      </c>
      <c r="EJ209" s="168">
        <v>79</v>
      </c>
      <c r="EK209" s="176">
        <v>0.67521367521367526</v>
      </c>
      <c r="EM209" s="167" t="s">
        <v>37</v>
      </c>
      <c r="EN209" s="166">
        <v>1928050.0199999989</v>
      </c>
      <c r="EO209" s="176">
        <v>0.42148184134133432</v>
      </c>
      <c r="EP209" s="168">
        <v>77</v>
      </c>
      <c r="EQ209" s="176">
        <v>0.69369369369369371</v>
      </c>
      <c r="ES209" s="167" t="s">
        <v>37</v>
      </c>
      <c r="ET209" s="166">
        <v>1851715.1199999996</v>
      </c>
      <c r="EU209" s="176">
        <v>0.42838772659774982</v>
      </c>
      <c r="EV209" s="168">
        <v>74</v>
      </c>
      <c r="EW209" s="176">
        <v>0.71844660194174759</v>
      </c>
      <c r="EY209" s="167" t="s">
        <v>37</v>
      </c>
      <c r="EZ209" s="166">
        <v>1817812.7299999991</v>
      </c>
      <c r="FA209" s="176">
        <v>0.42931833589263407</v>
      </c>
      <c r="FB209" s="168">
        <v>73</v>
      </c>
      <c r="FC209" s="176">
        <v>0.72277227722772275</v>
      </c>
      <c r="FE209" s="167" t="s">
        <v>37</v>
      </c>
      <c r="FF209" s="166">
        <v>1757024.9700000002</v>
      </c>
      <c r="FG209" s="176">
        <v>0.42214647591712251</v>
      </c>
      <c r="FH209" s="168">
        <v>69</v>
      </c>
      <c r="FI209" s="176">
        <v>0.71875</v>
      </c>
      <c r="FK209" s="167" t="s">
        <v>37</v>
      </c>
      <c r="FL209" s="166">
        <v>1706254.6500000001</v>
      </c>
      <c r="FM209" s="176">
        <v>0.41639628639805204</v>
      </c>
      <c r="FN209" s="168">
        <v>67</v>
      </c>
      <c r="FO209" s="176">
        <v>0.71276595744680848</v>
      </c>
      <c r="FQ209" s="167" t="s">
        <v>37</v>
      </c>
      <c r="FR209" s="166">
        <v>1656888.9600000002</v>
      </c>
      <c r="FS209" s="176">
        <v>0.41312961544953986</v>
      </c>
      <c r="FT209" s="168">
        <v>65</v>
      </c>
      <c r="FU209" s="176">
        <v>0.7142857142857143</v>
      </c>
      <c r="FW209" s="167" t="s">
        <v>37</v>
      </c>
      <c r="FX209" s="166">
        <v>1629281.9400000006</v>
      </c>
      <c r="FY209" s="176">
        <v>0.41122465184461293</v>
      </c>
      <c r="FZ209" s="168">
        <v>65</v>
      </c>
      <c r="GA209" s="176">
        <v>0.72222222222222221</v>
      </c>
      <c r="GC209" s="167" t="s">
        <v>37</v>
      </c>
      <c r="GD209" s="166">
        <v>1578383.7099999997</v>
      </c>
      <c r="GE209" s="176">
        <v>0.40756610015590466</v>
      </c>
      <c r="GF209" s="168">
        <v>63</v>
      </c>
      <c r="GG209" s="176">
        <v>0.73255813953488369</v>
      </c>
      <c r="GI209" s="167" t="s">
        <v>37</v>
      </c>
      <c r="GJ209" s="166">
        <v>1529338.39</v>
      </c>
      <c r="GK209" s="176">
        <v>0.40063324555538593</v>
      </c>
      <c r="GL209" s="168">
        <v>63</v>
      </c>
      <c r="GM209" s="176">
        <v>0.74117647058823533</v>
      </c>
      <c r="GO209" s="167" t="s">
        <v>37</v>
      </c>
      <c r="GP209" s="166">
        <v>1452838.8599999999</v>
      </c>
      <c r="GQ209" s="176">
        <v>0.39129863666103354</v>
      </c>
      <c r="GR209" s="168">
        <v>62</v>
      </c>
      <c r="GS209" s="176">
        <v>0.74698795180722888</v>
      </c>
      <c r="GU209" s="167" t="s">
        <v>37</v>
      </c>
      <c r="GV209" s="166">
        <v>1422435.5699999998</v>
      </c>
      <c r="GW209" s="176">
        <v>0.39096554916642645</v>
      </c>
      <c r="GX209" s="168">
        <v>62</v>
      </c>
      <c r="GY209" s="176">
        <v>0.76543209876543206</v>
      </c>
      <c r="HA209" s="167" t="s">
        <v>37</v>
      </c>
      <c r="HB209" s="166">
        <v>1379087.6099999999</v>
      </c>
      <c r="HC209" s="176">
        <v>0.38438871923948048</v>
      </c>
      <c r="HD209" s="168">
        <v>61</v>
      </c>
      <c r="HE209" s="176">
        <v>0.76249999999999996</v>
      </c>
      <c r="HG209" s="167" t="s">
        <v>37</v>
      </c>
      <c r="HH209" s="166">
        <v>1348790.2199999997</v>
      </c>
      <c r="HI209" s="176">
        <v>0.38550785659304426</v>
      </c>
      <c r="HJ209" s="168">
        <v>61</v>
      </c>
      <c r="HK209" s="176">
        <v>0.77215189873417722</v>
      </c>
      <c r="HM209" s="167" t="s">
        <v>37</v>
      </c>
      <c r="HN209" s="166">
        <v>1318258.54</v>
      </c>
      <c r="HO209" s="176">
        <v>0.38670871413554392</v>
      </c>
      <c r="HP209" s="168">
        <v>60</v>
      </c>
      <c r="HQ209" s="176">
        <v>0.78947368421052633</v>
      </c>
      <c r="HS209" s="167" t="s">
        <v>37</v>
      </c>
      <c r="HT209" s="166">
        <v>1184805.7899999998</v>
      </c>
      <c r="HU209" s="176">
        <v>0.36409341278520796</v>
      </c>
      <c r="HV209" s="168">
        <v>54</v>
      </c>
      <c r="HW209" s="176">
        <v>0.79411764705882348</v>
      </c>
      <c r="HY209" s="167" t="s">
        <v>37</v>
      </c>
      <c r="HZ209" s="166">
        <v>1164491.17</v>
      </c>
      <c r="IA209" s="176">
        <v>0.36523580807796385</v>
      </c>
      <c r="IB209" s="168">
        <v>54</v>
      </c>
      <c r="IC209" s="176">
        <v>0.79411764705882348</v>
      </c>
      <c r="IE209" s="167" t="s">
        <v>37</v>
      </c>
      <c r="IF209" s="166">
        <v>1143636.3800000001</v>
      </c>
      <c r="IG209" s="176">
        <v>0.36189198045225252</v>
      </c>
      <c r="IH209" s="168">
        <v>54</v>
      </c>
      <c r="II209" s="176">
        <v>0.79411764705882348</v>
      </c>
      <c r="IK209" s="167" t="s">
        <v>37</v>
      </c>
      <c r="IL209" s="166">
        <v>1108525.1599999999</v>
      </c>
      <c r="IM209" s="176">
        <v>0.35554226460291039</v>
      </c>
      <c r="IN209" s="168">
        <v>53</v>
      </c>
      <c r="IO209" s="176">
        <v>0.79104477611940294</v>
      </c>
      <c r="IQ209" s="167" t="s">
        <v>37</v>
      </c>
      <c r="IR209" s="166">
        <v>962156.74000000011</v>
      </c>
      <c r="IS209" s="176">
        <v>0.3246278766260085</v>
      </c>
      <c r="IT209" s="168">
        <v>49</v>
      </c>
      <c r="IU209" s="176">
        <v>0.77777777777777779</v>
      </c>
      <c r="IW209" s="271" t="s">
        <v>37</v>
      </c>
      <c r="IX209" s="272">
        <v>891278.29999999981</v>
      </c>
      <c r="IY209" s="273">
        <v>0.30901733247365731</v>
      </c>
      <c r="IZ209" s="274">
        <v>47</v>
      </c>
      <c r="JA209" s="273">
        <v>0.78333333333333333</v>
      </c>
      <c r="JC209" s="271" t="s">
        <v>37</v>
      </c>
      <c r="JD209" s="272">
        <v>860021.5</v>
      </c>
      <c r="JE209" s="273">
        <v>0.32326078898573685</v>
      </c>
      <c r="JF209" s="274">
        <v>46</v>
      </c>
      <c r="JG209" s="273">
        <v>0.80701754385964908</v>
      </c>
      <c r="JI209" s="271" t="s">
        <v>37</v>
      </c>
      <c r="JJ209" s="272">
        <v>827903.05000000016</v>
      </c>
      <c r="JK209" s="273">
        <v>0.31566939589732568</v>
      </c>
      <c r="JL209" s="274">
        <v>46</v>
      </c>
      <c r="JM209" s="273">
        <v>0.80701754385964908</v>
      </c>
      <c r="JO209" s="271" t="s">
        <v>37</v>
      </c>
      <c r="JP209" s="272">
        <v>808174.46000000008</v>
      </c>
      <c r="JQ209" s="273">
        <v>0.31114140252100719</v>
      </c>
      <c r="JR209" s="274">
        <v>45</v>
      </c>
      <c r="JS209" s="273">
        <v>0.8035714285714286</v>
      </c>
      <c r="JU209" s="271" t="s">
        <v>37</v>
      </c>
      <c r="JV209" s="272">
        <v>789535.33000000007</v>
      </c>
      <c r="JW209" s="273">
        <v>0.30685191308418097</v>
      </c>
      <c r="JX209" s="274">
        <v>45</v>
      </c>
      <c r="JY209" s="273">
        <v>0.8035714285714286</v>
      </c>
      <c r="KB209" s="271" t="s">
        <v>37</v>
      </c>
      <c r="KC209" s="272">
        <v>770225.60000000009</v>
      </c>
      <c r="KD209" s="273">
        <v>0.44267409810276837</v>
      </c>
      <c r="KE209" s="274">
        <v>45</v>
      </c>
      <c r="KF209" s="273">
        <v>0.81818181818181823</v>
      </c>
      <c r="KI209" s="271" t="s">
        <v>37</v>
      </c>
      <c r="KJ209" s="272">
        <v>745390.28</v>
      </c>
      <c r="KK209" s="273">
        <v>0.45761348899590049</v>
      </c>
      <c r="KL209" s="274">
        <v>44</v>
      </c>
      <c r="KM209" s="273">
        <v>0.83018867924528306</v>
      </c>
      <c r="KP209" s="271" t="s">
        <v>37</v>
      </c>
      <c r="KQ209" s="272">
        <v>0</v>
      </c>
      <c r="KR209" s="273">
        <v>0</v>
      </c>
      <c r="KS209" s="274">
        <v>0</v>
      </c>
      <c r="KT209" s="273">
        <v>0</v>
      </c>
    </row>
    <row r="210" spans="1:306" s="161" customFormat="1" ht="18">
      <c r="A210" s="167" t="s">
        <v>38</v>
      </c>
      <c r="B210" s="166">
        <v>5377721.3099999996</v>
      </c>
      <c r="C210" s="176">
        <v>0.49200095137677807</v>
      </c>
      <c r="D210" s="168">
        <v>98</v>
      </c>
      <c r="E210" s="176">
        <v>0.4</v>
      </c>
      <c r="G210" s="167" t="s">
        <v>38</v>
      </c>
      <c r="H210" s="166">
        <v>4607823.3</v>
      </c>
      <c r="I210" s="176">
        <v>0.47838516365736578</v>
      </c>
      <c r="J210" s="168">
        <v>87</v>
      </c>
      <c r="K210" s="176">
        <v>0.38666666666666666</v>
      </c>
      <c r="M210" s="167" t="s">
        <v>38</v>
      </c>
      <c r="N210" s="166">
        <v>4330396.8099999996</v>
      </c>
      <c r="O210" s="176">
        <v>0.5055357271078591</v>
      </c>
      <c r="P210" s="168">
        <v>78</v>
      </c>
      <c r="Q210" s="176">
        <v>0.37320574162679426</v>
      </c>
      <c r="S210" s="167" t="s">
        <v>38</v>
      </c>
      <c r="T210" s="166">
        <v>4311571.68</v>
      </c>
      <c r="U210" s="176">
        <v>0.51677497142317264</v>
      </c>
      <c r="V210" s="168">
        <v>76</v>
      </c>
      <c r="W210" s="176">
        <v>0.37254901960784315</v>
      </c>
      <c r="Y210" s="167" t="s">
        <v>38</v>
      </c>
      <c r="Z210" s="166">
        <v>4171944.03</v>
      </c>
      <c r="AA210" s="176">
        <v>0.51843242303567671</v>
      </c>
      <c r="AB210" s="168">
        <v>71</v>
      </c>
      <c r="AC210" s="176">
        <v>0.36410256410256409</v>
      </c>
      <c r="AE210" s="167" t="s">
        <v>38</v>
      </c>
      <c r="AF210" s="166">
        <v>4136286.59</v>
      </c>
      <c r="AG210" s="176">
        <v>0.52408147221142143</v>
      </c>
      <c r="AH210" s="168">
        <v>68</v>
      </c>
      <c r="AI210" s="176">
        <v>0.36170212765957449</v>
      </c>
      <c r="AK210" s="167" t="s">
        <v>38</v>
      </c>
      <c r="AL210" s="166">
        <v>4089481.37</v>
      </c>
      <c r="AM210" s="176">
        <v>0.53629735946251555</v>
      </c>
      <c r="AN210" s="168">
        <v>68</v>
      </c>
      <c r="AO210" s="176">
        <v>0.36756756756756759</v>
      </c>
      <c r="AR210" s="167" t="s">
        <v>38</v>
      </c>
      <c r="AS210" s="166">
        <v>3921300.83</v>
      </c>
      <c r="AT210" s="176">
        <v>0.53256258529523515</v>
      </c>
      <c r="AU210" s="168">
        <v>64</v>
      </c>
      <c r="AV210" s="176">
        <v>0.3615819209039548</v>
      </c>
      <c r="AY210" s="167" t="s">
        <v>38</v>
      </c>
      <c r="AZ210" s="166">
        <v>3745418.85</v>
      </c>
      <c r="BA210" s="176">
        <v>0.5238318172554981</v>
      </c>
      <c r="BB210" s="168">
        <v>58</v>
      </c>
      <c r="BC210" s="176">
        <v>0.3411764705882353</v>
      </c>
      <c r="BF210" s="167" t="s">
        <v>38</v>
      </c>
      <c r="BG210" s="166">
        <v>3692838.1</v>
      </c>
      <c r="BH210" s="176">
        <v>0.52569390423891915</v>
      </c>
      <c r="BI210" s="168">
        <v>55</v>
      </c>
      <c r="BJ210" s="176">
        <v>0.33333333333333331</v>
      </c>
      <c r="BM210" s="167" t="s">
        <v>38</v>
      </c>
      <c r="BN210" s="166">
        <v>3440082.94</v>
      </c>
      <c r="BO210" s="176">
        <v>0.51365623410615713</v>
      </c>
      <c r="BP210" s="168">
        <v>53</v>
      </c>
      <c r="BQ210" s="176">
        <v>0.3271604938271605</v>
      </c>
      <c r="BS210" s="167" t="s">
        <v>38</v>
      </c>
      <c r="BT210" s="166">
        <v>3383083.76</v>
      </c>
      <c r="BU210" s="176">
        <v>0.51605261114432555</v>
      </c>
      <c r="BV210" s="168">
        <v>50</v>
      </c>
      <c r="BW210" s="176">
        <v>0.31847133757961782</v>
      </c>
      <c r="BY210" s="167" t="s">
        <v>38</v>
      </c>
      <c r="BZ210" s="166">
        <v>3343758.61</v>
      </c>
      <c r="CA210" s="176">
        <v>0.52342719959071549</v>
      </c>
      <c r="CB210" s="168">
        <v>49</v>
      </c>
      <c r="CC210" s="176">
        <v>0.31818181818181818</v>
      </c>
      <c r="CE210" s="167" t="s">
        <v>38</v>
      </c>
      <c r="CF210" s="166">
        <v>3319420.61</v>
      </c>
      <c r="CG210" s="176">
        <v>0.54100700120548462</v>
      </c>
      <c r="CH210" s="168">
        <v>48</v>
      </c>
      <c r="CI210" s="176">
        <v>0.32432432432432434</v>
      </c>
      <c r="CK210" s="167" t="s">
        <v>38</v>
      </c>
      <c r="CL210" s="166">
        <v>3168482.7199999997</v>
      </c>
      <c r="CM210" s="176">
        <v>0.53890775777451227</v>
      </c>
      <c r="CN210" s="168">
        <v>47</v>
      </c>
      <c r="CO210" s="176">
        <v>0.3263888888888889</v>
      </c>
      <c r="CQ210" s="167" t="s">
        <v>38</v>
      </c>
      <c r="CR210" s="166">
        <v>2972336.1499999994</v>
      </c>
      <c r="CS210" s="176">
        <v>0.53226236790664172</v>
      </c>
      <c r="CT210" s="168">
        <v>43</v>
      </c>
      <c r="CU210" s="176">
        <v>0.31159420289855072</v>
      </c>
      <c r="CW210" s="167" t="s">
        <v>38</v>
      </c>
      <c r="CX210" s="166">
        <v>2963725.1</v>
      </c>
      <c r="CY210" s="176">
        <v>0.53429897035293028</v>
      </c>
      <c r="CZ210" s="168">
        <v>43</v>
      </c>
      <c r="DA210" s="176">
        <v>0.31159420289855072</v>
      </c>
      <c r="DC210" s="167" t="s">
        <v>38</v>
      </c>
      <c r="DD210" s="166">
        <v>2948405.16</v>
      </c>
      <c r="DE210" s="176">
        <v>0.54124720938023907</v>
      </c>
      <c r="DF210" s="168">
        <v>43</v>
      </c>
      <c r="DG210" s="176">
        <v>0.31851851851851853</v>
      </c>
      <c r="DI210" s="167" t="s">
        <v>38</v>
      </c>
      <c r="DJ210" s="166">
        <v>2939399.6299999994</v>
      </c>
      <c r="DK210" s="176">
        <v>0.5546603586663712</v>
      </c>
      <c r="DL210" s="168">
        <v>43</v>
      </c>
      <c r="DM210" s="176">
        <v>0.32575757575757575</v>
      </c>
      <c r="DO210" s="167" t="s">
        <v>38</v>
      </c>
      <c r="DP210" s="166">
        <v>2905588.58</v>
      </c>
      <c r="DQ210" s="176">
        <v>0.56321179269023636</v>
      </c>
      <c r="DR210" s="168">
        <v>43</v>
      </c>
      <c r="DS210" s="176">
        <v>0.3359375</v>
      </c>
      <c r="DU210" s="167" t="s">
        <v>38</v>
      </c>
      <c r="DV210" s="166">
        <v>2896010.93</v>
      </c>
      <c r="DW210" s="176">
        <v>0.57044979420283892</v>
      </c>
      <c r="DX210" s="168">
        <v>42</v>
      </c>
      <c r="DY210" s="176">
        <v>0.33600000000000002</v>
      </c>
      <c r="EA210" s="167" t="s">
        <v>38</v>
      </c>
      <c r="EB210" s="166">
        <v>2834818.72</v>
      </c>
      <c r="EC210" s="176">
        <v>0.57683531361656193</v>
      </c>
      <c r="ED210" s="168">
        <v>39</v>
      </c>
      <c r="EE210" s="176">
        <v>0.32773109243697479</v>
      </c>
      <c r="EG210" s="167" t="s">
        <v>38</v>
      </c>
      <c r="EH210" s="166">
        <v>2798436.3400000003</v>
      </c>
      <c r="EI210" s="176">
        <v>0.58799973019264973</v>
      </c>
      <c r="EJ210" s="168">
        <v>38</v>
      </c>
      <c r="EK210" s="176">
        <v>0.3247863247863248</v>
      </c>
      <c r="EM210" s="167" t="s">
        <v>38</v>
      </c>
      <c r="EN210" s="166">
        <v>2646405.7000000002</v>
      </c>
      <c r="EO210" s="176">
        <v>0.57851815865866574</v>
      </c>
      <c r="EP210" s="168">
        <v>34</v>
      </c>
      <c r="EQ210" s="176">
        <v>0.30630630630630629</v>
      </c>
      <c r="ES210" s="167" t="s">
        <v>38</v>
      </c>
      <c r="ET210" s="166">
        <v>2470806.2899999996</v>
      </c>
      <c r="EU210" s="176">
        <v>0.57161227340225018</v>
      </c>
      <c r="EV210" s="168">
        <v>29</v>
      </c>
      <c r="EW210" s="176">
        <v>0.28155339805825241</v>
      </c>
      <c r="EY210" s="167" t="s">
        <v>38</v>
      </c>
      <c r="EZ210" s="166">
        <v>2416371.0399999996</v>
      </c>
      <c r="FA210" s="176">
        <v>0.57068166410736598</v>
      </c>
      <c r="FB210" s="168">
        <v>28</v>
      </c>
      <c r="FC210" s="176">
        <v>0.27722772277227725</v>
      </c>
      <c r="FE210" s="167" t="s">
        <v>38</v>
      </c>
      <c r="FF210" s="166">
        <v>2405096.6399999997</v>
      </c>
      <c r="FG210" s="176">
        <v>0.57785352408287749</v>
      </c>
      <c r="FH210" s="168">
        <v>27</v>
      </c>
      <c r="FI210" s="176">
        <v>0.28125</v>
      </c>
      <c r="FK210" s="167" t="s">
        <v>38</v>
      </c>
      <c r="FL210" s="166">
        <v>2391415.5399999996</v>
      </c>
      <c r="FM210" s="176">
        <v>0.58360371360194796</v>
      </c>
      <c r="FN210" s="168">
        <v>27</v>
      </c>
      <c r="FO210" s="176">
        <v>0.28723404255319152</v>
      </c>
      <c r="FQ210" s="167" t="s">
        <v>38</v>
      </c>
      <c r="FR210" s="166">
        <v>2353690.0399999996</v>
      </c>
      <c r="FS210" s="176">
        <v>0.58687038455046003</v>
      </c>
      <c r="FT210" s="168">
        <v>26</v>
      </c>
      <c r="FU210" s="176">
        <v>0.2857142857142857</v>
      </c>
      <c r="FW210" s="167" t="s">
        <v>38</v>
      </c>
      <c r="FX210" s="166">
        <v>2332742.0599999996</v>
      </c>
      <c r="FY210" s="176">
        <v>0.58877534815538712</v>
      </c>
      <c r="FZ210" s="168">
        <v>25</v>
      </c>
      <c r="GA210" s="176">
        <v>0.27777777777777779</v>
      </c>
      <c r="GC210" s="167" t="s">
        <v>38</v>
      </c>
      <c r="GD210" s="166">
        <v>2294322.36</v>
      </c>
      <c r="GE210" s="176">
        <v>0.59243389984409534</v>
      </c>
      <c r="GF210" s="168">
        <v>23</v>
      </c>
      <c r="GG210" s="176">
        <v>0.26744186046511625</v>
      </c>
      <c r="GI210" s="167" t="s">
        <v>38</v>
      </c>
      <c r="GJ210" s="166">
        <v>2287964.36</v>
      </c>
      <c r="GK210" s="176">
        <v>0.59936675444461407</v>
      </c>
      <c r="GL210" s="168">
        <v>22</v>
      </c>
      <c r="GM210" s="176">
        <v>0.25882352941176473</v>
      </c>
      <c r="GO210" s="167" t="s">
        <v>38</v>
      </c>
      <c r="GP210" s="166">
        <v>2260025.75</v>
      </c>
      <c r="GQ210" s="176">
        <v>0.60870136333896652</v>
      </c>
      <c r="GR210" s="168">
        <v>21</v>
      </c>
      <c r="GS210" s="176">
        <v>0.25301204819277107</v>
      </c>
      <c r="GU210" s="167" t="s">
        <v>38</v>
      </c>
      <c r="GV210" s="166">
        <v>2215827.63</v>
      </c>
      <c r="GW210" s="176">
        <v>0.60903445083357355</v>
      </c>
      <c r="GX210" s="168">
        <v>19</v>
      </c>
      <c r="GY210" s="176">
        <v>0.23456790123456789</v>
      </c>
      <c r="HA210" s="167" t="s">
        <v>38</v>
      </c>
      <c r="HB210" s="166">
        <v>2208654.5399999996</v>
      </c>
      <c r="HC210" s="176">
        <v>0.61561128076051952</v>
      </c>
      <c r="HD210" s="168">
        <v>19</v>
      </c>
      <c r="HE210" s="176">
        <v>0.23749999999999999</v>
      </c>
      <c r="HG210" s="167" t="s">
        <v>38</v>
      </c>
      <c r="HH210" s="166">
        <v>2149945.79</v>
      </c>
      <c r="HI210" s="176">
        <v>0.61449214340695579</v>
      </c>
      <c r="HJ210" s="168">
        <v>18</v>
      </c>
      <c r="HK210" s="176">
        <v>0.22784810126582278</v>
      </c>
      <c r="HM210" s="167" t="s">
        <v>38</v>
      </c>
      <c r="HN210" s="166">
        <v>2090660.0899999999</v>
      </c>
      <c r="HO210" s="176">
        <v>0.61329128586445603</v>
      </c>
      <c r="HP210" s="168">
        <v>16</v>
      </c>
      <c r="HQ210" s="176">
        <v>0.21052631578947367</v>
      </c>
      <c r="HS210" s="167" t="s">
        <v>38</v>
      </c>
      <c r="HT210" s="166">
        <v>2069320.07</v>
      </c>
      <c r="HU210" s="176">
        <v>0.63590658721479199</v>
      </c>
      <c r="HV210" s="168">
        <v>14</v>
      </c>
      <c r="HW210" s="176">
        <v>0.20588235294117646</v>
      </c>
      <c r="HY210" s="167" t="s">
        <v>38</v>
      </c>
      <c r="HZ210" s="166">
        <v>2023835.78</v>
      </c>
      <c r="IA210" s="176">
        <v>0.63476419192203604</v>
      </c>
      <c r="IB210" s="168">
        <v>14</v>
      </c>
      <c r="IC210" s="176">
        <v>0.20588235294117646</v>
      </c>
      <c r="IE210" s="167" t="s">
        <v>38</v>
      </c>
      <c r="IF210" s="166">
        <v>2016523.12</v>
      </c>
      <c r="IG210" s="176">
        <v>0.63810801954774754</v>
      </c>
      <c r="IH210" s="168">
        <v>14</v>
      </c>
      <c r="II210" s="176">
        <v>0.20588235294117646</v>
      </c>
      <c r="IK210" s="167" t="s">
        <v>38</v>
      </c>
      <c r="IL210" s="166">
        <v>2009318.3999999999</v>
      </c>
      <c r="IM210" s="176">
        <v>0.64445773539708973</v>
      </c>
      <c r="IN210" s="168">
        <v>14</v>
      </c>
      <c r="IO210" s="176">
        <v>0.20895522388059701</v>
      </c>
      <c r="IQ210" s="167" t="s">
        <v>38</v>
      </c>
      <c r="IR210" s="166">
        <v>2001719.1600000001</v>
      </c>
      <c r="IS210" s="176">
        <v>0.67537212337399144</v>
      </c>
      <c r="IT210" s="168">
        <v>14</v>
      </c>
      <c r="IU210" s="176">
        <v>0.22222222222222221</v>
      </c>
      <c r="IW210" s="271" t="s">
        <v>38</v>
      </c>
      <c r="IX210" s="272">
        <v>1992955.71</v>
      </c>
      <c r="IY210" s="273">
        <v>0.69098266752634263</v>
      </c>
      <c r="IZ210" s="274">
        <v>13</v>
      </c>
      <c r="JA210" s="273">
        <v>0.21666666666666667</v>
      </c>
      <c r="JC210" s="271" t="s">
        <v>38</v>
      </c>
      <c r="JD210" s="272">
        <v>1800435.72</v>
      </c>
      <c r="JE210" s="273">
        <v>0.67673921101426326</v>
      </c>
      <c r="JF210" s="274">
        <v>11</v>
      </c>
      <c r="JG210" s="273">
        <v>0.19298245614035087</v>
      </c>
      <c r="JI210" s="271" t="s">
        <v>38</v>
      </c>
      <c r="JJ210" s="272">
        <v>1794787.21</v>
      </c>
      <c r="JK210" s="273">
        <v>0.68433060410267421</v>
      </c>
      <c r="JL210" s="274">
        <v>11</v>
      </c>
      <c r="JM210" s="273">
        <v>0.19298245614035087</v>
      </c>
      <c r="JO210" s="271" t="s">
        <v>38</v>
      </c>
      <c r="JP210" s="272">
        <v>1789276.26</v>
      </c>
      <c r="JQ210" s="273">
        <v>0.6888585974789927</v>
      </c>
      <c r="JR210" s="274">
        <v>11</v>
      </c>
      <c r="JS210" s="273">
        <v>0.19642857142857142</v>
      </c>
      <c r="JU210" s="271" t="s">
        <v>38</v>
      </c>
      <c r="JV210" s="272">
        <v>1783482.13</v>
      </c>
      <c r="JW210" s="273">
        <v>0.69314808691581908</v>
      </c>
      <c r="JX210" s="274">
        <v>11</v>
      </c>
      <c r="JY210" s="273">
        <v>0.19642857142857142</v>
      </c>
      <c r="KB210" s="271" t="s">
        <v>38</v>
      </c>
      <c r="KC210" s="272">
        <v>969712.65999999992</v>
      </c>
      <c r="KD210" s="273">
        <v>0.55732590189723163</v>
      </c>
      <c r="KE210" s="274">
        <v>10</v>
      </c>
      <c r="KF210" s="273">
        <v>0.18181818181818182</v>
      </c>
      <c r="KI210" s="271" t="s">
        <v>38</v>
      </c>
      <c r="KJ210" s="272">
        <v>883474.03</v>
      </c>
      <c r="KK210" s="273">
        <v>0.54238651100409951</v>
      </c>
      <c r="KL210" s="274">
        <v>9</v>
      </c>
      <c r="KM210" s="273">
        <v>0.16981132075471697</v>
      </c>
      <c r="KP210" s="271" t="s">
        <v>38</v>
      </c>
      <c r="KQ210" s="272">
        <v>0</v>
      </c>
      <c r="KR210" s="273">
        <v>0</v>
      </c>
      <c r="KS210" s="274">
        <v>0</v>
      </c>
      <c r="KT210" s="273">
        <v>0</v>
      </c>
    </row>
    <row r="211" spans="1:306" s="161" customFormat="1" ht="18">
      <c r="A211" s="167"/>
      <c r="B211" s="166"/>
      <c r="C211" s="167"/>
      <c r="D211" s="168"/>
      <c r="E211" s="167"/>
      <c r="G211" s="167"/>
      <c r="H211" s="166"/>
      <c r="I211" s="167"/>
      <c r="J211" s="168"/>
      <c r="K211" s="167"/>
      <c r="M211" s="167"/>
      <c r="N211" s="166"/>
      <c r="O211" s="167"/>
      <c r="P211" s="168"/>
      <c r="Q211" s="167"/>
      <c r="S211" s="167"/>
      <c r="T211" s="166"/>
      <c r="U211" s="167"/>
      <c r="V211" s="168"/>
      <c r="W211" s="167"/>
      <c r="Y211" s="167"/>
      <c r="Z211" s="166"/>
      <c r="AA211" s="167"/>
      <c r="AB211" s="168"/>
      <c r="AC211" s="167"/>
      <c r="AE211" s="167"/>
      <c r="AF211" s="166"/>
      <c r="AG211" s="167"/>
      <c r="AH211" s="168"/>
      <c r="AI211" s="167"/>
      <c r="AK211" s="167"/>
      <c r="AL211" s="166"/>
      <c r="AM211" s="167"/>
      <c r="AN211" s="168"/>
      <c r="AO211" s="167"/>
      <c r="AR211" s="167"/>
      <c r="AS211" s="166"/>
      <c r="AT211" s="167"/>
      <c r="AU211" s="168"/>
      <c r="AV211" s="167"/>
      <c r="AY211" s="167"/>
      <c r="AZ211" s="166"/>
      <c r="BA211" s="167"/>
      <c r="BB211" s="168"/>
      <c r="BC211" s="167"/>
      <c r="BF211" s="167"/>
      <c r="BG211" s="166"/>
      <c r="BH211" s="167"/>
      <c r="BI211" s="168"/>
      <c r="BJ211" s="167"/>
      <c r="BM211" s="167"/>
      <c r="BN211" s="166"/>
      <c r="BO211" s="167"/>
      <c r="BP211" s="168"/>
      <c r="BQ211" s="167"/>
      <c r="BS211" s="167"/>
      <c r="BT211" s="166"/>
      <c r="BU211" s="167"/>
      <c r="BV211" s="168"/>
      <c r="BW211" s="167"/>
      <c r="BY211" s="167"/>
      <c r="BZ211" s="166"/>
      <c r="CA211" s="167"/>
      <c r="CB211" s="168"/>
      <c r="CC211" s="167"/>
      <c r="CE211" s="167"/>
      <c r="CF211" s="166"/>
      <c r="CG211" s="167"/>
      <c r="CH211" s="168"/>
      <c r="CI211" s="167"/>
      <c r="CK211" s="167"/>
      <c r="CL211" s="166"/>
      <c r="CM211" s="167"/>
      <c r="CN211" s="168"/>
      <c r="CO211" s="167"/>
      <c r="CQ211" s="167"/>
      <c r="CR211" s="166"/>
      <c r="CS211" s="167"/>
      <c r="CT211" s="168"/>
      <c r="CU211" s="167"/>
      <c r="CW211" s="167"/>
      <c r="CX211" s="166"/>
      <c r="CY211" s="167"/>
      <c r="CZ211" s="168"/>
      <c r="DA211" s="167"/>
      <c r="DC211" s="167"/>
      <c r="DD211" s="166"/>
      <c r="DE211" s="167"/>
      <c r="DF211" s="168"/>
      <c r="DG211" s="167"/>
      <c r="DI211" s="167"/>
      <c r="DJ211" s="166"/>
      <c r="DK211" s="167"/>
      <c r="DL211" s="168"/>
      <c r="DM211" s="167"/>
      <c r="DO211" s="167"/>
      <c r="DP211" s="166"/>
      <c r="DQ211" s="167"/>
      <c r="DR211" s="168"/>
      <c r="DS211" s="167"/>
      <c r="DU211" s="167"/>
      <c r="DV211" s="166"/>
      <c r="DW211" s="167"/>
      <c r="DX211" s="168"/>
      <c r="DY211" s="167"/>
      <c r="EA211" s="167"/>
      <c r="EB211" s="166"/>
      <c r="EC211" s="167"/>
      <c r="ED211" s="168"/>
      <c r="EE211" s="167"/>
      <c r="EG211" s="167"/>
      <c r="EH211" s="166"/>
      <c r="EI211" s="167"/>
      <c r="EJ211" s="168"/>
      <c r="EK211" s="167"/>
      <c r="EM211" s="167"/>
      <c r="EN211" s="166"/>
      <c r="EO211" s="167"/>
      <c r="EP211" s="168"/>
      <c r="EQ211" s="167"/>
      <c r="ES211" s="167"/>
      <c r="ET211" s="166"/>
      <c r="EU211" s="167"/>
      <c r="EV211" s="168"/>
      <c r="EW211" s="167"/>
      <c r="EY211" s="167"/>
      <c r="EZ211" s="166"/>
      <c r="FA211" s="167"/>
      <c r="FB211" s="168"/>
      <c r="FC211" s="167"/>
      <c r="FE211" s="167"/>
      <c r="FF211" s="166"/>
      <c r="FG211" s="167"/>
      <c r="FH211" s="168"/>
      <c r="FI211" s="167"/>
      <c r="FK211" s="167"/>
      <c r="FL211" s="166"/>
      <c r="FM211" s="167"/>
      <c r="FN211" s="168"/>
      <c r="FO211" s="167"/>
      <c r="FQ211" s="167"/>
      <c r="FR211" s="166"/>
      <c r="FS211" s="167"/>
      <c r="FT211" s="168"/>
      <c r="FU211" s="167"/>
      <c r="FW211" s="167"/>
      <c r="FX211" s="166"/>
      <c r="FY211" s="167"/>
      <c r="FZ211" s="168"/>
      <c r="GA211" s="167"/>
      <c r="GC211" s="167"/>
      <c r="GD211" s="166"/>
      <c r="GE211" s="167"/>
      <c r="GF211" s="168"/>
      <c r="GG211" s="167"/>
      <c r="GI211" s="167"/>
      <c r="GJ211" s="166"/>
      <c r="GK211" s="167"/>
      <c r="GL211" s="168"/>
      <c r="GM211" s="167"/>
      <c r="GO211" s="167"/>
      <c r="GP211" s="166"/>
      <c r="GQ211" s="167"/>
      <c r="GR211" s="168"/>
      <c r="GS211" s="167"/>
      <c r="GU211" s="167"/>
      <c r="GV211" s="166"/>
      <c r="GW211" s="167"/>
      <c r="GX211" s="168"/>
      <c r="GY211" s="167"/>
      <c r="HA211" s="167"/>
      <c r="HB211" s="166"/>
      <c r="HC211" s="167"/>
      <c r="HD211" s="168"/>
      <c r="HE211" s="167"/>
      <c r="HG211" s="167"/>
      <c r="HH211" s="166"/>
      <c r="HI211" s="167"/>
      <c r="HJ211" s="168"/>
      <c r="HK211" s="167"/>
      <c r="HM211" s="167"/>
      <c r="HN211" s="166"/>
      <c r="HO211" s="167"/>
      <c r="HP211" s="168"/>
      <c r="HQ211" s="167"/>
      <c r="HS211" s="167"/>
      <c r="HT211" s="166"/>
      <c r="HU211" s="167"/>
      <c r="HV211" s="168"/>
      <c r="HW211" s="167"/>
      <c r="HY211" s="167"/>
      <c r="HZ211" s="166"/>
      <c r="IA211" s="167"/>
      <c r="IB211" s="168"/>
      <c r="IC211" s="167"/>
      <c r="IE211" s="167"/>
      <c r="IF211" s="166"/>
      <c r="IG211" s="167"/>
      <c r="IH211" s="168"/>
      <c r="II211" s="167"/>
      <c r="IK211" s="167"/>
      <c r="IL211" s="166"/>
      <c r="IM211" s="167"/>
      <c r="IN211" s="168"/>
      <c r="IO211" s="167"/>
      <c r="IQ211" s="167"/>
      <c r="IR211" s="166"/>
      <c r="IS211" s="167"/>
      <c r="IT211" s="168"/>
      <c r="IU211" s="167"/>
      <c r="IW211" s="271"/>
      <c r="IX211" s="272"/>
      <c r="IY211" s="271"/>
      <c r="IZ211" s="274"/>
      <c r="JA211" s="271"/>
      <c r="JC211" s="271"/>
      <c r="JD211" s="272"/>
      <c r="JE211" s="271"/>
      <c r="JF211" s="274"/>
      <c r="JG211" s="271"/>
      <c r="JI211" s="271"/>
      <c r="JJ211" s="272"/>
      <c r="JK211" s="271"/>
      <c r="JL211" s="274"/>
      <c r="JM211" s="271"/>
      <c r="JO211" s="271"/>
      <c r="JP211" s="272"/>
      <c r="JQ211" s="271"/>
      <c r="JR211" s="274"/>
      <c r="JS211" s="271"/>
      <c r="JU211" s="271"/>
      <c r="JV211" s="272"/>
      <c r="JW211" s="271"/>
      <c r="JX211" s="274"/>
      <c r="JY211" s="271"/>
      <c r="KB211" s="271"/>
      <c r="KC211" s="272"/>
      <c r="KD211" s="271"/>
      <c r="KE211" s="274"/>
      <c r="KF211" s="271"/>
      <c r="KI211" s="271"/>
      <c r="KJ211" s="272"/>
      <c r="KK211" s="271"/>
      <c r="KL211" s="274"/>
      <c r="KM211" s="271"/>
      <c r="KP211" s="271"/>
      <c r="KQ211" s="272">
        <v>0</v>
      </c>
      <c r="KR211" s="273">
        <v>0</v>
      </c>
      <c r="KS211" s="274">
        <v>0</v>
      </c>
      <c r="KT211" s="273">
        <v>0</v>
      </c>
    </row>
    <row r="212" spans="1:306" s="161" customFormat="1" ht="18.600000000000001" thickBot="1">
      <c r="A212" s="177"/>
      <c r="B212" s="178">
        <f>SUM(B209:B211)</f>
        <v>10930306.729999999</v>
      </c>
      <c r="C212" s="177"/>
      <c r="D212" s="180">
        <f>SUM(D209:D211)</f>
        <v>245</v>
      </c>
      <c r="E212" s="177"/>
      <c r="G212" s="177"/>
      <c r="H212" s="178">
        <f>SUM(H209:H211)</f>
        <v>9632036.379999999</v>
      </c>
      <c r="I212" s="177"/>
      <c r="J212" s="180">
        <f>SUM(J209:J211)</f>
        <v>225</v>
      </c>
      <c r="K212" s="177"/>
      <c r="M212" s="177"/>
      <c r="N212" s="178">
        <f>SUM(N209:N211)</f>
        <v>8565956.0299999993</v>
      </c>
      <c r="O212" s="177"/>
      <c r="P212" s="180">
        <f>SUM(P209:P211)</f>
        <v>209</v>
      </c>
      <c r="Q212" s="177"/>
      <c r="S212" s="177"/>
      <c r="T212" s="178">
        <f>SUM(T209:T211)</f>
        <v>8343228.5199999996</v>
      </c>
      <c r="U212" s="177"/>
      <c r="V212" s="180">
        <f>SUM(V209:V211)</f>
        <v>204</v>
      </c>
      <c r="W212" s="177"/>
      <c r="Y212" s="177"/>
      <c r="Z212" s="178">
        <f>SUM(Z209:Z211)</f>
        <v>8047228.2300000004</v>
      </c>
      <c r="AA212" s="177"/>
      <c r="AB212" s="180">
        <f>SUM(AB209:AB211)</f>
        <v>195</v>
      </c>
      <c r="AC212" s="177"/>
      <c r="AE212" s="177"/>
      <c r="AF212" s="178">
        <f>SUM(AF209:AF211)</f>
        <v>7892449.5700000003</v>
      </c>
      <c r="AG212" s="177"/>
      <c r="AH212" s="180">
        <f>SUM(AH209:AH211)</f>
        <v>188</v>
      </c>
      <c r="AI212" s="177"/>
      <c r="AK212" s="177"/>
      <c r="AL212" s="178">
        <f>SUM(AL209:AL211)</f>
        <v>7625399.04</v>
      </c>
      <c r="AM212" s="177"/>
      <c r="AN212" s="180">
        <f>SUM(AN209:AN211)</f>
        <v>185</v>
      </c>
      <c r="AO212" s="177"/>
      <c r="AR212" s="177"/>
      <c r="AS212" s="178">
        <f>SUM(AS209:AS211)</f>
        <v>7363079.8300000001</v>
      </c>
      <c r="AT212" s="177"/>
      <c r="AU212" s="180">
        <f>SUM(AU209:AU211)</f>
        <v>177</v>
      </c>
      <c r="AV212" s="177"/>
      <c r="AY212" s="177"/>
      <c r="AZ212" s="178">
        <f>SUM(AZ209:AZ211)</f>
        <v>7150040.7699999996</v>
      </c>
      <c r="BA212" s="177"/>
      <c r="BB212" s="180">
        <f>SUM(BB209:BB211)</f>
        <v>170</v>
      </c>
      <c r="BC212" s="177"/>
      <c r="BF212" s="177"/>
      <c r="BG212" s="178">
        <f>SUM(BG209:BG211)</f>
        <v>7024692.6400000006</v>
      </c>
      <c r="BH212" s="177"/>
      <c r="BI212" s="180">
        <f>SUM(BI209:BI211)</f>
        <v>165</v>
      </c>
      <c r="BJ212" s="177"/>
      <c r="BM212" s="177"/>
      <c r="BN212" s="178">
        <v>6697247.5199999996</v>
      </c>
      <c r="BO212" s="177"/>
      <c r="BP212" s="180">
        <v>162</v>
      </c>
      <c r="BQ212" s="177"/>
      <c r="BS212" s="177"/>
      <c r="BT212" s="178">
        <v>6555695.4600000009</v>
      </c>
      <c r="BU212" s="177"/>
      <c r="BV212" s="180">
        <v>157</v>
      </c>
      <c r="BW212" s="177"/>
      <c r="BY212" s="177"/>
      <c r="BZ212" s="178">
        <v>6388201.8599999994</v>
      </c>
      <c r="CA212" s="177"/>
      <c r="CB212" s="180">
        <v>154</v>
      </c>
      <c r="CC212" s="177"/>
      <c r="CE212" s="177"/>
      <c r="CF212" s="178">
        <v>6135633.3699999973</v>
      </c>
      <c r="CG212" s="177"/>
      <c r="CH212" s="180">
        <v>148</v>
      </c>
      <c r="CI212" s="177"/>
      <c r="CK212" s="177"/>
      <c r="CL212" s="178">
        <v>5879452.7899999991</v>
      </c>
      <c r="CM212" s="177"/>
      <c r="CN212" s="180">
        <v>144</v>
      </c>
      <c r="CO212" s="177"/>
      <c r="CQ212" s="177"/>
      <c r="CR212" s="178">
        <v>5584343.9799999995</v>
      </c>
      <c r="CS212" s="177"/>
      <c r="CT212" s="180">
        <v>138</v>
      </c>
      <c r="CU212" s="177"/>
      <c r="CW212" s="177"/>
      <c r="CX212" s="178">
        <v>5546941.4399999995</v>
      </c>
      <c r="CY212" s="177"/>
      <c r="CZ212" s="180">
        <v>138</v>
      </c>
      <c r="DA212" s="177"/>
      <c r="DC212" s="177"/>
      <c r="DD212" s="178">
        <v>5447427.9199999999</v>
      </c>
      <c r="DE212" s="177"/>
      <c r="DF212" s="180">
        <v>135</v>
      </c>
      <c r="DG212" s="177"/>
      <c r="DI212" s="177"/>
      <c r="DJ212" s="178">
        <v>5299458.6399999997</v>
      </c>
      <c r="DK212" s="177"/>
      <c r="DL212" s="180">
        <v>132</v>
      </c>
      <c r="DM212" s="177"/>
      <c r="DO212" s="177"/>
      <c r="DP212" s="178">
        <v>5158962.6099999994</v>
      </c>
      <c r="DQ212" s="177"/>
      <c r="DR212" s="180">
        <v>128</v>
      </c>
      <c r="DS212" s="177"/>
      <c r="DU212" s="177"/>
      <c r="DV212" s="178">
        <v>5076714.83</v>
      </c>
      <c r="DW212" s="177"/>
      <c r="DX212" s="180">
        <v>125</v>
      </c>
      <c r="DY212" s="177"/>
      <c r="EA212" s="177"/>
      <c r="EB212" s="178">
        <v>4914433.38</v>
      </c>
      <c r="EC212" s="177"/>
      <c r="ED212" s="180">
        <v>119</v>
      </c>
      <c r="EE212" s="177"/>
      <c r="EG212" s="177"/>
      <c r="EH212" s="178">
        <v>4759247.6600000011</v>
      </c>
      <c r="EI212" s="177"/>
      <c r="EJ212" s="180">
        <v>117</v>
      </c>
      <c r="EK212" s="177"/>
      <c r="EM212" s="177"/>
      <c r="EN212" s="178">
        <v>4574455.7199999988</v>
      </c>
      <c r="EO212" s="177"/>
      <c r="EP212" s="180">
        <v>111</v>
      </c>
      <c r="EQ212" s="177"/>
      <c r="ES212" s="177"/>
      <c r="ET212" s="178">
        <v>4322521.4099999992</v>
      </c>
      <c r="EU212" s="177"/>
      <c r="EV212" s="180">
        <v>103</v>
      </c>
      <c r="EW212" s="177"/>
      <c r="EY212" s="177"/>
      <c r="EZ212" s="178">
        <v>4234183.7699999986</v>
      </c>
      <c r="FA212" s="177"/>
      <c r="FB212" s="180">
        <v>101</v>
      </c>
      <c r="FC212" s="177"/>
      <c r="FE212" s="177"/>
      <c r="FF212" s="178">
        <v>4162121.61</v>
      </c>
      <c r="FG212" s="177"/>
      <c r="FH212" s="180">
        <v>96</v>
      </c>
      <c r="FI212" s="177"/>
      <c r="FK212" s="177"/>
      <c r="FL212" s="178">
        <v>4097670.1899999995</v>
      </c>
      <c r="FM212" s="177"/>
      <c r="FN212" s="180">
        <v>94</v>
      </c>
      <c r="FO212" s="177"/>
      <c r="FQ212" s="177"/>
      <c r="FR212" s="178">
        <v>4010579</v>
      </c>
      <c r="FS212" s="177"/>
      <c r="FT212" s="180">
        <v>91</v>
      </c>
      <c r="FU212" s="177"/>
      <c r="FW212" s="177"/>
      <c r="FX212" s="178">
        <v>3962024</v>
      </c>
      <c r="FY212" s="177"/>
      <c r="FZ212" s="180">
        <v>90</v>
      </c>
      <c r="GA212" s="177"/>
      <c r="GC212" s="177"/>
      <c r="GD212" s="178">
        <v>3872706.0699999994</v>
      </c>
      <c r="GE212" s="177"/>
      <c r="GF212" s="180">
        <v>86</v>
      </c>
      <c r="GG212" s="177"/>
      <c r="GI212" s="177"/>
      <c r="GJ212" s="178">
        <v>3817302.75</v>
      </c>
      <c r="GK212" s="177"/>
      <c r="GL212" s="180">
        <v>85</v>
      </c>
      <c r="GM212" s="177"/>
      <c r="GO212" s="177"/>
      <c r="GP212" s="178">
        <v>3712864.61</v>
      </c>
      <c r="GQ212" s="177"/>
      <c r="GR212" s="180">
        <v>83</v>
      </c>
      <c r="GS212" s="177"/>
      <c r="GU212" s="177"/>
      <c r="GV212" s="178">
        <v>3638263.1999999997</v>
      </c>
      <c r="GW212" s="177"/>
      <c r="GX212" s="180">
        <v>81</v>
      </c>
      <c r="GY212" s="177"/>
      <c r="HA212" s="177"/>
      <c r="HB212" s="178">
        <v>3587742.1499999994</v>
      </c>
      <c r="HC212" s="177"/>
      <c r="HD212" s="180">
        <v>80</v>
      </c>
      <c r="HE212" s="177"/>
      <c r="HG212" s="177"/>
      <c r="HH212" s="178">
        <v>3498736.01</v>
      </c>
      <c r="HI212" s="177"/>
      <c r="HJ212" s="180">
        <v>79</v>
      </c>
      <c r="HK212" s="177"/>
      <c r="HM212" s="177"/>
      <c r="HN212" s="178">
        <v>3408918.63</v>
      </c>
      <c r="HO212" s="177"/>
      <c r="HP212" s="180">
        <v>76</v>
      </c>
      <c r="HQ212" s="177"/>
      <c r="HS212" s="177"/>
      <c r="HT212" s="178">
        <v>3254125.86</v>
      </c>
      <c r="HU212" s="177"/>
      <c r="HV212" s="180">
        <v>68</v>
      </c>
      <c r="HW212" s="177"/>
      <c r="HY212" s="177"/>
      <c r="HZ212" s="178">
        <v>3188326.95</v>
      </c>
      <c r="IA212" s="177"/>
      <c r="IB212" s="180">
        <v>68</v>
      </c>
      <c r="IC212" s="177"/>
      <c r="IE212" s="177"/>
      <c r="IF212" s="178">
        <v>3160159.5</v>
      </c>
      <c r="IG212" s="177"/>
      <c r="IH212" s="180">
        <v>68</v>
      </c>
      <c r="II212" s="177"/>
      <c r="IK212" s="177"/>
      <c r="IL212" s="178">
        <v>3117843.5599999996</v>
      </c>
      <c r="IM212" s="177"/>
      <c r="IN212" s="180">
        <v>67</v>
      </c>
      <c r="IO212" s="177"/>
      <c r="IQ212" s="177"/>
      <c r="IR212" s="178">
        <v>2963875.9000000004</v>
      </c>
      <c r="IS212" s="177"/>
      <c r="IT212" s="180">
        <v>63</v>
      </c>
      <c r="IU212" s="177"/>
      <c r="IW212" s="275"/>
      <c r="IX212" s="276">
        <v>2884234.01</v>
      </c>
      <c r="IY212" s="275"/>
      <c r="IZ212" s="278">
        <v>60</v>
      </c>
      <c r="JA212" s="275"/>
      <c r="JC212" s="275"/>
      <c r="JD212" s="276">
        <v>2660457.2199999997</v>
      </c>
      <c r="JE212" s="275"/>
      <c r="JF212" s="278">
        <v>57</v>
      </c>
      <c r="JG212" s="275"/>
      <c r="JI212" s="275"/>
      <c r="JJ212" s="276">
        <v>2622690.2600000002</v>
      </c>
      <c r="JK212" s="275"/>
      <c r="JL212" s="278">
        <v>57</v>
      </c>
      <c r="JM212" s="275"/>
      <c r="JO212" s="275"/>
      <c r="JP212" s="276">
        <v>2597450.7200000002</v>
      </c>
      <c r="JQ212" s="275"/>
      <c r="JR212" s="278">
        <v>56</v>
      </c>
      <c r="JS212" s="275"/>
      <c r="JU212" s="275"/>
      <c r="JV212" s="276">
        <v>2573017.46</v>
      </c>
      <c r="JW212" s="275"/>
      <c r="JX212" s="278">
        <v>56</v>
      </c>
      <c r="JY212" s="275"/>
      <c r="KB212" s="275"/>
      <c r="KC212" s="276">
        <v>1739938.26</v>
      </c>
      <c r="KD212" s="275"/>
      <c r="KE212" s="278">
        <v>55</v>
      </c>
      <c r="KF212" s="275"/>
      <c r="KI212" s="275"/>
      <c r="KJ212" s="276">
        <v>1628864.31</v>
      </c>
      <c r="KK212" s="275"/>
      <c r="KL212" s="278">
        <v>53</v>
      </c>
      <c r="KM212" s="275"/>
      <c r="KP212" s="275"/>
      <c r="KQ212" s="276">
        <v>0</v>
      </c>
      <c r="KR212" s="277"/>
      <c r="KS212" s="278">
        <v>0</v>
      </c>
      <c r="KT212" s="275"/>
    </row>
    <row r="213" spans="1:306" s="161" customFormat="1" ht="18.600000000000001" thickTop="1">
      <c r="A213" s="167"/>
      <c r="B213" s="166"/>
      <c r="C213" s="167"/>
      <c r="D213" s="168"/>
      <c r="E213" s="167"/>
      <c r="G213" s="167"/>
      <c r="H213" s="166"/>
      <c r="I213" s="167"/>
      <c r="J213" s="168"/>
      <c r="K213" s="167"/>
      <c r="M213" s="167"/>
      <c r="N213" s="166"/>
      <c r="O213" s="167"/>
      <c r="P213" s="168"/>
      <c r="Q213" s="167"/>
      <c r="S213" s="167"/>
      <c r="T213" s="166"/>
      <c r="U213" s="167"/>
      <c r="V213" s="168"/>
      <c r="W213" s="167"/>
      <c r="Y213" s="167"/>
      <c r="Z213" s="166"/>
      <c r="AA213" s="167"/>
      <c r="AB213" s="168"/>
      <c r="AC213" s="167"/>
      <c r="AE213" s="167"/>
      <c r="AF213" s="166"/>
      <c r="AG213" s="167"/>
      <c r="AH213" s="168"/>
      <c r="AI213" s="167"/>
      <c r="AK213" s="167"/>
      <c r="AL213" s="166"/>
      <c r="AM213" s="167"/>
      <c r="AN213" s="168"/>
      <c r="AO213" s="167"/>
      <c r="AR213" s="167"/>
      <c r="AS213" s="166"/>
      <c r="AT213" s="167"/>
      <c r="AU213" s="168"/>
      <c r="AV213" s="167"/>
      <c r="AY213" s="167"/>
      <c r="AZ213" s="166"/>
      <c r="BA213" s="167"/>
      <c r="BB213" s="168"/>
      <c r="BC213" s="167"/>
      <c r="BF213" s="167"/>
      <c r="BG213" s="166"/>
      <c r="BH213" s="167"/>
      <c r="BI213" s="168"/>
      <c r="BJ213" s="167"/>
      <c r="BM213" s="167"/>
      <c r="BN213" s="166"/>
      <c r="BO213" s="167"/>
      <c r="BP213" s="168"/>
      <c r="BQ213" s="167"/>
      <c r="BS213" s="167"/>
      <c r="BT213" s="166"/>
      <c r="BU213" s="167"/>
      <c r="BV213" s="168"/>
      <c r="BW213" s="167"/>
      <c r="BY213" s="167"/>
      <c r="BZ213" s="166"/>
      <c r="CA213" s="167"/>
      <c r="CB213" s="168"/>
      <c r="CC213" s="167"/>
      <c r="CE213" s="167"/>
      <c r="CF213" s="166"/>
      <c r="CG213" s="167"/>
      <c r="CH213" s="168"/>
      <c r="CI213" s="167"/>
      <c r="CK213" s="167"/>
      <c r="CL213" s="166"/>
      <c r="CM213" s="167"/>
      <c r="CN213" s="168"/>
      <c r="CO213" s="167"/>
      <c r="CQ213" s="167"/>
      <c r="CR213" s="166"/>
      <c r="CS213" s="167"/>
      <c r="CT213" s="168"/>
      <c r="CU213" s="167"/>
      <c r="CW213" s="167"/>
      <c r="CX213" s="166"/>
      <c r="CY213" s="167"/>
      <c r="CZ213" s="168"/>
      <c r="DA213" s="167"/>
      <c r="DC213" s="167"/>
      <c r="DD213" s="166"/>
      <c r="DE213" s="167"/>
      <c r="DF213" s="168"/>
      <c r="DG213" s="167"/>
      <c r="DI213" s="167"/>
      <c r="DJ213" s="166"/>
      <c r="DK213" s="167"/>
      <c r="DL213" s="168"/>
      <c r="DM213" s="167"/>
      <c r="DO213" s="167"/>
      <c r="DP213" s="166"/>
      <c r="DQ213" s="167"/>
      <c r="DR213" s="168"/>
      <c r="DS213" s="167"/>
      <c r="DU213" s="167"/>
      <c r="DV213" s="166"/>
      <c r="DW213" s="167"/>
      <c r="DX213" s="168"/>
      <c r="DY213" s="167"/>
      <c r="EA213" s="167"/>
      <c r="EB213" s="166"/>
      <c r="EC213" s="167"/>
      <c r="ED213" s="168"/>
      <c r="EE213" s="167"/>
      <c r="EG213" s="167"/>
      <c r="EH213" s="166"/>
      <c r="EI213" s="167"/>
      <c r="EJ213" s="168"/>
      <c r="EK213" s="167"/>
      <c r="EM213" s="167"/>
      <c r="EN213" s="166"/>
      <c r="EO213" s="167"/>
      <c r="EP213" s="168"/>
      <c r="EQ213" s="167"/>
      <c r="ES213" s="167"/>
      <c r="ET213" s="166"/>
      <c r="EU213" s="167"/>
      <c r="EV213" s="168"/>
      <c r="EW213" s="167"/>
      <c r="EY213" s="167"/>
      <c r="EZ213" s="166"/>
      <c r="FA213" s="167"/>
      <c r="FB213" s="168"/>
      <c r="FC213" s="167"/>
      <c r="FE213" s="167"/>
      <c r="FF213" s="166"/>
      <c r="FG213" s="167"/>
      <c r="FH213" s="168"/>
      <c r="FI213" s="167"/>
      <c r="FK213" s="167"/>
      <c r="FL213" s="166"/>
      <c r="FM213" s="167"/>
      <c r="FN213" s="168"/>
      <c r="FO213" s="167"/>
      <c r="FQ213" s="167"/>
      <c r="FR213" s="166"/>
      <c r="FS213" s="167"/>
      <c r="FT213" s="168"/>
      <c r="FU213" s="167"/>
      <c r="FW213" s="167"/>
      <c r="FX213" s="166"/>
      <c r="FY213" s="167"/>
      <c r="FZ213" s="168"/>
      <c r="GA213" s="167"/>
      <c r="GC213" s="167"/>
      <c r="GD213" s="166"/>
      <c r="GE213" s="167"/>
      <c r="GF213" s="168"/>
      <c r="GG213" s="167"/>
      <c r="GI213" s="167"/>
      <c r="GJ213" s="166"/>
      <c r="GK213" s="167"/>
      <c r="GL213" s="168"/>
      <c r="GM213" s="167"/>
      <c r="GO213" s="167"/>
      <c r="GP213" s="166"/>
      <c r="GQ213" s="167"/>
      <c r="GR213" s="168"/>
      <c r="GS213" s="167"/>
      <c r="GU213" s="167"/>
      <c r="GV213" s="166"/>
      <c r="GW213" s="167"/>
      <c r="GX213" s="168"/>
      <c r="GY213" s="167"/>
      <c r="HA213" s="167"/>
      <c r="HB213" s="166"/>
      <c r="HC213" s="167"/>
      <c r="HD213" s="168"/>
      <c r="HE213" s="167"/>
      <c r="HG213" s="167"/>
      <c r="HH213" s="166"/>
      <c r="HI213" s="167"/>
      <c r="HJ213" s="168"/>
      <c r="HK213" s="167"/>
      <c r="HM213" s="167"/>
      <c r="HN213" s="166"/>
      <c r="HO213" s="167"/>
      <c r="HP213" s="168"/>
      <c r="HQ213" s="167"/>
      <c r="HS213" s="167"/>
      <c r="HT213" s="166"/>
      <c r="HU213" s="167"/>
      <c r="HV213" s="168"/>
      <c r="HW213" s="167"/>
      <c r="HY213" s="167"/>
      <c r="HZ213" s="166"/>
      <c r="IA213" s="167"/>
      <c r="IB213" s="168"/>
      <c r="IC213" s="167"/>
      <c r="IE213" s="167"/>
      <c r="IF213" s="166"/>
      <c r="IG213" s="167"/>
      <c r="IH213" s="168"/>
      <c r="II213" s="167"/>
      <c r="IK213" s="167"/>
      <c r="IL213" s="166"/>
      <c r="IM213" s="167"/>
      <c r="IN213" s="168"/>
      <c r="IO213" s="167"/>
      <c r="IQ213" s="167"/>
      <c r="IR213" s="166"/>
      <c r="IS213" s="167"/>
      <c r="IT213" s="168"/>
      <c r="IU213" s="167"/>
      <c r="IW213" s="271"/>
      <c r="IX213" s="272"/>
      <c r="IY213" s="271"/>
      <c r="IZ213" s="274"/>
      <c r="JA213" s="271"/>
      <c r="JC213" s="271"/>
      <c r="JD213" s="272"/>
      <c r="JE213" s="271"/>
      <c r="JF213" s="274"/>
      <c r="JG213" s="271"/>
      <c r="JI213" s="271"/>
      <c r="JJ213" s="272"/>
      <c r="JK213" s="271"/>
      <c r="JL213" s="274"/>
      <c r="JM213" s="271"/>
      <c r="JO213" s="271"/>
      <c r="JP213" s="272"/>
      <c r="JQ213" s="271"/>
      <c r="JR213" s="274"/>
      <c r="JS213" s="271"/>
      <c r="JU213" s="271"/>
      <c r="JV213" s="272"/>
      <c r="JW213" s="271"/>
      <c r="JX213" s="274"/>
      <c r="JY213" s="271"/>
      <c r="KB213" s="271"/>
      <c r="KC213" s="272"/>
      <c r="KD213" s="271"/>
      <c r="KE213" s="274"/>
      <c r="KF213" s="271"/>
      <c r="KI213" s="271"/>
      <c r="KJ213" s="272"/>
      <c r="KK213" s="271"/>
      <c r="KL213" s="274"/>
      <c r="KM213" s="271"/>
      <c r="KP213" s="271"/>
      <c r="KQ213" s="272"/>
      <c r="KR213" s="271"/>
      <c r="KS213" s="274"/>
      <c r="KT213" s="271"/>
    </row>
    <row r="214" spans="1:306" s="161" customFormat="1" ht="18">
      <c r="A214" s="167"/>
      <c r="B214" s="166"/>
      <c r="C214" s="167"/>
      <c r="D214" s="168"/>
      <c r="E214" s="167"/>
      <c r="G214" s="167"/>
      <c r="H214" s="166"/>
      <c r="I214" s="167"/>
      <c r="J214" s="168"/>
      <c r="K214" s="167"/>
      <c r="M214" s="167"/>
      <c r="N214" s="166"/>
      <c r="O214" s="167"/>
      <c r="P214" s="168"/>
      <c r="Q214" s="167"/>
      <c r="S214" s="167"/>
      <c r="T214" s="166"/>
      <c r="U214" s="167"/>
      <c r="V214" s="168"/>
      <c r="W214" s="167"/>
      <c r="Y214" s="167"/>
      <c r="Z214" s="166"/>
      <c r="AA214" s="167"/>
      <c r="AB214" s="168"/>
      <c r="AC214" s="167"/>
      <c r="AE214" s="167"/>
      <c r="AF214" s="166"/>
      <c r="AG214" s="167"/>
      <c r="AH214" s="168"/>
      <c r="AI214" s="167"/>
      <c r="AK214" s="167"/>
      <c r="AL214" s="166"/>
      <c r="AM214" s="167"/>
      <c r="AN214" s="168"/>
      <c r="AO214" s="167"/>
      <c r="AR214" s="167"/>
      <c r="AS214" s="166"/>
      <c r="AT214" s="167"/>
      <c r="AU214" s="168"/>
      <c r="AV214" s="167"/>
      <c r="AY214" s="167"/>
      <c r="AZ214" s="166"/>
      <c r="BA214" s="167"/>
      <c r="BB214" s="168"/>
      <c r="BC214" s="167"/>
      <c r="BF214" s="167"/>
      <c r="BG214" s="166"/>
      <c r="BH214" s="167"/>
      <c r="BI214" s="168"/>
      <c r="BJ214" s="167"/>
      <c r="BM214" s="167"/>
      <c r="BN214" s="166"/>
      <c r="BO214" s="167"/>
      <c r="BP214" s="168"/>
      <c r="BQ214" s="167"/>
      <c r="BS214" s="167"/>
      <c r="BT214" s="166"/>
      <c r="BU214" s="167"/>
      <c r="BV214" s="168"/>
      <c r="BW214" s="167"/>
      <c r="BY214" s="167"/>
      <c r="BZ214" s="166"/>
      <c r="CA214" s="167"/>
      <c r="CB214" s="168"/>
      <c r="CC214" s="167"/>
      <c r="CE214" s="167"/>
      <c r="CF214" s="166"/>
      <c r="CG214" s="167"/>
      <c r="CH214" s="168"/>
      <c r="CI214" s="167"/>
      <c r="CK214" s="167"/>
      <c r="CL214" s="166"/>
      <c r="CM214" s="167"/>
      <c r="CN214" s="168"/>
      <c r="CO214" s="167"/>
      <c r="CQ214" s="167"/>
      <c r="CR214" s="166"/>
      <c r="CS214" s="167"/>
      <c r="CT214" s="168"/>
      <c r="CU214" s="167"/>
      <c r="CW214" s="167"/>
      <c r="CX214" s="166"/>
      <c r="CY214" s="167"/>
      <c r="CZ214" s="168"/>
      <c r="DA214" s="167"/>
      <c r="DC214" s="167"/>
      <c r="DD214" s="166"/>
      <c r="DE214" s="167"/>
      <c r="DF214" s="168"/>
      <c r="DG214" s="167"/>
      <c r="DI214" s="167"/>
      <c r="DJ214" s="166"/>
      <c r="DK214" s="167"/>
      <c r="DL214" s="168"/>
      <c r="DM214" s="167"/>
      <c r="DO214" s="167"/>
      <c r="DP214" s="166"/>
      <c r="DQ214" s="167"/>
      <c r="DR214" s="168"/>
      <c r="DS214" s="167"/>
      <c r="DU214" s="167"/>
      <c r="DV214" s="166"/>
      <c r="DW214" s="167"/>
      <c r="DX214" s="168"/>
      <c r="DY214" s="167"/>
      <c r="EA214" s="167"/>
      <c r="EB214" s="166"/>
      <c r="EC214" s="167"/>
      <c r="ED214" s="168"/>
      <c r="EE214" s="167"/>
      <c r="EG214" s="167"/>
      <c r="EH214" s="166"/>
      <c r="EI214" s="167"/>
      <c r="EJ214" s="168"/>
      <c r="EK214" s="167"/>
      <c r="EM214" s="167"/>
      <c r="EN214" s="166"/>
      <c r="EO214" s="167"/>
      <c r="EP214" s="168"/>
      <c r="EQ214" s="167"/>
      <c r="ES214" s="167"/>
      <c r="ET214" s="166"/>
      <c r="EU214" s="167"/>
      <c r="EV214" s="168"/>
      <c r="EW214" s="167"/>
      <c r="EY214" s="167"/>
      <c r="EZ214" s="166"/>
      <c r="FA214" s="167"/>
      <c r="FB214" s="168"/>
      <c r="FC214" s="167"/>
      <c r="FE214" s="167"/>
      <c r="FF214" s="166"/>
      <c r="FG214" s="167"/>
      <c r="FH214" s="168"/>
      <c r="FI214" s="167"/>
      <c r="FK214" s="167"/>
      <c r="FL214" s="166"/>
      <c r="FM214" s="167"/>
      <c r="FN214" s="168"/>
      <c r="FO214" s="167"/>
      <c r="FQ214" s="167"/>
      <c r="FR214" s="166"/>
      <c r="FS214" s="167"/>
      <c r="FT214" s="168"/>
      <c r="FU214" s="167"/>
      <c r="FW214" s="167"/>
      <c r="FX214" s="166"/>
      <c r="FY214" s="167"/>
      <c r="FZ214" s="168"/>
      <c r="GA214" s="167"/>
      <c r="GC214" s="167"/>
      <c r="GD214" s="166"/>
      <c r="GE214" s="167"/>
      <c r="GF214" s="168"/>
      <c r="GG214" s="167"/>
      <c r="GI214" s="167"/>
      <c r="GJ214" s="166"/>
      <c r="GK214" s="167"/>
      <c r="GL214" s="168"/>
      <c r="GM214" s="167"/>
      <c r="GO214" s="167"/>
      <c r="GP214" s="166"/>
      <c r="GQ214" s="167"/>
      <c r="GR214" s="168"/>
      <c r="GS214" s="167"/>
      <c r="GU214" s="167"/>
      <c r="GV214" s="166"/>
      <c r="GW214" s="167"/>
      <c r="GX214" s="168"/>
      <c r="GY214" s="167"/>
      <c r="HA214" s="167"/>
      <c r="HB214" s="166"/>
      <c r="HC214" s="167"/>
      <c r="HD214" s="168"/>
      <c r="HE214" s="167"/>
      <c r="HG214" s="167"/>
      <c r="HH214" s="166"/>
      <c r="HI214" s="167"/>
      <c r="HJ214" s="168"/>
      <c r="HK214" s="167"/>
      <c r="HM214" s="167"/>
      <c r="HN214" s="166"/>
      <c r="HO214" s="167"/>
      <c r="HP214" s="168"/>
      <c r="HQ214" s="167"/>
      <c r="HS214" s="167"/>
      <c r="HT214" s="166"/>
      <c r="HU214" s="167"/>
      <c r="HV214" s="168"/>
      <c r="HW214" s="167"/>
      <c r="HY214" s="167"/>
      <c r="HZ214" s="166"/>
      <c r="IA214" s="167"/>
      <c r="IB214" s="168"/>
      <c r="IC214" s="167"/>
      <c r="IE214" s="167"/>
      <c r="IF214" s="166"/>
      <c r="IG214" s="167"/>
      <c r="IH214" s="168"/>
      <c r="II214" s="167"/>
      <c r="IK214" s="167"/>
      <c r="IL214" s="166"/>
      <c r="IM214" s="167"/>
      <c r="IN214" s="168"/>
      <c r="IO214" s="167"/>
      <c r="IQ214" s="167"/>
      <c r="IR214" s="166"/>
      <c r="IS214" s="167"/>
      <c r="IT214" s="168"/>
      <c r="IU214" s="167"/>
      <c r="IW214" s="271"/>
      <c r="IX214" s="272"/>
      <c r="IY214" s="271"/>
      <c r="IZ214" s="274"/>
      <c r="JA214" s="271"/>
      <c r="JC214" s="271"/>
      <c r="JD214" s="272"/>
      <c r="JE214" s="271"/>
      <c r="JF214" s="274"/>
      <c r="JG214" s="271"/>
      <c r="JI214" s="271"/>
      <c r="JJ214" s="272"/>
      <c r="JK214" s="271"/>
      <c r="JL214" s="274"/>
      <c r="JM214" s="271"/>
      <c r="JO214" s="271"/>
      <c r="JP214" s="272"/>
      <c r="JQ214" s="271"/>
      <c r="JR214" s="274"/>
      <c r="JS214" s="271"/>
      <c r="JU214" s="271"/>
      <c r="JV214" s="272"/>
      <c r="JW214" s="271"/>
      <c r="JX214" s="274"/>
      <c r="JY214" s="271"/>
      <c r="KB214" s="271"/>
      <c r="KC214" s="272"/>
      <c r="KD214" s="271"/>
      <c r="KE214" s="274"/>
      <c r="KF214" s="271"/>
      <c r="KI214" s="271"/>
      <c r="KJ214" s="272"/>
      <c r="KK214" s="271"/>
      <c r="KL214" s="274"/>
      <c r="KM214" s="271"/>
      <c r="KP214" s="271"/>
      <c r="KQ214" s="272"/>
      <c r="KR214" s="271"/>
      <c r="KS214" s="274"/>
      <c r="KT214" s="271"/>
    </row>
    <row r="215" spans="1:306" s="161" customFormat="1" ht="18">
      <c r="A215" s="165" t="s">
        <v>85</v>
      </c>
      <c r="B215" s="166"/>
      <c r="C215" s="167"/>
      <c r="D215" s="168"/>
      <c r="E215" s="167"/>
      <c r="G215" s="165" t="s">
        <v>85</v>
      </c>
      <c r="H215" s="166"/>
      <c r="I215" s="167"/>
      <c r="J215" s="168"/>
      <c r="K215" s="167"/>
      <c r="M215" s="165" t="s">
        <v>85</v>
      </c>
      <c r="N215" s="166"/>
      <c r="O215" s="167"/>
      <c r="P215" s="168"/>
      <c r="Q215" s="167"/>
      <c r="S215" s="165" t="s">
        <v>85</v>
      </c>
      <c r="T215" s="166"/>
      <c r="U215" s="167"/>
      <c r="V215" s="168"/>
      <c r="W215" s="167"/>
      <c r="Y215" s="165" t="s">
        <v>85</v>
      </c>
      <c r="Z215" s="166"/>
      <c r="AA215" s="167"/>
      <c r="AB215" s="168"/>
      <c r="AC215" s="167"/>
      <c r="AE215" s="165" t="s">
        <v>85</v>
      </c>
      <c r="AF215" s="166"/>
      <c r="AG215" s="167"/>
      <c r="AH215" s="168"/>
      <c r="AI215" s="167"/>
      <c r="AK215" s="165" t="s">
        <v>85</v>
      </c>
      <c r="AL215" s="166"/>
      <c r="AM215" s="167"/>
      <c r="AN215" s="168"/>
      <c r="AO215" s="167"/>
      <c r="AR215" s="165" t="s">
        <v>85</v>
      </c>
      <c r="AS215" s="166"/>
      <c r="AT215" s="167"/>
      <c r="AU215" s="168"/>
      <c r="AV215" s="167"/>
      <c r="AY215" s="165" t="s">
        <v>85</v>
      </c>
      <c r="AZ215" s="166"/>
      <c r="BA215" s="167"/>
      <c r="BB215" s="168"/>
      <c r="BC215" s="167"/>
      <c r="BF215" s="165" t="s">
        <v>85</v>
      </c>
      <c r="BG215" s="166"/>
      <c r="BH215" s="167"/>
      <c r="BI215" s="168"/>
      <c r="BJ215" s="167"/>
      <c r="BM215" s="165" t="s">
        <v>85</v>
      </c>
      <c r="BN215" s="166"/>
      <c r="BO215" s="167"/>
      <c r="BP215" s="168"/>
      <c r="BQ215" s="167"/>
      <c r="BS215" s="165" t="s">
        <v>85</v>
      </c>
      <c r="BT215" s="166"/>
      <c r="BU215" s="167"/>
      <c r="BV215" s="168"/>
      <c r="BW215" s="167"/>
      <c r="BY215" s="165" t="s">
        <v>85</v>
      </c>
      <c r="BZ215" s="166"/>
      <c r="CA215" s="167"/>
      <c r="CB215" s="168"/>
      <c r="CC215" s="167"/>
      <c r="CE215" s="165" t="s">
        <v>85</v>
      </c>
      <c r="CF215" s="166"/>
      <c r="CG215" s="167"/>
      <c r="CH215" s="168"/>
      <c r="CI215" s="167"/>
      <c r="CK215" s="165" t="s">
        <v>85</v>
      </c>
      <c r="CL215" s="166"/>
      <c r="CM215" s="167"/>
      <c r="CN215" s="168"/>
      <c r="CO215" s="167"/>
      <c r="CQ215" s="165" t="s">
        <v>85</v>
      </c>
      <c r="CR215" s="166"/>
      <c r="CS215" s="167"/>
      <c r="CT215" s="168"/>
      <c r="CU215" s="167"/>
      <c r="CW215" s="165" t="s">
        <v>85</v>
      </c>
      <c r="CX215" s="166"/>
      <c r="CY215" s="167"/>
      <c r="CZ215" s="168"/>
      <c r="DA215" s="167"/>
      <c r="DC215" s="165" t="s">
        <v>85</v>
      </c>
      <c r="DD215" s="166"/>
      <c r="DE215" s="167"/>
      <c r="DF215" s="168"/>
      <c r="DG215" s="167"/>
      <c r="DI215" s="165" t="s">
        <v>85</v>
      </c>
      <c r="DJ215" s="166"/>
      <c r="DK215" s="167"/>
      <c r="DL215" s="168"/>
      <c r="DM215" s="167"/>
      <c r="DO215" s="165" t="s">
        <v>85</v>
      </c>
      <c r="DP215" s="166"/>
      <c r="DQ215" s="167"/>
      <c r="DR215" s="168"/>
      <c r="DS215" s="167"/>
      <c r="DU215" s="165" t="s">
        <v>85</v>
      </c>
      <c r="DV215" s="166"/>
      <c r="DW215" s="167"/>
      <c r="DX215" s="168"/>
      <c r="DY215" s="167"/>
      <c r="EA215" s="165" t="s">
        <v>85</v>
      </c>
      <c r="EB215" s="166"/>
      <c r="EC215" s="167"/>
      <c r="ED215" s="168"/>
      <c r="EE215" s="167"/>
      <c r="EG215" s="165" t="s">
        <v>85</v>
      </c>
      <c r="EH215" s="166"/>
      <c r="EI215" s="167"/>
      <c r="EJ215" s="168"/>
      <c r="EK215" s="167"/>
      <c r="EM215" s="165" t="s">
        <v>85</v>
      </c>
      <c r="EN215" s="166"/>
      <c r="EO215" s="167"/>
      <c r="EP215" s="168"/>
      <c r="EQ215" s="167"/>
      <c r="ES215" s="165" t="s">
        <v>85</v>
      </c>
      <c r="ET215" s="166"/>
      <c r="EU215" s="167"/>
      <c r="EV215" s="168"/>
      <c r="EW215" s="167"/>
      <c r="EY215" s="165" t="s">
        <v>85</v>
      </c>
      <c r="EZ215" s="166"/>
      <c r="FA215" s="167"/>
      <c r="FB215" s="168"/>
      <c r="FC215" s="167"/>
      <c r="FE215" s="165" t="s">
        <v>85</v>
      </c>
      <c r="FF215" s="166"/>
      <c r="FG215" s="167"/>
      <c r="FH215" s="168"/>
      <c r="FI215" s="167"/>
      <c r="FK215" s="165" t="s">
        <v>85</v>
      </c>
      <c r="FL215" s="166"/>
      <c r="FM215" s="167"/>
      <c r="FN215" s="168"/>
      <c r="FO215" s="167"/>
      <c r="FQ215" s="165" t="s">
        <v>85</v>
      </c>
      <c r="FR215" s="166"/>
      <c r="FS215" s="167"/>
      <c r="FT215" s="168"/>
      <c r="FU215" s="167"/>
      <c r="FW215" s="165" t="s">
        <v>85</v>
      </c>
      <c r="FX215" s="166"/>
      <c r="FY215" s="167"/>
      <c r="FZ215" s="168"/>
      <c r="GA215" s="167"/>
      <c r="GC215" s="165" t="s">
        <v>85</v>
      </c>
      <c r="GD215" s="166"/>
      <c r="GE215" s="167"/>
      <c r="GF215" s="168"/>
      <c r="GG215" s="167"/>
      <c r="GI215" s="165" t="s">
        <v>85</v>
      </c>
      <c r="GJ215" s="166"/>
      <c r="GK215" s="167"/>
      <c r="GL215" s="168"/>
      <c r="GM215" s="167"/>
      <c r="GO215" s="165" t="s">
        <v>85</v>
      </c>
      <c r="GP215" s="166"/>
      <c r="GQ215" s="167"/>
      <c r="GR215" s="168"/>
      <c r="GS215" s="167"/>
      <c r="GU215" s="165" t="s">
        <v>85</v>
      </c>
      <c r="GV215" s="166"/>
      <c r="GW215" s="167"/>
      <c r="GX215" s="168"/>
      <c r="GY215" s="167"/>
      <c r="HA215" s="165" t="s">
        <v>85</v>
      </c>
      <c r="HB215" s="166"/>
      <c r="HC215" s="167"/>
      <c r="HD215" s="168"/>
      <c r="HE215" s="167"/>
      <c r="HG215" s="165" t="s">
        <v>85</v>
      </c>
      <c r="HH215" s="166"/>
      <c r="HI215" s="167"/>
      <c r="HJ215" s="168"/>
      <c r="HK215" s="167"/>
      <c r="HM215" s="165" t="s">
        <v>85</v>
      </c>
      <c r="HN215" s="166"/>
      <c r="HO215" s="167"/>
      <c r="HP215" s="168"/>
      <c r="HQ215" s="167"/>
      <c r="HS215" s="165" t="s">
        <v>85</v>
      </c>
      <c r="HT215" s="166"/>
      <c r="HU215" s="167"/>
      <c r="HV215" s="168"/>
      <c r="HW215" s="167"/>
      <c r="HY215" s="165" t="s">
        <v>85</v>
      </c>
      <c r="HZ215" s="166"/>
      <c r="IA215" s="167"/>
      <c r="IB215" s="168"/>
      <c r="IC215" s="167"/>
      <c r="IE215" s="165" t="s">
        <v>85</v>
      </c>
      <c r="IF215" s="166"/>
      <c r="IG215" s="167"/>
      <c r="IH215" s="168"/>
      <c r="II215" s="167"/>
      <c r="IK215" s="165" t="s">
        <v>85</v>
      </c>
      <c r="IL215" s="166"/>
      <c r="IM215" s="167"/>
      <c r="IN215" s="168"/>
      <c r="IO215" s="167"/>
      <c r="IQ215" s="165" t="s">
        <v>85</v>
      </c>
      <c r="IR215" s="166"/>
      <c r="IS215" s="167"/>
      <c r="IT215" s="168"/>
      <c r="IU215" s="167"/>
      <c r="IW215" s="270" t="s">
        <v>85</v>
      </c>
      <c r="IX215" s="272"/>
      <c r="IY215" s="271"/>
      <c r="IZ215" s="274"/>
      <c r="JA215" s="271"/>
      <c r="JC215" s="270" t="s">
        <v>85</v>
      </c>
      <c r="JD215" s="272"/>
      <c r="JE215" s="271"/>
      <c r="JF215" s="274"/>
      <c r="JG215" s="271"/>
      <c r="JI215" s="270" t="s">
        <v>85</v>
      </c>
      <c r="JJ215" s="272"/>
      <c r="JK215" s="271"/>
      <c r="JL215" s="274"/>
      <c r="JM215" s="271"/>
      <c r="JO215" s="270" t="s">
        <v>85</v>
      </c>
      <c r="JP215" s="272"/>
      <c r="JQ215" s="271"/>
      <c r="JR215" s="274"/>
      <c r="JS215" s="271"/>
      <c r="JU215" s="270" t="s">
        <v>85</v>
      </c>
      <c r="JV215" s="272"/>
      <c r="JW215" s="271"/>
      <c r="JX215" s="274"/>
      <c r="JY215" s="271"/>
      <c r="KB215" s="270" t="s">
        <v>85</v>
      </c>
      <c r="KC215" s="272"/>
      <c r="KD215" s="271"/>
      <c r="KE215" s="274"/>
      <c r="KF215" s="271"/>
      <c r="KI215" s="270" t="s">
        <v>85</v>
      </c>
      <c r="KJ215" s="272"/>
      <c r="KK215" s="271"/>
      <c r="KL215" s="274"/>
      <c r="KM215" s="271"/>
      <c r="KP215" s="270" t="s">
        <v>85</v>
      </c>
      <c r="KQ215" s="272"/>
      <c r="KR215" s="271"/>
      <c r="KS215" s="274"/>
      <c r="KT215" s="271"/>
    </row>
    <row r="216" spans="1:306" s="161" customFormat="1" ht="18">
      <c r="A216" s="167"/>
      <c r="B216" s="166"/>
      <c r="C216" s="167"/>
      <c r="D216" s="168"/>
      <c r="E216" s="167"/>
      <c r="G216" s="167"/>
      <c r="H216" s="166"/>
      <c r="I216" s="167"/>
      <c r="J216" s="168"/>
      <c r="K216" s="167"/>
      <c r="M216" s="167"/>
      <c r="N216" s="166"/>
      <c r="O216" s="167"/>
      <c r="P216" s="168"/>
      <c r="Q216" s="167"/>
      <c r="S216" s="167"/>
      <c r="T216" s="166"/>
      <c r="U216" s="167"/>
      <c r="V216" s="168"/>
      <c r="W216" s="167"/>
      <c r="Y216" s="167"/>
      <c r="Z216" s="166"/>
      <c r="AA216" s="167"/>
      <c r="AB216" s="168"/>
      <c r="AC216" s="167"/>
      <c r="AE216" s="167"/>
      <c r="AF216" s="166"/>
      <c r="AG216" s="167"/>
      <c r="AH216" s="168"/>
      <c r="AI216" s="167"/>
      <c r="AK216" s="167"/>
      <c r="AL216" s="166"/>
      <c r="AM216" s="167"/>
      <c r="AN216" s="168"/>
      <c r="AO216" s="167"/>
      <c r="AR216" s="167"/>
      <c r="AS216" s="166"/>
      <c r="AT216" s="167"/>
      <c r="AU216" s="168"/>
      <c r="AV216" s="167"/>
      <c r="AY216" s="167"/>
      <c r="AZ216" s="166"/>
      <c r="BA216" s="167"/>
      <c r="BB216" s="168"/>
      <c r="BC216" s="167"/>
      <c r="BF216" s="167"/>
      <c r="BG216" s="166"/>
      <c r="BH216" s="167"/>
      <c r="BI216" s="168"/>
      <c r="BJ216" s="167"/>
      <c r="BM216" s="167"/>
      <c r="BN216" s="166"/>
      <c r="BO216" s="167"/>
      <c r="BP216" s="168"/>
      <c r="BQ216" s="167"/>
      <c r="BS216" s="167"/>
      <c r="BT216" s="166"/>
      <c r="BU216" s="167"/>
      <c r="BV216" s="168"/>
      <c r="BW216" s="167"/>
      <c r="BY216" s="167"/>
      <c r="BZ216" s="166"/>
      <c r="CA216" s="167"/>
      <c r="CB216" s="168"/>
      <c r="CC216" s="167"/>
      <c r="CE216" s="167"/>
      <c r="CF216" s="166"/>
      <c r="CG216" s="167"/>
      <c r="CH216" s="168"/>
      <c r="CI216" s="167"/>
      <c r="CK216" s="167"/>
      <c r="CL216" s="166"/>
      <c r="CM216" s="167"/>
      <c r="CN216" s="168"/>
      <c r="CO216" s="167"/>
      <c r="CQ216" s="167"/>
      <c r="CR216" s="166"/>
      <c r="CS216" s="167"/>
      <c r="CT216" s="168"/>
      <c r="CU216" s="167"/>
      <c r="CW216" s="167"/>
      <c r="CX216" s="166"/>
      <c r="CY216" s="167"/>
      <c r="CZ216" s="168"/>
      <c r="DA216" s="167"/>
      <c r="DC216" s="167"/>
      <c r="DD216" s="166"/>
      <c r="DE216" s="167"/>
      <c r="DF216" s="168"/>
      <c r="DG216" s="167"/>
      <c r="DI216" s="167"/>
      <c r="DJ216" s="166"/>
      <c r="DK216" s="167"/>
      <c r="DL216" s="168"/>
      <c r="DM216" s="167"/>
      <c r="DO216" s="167"/>
      <c r="DP216" s="166"/>
      <c r="DQ216" s="167"/>
      <c r="DR216" s="168"/>
      <c r="DS216" s="167"/>
      <c r="DU216" s="167"/>
      <c r="DV216" s="166"/>
      <c r="DW216" s="167"/>
      <c r="DX216" s="168"/>
      <c r="DY216" s="167"/>
      <c r="EA216" s="167"/>
      <c r="EB216" s="166"/>
      <c r="EC216" s="167"/>
      <c r="ED216" s="168"/>
      <c r="EE216" s="167"/>
      <c r="EG216" s="167"/>
      <c r="EH216" s="166"/>
      <c r="EI216" s="167"/>
      <c r="EJ216" s="168"/>
      <c r="EK216" s="167"/>
      <c r="EM216" s="167"/>
      <c r="EN216" s="166"/>
      <c r="EO216" s="167"/>
      <c r="EP216" s="168"/>
      <c r="EQ216" s="167"/>
      <c r="ES216" s="167"/>
      <c r="ET216" s="166"/>
      <c r="EU216" s="167"/>
      <c r="EV216" s="168"/>
      <c r="EW216" s="167"/>
      <c r="EY216" s="167"/>
      <c r="EZ216" s="166"/>
      <c r="FA216" s="167"/>
      <c r="FB216" s="168"/>
      <c r="FC216" s="167"/>
      <c r="FE216" s="167"/>
      <c r="FF216" s="166"/>
      <c r="FG216" s="167"/>
      <c r="FH216" s="168"/>
      <c r="FI216" s="167"/>
      <c r="FK216" s="167"/>
      <c r="FL216" s="166"/>
      <c r="FM216" s="167"/>
      <c r="FN216" s="168"/>
      <c r="FO216" s="167"/>
      <c r="FQ216" s="167"/>
      <c r="FR216" s="166"/>
      <c r="FS216" s="167"/>
      <c r="FT216" s="168"/>
      <c r="FU216" s="167"/>
      <c r="FW216" s="167"/>
      <c r="FX216" s="166"/>
      <c r="FY216" s="167"/>
      <c r="FZ216" s="168"/>
      <c r="GA216" s="167"/>
      <c r="GC216" s="167"/>
      <c r="GD216" s="166"/>
      <c r="GE216" s="167"/>
      <c r="GF216" s="168"/>
      <c r="GG216" s="167"/>
      <c r="GI216" s="167"/>
      <c r="GJ216" s="166"/>
      <c r="GK216" s="167"/>
      <c r="GL216" s="168"/>
      <c r="GM216" s="167"/>
      <c r="GO216" s="167"/>
      <c r="GP216" s="166"/>
      <c r="GQ216" s="167"/>
      <c r="GR216" s="168"/>
      <c r="GS216" s="167"/>
      <c r="GU216" s="167"/>
      <c r="GV216" s="166"/>
      <c r="GW216" s="167"/>
      <c r="GX216" s="168"/>
      <c r="GY216" s="167"/>
      <c r="HA216" s="167"/>
      <c r="HB216" s="166"/>
      <c r="HC216" s="167"/>
      <c r="HD216" s="168"/>
      <c r="HE216" s="167"/>
      <c r="HG216" s="167"/>
      <c r="HH216" s="166"/>
      <c r="HI216" s="167"/>
      <c r="HJ216" s="168"/>
      <c r="HK216" s="167"/>
      <c r="HM216" s="167"/>
      <c r="HN216" s="166"/>
      <c r="HO216" s="167"/>
      <c r="HP216" s="168"/>
      <c r="HQ216" s="167"/>
      <c r="HS216" s="167"/>
      <c r="HT216" s="166"/>
      <c r="HU216" s="167"/>
      <c r="HV216" s="168"/>
      <c r="HW216" s="167"/>
      <c r="HY216" s="167"/>
      <c r="HZ216" s="166"/>
      <c r="IA216" s="167"/>
      <c r="IB216" s="168"/>
      <c r="IC216" s="167"/>
      <c r="IE216" s="167"/>
      <c r="IF216" s="166"/>
      <c r="IG216" s="167"/>
      <c r="IH216" s="168"/>
      <c r="II216" s="167"/>
      <c r="IK216" s="167"/>
      <c r="IL216" s="166"/>
      <c r="IM216" s="167"/>
      <c r="IN216" s="168"/>
      <c r="IO216" s="167"/>
      <c r="IQ216" s="167"/>
      <c r="IR216" s="166"/>
      <c r="IS216" s="167"/>
      <c r="IT216" s="168"/>
      <c r="IU216" s="167"/>
      <c r="IW216" s="167"/>
      <c r="IX216" s="166"/>
      <c r="IY216" s="167"/>
      <c r="IZ216" s="168"/>
      <c r="JA216" s="167"/>
      <c r="JC216" s="167"/>
      <c r="JD216" s="166"/>
      <c r="JE216" s="167"/>
      <c r="JF216" s="168"/>
      <c r="JG216" s="167"/>
      <c r="JI216" s="167"/>
      <c r="JJ216" s="166"/>
      <c r="JK216" s="167"/>
      <c r="JL216" s="168"/>
      <c r="JM216" s="167"/>
      <c r="JO216" s="167"/>
      <c r="JP216" s="166"/>
      <c r="JQ216" s="167"/>
      <c r="JR216" s="168"/>
      <c r="JS216" s="167"/>
      <c r="JU216" s="167"/>
      <c r="JV216" s="166"/>
      <c r="JW216" s="167"/>
      <c r="JX216" s="168"/>
      <c r="JY216" s="167"/>
      <c r="KB216" s="167"/>
      <c r="KC216" s="166"/>
      <c r="KD216" s="167"/>
      <c r="KE216" s="168"/>
      <c r="KF216" s="167"/>
      <c r="KI216" s="167"/>
      <c r="KJ216" s="166"/>
      <c r="KK216" s="167"/>
      <c r="KL216" s="168"/>
      <c r="KM216" s="167"/>
      <c r="KP216" s="167"/>
      <c r="KQ216" s="166"/>
      <c r="KR216" s="167"/>
      <c r="KS216" s="168"/>
      <c r="KT216" s="167"/>
    </row>
    <row r="217" spans="1:306" ht="72" customHeight="1">
      <c r="A217" s="172" t="s">
        <v>86</v>
      </c>
      <c r="B217" s="173" t="s">
        <v>68</v>
      </c>
      <c r="C217" s="174" t="s">
        <v>69</v>
      </c>
      <c r="D217" s="175" t="s">
        <v>70</v>
      </c>
      <c r="E217" s="174" t="s">
        <v>69</v>
      </c>
      <c r="G217" s="172" t="s">
        <v>86</v>
      </c>
      <c r="H217" s="173" t="s">
        <v>68</v>
      </c>
      <c r="I217" s="174" t="s">
        <v>69</v>
      </c>
      <c r="J217" s="175" t="s">
        <v>70</v>
      </c>
      <c r="K217" s="174" t="s">
        <v>69</v>
      </c>
      <c r="M217" s="172" t="s">
        <v>86</v>
      </c>
      <c r="N217" s="173" t="s">
        <v>68</v>
      </c>
      <c r="O217" s="174" t="s">
        <v>69</v>
      </c>
      <c r="P217" s="175" t="s">
        <v>70</v>
      </c>
      <c r="Q217" s="174" t="s">
        <v>69</v>
      </c>
      <c r="S217" s="172" t="s">
        <v>86</v>
      </c>
      <c r="T217" s="173" t="s">
        <v>68</v>
      </c>
      <c r="U217" s="174" t="s">
        <v>69</v>
      </c>
      <c r="V217" s="175" t="s">
        <v>70</v>
      </c>
      <c r="W217" s="174" t="s">
        <v>69</v>
      </c>
      <c r="Y217" s="172" t="s">
        <v>86</v>
      </c>
      <c r="Z217" s="173" t="s">
        <v>68</v>
      </c>
      <c r="AA217" s="174" t="s">
        <v>69</v>
      </c>
      <c r="AB217" s="175" t="s">
        <v>70</v>
      </c>
      <c r="AC217" s="174" t="s">
        <v>69</v>
      </c>
      <c r="AE217" s="172" t="s">
        <v>86</v>
      </c>
      <c r="AF217" s="173" t="s">
        <v>68</v>
      </c>
      <c r="AG217" s="174" t="s">
        <v>69</v>
      </c>
      <c r="AH217" s="175" t="s">
        <v>70</v>
      </c>
      <c r="AI217" s="174" t="s">
        <v>69</v>
      </c>
      <c r="AK217" s="172" t="s">
        <v>86</v>
      </c>
      <c r="AL217" s="173" t="s">
        <v>68</v>
      </c>
      <c r="AM217" s="174" t="s">
        <v>69</v>
      </c>
      <c r="AN217" s="175" t="s">
        <v>70</v>
      </c>
      <c r="AO217" s="174" t="s">
        <v>69</v>
      </c>
      <c r="AR217" s="172" t="s">
        <v>86</v>
      </c>
      <c r="AS217" s="173" t="s">
        <v>68</v>
      </c>
      <c r="AT217" s="174" t="s">
        <v>69</v>
      </c>
      <c r="AU217" s="175" t="s">
        <v>70</v>
      </c>
      <c r="AV217" s="174" t="s">
        <v>69</v>
      </c>
      <c r="AY217" s="172" t="s">
        <v>86</v>
      </c>
      <c r="AZ217" s="173" t="s">
        <v>68</v>
      </c>
      <c r="BA217" s="174" t="s">
        <v>69</v>
      </c>
      <c r="BB217" s="175" t="s">
        <v>70</v>
      </c>
      <c r="BC217" s="174" t="s">
        <v>69</v>
      </c>
      <c r="BF217" s="172" t="s">
        <v>86</v>
      </c>
      <c r="BG217" s="173" t="s">
        <v>68</v>
      </c>
      <c r="BH217" s="174" t="s">
        <v>69</v>
      </c>
      <c r="BI217" s="175" t="s">
        <v>70</v>
      </c>
      <c r="BJ217" s="174" t="s">
        <v>69</v>
      </c>
      <c r="BM217" s="172" t="s">
        <v>86</v>
      </c>
      <c r="BN217" s="173" t="s">
        <v>68</v>
      </c>
      <c r="BO217" s="174" t="s">
        <v>69</v>
      </c>
      <c r="BP217" s="175" t="s">
        <v>70</v>
      </c>
      <c r="BQ217" s="174" t="s">
        <v>69</v>
      </c>
      <c r="BS217" s="172" t="s">
        <v>86</v>
      </c>
      <c r="BT217" s="173" t="s">
        <v>68</v>
      </c>
      <c r="BU217" s="174" t="s">
        <v>69</v>
      </c>
      <c r="BV217" s="175" t="s">
        <v>70</v>
      </c>
      <c r="BW217" s="174" t="s">
        <v>69</v>
      </c>
      <c r="BY217" s="172" t="s">
        <v>86</v>
      </c>
      <c r="BZ217" s="173" t="s">
        <v>68</v>
      </c>
      <c r="CA217" s="174" t="s">
        <v>69</v>
      </c>
      <c r="CB217" s="175" t="s">
        <v>70</v>
      </c>
      <c r="CC217" s="174" t="s">
        <v>69</v>
      </c>
      <c r="CE217" s="172" t="s">
        <v>86</v>
      </c>
      <c r="CF217" s="173" t="s">
        <v>68</v>
      </c>
      <c r="CG217" s="174" t="s">
        <v>69</v>
      </c>
      <c r="CH217" s="175" t="s">
        <v>70</v>
      </c>
      <c r="CI217" s="174" t="s">
        <v>69</v>
      </c>
      <c r="CK217" s="172" t="s">
        <v>86</v>
      </c>
      <c r="CL217" s="173" t="s">
        <v>68</v>
      </c>
      <c r="CM217" s="174" t="s">
        <v>69</v>
      </c>
      <c r="CN217" s="175" t="s">
        <v>70</v>
      </c>
      <c r="CO217" s="174" t="s">
        <v>69</v>
      </c>
      <c r="CQ217" s="172" t="s">
        <v>86</v>
      </c>
      <c r="CR217" s="173" t="s">
        <v>68</v>
      </c>
      <c r="CS217" s="174" t="s">
        <v>69</v>
      </c>
      <c r="CT217" s="175" t="s">
        <v>70</v>
      </c>
      <c r="CU217" s="174" t="s">
        <v>69</v>
      </c>
      <c r="CW217" s="172" t="s">
        <v>86</v>
      </c>
      <c r="CX217" s="173" t="s">
        <v>68</v>
      </c>
      <c r="CY217" s="174" t="s">
        <v>69</v>
      </c>
      <c r="CZ217" s="175" t="s">
        <v>70</v>
      </c>
      <c r="DA217" s="174" t="s">
        <v>69</v>
      </c>
      <c r="DC217" s="172" t="s">
        <v>86</v>
      </c>
      <c r="DD217" s="173" t="s">
        <v>68</v>
      </c>
      <c r="DE217" s="174" t="s">
        <v>69</v>
      </c>
      <c r="DF217" s="175" t="s">
        <v>70</v>
      </c>
      <c r="DG217" s="174" t="s">
        <v>69</v>
      </c>
      <c r="DI217" s="172" t="s">
        <v>86</v>
      </c>
      <c r="DJ217" s="173" t="s">
        <v>68</v>
      </c>
      <c r="DK217" s="174" t="s">
        <v>69</v>
      </c>
      <c r="DL217" s="175" t="s">
        <v>70</v>
      </c>
      <c r="DM217" s="174" t="s">
        <v>69</v>
      </c>
      <c r="DO217" s="172" t="s">
        <v>86</v>
      </c>
      <c r="DP217" s="173" t="s">
        <v>68</v>
      </c>
      <c r="DQ217" s="174" t="s">
        <v>69</v>
      </c>
      <c r="DR217" s="175" t="s">
        <v>70</v>
      </c>
      <c r="DS217" s="174" t="s">
        <v>69</v>
      </c>
      <c r="DU217" s="172" t="s">
        <v>86</v>
      </c>
      <c r="DV217" s="173" t="s">
        <v>68</v>
      </c>
      <c r="DW217" s="174" t="s">
        <v>69</v>
      </c>
      <c r="DX217" s="175" t="s">
        <v>70</v>
      </c>
      <c r="DY217" s="174" t="s">
        <v>69</v>
      </c>
      <c r="EA217" s="172" t="s">
        <v>86</v>
      </c>
      <c r="EB217" s="173" t="s">
        <v>68</v>
      </c>
      <c r="EC217" s="174" t="s">
        <v>69</v>
      </c>
      <c r="ED217" s="175" t="s">
        <v>70</v>
      </c>
      <c r="EE217" s="174" t="s">
        <v>69</v>
      </c>
      <c r="EG217" s="172" t="s">
        <v>86</v>
      </c>
      <c r="EH217" s="173" t="s">
        <v>68</v>
      </c>
      <c r="EI217" s="174" t="s">
        <v>69</v>
      </c>
      <c r="EJ217" s="175" t="s">
        <v>70</v>
      </c>
      <c r="EK217" s="174" t="s">
        <v>69</v>
      </c>
      <c r="EM217" s="172" t="s">
        <v>86</v>
      </c>
      <c r="EN217" s="173" t="s">
        <v>68</v>
      </c>
      <c r="EO217" s="174" t="s">
        <v>69</v>
      </c>
      <c r="EP217" s="175" t="s">
        <v>70</v>
      </c>
      <c r="EQ217" s="174" t="s">
        <v>69</v>
      </c>
      <c r="ES217" s="172" t="s">
        <v>86</v>
      </c>
      <c r="ET217" s="173" t="s">
        <v>68</v>
      </c>
      <c r="EU217" s="174" t="s">
        <v>69</v>
      </c>
      <c r="EV217" s="175" t="s">
        <v>70</v>
      </c>
      <c r="EW217" s="174" t="s">
        <v>69</v>
      </c>
      <c r="EY217" s="172" t="s">
        <v>86</v>
      </c>
      <c r="EZ217" s="173" t="s">
        <v>68</v>
      </c>
      <c r="FA217" s="174" t="s">
        <v>69</v>
      </c>
      <c r="FB217" s="175" t="s">
        <v>70</v>
      </c>
      <c r="FC217" s="174" t="s">
        <v>69</v>
      </c>
      <c r="FE217" s="172" t="s">
        <v>86</v>
      </c>
      <c r="FF217" s="173" t="s">
        <v>68</v>
      </c>
      <c r="FG217" s="174" t="s">
        <v>69</v>
      </c>
      <c r="FH217" s="175" t="s">
        <v>70</v>
      </c>
      <c r="FI217" s="174" t="s">
        <v>69</v>
      </c>
      <c r="FK217" s="172" t="s">
        <v>86</v>
      </c>
      <c r="FL217" s="173" t="s">
        <v>68</v>
      </c>
      <c r="FM217" s="174" t="s">
        <v>69</v>
      </c>
      <c r="FN217" s="175" t="s">
        <v>70</v>
      </c>
      <c r="FO217" s="174" t="s">
        <v>69</v>
      </c>
      <c r="FQ217" s="172" t="s">
        <v>86</v>
      </c>
      <c r="FR217" s="173" t="s">
        <v>68</v>
      </c>
      <c r="FS217" s="174" t="s">
        <v>69</v>
      </c>
      <c r="FT217" s="175" t="s">
        <v>70</v>
      </c>
      <c r="FU217" s="174" t="s">
        <v>69</v>
      </c>
      <c r="FW217" s="172" t="s">
        <v>86</v>
      </c>
      <c r="FX217" s="173" t="s">
        <v>68</v>
      </c>
      <c r="FY217" s="174" t="s">
        <v>69</v>
      </c>
      <c r="FZ217" s="175" t="s">
        <v>70</v>
      </c>
      <c r="GA217" s="174" t="s">
        <v>69</v>
      </c>
      <c r="GC217" s="172" t="s">
        <v>86</v>
      </c>
      <c r="GD217" s="173" t="s">
        <v>68</v>
      </c>
      <c r="GE217" s="174" t="s">
        <v>69</v>
      </c>
      <c r="GF217" s="175" t="s">
        <v>70</v>
      </c>
      <c r="GG217" s="174" t="s">
        <v>69</v>
      </c>
      <c r="GI217" s="172" t="s">
        <v>86</v>
      </c>
      <c r="GJ217" s="173" t="s">
        <v>68</v>
      </c>
      <c r="GK217" s="174" t="s">
        <v>69</v>
      </c>
      <c r="GL217" s="175" t="s">
        <v>70</v>
      </c>
      <c r="GM217" s="174" t="s">
        <v>69</v>
      </c>
      <c r="GO217" s="172" t="s">
        <v>86</v>
      </c>
      <c r="GP217" s="173" t="s">
        <v>68</v>
      </c>
      <c r="GQ217" s="174" t="s">
        <v>69</v>
      </c>
      <c r="GR217" s="175" t="s">
        <v>70</v>
      </c>
      <c r="GS217" s="174" t="s">
        <v>69</v>
      </c>
      <c r="GU217" s="172" t="s">
        <v>86</v>
      </c>
      <c r="GV217" s="173" t="s">
        <v>68</v>
      </c>
      <c r="GW217" s="174" t="s">
        <v>69</v>
      </c>
      <c r="GX217" s="175" t="s">
        <v>70</v>
      </c>
      <c r="GY217" s="174" t="s">
        <v>69</v>
      </c>
      <c r="HA217" s="172" t="s">
        <v>86</v>
      </c>
      <c r="HB217" s="173" t="s">
        <v>68</v>
      </c>
      <c r="HC217" s="174" t="s">
        <v>69</v>
      </c>
      <c r="HD217" s="175" t="s">
        <v>70</v>
      </c>
      <c r="HE217" s="174" t="s">
        <v>69</v>
      </c>
      <c r="HG217" s="172" t="s">
        <v>86</v>
      </c>
      <c r="HH217" s="173" t="s">
        <v>68</v>
      </c>
      <c r="HI217" s="174" t="s">
        <v>69</v>
      </c>
      <c r="HJ217" s="175" t="s">
        <v>70</v>
      </c>
      <c r="HK217" s="174" t="s">
        <v>69</v>
      </c>
      <c r="HM217" s="172" t="s">
        <v>86</v>
      </c>
      <c r="HN217" s="173" t="s">
        <v>68</v>
      </c>
      <c r="HO217" s="174" t="s">
        <v>69</v>
      </c>
      <c r="HP217" s="175" t="s">
        <v>70</v>
      </c>
      <c r="HQ217" s="174" t="s">
        <v>69</v>
      </c>
      <c r="HS217" s="172" t="s">
        <v>86</v>
      </c>
      <c r="HT217" s="173" t="s">
        <v>68</v>
      </c>
      <c r="HU217" s="174" t="s">
        <v>69</v>
      </c>
      <c r="HV217" s="175" t="s">
        <v>70</v>
      </c>
      <c r="HW217" s="174" t="s">
        <v>69</v>
      </c>
      <c r="HY217" s="172" t="s">
        <v>86</v>
      </c>
      <c r="HZ217" s="173" t="s">
        <v>68</v>
      </c>
      <c r="IA217" s="174" t="s">
        <v>69</v>
      </c>
      <c r="IB217" s="175" t="s">
        <v>70</v>
      </c>
      <c r="IC217" s="174" t="s">
        <v>69</v>
      </c>
      <c r="IE217" s="172" t="s">
        <v>86</v>
      </c>
      <c r="IF217" s="173" t="s">
        <v>68</v>
      </c>
      <c r="IG217" s="174" t="s">
        <v>69</v>
      </c>
      <c r="IH217" s="175" t="s">
        <v>70</v>
      </c>
      <c r="II217" s="174" t="s">
        <v>69</v>
      </c>
      <c r="IK217" s="172" t="s">
        <v>86</v>
      </c>
      <c r="IL217" s="173" t="s">
        <v>68</v>
      </c>
      <c r="IM217" s="174" t="s">
        <v>69</v>
      </c>
      <c r="IN217" s="175" t="s">
        <v>70</v>
      </c>
      <c r="IO217" s="174" t="s">
        <v>69</v>
      </c>
      <c r="IQ217" s="172" t="s">
        <v>86</v>
      </c>
      <c r="IR217" s="173" t="s">
        <v>68</v>
      </c>
      <c r="IS217" s="174" t="s">
        <v>69</v>
      </c>
      <c r="IT217" s="175" t="s">
        <v>70</v>
      </c>
      <c r="IU217" s="174" t="s">
        <v>69</v>
      </c>
      <c r="IW217" s="301" t="s">
        <v>86</v>
      </c>
      <c r="IX217" s="302" t="s">
        <v>68</v>
      </c>
      <c r="IY217" s="303" t="s">
        <v>69</v>
      </c>
      <c r="IZ217" s="304" t="s">
        <v>70</v>
      </c>
      <c r="JA217" s="303" t="s">
        <v>69</v>
      </c>
      <c r="JC217" s="301" t="s">
        <v>86</v>
      </c>
      <c r="JD217" s="302" t="s">
        <v>68</v>
      </c>
      <c r="JE217" s="303" t="s">
        <v>69</v>
      </c>
      <c r="JF217" s="304" t="s">
        <v>70</v>
      </c>
      <c r="JG217" s="303" t="s">
        <v>69</v>
      </c>
      <c r="JI217" s="301" t="s">
        <v>86</v>
      </c>
      <c r="JJ217" s="302" t="s">
        <v>68</v>
      </c>
      <c r="JK217" s="303" t="s">
        <v>69</v>
      </c>
      <c r="JL217" s="304" t="s">
        <v>70</v>
      </c>
      <c r="JM217" s="303" t="s">
        <v>69</v>
      </c>
      <c r="JO217" s="301" t="s">
        <v>86</v>
      </c>
      <c r="JP217" s="302" t="s">
        <v>68</v>
      </c>
      <c r="JQ217" s="303" t="s">
        <v>69</v>
      </c>
      <c r="JR217" s="304" t="s">
        <v>70</v>
      </c>
      <c r="JS217" s="303" t="s">
        <v>69</v>
      </c>
      <c r="JU217" s="301" t="s">
        <v>86</v>
      </c>
      <c r="JV217" s="302" t="s">
        <v>68</v>
      </c>
      <c r="JW217" s="303" t="s">
        <v>69</v>
      </c>
      <c r="JX217" s="304" t="s">
        <v>70</v>
      </c>
      <c r="JY217" s="303" t="s">
        <v>69</v>
      </c>
      <c r="KB217" s="301" t="s">
        <v>86</v>
      </c>
      <c r="KC217" s="302" t="s">
        <v>68</v>
      </c>
      <c r="KD217" s="303" t="s">
        <v>69</v>
      </c>
      <c r="KE217" s="304" t="s">
        <v>70</v>
      </c>
      <c r="KF217" s="303" t="s">
        <v>69</v>
      </c>
      <c r="KI217" s="301" t="s">
        <v>86</v>
      </c>
      <c r="KJ217" s="302" t="s">
        <v>68</v>
      </c>
      <c r="KK217" s="303" t="s">
        <v>69</v>
      </c>
      <c r="KL217" s="304" t="s">
        <v>70</v>
      </c>
      <c r="KM217" s="303" t="s">
        <v>69</v>
      </c>
      <c r="KP217" s="301" t="s">
        <v>86</v>
      </c>
      <c r="KQ217" s="302" t="s">
        <v>68</v>
      </c>
      <c r="KR217" s="303" t="s">
        <v>69</v>
      </c>
      <c r="KS217" s="304" t="s">
        <v>70</v>
      </c>
      <c r="KT217" s="303" t="s">
        <v>69</v>
      </c>
    </row>
    <row r="218" spans="1:306" ht="18">
      <c r="A218" s="169"/>
      <c r="B218" s="170"/>
      <c r="C218" s="169"/>
      <c r="D218" s="171"/>
      <c r="E218" s="169"/>
      <c r="G218" s="169"/>
      <c r="H218" s="170"/>
      <c r="I218" s="169"/>
      <c r="J218" s="171"/>
      <c r="K218" s="169"/>
      <c r="M218" s="169"/>
      <c r="N218" s="170"/>
      <c r="O218" s="169"/>
      <c r="P218" s="171"/>
      <c r="Q218" s="169"/>
      <c r="S218" s="169"/>
      <c r="T218" s="170"/>
      <c r="U218" s="169"/>
      <c r="V218" s="171"/>
      <c r="W218" s="169"/>
      <c r="Y218" s="169"/>
      <c r="Z218" s="170"/>
      <c r="AA218" s="169"/>
      <c r="AB218" s="171"/>
      <c r="AC218" s="169"/>
      <c r="AE218" s="169"/>
      <c r="AF218" s="170"/>
      <c r="AG218" s="169"/>
      <c r="AH218" s="171"/>
      <c r="AI218" s="169"/>
      <c r="AK218" s="169"/>
      <c r="AL218" s="170"/>
      <c r="AM218" s="169"/>
      <c r="AN218" s="171"/>
      <c r="AO218" s="169"/>
      <c r="AR218" s="169"/>
      <c r="AS218" s="170"/>
      <c r="AT218" s="169"/>
      <c r="AU218" s="171"/>
      <c r="AV218" s="169"/>
      <c r="AY218" s="169"/>
      <c r="AZ218" s="170"/>
      <c r="BA218" s="169"/>
      <c r="BB218" s="171"/>
      <c r="BC218" s="169"/>
      <c r="BF218" s="169"/>
      <c r="BG218" s="170"/>
      <c r="BH218" s="169"/>
      <c r="BI218" s="171"/>
      <c r="BJ218" s="169"/>
      <c r="BM218" s="169"/>
      <c r="BN218" s="170"/>
      <c r="BO218" s="169"/>
      <c r="BP218" s="171"/>
      <c r="BQ218" s="169"/>
      <c r="BS218" s="169"/>
      <c r="BT218" s="170"/>
      <c r="BU218" s="169"/>
      <c r="BV218" s="171"/>
      <c r="BW218" s="169"/>
      <c r="BY218" s="169"/>
      <c r="BZ218" s="170"/>
      <c r="CA218" s="169"/>
      <c r="CB218" s="171"/>
      <c r="CC218" s="169"/>
      <c r="CE218" s="169"/>
      <c r="CF218" s="170"/>
      <c r="CG218" s="169"/>
      <c r="CH218" s="171"/>
      <c r="CI218" s="169"/>
      <c r="CK218" s="169"/>
      <c r="CL218" s="170"/>
      <c r="CM218" s="169"/>
      <c r="CN218" s="171"/>
      <c r="CO218" s="169"/>
      <c r="CQ218" s="169"/>
      <c r="CR218" s="170"/>
      <c r="CS218" s="169"/>
      <c r="CT218" s="171"/>
      <c r="CU218" s="169"/>
      <c r="CW218" s="169"/>
      <c r="CX218" s="170"/>
      <c r="CY218" s="169"/>
      <c r="CZ218" s="171"/>
      <c r="DA218" s="169"/>
      <c r="DC218" s="169"/>
      <c r="DD218" s="170"/>
      <c r="DE218" s="169"/>
      <c r="DF218" s="171"/>
      <c r="DG218" s="169"/>
      <c r="DI218" s="169"/>
      <c r="DJ218" s="170"/>
      <c r="DK218" s="169"/>
      <c r="DL218" s="171"/>
      <c r="DM218" s="169"/>
      <c r="DO218" s="169"/>
      <c r="DP218" s="170"/>
      <c r="DQ218" s="169"/>
      <c r="DR218" s="171"/>
      <c r="DS218" s="169"/>
      <c r="DU218" s="169"/>
      <c r="DV218" s="170"/>
      <c r="DW218" s="169"/>
      <c r="DX218" s="171"/>
      <c r="DY218" s="169"/>
      <c r="EA218" s="169"/>
      <c r="EB218" s="170"/>
      <c r="EC218" s="169"/>
      <c r="ED218" s="171"/>
      <c r="EE218" s="169"/>
      <c r="EG218" s="169"/>
      <c r="EH218" s="170"/>
      <c r="EI218" s="169"/>
      <c r="EJ218" s="171"/>
      <c r="EK218" s="169"/>
      <c r="EM218" s="169"/>
      <c r="EN218" s="170"/>
      <c r="EO218" s="169"/>
      <c r="EP218" s="171"/>
      <c r="EQ218" s="169"/>
      <c r="ES218" s="169"/>
      <c r="ET218" s="170"/>
      <c r="EU218" s="169"/>
      <c r="EV218" s="171"/>
      <c r="EW218" s="169"/>
      <c r="EY218" s="169"/>
      <c r="EZ218" s="170"/>
      <c r="FA218" s="169"/>
      <c r="FB218" s="171"/>
      <c r="FC218" s="169"/>
      <c r="FE218" s="169"/>
      <c r="FF218" s="170"/>
      <c r="FG218" s="169"/>
      <c r="FH218" s="171"/>
      <c r="FI218" s="169"/>
      <c r="FK218" s="169"/>
      <c r="FL218" s="170"/>
      <c r="FM218" s="169"/>
      <c r="FN218" s="171"/>
      <c r="FO218" s="169"/>
      <c r="FQ218" s="169"/>
      <c r="FR218" s="170"/>
      <c r="FS218" s="169"/>
      <c r="FT218" s="171"/>
      <c r="FU218" s="169"/>
      <c r="FW218" s="169"/>
      <c r="FX218" s="170"/>
      <c r="FY218" s="169"/>
      <c r="FZ218" s="171"/>
      <c r="GA218" s="169"/>
      <c r="GC218" s="169"/>
      <c r="GD218" s="170"/>
      <c r="GE218" s="169"/>
      <c r="GF218" s="171"/>
      <c r="GG218" s="169"/>
      <c r="GI218" s="169"/>
      <c r="GJ218" s="170"/>
      <c r="GK218" s="169"/>
      <c r="GL218" s="171"/>
      <c r="GM218" s="169"/>
      <c r="GO218" s="169"/>
      <c r="GP218" s="170"/>
      <c r="GQ218" s="169"/>
      <c r="GR218" s="171"/>
      <c r="GS218" s="169"/>
      <c r="GU218" s="169"/>
      <c r="GV218" s="170"/>
      <c r="GW218" s="169"/>
      <c r="GX218" s="171"/>
      <c r="GY218" s="169"/>
      <c r="HA218" s="169"/>
      <c r="HB218" s="170"/>
      <c r="HC218" s="169"/>
      <c r="HD218" s="171"/>
      <c r="HE218" s="169"/>
      <c r="HG218" s="169"/>
      <c r="HH218" s="170"/>
      <c r="HI218" s="169"/>
      <c r="HJ218" s="171"/>
      <c r="HK218" s="169"/>
      <c r="HM218" s="169"/>
      <c r="HN218" s="170"/>
      <c r="HO218" s="169"/>
      <c r="HP218" s="171"/>
      <c r="HQ218" s="169"/>
      <c r="HS218" s="169"/>
      <c r="HT218" s="170"/>
      <c r="HU218" s="169"/>
      <c r="HV218" s="171"/>
      <c r="HW218" s="169"/>
      <c r="HY218" s="169"/>
      <c r="HZ218" s="170"/>
      <c r="IA218" s="169"/>
      <c r="IB218" s="171"/>
      <c r="IC218" s="169"/>
      <c r="IE218" s="169"/>
      <c r="IF218" s="170"/>
      <c r="IG218" s="169"/>
      <c r="IH218" s="171"/>
      <c r="II218" s="169"/>
      <c r="IK218" s="169"/>
      <c r="IL218" s="170"/>
      <c r="IM218" s="169"/>
      <c r="IN218" s="171"/>
      <c r="IO218" s="169"/>
      <c r="IQ218" s="169"/>
      <c r="IR218" s="170"/>
      <c r="IS218" s="169"/>
      <c r="IT218" s="171"/>
      <c r="IU218" s="169"/>
      <c r="IW218" s="169"/>
      <c r="IX218" s="170"/>
      <c r="IY218" s="169"/>
      <c r="IZ218" s="171"/>
      <c r="JA218" s="169"/>
      <c r="JC218" s="169"/>
      <c r="JD218" s="170"/>
      <c r="JE218" s="169"/>
      <c r="JF218" s="171"/>
      <c r="JG218" s="169"/>
      <c r="JI218" s="169"/>
      <c r="JJ218" s="170"/>
      <c r="JK218" s="169"/>
      <c r="JL218" s="171"/>
      <c r="JM218" s="169"/>
      <c r="JO218" s="169"/>
      <c r="JP218" s="170"/>
      <c r="JQ218" s="169"/>
      <c r="JR218" s="171"/>
      <c r="JS218" s="169"/>
      <c r="JU218" s="169"/>
      <c r="JV218" s="170"/>
      <c r="JW218" s="169"/>
      <c r="JX218" s="171"/>
      <c r="JY218" s="169"/>
      <c r="KB218" s="169"/>
      <c r="KC218" s="170"/>
      <c r="KD218" s="169"/>
      <c r="KE218" s="171"/>
      <c r="KF218" s="169"/>
      <c r="KI218" s="169"/>
      <c r="KJ218" s="170"/>
      <c r="KK218" s="169"/>
      <c r="KL218" s="171"/>
      <c r="KM218" s="169"/>
      <c r="KP218" s="169"/>
      <c r="KQ218" s="170"/>
      <c r="KR218" s="169"/>
      <c r="KS218" s="171"/>
      <c r="KT218" s="169"/>
    </row>
    <row r="219" spans="1:306" s="161" customFormat="1" ht="18">
      <c r="A219" s="167" t="s">
        <v>39</v>
      </c>
      <c r="B219" s="166">
        <v>279406.59999999998</v>
      </c>
      <c r="C219" s="176">
        <v>2.556255802347461E-2</v>
      </c>
      <c r="D219" s="168">
        <v>13</v>
      </c>
      <c r="E219" s="176">
        <v>5.3061224489795916E-2</v>
      </c>
      <c r="G219" s="167" t="s">
        <v>39</v>
      </c>
      <c r="H219" s="166">
        <v>226771.27</v>
      </c>
      <c r="I219" s="176">
        <v>2.3543439938710029E-2</v>
      </c>
      <c r="J219" s="168">
        <v>11</v>
      </c>
      <c r="K219" s="176">
        <v>4.8888888888888891E-2</v>
      </c>
      <c r="M219" s="167" t="s">
        <v>39</v>
      </c>
      <c r="N219" s="166">
        <v>224490.89</v>
      </c>
      <c r="O219" s="176">
        <v>2.6207336252226831E-2</v>
      </c>
      <c r="P219" s="168">
        <v>11</v>
      </c>
      <c r="Q219" s="176">
        <v>5.2631578947368418E-2</v>
      </c>
      <c r="S219" s="167" t="s">
        <v>39</v>
      </c>
      <c r="T219" s="166">
        <v>221973.57</v>
      </c>
      <c r="U219" s="176">
        <v>2.6605236745930575E-2</v>
      </c>
      <c r="V219" s="168">
        <v>11</v>
      </c>
      <c r="W219" s="176">
        <v>5.3921568627450983E-2</v>
      </c>
      <c r="Y219" s="167" t="s">
        <v>39</v>
      </c>
      <c r="Z219" s="166">
        <v>219508.65</v>
      </c>
      <c r="AA219" s="176">
        <v>2.7277547464314929E-2</v>
      </c>
      <c r="AB219" s="168">
        <v>11</v>
      </c>
      <c r="AC219" s="176">
        <v>5.6410256410256411E-2</v>
      </c>
      <c r="AE219" s="167" t="s">
        <v>39</v>
      </c>
      <c r="AF219" s="166">
        <v>216252.76</v>
      </c>
      <c r="AG219" s="176">
        <v>2.7399954612570304E-2</v>
      </c>
      <c r="AH219" s="168">
        <v>11</v>
      </c>
      <c r="AI219" s="176">
        <v>5.8510638297872342E-2</v>
      </c>
      <c r="AK219" s="167" t="s">
        <v>39</v>
      </c>
      <c r="AL219" s="166">
        <v>213691.53</v>
      </c>
      <c r="AM219" s="176">
        <v>2.8023652123522185E-2</v>
      </c>
      <c r="AN219" s="168">
        <v>11</v>
      </c>
      <c r="AO219" s="176">
        <v>5.9459459459459463E-2</v>
      </c>
      <c r="AR219" s="167" t="s">
        <v>39</v>
      </c>
      <c r="AS219" s="166">
        <v>210390.23</v>
      </c>
      <c r="AT219" s="176">
        <v>2.85736722753962E-2</v>
      </c>
      <c r="AU219" s="168">
        <v>11</v>
      </c>
      <c r="AV219" s="176">
        <v>6.2146892655367235E-2</v>
      </c>
      <c r="AY219" s="167" t="s">
        <v>39</v>
      </c>
      <c r="AZ219" s="166">
        <v>200730.82</v>
      </c>
      <c r="BA219" s="176">
        <v>2.8074080478285159E-2</v>
      </c>
      <c r="BB219" s="168">
        <v>10</v>
      </c>
      <c r="BC219" s="176">
        <v>5.8823529411764705E-2</v>
      </c>
      <c r="BF219" s="167" t="s">
        <v>39</v>
      </c>
      <c r="BG219" s="166">
        <v>197629.53</v>
      </c>
      <c r="BH219" s="176">
        <v>2.8133548345540143E-2</v>
      </c>
      <c r="BI219" s="168">
        <v>10</v>
      </c>
      <c r="BJ219" s="176">
        <v>6.0606060606060608E-2</v>
      </c>
      <c r="BM219" s="167" t="s">
        <v>39</v>
      </c>
      <c r="BN219" s="166">
        <v>194438.28</v>
      </c>
      <c r="BO219" s="176">
        <v>2.9032565904029781E-2</v>
      </c>
      <c r="BP219" s="168">
        <v>10</v>
      </c>
      <c r="BQ219" s="176">
        <v>6.1728395061728392E-2</v>
      </c>
      <c r="BS219" s="167" t="s">
        <v>39</v>
      </c>
      <c r="BT219" s="166">
        <v>189891.68</v>
      </c>
      <c r="BU219" s="176">
        <v>2.896590928584715E-2</v>
      </c>
      <c r="BV219" s="168">
        <v>9</v>
      </c>
      <c r="BW219" s="176">
        <v>5.7324840764331211E-2</v>
      </c>
      <c r="BY219" s="167" t="s">
        <v>39</v>
      </c>
      <c r="BZ219" s="166">
        <v>135534.13</v>
      </c>
      <c r="CA219" s="176">
        <v>2.1216319235096929E-2</v>
      </c>
      <c r="CB219" s="168">
        <v>7</v>
      </c>
      <c r="CC219" s="176">
        <v>4.5454545454545456E-2</v>
      </c>
      <c r="CE219" s="167" t="s">
        <v>39</v>
      </c>
      <c r="CF219" s="166">
        <v>121954.27</v>
      </c>
      <c r="CG219" s="176">
        <v>1.9876394602762911E-2</v>
      </c>
      <c r="CH219" s="168">
        <v>6</v>
      </c>
      <c r="CI219" s="176">
        <v>4.0540540540540543E-2</v>
      </c>
      <c r="CK219" s="167" t="s">
        <v>39</v>
      </c>
      <c r="CL219" s="166">
        <v>121243.13</v>
      </c>
      <c r="CM219" s="176">
        <v>2.0621499028993819E-2</v>
      </c>
      <c r="CN219" s="168">
        <v>6</v>
      </c>
      <c r="CO219" s="176">
        <v>4.1666666666666664E-2</v>
      </c>
      <c r="CQ219" s="167" t="s">
        <v>39</v>
      </c>
      <c r="CR219" s="166">
        <v>120748.5</v>
      </c>
      <c r="CS219" s="176">
        <v>2.1622683064018561E-2</v>
      </c>
      <c r="CT219" s="168">
        <v>6</v>
      </c>
      <c r="CU219" s="176">
        <v>4.3478260869565216E-2</v>
      </c>
      <c r="CW219" s="167" t="s">
        <v>39</v>
      </c>
      <c r="CX219" s="166">
        <v>120309.01000000001</v>
      </c>
      <c r="CY219" s="176">
        <v>2.1689251869945834E-2</v>
      </c>
      <c r="CZ219" s="168">
        <v>6</v>
      </c>
      <c r="DA219" s="176">
        <v>4.3478260869565216E-2</v>
      </c>
      <c r="DC219" s="167" t="s">
        <v>39</v>
      </c>
      <c r="DD219" s="166">
        <v>119709.5</v>
      </c>
      <c r="DE219" s="176">
        <v>2.1975416978073568E-2</v>
      </c>
      <c r="DF219" s="168">
        <v>6</v>
      </c>
      <c r="DG219" s="176">
        <v>4.4444444444444446E-2</v>
      </c>
      <c r="DI219" s="167" t="s">
        <v>39</v>
      </c>
      <c r="DJ219" s="166">
        <v>119183.21000000002</v>
      </c>
      <c r="DK219" s="176">
        <v>2.2489695287064276E-2</v>
      </c>
      <c r="DL219" s="168">
        <v>6</v>
      </c>
      <c r="DM219" s="176">
        <v>4.5454545454545456E-2</v>
      </c>
      <c r="DO219" s="167" t="s">
        <v>39</v>
      </c>
      <c r="DP219" s="166">
        <v>107080.78</v>
      </c>
      <c r="DQ219" s="176">
        <v>2.0756262081147354E-2</v>
      </c>
      <c r="DR219" s="168">
        <v>6</v>
      </c>
      <c r="DS219" s="176">
        <v>4.6875E-2</v>
      </c>
      <c r="DU219" s="167" t="s">
        <v>39</v>
      </c>
      <c r="DV219" s="166">
        <v>106605.35</v>
      </c>
      <c r="DW219" s="176">
        <v>2.0998884824105828E-2</v>
      </c>
      <c r="DX219" s="168">
        <v>6</v>
      </c>
      <c r="DY219" s="176">
        <v>4.8000000000000001E-2</v>
      </c>
      <c r="EA219" s="167" t="s">
        <v>39</v>
      </c>
      <c r="EB219" s="166">
        <v>106132.98000000001</v>
      </c>
      <c r="EC219" s="176">
        <v>2.1596178398088289E-2</v>
      </c>
      <c r="ED219" s="168">
        <v>6</v>
      </c>
      <c r="EE219" s="176">
        <v>5.0420168067226892E-2</v>
      </c>
      <c r="EG219" s="167" t="s">
        <v>39</v>
      </c>
      <c r="EH219" s="166">
        <v>105655.86000000002</v>
      </c>
      <c r="EI219" s="176">
        <v>2.2200118074964817E-2</v>
      </c>
      <c r="EJ219" s="168">
        <v>6</v>
      </c>
      <c r="EK219" s="176">
        <v>5.128205128205128E-2</v>
      </c>
      <c r="EM219" s="167" t="s">
        <v>39</v>
      </c>
      <c r="EN219" s="166">
        <v>105171.64000000001</v>
      </c>
      <c r="EO219" s="176">
        <v>2.2991071820889775E-2</v>
      </c>
      <c r="EP219" s="168">
        <v>6</v>
      </c>
      <c r="EQ219" s="176">
        <v>5.4054054054054057E-2</v>
      </c>
      <c r="ES219" s="167" t="s">
        <v>39</v>
      </c>
      <c r="ET219" s="166">
        <v>104680.04000000001</v>
      </c>
      <c r="EU219" s="176">
        <v>2.4217356045438305E-2</v>
      </c>
      <c r="EV219" s="168">
        <v>6</v>
      </c>
      <c r="EW219" s="176">
        <v>5.8252427184466021E-2</v>
      </c>
      <c r="EY219" s="167" t="s">
        <v>39</v>
      </c>
      <c r="EZ219" s="166">
        <v>99045.81</v>
      </c>
      <c r="FA219" s="176">
        <v>2.3391948810006419E-2</v>
      </c>
      <c r="FB219" s="168">
        <v>5</v>
      </c>
      <c r="FC219" s="176">
        <v>4.9504950495049507E-2</v>
      </c>
      <c r="FE219" s="167" t="s">
        <v>39</v>
      </c>
      <c r="FF219" s="166">
        <v>99045.81</v>
      </c>
      <c r="FG219" s="176">
        <v>2.3796952439359406E-2</v>
      </c>
      <c r="FH219" s="168">
        <v>5</v>
      </c>
      <c r="FI219" s="176">
        <v>5.2083333333333336E-2</v>
      </c>
      <c r="FK219" s="167" t="s">
        <v>39</v>
      </c>
      <c r="FL219" s="166">
        <v>99045.81</v>
      </c>
      <c r="FM219" s="176">
        <v>2.4171249858447003E-2</v>
      </c>
      <c r="FN219" s="168">
        <v>5</v>
      </c>
      <c r="FO219" s="176">
        <v>5.3191489361702128E-2</v>
      </c>
      <c r="FQ219" s="167" t="s">
        <v>39</v>
      </c>
      <c r="FR219" s="166">
        <v>99045.81</v>
      </c>
      <c r="FS219" s="176">
        <v>2.4696137390636117E-2</v>
      </c>
      <c r="FT219" s="168">
        <v>5</v>
      </c>
      <c r="FU219" s="176">
        <v>5.4945054945054944E-2</v>
      </c>
      <c r="FW219" s="167" t="s">
        <v>39</v>
      </c>
      <c r="FX219" s="166">
        <v>94726.63</v>
      </c>
      <c r="FY219" s="176">
        <v>2.3908646186898419E-2</v>
      </c>
      <c r="FZ219" s="168">
        <v>4</v>
      </c>
      <c r="GA219" s="176">
        <v>4.4444444444444446E-2</v>
      </c>
      <c r="GC219" s="167" t="s">
        <v>39</v>
      </c>
      <c r="GD219" s="166">
        <v>84933.71</v>
      </c>
      <c r="GE219" s="176">
        <v>2.1931359742981993E-2</v>
      </c>
      <c r="GF219" s="168">
        <v>3</v>
      </c>
      <c r="GG219" s="176">
        <v>3.4883720930232558E-2</v>
      </c>
      <c r="GI219" s="167" t="s">
        <v>39</v>
      </c>
      <c r="GJ219" s="166">
        <v>84923.48000000001</v>
      </c>
      <c r="GK219" s="176">
        <v>2.2246985780732222E-2</v>
      </c>
      <c r="GL219" s="168">
        <v>3</v>
      </c>
      <c r="GM219" s="176">
        <v>3.5294117647058823E-2</v>
      </c>
      <c r="GO219" s="167" t="s">
        <v>39</v>
      </c>
      <c r="GP219" s="166">
        <v>84923.48000000001</v>
      </c>
      <c r="GQ219" s="176">
        <v>2.2872765080437448E-2</v>
      </c>
      <c r="GR219" s="168">
        <v>3</v>
      </c>
      <c r="GS219" s="176">
        <v>3.614457831325301E-2</v>
      </c>
      <c r="GU219" s="167" t="s">
        <v>39</v>
      </c>
      <c r="GV219" s="166">
        <v>84923.48000000001</v>
      </c>
      <c r="GW219" s="176">
        <v>2.3341763729463002E-2</v>
      </c>
      <c r="GX219" s="168">
        <v>3</v>
      </c>
      <c r="GY219" s="176">
        <v>3.7037037037037035E-2</v>
      </c>
      <c r="HA219" s="167" t="s">
        <v>39</v>
      </c>
      <c r="HB219" s="166">
        <v>84923.48000000001</v>
      </c>
      <c r="HC219" s="176">
        <v>2.3670452459912714E-2</v>
      </c>
      <c r="HD219" s="168">
        <v>3</v>
      </c>
      <c r="HE219" s="176">
        <v>3.7499999999999999E-2</v>
      </c>
      <c r="HG219" s="167" t="s">
        <v>39</v>
      </c>
      <c r="HH219" s="166">
        <v>84878.02</v>
      </c>
      <c r="HI219" s="176">
        <v>2.4259623977746184E-2</v>
      </c>
      <c r="HJ219" s="168">
        <v>3</v>
      </c>
      <c r="HK219" s="176">
        <v>3.7974683544303799E-2</v>
      </c>
      <c r="HM219" s="167" t="s">
        <v>39</v>
      </c>
      <c r="HN219" s="166">
        <v>84878.02</v>
      </c>
      <c r="HO219" s="176">
        <v>2.4898810799716866E-2</v>
      </c>
      <c r="HP219" s="168">
        <v>3</v>
      </c>
      <c r="HQ219" s="176">
        <v>3.9473684210526314E-2</v>
      </c>
      <c r="HS219" s="167" t="s">
        <v>39</v>
      </c>
      <c r="HT219" s="166">
        <v>84878.02</v>
      </c>
      <c r="HU219" s="176">
        <v>2.6083201342433634E-2</v>
      </c>
      <c r="HV219" s="168">
        <v>3</v>
      </c>
      <c r="HW219" s="176">
        <v>4.4117647058823532E-2</v>
      </c>
      <c r="HY219" s="167" t="s">
        <v>39</v>
      </c>
      <c r="HZ219" s="166">
        <v>84878.02</v>
      </c>
      <c r="IA219" s="176">
        <v>2.6621491876797646E-2</v>
      </c>
      <c r="IB219" s="168">
        <v>3</v>
      </c>
      <c r="IC219" s="176">
        <v>4.4117647058823532E-2</v>
      </c>
      <c r="IE219" s="167" t="s">
        <v>39</v>
      </c>
      <c r="IF219" s="166">
        <v>84878.02</v>
      </c>
      <c r="IG219" s="176">
        <v>2.6858777223111686E-2</v>
      </c>
      <c r="IH219" s="168">
        <v>3</v>
      </c>
      <c r="II219" s="176">
        <v>4.4117647058823532E-2</v>
      </c>
      <c r="IK219" s="167" t="s">
        <v>39</v>
      </c>
      <c r="IL219" s="166">
        <v>84878.02</v>
      </c>
      <c r="IM219" s="176">
        <v>2.7223309433780568E-2</v>
      </c>
      <c r="IN219" s="168">
        <v>3</v>
      </c>
      <c r="IO219" s="176">
        <v>4.4776119402985072E-2</v>
      </c>
      <c r="IQ219" s="167" t="s">
        <v>39</v>
      </c>
      <c r="IR219" s="166">
        <v>84753.02</v>
      </c>
      <c r="IS219" s="176">
        <v>2.8595333563055055E-2</v>
      </c>
      <c r="IT219" s="168">
        <v>3</v>
      </c>
      <c r="IU219" s="176">
        <v>4.7619047619047616E-2</v>
      </c>
      <c r="IW219" s="271" t="s">
        <v>39</v>
      </c>
      <c r="IX219" s="272">
        <v>52418.23</v>
      </c>
      <c r="IY219" s="273">
        <v>1.8174055856168204E-2</v>
      </c>
      <c r="IZ219" s="274">
        <v>2</v>
      </c>
      <c r="JA219" s="273">
        <v>3.3333333333333333E-2</v>
      </c>
      <c r="JC219" s="271" t="s">
        <v>39</v>
      </c>
      <c r="JD219" s="272">
        <v>52410.9</v>
      </c>
      <c r="JE219" s="273">
        <v>1.9699959693394355E-2</v>
      </c>
      <c r="JF219" s="274">
        <v>2</v>
      </c>
      <c r="JG219" s="273">
        <v>3.5087719298245612E-2</v>
      </c>
      <c r="JI219" s="271" t="s">
        <v>39</v>
      </c>
      <c r="JJ219" s="272">
        <v>52410.9</v>
      </c>
      <c r="JK219" s="273">
        <v>1.9983640767400418E-2</v>
      </c>
      <c r="JL219" s="274">
        <v>2</v>
      </c>
      <c r="JM219" s="273">
        <v>3.5087719298245612E-2</v>
      </c>
      <c r="JO219" s="271" t="s">
        <v>39</v>
      </c>
      <c r="JP219" s="272">
        <v>52410.9</v>
      </c>
      <c r="JQ219" s="273">
        <v>2.0177822661443988E-2</v>
      </c>
      <c r="JR219" s="274">
        <v>2</v>
      </c>
      <c r="JS219" s="273">
        <v>3.5714285714285712E-2</v>
      </c>
      <c r="JU219" s="271" t="s">
        <v>39</v>
      </c>
      <c r="JV219" s="272">
        <v>52382.8</v>
      </c>
      <c r="JW219" s="273">
        <v>2.0358509343345071E-2</v>
      </c>
      <c r="JX219" s="274">
        <v>2</v>
      </c>
      <c r="JY219" s="273">
        <v>3.5714285714285712E-2</v>
      </c>
      <c r="KB219" s="271" t="s">
        <v>39</v>
      </c>
      <c r="KC219" s="272">
        <v>52382.8</v>
      </c>
      <c r="KD219" s="273">
        <v>3.0106125719656283E-2</v>
      </c>
      <c r="KE219" s="274">
        <v>2</v>
      </c>
      <c r="KF219" s="273">
        <v>3.6363636363636362E-2</v>
      </c>
      <c r="KI219" s="271" t="s">
        <v>39</v>
      </c>
      <c r="KJ219" s="272">
        <v>52382.8</v>
      </c>
      <c r="KK219" s="273">
        <v>3.2159093718493965E-2</v>
      </c>
      <c r="KL219" s="274">
        <v>2</v>
      </c>
      <c r="KM219" s="273">
        <v>3.7735849056603772E-2</v>
      </c>
      <c r="KP219" s="271" t="s">
        <v>39</v>
      </c>
      <c r="KQ219" s="272">
        <v>0</v>
      </c>
      <c r="KR219" s="273">
        <v>0</v>
      </c>
      <c r="KS219" s="274">
        <v>0</v>
      </c>
      <c r="KT219" s="273">
        <v>0</v>
      </c>
    </row>
    <row r="220" spans="1:306" s="161" customFormat="1" ht="18">
      <c r="A220" s="167" t="s">
        <v>40</v>
      </c>
      <c r="B220" s="166">
        <v>997026.7</v>
      </c>
      <c r="C220" s="176">
        <v>9.1216717392156865E-2</v>
      </c>
      <c r="D220" s="168">
        <v>20</v>
      </c>
      <c r="E220" s="176">
        <v>8.1632653061224483E-2</v>
      </c>
      <c r="G220" s="167" t="s">
        <v>40</v>
      </c>
      <c r="H220" s="166">
        <v>952061.78</v>
      </c>
      <c r="I220" s="176">
        <v>9.8843250008571928E-2</v>
      </c>
      <c r="J220" s="168">
        <v>18</v>
      </c>
      <c r="K220" s="176">
        <v>0.08</v>
      </c>
      <c r="M220" s="167" t="s">
        <v>40</v>
      </c>
      <c r="N220" s="166">
        <v>929762.76</v>
      </c>
      <c r="O220" s="176">
        <v>0.10854162182758718</v>
      </c>
      <c r="P220" s="168">
        <v>17</v>
      </c>
      <c r="Q220" s="176">
        <v>8.1339712918660281E-2</v>
      </c>
      <c r="S220" s="167" t="s">
        <v>40</v>
      </c>
      <c r="T220" s="166">
        <v>925466.28</v>
      </c>
      <c r="U220" s="176">
        <v>0.11092423967310916</v>
      </c>
      <c r="V220" s="168">
        <v>17</v>
      </c>
      <c r="W220" s="176">
        <v>8.3333333333333329E-2</v>
      </c>
      <c r="Y220" s="167" t="s">
        <v>40</v>
      </c>
      <c r="Z220" s="166">
        <v>892424.15</v>
      </c>
      <c r="AA220" s="176">
        <v>0.11089832728653701</v>
      </c>
      <c r="AB220" s="168">
        <v>16</v>
      </c>
      <c r="AC220" s="176">
        <v>8.2051282051282051E-2</v>
      </c>
      <c r="AE220" s="167" t="s">
        <v>40</v>
      </c>
      <c r="AF220" s="166">
        <v>888346.39</v>
      </c>
      <c r="AG220" s="176">
        <v>0.1125564860593718</v>
      </c>
      <c r="AH220" s="168">
        <v>16</v>
      </c>
      <c r="AI220" s="176">
        <v>8.5106382978723402E-2</v>
      </c>
      <c r="AK220" s="167" t="s">
        <v>40</v>
      </c>
      <c r="AL220" s="166">
        <v>869317.47</v>
      </c>
      <c r="AM220" s="176">
        <v>0.11400288239866331</v>
      </c>
      <c r="AN220" s="168">
        <v>16</v>
      </c>
      <c r="AO220" s="176">
        <v>8.6486486486486491E-2</v>
      </c>
      <c r="AR220" s="167" t="s">
        <v>40</v>
      </c>
      <c r="AS220" s="166">
        <v>829025.11</v>
      </c>
      <c r="AT220" s="176">
        <v>0.1125921664766196</v>
      </c>
      <c r="AU220" s="168">
        <v>14</v>
      </c>
      <c r="AV220" s="176">
        <v>7.909604519774012E-2</v>
      </c>
      <c r="AY220" s="167" t="s">
        <v>40</v>
      </c>
      <c r="AZ220" s="166">
        <v>805403.81</v>
      </c>
      <c r="BA220" s="176">
        <v>0.11264324720766596</v>
      </c>
      <c r="BB220" s="168">
        <v>13</v>
      </c>
      <c r="BC220" s="176">
        <v>7.6470588235294124E-2</v>
      </c>
      <c r="BF220" s="167" t="s">
        <v>40</v>
      </c>
      <c r="BG220" s="166">
        <v>801337.54</v>
      </c>
      <c r="BH220" s="176">
        <v>0.11407439173025512</v>
      </c>
      <c r="BI220" s="168">
        <v>13</v>
      </c>
      <c r="BJ220" s="176">
        <v>7.8787878787878782E-2</v>
      </c>
      <c r="BM220" s="167" t="s">
        <v>40</v>
      </c>
      <c r="BN220" s="166">
        <v>585075.62</v>
      </c>
      <c r="BO220" s="176">
        <v>8.7360608705708998E-2</v>
      </c>
      <c r="BP220" s="168">
        <v>12</v>
      </c>
      <c r="BQ220" s="176">
        <v>7.407407407407407E-2</v>
      </c>
      <c r="BS220" s="167" t="s">
        <v>40</v>
      </c>
      <c r="BT220" s="166">
        <v>555826.84</v>
      </c>
      <c r="BU220" s="176">
        <v>8.4785335650719815E-2</v>
      </c>
      <c r="BV220" s="168">
        <v>11</v>
      </c>
      <c r="BW220" s="176">
        <v>7.0063694267515922E-2</v>
      </c>
      <c r="BY220" s="167" t="s">
        <v>40</v>
      </c>
      <c r="BZ220" s="166">
        <v>551544.34</v>
      </c>
      <c r="CA220" s="176">
        <v>8.6337963653515509E-2</v>
      </c>
      <c r="CB220" s="168">
        <v>11</v>
      </c>
      <c r="CC220" s="176">
        <v>7.1428571428571425E-2</v>
      </c>
      <c r="CE220" s="167" t="s">
        <v>40</v>
      </c>
      <c r="CF220" s="166">
        <v>547562.79</v>
      </c>
      <c r="CG220" s="176">
        <v>8.9243075161122287E-2</v>
      </c>
      <c r="CH220" s="168">
        <v>9</v>
      </c>
      <c r="CI220" s="176">
        <v>6.0810810810810814E-2</v>
      </c>
      <c r="CK220" s="167" t="s">
        <v>40</v>
      </c>
      <c r="CL220" s="166">
        <v>384613.58</v>
      </c>
      <c r="CM220" s="176">
        <v>6.5416560645603888E-2</v>
      </c>
      <c r="CN220" s="168">
        <v>7</v>
      </c>
      <c r="CO220" s="176">
        <v>4.8611111111111112E-2</v>
      </c>
      <c r="CQ220" s="167" t="s">
        <v>40</v>
      </c>
      <c r="CR220" s="166">
        <v>381634</v>
      </c>
      <c r="CS220" s="176">
        <v>6.8339987895946197E-2</v>
      </c>
      <c r="CT220" s="168">
        <v>6</v>
      </c>
      <c r="CU220" s="176">
        <v>4.3478260869565216E-2</v>
      </c>
      <c r="CW220" s="167" t="s">
        <v>40</v>
      </c>
      <c r="CX220" s="166">
        <v>379421.39</v>
      </c>
      <c r="CY220" s="176">
        <v>6.8401910152489392E-2</v>
      </c>
      <c r="CZ220" s="168">
        <v>6</v>
      </c>
      <c r="DA220" s="176">
        <v>4.3478260869565216E-2</v>
      </c>
      <c r="DC220" s="167" t="s">
        <v>40</v>
      </c>
      <c r="DD220" s="166">
        <v>377320.53</v>
      </c>
      <c r="DE220" s="176">
        <v>6.9265814167945888E-2</v>
      </c>
      <c r="DF220" s="168">
        <v>6</v>
      </c>
      <c r="DG220" s="176">
        <v>4.4444444444444446E-2</v>
      </c>
      <c r="DI220" s="167" t="s">
        <v>40</v>
      </c>
      <c r="DJ220" s="166">
        <v>319477.67000000004</v>
      </c>
      <c r="DK220" s="176">
        <v>6.0284963371277506E-2</v>
      </c>
      <c r="DL220" s="168">
        <v>5</v>
      </c>
      <c r="DM220" s="176">
        <v>3.787878787878788E-2</v>
      </c>
      <c r="DO220" s="167" t="s">
        <v>40</v>
      </c>
      <c r="DP220" s="166">
        <v>317321.16000000003</v>
      </c>
      <c r="DQ220" s="176">
        <v>6.1508714830557767E-2</v>
      </c>
      <c r="DR220" s="168">
        <v>5</v>
      </c>
      <c r="DS220" s="176">
        <v>3.90625E-2</v>
      </c>
      <c r="DU220" s="167" t="s">
        <v>40</v>
      </c>
      <c r="DV220" s="166">
        <v>315196.71000000002</v>
      </c>
      <c r="DW220" s="176">
        <v>6.2086747149435614E-2</v>
      </c>
      <c r="DX220" s="168">
        <v>5</v>
      </c>
      <c r="DY220" s="176">
        <v>0.04</v>
      </c>
      <c r="EA220" s="167" t="s">
        <v>40</v>
      </c>
      <c r="EB220" s="166">
        <v>312796.95</v>
      </c>
      <c r="EC220" s="176">
        <v>6.3648629620857738E-2</v>
      </c>
      <c r="ED220" s="168">
        <v>5</v>
      </c>
      <c r="EE220" s="176">
        <v>4.2016806722689079E-2</v>
      </c>
      <c r="EG220" s="167" t="s">
        <v>40</v>
      </c>
      <c r="EH220" s="166">
        <v>310548.60000000003</v>
      </c>
      <c r="EI220" s="176">
        <v>6.5251615840475091E-2</v>
      </c>
      <c r="EJ220" s="168">
        <v>5</v>
      </c>
      <c r="EK220" s="176">
        <v>4.2735042735042736E-2</v>
      </c>
      <c r="EM220" s="167" t="s">
        <v>40</v>
      </c>
      <c r="EN220" s="166">
        <v>301053.44</v>
      </c>
      <c r="EO220" s="176">
        <v>6.5811860126607599E-2</v>
      </c>
      <c r="EP220" s="168">
        <v>4</v>
      </c>
      <c r="EQ220" s="176">
        <v>3.6036036036036036E-2</v>
      </c>
      <c r="ES220" s="167" t="s">
        <v>40</v>
      </c>
      <c r="ET220" s="166">
        <v>299755.64</v>
      </c>
      <c r="EU220" s="176">
        <v>6.9347404342874036E-2</v>
      </c>
      <c r="EV220" s="168">
        <v>4</v>
      </c>
      <c r="EW220" s="176">
        <v>3.8834951456310676E-2</v>
      </c>
      <c r="EY220" s="167" t="s">
        <v>40</v>
      </c>
      <c r="EZ220" s="166">
        <v>297570.05</v>
      </c>
      <c r="FA220" s="176">
        <v>7.027801960518118E-2</v>
      </c>
      <c r="FB220" s="168">
        <v>4</v>
      </c>
      <c r="FC220" s="176">
        <v>3.9603960396039604E-2</v>
      </c>
      <c r="FE220" s="167" t="s">
        <v>40</v>
      </c>
      <c r="FF220" s="166">
        <v>296233.15000000002</v>
      </c>
      <c r="FG220" s="176">
        <v>7.1173593123339818E-2</v>
      </c>
      <c r="FH220" s="168">
        <v>4</v>
      </c>
      <c r="FI220" s="176">
        <v>4.1666666666666664E-2</v>
      </c>
      <c r="FK220" s="167" t="s">
        <v>40</v>
      </c>
      <c r="FL220" s="166">
        <v>293863.71000000002</v>
      </c>
      <c r="FM220" s="176">
        <v>7.1714827297996872E-2</v>
      </c>
      <c r="FN220" s="168">
        <v>4</v>
      </c>
      <c r="FO220" s="176">
        <v>4.2553191489361701E-2</v>
      </c>
      <c r="FQ220" s="167" t="s">
        <v>40</v>
      </c>
      <c r="FR220" s="166">
        <v>291857.40000000002</v>
      </c>
      <c r="FS220" s="176">
        <v>7.2771886553038859E-2</v>
      </c>
      <c r="FT220" s="168">
        <v>4</v>
      </c>
      <c r="FU220" s="176">
        <v>4.3956043956043959E-2</v>
      </c>
      <c r="FW220" s="167" t="s">
        <v>40</v>
      </c>
      <c r="FX220" s="166">
        <v>289903.35999999999</v>
      </c>
      <c r="FY220" s="176">
        <v>7.3170520925668295E-2</v>
      </c>
      <c r="FZ220" s="168">
        <v>4</v>
      </c>
      <c r="GA220" s="176">
        <v>4.4444444444444446E-2</v>
      </c>
      <c r="GC220" s="167" t="s">
        <v>40</v>
      </c>
      <c r="GD220" s="166">
        <v>287641.06000000006</v>
      </c>
      <c r="GE220" s="176">
        <v>7.4273919786533166E-2</v>
      </c>
      <c r="GF220" s="168">
        <v>4</v>
      </c>
      <c r="GG220" s="176">
        <v>4.6511627906976744E-2</v>
      </c>
      <c r="GI220" s="167" t="s">
        <v>40</v>
      </c>
      <c r="GJ220" s="166">
        <v>285634.39</v>
      </c>
      <c r="GK220" s="176">
        <v>7.4826234309028808E-2</v>
      </c>
      <c r="GL220" s="168">
        <v>4</v>
      </c>
      <c r="GM220" s="176">
        <v>4.7058823529411764E-2</v>
      </c>
      <c r="GO220" s="167" t="s">
        <v>40</v>
      </c>
      <c r="GP220" s="166">
        <v>283597.92</v>
      </c>
      <c r="GQ220" s="176">
        <v>7.6382510484269972E-2</v>
      </c>
      <c r="GR220" s="168">
        <v>4</v>
      </c>
      <c r="GS220" s="176">
        <v>4.8192771084337352E-2</v>
      </c>
      <c r="GU220" s="167" t="s">
        <v>40</v>
      </c>
      <c r="GV220" s="166">
        <v>281533.53000000003</v>
      </c>
      <c r="GW220" s="176">
        <v>7.7381298307390184E-2</v>
      </c>
      <c r="GX220" s="168">
        <v>4</v>
      </c>
      <c r="GY220" s="176">
        <v>4.9382716049382713E-2</v>
      </c>
      <c r="HA220" s="167" t="s">
        <v>40</v>
      </c>
      <c r="HB220" s="166">
        <v>279439.65000000002</v>
      </c>
      <c r="HC220" s="176">
        <v>7.7887328106898676E-2</v>
      </c>
      <c r="HD220" s="168">
        <v>4</v>
      </c>
      <c r="HE220" s="176">
        <v>0.05</v>
      </c>
      <c r="HG220" s="167" t="s">
        <v>40</v>
      </c>
      <c r="HH220" s="166">
        <v>277314.67</v>
      </c>
      <c r="HI220" s="176">
        <v>7.9261387314557633E-2</v>
      </c>
      <c r="HJ220" s="168">
        <v>4</v>
      </c>
      <c r="HK220" s="176">
        <v>5.0632911392405063E-2</v>
      </c>
      <c r="HM220" s="167" t="s">
        <v>40</v>
      </c>
      <c r="HN220" s="166">
        <v>275154.03999999998</v>
      </c>
      <c r="HO220" s="176">
        <v>8.071593072903592E-2</v>
      </c>
      <c r="HP220" s="168">
        <v>3</v>
      </c>
      <c r="HQ220" s="176">
        <v>3.9473684210526314E-2</v>
      </c>
      <c r="HS220" s="167" t="s">
        <v>40</v>
      </c>
      <c r="HT220" s="166">
        <v>274537.15999999997</v>
      </c>
      <c r="HU220" s="176">
        <v>8.4365870224822836E-2</v>
      </c>
      <c r="HV220" s="168">
        <v>3</v>
      </c>
      <c r="HW220" s="176">
        <v>4.4117647058823532E-2</v>
      </c>
      <c r="HY220" s="167" t="s">
        <v>40</v>
      </c>
      <c r="HZ220" s="166">
        <v>273910.51</v>
      </c>
      <c r="IA220" s="176">
        <v>8.5910420824313521E-2</v>
      </c>
      <c r="IB220" s="168">
        <v>3</v>
      </c>
      <c r="IC220" s="176">
        <v>4.4117647058823532E-2</v>
      </c>
      <c r="IE220" s="167" t="s">
        <v>40</v>
      </c>
      <c r="IF220" s="166">
        <v>273265.84999999998</v>
      </c>
      <c r="IG220" s="176">
        <v>8.6472170154702641E-2</v>
      </c>
      <c r="IH220" s="168">
        <v>3</v>
      </c>
      <c r="II220" s="176">
        <v>4.4117647058823532E-2</v>
      </c>
      <c r="IK220" s="167" t="s">
        <v>40</v>
      </c>
      <c r="IL220" s="166">
        <v>272611.68</v>
      </c>
      <c r="IM220" s="176">
        <v>8.7435971290361972E-2</v>
      </c>
      <c r="IN220" s="168">
        <v>3</v>
      </c>
      <c r="IO220" s="176">
        <v>4.4776119402985072E-2</v>
      </c>
      <c r="IQ220" s="167" t="s">
        <v>40</v>
      </c>
      <c r="IR220" s="166">
        <v>271949.32</v>
      </c>
      <c r="IS220" s="176">
        <v>9.1754624409206884E-2</v>
      </c>
      <c r="IT220" s="168">
        <v>3</v>
      </c>
      <c r="IU220" s="176">
        <v>4.7619047619047616E-2</v>
      </c>
      <c r="IW220" s="271" t="s">
        <v>40</v>
      </c>
      <c r="IX220" s="272">
        <v>271278.17</v>
      </c>
      <c r="IY220" s="273">
        <v>9.4055534002943114E-2</v>
      </c>
      <c r="IZ220" s="274">
        <v>3</v>
      </c>
      <c r="JA220" s="273">
        <v>0.05</v>
      </c>
      <c r="JC220" s="271" t="s">
        <v>40</v>
      </c>
      <c r="JD220" s="272">
        <v>270597.48</v>
      </c>
      <c r="JE220" s="273">
        <v>0.10171089313738334</v>
      </c>
      <c r="JF220" s="274">
        <v>3</v>
      </c>
      <c r="JG220" s="273">
        <v>5.2631578947368418E-2</v>
      </c>
      <c r="JI220" s="271" t="s">
        <v>40</v>
      </c>
      <c r="JJ220" s="272">
        <v>269910.26</v>
      </c>
      <c r="JK220" s="273">
        <v>0.10291350988583761</v>
      </c>
      <c r="JL220" s="274">
        <v>3</v>
      </c>
      <c r="JM220" s="273">
        <v>5.2631578947368418E-2</v>
      </c>
      <c r="JO220" s="271" t="s">
        <v>40</v>
      </c>
      <c r="JP220" s="272">
        <v>269215.09999999998</v>
      </c>
      <c r="JQ220" s="273">
        <v>0.10364589323180692</v>
      </c>
      <c r="JR220" s="274">
        <v>3</v>
      </c>
      <c r="JS220" s="273">
        <v>5.3571428571428568E-2</v>
      </c>
      <c r="JU220" s="271" t="s">
        <v>40</v>
      </c>
      <c r="JV220" s="272">
        <v>268510.76</v>
      </c>
      <c r="JW220" s="273">
        <v>0.10435636919463423</v>
      </c>
      <c r="JX220" s="274">
        <v>3</v>
      </c>
      <c r="JY220" s="273">
        <v>5.3571428571428568E-2</v>
      </c>
      <c r="KB220" s="271" t="s">
        <v>40</v>
      </c>
      <c r="KC220" s="272">
        <v>267794.56</v>
      </c>
      <c r="KD220" s="273">
        <v>0.15391038070511767</v>
      </c>
      <c r="KE220" s="274">
        <v>3</v>
      </c>
      <c r="KF220" s="273">
        <v>5.4545454545454543E-2</v>
      </c>
      <c r="KI220" s="271" t="s">
        <v>40</v>
      </c>
      <c r="KJ220" s="272">
        <v>267067.28999999998</v>
      </c>
      <c r="KK220" s="273">
        <v>0.16395920050578061</v>
      </c>
      <c r="KL220" s="274">
        <v>3</v>
      </c>
      <c r="KM220" s="273">
        <v>5.6603773584905662E-2</v>
      </c>
      <c r="KP220" s="271" t="s">
        <v>40</v>
      </c>
      <c r="KQ220" s="272">
        <v>0</v>
      </c>
      <c r="KR220" s="273">
        <v>0</v>
      </c>
      <c r="KS220" s="274">
        <v>0</v>
      </c>
      <c r="KT220" s="273">
        <v>0</v>
      </c>
    </row>
    <row r="221" spans="1:306" s="161" customFormat="1" ht="18">
      <c r="A221" s="167" t="s">
        <v>41</v>
      </c>
      <c r="B221" s="166">
        <v>562131.75</v>
      </c>
      <c r="C221" s="176">
        <v>5.1428726007948004E-2</v>
      </c>
      <c r="D221" s="168">
        <v>19</v>
      </c>
      <c r="E221" s="176">
        <v>7.7551020408163265E-2</v>
      </c>
      <c r="G221" s="167" t="s">
        <v>41</v>
      </c>
      <c r="H221" s="166">
        <v>519007.04</v>
      </c>
      <c r="I221" s="176">
        <v>5.3883417745147669E-2</v>
      </c>
      <c r="J221" s="168">
        <v>18</v>
      </c>
      <c r="K221" s="176">
        <v>0.08</v>
      </c>
      <c r="M221" s="167" t="s">
        <v>41</v>
      </c>
      <c r="N221" s="166">
        <v>482686.24</v>
      </c>
      <c r="O221" s="176">
        <v>5.6349371664939543E-2</v>
      </c>
      <c r="P221" s="168">
        <v>15</v>
      </c>
      <c r="Q221" s="176">
        <v>7.1770334928229665E-2</v>
      </c>
      <c r="S221" s="167" t="s">
        <v>41</v>
      </c>
      <c r="T221" s="166">
        <v>480591.64</v>
      </c>
      <c r="U221" s="176">
        <v>5.7602598184617375E-2</v>
      </c>
      <c r="V221" s="168">
        <v>14</v>
      </c>
      <c r="W221" s="176">
        <v>6.8627450980392163E-2</v>
      </c>
      <c r="Y221" s="167" t="s">
        <v>41</v>
      </c>
      <c r="Z221" s="166">
        <v>414554.78</v>
      </c>
      <c r="AA221" s="176">
        <v>5.1515225882937339E-2</v>
      </c>
      <c r="AB221" s="168">
        <v>13</v>
      </c>
      <c r="AC221" s="176">
        <v>6.6666666666666666E-2</v>
      </c>
      <c r="AE221" s="167" t="s">
        <v>41</v>
      </c>
      <c r="AF221" s="166">
        <v>413783.14</v>
      </c>
      <c r="AG221" s="176">
        <v>5.2427720485263743E-2</v>
      </c>
      <c r="AH221" s="168">
        <v>13</v>
      </c>
      <c r="AI221" s="176">
        <v>6.9148936170212769E-2</v>
      </c>
      <c r="AK221" s="167" t="s">
        <v>41</v>
      </c>
      <c r="AL221" s="166">
        <v>391010.88</v>
      </c>
      <c r="AM221" s="176">
        <v>5.1277431902108046E-2</v>
      </c>
      <c r="AN221" s="168">
        <v>13</v>
      </c>
      <c r="AO221" s="176">
        <v>7.0270270270270274E-2</v>
      </c>
      <c r="AR221" s="167" t="s">
        <v>41</v>
      </c>
      <c r="AS221" s="166">
        <v>374427.65</v>
      </c>
      <c r="AT221" s="176">
        <v>5.0852042711045826E-2</v>
      </c>
      <c r="AU221" s="168">
        <v>11</v>
      </c>
      <c r="AV221" s="176">
        <v>6.2146892655367235E-2</v>
      </c>
      <c r="AY221" s="167" t="s">
        <v>41</v>
      </c>
      <c r="AZ221" s="166">
        <v>312305.25</v>
      </c>
      <c r="BA221" s="176">
        <v>4.367880688322285E-2</v>
      </c>
      <c r="BB221" s="168">
        <v>10</v>
      </c>
      <c r="BC221" s="176">
        <v>5.8823529411764705E-2</v>
      </c>
      <c r="BF221" s="167" t="s">
        <v>41</v>
      </c>
      <c r="BG221" s="166">
        <v>308773.98</v>
      </c>
      <c r="BH221" s="176">
        <v>4.3955514614515571E-2</v>
      </c>
      <c r="BI221" s="168">
        <v>8</v>
      </c>
      <c r="BJ221" s="176">
        <v>4.8484848484848485E-2</v>
      </c>
      <c r="BM221" s="167" t="s">
        <v>41</v>
      </c>
      <c r="BN221" s="166">
        <v>308465.14</v>
      </c>
      <c r="BO221" s="176">
        <v>4.6058494788915917E-2</v>
      </c>
      <c r="BP221" s="168">
        <v>8</v>
      </c>
      <c r="BQ221" s="176">
        <v>4.9382716049382713E-2</v>
      </c>
      <c r="BS221" s="167" t="s">
        <v>41</v>
      </c>
      <c r="BT221" s="166">
        <v>308147.11</v>
      </c>
      <c r="BU221" s="176">
        <v>4.7004488216418755E-2</v>
      </c>
      <c r="BV221" s="168">
        <v>8</v>
      </c>
      <c r="BW221" s="176">
        <v>5.0955414012738856E-2</v>
      </c>
      <c r="BY221" s="167" t="s">
        <v>41</v>
      </c>
      <c r="BZ221" s="166">
        <v>307824.21999999997</v>
      </c>
      <c r="CA221" s="176">
        <v>4.8186363979425023E-2</v>
      </c>
      <c r="CB221" s="168">
        <v>8</v>
      </c>
      <c r="CC221" s="176">
        <v>5.1948051948051951E-2</v>
      </c>
      <c r="CE221" s="167" t="s">
        <v>41</v>
      </c>
      <c r="CF221" s="166">
        <v>307498.13</v>
      </c>
      <c r="CG221" s="176">
        <v>5.0116770585332412E-2</v>
      </c>
      <c r="CH221" s="168">
        <v>8</v>
      </c>
      <c r="CI221" s="176">
        <v>5.4054054054054057E-2</v>
      </c>
      <c r="CK221" s="167" t="s">
        <v>41</v>
      </c>
      <c r="CL221" s="166">
        <v>307170.04000000004</v>
      </c>
      <c r="CM221" s="176">
        <v>5.2244664762415759E-2</v>
      </c>
      <c r="CN221" s="168">
        <v>8</v>
      </c>
      <c r="CO221" s="176">
        <v>5.5555555555555552E-2</v>
      </c>
      <c r="CQ221" s="167" t="s">
        <v>41</v>
      </c>
      <c r="CR221" s="166">
        <v>265500.09999999998</v>
      </c>
      <c r="CS221" s="176">
        <v>4.7543650776326281E-2</v>
      </c>
      <c r="CT221" s="168">
        <v>7</v>
      </c>
      <c r="CU221" s="176">
        <v>5.0724637681159424E-2</v>
      </c>
      <c r="CW221" s="167" t="s">
        <v>41</v>
      </c>
      <c r="CX221" s="166">
        <v>265165.48</v>
      </c>
      <c r="CY221" s="176">
        <v>4.780390831023449E-2</v>
      </c>
      <c r="CZ221" s="168">
        <v>7</v>
      </c>
      <c r="DA221" s="176">
        <v>5.0724637681159424E-2</v>
      </c>
      <c r="DC221" s="167" t="s">
        <v>41</v>
      </c>
      <c r="DD221" s="166">
        <v>264830.95</v>
      </c>
      <c r="DE221" s="176">
        <v>4.8615778655406235E-2</v>
      </c>
      <c r="DF221" s="168">
        <v>7</v>
      </c>
      <c r="DG221" s="176">
        <v>5.185185185185185E-2</v>
      </c>
      <c r="DI221" s="167" t="s">
        <v>41</v>
      </c>
      <c r="DJ221" s="166">
        <v>264494.59999999998</v>
      </c>
      <c r="DK221" s="176">
        <v>4.9909739459727161E-2</v>
      </c>
      <c r="DL221" s="168">
        <v>7</v>
      </c>
      <c r="DM221" s="176">
        <v>5.3030303030303032E-2</v>
      </c>
      <c r="DO221" s="167" t="s">
        <v>41</v>
      </c>
      <c r="DP221" s="166">
        <v>264155.91000000003</v>
      </c>
      <c r="DQ221" s="176">
        <v>5.1203299959562999E-2</v>
      </c>
      <c r="DR221" s="168">
        <v>7</v>
      </c>
      <c r="DS221" s="176">
        <v>5.46875E-2</v>
      </c>
      <c r="DU221" s="167" t="s">
        <v>41</v>
      </c>
      <c r="DV221" s="166">
        <v>263815.87</v>
      </c>
      <c r="DW221" s="176">
        <v>5.1965863522808901E-2</v>
      </c>
      <c r="DX221" s="168">
        <v>7</v>
      </c>
      <c r="DY221" s="176">
        <v>5.6000000000000001E-2</v>
      </c>
      <c r="EA221" s="167" t="s">
        <v>41</v>
      </c>
      <c r="EB221" s="166">
        <v>261393.71</v>
      </c>
      <c r="EC221" s="176">
        <v>5.3188982287109568E-2</v>
      </c>
      <c r="ED221" s="168">
        <v>7</v>
      </c>
      <c r="EE221" s="176">
        <v>5.8823529411764705E-2</v>
      </c>
      <c r="EG221" s="167" t="s">
        <v>41</v>
      </c>
      <c r="EH221" s="166">
        <v>257844.13</v>
      </c>
      <c r="EI221" s="176">
        <v>5.4177497877889377E-2</v>
      </c>
      <c r="EJ221" s="168">
        <v>7</v>
      </c>
      <c r="EK221" s="176">
        <v>5.9829059829059832E-2</v>
      </c>
      <c r="EM221" s="167" t="s">
        <v>41</v>
      </c>
      <c r="EN221" s="166">
        <v>194038.73999999996</v>
      </c>
      <c r="EO221" s="176">
        <v>4.2417885728271952E-2</v>
      </c>
      <c r="EP221" s="168">
        <v>6</v>
      </c>
      <c r="EQ221" s="176">
        <v>5.4054054054054057E-2</v>
      </c>
      <c r="ES221" s="167" t="s">
        <v>41</v>
      </c>
      <c r="ET221" s="166">
        <v>106548.82</v>
      </c>
      <c r="EU221" s="176">
        <v>2.4649691671509849E-2</v>
      </c>
      <c r="EV221" s="168">
        <v>3</v>
      </c>
      <c r="EW221" s="176">
        <v>2.9126213592233011E-2</v>
      </c>
      <c r="EY221" s="167" t="s">
        <v>41</v>
      </c>
      <c r="EZ221" s="166">
        <v>106184.25</v>
      </c>
      <c r="FA221" s="176">
        <v>2.5077855796513997E-2</v>
      </c>
      <c r="FB221" s="168">
        <v>3</v>
      </c>
      <c r="FC221" s="176">
        <v>2.9702970297029702E-2</v>
      </c>
      <c r="FE221" s="167" t="s">
        <v>41</v>
      </c>
      <c r="FF221" s="166">
        <v>88816.010000000009</v>
      </c>
      <c r="FG221" s="176">
        <v>2.1339119401655351E-2</v>
      </c>
      <c r="FH221" s="168">
        <v>2</v>
      </c>
      <c r="FI221" s="176">
        <v>2.0833333333333332E-2</v>
      </c>
      <c r="FK221" s="167" t="s">
        <v>41</v>
      </c>
      <c r="FL221" s="166">
        <v>88443.76</v>
      </c>
      <c r="FM221" s="176">
        <v>2.1583913760516681E-2</v>
      </c>
      <c r="FN221" s="168">
        <v>2</v>
      </c>
      <c r="FO221" s="176">
        <v>2.1276595744680851E-2</v>
      </c>
      <c r="FQ221" s="167" t="s">
        <v>41</v>
      </c>
      <c r="FR221" s="166">
        <v>88067.47</v>
      </c>
      <c r="FS221" s="176">
        <v>2.1958791984897943E-2</v>
      </c>
      <c r="FT221" s="168">
        <v>2</v>
      </c>
      <c r="FU221" s="176">
        <v>2.197802197802198E-2</v>
      </c>
      <c r="FW221" s="167" t="s">
        <v>41</v>
      </c>
      <c r="FX221" s="166">
        <v>87688.51</v>
      </c>
      <c r="FY221" s="176">
        <v>2.213225109186618E-2</v>
      </c>
      <c r="FZ221" s="168">
        <v>2</v>
      </c>
      <c r="GA221" s="176">
        <v>2.2222222222222223E-2</v>
      </c>
      <c r="GC221" s="167" t="s">
        <v>41</v>
      </c>
      <c r="GD221" s="166">
        <v>87295.85</v>
      </c>
      <c r="GE221" s="176">
        <v>2.2541305335883652E-2</v>
      </c>
      <c r="GF221" s="168">
        <v>2</v>
      </c>
      <c r="GG221" s="176">
        <v>2.3255813953488372E-2</v>
      </c>
      <c r="GI221" s="167" t="s">
        <v>41</v>
      </c>
      <c r="GJ221" s="166">
        <v>86893.75</v>
      </c>
      <c r="GK221" s="176">
        <v>2.2763127708432349E-2</v>
      </c>
      <c r="GL221" s="168">
        <v>2</v>
      </c>
      <c r="GM221" s="176">
        <v>2.3529411764705882E-2</v>
      </c>
      <c r="GO221" s="167" t="s">
        <v>41</v>
      </c>
      <c r="GP221" s="166">
        <v>86487.23000000001</v>
      </c>
      <c r="GQ221" s="176">
        <v>2.3293935837859707E-2</v>
      </c>
      <c r="GR221" s="168">
        <v>2</v>
      </c>
      <c r="GS221" s="176">
        <v>2.4096385542168676E-2</v>
      </c>
      <c r="GU221" s="167" t="s">
        <v>41</v>
      </c>
      <c r="GV221" s="166">
        <v>86080.05</v>
      </c>
      <c r="GW221" s="176">
        <v>2.3659654419724219E-2</v>
      </c>
      <c r="GX221" s="168">
        <v>2</v>
      </c>
      <c r="GY221" s="176">
        <v>2.4691358024691357E-2</v>
      </c>
      <c r="HA221" s="167" t="s">
        <v>41</v>
      </c>
      <c r="HB221" s="166">
        <v>85670.319999999992</v>
      </c>
      <c r="HC221" s="176">
        <v>2.3878616806394519E-2</v>
      </c>
      <c r="HD221" s="168">
        <v>2</v>
      </c>
      <c r="HE221" s="176">
        <v>2.5000000000000001E-2</v>
      </c>
      <c r="HG221" s="167" t="s">
        <v>41</v>
      </c>
      <c r="HH221" s="166">
        <v>85256.09</v>
      </c>
      <c r="HI221" s="176">
        <v>2.4367683002182266E-2</v>
      </c>
      <c r="HJ221" s="168">
        <v>2</v>
      </c>
      <c r="HK221" s="176">
        <v>2.5316455696202531E-2</v>
      </c>
      <c r="HM221" s="167" t="s">
        <v>41</v>
      </c>
      <c r="HN221" s="166">
        <v>84837.51</v>
      </c>
      <c r="HO221" s="176">
        <v>2.4886927265846768E-2</v>
      </c>
      <c r="HP221" s="168">
        <v>2</v>
      </c>
      <c r="HQ221" s="176">
        <v>2.6315789473684209E-2</v>
      </c>
      <c r="HS221" s="167" t="s">
        <v>41</v>
      </c>
      <c r="HT221" s="166">
        <v>84412.41</v>
      </c>
      <c r="HU221" s="176">
        <v>2.5940118370221858E-2</v>
      </c>
      <c r="HV221" s="168">
        <v>2</v>
      </c>
      <c r="HW221" s="176">
        <v>2.9411764705882353E-2</v>
      </c>
      <c r="HY221" s="167" t="s">
        <v>41</v>
      </c>
      <c r="HZ221" s="166">
        <v>83981.62</v>
      </c>
      <c r="IA221" s="176">
        <v>2.6340341287771633E-2</v>
      </c>
      <c r="IB221" s="168">
        <v>2</v>
      </c>
      <c r="IC221" s="176">
        <v>2.9411764705882353E-2</v>
      </c>
      <c r="IE221" s="167" t="s">
        <v>41</v>
      </c>
      <c r="IF221" s="166">
        <v>83537.55</v>
      </c>
      <c r="IG221" s="176">
        <v>2.6434599266271216E-2</v>
      </c>
      <c r="IH221" s="168">
        <v>2</v>
      </c>
      <c r="II221" s="176">
        <v>2.9411764705882353E-2</v>
      </c>
      <c r="IK221" s="167" t="s">
        <v>41</v>
      </c>
      <c r="IL221" s="166">
        <v>83087.7</v>
      </c>
      <c r="IM221" s="176">
        <v>2.6649092041038769E-2</v>
      </c>
      <c r="IN221" s="168">
        <v>2</v>
      </c>
      <c r="IO221" s="176">
        <v>2.9850746268656716E-2</v>
      </c>
      <c r="IQ221" s="167" t="s">
        <v>41</v>
      </c>
      <c r="IR221" s="166">
        <v>78700.72</v>
      </c>
      <c r="IS221" s="176">
        <v>2.6553311493237624E-2</v>
      </c>
      <c r="IT221" s="168">
        <v>1</v>
      </c>
      <c r="IU221" s="176">
        <v>1.5873015873015872E-2</v>
      </c>
      <c r="IW221" s="271" t="s">
        <v>41</v>
      </c>
      <c r="IX221" s="272">
        <v>78340.77</v>
      </c>
      <c r="IY221" s="273">
        <v>2.7161724647994146E-2</v>
      </c>
      <c r="IZ221" s="274">
        <v>1</v>
      </c>
      <c r="JA221" s="273">
        <v>1.6666666666666666E-2</v>
      </c>
      <c r="JC221" s="271" t="s">
        <v>41</v>
      </c>
      <c r="JD221" s="272">
        <v>78340.77</v>
      </c>
      <c r="JE221" s="273">
        <v>2.9446355841045997E-2</v>
      </c>
      <c r="JF221" s="274">
        <v>1</v>
      </c>
      <c r="JG221" s="273">
        <v>1.7543859649122806E-2</v>
      </c>
      <c r="JI221" s="271" t="s">
        <v>41</v>
      </c>
      <c r="JJ221" s="272">
        <v>78188.929999999993</v>
      </c>
      <c r="JK221" s="273">
        <v>2.9812491086919277E-2</v>
      </c>
      <c r="JL221" s="274">
        <v>1</v>
      </c>
      <c r="JM221" s="273">
        <v>1.7543859649122806E-2</v>
      </c>
      <c r="JO221" s="271" t="s">
        <v>41</v>
      </c>
      <c r="JP221" s="272">
        <v>78019.22</v>
      </c>
      <c r="JQ221" s="273">
        <v>3.0036843201398641E-2</v>
      </c>
      <c r="JR221" s="274">
        <v>1</v>
      </c>
      <c r="JS221" s="273">
        <v>1.7857142857142856E-2</v>
      </c>
      <c r="JU221" s="271" t="s">
        <v>41</v>
      </c>
      <c r="JV221" s="272">
        <v>77848.160000000003</v>
      </c>
      <c r="JW221" s="273">
        <v>3.0255589482086145E-2</v>
      </c>
      <c r="JX221" s="274">
        <v>1</v>
      </c>
      <c r="JY221" s="273">
        <v>1.7857142857142856E-2</v>
      </c>
      <c r="KB221" s="271" t="s">
        <v>41</v>
      </c>
      <c r="KC221" s="272">
        <v>77676.78</v>
      </c>
      <c r="KD221" s="273">
        <v>4.4643411657606748E-2</v>
      </c>
      <c r="KE221" s="274">
        <v>1</v>
      </c>
      <c r="KF221" s="273">
        <v>1.8181818181818181E-2</v>
      </c>
      <c r="KI221" s="271" t="s">
        <v>41</v>
      </c>
      <c r="KJ221" s="272">
        <v>77505.38</v>
      </c>
      <c r="KK221" s="273">
        <v>4.7582465601447188E-2</v>
      </c>
      <c r="KL221" s="274">
        <v>1</v>
      </c>
      <c r="KM221" s="273">
        <v>1.8867924528301886E-2</v>
      </c>
      <c r="KP221" s="271" t="s">
        <v>41</v>
      </c>
      <c r="KQ221" s="272">
        <v>0</v>
      </c>
      <c r="KR221" s="273">
        <v>0</v>
      </c>
      <c r="KS221" s="274">
        <v>0</v>
      </c>
      <c r="KT221" s="273">
        <v>0</v>
      </c>
    </row>
    <row r="222" spans="1:306" s="161" customFormat="1" ht="18">
      <c r="A222" s="167" t="s">
        <v>42</v>
      </c>
      <c r="B222" s="166">
        <v>528490.92000000004</v>
      </c>
      <c r="C222" s="176">
        <v>4.8350968829581967E-2</v>
      </c>
      <c r="D222" s="168">
        <v>14</v>
      </c>
      <c r="E222" s="176">
        <v>5.7142857142857141E-2</v>
      </c>
      <c r="G222" s="167" t="s">
        <v>42</v>
      </c>
      <c r="H222" s="166">
        <v>329851.90999999997</v>
      </c>
      <c r="I222" s="176">
        <v>3.4245293205589E-2</v>
      </c>
      <c r="J222" s="168">
        <v>12</v>
      </c>
      <c r="K222" s="176">
        <v>5.3333333333333337E-2</v>
      </c>
      <c r="M222" s="167" t="s">
        <v>42</v>
      </c>
      <c r="N222" s="166">
        <v>299043.95</v>
      </c>
      <c r="O222" s="176">
        <v>3.4910750061368227E-2</v>
      </c>
      <c r="P222" s="168">
        <v>11</v>
      </c>
      <c r="Q222" s="176">
        <v>5.2631578947368418E-2</v>
      </c>
      <c r="S222" s="167" t="s">
        <v>42</v>
      </c>
      <c r="T222" s="166">
        <v>278413.36</v>
      </c>
      <c r="U222" s="176">
        <v>3.3369978939519679E-2</v>
      </c>
      <c r="V222" s="168">
        <v>10</v>
      </c>
      <c r="W222" s="176">
        <v>4.9019607843137254E-2</v>
      </c>
      <c r="Y222" s="167" t="s">
        <v>42</v>
      </c>
      <c r="Z222" s="166">
        <v>277002.86</v>
      </c>
      <c r="AA222" s="176">
        <v>3.4422145375141169E-2</v>
      </c>
      <c r="AB222" s="168">
        <v>10</v>
      </c>
      <c r="AC222" s="176">
        <v>5.128205128205128E-2</v>
      </c>
      <c r="AE222" s="167" t="s">
        <v>42</v>
      </c>
      <c r="AF222" s="166">
        <v>270657.01</v>
      </c>
      <c r="AG222" s="176">
        <v>3.4293156718896843E-2</v>
      </c>
      <c r="AH222" s="168">
        <v>9</v>
      </c>
      <c r="AI222" s="176">
        <v>4.7872340425531915E-2</v>
      </c>
      <c r="AK222" s="167" t="s">
        <v>42</v>
      </c>
      <c r="AL222" s="166">
        <v>269421.52</v>
      </c>
      <c r="AM222" s="176">
        <v>3.5332120796133452E-2</v>
      </c>
      <c r="AN222" s="168">
        <v>9</v>
      </c>
      <c r="AO222" s="176">
        <v>4.8648648648648651E-2</v>
      </c>
      <c r="AR222" s="167" t="s">
        <v>42</v>
      </c>
      <c r="AS222" s="166">
        <v>268162.23</v>
      </c>
      <c r="AT222" s="176">
        <v>3.6419845525428721E-2</v>
      </c>
      <c r="AU222" s="168">
        <v>9</v>
      </c>
      <c r="AV222" s="176">
        <v>5.0847457627118647E-2</v>
      </c>
      <c r="AY222" s="167" t="s">
        <v>42</v>
      </c>
      <c r="AZ222" s="166">
        <v>266849.42</v>
      </c>
      <c r="BA222" s="176">
        <v>3.7321384392609555E-2</v>
      </c>
      <c r="BB222" s="168">
        <v>9</v>
      </c>
      <c r="BC222" s="176">
        <v>5.2941176470588235E-2</v>
      </c>
      <c r="BF222" s="167" t="s">
        <v>42</v>
      </c>
      <c r="BG222" s="166">
        <v>248481.56</v>
      </c>
      <c r="BH222" s="176">
        <v>3.537258820195157E-2</v>
      </c>
      <c r="BI222" s="168">
        <v>8</v>
      </c>
      <c r="BJ222" s="176">
        <v>4.8484848484848485E-2</v>
      </c>
      <c r="BM222" s="167" t="s">
        <v>42</v>
      </c>
      <c r="BN222" s="166">
        <v>247083.83</v>
      </c>
      <c r="BO222" s="176">
        <v>3.6893340026948857E-2</v>
      </c>
      <c r="BP222" s="168">
        <v>8</v>
      </c>
      <c r="BQ222" s="176">
        <v>4.9382716049382713E-2</v>
      </c>
      <c r="BS222" s="167" t="s">
        <v>42</v>
      </c>
      <c r="BT222" s="166">
        <v>224902.48</v>
      </c>
      <c r="BU222" s="176">
        <v>3.4306425820457488E-2</v>
      </c>
      <c r="BV222" s="168">
        <v>7</v>
      </c>
      <c r="BW222" s="176">
        <v>4.4585987261146494E-2</v>
      </c>
      <c r="BY222" s="167" t="s">
        <v>42</v>
      </c>
      <c r="BZ222" s="166">
        <v>223462.93</v>
      </c>
      <c r="CA222" s="176">
        <v>3.4980568068648972E-2</v>
      </c>
      <c r="CB222" s="168">
        <v>7</v>
      </c>
      <c r="CC222" s="176">
        <v>4.5454545454545456E-2</v>
      </c>
      <c r="CE222" s="167" t="s">
        <v>42</v>
      </c>
      <c r="CF222" s="166">
        <v>221234.66</v>
      </c>
      <c r="CG222" s="176">
        <v>3.6057346757666517E-2</v>
      </c>
      <c r="CH222" s="168">
        <v>6</v>
      </c>
      <c r="CI222" s="176">
        <v>4.0540540540540543E-2</v>
      </c>
      <c r="CK222" s="167" t="s">
        <v>42</v>
      </c>
      <c r="CL222" s="166">
        <v>220210.16999999998</v>
      </c>
      <c r="CM222" s="176">
        <v>3.7454194780599637E-2</v>
      </c>
      <c r="CN222" s="168">
        <v>6</v>
      </c>
      <c r="CO222" s="176">
        <v>4.1666666666666664E-2</v>
      </c>
      <c r="CQ222" s="167" t="s">
        <v>42</v>
      </c>
      <c r="CR222" s="166">
        <v>219170.45999999996</v>
      </c>
      <c r="CS222" s="176">
        <v>3.924730653859184E-2</v>
      </c>
      <c r="CT222" s="168">
        <v>6</v>
      </c>
      <c r="CU222" s="176">
        <v>4.3478260869565216E-2</v>
      </c>
      <c r="CW222" s="167" t="s">
        <v>42</v>
      </c>
      <c r="CX222" s="166">
        <v>217951.02</v>
      </c>
      <c r="CY222" s="176">
        <v>3.9292107615976568E-2</v>
      </c>
      <c r="CZ222" s="168">
        <v>6</v>
      </c>
      <c r="DA222" s="176">
        <v>4.3478260869565216E-2</v>
      </c>
      <c r="DC222" s="167" t="s">
        <v>42</v>
      </c>
      <c r="DD222" s="166">
        <v>212051.89</v>
      </c>
      <c r="DE222" s="176">
        <v>3.8926974916264699E-2</v>
      </c>
      <c r="DF222" s="168">
        <v>6</v>
      </c>
      <c r="DG222" s="176">
        <v>4.4444444444444446E-2</v>
      </c>
      <c r="DI222" s="167" t="s">
        <v>42</v>
      </c>
      <c r="DJ222" s="166">
        <v>210868.44</v>
      </c>
      <c r="DK222" s="176">
        <v>3.9790562456394611E-2</v>
      </c>
      <c r="DL222" s="168">
        <v>6</v>
      </c>
      <c r="DM222" s="176">
        <v>4.5454545454545456E-2</v>
      </c>
      <c r="DO222" s="167" t="s">
        <v>42</v>
      </c>
      <c r="DP222" s="166">
        <v>209771.38</v>
      </c>
      <c r="DQ222" s="176">
        <v>4.0661542999630304E-2</v>
      </c>
      <c r="DR222" s="168">
        <v>6</v>
      </c>
      <c r="DS222" s="176">
        <v>4.6875E-2</v>
      </c>
      <c r="DU222" s="167" t="s">
        <v>42</v>
      </c>
      <c r="DV222" s="166">
        <v>185658.56</v>
      </c>
      <c r="DW222" s="176">
        <v>3.6570610368516603E-2</v>
      </c>
      <c r="DX222" s="168">
        <v>5</v>
      </c>
      <c r="DY222" s="176">
        <v>0.04</v>
      </c>
      <c r="EA222" s="167" t="s">
        <v>42</v>
      </c>
      <c r="EB222" s="166">
        <v>167385.29999999999</v>
      </c>
      <c r="EC222" s="176">
        <v>3.405993876754923E-2</v>
      </c>
      <c r="ED222" s="168">
        <v>4</v>
      </c>
      <c r="EE222" s="176">
        <v>3.3613445378151259E-2</v>
      </c>
      <c r="EG222" s="167" t="s">
        <v>42</v>
      </c>
      <c r="EH222" s="166">
        <v>167188.21</v>
      </c>
      <c r="EI222" s="176">
        <v>3.5129125850113879E-2</v>
      </c>
      <c r="EJ222" s="168">
        <v>4</v>
      </c>
      <c r="EK222" s="176">
        <v>3.4188034188034191E-2</v>
      </c>
      <c r="EM222" s="167" t="s">
        <v>42</v>
      </c>
      <c r="EN222" s="166">
        <v>166895.87</v>
      </c>
      <c r="EO222" s="176">
        <v>3.6484312061501392E-2</v>
      </c>
      <c r="EP222" s="168">
        <v>4</v>
      </c>
      <c r="EQ222" s="176">
        <v>3.6036036036036036E-2</v>
      </c>
      <c r="ES222" s="167" t="s">
        <v>42</v>
      </c>
      <c r="ET222" s="166">
        <v>166692.85</v>
      </c>
      <c r="EU222" s="176">
        <v>3.8563799733729948E-2</v>
      </c>
      <c r="EV222" s="168">
        <v>4</v>
      </c>
      <c r="EW222" s="176">
        <v>3.8834951456310676E-2</v>
      </c>
      <c r="EY222" s="167" t="s">
        <v>42</v>
      </c>
      <c r="EZ222" s="166">
        <v>144512.43</v>
      </c>
      <c r="FA222" s="176">
        <v>3.4129938106111056E-2</v>
      </c>
      <c r="FB222" s="168">
        <v>4</v>
      </c>
      <c r="FC222" s="176">
        <v>3.9603960396039604E-2</v>
      </c>
      <c r="FE222" s="167" t="s">
        <v>42</v>
      </c>
      <c r="FF222" s="166">
        <v>140527.97999999998</v>
      </c>
      <c r="FG222" s="176">
        <v>3.3763544933998212E-2</v>
      </c>
      <c r="FH222" s="168">
        <v>3</v>
      </c>
      <c r="FI222" s="176">
        <v>3.125E-2</v>
      </c>
      <c r="FK222" s="167" t="s">
        <v>42</v>
      </c>
      <c r="FL222" s="166">
        <v>134576.41</v>
      </c>
      <c r="FM222" s="176">
        <v>3.2842177081118383E-2</v>
      </c>
      <c r="FN222" s="168">
        <v>3</v>
      </c>
      <c r="FO222" s="176">
        <v>3.1914893617021274E-2</v>
      </c>
      <c r="FQ222" s="167" t="s">
        <v>42</v>
      </c>
      <c r="FR222" s="166">
        <v>131631.67999999999</v>
      </c>
      <c r="FS222" s="176">
        <v>3.2821116352526658E-2</v>
      </c>
      <c r="FT222" s="168">
        <v>2</v>
      </c>
      <c r="FU222" s="176">
        <v>2.197802197802198E-2</v>
      </c>
      <c r="FW222" s="167" t="s">
        <v>42</v>
      </c>
      <c r="FX222" s="166">
        <v>131631.67999999999</v>
      </c>
      <c r="FY222" s="176">
        <v>3.3223342412867771E-2</v>
      </c>
      <c r="FZ222" s="168">
        <v>2</v>
      </c>
      <c r="GA222" s="176">
        <v>2.2222222222222223E-2</v>
      </c>
      <c r="GC222" s="167" t="s">
        <v>42</v>
      </c>
      <c r="GD222" s="166">
        <v>131631.67999999999</v>
      </c>
      <c r="GE222" s="176">
        <v>3.3989587027966728E-2</v>
      </c>
      <c r="GF222" s="168">
        <v>2</v>
      </c>
      <c r="GG222" s="176">
        <v>2.3255813953488372E-2</v>
      </c>
      <c r="GI222" s="167" t="s">
        <v>42</v>
      </c>
      <c r="GJ222" s="166">
        <v>131631.67999999999</v>
      </c>
      <c r="GK222" s="176">
        <v>3.4482902882146296E-2</v>
      </c>
      <c r="GL222" s="168">
        <v>2</v>
      </c>
      <c r="GM222" s="176">
        <v>2.3529411764705882E-2</v>
      </c>
      <c r="GO222" s="167" t="s">
        <v>42</v>
      </c>
      <c r="GP222" s="166">
        <v>131605.03</v>
      </c>
      <c r="GQ222" s="176">
        <v>3.5445685157908302E-2</v>
      </c>
      <c r="GR222" s="168">
        <v>2</v>
      </c>
      <c r="GS222" s="176">
        <v>2.4096385542168676E-2</v>
      </c>
      <c r="GU222" s="167" t="s">
        <v>42</v>
      </c>
      <c r="GV222" s="166">
        <v>131230.45000000001</v>
      </c>
      <c r="GW222" s="176">
        <v>3.6069531748005472E-2</v>
      </c>
      <c r="GX222" s="168">
        <v>2</v>
      </c>
      <c r="GY222" s="176">
        <v>2.4691358024691357E-2</v>
      </c>
      <c r="HA222" s="167" t="s">
        <v>42</v>
      </c>
      <c r="HB222" s="166">
        <v>131017.93</v>
      </c>
      <c r="HC222" s="176">
        <v>3.6518212436197517E-2</v>
      </c>
      <c r="HD222" s="168">
        <v>2</v>
      </c>
      <c r="HE222" s="176">
        <v>2.5000000000000001E-2</v>
      </c>
      <c r="HG222" s="167" t="s">
        <v>42</v>
      </c>
      <c r="HH222" s="166">
        <v>130921.87</v>
      </c>
      <c r="HI222" s="176">
        <v>3.7419762344401628E-2</v>
      </c>
      <c r="HJ222" s="168">
        <v>2</v>
      </c>
      <c r="HK222" s="176">
        <v>2.5316455696202531E-2</v>
      </c>
      <c r="HM222" s="167" t="s">
        <v>42</v>
      </c>
      <c r="HN222" s="166">
        <v>130921.87</v>
      </c>
      <c r="HO222" s="176">
        <v>3.8405689372526919E-2</v>
      </c>
      <c r="HP222" s="168">
        <v>2</v>
      </c>
      <c r="HQ222" s="176">
        <v>2.6315789473684209E-2</v>
      </c>
      <c r="HS222" s="167" t="s">
        <v>42</v>
      </c>
      <c r="HT222" s="166">
        <v>130673.54000000001</v>
      </c>
      <c r="HU222" s="176">
        <v>4.0156264883989462E-2</v>
      </c>
      <c r="HV222" s="168">
        <v>2</v>
      </c>
      <c r="HW222" s="176">
        <v>2.9411764705882353E-2</v>
      </c>
      <c r="HY222" s="167" t="s">
        <v>42</v>
      </c>
      <c r="HZ222" s="166">
        <v>130570.58</v>
      </c>
      <c r="IA222" s="176">
        <v>4.0952694641307102E-2</v>
      </c>
      <c r="IB222" s="168">
        <v>2</v>
      </c>
      <c r="IC222" s="176">
        <v>2.9411764705882353E-2</v>
      </c>
      <c r="IE222" s="167" t="s">
        <v>42</v>
      </c>
      <c r="IF222" s="166">
        <v>130354.15</v>
      </c>
      <c r="IG222" s="176">
        <v>4.1249231249245497E-2</v>
      </c>
      <c r="IH222" s="168">
        <v>2</v>
      </c>
      <c r="II222" s="176">
        <v>2.9411764705882353E-2</v>
      </c>
      <c r="IK222" s="167" t="s">
        <v>42</v>
      </c>
      <c r="IL222" s="166">
        <v>130354.15</v>
      </c>
      <c r="IM222" s="176">
        <v>4.1809073319894204E-2</v>
      </c>
      <c r="IN222" s="168">
        <v>2</v>
      </c>
      <c r="IO222" s="176">
        <v>2.9850746268656716E-2</v>
      </c>
      <c r="IQ222" s="167" t="s">
        <v>42</v>
      </c>
      <c r="IR222" s="166">
        <v>130354.15</v>
      </c>
      <c r="IS222" s="176">
        <v>4.3980974372105124E-2</v>
      </c>
      <c r="IT222" s="168">
        <v>2</v>
      </c>
      <c r="IU222" s="176">
        <v>3.1746031746031744E-2</v>
      </c>
      <c r="IW222" s="271" t="s">
        <v>42</v>
      </c>
      <c r="IX222" s="272">
        <v>129635.18</v>
      </c>
      <c r="IY222" s="273">
        <v>4.4946138056252923E-2</v>
      </c>
      <c r="IZ222" s="274">
        <v>2</v>
      </c>
      <c r="JA222" s="273">
        <v>3.3333333333333333E-2</v>
      </c>
      <c r="JC222" s="271" t="s">
        <v>42</v>
      </c>
      <c r="JD222" s="272">
        <v>129523.18</v>
      </c>
      <c r="JE222" s="273">
        <v>4.8684556559041373E-2</v>
      </c>
      <c r="JF222" s="274">
        <v>2</v>
      </c>
      <c r="JG222" s="273">
        <v>3.5087719298245612E-2</v>
      </c>
      <c r="JI222" s="271" t="s">
        <v>42</v>
      </c>
      <c r="JJ222" s="272">
        <v>129372.07</v>
      </c>
      <c r="JK222" s="273">
        <v>4.932800185104589E-2</v>
      </c>
      <c r="JL222" s="274">
        <v>2</v>
      </c>
      <c r="JM222" s="273">
        <v>3.5087719298245612E-2</v>
      </c>
      <c r="JO222" s="271" t="s">
        <v>42</v>
      </c>
      <c r="JP222" s="272">
        <v>129190.44</v>
      </c>
      <c r="JQ222" s="273">
        <v>4.9737397905281533E-2</v>
      </c>
      <c r="JR222" s="274">
        <v>2</v>
      </c>
      <c r="JS222" s="273">
        <v>3.5714285714285712E-2</v>
      </c>
      <c r="JU222" s="271" t="s">
        <v>42</v>
      </c>
      <c r="JV222" s="272">
        <v>129190.44</v>
      </c>
      <c r="JW222" s="273">
        <v>5.0209702035990074E-2</v>
      </c>
      <c r="JX222" s="274">
        <v>2</v>
      </c>
      <c r="JY222" s="273">
        <v>3.5714285714285712E-2</v>
      </c>
      <c r="KB222" s="271" t="s">
        <v>42</v>
      </c>
      <c r="KC222" s="272">
        <v>129190.44</v>
      </c>
      <c r="KD222" s="273">
        <v>7.4250013905665824E-2</v>
      </c>
      <c r="KE222" s="274">
        <v>2</v>
      </c>
      <c r="KF222" s="273">
        <v>3.6363636363636362E-2</v>
      </c>
      <c r="KI222" s="271" t="s">
        <v>42</v>
      </c>
      <c r="KJ222" s="272">
        <v>129190.44</v>
      </c>
      <c r="KK222" s="273">
        <v>7.9313199513837973E-2</v>
      </c>
      <c r="KL222" s="274">
        <v>2</v>
      </c>
      <c r="KM222" s="273">
        <v>3.7735849056603772E-2</v>
      </c>
      <c r="KP222" s="271" t="s">
        <v>42</v>
      </c>
      <c r="KQ222" s="272">
        <v>0</v>
      </c>
      <c r="KR222" s="273">
        <v>0</v>
      </c>
      <c r="KS222" s="274">
        <v>0</v>
      </c>
      <c r="KT222" s="273">
        <v>0</v>
      </c>
    </row>
    <row r="223" spans="1:306" s="161" customFormat="1" ht="18">
      <c r="A223" s="167" t="s">
        <v>43</v>
      </c>
      <c r="B223" s="166">
        <v>854939.43</v>
      </c>
      <c r="C223" s="176">
        <v>7.8217331966858719E-2</v>
      </c>
      <c r="D223" s="168">
        <v>21</v>
      </c>
      <c r="E223" s="176">
        <v>8.5714285714285715E-2</v>
      </c>
      <c r="G223" s="167" t="s">
        <v>43</v>
      </c>
      <c r="H223" s="166">
        <v>692376.72</v>
      </c>
      <c r="I223" s="176">
        <v>7.1882693615822918E-2</v>
      </c>
      <c r="J223" s="168">
        <v>18</v>
      </c>
      <c r="K223" s="176">
        <v>0.08</v>
      </c>
      <c r="M223" s="167" t="s">
        <v>43</v>
      </c>
      <c r="N223" s="166">
        <v>516559.4</v>
      </c>
      <c r="O223" s="176">
        <v>6.0303765066139381E-2</v>
      </c>
      <c r="P223" s="168">
        <v>15</v>
      </c>
      <c r="Q223" s="176">
        <v>7.1770334928229665E-2</v>
      </c>
      <c r="S223" s="167" t="s">
        <v>43</v>
      </c>
      <c r="T223" s="166">
        <v>512380.69</v>
      </c>
      <c r="U223" s="176">
        <v>6.1412759913233195E-2</v>
      </c>
      <c r="V223" s="168">
        <v>15</v>
      </c>
      <c r="W223" s="176">
        <v>7.3529411764705885E-2</v>
      </c>
      <c r="Y223" s="167" t="s">
        <v>43</v>
      </c>
      <c r="Z223" s="166">
        <v>503228.03</v>
      </c>
      <c r="AA223" s="176">
        <v>6.2534330531843249E-2</v>
      </c>
      <c r="AB223" s="168">
        <v>14</v>
      </c>
      <c r="AC223" s="176">
        <v>7.179487179487179E-2</v>
      </c>
      <c r="AE223" s="167" t="s">
        <v>43</v>
      </c>
      <c r="AF223" s="166">
        <v>498850.1</v>
      </c>
      <c r="AG223" s="176">
        <v>6.3205991444808166E-2</v>
      </c>
      <c r="AH223" s="168">
        <v>14</v>
      </c>
      <c r="AI223" s="176">
        <v>7.4468085106382975E-2</v>
      </c>
      <c r="AK223" s="167" t="s">
        <v>43</v>
      </c>
      <c r="AL223" s="166">
        <v>494382.38</v>
      </c>
      <c r="AM223" s="176">
        <v>6.4833640496274936E-2</v>
      </c>
      <c r="AN223" s="168">
        <v>14</v>
      </c>
      <c r="AO223" s="176">
        <v>7.567567567567568E-2</v>
      </c>
      <c r="AR223" s="167" t="s">
        <v>43</v>
      </c>
      <c r="AS223" s="166">
        <v>489340.18</v>
      </c>
      <c r="AT223" s="176">
        <v>6.645862754417535E-2</v>
      </c>
      <c r="AU223" s="168">
        <v>14</v>
      </c>
      <c r="AV223" s="176">
        <v>7.909604519774012E-2</v>
      </c>
      <c r="AY223" s="167" t="s">
        <v>43</v>
      </c>
      <c r="AZ223" s="166">
        <v>482286.81</v>
      </c>
      <c r="BA223" s="176">
        <v>6.7452316079590693E-2</v>
      </c>
      <c r="BB223" s="168">
        <v>13</v>
      </c>
      <c r="BC223" s="176">
        <v>7.6470588235294124E-2</v>
      </c>
      <c r="BF223" s="167" t="s">
        <v>43</v>
      </c>
      <c r="BG223" s="166">
        <v>477545.68</v>
      </c>
      <c r="BH223" s="176">
        <v>6.798100706652413E-2</v>
      </c>
      <c r="BI223" s="168">
        <v>13</v>
      </c>
      <c r="BJ223" s="176">
        <v>7.8787878787878782E-2</v>
      </c>
      <c r="BM223" s="167" t="s">
        <v>43</v>
      </c>
      <c r="BN223" s="166">
        <v>473184.74</v>
      </c>
      <c r="BO223" s="176">
        <v>7.065361382970059E-2</v>
      </c>
      <c r="BP223" s="168">
        <v>13</v>
      </c>
      <c r="BQ223" s="176">
        <v>8.0246913580246909E-2</v>
      </c>
      <c r="BS223" s="167" t="s">
        <v>43</v>
      </c>
      <c r="BT223" s="166">
        <v>468737.77</v>
      </c>
      <c r="BU223" s="176">
        <v>7.1500845769916221E-2</v>
      </c>
      <c r="BV223" s="168">
        <v>13</v>
      </c>
      <c r="BW223" s="176">
        <v>8.2802547770700632E-2</v>
      </c>
      <c r="BY223" s="167" t="s">
        <v>43</v>
      </c>
      <c r="BZ223" s="166">
        <v>464240.61</v>
      </c>
      <c r="CA223" s="176">
        <v>7.2671562385475397E-2</v>
      </c>
      <c r="CB223" s="168">
        <v>13</v>
      </c>
      <c r="CC223" s="176">
        <v>8.4415584415584416E-2</v>
      </c>
      <c r="CE223" s="167" t="s">
        <v>43</v>
      </c>
      <c r="CF223" s="166">
        <v>388020.47</v>
      </c>
      <c r="CG223" s="176">
        <v>6.3240491502835672E-2</v>
      </c>
      <c r="CH223" s="168">
        <v>12</v>
      </c>
      <c r="CI223" s="176">
        <v>8.1081081081081086E-2</v>
      </c>
      <c r="CK223" s="167" t="s">
        <v>43</v>
      </c>
      <c r="CL223" s="166">
        <v>387029.48</v>
      </c>
      <c r="CM223" s="176">
        <v>6.5827466232618564E-2</v>
      </c>
      <c r="CN223" s="168">
        <v>12</v>
      </c>
      <c r="CO223" s="176">
        <v>8.3333333333333329E-2</v>
      </c>
      <c r="CQ223" s="167" t="s">
        <v>43</v>
      </c>
      <c r="CR223" s="166">
        <v>255088.46999999997</v>
      </c>
      <c r="CS223" s="176">
        <v>4.5679218707440725E-2</v>
      </c>
      <c r="CT223" s="168">
        <v>11</v>
      </c>
      <c r="CU223" s="176">
        <v>7.9710144927536225E-2</v>
      </c>
      <c r="CW223" s="167" t="s">
        <v>43</v>
      </c>
      <c r="CX223" s="166">
        <v>252289.06000000003</v>
      </c>
      <c r="CY223" s="176">
        <v>4.5482553354664598E-2</v>
      </c>
      <c r="CZ223" s="168">
        <v>11</v>
      </c>
      <c r="DA223" s="176">
        <v>7.9710144927536225E-2</v>
      </c>
      <c r="DC223" s="167" t="s">
        <v>43</v>
      </c>
      <c r="DD223" s="166">
        <v>248433.37999999998</v>
      </c>
      <c r="DE223" s="176">
        <v>4.5605629601428471E-2</v>
      </c>
      <c r="DF223" s="168">
        <v>11</v>
      </c>
      <c r="DG223" s="176">
        <v>8.1481481481481488E-2</v>
      </c>
      <c r="DI223" s="167" t="s">
        <v>43</v>
      </c>
      <c r="DJ223" s="166">
        <v>245568.68</v>
      </c>
      <c r="DK223" s="176">
        <v>4.6338446373835655E-2</v>
      </c>
      <c r="DL223" s="168">
        <v>11</v>
      </c>
      <c r="DM223" s="176">
        <v>8.3333333333333329E-2</v>
      </c>
      <c r="DO223" s="167" t="s">
        <v>43</v>
      </c>
      <c r="DP223" s="166">
        <v>230229.90999999997</v>
      </c>
      <c r="DQ223" s="176">
        <v>4.462717166310301E-2</v>
      </c>
      <c r="DR223" s="168">
        <v>11</v>
      </c>
      <c r="DS223" s="176">
        <v>8.59375E-2</v>
      </c>
      <c r="DU223" s="167" t="s">
        <v>43</v>
      </c>
      <c r="DV223" s="166">
        <v>226670</v>
      </c>
      <c r="DW223" s="176">
        <v>4.4648952637743489E-2</v>
      </c>
      <c r="DX223" s="168">
        <v>10</v>
      </c>
      <c r="DY223" s="176">
        <v>0.08</v>
      </c>
      <c r="EA223" s="167" t="s">
        <v>43</v>
      </c>
      <c r="EB223" s="166">
        <v>223863.25</v>
      </c>
      <c r="EC223" s="176">
        <v>4.5552199549808527E-2</v>
      </c>
      <c r="ED223" s="168">
        <v>10</v>
      </c>
      <c r="EE223" s="176">
        <v>8.4033613445378158E-2</v>
      </c>
      <c r="EG223" s="167" t="s">
        <v>43</v>
      </c>
      <c r="EH223" s="166">
        <v>220777.94999999998</v>
      </c>
      <c r="EI223" s="176">
        <v>4.6389254304954573E-2</v>
      </c>
      <c r="EJ223" s="168">
        <v>10</v>
      </c>
      <c r="EK223" s="176">
        <v>8.5470085470085472E-2</v>
      </c>
      <c r="EM223" s="167" t="s">
        <v>43</v>
      </c>
      <c r="EN223" s="166">
        <v>196272.73</v>
      </c>
      <c r="EO223" s="176">
        <v>4.2906247652999482E-2</v>
      </c>
      <c r="EP223" s="168">
        <v>9</v>
      </c>
      <c r="EQ223" s="176">
        <v>8.1081081081081086E-2</v>
      </c>
      <c r="ES223" s="167" t="s">
        <v>43</v>
      </c>
      <c r="ET223" s="166">
        <v>193485.26</v>
      </c>
      <c r="EU223" s="176">
        <v>4.4762128777980997E-2</v>
      </c>
      <c r="EV223" s="168">
        <v>9</v>
      </c>
      <c r="EW223" s="176">
        <v>8.7378640776699032E-2</v>
      </c>
      <c r="EY223" s="167" t="s">
        <v>43</v>
      </c>
      <c r="EZ223" s="166">
        <v>166522.29999999999</v>
      </c>
      <c r="FA223" s="176">
        <v>3.9328075739140621E-2</v>
      </c>
      <c r="FB223" s="168">
        <v>8</v>
      </c>
      <c r="FC223" s="176">
        <v>7.9207920792079209E-2</v>
      </c>
      <c r="FE223" s="167" t="s">
        <v>43</v>
      </c>
      <c r="FF223" s="166">
        <v>163476.86000000002</v>
      </c>
      <c r="FG223" s="176">
        <v>3.9277290602760646E-2</v>
      </c>
      <c r="FH223" s="168">
        <v>8</v>
      </c>
      <c r="FI223" s="176">
        <v>8.3333333333333329E-2</v>
      </c>
      <c r="FK223" s="167" t="s">
        <v>43</v>
      </c>
      <c r="FL223" s="166">
        <v>147514.85999999999</v>
      </c>
      <c r="FM223" s="176">
        <v>3.5999690838954511E-2</v>
      </c>
      <c r="FN223" s="168">
        <v>7</v>
      </c>
      <c r="FO223" s="176">
        <v>7.4468085106382975E-2</v>
      </c>
      <c r="FQ223" s="167" t="s">
        <v>43</v>
      </c>
      <c r="FR223" s="166">
        <v>144798.99000000002</v>
      </c>
      <c r="FS223" s="176">
        <v>3.6104260756364616E-2</v>
      </c>
      <c r="FT223" s="168">
        <v>7</v>
      </c>
      <c r="FU223" s="176">
        <v>7.6923076923076927E-2</v>
      </c>
      <c r="FW223" s="167" t="s">
        <v>43</v>
      </c>
      <c r="FX223" s="166">
        <v>142834.71000000002</v>
      </c>
      <c r="FY223" s="176">
        <v>3.6050945173476998E-2</v>
      </c>
      <c r="FZ223" s="168">
        <v>7</v>
      </c>
      <c r="GA223" s="176">
        <v>7.7777777777777779E-2</v>
      </c>
      <c r="GC223" s="167" t="s">
        <v>43</v>
      </c>
      <c r="GD223" s="166">
        <v>141636.22</v>
      </c>
      <c r="GE223" s="176">
        <v>3.6572933096365869E-2</v>
      </c>
      <c r="GF223" s="168">
        <v>6</v>
      </c>
      <c r="GG223" s="176">
        <v>6.9767441860465115E-2</v>
      </c>
      <c r="GI223" s="167" t="s">
        <v>43</v>
      </c>
      <c r="GJ223" s="166">
        <v>141206.65</v>
      </c>
      <c r="GK223" s="176">
        <v>3.6991210613305424E-2</v>
      </c>
      <c r="GL223" s="168">
        <v>6</v>
      </c>
      <c r="GM223" s="176">
        <v>7.0588235294117646E-2</v>
      </c>
      <c r="GO223" s="167" t="s">
        <v>43</v>
      </c>
      <c r="GP223" s="166">
        <v>123182.43</v>
      </c>
      <c r="GQ223" s="176">
        <v>3.3177194144981222E-2</v>
      </c>
      <c r="GR223" s="168">
        <v>6</v>
      </c>
      <c r="GS223" s="176">
        <v>7.2289156626506021E-2</v>
      </c>
      <c r="GU223" s="167" t="s">
        <v>43</v>
      </c>
      <c r="GV223" s="166">
        <v>122728.61</v>
      </c>
      <c r="GW223" s="176">
        <v>3.3732746437915753E-2</v>
      </c>
      <c r="GX223" s="168">
        <v>6</v>
      </c>
      <c r="GY223" s="176">
        <v>7.407407407407407E-2</v>
      </c>
      <c r="HA223" s="167" t="s">
        <v>43</v>
      </c>
      <c r="HB223" s="166">
        <v>122270.23000000001</v>
      </c>
      <c r="HC223" s="176">
        <v>3.407999373645066E-2</v>
      </c>
      <c r="HD223" s="168">
        <v>6</v>
      </c>
      <c r="HE223" s="176">
        <v>7.4999999999999997E-2</v>
      </c>
      <c r="HG223" s="167" t="s">
        <v>43</v>
      </c>
      <c r="HH223" s="166">
        <v>121805.04999999999</v>
      </c>
      <c r="HI223" s="176">
        <v>3.4814015590733292E-2</v>
      </c>
      <c r="HJ223" s="168">
        <v>6</v>
      </c>
      <c r="HK223" s="176">
        <v>7.5949367088607597E-2</v>
      </c>
      <c r="HM223" s="167" t="s">
        <v>43</v>
      </c>
      <c r="HN223" s="166">
        <v>75565.83</v>
      </c>
      <c r="HO223" s="176">
        <v>2.2167097018681262E-2</v>
      </c>
      <c r="HP223" s="168">
        <v>5</v>
      </c>
      <c r="HQ223" s="176">
        <v>6.5789473684210523E-2</v>
      </c>
      <c r="HS223" s="167" t="s">
        <v>43</v>
      </c>
      <c r="HT223" s="166">
        <v>60257.600000000006</v>
      </c>
      <c r="HU223" s="176">
        <v>1.8517292382784482E-2</v>
      </c>
      <c r="HV223" s="168">
        <v>4</v>
      </c>
      <c r="HW223" s="176">
        <v>5.8823529411764705E-2</v>
      </c>
      <c r="HY223" s="167" t="s">
        <v>43</v>
      </c>
      <c r="HZ223" s="166">
        <v>59760.75</v>
      </c>
      <c r="IA223" s="176">
        <v>1.8743607834823841E-2</v>
      </c>
      <c r="IB223" s="168">
        <v>4</v>
      </c>
      <c r="IC223" s="176">
        <v>5.8823529411764705E-2</v>
      </c>
      <c r="IE223" s="167" t="s">
        <v>43</v>
      </c>
      <c r="IF223" s="166">
        <v>59252.45</v>
      </c>
      <c r="IG223" s="176">
        <v>1.8749828924774212E-2</v>
      </c>
      <c r="IH223" s="168">
        <v>4</v>
      </c>
      <c r="II223" s="176">
        <v>5.8823529411764705E-2</v>
      </c>
      <c r="IK223" s="167" t="s">
        <v>43</v>
      </c>
      <c r="IL223" s="166">
        <v>58736.86</v>
      </c>
      <c r="IM223" s="176">
        <v>1.883893751231059E-2</v>
      </c>
      <c r="IN223" s="168">
        <v>4</v>
      </c>
      <c r="IO223" s="176">
        <v>5.9701492537313432E-2</v>
      </c>
      <c r="IQ223" s="167" t="s">
        <v>43</v>
      </c>
      <c r="IR223" s="166">
        <v>58216.320000000007</v>
      </c>
      <c r="IS223" s="176">
        <v>1.9641955994176414E-2</v>
      </c>
      <c r="IT223" s="168">
        <v>4</v>
      </c>
      <c r="IU223" s="176">
        <v>6.3492063492063489E-2</v>
      </c>
      <c r="IW223" s="271" t="s">
        <v>43</v>
      </c>
      <c r="IX223" s="272">
        <v>57689.57</v>
      </c>
      <c r="IY223" s="273">
        <v>2.00016953548093E-2</v>
      </c>
      <c r="IZ223" s="274">
        <v>4</v>
      </c>
      <c r="JA223" s="273">
        <v>6.6666666666666666E-2</v>
      </c>
      <c r="JC223" s="271" t="s">
        <v>43</v>
      </c>
      <c r="JD223" s="272">
        <v>57512.83</v>
      </c>
      <c r="JE223" s="273">
        <v>2.1617648864130205E-2</v>
      </c>
      <c r="JF223" s="274">
        <v>3</v>
      </c>
      <c r="JG223" s="273">
        <v>5.2631578947368418E-2</v>
      </c>
      <c r="JI223" s="271" t="s">
        <v>43</v>
      </c>
      <c r="JJ223" s="272">
        <v>57512.83</v>
      </c>
      <c r="JK223" s="273">
        <v>2.1928944823244208E-2</v>
      </c>
      <c r="JL223" s="274">
        <v>3</v>
      </c>
      <c r="JM223" s="273">
        <v>5.2631578947368418E-2</v>
      </c>
      <c r="JO223" s="271" t="s">
        <v>43</v>
      </c>
      <c r="JP223" s="272">
        <v>57512.83</v>
      </c>
      <c r="JQ223" s="273">
        <v>2.2142029320194382E-2</v>
      </c>
      <c r="JR223" s="274">
        <v>3</v>
      </c>
      <c r="JS223" s="273">
        <v>5.3571428571428568E-2</v>
      </c>
      <c r="JU223" s="271" t="s">
        <v>43</v>
      </c>
      <c r="JV223" s="272">
        <v>57512.83</v>
      </c>
      <c r="JW223" s="273">
        <v>2.2352289051314873E-2</v>
      </c>
      <c r="JX223" s="274">
        <v>3</v>
      </c>
      <c r="JY223" s="273">
        <v>5.3571428571428568E-2</v>
      </c>
      <c r="KB223" s="271" t="s">
        <v>43</v>
      </c>
      <c r="KC223" s="272">
        <v>57411.86</v>
      </c>
      <c r="KD223" s="273">
        <v>3.2996492645664337E-2</v>
      </c>
      <c r="KE223" s="274">
        <v>3</v>
      </c>
      <c r="KF223" s="273">
        <v>5.4545454545454543E-2</v>
      </c>
      <c r="KI223" s="271" t="s">
        <v>43</v>
      </c>
      <c r="KJ223" s="272">
        <v>56792.4</v>
      </c>
      <c r="KK223" s="273">
        <v>3.48662559866635E-2</v>
      </c>
      <c r="KL223" s="274">
        <v>3</v>
      </c>
      <c r="KM223" s="273">
        <v>5.6603773584905662E-2</v>
      </c>
      <c r="KP223" s="271" t="s">
        <v>43</v>
      </c>
      <c r="KQ223" s="272">
        <v>0</v>
      </c>
      <c r="KR223" s="273">
        <v>0</v>
      </c>
      <c r="KS223" s="274">
        <v>0</v>
      </c>
      <c r="KT223" s="273">
        <v>0</v>
      </c>
    </row>
    <row r="224" spans="1:306" s="161" customFormat="1" ht="18">
      <c r="A224" s="167" t="s">
        <v>44</v>
      </c>
      <c r="B224" s="166">
        <v>599687.84</v>
      </c>
      <c r="C224" s="176">
        <v>5.4864685393874596E-2</v>
      </c>
      <c r="D224" s="168">
        <v>14</v>
      </c>
      <c r="E224" s="176">
        <v>5.7142857142857141E-2</v>
      </c>
      <c r="G224" s="167" t="s">
        <v>44</v>
      </c>
      <c r="H224" s="166">
        <v>595152.09</v>
      </c>
      <c r="I224" s="176">
        <v>6.1788812512770019E-2</v>
      </c>
      <c r="J224" s="168">
        <v>13</v>
      </c>
      <c r="K224" s="176">
        <v>5.7777777777777775E-2</v>
      </c>
      <c r="M224" s="167" t="s">
        <v>44</v>
      </c>
      <c r="N224" s="166">
        <v>592999.57999999996</v>
      </c>
      <c r="O224" s="176">
        <v>6.9227483531689338E-2</v>
      </c>
      <c r="P224" s="168">
        <v>13</v>
      </c>
      <c r="Q224" s="176">
        <v>6.2200956937799042E-2</v>
      </c>
      <c r="S224" s="167" t="s">
        <v>44</v>
      </c>
      <c r="T224" s="166">
        <v>590808.72</v>
      </c>
      <c r="U224" s="176">
        <v>7.0812961503300631E-2</v>
      </c>
      <c r="V224" s="168">
        <v>13</v>
      </c>
      <c r="W224" s="176">
        <v>6.3725490196078427E-2</v>
      </c>
      <c r="Y224" s="167" t="s">
        <v>44</v>
      </c>
      <c r="Z224" s="166">
        <v>588566.92000000004</v>
      </c>
      <c r="AA224" s="176">
        <v>7.3139086301271694E-2</v>
      </c>
      <c r="AB224" s="168">
        <v>13</v>
      </c>
      <c r="AC224" s="176">
        <v>6.6666666666666666E-2</v>
      </c>
      <c r="AE224" s="167" t="s">
        <v>44</v>
      </c>
      <c r="AF224" s="166">
        <v>587030.48</v>
      </c>
      <c r="AG224" s="176">
        <v>7.4378743227117003E-2</v>
      </c>
      <c r="AH224" s="168">
        <v>12</v>
      </c>
      <c r="AI224" s="176">
        <v>6.3829787234042548E-2</v>
      </c>
      <c r="AK224" s="167" t="s">
        <v>44</v>
      </c>
      <c r="AL224" s="166">
        <v>428633.46</v>
      </c>
      <c r="AM224" s="176">
        <v>5.6211282550794876E-2</v>
      </c>
      <c r="AN224" s="168">
        <v>11</v>
      </c>
      <c r="AO224" s="176">
        <v>5.9459459459459463E-2</v>
      </c>
      <c r="AR224" s="167" t="s">
        <v>44</v>
      </c>
      <c r="AS224" s="166">
        <v>423416.91</v>
      </c>
      <c r="AT224" s="176">
        <v>5.7505408032497193E-2</v>
      </c>
      <c r="AU224" s="168">
        <v>11</v>
      </c>
      <c r="AV224" s="176">
        <v>6.2146892655367235E-2</v>
      </c>
      <c r="AY224" s="167" t="s">
        <v>44</v>
      </c>
      <c r="AZ224" s="166">
        <v>380459.27</v>
      </c>
      <c r="BA224" s="176">
        <v>5.3210783300190898E-2</v>
      </c>
      <c r="BB224" s="168">
        <v>10</v>
      </c>
      <c r="BC224" s="176">
        <v>5.8823529411764705E-2</v>
      </c>
      <c r="BF224" s="167" t="s">
        <v>44</v>
      </c>
      <c r="BG224" s="166">
        <v>376429.54</v>
      </c>
      <c r="BH224" s="176">
        <v>5.3586620695193869E-2</v>
      </c>
      <c r="BI224" s="168">
        <v>10</v>
      </c>
      <c r="BJ224" s="176">
        <v>6.0606060606060608E-2</v>
      </c>
      <c r="BM224" s="167" t="s">
        <v>44</v>
      </c>
      <c r="BN224" s="166">
        <v>361209.59</v>
      </c>
      <c r="BO224" s="176">
        <v>5.3934036172520031E-2</v>
      </c>
      <c r="BP224" s="168">
        <v>10</v>
      </c>
      <c r="BQ224" s="176">
        <v>6.1728395061728392E-2</v>
      </c>
      <c r="BS224" s="167" t="s">
        <v>44</v>
      </c>
      <c r="BT224" s="166">
        <v>359267.25</v>
      </c>
      <c r="BU224" s="176">
        <v>5.480230925797154E-2</v>
      </c>
      <c r="BV224" s="168">
        <v>10</v>
      </c>
      <c r="BW224" s="176">
        <v>6.3694267515923567E-2</v>
      </c>
      <c r="BY224" s="167" t="s">
        <v>44</v>
      </c>
      <c r="BZ224" s="166">
        <v>358391.34</v>
      </c>
      <c r="CA224" s="176">
        <v>5.6102068759611802E-2</v>
      </c>
      <c r="CB224" s="168">
        <v>10</v>
      </c>
      <c r="CC224" s="176">
        <v>6.4935064935064929E-2</v>
      </c>
      <c r="CE224" s="167" t="s">
        <v>44</v>
      </c>
      <c r="CF224" s="166">
        <v>357502.15</v>
      </c>
      <c r="CG224" s="176">
        <v>5.8266543719511718E-2</v>
      </c>
      <c r="CH224" s="168">
        <v>10</v>
      </c>
      <c r="CI224" s="176">
        <v>6.7567567567567571E-2</v>
      </c>
      <c r="CK224" s="167" t="s">
        <v>44</v>
      </c>
      <c r="CL224" s="166">
        <v>338574.42</v>
      </c>
      <c r="CM224" s="176">
        <v>5.7586042799061231E-2</v>
      </c>
      <c r="CN224" s="168">
        <v>9</v>
      </c>
      <c r="CO224" s="176">
        <v>6.25E-2</v>
      </c>
      <c r="CQ224" s="167" t="s">
        <v>44</v>
      </c>
      <c r="CR224" s="166">
        <v>284867.52999999997</v>
      </c>
      <c r="CS224" s="176">
        <v>5.1011816431838067E-2</v>
      </c>
      <c r="CT224" s="168">
        <v>7</v>
      </c>
      <c r="CU224" s="176">
        <v>5.0724637681159424E-2</v>
      </c>
      <c r="CW224" s="167" t="s">
        <v>44</v>
      </c>
      <c r="CX224" s="166">
        <v>284310.75999999995</v>
      </c>
      <c r="CY224" s="176">
        <v>5.1255410405053783E-2</v>
      </c>
      <c r="CZ224" s="168">
        <v>7</v>
      </c>
      <c r="DA224" s="176">
        <v>5.0724637681159424E-2</v>
      </c>
      <c r="DC224" s="167" t="s">
        <v>44</v>
      </c>
      <c r="DD224" s="166">
        <v>283722.43999999994</v>
      </c>
      <c r="DE224" s="176">
        <v>5.2083743771684433E-2</v>
      </c>
      <c r="DF224" s="168">
        <v>7</v>
      </c>
      <c r="DG224" s="176">
        <v>5.185185185185185E-2</v>
      </c>
      <c r="DI224" s="167" t="s">
        <v>44</v>
      </c>
      <c r="DJ224" s="166">
        <v>283137.09999999998</v>
      </c>
      <c r="DK224" s="176">
        <v>5.3427551611196278E-2</v>
      </c>
      <c r="DL224" s="168">
        <v>7</v>
      </c>
      <c r="DM224" s="176">
        <v>5.3030303030303032E-2</v>
      </c>
      <c r="DO224" s="167" t="s">
        <v>44</v>
      </c>
      <c r="DP224" s="166">
        <v>282543.07</v>
      </c>
      <c r="DQ224" s="176">
        <v>5.4767419607253169E-2</v>
      </c>
      <c r="DR224" s="168">
        <v>7</v>
      </c>
      <c r="DS224" s="176">
        <v>5.46875E-2</v>
      </c>
      <c r="DU224" s="167" t="s">
        <v>44</v>
      </c>
      <c r="DV224" s="166">
        <v>281940.40999999997</v>
      </c>
      <c r="DW224" s="176">
        <v>5.5535995115171745E-2</v>
      </c>
      <c r="DX224" s="168">
        <v>7</v>
      </c>
      <c r="DY224" s="176">
        <v>5.6000000000000001E-2</v>
      </c>
      <c r="EA224" s="167" t="s">
        <v>44</v>
      </c>
      <c r="EB224" s="166">
        <v>275053.07</v>
      </c>
      <c r="EC224" s="176">
        <v>5.5968419700095723E-2</v>
      </c>
      <c r="ED224" s="168">
        <v>6</v>
      </c>
      <c r="EE224" s="176">
        <v>5.0420168067226892E-2</v>
      </c>
      <c r="EG224" s="167" t="s">
        <v>44</v>
      </c>
      <c r="EH224" s="166">
        <v>249537.95</v>
      </c>
      <c r="EI224" s="176">
        <v>5.2432226231319934E-2</v>
      </c>
      <c r="EJ224" s="168">
        <v>5</v>
      </c>
      <c r="EK224" s="176">
        <v>4.2735042735042736E-2</v>
      </c>
      <c r="EM224" s="167" t="s">
        <v>44</v>
      </c>
      <c r="EN224" s="166">
        <v>241168.75</v>
      </c>
      <c r="EO224" s="176">
        <v>5.2720752972989768E-2</v>
      </c>
      <c r="EP224" s="168">
        <v>4</v>
      </c>
      <c r="EQ224" s="176">
        <v>3.6036036036036036E-2</v>
      </c>
      <c r="ES224" s="167" t="s">
        <v>44</v>
      </c>
      <c r="ET224" s="166">
        <v>212717.15</v>
      </c>
      <c r="EU224" s="176">
        <v>4.9211358330784993E-2</v>
      </c>
      <c r="EV224" s="168">
        <v>3</v>
      </c>
      <c r="EW224" s="176">
        <v>2.9126213592233011E-2</v>
      </c>
      <c r="EY224" s="167" t="s">
        <v>44</v>
      </c>
      <c r="EZ224" s="166">
        <v>212717.15</v>
      </c>
      <c r="FA224" s="176">
        <v>5.0238053319069796E-2</v>
      </c>
      <c r="FB224" s="168">
        <v>3</v>
      </c>
      <c r="FC224" s="176">
        <v>2.9702970297029702E-2</v>
      </c>
      <c r="FE224" s="167" t="s">
        <v>44</v>
      </c>
      <c r="FF224" s="166">
        <v>212717.15</v>
      </c>
      <c r="FG224" s="176">
        <v>5.110786515437736E-2</v>
      </c>
      <c r="FH224" s="168">
        <v>3</v>
      </c>
      <c r="FI224" s="176">
        <v>3.125E-2</v>
      </c>
      <c r="FK224" s="167" t="s">
        <v>44</v>
      </c>
      <c r="FL224" s="166">
        <v>212717.15</v>
      </c>
      <c r="FM224" s="176">
        <v>5.1911730358172141E-2</v>
      </c>
      <c r="FN224" s="168">
        <v>3</v>
      </c>
      <c r="FO224" s="176">
        <v>3.1914893617021274E-2</v>
      </c>
      <c r="FQ224" s="167" t="s">
        <v>44</v>
      </c>
      <c r="FR224" s="166">
        <v>186244.84</v>
      </c>
      <c r="FS224" s="176">
        <v>4.6438392062592461E-2</v>
      </c>
      <c r="FT224" s="168">
        <v>3</v>
      </c>
      <c r="FU224" s="176">
        <v>3.2967032967032968E-2</v>
      </c>
      <c r="FW224" s="167" t="s">
        <v>44</v>
      </c>
      <c r="FX224" s="166">
        <v>185949.41999999998</v>
      </c>
      <c r="FY224" s="176">
        <v>4.6932936297205671E-2</v>
      </c>
      <c r="FZ224" s="168">
        <v>3</v>
      </c>
      <c r="GA224" s="176">
        <v>3.3333333333333333E-2</v>
      </c>
      <c r="GC224" s="167" t="s">
        <v>44</v>
      </c>
      <c r="GD224" s="166">
        <v>185698.88999999998</v>
      </c>
      <c r="GE224" s="176">
        <v>4.7950680129979502E-2</v>
      </c>
      <c r="GF224" s="168">
        <v>3</v>
      </c>
      <c r="GG224" s="176">
        <v>3.4883720930232558E-2</v>
      </c>
      <c r="GI224" s="167" t="s">
        <v>44</v>
      </c>
      <c r="GJ224" s="166">
        <v>164088.21</v>
      </c>
      <c r="GK224" s="176">
        <v>4.2985380187620693E-2</v>
      </c>
      <c r="GL224" s="168">
        <v>3</v>
      </c>
      <c r="GM224" s="176">
        <v>3.5294117647058823E-2</v>
      </c>
      <c r="GO224" s="167" t="s">
        <v>44</v>
      </c>
      <c r="GP224" s="166">
        <v>160657.51</v>
      </c>
      <c r="GQ224" s="176">
        <v>4.327050050984757E-2</v>
      </c>
      <c r="GR224" s="168">
        <v>2</v>
      </c>
      <c r="GS224" s="176">
        <v>2.4096385542168676E-2</v>
      </c>
      <c r="GU224" s="167" t="s">
        <v>44</v>
      </c>
      <c r="GV224" s="166">
        <v>160279.75</v>
      </c>
      <c r="GW224" s="176">
        <v>4.4053918364124943E-2</v>
      </c>
      <c r="GX224" s="168">
        <v>2</v>
      </c>
      <c r="GY224" s="176">
        <v>2.4691358024691357E-2</v>
      </c>
      <c r="HA224" s="167" t="s">
        <v>44</v>
      </c>
      <c r="HB224" s="166">
        <v>159901.99</v>
      </c>
      <c r="HC224" s="176">
        <v>4.4568974947098695E-2</v>
      </c>
      <c r="HD224" s="168">
        <v>2</v>
      </c>
      <c r="HE224" s="176">
        <v>2.5000000000000001E-2</v>
      </c>
      <c r="HG224" s="167" t="s">
        <v>44</v>
      </c>
      <c r="HH224" s="166">
        <v>159524.23000000001</v>
      </c>
      <c r="HI224" s="176">
        <v>4.5594817540978182E-2</v>
      </c>
      <c r="HJ224" s="168">
        <v>2</v>
      </c>
      <c r="HK224" s="176">
        <v>2.5316455696202531E-2</v>
      </c>
      <c r="HM224" s="167" t="s">
        <v>44</v>
      </c>
      <c r="HN224" s="166">
        <v>159146.47</v>
      </c>
      <c r="HO224" s="176">
        <v>4.668532378550791E-2</v>
      </c>
      <c r="HP224" s="168">
        <v>2</v>
      </c>
      <c r="HQ224" s="176">
        <v>2.6315789473684209E-2</v>
      </c>
      <c r="HS224" s="167" t="s">
        <v>44</v>
      </c>
      <c r="HT224" s="166">
        <v>158768.71</v>
      </c>
      <c r="HU224" s="176">
        <v>4.8789972124802815E-2</v>
      </c>
      <c r="HV224" s="168">
        <v>2</v>
      </c>
      <c r="HW224" s="176">
        <v>2.9411764705882353E-2</v>
      </c>
      <c r="HY224" s="167" t="s">
        <v>44</v>
      </c>
      <c r="HZ224" s="166">
        <v>158390.95000000001</v>
      </c>
      <c r="IA224" s="176">
        <v>4.967839010362473E-2</v>
      </c>
      <c r="IB224" s="168">
        <v>2</v>
      </c>
      <c r="IC224" s="176">
        <v>2.9411764705882353E-2</v>
      </c>
      <c r="IE224" s="167" t="s">
        <v>44</v>
      </c>
      <c r="IF224" s="166">
        <v>158013.19</v>
      </c>
      <c r="IG224" s="176">
        <v>5.0001650233160708E-2</v>
      </c>
      <c r="IH224" s="168">
        <v>2</v>
      </c>
      <c r="II224" s="176">
        <v>2.9411764705882353E-2</v>
      </c>
      <c r="IK224" s="167" t="s">
        <v>44</v>
      </c>
      <c r="IL224" s="166">
        <v>157635.43</v>
      </c>
      <c r="IM224" s="176">
        <v>5.0559121061224753E-2</v>
      </c>
      <c r="IN224" s="168">
        <v>2</v>
      </c>
      <c r="IO224" s="176">
        <v>2.9850746268656716E-2</v>
      </c>
      <c r="IQ224" s="167" t="s">
        <v>44</v>
      </c>
      <c r="IR224" s="166">
        <v>157257.67000000001</v>
      </c>
      <c r="IS224" s="176">
        <v>5.3058115557402391E-2</v>
      </c>
      <c r="IT224" s="168">
        <v>2</v>
      </c>
      <c r="IU224" s="176">
        <v>3.1746031746031744E-2</v>
      </c>
      <c r="IW224" s="271" t="s">
        <v>44</v>
      </c>
      <c r="IX224" s="272">
        <v>156879.91</v>
      </c>
      <c r="IY224" s="273">
        <v>5.4392226655700517E-2</v>
      </c>
      <c r="IZ224" s="274">
        <v>2</v>
      </c>
      <c r="JA224" s="273">
        <v>3.3333333333333333E-2</v>
      </c>
      <c r="JC224" s="271" t="s">
        <v>44</v>
      </c>
      <c r="JD224" s="272">
        <v>156502.15</v>
      </c>
      <c r="JE224" s="273">
        <v>5.8825283422523883E-2</v>
      </c>
      <c r="JF224" s="274">
        <v>2</v>
      </c>
      <c r="JG224" s="273">
        <v>3.5087719298245612E-2</v>
      </c>
      <c r="JI224" s="271" t="s">
        <v>44</v>
      </c>
      <c r="JJ224" s="272">
        <v>156124.39000000001</v>
      </c>
      <c r="JK224" s="273">
        <v>5.9528337135777529E-2</v>
      </c>
      <c r="JL224" s="274">
        <v>2</v>
      </c>
      <c r="JM224" s="273">
        <v>3.5087719298245612E-2</v>
      </c>
      <c r="JO224" s="271" t="s">
        <v>44</v>
      </c>
      <c r="JP224" s="272">
        <v>155746.63</v>
      </c>
      <c r="JQ224" s="273">
        <v>5.996134163423128E-2</v>
      </c>
      <c r="JR224" s="274">
        <v>2</v>
      </c>
      <c r="JS224" s="273">
        <v>3.5714285714285712E-2</v>
      </c>
      <c r="JU224" s="271" t="s">
        <v>44</v>
      </c>
      <c r="JV224" s="272">
        <v>155368.87</v>
      </c>
      <c r="JW224" s="273">
        <v>6.0383915933473691E-2</v>
      </c>
      <c r="JX224" s="274">
        <v>2</v>
      </c>
      <c r="JY224" s="273">
        <v>3.5714285714285712E-2</v>
      </c>
      <c r="KB224" s="271" t="s">
        <v>44</v>
      </c>
      <c r="KC224" s="272">
        <v>154991.10999999999</v>
      </c>
      <c r="KD224" s="273">
        <v>8.9078511326028301E-2</v>
      </c>
      <c r="KE224" s="274">
        <v>2</v>
      </c>
      <c r="KF224" s="273">
        <v>3.6363636363636362E-2</v>
      </c>
      <c r="KI224" s="271" t="s">
        <v>44</v>
      </c>
      <c r="KJ224" s="272">
        <v>154613.35</v>
      </c>
      <c r="KK224" s="273">
        <v>9.492095139588394E-2</v>
      </c>
      <c r="KL224" s="274">
        <v>2</v>
      </c>
      <c r="KM224" s="273">
        <v>3.7735849056603772E-2</v>
      </c>
      <c r="KP224" s="271" t="s">
        <v>44</v>
      </c>
      <c r="KQ224" s="272">
        <v>0</v>
      </c>
      <c r="KR224" s="273">
        <v>0</v>
      </c>
      <c r="KS224" s="274">
        <v>0</v>
      </c>
      <c r="KT224" s="273">
        <v>0</v>
      </c>
    </row>
    <row r="225" spans="1:306" s="161" customFormat="1" ht="18">
      <c r="A225" s="167" t="s">
        <v>26</v>
      </c>
      <c r="B225" s="166">
        <v>4454877.74</v>
      </c>
      <c r="C225" s="176">
        <v>0.40757115514177339</v>
      </c>
      <c r="D225" s="168">
        <v>77</v>
      </c>
      <c r="E225" s="176">
        <v>0.31428571428571428</v>
      </c>
      <c r="G225" s="167" t="s">
        <v>26</v>
      </c>
      <c r="H225" s="166">
        <v>3754363.13</v>
      </c>
      <c r="I225" s="176">
        <v>0.38977875309893695</v>
      </c>
      <c r="J225" s="168">
        <v>70</v>
      </c>
      <c r="K225" s="176">
        <v>0.31111111111111112</v>
      </c>
      <c r="M225" s="167" t="s">
        <v>26</v>
      </c>
      <c r="N225" s="166">
        <v>3641172</v>
      </c>
      <c r="O225" s="176">
        <v>0.42507479459942998</v>
      </c>
      <c r="P225" s="168">
        <v>65</v>
      </c>
      <c r="Q225" s="176">
        <v>0.31100478468899523</v>
      </c>
      <c r="S225" s="167" t="s">
        <v>26</v>
      </c>
      <c r="T225" s="166">
        <v>3472819.51</v>
      </c>
      <c r="U225" s="176">
        <v>0.41624408365120513</v>
      </c>
      <c r="V225" s="168">
        <v>63</v>
      </c>
      <c r="W225" s="176">
        <v>0.30882352941176472</v>
      </c>
      <c r="Y225" s="167" t="s">
        <v>26</v>
      </c>
      <c r="Z225" s="166">
        <v>3362177.49</v>
      </c>
      <c r="AA225" s="176">
        <v>0.41780565853293811</v>
      </c>
      <c r="AB225" s="168">
        <v>59</v>
      </c>
      <c r="AC225" s="176">
        <v>0.30256410256410254</v>
      </c>
      <c r="AE225" s="167" t="s">
        <v>26</v>
      </c>
      <c r="AF225" s="166">
        <v>3288970.34</v>
      </c>
      <c r="AG225" s="176">
        <v>0.41672364337958001</v>
      </c>
      <c r="AH225" s="168">
        <v>56</v>
      </c>
      <c r="AI225" s="176">
        <v>0.2978723404255319</v>
      </c>
      <c r="AK225" s="167" t="s">
        <v>26</v>
      </c>
      <c r="AL225" s="166">
        <v>3244634.7</v>
      </c>
      <c r="AM225" s="176">
        <v>0.42550359436664975</v>
      </c>
      <c r="AN225" s="168">
        <v>54</v>
      </c>
      <c r="AO225" s="176">
        <v>0.29189189189189191</v>
      </c>
      <c r="AR225" s="167" t="s">
        <v>26</v>
      </c>
      <c r="AS225" s="166">
        <v>3088636.09</v>
      </c>
      <c r="AT225" s="176">
        <v>0.41947611071873975</v>
      </c>
      <c r="AU225" s="168">
        <v>51</v>
      </c>
      <c r="AV225" s="176">
        <v>0.28813559322033899</v>
      </c>
      <c r="AY225" s="167" t="s">
        <v>26</v>
      </c>
      <c r="AZ225" s="166">
        <v>3064260.69</v>
      </c>
      <c r="BA225" s="176">
        <v>0.42856548494897612</v>
      </c>
      <c r="BB225" s="168">
        <v>50</v>
      </c>
      <c r="BC225" s="176">
        <v>0.29411764705882354</v>
      </c>
      <c r="BF225" s="167" t="s">
        <v>26</v>
      </c>
      <c r="BG225" s="166">
        <v>3000933.71</v>
      </c>
      <c r="BH225" s="176">
        <v>0.42719786669555981</v>
      </c>
      <c r="BI225" s="168">
        <v>49</v>
      </c>
      <c r="BJ225" s="176">
        <v>0.29696969696969699</v>
      </c>
      <c r="BM225" s="167" t="s">
        <v>26</v>
      </c>
      <c r="BN225" s="166">
        <v>2983990.07</v>
      </c>
      <c r="BO225" s="176">
        <v>0.44555469408722109</v>
      </c>
      <c r="BP225" s="168">
        <v>49</v>
      </c>
      <c r="BQ225" s="176">
        <v>0.30246913580246915</v>
      </c>
      <c r="BS225" s="167" t="s">
        <v>26</v>
      </c>
      <c r="BT225" s="166">
        <v>2969629.23</v>
      </c>
      <c r="BU225" s="176">
        <v>0.45298462201598366</v>
      </c>
      <c r="BV225" s="168">
        <v>49</v>
      </c>
      <c r="BW225" s="176">
        <v>0.31210191082802546</v>
      </c>
      <c r="BY225" s="167" t="s">
        <v>26</v>
      </c>
      <c r="BZ225" s="166">
        <v>2904315.68</v>
      </c>
      <c r="CA225" s="176">
        <v>0.45463743063372758</v>
      </c>
      <c r="CB225" s="168">
        <v>48</v>
      </c>
      <c r="CC225" s="176">
        <v>0.31168831168831168</v>
      </c>
      <c r="CE225" s="167" t="s">
        <v>26</v>
      </c>
      <c r="CF225" s="166">
        <v>2767068.5</v>
      </c>
      <c r="CG225" s="176">
        <v>0.45098335137322582</v>
      </c>
      <c r="CH225" s="168">
        <v>47</v>
      </c>
      <c r="CI225" s="176">
        <v>0.31756756756756754</v>
      </c>
      <c r="CK225" s="167" t="s">
        <v>26</v>
      </c>
      <c r="CL225" s="166">
        <v>2711232.7499999995</v>
      </c>
      <c r="CM225" s="176">
        <v>0.46113691985270616</v>
      </c>
      <c r="CN225" s="168">
        <v>46</v>
      </c>
      <c r="CO225" s="176">
        <v>0.31944444444444442</v>
      </c>
      <c r="CQ225" s="167" t="s">
        <v>26</v>
      </c>
      <c r="CR225" s="166">
        <v>2677723.67</v>
      </c>
      <c r="CS225" s="176">
        <v>0.47950550316923712</v>
      </c>
      <c r="CT225" s="168">
        <v>46</v>
      </c>
      <c r="CU225" s="176">
        <v>0.33333333333333331</v>
      </c>
      <c r="CW225" s="167" t="s">
        <v>26</v>
      </c>
      <c r="CX225" s="166">
        <v>2661248.6499999994</v>
      </c>
      <c r="CY225" s="176">
        <v>0.47976865787860201</v>
      </c>
      <c r="CZ225" s="168">
        <v>46</v>
      </c>
      <c r="DA225" s="176">
        <v>0.33333333333333331</v>
      </c>
      <c r="DC225" s="167" t="s">
        <v>26</v>
      </c>
      <c r="DD225" s="166">
        <v>2644772.87</v>
      </c>
      <c r="DE225" s="176">
        <v>0.48550855722015679</v>
      </c>
      <c r="DF225" s="168">
        <v>45</v>
      </c>
      <c r="DG225" s="176">
        <v>0.33333333333333331</v>
      </c>
      <c r="DI225" s="167" t="s">
        <v>26</v>
      </c>
      <c r="DJ225" s="166">
        <v>2605558.5899999989</v>
      </c>
      <c r="DK225" s="176">
        <v>0.49166504863976057</v>
      </c>
      <c r="DL225" s="168">
        <v>45</v>
      </c>
      <c r="DM225" s="176">
        <v>0.34090909090909088</v>
      </c>
      <c r="DO225" s="167" t="s">
        <v>26</v>
      </c>
      <c r="DP225" s="166">
        <v>2567461.4700000007</v>
      </c>
      <c r="DQ225" s="176">
        <v>0.49767010619989754</v>
      </c>
      <c r="DR225" s="168">
        <v>43</v>
      </c>
      <c r="DS225" s="176">
        <v>0.3359375</v>
      </c>
      <c r="DU225" s="167" t="s">
        <v>26</v>
      </c>
      <c r="DV225" s="166">
        <v>2552620.3200000003</v>
      </c>
      <c r="DW225" s="176">
        <v>0.5028094753157526</v>
      </c>
      <c r="DX225" s="168">
        <v>43</v>
      </c>
      <c r="DY225" s="176">
        <v>0.34399999999999997</v>
      </c>
      <c r="EA225" s="167" t="s">
        <v>26</v>
      </c>
      <c r="EB225" s="166">
        <v>2472992.4599999995</v>
      </c>
      <c r="EC225" s="176">
        <v>0.50321008929822941</v>
      </c>
      <c r="ED225" s="168">
        <v>41</v>
      </c>
      <c r="EE225" s="176">
        <v>0.34453781512605042</v>
      </c>
      <c r="EG225" s="167" t="s">
        <v>26</v>
      </c>
      <c r="EH225" s="166">
        <v>2457102.64</v>
      </c>
      <c r="EI225" s="176">
        <v>0.51627963399576482</v>
      </c>
      <c r="EJ225" s="168">
        <v>41</v>
      </c>
      <c r="EK225" s="176">
        <v>0.3504273504273504</v>
      </c>
      <c r="EM225" s="167" t="s">
        <v>26</v>
      </c>
      <c r="EN225" s="166">
        <v>2422567.7199999997</v>
      </c>
      <c r="EO225" s="176">
        <v>0.52958600285675084</v>
      </c>
      <c r="EP225" s="168">
        <v>40</v>
      </c>
      <c r="EQ225" s="176">
        <v>0.36036036036036034</v>
      </c>
      <c r="ES225" s="167" t="s">
        <v>26</v>
      </c>
      <c r="ET225" s="166">
        <v>2319186.1900000004</v>
      </c>
      <c r="EU225" s="176">
        <v>0.53653550093115687</v>
      </c>
      <c r="EV225" s="168">
        <v>37</v>
      </c>
      <c r="EW225" s="176">
        <v>0.35922330097087379</v>
      </c>
      <c r="EY225" s="167" t="s">
        <v>26</v>
      </c>
      <c r="EZ225" s="166">
        <v>2303807.67</v>
      </c>
      <c r="FA225" s="176">
        <v>0.5440972322275941</v>
      </c>
      <c r="FB225" s="168">
        <v>37</v>
      </c>
      <c r="FC225" s="176">
        <v>0.36633663366336633</v>
      </c>
      <c r="FE225" s="167" t="s">
        <v>26</v>
      </c>
      <c r="FF225" s="166">
        <v>2271597.0999999996</v>
      </c>
      <c r="FG225" s="176">
        <v>0.54577864677048682</v>
      </c>
      <c r="FH225" s="168">
        <v>35</v>
      </c>
      <c r="FI225" s="176">
        <v>0.36458333333333331</v>
      </c>
      <c r="FK225" s="167" t="s">
        <v>26</v>
      </c>
      <c r="FL225" s="166">
        <v>2246796.23</v>
      </c>
      <c r="FM225" s="176">
        <v>0.54831065601206919</v>
      </c>
      <c r="FN225" s="168">
        <v>35</v>
      </c>
      <c r="FO225" s="176">
        <v>0.37234042553191488</v>
      </c>
      <c r="FQ225" s="167" t="s">
        <v>26</v>
      </c>
      <c r="FR225" s="166">
        <v>2231475.9399999995</v>
      </c>
      <c r="FS225" s="176">
        <v>0.55639745283661035</v>
      </c>
      <c r="FT225" s="168">
        <v>35</v>
      </c>
      <c r="FU225" s="176">
        <v>0.38461538461538464</v>
      </c>
      <c r="FW225" s="167" t="s">
        <v>26</v>
      </c>
      <c r="FX225" s="166">
        <v>2207004.62</v>
      </c>
      <c r="FY225" s="176">
        <v>0.55703968981510465</v>
      </c>
      <c r="FZ225" s="168">
        <v>35</v>
      </c>
      <c r="GA225" s="176">
        <v>0.3888888888888889</v>
      </c>
      <c r="GC225" s="167" t="s">
        <v>26</v>
      </c>
      <c r="GD225" s="166">
        <v>2160346.9899999998</v>
      </c>
      <c r="GE225" s="176">
        <v>0.55783913133381691</v>
      </c>
      <c r="GF225" s="168">
        <v>34</v>
      </c>
      <c r="GG225" s="176">
        <v>0.39534883720930231</v>
      </c>
      <c r="GI225" s="167" t="s">
        <v>26</v>
      </c>
      <c r="GJ225" s="166">
        <v>2144973.09</v>
      </c>
      <c r="GK225" s="176">
        <v>0.56190803571972381</v>
      </c>
      <c r="GL225" s="168">
        <v>34</v>
      </c>
      <c r="GM225" s="176">
        <v>0.4</v>
      </c>
      <c r="GO225" s="167" t="s">
        <v>26</v>
      </c>
      <c r="GP225" s="166">
        <v>2078553.14</v>
      </c>
      <c r="GQ225" s="176">
        <v>0.55982465248039293</v>
      </c>
      <c r="GR225" s="168">
        <v>33</v>
      </c>
      <c r="GS225" s="176">
        <v>0.39759036144578314</v>
      </c>
      <c r="GU225" s="167" t="s">
        <v>26</v>
      </c>
      <c r="GV225" s="166">
        <v>2062920.1600000001</v>
      </c>
      <c r="GW225" s="176">
        <v>0.56700685096119485</v>
      </c>
      <c r="GX225" s="168">
        <v>33</v>
      </c>
      <c r="GY225" s="176">
        <v>0.40740740740740738</v>
      </c>
      <c r="HA225" s="167" t="s">
        <v>26</v>
      </c>
      <c r="HB225" s="166">
        <v>2048701.3799999994</v>
      </c>
      <c r="HC225" s="176">
        <v>0.57102804336147728</v>
      </c>
      <c r="HD225" s="168">
        <v>33</v>
      </c>
      <c r="HE225" s="176">
        <v>0.41249999999999998</v>
      </c>
      <c r="HG225" s="167" t="s">
        <v>26</v>
      </c>
      <c r="HH225" s="166">
        <v>2032329.3899999997</v>
      </c>
      <c r="HI225" s="176">
        <v>0.58087531731209407</v>
      </c>
      <c r="HJ225" s="168">
        <v>33</v>
      </c>
      <c r="HK225" s="176">
        <v>0.41772151898734178</v>
      </c>
      <c r="HM225" s="167" t="s">
        <v>26</v>
      </c>
      <c r="HN225" s="166">
        <v>2013919.9</v>
      </c>
      <c r="HO225" s="176">
        <v>0.59077969250325002</v>
      </c>
      <c r="HP225" s="168">
        <v>33</v>
      </c>
      <c r="HQ225" s="176">
        <v>0.43421052631578949</v>
      </c>
      <c r="HS225" s="167" t="s">
        <v>26</v>
      </c>
      <c r="HT225" s="166">
        <v>1988764.76</v>
      </c>
      <c r="HU225" s="176">
        <v>0.61115176411769156</v>
      </c>
      <c r="HV225" s="168">
        <v>31</v>
      </c>
      <c r="HW225" s="176">
        <v>0.45588235294117646</v>
      </c>
      <c r="HY225" s="167" t="s">
        <v>26</v>
      </c>
      <c r="HZ225" s="166">
        <v>1975358.75</v>
      </c>
      <c r="IA225" s="176">
        <v>0.61955965651515132</v>
      </c>
      <c r="IB225" s="168">
        <v>31</v>
      </c>
      <c r="IC225" s="176">
        <v>0.45588235294117646</v>
      </c>
      <c r="IE225" s="167" t="s">
        <v>26</v>
      </c>
      <c r="IF225" s="166">
        <v>1960930.4299999995</v>
      </c>
      <c r="IG225" s="176">
        <v>0.6205162840673073</v>
      </c>
      <c r="IH225" s="168">
        <v>31</v>
      </c>
      <c r="II225" s="176">
        <v>0.45588235294117646</v>
      </c>
      <c r="IK225" s="167" t="s">
        <v>26</v>
      </c>
      <c r="IL225" s="166">
        <v>1946469.7200000002</v>
      </c>
      <c r="IM225" s="176">
        <v>0.62429999534678382</v>
      </c>
      <c r="IN225" s="168">
        <v>31</v>
      </c>
      <c r="IO225" s="176">
        <v>0.46268656716417911</v>
      </c>
      <c r="IQ225" s="167" t="s">
        <v>26</v>
      </c>
      <c r="IR225" s="166">
        <v>1906176.58</v>
      </c>
      <c r="IS225" s="176">
        <v>0.64313643496342077</v>
      </c>
      <c r="IT225" s="168">
        <v>30</v>
      </c>
      <c r="IU225" s="176">
        <v>0.47619047619047616</v>
      </c>
      <c r="IW225" s="271" t="s">
        <v>26</v>
      </c>
      <c r="IX225" s="272">
        <v>1872579.71</v>
      </c>
      <c r="IY225" s="273">
        <v>0.64924680296658721</v>
      </c>
      <c r="IZ225" s="274">
        <v>28</v>
      </c>
      <c r="JA225" s="273">
        <v>0.46666666666666667</v>
      </c>
      <c r="JC225" s="271" t="s">
        <v>26</v>
      </c>
      <c r="JD225" s="272">
        <v>1661168.58</v>
      </c>
      <c r="JE225" s="273">
        <v>0.62439214113730424</v>
      </c>
      <c r="JF225" s="274">
        <v>26</v>
      </c>
      <c r="JG225" s="273">
        <v>0.45614035087719296</v>
      </c>
      <c r="JI225" s="271" t="s">
        <v>26</v>
      </c>
      <c r="JJ225" s="272">
        <v>1635799.4700000002</v>
      </c>
      <c r="JK225" s="273">
        <v>0.62371050632566893</v>
      </c>
      <c r="JL225" s="274">
        <v>26</v>
      </c>
      <c r="JM225" s="273">
        <v>0.45614035087719296</v>
      </c>
      <c r="JO225" s="271" t="s">
        <v>26</v>
      </c>
      <c r="JP225" s="272">
        <v>1623592.96</v>
      </c>
      <c r="JQ225" s="273">
        <v>0.62507170877143725</v>
      </c>
      <c r="JR225" s="274">
        <v>25</v>
      </c>
      <c r="JS225" s="273">
        <v>0.44642857142857145</v>
      </c>
      <c r="JU225" s="271" t="s">
        <v>26</v>
      </c>
      <c r="JV225" s="272">
        <v>1612092.21</v>
      </c>
      <c r="JW225" s="273">
        <v>0.62653761004793185</v>
      </c>
      <c r="JX225" s="274">
        <v>25</v>
      </c>
      <c r="JY225" s="273">
        <v>0.44642857142857145</v>
      </c>
      <c r="KB225" s="271" t="s">
        <v>26</v>
      </c>
      <c r="KC225" s="272">
        <v>792246.94</v>
      </c>
      <c r="KD225" s="273">
        <v>0.45533048971519252</v>
      </c>
      <c r="KE225" s="274">
        <v>24</v>
      </c>
      <c r="KF225" s="273">
        <v>0.43636363636363634</v>
      </c>
      <c r="KI225" s="271" t="s">
        <v>26</v>
      </c>
      <c r="KJ225" s="272">
        <v>699719</v>
      </c>
      <c r="KK225" s="273">
        <v>0.42957476304456577</v>
      </c>
      <c r="KL225" s="274">
        <v>23</v>
      </c>
      <c r="KM225" s="273">
        <v>0.43396226415094341</v>
      </c>
      <c r="KP225" s="271" t="s">
        <v>26</v>
      </c>
      <c r="KQ225" s="272">
        <v>0</v>
      </c>
      <c r="KR225" s="273">
        <v>0</v>
      </c>
      <c r="KS225" s="274">
        <v>0</v>
      </c>
      <c r="KT225" s="273">
        <v>0</v>
      </c>
    </row>
    <row r="226" spans="1:306" s="161" customFormat="1" ht="18">
      <c r="A226" s="167" t="s">
        <v>45</v>
      </c>
      <c r="B226" s="166">
        <v>292382.7</v>
      </c>
      <c r="C226" s="176">
        <v>2.6749725073817763E-2</v>
      </c>
      <c r="D226" s="168">
        <v>13</v>
      </c>
      <c r="E226" s="176">
        <v>5.3061224489795916E-2</v>
      </c>
      <c r="G226" s="167" t="s">
        <v>45</v>
      </c>
      <c r="H226" s="166">
        <v>275698.24</v>
      </c>
      <c r="I226" s="176">
        <v>2.8623048037117148E-2</v>
      </c>
      <c r="J226" s="168">
        <v>12</v>
      </c>
      <c r="K226" s="176">
        <v>5.3333333333333337E-2</v>
      </c>
      <c r="M226" s="167" t="s">
        <v>45</v>
      </c>
      <c r="N226" s="166">
        <v>235900.75</v>
      </c>
      <c r="O226" s="176">
        <v>2.7539337018987711E-2</v>
      </c>
      <c r="P226" s="168">
        <v>11</v>
      </c>
      <c r="Q226" s="176">
        <v>5.2631578947368418E-2</v>
      </c>
      <c r="S226" s="167" t="s">
        <v>45</v>
      </c>
      <c r="T226" s="166">
        <v>234238.55</v>
      </c>
      <c r="U226" s="176">
        <v>2.80752887732242E-2</v>
      </c>
      <c r="V226" s="168">
        <v>11</v>
      </c>
      <c r="W226" s="176">
        <v>5.3921568627450983E-2</v>
      </c>
      <c r="Y226" s="167" t="s">
        <v>45</v>
      </c>
      <c r="Z226" s="166">
        <v>213840.41</v>
      </c>
      <c r="AA226" s="176">
        <v>2.6573175743022259E-2</v>
      </c>
      <c r="AB226" s="168">
        <v>11</v>
      </c>
      <c r="AC226" s="176">
        <v>5.6410256410256411E-2</v>
      </c>
      <c r="AE226" s="167" t="s">
        <v>45</v>
      </c>
      <c r="AF226" s="166">
        <v>189487.24</v>
      </c>
      <c r="AG226" s="176">
        <v>2.4008672886585199E-2</v>
      </c>
      <c r="AH226" s="168">
        <v>10</v>
      </c>
      <c r="AI226" s="176">
        <v>5.3191489361702128E-2</v>
      </c>
      <c r="AK226" s="167" t="s">
        <v>45</v>
      </c>
      <c r="AL226" s="166">
        <v>188010.46</v>
      </c>
      <c r="AM226" s="176">
        <v>2.4655819192381571E-2</v>
      </c>
      <c r="AN226" s="168">
        <v>10</v>
      </c>
      <c r="AO226" s="176">
        <v>5.4054054054054057E-2</v>
      </c>
      <c r="AR226" s="167" t="s">
        <v>45</v>
      </c>
      <c r="AS226" s="166">
        <v>184860.88</v>
      </c>
      <c r="AT226" s="176">
        <v>2.510646146287945E-2</v>
      </c>
      <c r="AU226" s="168">
        <v>9</v>
      </c>
      <c r="AV226" s="176">
        <v>5.0847457627118647E-2</v>
      </c>
      <c r="AY226" s="167" t="s">
        <v>45</v>
      </c>
      <c r="AZ226" s="166">
        <v>182786.81</v>
      </c>
      <c r="BA226" s="176">
        <v>2.5564443040231786E-2</v>
      </c>
      <c r="BB226" s="168">
        <v>9</v>
      </c>
      <c r="BC226" s="176">
        <v>5.2941176470588235E-2</v>
      </c>
      <c r="BF226" s="167" t="s">
        <v>45</v>
      </c>
      <c r="BG226" s="166">
        <v>180932.71</v>
      </c>
      <c r="BH226" s="176">
        <v>2.5756672821488746E-2</v>
      </c>
      <c r="BI226" s="168">
        <v>9</v>
      </c>
      <c r="BJ226" s="176">
        <v>5.4545454545454543E-2</v>
      </c>
      <c r="BM226" s="167" t="s">
        <v>45</v>
      </c>
      <c r="BN226" s="166">
        <v>179090.91</v>
      </c>
      <c r="BO226" s="176">
        <v>2.6740972237502134E-2</v>
      </c>
      <c r="BP226" s="168">
        <v>9</v>
      </c>
      <c r="BQ226" s="176">
        <v>5.5555555555555552E-2</v>
      </c>
      <c r="BS226" s="167" t="s">
        <v>45</v>
      </c>
      <c r="BT226" s="166">
        <v>159148.1</v>
      </c>
      <c r="BU226" s="176">
        <v>2.4276310724171433E-2</v>
      </c>
      <c r="BV226" s="168">
        <v>8</v>
      </c>
      <c r="BW226" s="176">
        <v>5.0955414012738856E-2</v>
      </c>
      <c r="BY226" s="167" t="s">
        <v>45</v>
      </c>
      <c r="BZ226" s="166">
        <v>157306.21</v>
      </c>
      <c r="CA226" s="176">
        <v>2.4624489558631446E-2</v>
      </c>
      <c r="CB226" s="168">
        <v>8</v>
      </c>
      <c r="CC226" s="176">
        <v>5.1948051948051951E-2</v>
      </c>
      <c r="CE226" s="167" t="s">
        <v>45</v>
      </c>
      <c r="CF226" s="166">
        <v>155720.19</v>
      </c>
      <c r="CG226" s="176">
        <v>2.5379643894856776E-2</v>
      </c>
      <c r="CH226" s="168">
        <v>8</v>
      </c>
      <c r="CI226" s="176">
        <v>5.4054054054054057E-2</v>
      </c>
      <c r="CK226" s="167" t="s">
        <v>45</v>
      </c>
      <c r="CL226" s="166">
        <v>153819.69</v>
      </c>
      <c r="CM226" s="176">
        <v>2.6162245959627819E-2</v>
      </c>
      <c r="CN226" s="168">
        <v>8</v>
      </c>
      <c r="CO226" s="176">
        <v>5.5555555555555552E-2</v>
      </c>
      <c r="CQ226" s="167" t="s">
        <v>45</v>
      </c>
      <c r="CR226" s="166">
        <v>152074.26</v>
      </c>
      <c r="CS226" s="176">
        <v>2.7232251549088857E-2</v>
      </c>
      <c r="CT226" s="168">
        <v>8</v>
      </c>
      <c r="CU226" s="176">
        <v>5.7971014492753624E-2</v>
      </c>
      <c r="CW226" s="167" t="s">
        <v>45</v>
      </c>
      <c r="CX226" s="166">
        <v>150755.81</v>
      </c>
      <c r="CY226" s="176">
        <v>2.7178186687328725E-2</v>
      </c>
      <c r="CZ226" s="168">
        <v>8</v>
      </c>
      <c r="DA226" s="176">
        <v>5.7971014492753624E-2</v>
      </c>
      <c r="DC226" s="167" t="s">
        <v>45</v>
      </c>
      <c r="DD226" s="166">
        <v>124319.04999999999</v>
      </c>
      <c r="DE226" s="176">
        <v>2.2821605320112244E-2</v>
      </c>
      <c r="DF226" s="168">
        <v>7</v>
      </c>
      <c r="DG226" s="176">
        <v>5.185185185185185E-2</v>
      </c>
      <c r="DI226" s="167" t="s">
        <v>45</v>
      </c>
      <c r="DJ226" s="166">
        <v>122745.74999999999</v>
      </c>
      <c r="DK226" s="176">
        <v>2.3161941311046822E-2</v>
      </c>
      <c r="DL226" s="168">
        <v>7</v>
      </c>
      <c r="DM226" s="176">
        <v>5.3030303030303032E-2</v>
      </c>
      <c r="DO226" s="167" t="s">
        <v>45</v>
      </c>
      <c r="DP226" s="166">
        <v>121402.41999999998</v>
      </c>
      <c r="DQ226" s="176">
        <v>2.3532331822811947E-2</v>
      </c>
      <c r="DR226" s="168">
        <v>7</v>
      </c>
      <c r="DS226" s="176">
        <v>5.46875E-2</v>
      </c>
      <c r="DU226" s="167" t="s">
        <v>45</v>
      </c>
      <c r="DV226" s="166">
        <v>120040.17</v>
      </c>
      <c r="DW226" s="176">
        <v>2.3645245797664787E-2</v>
      </c>
      <c r="DX226" s="168">
        <v>7</v>
      </c>
      <c r="DY226" s="176">
        <v>5.6000000000000001E-2</v>
      </c>
      <c r="EA226" s="167" t="s">
        <v>45</v>
      </c>
      <c r="EB226" s="166">
        <v>118658.79</v>
      </c>
      <c r="EC226" s="176">
        <v>2.4144958497738348E-2</v>
      </c>
      <c r="ED226" s="168">
        <v>7</v>
      </c>
      <c r="EE226" s="176">
        <v>5.8823529411764705E-2</v>
      </c>
      <c r="EG226" s="167" t="s">
        <v>45</v>
      </c>
      <c r="EH226" s="166">
        <v>105260.12</v>
      </c>
      <c r="EI226" s="176">
        <v>2.2116966276976641E-2</v>
      </c>
      <c r="EJ226" s="168">
        <v>7</v>
      </c>
      <c r="EK226" s="176">
        <v>5.9829059829059832E-2</v>
      </c>
      <c r="EM226" s="167" t="s">
        <v>45</v>
      </c>
      <c r="EN226" s="166">
        <v>99568.529999999984</v>
      </c>
      <c r="EO226" s="176">
        <v>2.1766202603006071E-2</v>
      </c>
      <c r="EP226" s="168">
        <v>6</v>
      </c>
      <c r="EQ226" s="176">
        <v>5.4054054054054057E-2</v>
      </c>
      <c r="ES226" s="167" t="s">
        <v>45</v>
      </c>
      <c r="ET226" s="166">
        <v>88801.26</v>
      </c>
      <c r="EU226" s="176">
        <v>2.0543856600585348E-2</v>
      </c>
      <c r="EV226" s="168">
        <v>6</v>
      </c>
      <c r="EW226" s="176">
        <v>5.8252427184466021E-2</v>
      </c>
      <c r="EY226" s="167" t="s">
        <v>45</v>
      </c>
      <c r="EZ226" s="166">
        <v>86826.489999999991</v>
      </c>
      <c r="FA226" s="176">
        <v>2.0506075011477356E-2</v>
      </c>
      <c r="FB226" s="168">
        <v>6</v>
      </c>
      <c r="FC226" s="176">
        <v>5.9405940594059403E-2</v>
      </c>
      <c r="FE226" s="167" t="s">
        <v>45</v>
      </c>
      <c r="FF226" s="166">
        <v>85201.06</v>
      </c>
      <c r="FG226" s="176">
        <v>2.0470583991417782E-2</v>
      </c>
      <c r="FH226" s="168">
        <v>6</v>
      </c>
      <c r="FI226" s="176">
        <v>6.25E-2</v>
      </c>
      <c r="FK226" s="167" t="s">
        <v>45</v>
      </c>
      <c r="FL226" s="166">
        <v>83152.569999999992</v>
      </c>
      <c r="FM226" s="176">
        <v>2.0292645855912575E-2</v>
      </c>
      <c r="FN226" s="168">
        <v>6</v>
      </c>
      <c r="FO226" s="176">
        <v>6.3829787234042548E-2</v>
      </c>
      <c r="FQ226" s="167" t="s">
        <v>45</v>
      </c>
      <c r="FR226" s="166">
        <v>71895.11</v>
      </c>
      <c r="FS226" s="176">
        <v>1.792636674156026E-2</v>
      </c>
      <c r="FT226" s="168">
        <v>5</v>
      </c>
      <c r="FU226" s="176">
        <v>5.4945054945054944E-2</v>
      </c>
      <c r="FW226" s="167" t="s">
        <v>45</v>
      </c>
      <c r="FX226" s="166">
        <v>70014.03</v>
      </c>
      <c r="FY226" s="176">
        <v>1.7671278619210789E-2</v>
      </c>
      <c r="FZ226" s="168">
        <v>5</v>
      </c>
      <c r="GA226" s="176">
        <v>5.5555555555555552E-2</v>
      </c>
      <c r="GC226" s="167" t="s">
        <v>45</v>
      </c>
      <c r="GD226" s="166">
        <v>68103.109999999986</v>
      </c>
      <c r="GE226" s="176">
        <v>1.7585406371932583E-2</v>
      </c>
      <c r="GF226" s="168">
        <v>5</v>
      </c>
      <c r="GG226" s="176">
        <v>5.8139534883720929E-2</v>
      </c>
      <c r="GI226" s="167" t="s">
        <v>45</v>
      </c>
      <c r="GJ226" s="166">
        <v>65892.87</v>
      </c>
      <c r="GK226" s="176">
        <v>1.7261630610776155E-2</v>
      </c>
      <c r="GL226" s="168">
        <v>5</v>
      </c>
      <c r="GM226" s="176">
        <v>5.8823529411764705E-2</v>
      </c>
      <c r="GO226" s="167" t="s">
        <v>45</v>
      </c>
      <c r="GP226" s="166">
        <v>63664.98</v>
      </c>
      <c r="GQ226" s="176">
        <v>1.714713211694514E-2</v>
      </c>
      <c r="GR226" s="168">
        <v>5</v>
      </c>
      <c r="GS226" s="176">
        <v>6.0240963855421686E-2</v>
      </c>
      <c r="GU226" s="167" t="s">
        <v>45</v>
      </c>
      <c r="GV226" s="166">
        <v>53390.97</v>
      </c>
      <c r="GW226" s="176">
        <v>1.4674850901386132E-2</v>
      </c>
      <c r="GX226" s="168">
        <v>4</v>
      </c>
      <c r="GY226" s="176">
        <v>4.9382716049382713E-2</v>
      </c>
      <c r="HA226" s="167" t="s">
        <v>45</v>
      </c>
      <c r="HB226" s="166">
        <v>51174.58</v>
      </c>
      <c r="HC226" s="176">
        <v>1.4263728512373725E-2</v>
      </c>
      <c r="HD226" s="168">
        <v>4</v>
      </c>
      <c r="HE226" s="176">
        <v>0.05</v>
      </c>
      <c r="HG226" s="167" t="s">
        <v>45</v>
      </c>
      <c r="HH226" s="166">
        <v>48633.579999999994</v>
      </c>
      <c r="HI226" s="176">
        <v>1.390032853607609E-2</v>
      </c>
      <c r="HJ226" s="168">
        <v>4</v>
      </c>
      <c r="HK226" s="176">
        <v>5.0632911392405063E-2</v>
      </c>
      <c r="HM226" s="167" t="s">
        <v>45</v>
      </c>
      <c r="HN226" s="166">
        <v>46526.080000000002</v>
      </c>
      <c r="HO226" s="176">
        <v>1.3648339854917573E-2</v>
      </c>
      <c r="HP226" s="168">
        <v>4</v>
      </c>
      <c r="HQ226" s="176">
        <v>5.2631578947368418E-2</v>
      </c>
      <c r="HS226" s="167" t="s">
        <v>45</v>
      </c>
      <c r="HT226" s="166">
        <v>45033.090000000004</v>
      </c>
      <c r="HU226" s="176">
        <v>1.3838767133610501E-2</v>
      </c>
      <c r="HV226" s="168">
        <v>3</v>
      </c>
      <c r="HW226" s="176">
        <v>4.4117647058823532E-2</v>
      </c>
      <c r="HY226" s="167" t="s">
        <v>45</v>
      </c>
      <c r="HZ226" s="166">
        <v>44064.71</v>
      </c>
      <c r="IA226" s="176">
        <v>1.3820637184025309E-2</v>
      </c>
      <c r="IB226" s="168">
        <v>3</v>
      </c>
      <c r="IC226" s="176">
        <v>4.4117647058823532E-2</v>
      </c>
      <c r="IE226" s="167" t="s">
        <v>45</v>
      </c>
      <c r="IF226" s="166">
        <v>42801.78</v>
      </c>
      <c r="IG226" s="176">
        <v>1.354418345023408E-2</v>
      </c>
      <c r="IH226" s="168">
        <v>3</v>
      </c>
      <c r="II226" s="176">
        <v>4.4117647058823532E-2</v>
      </c>
      <c r="IK226" s="167" t="s">
        <v>45</v>
      </c>
      <c r="IL226" s="166">
        <v>41545.47</v>
      </c>
      <c r="IM226" s="176">
        <v>1.3325065610411831E-2</v>
      </c>
      <c r="IN226" s="168">
        <v>3</v>
      </c>
      <c r="IO226" s="176">
        <v>4.4776119402985072E-2</v>
      </c>
      <c r="IQ226" s="167" t="s">
        <v>45</v>
      </c>
      <c r="IR226" s="166">
        <v>27298.82</v>
      </c>
      <c r="IS226" s="176">
        <v>9.2105138410147336E-3</v>
      </c>
      <c r="IT226" s="168">
        <v>3</v>
      </c>
      <c r="IU226" s="176">
        <v>4.7619047619047616E-2</v>
      </c>
      <c r="IW226" s="271" t="s">
        <v>45</v>
      </c>
      <c r="IX226" s="272">
        <v>25901.489999999998</v>
      </c>
      <c r="IY226" s="273">
        <v>8.9803704935855731E-3</v>
      </c>
      <c r="IZ226" s="274">
        <v>3</v>
      </c>
      <c r="JA226" s="273">
        <v>0.05</v>
      </c>
      <c r="JC226" s="271" t="s">
        <v>45</v>
      </c>
      <c r="JD226" s="272">
        <v>24515.08</v>
      </c>
      <c r="JE226" s="273">
        <v>9.214611614765977E-3</v>
      </c>
      <c r="JF226" s="274">
        <v>3</v>
      </c>
      <c r="JG226" s="273">
        <v>5.2631578947368418E-2</v>
      </c>
      <c r="JI226" s="271" t="s">
        <v>45</v>
      </c>
      <c r="JJ226" s="272">
        <v>22761.4</v>
      </c>
      <c r="JK226" s="273">
        <v>8.6786458725781838E-3</v>
      </c>
      <c r="JL226" s="274">
        <v>3</v>
      </c>
      <c r="JM226" s="273">
        <v>5.2631578947368418E-2</v>
      </c>
      <c r="JO226" s="271" t="s">
        <v>45</v>
      </c>
      <c r="JP226" s="272">
        <v>21138.9</v>
      </c>
      <c r="JQ226" s="273">
        <v>8.1383257196117297E-3</v>
      </c>
      <c r="JR226" s="274">
        <v>3</v>
      </c>
      <c r="JS226" s="273">
        <v>5.3571428571428568E-2</v>
      </c>
      <c r="JU226" s="271" t="s">
        <v>45</v>
      </c>
      <c r="JV226" s="272">
        <v>19271.7</v>
      </c>
      <c r="JW226" s="273">
        <v>7.489921968893286E-3</v>
      </c>
      <c r="JX226" s="274">
        <v>3</v>
      </c>
      <c r="JY226" s="273">
        <v>5.3571428571428568E-2</v>
      </c>
      <c r="KB226" s="271" t="s">
        <v>45</v>
      </c>
      <c r="KC226" s="272">
        <v>17446.32</v>
      </c>
      <c r="KD226" s="273">
        <v>1.002697647444111E-2</v>
      </c>
      <c r="KE226" s="274">
        <v>3</v>
      </c>
      <c r="KF226" s="273">
        <v>5.4545454545454543E-2</v>
      </c>
      <c r="KI226" s="271" t="s">
        <v>45</v>
      </c>
      <c r="KJ226" s="272">
        <v>15609.75</v>
      </c>
      <c r="KK226" s="273">
        <v>9.5832107709450647E-3</v>
      </c>
      <c r="KL226" s="274">
        <v>3</v>
      </c>
      <c r="KM226" s="273">
        <v>5.6603773584905662E-2</v>
      </c>
      <c r="KP226" s="271" t="s">
        <v>45</v>
      </c>
      <c r="KQ226" s="272">
        <v>0</v>
      </c>
      <c r="KR226" s="273">
        <v>0</v>
      </c>
      <c r="KS226" s="274">
        <v>0</v>
      </c>
      <c r="KT226" s="273">
        <v>0</v>
      </c>
    </row>
    <row r="227" spans="1:306" s="161" customFormat="1" ht="18">
      <c r="A227" s="167" t="s">
        <v>46</v>
      </c>
      <c r="B227" s="166">
        <v>2011230.31</v>
      </c>
      <c r="C227" s="176">
        <v>0.18400492865217152</v>
      </c>
      <c r="D227" s="168">
        <v>41</v>
      </c>
      <c r="E227" s="176">
        <v>0.16734693877551021</v>
      </c>
      <c r="G227" s="167" t="s">
        <v>46</v>
      </c>
      <c r="H227" s="166">
        <v>1941282.06</v>
      </c>
      <c r="I227" s="176">
        <v>0.20154430313727698</v>
      </c>
      <c r="J227" s="168">
        <v>40</v>
      </c>
      <c r="K227" s="176">
        <v>0.17777777777777778</v>
      </c>
      <c r="M227" s="167" t="s">
        <v>46</v>
      </c>
      <c r="N227" s="166">
        <v>1311887.29</v>
      </c>
      <c r="O227" s="176">
        <v>0.15315129862976892</v>
      </c>
      <c r="P227" s="168">
        <v>39</v>
      </c>
      <c r="Q227" s="176">
        <v>0.18660287081339713</v>
      </c>
      <c r="S227" s="167" t="s">
        <v>46</v>
      </c>
      <c r="T227" s="166">
        <v>1303028.58</v>
      </c>
      <c r="U227" s="176">
        <v>0.15617798036772459</v>
      </c>
      <c r="V227" s="168">
        <v>39</v>
      </c>
      <c r="W227" s="176">
        <v>0.19117647058823528</v>
      </c>
      <c r="Y227" s="167" t="s">
        <v>46</v>
      </c>
      <c r="Z227" s="166">
        <v>1254511.83</v>
      </c>
      <c r="AA227" s="176">
        <v>0.15589365606945141</v>
      </c>
      <c r="AB227" s="168">
        <v>37</v>
      </c>
      <c r="AC227" s="176">
        <v>0.18974358974358974</v>
      </c>
      <c r="AE227" s="167" t="s">
        <v>46</v>
      </c>
      <c r="AF227" s="166">
        <v>1219813.6299999999</v>
      </c>
      <c r="AG227" s="176">
        <v>0.15455450417277741</v>
      </c>
      <c r="AH227" s="168">
        <v>36</v>
      </c>
      <c r="AI227" s="176">
        <v>0.19148936170212766</v>
      </c>
      <c r="AK227" s="167" t="s">
        <v>46</v>
      </c>
      <c r="AL227" s="166">
        <v>1209246.3700000001</v>
      </c>
      <c r="AM227" s="176">
        <v>0.15858138881083397</v>
      </c>
      <c r="AN227" s="168">
        <v>36</v>
      </c>
      <c r="AO227" s="176">
        <v>0.19459459459459461</v>
      </c>
      <c r="AR227" s="167" t="s">
        <v>46</v>
      </c>
      <c r="AS227" s="166">
        <v>1198508.52</v>
      </c>
      <c r="AT227" s="176">
        <v>0.16277271843730645</v>
      </c>
      <c r="AU227" s="168">
        <v>36</v>
      </c>
      <c r="AV227" s="176">
        <v>0.20338983050847459</v>
      </c>
      <c r="AY227" s="167" t="s">
        <v>46</v>
      </c>
      <c r="AZ227" s="166">
        <v>1187036.04</v>
      </c>
      <c r="BA227" s="176">
        <v>0.16601807992208137</v>
      </c>
      <c r="BB227" s="168">
        <v>36</v>
      </c>
      <c r="BC227" s="176">
        <v>0.21176470588235294</v>
      </c>
      <c r="BF227" s="167" t="s">
        <v>46</v>
      </c>
      <c r="BG227" s="166">
        <v>1175499.02</v>
      </c>
      <c r="BH227" s="176">
        <v>0.16733814278314105</v>
      </c>
      <c r="BI227" s="168">
        <v>35</v>
      </c>
      <c r="BJ227" s="176">
        <v>0.21212121212121213</v>
      </c>
      <c r="BM227" s="167" t="s">
        <v>46</v>
      </c>
      <c r="BN227" s="166">
        <v>1141733.7</v>
      </c>
      <c r="BO227" s="176">
        <v>0.17047805036179997</v>
      </c>
      <c r="BP227" s="168">
        <v>34</v>
      </c>
      <c r="BQ227" s="176">
        <v>0.20987654320987653</v>
      </c>
      <c r="BS227" s="167" t="s">
        <v>46</v>
      </c>
      <c r="BT227" s="166">
        <v>1099029.7</v>
      </c>
      <c r="BU227" s="176">
        <v>0.16764502053303129</v>
      </c>
      <c r="BV227" s="168">
        <v>33</v>
      </c>
      <c r="BW227" s="176">
        <v>0.21019108280254778</v>
      </c>
      <c r="BY227" s="167" t="s">
        <v>46</v>
      </c>
      <c r="BZ227" s="166">
        <v>1066356.96</v>
      </c>
      <c r="CA227" s="176">
        <v>0.16692599629279717</v>
      </c>
      <c r="CB227" s="168">
        <v>33</v>
      </c>
      <c r="CC227" s="176">
        <v>0.21428571428571427</v>
      </c>
      <c r="CE227" s="167" t="s">
        <v>46</v>
      </c>
      <c r="CF227" s="166">
        <v>1054806.51</v>
      </c>
      <c r="CG227" s="176">
        <v>0.17191485318491256</v>
      </c>
      <c r="CH227" s="168">
        <v>33</v>
      </c>
      <c r="CI227" s="176">
        <v>0.22297297297297297</v>
      </c>
      <c r="CK227" s="167" t="s">
        <v>46</v>
      </c>
      <c r="CL227" s="166">
        <v>1043205.2400000001</v>
      </c>
      <c r="CM227" s="176">
        <v>0.17743236951818439</v>
      </c>
      <c r="CN227" s="168">
        <v>33</v>
      </c>
      <c r="CO227" s="176">
        <v>0.22916666666666666</v>
      </c>
      <c r="CQ227" s="167" t="s">
        <v>46</v>
      </c>
      <c r="CR227" s="166">
        <v>1032531.9100000001</v>
      </c>
      <c r="CS227" s="176">
        <v>0.18489761979168057</v>
      </c>
      <c r="CT227" s="168">
        <v>33</v>
      </c>
      <c r="CU227" s="176">
        <v>0.2391304347826087</v>
      </c>
      <c r="CW227" s="167" t="s">
        <v>46</v>
      </c>
      <c r="CX227" s="166">
        <v>1021925.3300000001</v>
      </c>
      <c r="CY227" s="176">
        <v>0.18423221897219097</v>
      </c>
      <c r="CZ227" s="168">
        <v>33</v>
      </c>
      <c r="DA227" s="176">
        <v>0.2391304347826087</v>
      </c>
      <c r="DC227" s="167" t="s">
        <v>46</v>
      </c>
      <c r="DD227" s="166">
        <v>980712.16000000027</v>
      </c>
      <c r="DE227" s="176">
        <v>0.18003214992517058</v>
      </c>
      <c r="DF227" s="168">
        <v>32</v>
      </c>
      <c r="DG227" s="176">
        <v>0.23703703703703705</v>
      </c>
      <c r="DI227" s="167" t="s">
        <v>46</v>
      </c>
      <c r="DJ227" s="166">
        <v>938424.05999999994</v>
      </c>
      <c r="DK227" s="176">
        <v>0.17707923087026869</v>
      </c>
      <c r="DL227" s="168">
        <v>30</v>
      </c>
      <c r="DM227" s="176">
        <v>0.22727272727272727</v>
      </c>
      <c r="DO227" s="167" t="s">
        <v>46</v>
      </c>
      <c r="DP227" s="166">
        <v>870659.84</v>
      </c>
      <c r="DQ227" s="176">
        <v>0.16876645671211793</v>
      </c>
      <c r="DR227" s="168">
        <v>28</v>
      </c>
      <c r="DS227" s="176">
        <v>0.21875</v>
      </c>
      <c r="DU227" s="167" t="s">
        <v>46</v>
      </c>
      <c r="DV227" s="166">
        <v>837602.0199999999</v>
      </c>
      <c r="DW227" s="176">
        <v>0.16498898363373304</v>
      </c>
      <c r="DX227" s="168">
        <v>27</v>
      </c>
      <c r="DY227" s="176">
        <v>0.216</v>
      </c>
      <c r="EA227" s="167" t="s">
        <v>46</v>
      </c>
      <c r="EB227" s="166">
        <v>827366.79</v>
      </c>
      <c r="EC227" s="176">
        <v>0.16835446246297472</v>
      </c>
      <c r="ED227" s="168">
        <v>27</v>
      </c>
      <c r="EE227" s="176">
        <v>0.22689075630252101</v>
      </c>
      <c r="EG227" s="167" t="s">
        <v>46</v>
      </c>
      <c r="EH227" s="166">
        <v>738097.59</v>
      </c>
      <c r="EI227" s="176">
        <v>0.15508703112962186</v>
      </c>
      <c r="EJ227" s="168">
        <v>26</v>
      </c>
      <c r="EK227" s="176">
        <v>0.22222222222222221</v>
      </c>
      <c r="EM227" s="167" t="s">
        <v>46</v>
      </c>
      <c r="EN227" s="166">
        <v>702231.48999999987</v>
      </c>
      <c r="EO227" s="176">
        <v>0.15351148485923044</v>
      </c>
      <c r="EP227" s="168">
        <v>26</v>
      </c>
      <c r="EQ227" s="176">
        <v>0.23423423423423423</v>
      </c>
      <c r="ES227" s="167" t="s">
        <v>46</v>
      </c>
      <c r="ET227" s="166">
        <v>687035.63</v>
      </c>
      <c r="EU227" s="176">
        <v>0.15894325668591655</v>
      </c>
      <c r="EV227" s="168">
        <v>25</v>
      </c>
      <c r="EW227" s="176">
        <v>0.24271844660194175</v>
      </c>
      <c r="EY227" s="167" t="s">
        <v>46</v>
      </c>
      <c r="EZ227" s="166">
        <v>675236.61</v>
      </c>
      <c r="FA227" s="176">
        <v>0.1594726744701494</v>
      </c>
      <c r="FB227" s="168">
        <v>25</v>
      </c>
      <c r="FC227" s="176">
        <v>0.24752475247524752</v>
      </c>
      <c r="FE227" s="167" t="s">
        <v>46</v>
      </c>
      <c r="FF227" s="166">
        <v>663946.12</v>
      </c>
      <c r="FG227" s="176">
        <v>0.15952107655979808</v>
      </c>
      <c r="FH227" s="168">
        <v>24</v>
      </c>
      <c r="FI227" s="176">
        <v>0.25</v>
      </c>
      <c r="FK227" s="167" t="s">
        <v>46</v>
      </c>
      <c r="FL227" s="166">
        <v>653403.80999999994</v>
      </c>
      <c r="FM227" s="176">
        <v>0.15945739400759337</v>
      </c>
      <c r="FN227" s="168">
        <v>23</v>
      </c>
      <c r="FO227" s="176">
        <v>0.24468085106382978</v>
      </c>
      <c r="FQ227" s="167" t="s">
        <v>46</v>
      </c>
      <c r="FR227" s="166">
        <v>629833.61999999988</v>
      </c>
      <c r="FS227" s="176">
        <v>0.15704306535290788</v>
      </c>
      <c r="FT227" s="168">
        <v>22</v>
      </c>
      <c r="FU227" s="176">
        <v>0.24175824175824176</v>
      </c>
      <c r="FW227" s="167" t="s">
        <v>46</v>
      </c>
      <c r="FX227" s="166">
        <v>617729.79</v>
      </c>
      <c r="FY227" s="176">
        <v>0.15591268250772841</v>
      </c>
      <c r="FZ227" s="168">
        <v>22</v>
      </c>
      <c r="GA227" s="176">
        <v>0.24444444444444444</v>
      </c>
      <c r="GC227" s="167" t="s">
        <v>46</v>
      </c>
      <c r="GD227" s="166">
        <v>606647.28</v>
      </c>
      <c r="GE227" s="176">
        <v>0.15664686889082705</v>
      </c>
      <c r="GF227" s="168">
        <v>22</v>
      </c>
      <c r="GG227" s="176">
        <v>0.2558139534883721</v>
      </c>
      <c r="GI227" s="167" t="s">
        <v>46</v>
      </c>
      <c r="GJ227" s="166">
        <v>594895.02999999991</v>
      </c>
      <c r="GK227" s="176">
        <v>0.15584172096384022</v>
      </c>
      <c r="GL227" s="168">
        <v>21</v>
      </c>
      <c r="GM227" s="176">
        <v>0.24705882352941178</v>
      </c>
      <c r="GO227" s="167" t="s">
        <v>46</v>
      </c>
      <c r="GP227" s="166">
        <v>583565.48</v>
      </c>
      <c r="GQ227" s="176">
        <v>0.15717391860405056</v>
      </c>
      <c r="GR227" s="168">
        <v>21</v>
      </c>
      <c r="GS227" s="176">
        <v>0.25301204819277107</v>
      </c>
      <c r="GU227" s="167" t="s">
        <v>46</v>
      </c>
      <c r="GV227" s="166">
        <v>570351.12000000011</v>
      </c>
      <c r="GW227" s="176">
        <v>0.15676466727310986</v>
      </c>
      <c r="GX227" s="168">
        <v>21</v>
      </c>
      <c r="GY227" s="176">
        <v>0.25925925925925924</v>
      </c>
      <c r="HA227" s="167" t="s">
        <v>46</v>
      </c>
      <c r="HB227" s="166">
        <v>540845.76</v>
      </c>
      <c r="HC227" s="176">
        <v>0.15074822475745647</v>
      </c>
      <c r="HD227" s="168">
        <v>20</v>
      </c>
      <c r="HE227" s="176">
        <v>0.25</v>
      </c>
      <c r="HG227" s="167" t="s">
        <v>46</v>
      </c>
      <c r="HH227" s="166">
        <v>527177.70000000007</v>
      </c>
      <c r="HI227" s="176">
        <v>0.15067661535286855</v>
      </c>
      <c r="HJ227" s="168">
        <v>20</v>
      </c>
      <c r="HK227" s="176">
        <v>0.25316455696202533</v>
      </c>
      <c r="HM227" s="167" t="s">
        <v>46</v>
      </c>
      <c r="HN227" s="166">
        <v>514522.86</v>
      </c>
      <c r="HO227" s="176">
        <v>0.15093433309670992</v>
      </c>
      <c r="HP227" s="168">
        <v>20</v>
      </c>
      <c r="HQ227" s="176">
        <v>0.26315789473684209</v>
      </c>
      <c r="HS227" s="167" t="s">
        <v>46</v>
      </c>
      <c r="HT227" s="166">
        <v>425800.56999999995</v>
      </c>
      <c r="HU227" s="176">
        <v>0.13084944723066119</v>
      </c>
      <c r="HV227" s="168">
        <v>17</v>
      </c>
      <c r="HW227" s="176">
        <v>0.25</v>
      </c>
      <c r="HY227" s="167" t="s">
        <v>46</v>
      </c>
      <c r="HZ227" s="166">
        <v>376411.05999999994</v>
      </c>
      <c r="IA227" s="176">
        <v>0.11805911561234332</v>
      </c>
      <c r="IB227" s="168">
        <v>17</v>
      </c>
      <c r="IC227" s="176">
        <v>0.25</v>
      </c>
      <c r="IE227" s="167" t="s">
        <v>46</v>
      </c>
      <c r="IF227" s="166">
        <v>366126.07999999996</v>
      </c>
      <c r="IG227" s="176">
        <v>0.11585683570718504</v>
      </c>
      <c r="IH227" s="168">
        <v>17</v>
      </c>
      <c r="II227" s="176">
        <v>0.25</v>
      </c>
      <c r="IK227" s="167" t="s">
        <v>46</v>
      </c>
      <c r="IL227" s="166">
        <v>341524.53</v>
      </c>
      <c r="IM227" s="176">
        <v>0.10953869988268429</v>
      </c>
      <c r="IN227" s="168">
        <v>16</v>
      </c>
      <c r="IO227" s="176">
        <v>0.23880597014925373</v>
      </c>
      <c r="IQ227" s="167" t="s">
        <v>46</v>
      </c>
      <c r="IR227" s="166">
        <v>248169.3</v>
      </c>
      <c r="IS227" s="176">
        <v>8.3731339763584572E-2</v>
      </c>
      <c r="IT227" s="168">
        <v>14</v>
      </c>
      <c r="IU227" s="176">
        <v>0.22222222222222221</v>
      </c>
      <c r="IW227" s="271" t="s">
        <v>46</v>
      </c>
      <c r="IX227" s="272">
        <v>238510.98</v>
      </c>
      <c r="IY227" s="273">
        <v>8.2694739460478103E-2</v>
      </c>
      <c r="IZ227" s="274">
        <v>14</v>
      </c>
      <c r="JA227" s="273">
        <v>0.23333333333333334</v>
      </c>
      <c r="JC227" s="271" t="s">
        <v>46</v>
      </c>
      <c r="JD227" s="272">
        <v>228886.25</v>
      </c>
      <c r="JE227" s="273">
        <v>8.6032674488936145E-2</v>
      </c>
      <c r="JF227" s="274">
        <v>14</v>
      </c>
      <c r="JG227" s="273">
        <v>0.24561403508771928</v>
      </c>
      <c r="JI227" s="271" t="s">
        <v>46</v>
      </c>
      <c r="JJ227" s="272">
        <v>219610.01</v>
      </c>
      <c r="JK227" s="273">
        <v>8.3734634375010039E-2</v>
      </c>
      <c r="JL227" s="274">
        <v>14</v>
      </c>
      <c r="JM227" s="273">
        <v>0.24561403508771928</v>
      </c>
      <c r="JO227" s="271" t="s">
        <v>46</v>
      </c>
      <c r="JP227" s="272">
        <v>209623.74</v>
      </c>
      <c r="JQ227" s="273">
        <v>8.0703644687434156E-2</v>
      </c>
      <c r="JR227" s="274">
        <v>14</v>
      </c>
      <c r="JS227" s="273">
        <v>0.25</v>
      </c>
      <c r="JU227" s="271" t="s">
        <v>46</v>
      </c>
      <c r="JV227" s="272">
        <v>199839.69</v>
      </c>
      <c r="JW227" s="273">
        <v>7.7667444199931698E-2</v>
      </c>
      <c r="JX227" s="274">
        <v>14</v>
      </c>
      <c r="JY227" s="273">
        <v>0.25</v>
      </c>
      <c r="KB227" s="271" t="s">
        <v>46</v>
      </c>
      <c r="KC227" s="272">
        <v>189797.44999999998</v>
      </c>
      <c r="KD227" s="273">
        <v>0.10908286481383539</v>
      </c>
      <c r="KE227" s="274">
        <v>14</v>
      </c>
      <c r="KF227" s="273">
        <v>0.25454545454545452</v>
      </c>
      <c r="KI227" s="271" t="s">
        <v>46</v>
      </c>
      <c r="KJ227" s="272">
        <v>174983.9</v>
      </c>
      <c r="KK227" s="273">
        <v>0.10742693478255412</v>
      </c>
      <c r="KL227" s="274">
        <v>13</v>
      </c>
      <c r="KM227" s="273">
        <v>0.24528301886792453</v>
      </c>
      <c r="KP227" s="271" t="s">
        <v>46</v>
      </c>
      <c r="KQ227" s="272">
        <v>0</v>
      </c>
      <c r="KR227" s="273">
        <v>0</v>
      </c>
      <c r="KS227" s="274">
        <v>0</v>
      </c>
      <c r="KT227" s="273">
        <v>0</v>
      </c>
    </row>
    <row r="228" spans="1:306" s="161" customFormat="1" ht="18">
      <c r="A228" s="167" t="s">
        <v>47</v>
      </c>
      <c r="B228" s="166">
        <v>320932.74</v>
      </c>
      <c r="C228" s="176">
        <v>2.9361732285073765E-2</v>
      </c>
      <c r="D228" s="168">
        <v>12</v>
      </c>
      <c r="E228" s="176">
        <v>4.8979591836734691E-2</v>
      </c>
      <c r="G228" s="167" t="s">
        <v>47</v>
      </c>
      <c r="H228" s="166">
        <v>316272.14</v>
      </c>
      <c r="I228" s="176">
        <v>3.2835438688407444E-2</v>
      </c>
      <c r="J228" s="168">
        <v>12</v>
      </c>
      <c r="K228" s="176">
        <v>5.3333333333333337E-2</v>
      </c>
      <c r="M228" s="167" t="s">
        <v>47</v>
      </c>
      <c r="N228" s="166">
        <v>302253.17</v>
      </c>
      <c r="O228" s="176">
        <v>3.5285398260443794E-2</v>
      </c>
      <c r="P228" s="168">
        <v>11</v>
      </c>
      <c r="Q228" s="176">
        <v>5.2631578947368418E-2</v>
      </c>
      <c r="S228" s="167" t="s">
        <v>47</v>
      </c>
      <c r="T228" s="166">
        <v>294307.62</v>
      </c>
      <c r="U228" s="176">
        <v>3.5275028041542845E-2</v>
      </c>
      <c r="V228" s="168">
        <v>10</v>
      </c>
      <c r="W228" s="176">
        <v>4.9019607843137254E-2</v>
      </c>
      <c r="Y228" s="167" t="s">
        <v>47</v>
      </c>
      <c r="Z228" s="166">
        <v>292213.11</v>
      </c>
      <c r="AA228" s="176">
        <v>3.6312268230523387E-2</v>
      </c>
      <c r="AB228" s="168">
        <v>10</v>
      </c>
      <c r="AC228" s="176">
        <v>5.128205128205128E-2</v>
      </c>
      <c r="AE228" s="167" t="s">
        <v>47</v>
      </c>
      <c r="AF228" s="166">
        <v>290058.48</v>
      </c>
      <c r="AG228" s="176">
        <v>3.6751388453914444E-2</v>
      </c>
      <c r="AH228" s="168">
        <v>10</v>
      </c>
      <c r="AI228" s="176">
        <v>5.3191489361702128E-2</v>
      </c>
      <c r="AK228" s="167" t="s">
        <v>47</v>
      </c>
      <c r="AL228" s="166">
        <v>287850.27</v>
      </c>
      <c r="AM228" s="176">
        <v>3.7748879565521073E-2</v>
      </c>
      <c r="AN228" s="168">
        <v>10</v>
      </c>
      <c r="AO228" s="176">
        <v>5.4054054054054057E-2</v>
      </c>
      <c r="AR228" s="167" t="s">
        <v>47</v>
      </c>
      <c r="AS228" s="166">
        <v>267112.03000000003</v>
      </c>
      <c r="AT228" s="176">
        <v>3.6277214992520318E-2</v>
      </c>
      <c r="AU228" s="168">
        <v>10</v>
      </c>
      <c r="AV228" s="176">
        <v>5.6497175141242938E-2</v>
      </c>
      <c r="AY228" s="167" t="s">
        <v>47</v>
      </c>
      <c r="AZ228" s="166">
        <v>238721.85</v>
      </c>
      <c r="BA228" s="176">
        <v>3.3387480949986253E-2</v>
      </c>
      <c r="BB228" s="168">
        <v>9</v>
      </c>
      <c r="BC228" s="176">
        <v>5.2941176470588235E-2</v>
      </c>
      <c r="BF228" s="167" t="s">
        <v>47</v>
      </c>
      <c r="BG228" s="166">
        <v>227929.37</v>
      </c>
      <c r="BH228" s="176">
        <v>3.2446881547830972E-2</v>
      </c>
      <c r="BI228" s="168">
        <v>9</v>
      </c>
      <c r="BJ228" s="176">
        <v>5.4545454545454543E-2</v>
      </c>
      <c r="BM228" s="167" t="s">
        <v>47</v>
      </c>
      <c r="BN228" s="166">
        <v>193775.64</v>
      </c>
      <c r="BO228" s="176">
        <v>2.8933623764289363E-2</v>
      </c>
      <c r="BP228" s="168">
        <v>8</v>
      </c>
      <c r="BQ228" s="176">
        <v>4.9382716049382713E-2</v>
      </c>
      <c r="BS228" s="167" t="s">
        <v>47</v>
      </c>
      <c r="BT228" s="166">
        <v>191915.3</v>
      </c>
      <c r="BU228" s="176">
        <v>2.9274590494781764E-2</v>
      </c>
      <c r="BV228" s="168">
        <v>8</v>
      </c>
      <c r="BW228" s="176">
        <v>5.0955414012738856E-2</v>
      </c>
      <c r="BY228" s="167" t="s">
        <v>47</v>
      </c>
      <c r="BZ228" s="166">
        <v>190025.44</v>
      </c>
      <c r="CA228" s="176">
        <v>2.9746311116098639E-2</v>
      </c>
      <c r="CB228" s="168">
        <v>8</v>
      </c>
      <c r="CC228" s="176">
        <v>5.1948051948051951E-2</v>
      </c>
      <c r="CE228" s="167" t="s">
        <v>47</v>
      </c>
      <c r="CF228" s="166">
        <v>185065.7</v>
      </c>
      <c r="CG228" s="176">
        <v>3.016244433783696E-2</v>
      </c>
      <c r="CH228" s="168">
        <v>8</v>
      </c>
      <c r="CI228" s="176">
        <v>5.4054054054054057E-2</v>
      </c>
      <c r="CK228" s="167" t="s">
        <v>47</v>
      </c>
      <c r="CL228" s="166">
        <v>183154.28999999998</v>
      </c>
      <c r="CM228" s="176">
        <v>3.1151587833397668E-2</v>
      </c>
      <c r="CN228" s="168">
        <v>8</v>
      </c>
      <c r="CO228" s="176">
        <v>5.5555555555555552E-2</v>
      </c>
      <c r="CQ228" s="167" t="s">
        <v>47</v>
      </c>
      <c r="CR228" s="166">
        <v>165805.08000000002</v>
      </c>
      <c r="CS228" s="176">
        <v>2.9691057820546367E-2</v>
      </c>
      <c r="CT228" s="168">
        <v>7</v>
      </c>
      <c r="CU228" s="176">
        <v>5.0724637681159424E-2</v>
      </c>
      <c r="CW228" s="167" t="s">
        <v>47</v>
      </c>
      <c r="CX228" s="166">
        <v>164364.93</v>
      </c>
      <c r="CY228" s="176">
        <v>2.9631632455092233E-2</v>
      </c>
      <c r="CZ228" s="168">
        <v>7</v>
      </c>
      <c r="DA228" s="176">
        <v>5.0724637681159424E-2</v>
      </c>
      <c r="DC228" s="167" t="s">
        <v>47</v>
      </c>
      <c r="DD228" s="166">
        <v>162355.15000000002</v>
      </c>
      <c r="DE228" s="176">
        <v>2.9804001518573559E-2</v>
      </c>
      <c r="DF228" s="168">
        <v>7</v>
      </c>
      <c r="DG228" s="176">
        <v>5.185185185185185E-2</v>
      </c>
      <c r="DI228" s="167" t="s">
        <v>47</v>
      </c>
      <c r="DJ228" s="166">
        <v>160800.54</v>
      </c>
      <c r="DK228" s="176">
        <v>3.0342823847380768E-2</v>
      </c>
      <c r="DL228" s="168">
        <v>7</v>
      </c>
      <c r="DM228" s="176">
        <v>5.3030303030303032E-2</v>
      </c>
      <c r="DO228" s="167" t="s">
        <v>47</v>
      </c>
      <c r="DP228" s="166">
        <v>159136.67000000001</v>
      </c>
      <c r="DQ228" s="176">
        <v>3.0846641472363764E-2</v>
      </c>
      <c r="DR228" s="168">
        <v>7</v>
      </c>
      <c r="DS228" s="176">
        <v>5.46875E-2</v>
      </c>
      <c r="DU228" s="167" t="s">
        <v>47</v>
      </c>
      <c r="DV228" s="166">
        <v>157365.42000000001</v>
      </c>
      <c r="DW228" s="176">
        <v>3.0997490556309227E-2</v>
      </c>
      <c r="DX228" s="168">
        <v>7</v>
      </c>
      <c r="DY228" s="176">
        <v>5.6000000000000001E-2</v>
      </c>
      <c r="EA228" s="167" t="s">
        <v>47</v>
      </c>
      <c r="EB228" s="166">
        <v>119590.08000000002</v>
      </c>
      <c r="EC228" s="176">
        <v>2.4334459489610584E-2</v>
      </c>
      <c r="ED228" s="168">
        <v>5</v>
      </c>
      <c r="EE228" s="176">
        <v>4.2016806722689079E-2</v>
      </c>
      <c r="EG228" s="167" t="s">
        <v>47</v>
      </c>
      <c r="EH228" s="166">
        <v>118034.60999999999</v>
      </c>
      <c r="EI228" s="176">
        <v>2.4801106904363112E-2</v>
      </c>
      <c r="EJ228" s="168">
        <v>5</v>
      </c>
      <c r="EK228" s="176">
        <v>4.2735042735042736E-2</v>
      </c>
      <c r="EM228" s="167" t="s">
        <v>47</v>
      </c>
      <c r="EN228" s="166">
        <v>116286.81</v>
      </c>
      <c r="EO228" s="176">
        <v>2.5420906249366871E-2</v>
      </c>
      <c r="EP228" s="168">
        <v>5</v>
      </c>
      <c r="EQ228" s="176">
        <v>4.5045045045045043E-2</v>
      </c>
      <c r="ES228" s="167" t="s">
        <v>47</v>
      </c>
      <c r="ET228" s="166">
        <v>114418.57</v>
      </c>
      <c r="EU228" s="176">
        <v>2.6470330426888504E-2</v>
      </c>
      <c r="EV228" s="168">
        <v>5</v>
      </c>
      <c r="EW228" s="176">
        <v>4.8543689320388349E-2</v>
      </c>
      <c r="EY228" s="167" t="s">
        <v>47</v>
      </c>
      <c r="EZ228" s="166">
        <v>112561.01000000001</v>
      </c>
      <c r="FA228" s="176">
        <v>2.658387451142679E-2</v>
      </c>
      <c r="FB228" s="168">
        <v>5</v>
      </c>
      <c r="FC228" s="176">
        <v>4.9504950495049507E-2</v>
      </c>
      <c r="FE228" s="167" t="s">
        <v>47</v>
      </c>
      <c r="FF228" s="166">
        <v>111360.37</v>
      </c>
      <c r="FG228" s="176">
        <v>2.6755674253352728E-2</v>
      </c>
      <c r="FH228" s="168">
        <v>5</v>
      </c>
      <c r="FI228" s="176">
        <v>5.2083333333333336E-2</v>
      </c>
      <c r="FK228" s="167" t="s">
        <v>47</v>
      </c>
      <c r="FL228" s="166">
        <v>108955.88</v>
      </c>
      <c r="FM228" s="176">
        <v>2.6589714385969167E-2</v>
      </c>
      <c r="FN228" s="168">
        <v>5</v>
      </c>
      <c r="FO228" s="176">
        <v>5.3191489361702128E-2</v>
      </c>
      <c r="FQ228" s="167" t="s">
        <v>47</v>
      </c>
      <c r="FR228" s="166">
        <v>106528.14</v>
      </c>
      <c r="FS228" s="176">
        <v>2.6561785717224375E-2</v>
      </c>
      <c r="FT228" s="168">
        <v>5</v>
      </c>
      <c r="FU228" s="176">
        <v>5.4945054945054944E-2</v>
      </c>
      <c r="FW228" s="167" t="s">
        <v>47</v>
      </c>
      <c r="FX228" s="166">
        <v>105341.25</v>
      </c>
      <c r="FY228" s="176">
        <v>2.6587736470046627E-2</v>
      </c>
      <c r="FZ228" s="168">
        <v>5</v>
      </c>
      <c r="GA228" s="176">
        <v>5.5555555555555552E-2</v>
      </c>
      <c r="GC228" s="167" t="s">
        <v>47</v>
      </c>
      <c r="GD228" s="166">
        <v>89571.28</v>
      </c>
      <c r="GE228" s="176">
        <v>2.3128860900099243E-2</v>
      </c>
      <c r="GF228" s="168">
        <v>4</v>
      </c>
      <c r="GG228" s="176">
        <v>4.6511627906976744E-2</v>
      </c>
      <c r="GI228" s="167" t="s">
        <v>47</v>
      </c>
      <c r="GJ228" s="166">
        <v>87963.6</v>
      </c>
      <c r="GK228" s="176">
        <v>2.3043391043584376E-2</v>
      </c>
      <c r="GL228" s="168">
        <v>4</v>
      </c>
      <c r="GM228" s="176">
        <v>4.7058823529411764E-2</v>
      </c>
      <c r="GO228" s="167" t="s">
        <v>47</v>
      </c>
      <c r="GP228" s="166">
        <v>87427.41</v>
      </c>
      <c r="GQ228" s="176">
        <v>2.3547158106581215E-2</v>
      </c>
      <c r="GR228" s="168">
        <v>4</v>
      </c>
      <c r="GS228" s="176">
        <v>4.8192771084337352E-2</v>
      </c>
      <c r="GU228" s="167" t="s">
        <v>47</v>
      </c>
      <c r="GV228" s="166">
        <v>84825.08</v>
      </c>
      <c r="GW228" s="176">
        <v>2.3314717857685498E-2</v>
      </c>
      <c r="GX228" s="168">
        <v>4</v>
      </c>
      <c r="GY228" s="176">
        <v>4.9382716049382713E-2</v>
      </c>
      <c r="HA228" s="167" t="s">
        <v>47</v>
      </c>
      <c r="HB228" s="166">
        <v>83796.829999999987</v>
      </c>
      <c r="HC228" s="176">
        <v>2.3356424875739745E-2</v>
      </c>
      <c r="HD228" s="168">
        <v>4</v>
      </c>
      <c r="HE228" s="176">
        <v>0.05</v>
      </c>
      <c r="HG228" s="167" t="s">
        <v>47</v>
      </c>
      <c r="HH228" s="166">
        <v>30895.41</v>
      </c>
      <c r="HI228" s="176">
        <v>8.8304490283621032E-3</v>
      </c>
      <c r="HJ228" s="168">
        <v>3</v>
      </c>
      <c r="HK228" s="176">
        <v>3.7974683544303799E-2</v>
      </c>
      <c r="HM228" s="167" t="s">
        <v>47</v>
      </c>
      <c r="HN228" s="166">
        <v>23446.05</v>
      </c>
      <c r="HO228" s="176">
        <v>6.8778555738069945E-3</v>
      </c>
      <c r="HP228" s="168">
        <v>2</v>
      </c>
      <c r="HQ228" s="176">
        <v>2.6315789473684209E-2</v>
      </c>
      <c r="HS228" s="167" t="s">
        <v>47</v>
      </c>
      <c r="HT228" s="166">
        <v>1000</v>
      </c>
      <c r="HU228" s="176">
        <v>3.0730218898171322E-4</v>
      </c>
      <c r="HV228" s="168">
        <v>1</v>
      </c>
      <c r="HW228" s="176">
        <v>1.4705882352941176E-2</v>
      </c>
      <c r="HY228" s="167" t="s">
        <v>47</v>
      </c>
      <c r="HZ228" s="166">
        <v>1000</v>
      </c>
      <c r="IA228" s="176">
        <v>3.1364411984159907E-4</v>
      </c>
      <c r="IB228" s="168">
        <v>1</v>
      </c>
      <c r="IC228" s="176">
        <v>1.4705882352941176E-2</v>
      </c>
      <c r="IE228" s="167" t="s">
        <v>47</v>
      </c>
      <c r="IF228" s="166">
        <v>1000</v>
      </c>
      <c r="IG228" s="176">
        <v>3.1643972400760155E-4</v>
      </c>
      <c r="IH228" s="168">
        <v>1</v>
      </c>
      <c r="II228" s="176">
        <v>1.4705882352941176E-2</v>
      </c>
      <c r="IK228" s="167" t="s">
        <v>47</v>
      </c>
      <c r="IL228" s="166">
        <v>1000</v>
      </c>
      <c r="IM228" s="176">
        <v>3.2073450150911352E-4</v>
      </c>
      <c r="IN228" s="168">
        <v>1</v>
      </c>
      <c r="IO228" s="176">
        <v>1.4925373134328358E-2</v>
      </c>
      <c r="IQ228" s="167" t="s">
        <v>47</v>
      </c>
      <c r="IR228" s="166">
        <v>1000</v>
      </c>
      <c r="IS228" s="176">
        <v>3.373960427965287E-4</v>
      </c>
      <c r="IT228" s="168">
        <v>1</v>
      </c>
      <c r="IU228" s="176">
        <v>1.5873015873015872E-2</v>
      </c>
      <c r="IW228" s="271" t="s">
        <v>47</v>
      </c>
      <c r="IX228" s="272">
        <v>1000</v>
      </c>
      <c r="IY228" s="273">
        <v>3.4671250548078792E-4</v>
      </c>
      <c r="IZ228" s="274">
        <v>1</v>
      </c>
      <c r="JA228" s="273">
        <v>1.6666666666666666E-2</v>
      </c>
      <c r="JC228" s="271" t="s">
        <v>47</v>
      </c>
      <c r="JD228" s="272">
        <v>1000</v>
      </c>
      <c r="JE228" s="273">
        <v>3.7587524147447102E-4</v>
      </c>
      <c r="JF228" s="274">
        <v>1</v>
      </c>
      <c r="JG228" s="273">
        <v>1.7543859649122806E-2</v>
      </c>
      <c r="JI228" s="271" t="s">
        <v>47</v>
      </c>
      <c r="JJ228" s="272">
        <v>1000</v>
      </c>
      <c r="JK228" s="273">
        <v>3.8128787651806056E-4</v>
      </c>
      <c r="JL228" s="274">
        <v>1</v>
      </c>
      <c r="JM228" s="273">
        <v>1.7543859649122806E-2</v>
      </c>
      <c r="JO228" s="271" t="s">
        <v>47</v>
      </c>
      <c r="JP228" s="272">
        <v>1000</v>
      </c>
      <c r="JQ228" s="273">
        <v>3.8499286716015159E-4</v>
      </c>
      <c r="JR228" s="274">
        <v>1</v>
      </c>
      <c r="JS228" s="273">
        <v>1.7857142857142856E-2</v>
      </c>
      <c r="JU228" s="271" t="s">
        <v>47</v>
      </c>
      <c r="JV228" s="272">
        <v>1000</v>
      </c>
      <c r="JW228" s="273">
        <v>3.8864874239912851E-4</v>
      </c>
      <c r="JX228" s="274">
        <v>1</v>
      </c>
      <c r="JY228" s="273">
        <v>1.7857142857142856E-2</v>
      </c>
      <c r="KB228" s="271" t="s">
        <v>47</v>
      </c>
      <c r="KC228" s="272">
        <v>1000</v>
      </c>
      <c r="KD228" s="273">
        <v>5.7473303679177678E-4</v>
      </c>
      <c r="KE228" s="274">
        <v>1</v>
      </c>
      <c r="KF228" s="273">
        <v>1.8181818181818181E-2</v>
      </c>
      <c r="KI228" s="271" t="s">
        <v>47</v>
      </c>
      <c r="KJ228" s="272">
        <v>1000</v>
      </c>
      <c r="KK228" s="273">
        <v>6.1392467982799626E-4</v>
      </c>
      <c r="KL228" s="274">
        <v>1</v>
      </c>
      <c r="KM228" s="273">
        <v>1.8867924528301886E-2</v>
      </c>
      <c r="KP228" s="271" t="s">
        <v>47</v>
      </c>
      <c r="KQ228" s="272">
        <v>0</v>
      </c>
      <c r="KR228" s="273">
        <v>0</v>
      </c>
      <c r="KS228" s="274">
        <v>0</v>
      </c>
      <c r="KT228" s="273">
        <v>0</v>
      </c>
    </row>
    <row r="229" spans="1:306" s="161" customFormat="1" ht="18">
      <c r="A229" s="167" t="s">
        <v>48</v>
      </c>
      <c r="B229" s="166">
        <v>29200</v>
      </c>
      <c r="C229" s="176">
        <v>2.6714712332688586E-3</v>
      </c>
      <c r="D229" s="168">
        <v>1</v>
      </c>
      <c r="E229" s="176">
        <v>4.0816326530612249E-3</v>
      </c>
      <c r="G229" s="167" t="s">
        <v>48</v>
      </c>
      <c r="H229" s="166">
        <v>29200</v>
      </c>
      <c r="I229" s="176">
        <v>3.0315500116497689E-3</v>
      </c>
      <c r="J229" s="168">
        <v>1</v>
      </c>
      <c r="K229" s="176">
        <v>4.4444444444444444E-3</v>
      </c>
      <c r="M229" s="167" t="s">
        <v>48</v>
      </c>
      <c r="N229" s="166">
        <v>29200</v>
      </c>
      <c r="O229" s="176">
        <v>3.4088430874189301E-3</v>
      </c>
      <c r="P229" s="168">
        <v>1</v>
      </c>
      <c r="Q229" s="176">
        <v>4.7846889952153108E-3</v>
      </c>
      <c r="S229" s="167" t="s">
        <v>48</v>
      </c>
      <c r="T229" s="166">
        <v>29200</v>
      </c>
      <c r="U229" s="176">
        <v>3.4998442065925809E-3</v>
      </c>
      <c r="V229" s="168">
        <v>1</v>
      </c>
      <c r="W229" s="176">
        <v>4.9019607843137254E-3</v>
      </c>
      <c r="Y229" s="167" t="s">
        <v>48</v>
      </c>
      <c r="Z229" s="166">
        <v>29200</v>
      </c>
      <c r="AA229" s="176">
        <v>3.6285785820194139E-3</v>
      </c>
      <c r="AB229" s="168">
        <v>1</v>
      </c>
      <c r="AC229" s="176">
        <v>5.1282051282051282E-3</v>
      </c>
      <c r="AE229" s="167" t="s">
        <v>48</v>
      </c>
      <c r="AF229" s="166">
        <v>29200</v>
      </c>
      <c r="AG229" s="176">
        <v>3.6997385591150504E-3</v>
      </c>
      <c r="AH229" s="168">
        <v>1</v>
      </c>
      <c r="AI229" s="176">
        <v>5.3191489361702126E-3</v>
      </c>
      <c r="AK229" s="167" t="s">
        <v>48</v>
      </c>
      <c r="AL229" s="166">
        <v>29200</v>
      </c>
      <c r="AM229" s="176">
        <v>3.8293077971169368E-3</v>
      </c>
      <c r="AN229" s="168">
        <v>1</v>
      </c>
      <c r="AO229" s="176">
        <v>5.4054054054054057E-3</v>
      </c>
      <c r="AR229" s="167" t="s">
        <v>48</v>
      </c>
      <c r="AS229" s="166">
        <v>29200</v>
      </c>
      <c r="AT229" s="176">
        <v>3.965731823391082E-3</v>
      </c>
      <c r="AU229" s="168">
        <v>1</v>
      </c>
      <c r="AV229" s="176">
        <v>5.6497175141242938E-3</v>
      </c>
      <c r="AY229" s="167" t="s">
        <v>48</v>
      </c>
      <c r="AZ229" s="166">
        <v>29200</v>
      </c>
      <c r="BA229" s="176">
        <v>4.0838927971595333E-3</v>
      </c>
      <c r="BB229" s="168">
        <v>1</v>
      </c>
      <c r="BC229" s="176">
        <v>5.8823529411764705E-3</v>
      </c>
      <c r="BF229" s="167" t="s">
        <v>48</v>
      </c>
      <c r="BG229" s="166">
        <v>29200</v>
      </c>
      <c r="BH229" s="176">
        <v>4.1567654979990697E-3</v>
      </c>
      <c r="BI229" s="168">
        <v>1</v>
      </c>
      <c r="BJ229" s="176">
        <v>6.0606060606060606E-3</v>
      </c>
      <c r="BM229" s="167" t="s">
        <v>48</v>
      </c>
      <c r="BN229" s="166">
        <v>29200</v>
      </c>
      <c r="BO229" s="176">
        <v>4.3600001213632911E-3</v>
      </c>
      <c r="BP229" s="168">
        <v>1</v>
      </c>
      <c r="BQ229" s="176">
        <v>6.1728395061728392E-3</v>
      </c>
      <c r="BS229" s="167" t="s">
        <v>48</v>
      </c>
      <c r="BT229" s="166">
        <v>29200</v>
      </c>
      <c r="BU229" s="176">
        <v>4.4541422307008745E-3</v>
      </c>
      <c r="BV229" s="168">
        <v>1</v>
      </c>
      <c r="BW229" s="176">
        <v>6.369426751592357E-3</v>
      </c>
      <c r="BY229" s="167" t="s">
        <v>48</v>
      </c>
      <c r="BZ229" s="166">
        <v>29200</v>
      </c>
      <c r="CA229" s="176">
        <v>4.5709263169714546E-3</v>
      </c>
      <c r="CB229" s="168">
        <v>1</v>
      </c>
      <c r="CC229" s="176">
        <v>6.4935064935064939E-3</v>
      </c>
      <c r="CE229" s="167" t="s">
        <v>48</v>
      </c>
      <c r="CF229" s="166">
        <v>29200</v>
      </c>
      <c r="CG229" s="176">
        <v>4.7590848799363645E-3</v>
      </c>
      <c r="CH229" s="168">
        <v>1</v>
      </c>
      <c r="CI229" s="176">
        <v>6.7567567567567571E-3</v>
      </c>
      <c r="CK229" s="167" t="s">
        <v>48</v>
      </c>
      <c r="CL229" s="166">
        <v>29200</v>
      </c>
      <c r="CM229" s="176">
        <v>4.9664485867910169E-3</v>
      </c>
      <c r="CN229" s="168">
        <v>1</v>
      </c>
      <c r="CO229" s="176">
        <v>6.9444444444444441E-3</v>
      </c>
      <c r="CQ229" s="167" t="s">
        <v>48</v>
      </c>
      <c r="CR229" s="166">
        <v>29200</v>
      </c>
      <c r="CS229" s="176">
        <v>5.2289042552855066E-3</v>
      </c>
      <c r="CT229" s="168">
        <v>1</v>
      </c>
      <c r="CU229" s="176">
        <v>7.246376811594203E-3</v>
      </c>
      <c r="CW229" s="167" t="s">
        <v>48</v>
      </c>
      <c r="CX229" s="166">
        <v>29200</v>
      </c>
      <c r="CY229" s="176">
        <v>5.2641622984215255E-3</v>
      </c>
      <c r="CZ229" s="168">
        <v>1</v>
      </c>
      <c r="DA229" s="176">
        <v>7.246376811594203E-3</v>
      </c>
      <c r="DC229" s="167" t="s">
        <v>48</v>
      </c>
      <c r="DD229" s="166">
        <v>29200</v>
      </c>
      <c r="DE229" s="176">
        <v>5.3603279251834496E-3</v>
      </c>
      <c r="DF229" s="168">
        <v>1</v>
      </c>
      <c r="DG229" s="176">
        <v>7.4074074074074077E-3</v>
      </c>
      <c r="DI229" s="167" t="s">
        <v>48</v>
      </c>
      <c r="DJ229" s="166">
        <v>29200</v>
      </c>
      <c r="DK229" s="176">
        <v>5.5099967720476459E-3</v>
      </c>
      <c r="DL229" s="168">
        <v>1</v>
      </c>
      <c r="DM229" s="176">
        <v>7.575757575757576E-3</v>
      </c>
      <c r="DO229" s="167" t="s">
        <v>48</v>
      </c>
      <c r="DP229" s="166">
        <v>29200</v>
      </c>
      <c r="DQ229" s="176">
        <v>5.6600526515543014E-3</v>
      </c>
      <c r="DR229" s="168">
        <v>1</v>
      </c>
      <c r="DS229" s="176">
        <v>7.8125E-3</v>
      </c>
      <c r="DU229" s="167" t="s">
        <v>48</v>
      </c>
      <c r="DV229" s="166">
        <v>29200</v>
      </c>
      <c r="DW229" s="176">
        <v>5.7517510787581504E-3</v>
      </c>
      <c r="DX229" s="168">
        <v>1</v>
      </c>
      <c r="DY229" s="176">
        <v>8.0000000000000002E-3</v>
      </c>
      <c r="EA229" s="167" t="s">
        <v>48</v>
      </c>
      <c r="EB229" s="166">
        <v>29200</v>
      </c>
      <c r="EC229" s="176">
        <v>5.941681927937743E-3</v>
      </c>
      <c r="ED229" s="168">
        <v>1</v>
      </c>
      <c r="EE229" s="176">
        <v>8.4033613445378148E-3</v>
      </c>
      <c r="EG229" s="167" t="s">
        <v>48</v>
      </c>
      <c r="EH229" s="166">
        <v>29200</v>
      </c>
      <c r="EI229" s="176">
        <v>6.1354235135559218E-3</v>
      </c>
      <c r="EJ229" s="168">
        <v>1</v>
      </c>
      <c r="EK229" s="176">
        <v>8.5470085470085479E-3</v>
      </c>
      <c r="EM229" s="167" t="s">
        <v>48</v>
      </c>
      <c r="EN229" s="166">
        <v>29200</v>
      </c>
      <c r="EO229" s="176">
        <v>6.3832730683859385E-3</v>
      </c>
      <c r="EP229" s="168">
        <v>1</v>
      </c>
      <c r="EQ229" s="176">
        <v>9.0090090090090089E-3</v>
      </c>
      <c r="ES229" s="167" t="s">
        <v>48</v>
      </c>
      <c r="ET229" s="166">
        <v>29200</v>
      </c>
      <c r="EU229" s="176">
        <v>6.755316453134699E-3</v>
      </c>
      <c r="EV229" s="168">
        <v>1</v>
      </c>
      <c r="EW229" s="176">
        <v>9.7087378640776691E-3</v>
      </c>
      <c r="EY229" s="167" t="s">
        <v>48</v>
      </c>
      <c r="EZ229" s="166">
        <v>29200</v>
      </c>
      <c r="FA229" s="176">
        <v>6.8962524033292011E-3</v>
      </c>
      <c r="FB229" s="168">
        <v>1</v>
      </c>
      <c r="FC229" s="176">
        <v>9.9009900990099011E-3</v>
      </c>
      <c r="FE229" s="167" t="s">
        <v>48</v>
      </c>
      <c r="FF229" s="166">
        <v>29200</v>
      </c>
      <c r="FG229" s="176">
        <v>7.0156527694537982E-3</v>
      </c>
      <c r="FH229" s="168">
        <v>1</v>
      </c>
      <c r="FI229" s="176">
        <v>1.0416666666666666E-2</v>
      </c>
      <c r="FK229" s="167" t="s">
        <v>48</v>
      </c>
      <c r="FL229" s="166">
        <v>29200</v>
      </c>
      <c r="FM229" s="176">
        <v>7.1260005432501631E-3</v>
      </c>
      <c r="FN229" s="168">
        <v>1</v>
      </c>
      <c r="FO229" s="176">
        <v>1.0638297872340425E-2</v>
      </c>
      <c r="FQ229" s="167" t="s">
        <v>48</v>
      </c>
      <c r="FR229" s="166">
        <v>29200</v>
      </c>
      <c r="FS229" s="176">
        <v>7.2807442516404745E-3</v>
      </c>
      <c r="FT229" s="168">
        <v>1</v>
      </c>
      <c r="FU229" s="176">
        <v>1.098901098901099E-2</v>
      </c>
      <c r="FW229" s="167" t="s">
        <v>48</v>
      </c>
      <c r="FX229" s="166">
        <v>29200</v>
      </c>
      <c r="FY229" s="176">
        <v>7.3699704999263009E-3</v>
      </c>
      <c r="FZ229" s="168">
        <v>1</v>
      </c>
      <c r="GA229" s="176">
        <v>1.1111111111111112E-2</v>
      </c>
      <c r="GC229" s="167" t="s">
        <v>48</v>
      </c>
      <c r="GD229" s="166">
        <v>29200</v>
      </c>
      <c r="GE229" s="176">
        <v>7.5399473836133398E-3</v>
      </c>
      <c r="GF229" s="168">
        <v>1</v>
      </c>
      <c r="GG229" s="176">
        <v>1.1627906976744186E-2</v>
      </c>
      <c r="GI229" s="167" t="s">
        <v>48</v>
      </c>
      <c r="GJ229" s="166">
        <v>29200</v>
      </c>
      <c r="GK229" s="176">
        <v>7.6493801808096042E-3</v>
      </c>
      <c r="GL229" s="168">
        <v>1</v>
      </c>
      <c r="GM229" s="176">
        <v>1.1764705882352941E-2</v>
      </c>
      <c r="GO229" s="167" t="s">
        <v>48</v>
      </c>
      <c r="GP229" s="166">
        <v>29200</v>
      </c>
      <c r="GQ229" s="176">
        <v>7.8645474767257938E-3</v>
      </c>
      <c r="GR229" s="168">
        <v>1</v>
      </c>
      <c r="GS229" s="176">
        <v>1.2048192771084338E-2</v>
      </c>
      <c r="GU229" s="167" t="s">
        <v>48</v>
      </c>
      <c r="GV229" s="166">
        <v>0</v>
      </c>
      <c r="GW229" s="176">
        <v>0</v>
      </c>
      <c r="GX229" s="168">
        <v>0</v>
      </c>
      <c r="GY229" s="176">
        <v>0</v>
      </c>
      <c r="HA229" s="167" t="s">
        <v>48</v>
      </c>
      <c r="HB229" s="166">
        <v>0</v>
      </c>
      <c r="HC229" s="176">
        <v>0</v>
      </c>
      <c r="HD229" s="168">
        <v>0</v>
      </c>
      <c r="HE229" s="176">
        <v>0</v>
      </c>
      <c r="HG229" s="167" t="s">
        <v>48</v>
      </c>
      <c r="HH229" s="166">
        <v>0</v>
      </c>
      <c r="HI229" s="176">
        <v>0</v>
      </c>
      <c r="HJ229" s="168">
        <v>0</v>
      </c>
      <c r="HK229" s="176">
        <v>0</v>
      </c>
      <c r="HM229" s="167" t="s">
        <v>48</v>
      </c>
      <c r="HN229" s="166">
        <v>0</v>
      </c>
      <c r="HO229" s="176">
        <v>0</v>
      </c>
      <c r="HP229" s="168">
        <v>0</v>
      </c>
      <c r="HQ229" s="176">
        <v>0</v>
      </c>
      <c r="HS229" s="167" t="s">
        <v>48</v>
      </c>
      <c r="HT229" s="166">
        <v>0</v>
      </c>
      <c r="HU229" s="176">
        <v>0</v>
      </c>
      <c r="HV229" s="168">
        <v>0</v>
      </c>
      <c r="HW229" s="176">
        <v>0</v>
      </c>
      <c r="HY229" s="167" t="s">
        <v>48</v>
      </c>
      <c r="HZ229" s="166">
        <v>0</v>
      </c>
      <c r="IA229" s="176">
        <v>0</v>
      </c>
      <c r="IB229" s="168">
        <v>0</v>
      </c>
      <c r="IC229" s="176">
        <v>0</v>
      </c>
      <c r="IE229" s="167" t="s">
        <v>48</v>
      </c>
      <c r="IF229" s="166">
        <v>0</v>
      </c>
      <c r="IG229" s="176">
        <v>0</v>
      </c>
      <c r="IH229" s="168">
        <v>0</v>
      </c>
      <c r="II229" s="176">
        <v>0</v>
      </c>
      <c r="IK229" s="167" t="s">
        <v>48</v>
      </c>
      <c r="IL229" s="166">
        <v>0</v>
      </c>
      <c r="IM229" s="176">
        <v>0</v>
      </c>
      <c r="IN229" s="168">
        <v>0</v>
      </c>
      <c r="IO229" s="176">
        <v>0</v>
      </c>
      <c r="IQ229" s="167" t="s">
        <v>48</v>
      </c>
      <c r="IR229" s="166">
        <v>0</v>
      </c>
      <c r="IS229" s="176">
        <v>0</v>
      </c>
      <c r="IT229" s="168">
        <v>0</v>
      </c>
      <c r="IU229" s="176">
        <v>0</v>
      </c>
      <c r="IW229" s="271" t="s">
        <v>48</v>
      </c>
      <c r="IX229" s="272">
        <v>0</v>
      </c>
      <c r="IY229" s="273">
        <v>0</v>
      </c>
      <c r="IZ229" s="274">
        <v>0</v>
      </c>
      <c r="JA229" s="273">
        <v>0</v>
      </c>
      <c r="JC229" s="271" t="s">
        <v>48</v>
      </c>
      <c r="JD229" s="272">
        <v>0</v>
      </c>
      <c r="JE229" s="273">
        <v>0</v>
      </c>
      <c r="JF229" s="274">
        <v>0</v>
      </c>
      <c r="JG229" s="273">
        <v>0</v>
      </c>
      <c r="JI229" s="271" t="s">
        <v>48</v>
      </c>
      <c r="JJ229" s="272">
        <v>0</v>
      </c>
      <c r="JK229" s="273">
        <v>0</v>
      </c>
      <c r="JL229" s="274">
        <v>0</v>
      </c>
      <c r="JM229" s="273">
        <v>0</v>
      </c>
      <c r="JO229" s="271" t="s">
        <v>48</v>
      </c>
      <c r="JP229" s="272">
        <v>0</v>
      </c>
      <c r="JQ229" s="273">
        <v>0</v>
      </c>
      <c r="JR229" s="274">
        <v>0</v>
      </c>
      <c r="JS229" s="273">
        <v>0</v>
      </c>
      <c r="JU229" s="271" t="s">
        <v>48</v>
      </c>
      <c r="JV229" s="272">
        <v>0</v>
      </c>
      <c r="JW229" s="273">
        <v>0</v>
      </c>
      <c r="JX229" s="274">
        <v>0</v>
      </c>
      <c r="JY229" s="273">
        <v>0</v>
      </c>
      <c r="KB229" s="271" t="s">
        <v>48</v>
      </c>
      <c r="KC229" s="272">
        <v>0</v>
      </c>
      <c r="KD229" s="273">
        <v>0</v>
      </c>
      <c r="KE229" s="274">
        <v>0</v>
      </c>
      <c r="KF229" s="273">
        <v>0</v>
      </c>
      <c r="KI229" s="271" t="s">
        <v>48</v>
      </c>
      <c r="KJ229" s="272">
        <v>0</v>
      </c>
      <c r="KK229" s="273">
        <v>0</v>
      </c>
      <c r="KL229" s="274">
        <v>0</v>
      </c>
      <c r="KM229" s="273">
        <v>0</v>
      </c>
      <c r="KP229" s="271" t="s">
        <v>48</v>
      </c>
      <c r="KQ229" s="272">
        <v>0</v>
      </c>
      <c r="KR229" s="273">
        <v>0</v>
      </c>
      <c r="KS229" s="274">
        <v>0</v>
      </c>
      <c r="KT229" s="273">
        <v>0</v>
      </c>
    </row>
    <row r="230" spans="1:306" s="161" customFormat="1" ht="18">
      <c r="A230" s="167" t="s">
        <v>1</v>
      </c>
      <c r="B230" s="166">
        <v>0</v>
      </c>
      <c r="C230" s="176">
        <v>0</v>
      </c>
      <c r="D230" s="168">
        <v>0</v>
      </c>
      <c r="E230" s="176">
        <v>0</v>
      </c>
      <c r="G230" s="167" t="s">
        <v>1</v>
      </c>
      <c r="H230" s="166">
        <v>0</v>
      </c>
      <c r="I230" s="176">
        <v>0</v>
      </c>
      <c r="J230" s="168">
        <v>0</v>
      </c>
      <c r="K230" s="176">
        <v>0</v>
      </c>
      <c r="M230" s="167" t="s">
        <v>1</v>
      </c>
      <c r="N230" s="166">
        <v>0</v>
      </c>
      <c r="O230" s="176">
        <v>0</v>
      </c>
      <c r="P230" s="168">
        <v>0</v>
      </c>
      <c r="Q230" s="176">
        <v>0</v>
      </c>
      <c r="S230" s="167" t="s">
        <v>1</v>
      </c>
      <c r="T230" s="166">
        <v>0</v>
      </c>
      <c r="U230" s="176">
        <v>0</v>
      </c>
      <c r="V230" s="168">
        <v>0</v>
      </c>
      <c r="W230" s="176">
        <v>0</v>
      </c>
      <c r="Y230" s="167" t="s">
        <v>1</v>
      </c>
      <c r="Z230" s="166">
        <v>0</v>
      </c>
      <c r="AA230" s="176">
        <v>0</v>
      </c>
      <c r="AB230" s="168">
        <v>0</v>
      </c>
      <c r="AC230" s="176">
        <v>0</v>
      </c>
      <c r="AE230" s="167" t="s">
        <v>1</v>
      </c>
      <c r="AF230" s="166">
        <v>0</v>
      </c>
      <c r="AG230" s="176">
        <v>0</v>
      </c>
      <c r="AH230" s="168">
        <v>0</v>
      </c>
      <c r="AI230" s="176">
        <v>0</v>
      </c>
      <c r="AK230" s="167" t="s">
        <v>1</v>
      </c>
      <c r="AL230" s="166">
        <v>0</v>
      </c>
      <c r="AM230" s="176">
        <v>0</v>
      </c>
      <c r="AN230" s="168">
        <v>0</v>
      </c>
      <c r="AO230" s="176">
        <v>0</v>
      </c>
      <c r="AR230" s="167" t="s">
        <v>1</v>
      </c>
      <c r="AS230" s="166">
        <v>0</v>
      </c>
      <c r="AT230" s="176">
        <v>0</v>
      </c>
      <c r="AU230" s="168">
        <v>0</v>
      </c>
      <c r="AV230" s="176">
        <v>0</v>
      </c>
      <c r="AY230" s="167" t="s">
        <v>1</v>
      </c>
      <c r="AZ230" s="166">
        <v>0</v>
      </c>
      <c r="BA230" s="176">
        <v>0</v>
      </c>
      <c r="BB230" s="168">
        <v>0</v>
      </c>
      <c r="BC230" s="176">
        <v>0</v>
      </c>
      <c r="BF230" s="167" t="s">
        <v>1</v>
      </c>
      <c r="BG230" s="166">
        <v>0</v>
      </c>
      <c r="BH230" s="176">
        <v>0</v>
      </c>
      <c r="BI230" s="168">
        <v>0</v>
      </c>
      <c r="BJ230" s="176">
        <v>0</v>
      </c>
      <c r="BM230" s="167" t="s">
        <v>1</v>
      </c>
      <c r="BN230" s="166">
        <v>0</v>
      </c>
      <c r="BO230" s="176">
        <v>0</v>
      </c>
      <c r="BP230" s="168">
        <v>0</v>
      </c>
      <c r="BQ230" s="176">
        <v>0</v>
      </c>
      <c r="BS230" s="167" t="s">
        <v>1</v>
      </c>
      <c r="BT230" s="166">
        <v>0</v>
      </c>
      <c r="BU230" s="176">
        <v>0</v>
      </c>
      <c r="BV230" s="168">
        <v>0</v>
      </c>
      <c r="BW230" s="176">
        <v>0</v>
      </c>
      <c r="BY230" s="167" t="s">
        <v>1</v>
      </c>
      <c r="BZ230" s="166">
        <v>0</v>
      </c>
      <c r="CA230" s="176">
        <v>0</v>
      </c>
      <c r="CB230" s="168">
        <v>0</v>
      </c>
      <c r="CC230" s="176">
        <v>0</v>
      </c>
      <c r="CE230" s="167" t="s">
        <v>1</v>
      </c>
      <c r="CF230" s="166">
        <v>0</v>
      </c>
      <c r="CG230" s="176">
        <v>0</v>
      </c>
      <c r="CH230" s="168">
        <v>0</v>
      </c>
      <c r="CI230" s="176">
        <v>0</v>
      </c>
      <c r="CK230" s="167" t="s">
        <v>1</v>
      </c>
      <c r="CL230" s="166">
        <v>0</v>
      </c>
      <c r="CM230" s="176">
        <v>0</v>
      </c>
      <c r="CN230" s="168">
        <v>0</v>
      </c>
      <c r="CO230" s="176">
        <v>0</v>
      </c>
      <c r="CQ230" s="167" t="s">
        <v>1</v>
      </c>
      <c r="CR230" s="166">
        <v>0</v>
      </c>
      <c r="CS230" s="176">
        <v>0</v>
      </c>
      <c r="CT230" s="168">
        <v>0</v>
      </c>
      <c r="CU230" s="176">
        <v>0</v>
      </c>
      <c r="CW230" s="167" t="s">
        <v>1</v>
      </c>
      <c r="CX230" s="166">
        <v>0</v>
      </c>
      <c r="CY230" s="176">
        <v>0</v>
      </c>
      <c r="CZ230" s="168">
        <v>0</v>
      </c>
      <c r="DA230" s="176">
        <v>0</v>
      </c>
      <c r="DC230" s="167" t="s">
        <v>1</v>
      </c>
      <c r="DD230" s="166">
        <v>0</v>
      </c>
      <c r="DE230" s="176">
        <v>0</v>
      </c>
      <c r="DF230" s="168">
        <v>0</v>
      </c>
      <c r="DG230" s="176">
        <v>0</v>
      </c>
      <c r="DI230" s="167" t="s">
        <v>1</v>
      </c>
      <c r="DJ230" s="166">
        <v>0</v>
      </c>
      <c r="DK230" s="176">
        <v>0</v>
      </c>
      <c r="DL230" s="168">
        <v>0</v>
      </c>
      <c r="DM230" s="176">
        <v>0</v>
      </c>
      <c r="DO230" s="167" t="s">
        <v>1</v>
      </c>
      <c r="DP230" s="166">
        <v>0</v>
      </c>
      <c r="DQ230" s="176">
        <v>0</v>
      </c>
      <c r="DR230" s="168">
        <v>0</v>
      </c>
      <c r="DS230" s="176">
        <v>0</v>
      </c>
      <c r="DU230" s="167" t="s">
        <v>1</v>
      </c>
      <c r="DV230" s="166">
        <v>0</v>
      </c>
      <c r="DW230" s="176">
        <v>0</v>
      </c>
      <c r="DX230" s="168">
        <v>0</v>
      </c>
      <c r="DY230" s="176">
        <v>0</v>
      </c>
      <c r="EA230" s="167" t="s">
        <v>1</v>
      </c>
      <c r="EB230" s="166">
        <v>0</v>
      </c>
      <c r="EC230" s="176">
        <v>0</v>
      </c>
      <c r="ED230" s="168">
        <v>0</v>
      </c>
      <c r="EE230" s="176">
        <v>0</v>
      </c>
      <c r="EG230" s="167" t="s">
        <v>1</v>
      </c>
      <c r="EH230" s="166">
        <v>0</v>
      </c>
      <c r="EI230" s="176">
        <v>0</v>
      </c>
      <c r="EJ230" s="168">
        <v>0</v>
      </c>
      <c r="EK230" s="176">
        <v>0</v>
      </c>
      <c r="EM230" s="167" t="s">
        <v>1</v>
      </c>
      <c r="EN230" s="166">
        <v>0</v>
      </c>
      <c r="EO230" s="176">
        <v>0</v>
      </c>
      <c r="EP230" s="168">
        <v>0</v>
      </c>
      <c r="EQ230" s="176">
        <v>0</v>
      </c>
      <c r="ES230" s="167" t="s">
        <v>1</v>
      </c>
      <c r="ET230" s="166">
        <v>0</v>
      </c>
      <c r="EU230" s="176">
        <v>0</v>
      </c>
      <c r="EV230" s="168">
        <v>0</v>
      </c>
      <c r="EW230" s="176">
        <v>0</v>
      </c>
      <c r="EY230" s="167" t="s">
        <v>1</v>
      </c>
      <c r="EZ230" s="166">
        <v>0</v>
      </c>
      <c r="FA230" s="176">
        <v>0</v>
      </c>
      <c r="FB230" s="168">
        <v>0</v>
      </c>
      <c r="FC230" s="176">
        <v>0</v>
      </c>
      <c r="FE230" s="167" t="s">
        <v>1</v>
      </c>
      <c r="FF230" s="166">
        <v>0</v>
      </c>
      <c r="FG230" s="176">
        <v>0</v>
      </c>
      <c r="FH230" s="168">
        <v>0</v>
      </c>
      <c r="FI230" s="176">
        <v>0</v>
      </c>
      <c r="FK230" s="167" t="s">
        <v>1</v>
      </c>
      <c r="FL230" s="166">
        <v>0</v>
      </c>
      <c r="FM230" s="176">
        <v>0</v>
      </c>
      <c r="FN230" s="168">
        <v>0</v>
      </c>
      <c r="FO230" s="176">
        <v>0</v>
      </c>
      <c r="FQ230" s="167" t="s">
        <v>1</v>
      </c>
      <c r="FR230" s="166">
        <v>0</v>
      </c>
      <c r="FS230" s="176">
        <v>0</v>
      </c>
      <c r="FT230" s="168">
        <v>0</v>
      </c>
      <c r="FU230" s="176">
        <v>0</v>
      </c>
      <c r="FW230" s="167" t="s">
        <v>1</v>
      </c>
      <c r="FX230" s="166">
        <v>0</v>
      </c>
      <c r="FY230" s="176">
        <v>0</v>
      </c>
      <c r="FZ230" s="168">
        <v>0</v>
      </c>
      <c r="GA230" s="176">
        <v>0</v>
      </c>
      <c r="GC230" s="167" t="s">
        <v>1</v>
      </c>
      <c r="GD230" s="166">
        <v>0</v>
      </c>
      <c r="GE230" s="176">
        <v>0</v>
      </c>
      <c r="GF230" s="168">
        <v>0</v>
      </c>
      <c r="GG230" s="176">
        <v>0</v>
      </c>
      <c r="GI230" s="167" t="s">
        <v>1</v>
      </c>
      <c r="GJ230" s="166">
        <v>0</v>
      </c>
      <c r="GK230" s="176">
        <v>0</v>
      </c>
      <c r="GL230" s="168">
        <v>0</v>
      </c>
      <c r="GM230" s="176">
        <v>0</v>
      </c>
      <c r="GO230" s="167" t="s">
        <v>1</v>
      </c>
      <c r="GP230" s="166">
        <v>0</v>
      </c>
      <c r="GQ230" s="176">
        <v>0</v>
      </c>
      <c r="GR230" s="168">
        <v>0</v>
      </c>
      <c r="GS230" s="176">
        <v>0</v>
      </c>
      <c r="GU230" s="167" t="s">
        <v>1</v>
      </c>
      <c r="GV230" s="166">
        <v>0</v>
      </c>
      <c r="GW230" s="176">
        <v>0</v>
      </c>
      <c r="GX230" s="168">
        <v>0</v>
      </c>
      <c r="GY230" s="176">
        <v>0</v>
      </c>
      <c r="HA230" s="167" t="s">
        <v>1</v>
      </c>
      <c r="HB230" s="166">
        <v>0</v>
      </c>
      <c r="HC230" s="176">
        <v>0</v>
      </c>
      <c r="HD230" s="168">
        <v>0</v>
      </c>
      <c r="HE230" s="176">
        <v>0</v>
      </c>
      <c r="HG230" s="167" t="s">
        <v>1</v>
      </c>
      <c r="HH230" s="166">
        <v>0</v>
      </c>
      <c r="HI230" s="176">
        <v>0</v>
      </c>
      <c r="HJ230" s="168">
        <v>0</v>
      </c>
      <c r="HK230" s="176">
        <v>0</v>
      </c>
      <c r="HM230" s="167" t="s">
        <v>1</v>
      </c>
      <c r="HN230" s="166">
        <v>0</v>
      </c>
      <c r="HO230" s="176">
        <v>0</v>
      </c>
      <c r="HP230" s="168">
        <v>0</v>
      </c>
      <c r="HQ230" s="176">
        <v>0</v>
      </c>
      <c r="HS230" s="167" t="s">
        <v>1</v>
      </c>
      <c r="HT230" s="166">
        <v>0</v>
      </c>
      <c r="HU230" s="176">
        <v>0</v>
      </c>
      <c r="HV230" s="168">
        <v>0</v>
      </c>
      <c r="HW230" s="176">
        <v>0</v>
      </c>
      <c r="HY230" s="167" t="s">
        <v>1</v>
      </c>
      <c r="HZ230" s="166">
        <v>0</v>
      </c>
      <c r="IA230" s="176">
        <v>0</v>
      </c>
      <c r="IB230" s="168">
        <v>0</v>
      </c>
      <c r="IC230" s="176">
        <v>0</v>
      </c>
      <c r="IE230" s="167" t="s">
        <v>1</v>
      </c>
      <c r="IF230" s="166">
        <v>0</v>
      </c>
      <c r="IG230" s="176">
        <v>0</v>
      </c>
      <c r="IH230" s="168">
        <v>0</v>
      </c>
      <c r="II230" s="176">
        <v>0</v>
      </c>
      <c r="IK230" s="167" t="s">
        <v>1</v>
      </c>
      <c r="IL230" s="166">
        <v>0</v>
      </c>
      <c r="IM230" s="176">
        <v>0</v>
      </c>
      <c r="IN230" s="168">
        <v>0</v>
      </c>
      <c r="IO230" s="176">
        <v>0</v>
      </c>
      <c r="IQ230" s="167" t="s">
        <v>1</v>
      </c>
      <c r="IR230" s="166">
        <v>0</v>
      </c>
      <c r="IS230" s="176">
        <v>0</v>
      </c>
      <c r="IT230" s="168">
        <v>0</v>
      </c>
      <c r="IU230" s="176">
        <v>0</v>
      </c>
      <c r="IW230" s="271" t="s">
        <v>1</v>
      </c>
      <c r="IX230" s="272">
        <v>0</v>
      </c>
      <c r="IY230" s="273">
        <v>0</v>
      </c>
      <c r="IZ230" s="274">
        <v>0</v>
      </c>
      <c r="JA230" s="273">
        <v>0</v>
      </c>
      <c r="JC230" s="271" t="s">
        <v>1</v>
      </c>
      <c r="JD230" s="272">
        <v>0</v>
      </c>
      <c r="JE230" s="273">
        <v>0</v>
      </c>
      <c r="JF230" s="274">
        <v>0</v>
      </c>
      <c r="JG230" s="273">
        <v>0</v>
      </c>
      <c r="JI230" s="271" t="s">
        <v>1</v>
      </c>
      <c r="JJ230" s="272">
        <v>0</v>
      </c>
      <c r="JK230" s="273">
        <v>0</v>
      </c>
      <c r="JL230" s="274">
        <v>0</v>
      </c>
      <c r="JM230" s="273">
        <v>0</v>
      </c>
      <c r="JO230" s="271" t="s">
        <v>1</v>
      </c>
      <c r="JP230" s="272">
        <v>0</v>
      </c>
      <c r="JQ230" s="273">
        <v>0</v>
      </c>
      <c r="JR230" s="274">
        <v>0</v>
      </c>
      <c r="JS230" s="273">
        <v>0</v>
      </c>
      <c r="JU230" s="271" t="s">
        <v>1</v>
      </c>
      <c r="JV230" s="272">
        <v>0</v>
      </c>
      <c r="JW230" s="273">
        <v>0</v>
      </c>
      <c r="JX230" s="274">
        <v>0</v>
      </c>
      <c r="JY230" s="273">
        <v>0</v>
      </c>
      <c r="KB230" s="271" t="s">
        <v>1</v>
      </c>
      <c r="KC230" s="272">
        <v>0</v>
      </c>
      <c r="KD230" s="273">
        <v>0</v>
      </c>
      <c r="KE230" s="274">
        <v>0</v>
      </c>
      <c r="KF230" s="273">
        <v>0</v>
      </c>
      <c r="KI230" s="271" t="s">
        <v>1</v>
      </c>
      <c r="KJ230" s="272">
        <v>0</v>
      </c>
      <c r="KK230" s="273">
        <v>0</v>
      </c>
      <c r="KL230" s="274">
        <v>0</v>
      </c>
      <c r="KM230" s="273">
        <v>0</v>
      </c>
      <c r="KP230" s="271" t="s">
        <v>1</v>
      </c>
      <c r="KQ230" s="272">
        <v>0</v>
      </c>
      <c r="KR230" s="273">
        <v>0</v>
      </c>
      <c r="KS230" s="274">
        <v>0</v>
      </c>
      <c r="KT230" s="273">
        <v>0</v>
      </c>
    </row>
    <row r="231" spans="1:306" s="161" customFormat="1" ht="18">
      <c r="A231" s="167"/>
      <c r="B231" s="166"/>
      <c r="C231" s="167"/>
      <c r="D231" s="168"/>
      <c r="E231" s="167"/>
      <c r="G231" s="167"/>
      <c r="H231" s="166"/>
      <c r="I231" s="167"/>
      <c r="J231" s="168"/>
      <c r="K231" s="167"/>
      <c r="M231" s="167"/>
      <c r="N231" s="166"/>
      <c r="O231" s="167"/>
      <c r="P231" s="168"/>
      <c r="Q231" s="167"/>
      <c r="S231" s="167"/>
      <c r="T231" s="166"/>
      <c r="U231" s="167"/>
      <c r="V231" s="168"/>
      <c r="W231" s="167"/>
      <c r="Y231" s="167"/>
      <c r="Z231" s="166"/>
      <c r="AA231" s="167"/>
      <c r="AB231" s="168"/>
      <c r="AC231" s="167"/>
      <c r="AE231" s="167"/>
      <c r="AF231" s="166"/>
      <c r="AG231" s="167"/>
      <c r="AH231" s="168"/>
      <c r="AI231" s="167"/>
      <c r="AK231" s="167"/>
      <c r="AL231" s="166"/>
      <c r="AM231" s="167"/>
      <c r="AN231" s="168"/>
      <c r="AO231" s="167"/>
      <c r="AR231" s="167"/>
      <c r="AS231" s="166"/>
      <c r="AT231" s="167"/>
      <c r="AU231" s="168"/>
      <c r="AV231" s="167"/>
      <c r="AY231" s="167"/>
      <c r="AZ231" s="166"/>
      <c r="BA231" s="167"/>
      <c r="BB231" s="168"/>
      <c r="BC231" s="167"/>
      <c r="BF231" s="167"/>
      <c r="BG231" s="166"/>
      <c r="BH231" s="167"/>
      <c r="BI231" s="168"/>
      <c r="BJ231" s="167"/>
      <c r="BM231" s="167"/>
      <c r="BN231" s="166"/>
      <c r="BO231" s="167"/>
      <c r="BP231" s="168"/>
      <c r="BQ231" s="167"/>
      <c r="BS231" s="167"/>
      <c r="BT231" s="166"/>
      <c r="BU231" s="167"/>
      <c r="BV231" s="168"/>
      <c r="BW231" s="167"/>
      <c r="BY231" s="167"/>
      <c r="BZ231" s="166"/>
      <c r="CA231" s="167"/>
      <c r="CB231" s="168"/>
      <c r="CC231" s="167"/>
      <c r="CE231" s="167"/>
      <c r="CF231" s="166"/>
      <c r="CG231" s="167"/>
      <c r="CH231" s="168"/>
      <c r="CI231" s="167"/>
      <c r="CK231" s="167"/>
      <c r="CL231" s="166"/>
      <c r="CM231" s="167"/>
      <c r="CN231" s="168"/>
      <c r="CO231" s="167"/>
      <c r="CQ231" s="167"/>
      <c r="CR231" s="166"/>
      <c r="CS231" s="167"/>
      <c r="CT231" s="168"/>
      <c r="CU231" s="167"/>
      <c r="CW231" s="167"/>
      <c r="CX231" s="166"/>
      <c r="CY231" s="167"/>
      <c r="CZ231" s="168"/>
      <c r="DA231" s="167"/>
      <c r="DC231" s="167"/>
      <c r="DD231" s="166"/>
      <c r="DE231" s="167"/>
      <c r="DF231" s="168"/>
      <c r="DG231" s="167"/>
      <c r="DI231" s="167"/>
      <c r="DJ231" s="166"/>
      <c r="DK231" s="167"/>
      <c r="DL231" s="168"/>
      <c r="DM231" s="167"/>
      <c r="DO231" s="167"/>
      <c r="DP231" s="166"/>
      <c r="DQ231" s="167"/>
      <c r="DR231" s="168"/>
      <c r="DS231" s="167"/>
      <c r="DU231" s="167"/>
      <c r="DV231" s="166"/>
      <c r="DW231" s="167"/>
      <c r="DX231" s="168"/>
      <c r="DY231" s="167"/>
      <c r="EA231" s="167"/>
      <c r="EB231" s="166"/>
      <c r="EC231" s="167"/>
      <c r="ED231" s="168"/>
      <c r="EE231" s="167"/>
      <c r="EG231" s="167"/>
      <c r="EH231" s="166"/>
      <c r="EI231" s="167"/>
      <c r="EJ231" s="168"/>
      <c r="EK231" s="167"/>
      <c r="EM231" s="167"/>
      <c r="EN231" s="166"/>
      <c r="EO231" s="167"/>
      <c r="EP231" s="168"/>
      <c r="EQ231" s="167"/>
      <c r="ES231" s="167"/>
      <c r="ET231" s="166"/>
      <c r="EU231" s="167"/>
      <c r="EV231" s="168"/>
      <c r="EW231" s="167"/>
      <c r="EY231" s="167"/>
      <c r="EZ231" s="166"/>
      <c r="FA231" s="167"/>
      <c r="FB231" s="168"/>
      <c r="FC231" s="167"/>
      <c r="FE231" s="167"/>
      <c r="FF231" s="166"/>
      <c r="FG231" s="167"/>
      <c r="FH231" s="168"/>
      <c r="FI231" s="167"/>
      <c r="FK231" s="167"/>
      <c r="FL231" s="166"/>
      <c r="FM231" s="167"/>
      <c r="FN231" s="168"/>
      <c r="FO231" s="167"/>
      <c r="FQ231" s="167"/>
      <c r="FR231" s="166"/>
      <c r="FS231" s="167"/>
      <c r="FT231" s="168"/>
      <c r="FU231" s="167"/>
      <c r="FW231" s="167"/>
      <c r="FX231" s="166"/>
      <c r="FY231" s="167"/>
      <c r="FZ231" s="168"/>
      <c r="GA231" s="167"/>
      <c r="GC231" s="167"/>
      <c r="GD231" s="166"/>
      <c r="GE231" s="167"/>
      <c r="GF231" s="168"/>
      <c r="GG231" s="167"/>
      <c r="GI231" s="167"/>
      <c r="GJ231" s="166"/>
      <c r="GK231" s="167"/>
      <c r="GL231" s="168"/>
      <c r="GM231" s="167"/>
      <c r="GO231" s="167"/>
      <c r="GP231" s="166"/>
      <c r="GQ231" s="167"/>
      <c r="GR231" s="168"/>
      <c r="GS231" s="167"/>
      <c r="GU231" s="167"/>
      <c r="GV231" s="166"/>
      <c r="GW231" s="167"/>
      <c r="GX231" s="168"/>
      <c r="GY231" s="167"/>
      <c r="HA231" s="167"/>
      <c r="HB231" s="166"/>
      <c r="HC231" s="167"/>
      <c r="HD231" s="168"/>
      <c r="HE231" s="167"/>
      <c r="HG231" s="167"/>
      <c r="HH231" s="166"/>
      <c r="HI231" s="167"/>
      <c r="HJ231" s="168"/>
      <c r="HK231" s="167"/>
      <c r="HM231" s="167"/>
      <c r="HN231" s="166"/>
      <c r="HO231" s="167"/>
      <c r="HP231" s="168"/>
      <c r="HQ231" s="167"/>
      <c r="HS231" s="167"/>
      <c r="HT231" s="166"/>
      <c r="HU231" s="167"/>
      <c r="HV231" s="168"/>
      <c r="HW231" s="167"/>
      <c r="HY231" s="167"/>
      <c r="HZ231" s="166"/>
      <c r="IA231" s="167"/>
      <c r="IB231" s="168"/>
      <c r="IC231" s="167"/>
      <c r="IE231" s="167"/>
      <c r="IF231" s="166"/>
      <c r="IG231" s="167"/>
      <c r="IH231" s="168"/>
      <c r="II231" s="167"/>
      <c r="IK231" s="167"/>
      <c r="IL231" s="166"/>
      <c r="IM231" s="167"/>
      <c r="IN231" s="168"/>
      <c r="IO231" s="167"/>
      <c r="IQ231" s="167"/>
      <c r="IR231" s="166"/>
      <c r="IS231" s="167"/>
      <c r="IT231" s="168"/>
      <c r="IU231" s="167"/>
      <c r="IW231" s="271"/>
      <c r="IX231" s="272"/>
      <c r="IY231" s="271"/>
      <c r="IZ231" s="274"/>
      <c r="JA231" s="271"/>
      <c r="JC231" s="271"/>
      <c r="JD231" s="272"/>
      <c r="JE231" s="271"/>
      <c r="JF231" s="274"/>
      <c r="JG231" s="271"/>
      <c r="JI231" s="271"/>
      <c r="JJ231" s="272"/>
      <c r="JK231" s="271"/>
      <c r="JL231" s="274"/>
      <c r="JM231" s="271"/>
      <c r="JO231" s="271"/>
      <c r="JP231" s="272"/>
      <c r="JQ231" s="271"/>
      <c r="JR231" s="274"/>
      <c r="JS231" s="271"/>
      <c r="JU231" s="271"/>
      <c r="JV231" s="272"/>
      <c r="JW231" s="271"/>
      <c r="JX231" s="274"/>
      <c r="JY231" s="271"/>
      <c r="KB231" s="271"/>
      <c r="KC231" s="272"/>
      <c r="KD231" s="271"/>
      <c r="KE231" s="274"/>
      <c r="KF231" s="271"/>
      <c r="KI231" s="271"/>
      <c r="KJ231" s="272"/>
      <c r="KK231" s="271"/>
      <c r="KL231" s="274"/>
      <c r="KM231" s="271"/>
      <c r="KP231" s="271"/>
      <c r="KQ231" s="272"/>
      <c r="KR231" s="271"/>
      <c r="KS231" s="274"/>
      <c r="KT231" s="271"/>
    </row>
    <row r="232" spans="1:306" s="161" customFormat="1" ht="18.600000000000001" thickBot="1">
      <c r="A232" s="177"/>
      <c r="B232" s="178">
        <f>SUM(B219:B231)</f>
        <v>10930306.73</v>
      </c>
      <c r="C232" s="179"/>
      <c r="D232" s="180">
        <f>SUM(D219:D231)</f>
        <v>245</v>
      </c>
      <c r="E232" s="191"/>
      <c r="G232" s="177"/>
      <c r="H232" s="178">
        <f>SUM(H219:H231)</f>
        <v>9632036.3800000008</v>
      </c>
      <c r="I232" s="179"/>
      <c r="J232" s="180">
        <f>SUM(J219:J231)</f>
        <v>225</v>
      </c>
      <c r="K232" s="191"/>
      <c r="M232" s="177"/>
      <c r="N232" s="178">
        <f>SUM(N219:N231)</f>
        <v>8565956.0300000012</v>
      </c>
      <c r="O232" s="179"/>
      <c r="P232" s="180">
        <f>SUM(P219:P231)</f>
        <v>209</v>
      </c>
      <c r="Q232" s="191"/>
      <c r="S232" s="177"/>
      <c r="T232" s="178">
        <f>SUM(T219:T231)</f>
        <v>8343228.5199999996</v>
      </c>
      <c r="U232" s="179"/>
      <c r="V232" s="180">
        <f>SUM(V219:V231)</f>
        <v>204</v>
      </c>
      <c r="W232" s="191"/>
      <c r="Y232" s="177"/>
      <c r="Z232" s="178">
        <f>SUM(Z219:Z231)</f>
        <v>8047228.2300000004</v>
      </c>
      <c r="AA232" s="179"/>
      <c r="AB232" s="180">
        <f>SUM(AB219:AB231)</f>
        <v>195</v>
      </c>
      <c r="AC232" s="191"/>
      <c r="AE232" s="177"/>
      <c r="AF232" s="178">
        <f>SUM(AF219:AF231)</f>
        <v>7892449.5700000003</v>
      </c>
      <c r="AG232" s="179"/>
      <c r="AH232" s="180">
        <f>SUM(AH219:AH231)</f>
        <v>188</v>
      </c>
      <c r="AI232" s="191"/>
      <c r="AK232" s="177"/>
      <c r="AL232" s="178">
        <f>SUM(AL219:AL231)</f>
        <v>7625399.0399999991</v>
      </c>
      <c r="AM232" s="179"/>
      <c r="AN232" s="180">
        <f>SUM(AN219:AN231)</f>
        <v>185</v>
      </c>
      <c r="AO232" s="191"/>
      <c r="AR232" s="177"/>
      <c r="AS232" s="178">
        <f>SUM(AS219:AS231)</f>
        <v>7363079.830000001</v>
      </c>
      <c r="AT232" s="179"/>
      <c r="AU232" s="180">
        <f>SUM(AU219:AU231)</f>
        <v>177</v>
      </c>
      <c r="AV232" s="191"/>
      <c r="AY232" s="177"/>
      <c r="AZ232" s="178">
        <f>SUM(AZ219:AZ231)</f>
        <v>7150040.7699999996</v>
      </c>
      <c r="BA232" s="179"/>
      <c r="BB232" s="180">
        <f>SUM(BB219:BB231)</f>
        <v>170</v>
      </c>
      <c r="BC232" s="191"/>
      <c r="BF232" s="177"/>
      <c r="BG232" s="178">
        <f>SUM(BG219:BG231)</f>
        <v>7024692.6399999997</v>
      </c>
      <c r="BH232" s="179"/>
      <c r="BI232" s="180">
        <f>SUM(BI219:BI231)</f>
        <v>165</v>
      </c>
      <c r="BJ232" s="191"/>
      <c r="BM232" s="177"/>
      <c r="BN232" s="178">
        <v>6697247.5199999996</v>
      </c>
      <c r="BO232" s="179"/>
      <c r="BP232" s="180">
        <v>162</v>
      </c>
      <c r="BQ232" s="191"/>
      <c r="BS232" s="177"/>
      <c r="BT232" s="178">
        <v>6555695.4600000009</v>
      </c>
      <c r="BU232" s="179"/>
      <c r="BV232" s="180">
        <v>157</v>
      </c>
      <c r="BW232" s="191"/>
      <c r="BY232" s="177"/>
      <c r="BZ232" s="178">
        <v>6388201.8600000003</v>
      </c>
      <c r="CA232" s="179"/>
      <c r="CB232" s="180">
        <v>154</v>
      </c>
      <c r="CC232" s="191"/>
      <c r="CE232" s="177"/>
      <c r="CF232" s="178">
        <v>6135633.3700000001</v>
      </c>
      <c r="CG232" s="179"/>
      <c r="CH232" s="180">
        <v>148</v>
      </c>
      <c r="CI232" s="191"/>
      <c r="CK232" s="177"/>
      <c r="CL232" s="178">
        <v>5879452.79</v>
      </c>
      <c r="CM232" s="179"/>
      <c r="CN232" s="180">
        <v>144</v>
      </c>
      <c r="CO232" s="191"/>
      <c r="CQ232" s="177"/>
      <c r="CR232" s="178">
        <v>5584343.9799999995</v>
      </c>
      <c r="CS232" s="179"/>
      <c r="CT232" s="180">
        <v>138</v>
      </c>
      <c r="CU232" s="191"/>
      <c r="CW232" s="177"/>
      <c r="CX232" s="178">
        <v>5546941.4399999985</v>
      </c>
      <c r="CY232" s="179"/>
      <c r="CZ232" s="180">
        <v>138</v>
      </c>
      <c r="DA232" s="191"/>
      <c r="DC232" s="177"/>
      <c r="DD232" s="178">
        <v>5447427.9200000009</v>
      </c>
      <c r="DE232" s="179"/>
      <c r="DF232" s="180">
        <v>135</v>
      </c>
      <c r="DG232" s="191"/>
      <c r="DI232" s="177"/>
      <c r="DJ232" s="178">
        <v>5299458.6399999987</v>
      </c>
      <c r="DK232" s="179"/>
      <c r="DL232" s="180">
        <v>132</v>
      </c>
      <c r="DM232" s="191"/>
      <c r="DO232" s="177"/>
      <c r="DP232" s="178">
        <v>5158962.6100000003</v>
      </c>
      <c r="DQ232" s="179"/>
      <c r="DR232" s="180">
        <v>128</v>
      </c>
      <c r="DS232" s="191"/>
      <c r="DU232" s="177"/>
      <c r="DV232" s="178">
        <v>5076714.83</v>
      </c>
      <c r="DW232" s="179"/>
      <c r="DX232" s="180">
        <v>125</v>
      </c>
      <c r="DY232" s="191"/>
      <c r="EA232" s="177"/>
      <c r="EB232" s="178">
        <v>4914433.38</v>
      </c>
      <c r="EC232" s="179"/>
      <c r="ED232" s="180">
        <v>119</v>
      </c>
      <c r="EE232" s="191"/>
      <c r="EG232" s="177"/>
      <c r="EH232" s="178">
        <v>4759247.66</v>
      </c>
      <c r="EI232" s="179"/>
      <c r="EJ232" s="180">
        <v>117</v>
      </c>
      <c r="EK232" s="191"/>
      <c r="EM232" s="177"/>
      <c r="EN232" s="178">
        <v>4574455.7199999988</v>
      </c>
      <c r="EO232" s="179"/>
      <c r="EP232" s="180">
        <v>111</v>
      </c>
      <c r="EQ232" s="191"/>
      <c r="ES232" s="177"/>
      <c r="ET232" s="178">
        <v>4322521.41</v>
      </c>
      <c r="EU232" s="179"/>
      <c r="EV232" s="180">
        <v>103</v>
      </c>
      <c r="EW232" s="191"/>
      <c r="EY232" s="177"/>
      <c r="EZ232" s="178">
        <v>4234183.7700000005</v>
      </c>
      <c r="FA232" s="179"/>
      <c r="FB232" s="180">
        <v>101</v>
      </c>
      <c r="FC232" s="191"/>
      <c r="FE232" s="177"/>
      <c r="FF232" s="178">
        <v>4162121.61</v>
      </c>
      <c r="FG232" s="179"/>
      <c r="FH232" s="180">
        <v>96</v>
      </c>
      <c r="FI232" s="191"/>
      <c r="FK232" s="177"/>
      <c r="FL232" s="178">
        <v>4097670.19</v>
      </c>
      <c r="FM232" s="179"/>
      <c r="FN232" s="180">
        <v>94</v>
      </c>
      <c r="FO232" s="191"/>
      <c r="FQ232" s="177"/>
      <c r="FR232" s="178">
        <v>4010578.9999999995</v>
      </c>
      <c r="FS232" s="179"/>
      <c r="FT232" s="180">
        <v>91</v>
      </c>
      <c r="FU232" s="191"/>
      <c r="FW232" s="177"/>
      <c r="FX232" s="178">
        <v>3962023.9999999995</v>
      </c>
      <c r="FY232" s="179"/>
      <c r="FZ232" s="180">
        <v>90</v>
      </c>
      <c r="GA232" s="191"/>
      <c r="GC232" s="177"/>
      <c r="GD232" s="178">
        <v>3872706.07</v>
      </c>
      <c r="GE232" s="179"/>
      <c r="GF232" s="180">
        <v>86</v>
      </c>
      <c r="GG232" s="191"/>
      <c r="GI232" s="177"/>
      <c r="GJ232" s="178">
        <v>3817302.75</v>
      </c>
      <c r="GK232" s="179"/>
      <c r="GL232" s="180">
        <v>85</v>
      </c>
      <c r="GM232" s="191"/>
      <c r="GO232" s="177"/>
      <c r="GP232" s="178">
        <v>3712864.6100000003</v>
      </c>
      <c r="GQ232" s="179"/>
      <c r="GR232" s="180">
        <v>83</v>
      </c>
      <c r="GS232" s="191"/>
      <c r="GU232" s="177"/>
      <c r="GV232" s="178">
        <v>3638263.2000000007</v>
      </c>
      <c r="GW232" s="179"/>
      <c r="GX232" s="180">
        <v>81</v>
      </c>
      <c r="GY232" s="191"/>
      <c r="HA232" s="177"/>
      <c r="HB232" s="178">
        <v>3587742.1499999994</v>
      </c>
      <c r="HC232" s="179"/>
      <c r="HD232" s="180">
        <v>80</v>
      </c>
      <c r="HE232" s="191"/>
      <c r="HG232" s="177"/>
      <c r="HH232" s="178">
        <v>3498736.01</v>
      </c>
      <c r="HI232" s="179"/>
      <c r="HJ232" s="180">
        <v>79</v>
      </c>
      <c r="HK232" s="191"/>
      <c r="HM232" s="177"/>
      <c r="HN232" s="178">
        <v>3408918.6299999994</v>
      </c>
      <c r="HO232" s="179"/>
      <c r="HP232" s="180">
        <v>76</v>
      </c>
      <c r="HQ232" s="191"/>
      <c r="HS232" s="177"/>
      <c r="HT232" s="178">
        <v>3254125.86</v>
      </c>
      <c r="HU232" s="179"/>
      <c r="HV232" s="180">
        <v>68</v>
      </c>
      <c r="HW232" s="191"/>
      <c r="HY232" s="177"/>
      <c r="HZ232" s="178">
        <v>3188326.9499999997</v>
      </c>
      <c r="IA232" s="179"/>
      <c r="IB232" s="180">
        <v>68</v>
      </c>
      <c r="IC232" s="191"/>
      <c r="IE232" s="177"/>
      <c r="IF232" s="178">
        <v>3160159.4999999995</v>
      </c>
      <c r="IG232" s="179"/>
      <c r="IH232" s="180">
        <v>68</v>
      </c>
      <c r="II232" s="191"/>
      <c r="IK232" s="177"/>
      <c r="IL232" s="178">
        <v>3117843.5600000005</v>
      </c>
      <c r="IM232" s="179"/>
      <c r="IN232" s="180">
        <v>67</v>
      </c>
      <c r="IO232" s="191"/>
      <c r="IQ232" s="177"/>
      <c r="IR232" s="178">
        <v>2963875.9</v>
      </c>
      <c r="IS232" s="179"/>
      <c r="IT232" s="180">
        <v>63</v>
      </c>
      <c r="IU232" s="191"/>
      <c r="IW232" s="275"/>
      <c r="IX232" s="276">
        <v>2884234.0100000002</v>
      </c>
      <c r="IY232" s="277"/>
      <c r="IZ232" s="278">
        <v>60</v>
      </c>
      <c r="JA232" s="285"/>
      <c r="JC232" s="275"/>
      <c r="JD232" s="276">
        <v>2660457.2200000002</v>
      </c>
      <c r="JE232" s="277"/>
      <c r="JF232" s="278">
        <v>57</v>
      </c>
      <c r="JG232" s="285"/>
      <c r="JI232" s="275"/>
      <c r="JJ232" s="276">
        <v>2622690.2599999998</v>
      </c>
      <c r="JK232" s="277"/>
      <c r="JL232" s="278">
        <v>57</v>
      </c>
      <c r="JM232" s="285"/>
      <c r="JO232" s="275"/>
      <c r="JP232" s="276">
        <v>2597450.7199999997</v>
      </c>
      <c r="JQ232" s="277"/>
      <c r="JR232" s="278">
        <v>56</v>
      </c>
      <c r="JS232" s="285"/>
      <c r="JU232" s="275"/>
      <c r="JV232" s="276">
        <v>2573017.46</v>
      </c>
      <c r="JW232" s="277"/>
      <c r="JX232" s="278">
        <v>56</v>
      </c>
      <c r="JY232" s="285"/>
      <c r="KB232" s="275"/>
      <c r="KC232" s="276">
        <v>1739938.26</v>
      </c>
      <c r="KD232" s="277"/>
      <c r="KE232" s="278">
        <v>55</v>
      </c>
      <c r="KF232" s="285"/>
      <c r="KI232" s="275"/>
      <c r="KJ232" s="276">
        <v>1628864.3099999998</v>
      </c>
      <c r="KK232" s="277"/>
      <c r="KL232" s="278">
        <v>53</v>
      </c>
      <c r="KM232" s="285"/>
      <c r="KP232" s="275"/>
      <c r="KQ232" s="276">
        <v>0</v>
      </c>
      <c r="KR232" s="277"/>
      <c r="KS232" s="278">
        <v>0</v>
      </c>
      <c r="KT232" s="285"/>
    </row>
    <row r="233" spans="1:306" s="161" customFormat="1" ht="18.600000000000001" thickTop="1">
      <c r="A233" s="167"/>
      <c r="B233" s="166"/>
      <c r="C233" s="167"/>
      <c r="D233" s="168"/>
      <c r="E233" s="167"/>
      <c r="G233" s="167"/>
      <c r="H233" s="166"/>
      <c r="I233" s="167"/>
      <c r="J233" s="168"/>
      <c r="K233" s="167"/>
      <c r="M233" s="167"/>
      <c r="N233" s="166"/>
      <c r="O233" s="167"/>
      <c r="P233" s="168"/>
      <c r="Q233" s="167"/>
      <c r="S233" s="167"/>
      <c r="T233" s="166"/>
      <c r="U233" s="167"/>
      <c r="V233" s="168"/>
      <c r="W233" s="167"/>
      <c r="Y233" s="167"/>
      <c r="Z233" s="166"/>
      <c r="AA233" s="167"/>
      <c r="AB233" s="168"/>
      <c r="AC233" s="167"/>
      <c r="AE233" s="167"/>
      <c r="AF233" s="166"/>
      <c r="AG233" s="167"/>
      <c r="AH233" s="168"/>
      <c r="AI233" s="167"/>
      <c r="AK233" s="167"/>
      <c r="AL233" s="166"/>
      <c r="AM233" s="167"/>
      <c r="AN233" s="168"/>
      <c r="AO233" s="167"/>
      <c r="AR233" s="167"/>
      <c r="AS233" s="166"/>
      <c r="AT233" s="167"/>
      <c r="AU233" s="168"/>
      <c r="AV233" s="167"/>
      <c r="AY233" s="167"/>
      <c r="AZ233" s="166"/>
      <c r="BA233" s="167"/>
      <c r="BB233" s="168"/>
      <c r="BC233" s="167"/>
      <c r="BF233" s="167"/>
      <c r="BG233" s="166"/>
      <c r="BH233" s="167"/>
      <c r="BI233" s="168"/>
      <c r="BJ233" s="167"/>
      <c r="BM233" s="167"/>
      <c r="BN233" s="166"/>
      <c r="BO233" s="167"/>
      <c r="BP233" s="168"/>
      <c r="BQ233" s="167"/>
      <c r="BS233" s="167"/>
      <c r="BT233" s="166"/>
      <c r="BU233" s="167"/>
      <c r="BV233" s="168"/>
      <c r="BW233" s="167"/>
      <c r="BY233" s="167"/>
      <c r="BZ233" s="166"/>
      <c r="CA233" s="167"/>
      <c r="CB233" s="168"/>
      <c r="CC233" s="167"/>
      <c r="CE233" s="167"/>
      <c r="CF233" s="166"/>
      <c r="CG233" s="167"/>
      <c r="CH233" s="168"/>
      <c r="CI233" s="167"/>
      <c r="CK233" s="167"/>
      <c r="CL233" s="166"/>
      <c r="CM233" s="167"/>
      <c r="CN233" s="168"/>
      <c r="CO233" s="167"/>
      <c r="CQ233" s="167"/>
      <c r="CR233" s="166"/>
      <c r="CS233" s="167"/>
      <c r="CT233" s="168"/>
      <c r="CU233" s="167"/>
      <c r="CW233" s="167"/>
      <c r="CX233" s="166"/>
      <c r="CY233" s="167"/>
      <c r="CZ233" s="168"/>
      <c r="DA233" s="167"/>
      <c r="DC233" s="167"/>
      <c r="DD233" s="166"/>
      <c r="DE233" s="167"/>
      <c r="DF233" s="168"/>
      <c r="DG233" s="167"/>
      <c r="DI233" s="167"/>
      <c r="DJ233" s="166"/>
      <c r="DK233" s="167"/>
      <c r="DL233" s="168"/>
      <c r="DM233" s="167"/>
      <c r="DO233" s="167"/>
      <c r="DP233" s="166"/>
      <c r="DQ233" s="167"/>
      <c r="DR233" s="168"/>
      <c r="DS233" s="167"/>
      <c r="DU233" s="167"/>
      <c r="DV233" s="166"/>
      <c r="DW233" s="167"/>
      <c r="DX233" s="168"/>
      <c r="DY233" s="167"/>
      <c r="EA233" s="167"/>
      <c r="EB233" s="166"/>
      <c r="EC233" s="167"/>
      <c r="ED233" s="168"/>
      <c r="EE233" s="167"/>
      <c r="EG233" s="167"/>
      <c r="EH233" s="166"/>
      <c r="EI233" s="167"/>
      <c r="EJ233" s="168"/>
      <c r="EK233" s="167"/>
      <c r="EM233" s="167"/>
      <c r="EN233" s="166"/>
      <c r="EO233" s="167"/>
      <c r="EP233" s="168"/>
      <c r="EQ233" s="167"/>
      <c r="ES233" s="167"/>
      <c r="ET233" s="166"/>
      <c r="EU233" s="167"/>
      <c r="EV233" s="168"/>
      <c r="EW233" s="167"/>
      <c r="EY233" s="167"/>
      <c r="EZ233" s="166"/>
      <c r="FA233" s="167"/>
      <c r="FB233" s="168"/>
      <c r="FC233" s="167"/>
      <c r="FE233" s="167"/>
      <c r="FF233" s="166"/>
      <c r="FG233" s="167"/>
      <c r="FH233" s="168"/>
      <c r="FI233" s="167"/>
      <c r="FK233" s="167"/>
      <c r="FL233" s="166"/>
      <c r="FM233" s="167"/>
      <c r="FN233" s="168"/>
      <c r="FO233" s="167"/>
      <c r="FQ233" s="167"/>
      <c r="FR233" s="166"/>
      <c r="FS233" s="167"/>
      <c r="FT233" s="168"/>
      <c r="FU233" s="167"/>
      <c r="FW233" s="167"/>
      <c r="FX233" s="166"/>
      <c r="FY233" s="167"/>
      <c r="FZ233" s="168"/>
      <c r="GA233" s="167"/>
      <c r="GC233" s="167"/>
      <c r="GD233" s="166"/>
      <c r="GE233" s="167"/>
      <c r="GF233" s="168"/>
      <c r="GG233" s="167"/>
      <c r="GI233" s="167"/>
      <c r="GJ233" s="166"/>
      <c r="GK233" s="167"/>
      <c r="GL233" s="168"/>
      <c r="GM233" s="167"/>
      <c r="GO233" s="167"/>
      <c r="GP233" s="166"/>
      <c r="GQ233" s="167"/>
      <c r="GR233" s="168"/>
      <c r="GS233" s="167"/>
      <c r="GU233" s="167"/>
      <c r="GV233" s="166"/>
      <c r="GW233" s="167"/>
      <c r="GX233" s="168"/>
      <c r="GY233" s="167"/>
      <c r="HA233" s="167"/>
      <c r="HB233" s="166"/>
      <c r="HC233" s="167"/>
      <c r="HD233" s="168"/>
      <c r="HE233" s="167"/>
      <c r="HG233" s="167"/>
      <c r="HH233" s="166"/>
      <c r="HI233" s="167"/>
      <c r="HJ233" s="168"/>
      <c r="HK233" s="167"/>
      <c r="HM233" s="167"/>
      <c r="HN233" s="166"/>
      <c r="HO233" s="167"/>
      <c r="HP233" s="168"/>
      <c r="HQ233" s="167"/>
      <c r="HS233" s="167"/>
      <c r="HT233" s="166"/>
      <c r="HU233" s="167"/>
      <c r="HV233" s="168"/>
      <c r="HW233" s="167"/>
      <c r="HY233" s="167"/>
      <c r="HZ233" s="166"/>
      <c r="IA233" s="167"/>
      <c r="IB233" s="168"/>
      <c r="IC233" s="167"/>
      <c r="IE233" s="167"/>
      <c r="IF233" s="166"/>
      <c r="IG233" s="167"/>
      <c r="IH233" s="168"/>
      <c r="II233" s="167"/>
      <c r="IK233" s="167"/>
      <c r="IL233" s="166"/>
      <c r="IM233" s="167"/>
      <c r="IN233" s="168"/>
      <c r="IO233" s="167"/>
      <c r="IQ233" s="167"/>
      <c r="IR233" s="166"/>
      <c r="IS233" s="167"/>
      <c r="IT233" s="168"/>
      <c r="IU233" s="167"/>
      <c r="IW233" s="271"/>
      <c r="IX233" s="272"/>
      <c r="IY233" s="271"/>
      <c r="IZ233" s="274"/>
      <c r="JA233" s="271"/>
      <c r="JC233" s="271"/>
      <c r="JD233" s="272"/>
      <c r="JE233" s="271"/>
      <c r="JF233" s="274"/>
      <c r="JG233" s="271"/>
      <c r="JI233" s="271"/>
      <c r="JJ233" s="272"/>
      <c r="JK233" s="271"/>
      <c r="JL233" s="274"/>
      <c r="JM233" s="271"/>
      <c r="JO233" s="271"/>
      <c r="JP233" s="272"/>
      <c r="JQ233" s="271"/>
      <c r="JR233" s="274"/>
      <c r="JS233" s="271"/>
      <c r="JU233" s="271"/>
      <c r="JV233" s="272"/>
      <c r="JW233" s="271"/>
      <c r="JX233" s="274"/>
      <c r="JY233" s="271"/>
      <c r="KB233" s="271"/>
      <c r="KC233" s="272"/>
      <c r="KD233" s="271"/>
      <c r="KE233" s="274"/>
      <c r="KF233" s="271"/>
      <c r="KI233" s="271"/>
      <c r="KJ233" s="272"/>
      <c r="KK233" s="271"/>
      <c r="KL233" s="274"/>
      <c r="KM233" s="271"/>
      <c r="KP233" s="271"/>
      <c r="KQ233" s="272"/>
      <c r="KR233" s="271"/>
      <c r="KS233" s="274"/>
      <c r="KT233" s="271"/>
    </row>
    <row r="234" spans="1:306" s="161" customFormat="1" ht="18">
      <c r="A234" s="167"/>
      <c r="B234" s="166"/>
      <c r="C234" s="167"/>
      <c r="D234" s="168"/>
      <c r="E234" s="167"/>
      <c r="G234" s="167"/>
      <c r="H234" s="166"/>
      <c r="I234" s="167"/>
      <c r="J234" s="168"/>
      <c r="K234" s="167"/>
      <c r="M234" s="167"/>
      <c r="N234" s="166"/>
      <c r="O234" s="167"/>
      <c r="P234" s="168"/>
      <c r="Q234" s="167"/>
      <c r="S234" s="167"/>
      <c r="T234" s="166"/>
      <c r="U234" s="167"/>
      <c r="V234" s="168"/>
      <c r="W234" s="167"/>
      <c r="Y234" s="167"/>
      <c r="Z234" s="166"/>
      <c r="AA234" s="167"/>
      <c r="AB234" s="168"/>
      <c r="AC234" s="167"/>
      <c r="AE234" s="167"/>
      <c r="AF234" s="166"/>
      <c r="AG234" s="167"/>
      <c r="AH234" s="168"/>
      <c r="AI234" s="167"/>
      <c r="AK234" s="167"/>
      <c r="AL234" s="166"/>
      <c r="AM234" s="167"/>
      <c r="AN234" s="168"/>
      <c r="AO234" s="167"/>
      <c r="AR234" s="167"/>
      <c r="AS234" s="166"/>
      <c r="AT234" s="167"/>
      <c r="AU234" s="168"/>
      <c r="AV234" s="167"/>
      <c r="AY234" s="167"/>
      <c r="AZ234" s="166"/>
      <c r="BA234" s="167"/>
      <c r="BB234" s="168"/>
      <c r="BC234" s="167"/>
      <c r="BF234" s="167"/>
      <c r="BG234" s="166"/>
      <c r="BH234" s="167"/>
      <c r="BI234" s="168"/>
      <c r="BJ234" s="167"/>
      <c r="BM234" s="167"/>
      <c r="BN234" s="166"/>
      <c r="BO234" s="167"/>
      <c r="BP234" s="168"/>
      <c r="BQ234" s="167"/>
      <c r="BS234" s="167"/>
      <c r="BT234" s="166"/>
      <c r="BU234" s="167"/>
      <c r="BV234" s="168"/>
      <c r="BW234" s="167"/>
      <c r="BY234" s="167"/>
      <c r="BZ234" s="166"/>
      <c r="CA234" s="167"/>
      <c r="CB234" s="168"/>
      <c r="CC234" s="167"/>
      <c r="CE234" s="167"/>
      <c r="CF234" s="166"/>
      <c r="CG234" s="167"/>
      <c r="CH234" s="168"/>
      <c r="CI234" s="167"/>
      <c r="CK234" s="167"/>
      <c r="CL234" s="166"/>
      <c r="CM234" s="167"/>
      <c r="CN234" s="168"/>
      <c r="CO234" s="167"/>
      <c r="CQ234" s="167"/>
      <c r="CR234" s="166"/>
      <c r="CS234" s="167"/>
      <c r="CT234" s="168"/>
      <c r="CU234" s="167"/>
      <c r="CW234" s="167"/>
      <c r="CX234" s="166"/>
      <c r="CY234" s="167"/>
      <c r="CZ234" s="168"/>
      <c r="DA234" s="167"/>
      <c r="DC234" s="167"/>
      <c r="DD234" s="166"/>
      <c r="DE234" s="167"/>
      <c r="DF234" s="168"/>
      <c r="DG234" s="167"/>
      <c r="DI234" s="167"/>
      <c r="DJ234" s="166"/>
      <c r="DK234" s="167"/>
      <c r="DL234" s="168"/>
      <c r="DM234" s="167"/>
      <c r="DO234" s="167"/>
      <c r="DP234" s="166"/>
      <c r="DQ234" s="167"/>
      <c r="DR234" s="168"/>
      <c r="DS234" s="167"/>
      <c r="DU234" s="167"/>
      <c r="DV234" s="166"/>
      <c r="DW234" s="167"/>
      <c r="DX234" s="168"/>
      <c r="DY234" s="167"/>
      <c r="EA234" s="167"/>
      <c r="EB234" s="166"/>
      <c r="EC234" s="167"/>
      <c r="ED234" s="168"/>
      <c r="EE234" s="167"/>
      <c r="EG234" s="167"/>
      <c r="EH234" s="166"/>
      <c r="EI234" s="167"/>
      <c r="EJ234" s="168"/>
      <c r="EK234" s="167"/>
      <c r="EM234" s="167"/>
      <c r="EN234" s="166"/>
      <c r="EO234" s="167"/>
      <c r="EP234" s="168"/>
      <c r="EQ234" s="167"/>
      <c r="ES234" s="167"/>
      <c r="ET234" s="166"/>
      <c r="EU234" s="167"/>
      <c r="EV234" s="168"/>
      <c r="EW234" s="167"/>
      <c r="EY234" s="167"/>
      <c r="EZ234" s="166"/>
      <c r="FA234" s="167"/>
      <c r="FB234" s="168"/>
      <c r="FC234" s="167"/>
      <c r="FE234" s="167"/>
      <c r="FF234" s="166"/>
      <c r="FG234" s="167"/>
      <c r="FH234" s="168"/>
      <c r="FI234" s="167"/>
      <c r="FK234" s="167"/>
      <c r="FL234" s="166"/>
      <c r="FM234" s="167"/>
      <c r="FN234" s="168"/>
      <c r="FO234" s="167"/>
      <c r="FQ234" s="167"/>
      <c r="FR234" s="166"/>
      <c r="FS234" s="167"/>
      <c r="FT234" s="168"/>
      <c r="FU234" s="167"/>
      <c r="FW234" s="167"/>
      <c r="FX234" s="166"/>
      <c r="FY234" s="167"/>
      <c r="FZ234" s="168"/>
      <c r="GA234" s="167"/>
      <c r="GC234" s="167"/>
      <c r="GD234" s="166"/>
      <c r="GE234" s="167"/>
      <c r="GF234" s="168"/>
      <c r="GG234" s="167"/>
      <c r="GI234" s="167"/>
      <c r="GJ234" s="166"/>
      <c r="GK234" s="167"/>
      <c r="GL234" s="168"/>
      <c r="GM234" s="167"/>
      <c r="GO234" s="167"/>
      <c r="GP234" s="166"/>
      <c r="GQ234" s="167"/>
      <c r="GR234" s="168"/>
      <c r="GS234" s="167"/>
      <c r="GU234" s="167"/>
      <c r="GV234" s="166"/>
      <c r="GW234" s="167"/>
      <c r="GX234" s="168"/>
      <c r="GY234" s="167"/>
      <c r="HA234" s="167"/>
      <c r="HB234" s="166"/>
      <c r="HC234" s="167"/>
      <c r="HD234" s="168"/>
      <c r="HE234" s="167"/>
      <c r="HG234" s="167"/>
      <c r="HH234" s="166"/>
      <c r="HI234" s="167"/>
      <c r="HJ234" s="168"/>
      <c r="HK234" s="167"/>
      <c r="HM234" s="167"/>
      <c r="HN234" s="166"/>
      <c r="HO234" s="167"/>
      <c r="HP234" s="168"/>
      <c r="HQ234" s="167"/>
      <c r="HS234" s="167"/>
      <c r="HT234" s="166"/>
      <c r="HU234" s="167"/>
      <c r="HV234" s="168"/>
      <c r="HW234" s="167"/>
      <c r="HY234" s="167"/>
      <c r="HZ234" s="166"/>
      <c r="IA234" s="167"/>
      <c r="IB234" s="168"/>
      <c r="IC234" s="167"/>
      <c r="IE234" s="167"/>
      <c r="IF234" s="166"/>
      <c r="IG234" s="167"/>
      <c r="IH234" s="168"/>
      <c r="II234" s="167"/>
      <c r="IK234" s="167"/>
      <c r="IL234" s="166"/>
      <c r="IM234" s="167"/>
      <c r="IN234" s="168"/>
      <c r="IO234" s="167"/>
      <c r="IQ234" s="167"/>
      <c r="IR234" s="166"/>
      <c r="IS234" s="167"/>
      <c r="IT234" s="168"/>
      <c r="IU234" s="167"/>
      <c r="IW234" s="271"/>
      <c r="IX234" s="272"/>
      <c r="IY234" s="271"/>
      <c r="IZ234" s="274"/>
      <c r="JA234" s="271"/>
      <c r="JC234" s="271"/>
      <c r="JD234" s="272"/>
      <c r="JE234" s="271"/>
      <c r="JF234" s="274"/>
      <c r="JG234" s="271"/>
      <c r="JI234" s="271"/>
      <c r="JJ234" s="272"/>
      <c r="JK234" s="271"/>
      <c r="JL234" s="274"/>
      <c r="JM234" s="271"/>
      <c r="JO234" s="271"/>
      <c r="JP234" s="272"/>
      <c r="JQ234" s="271"/>
      <c r="JR234" s="274"/>
      <c r="JS234" s="271"/>
      <c r="JU234" s="271"/>
      <c r="JV234" s="272"/>
      <c r="JW234" s="271"/>
      <c r="JX234" s="274"/>
      <c r="JY234" s="271"/>
      <c r="KB234" s="271"/>
      <c r="KC234" s="272"/>
      <c r="KD234" s="271"/>
      <c r="KE234" s="274"/>
      <c r="KF234" s="271"/>
      <c r="KI234" s="271"/>
      <c r="KJ234" s="272"/>
      <c r="KK234" s="271"/>
      <c r="KL234" s="274"/>
      <c r="KM234" s="271"/>
      <c r="KP234" s="271"/>
      <c r="KQ234" s="272"/>
      <c r="KR234" s="271"/>
      <c r="KS234" s="274"/>
      <c r="KT234" s="271"/>
    </row>
    <row r="235" spans="1:306" s="161" customFormat="1" ht="18">
      <c r="A235" s="167"/>
      <c r="B235" s="166"/>
      <c r="C235" s="167"/>
      <c r="D235" s="168"/>
      <c r="E235" s="167"/>
      <c r="G235" s="167"/>
      <c r="H235" s="166"/>
      <c r="I235" s="167"/>
      <c r="J235" s="168"/>
      <c r="K235" s="167"/>
      <c r="M235" s="167"/>
      <c r="N235" s="166"/>
      <c r="O235" s="167"/>
      <c r="P235" s="168"/>
      <c r="Q235" s="167"/>
      <c r="S235" s="167"/>
      <c r="T235" s="166"/>
      <c r="U235" s="167"/>
      <c r="V235" s="168"/>
      <c r="W235" s="167"/>
      <c r="Y235" s="167"/>
      <c r="Z235" s="166"/>
      <c r="AA235" s="167"/>
      <c r="AB235" s="168"/>
      <c r="AC235" s="167"/>
      <c r="AE235" s="167"/>
      <c r="AF235" s="166"/>
      <c r="AG235" s="167"/>
      <c r="AH235" s="168"/>
      <c r="AI235" s="167"/>
      <c r="AK235" s="167"/>
      <c r="AL235" s="166"/>
      <c r="AM235" s="167"/>
      <c r="AN235" s="168"/>
      <c r="AO235" s="167"/>
      <c r="AR235" s="167"/>
      <c r="AS235" s="166"/>
      <c r="AT235" s="167"/>
      <c r="AU235" s="168"/>
      <c r="AV235" s="167"/>
      <c r="AY235" s="167"/>
      <c r="AZ235" s="166"/>
      <c r="BA235" s="167"/>
      <c r="BB235" s="168"/>
      <c r="BC235" s="167"/>
      <c r="BF235" s="167"/>
      <c r="BG235" s="166"/>
      <c r="BH235" s="167"/>
      <c r="BI235" s="168"/>
      <c r="BJ235" s="167"/>
      <c r="BM235" s="167"/>
      <c r="BN235" s="166"/>
      <c r="BO235" s="167"/>
      <c r="BP235" s="168"/>
      <c r="BQ235" s="167"/>
      <c r="BS235" s="167"/>
      <c r="BT235" s="166"/>
      <c r="BU235" s="167"/>
      <c r="BV235" s="168"/>
      <c r="BW235" s="167"/>
      <c r="BY235" s="167"/>
      <c r="BZ235" s="166"/>
      <c r="CA235" s="167"/>
      <c r="CB235" s="168"/>
      <c r="CC235" s="167"/>
      <c r="CE235" s="167"/>
      <c r="CF235" s="166"/>
      <c r="CG235" s="167"/>
      <c r="CH235" s="168"/>
      <c r="CI235" s="167"/>
      <c r="CK235" s="167"/>
      <c r="CL235" s="166"/>
      <c r="CM235" s="167"/>
      <c r="CN235" s="168"/>
      <c r="CO235" s="167"/>
      <c r="CQ235" s="167"/>
      <c r="CR235" s="166"/>
      <c r="CS235" s="167"/>
      <c r="CT235" s="168"/>
      <c r="CU235" s="167"/>
      <c r="CW235" s="167"/>
      <c r="CX235" s="166"/>
      <c r="CY235" s="167"/>
      <c r="CZ235" s="168"/>
      <c r="DA235" s="167"/>
      <c r="DC235" s="167"/>
      <c r="DD235" s="166"/>
      <c r="DE235" s="167"/>
      <c r="DF235" s="168"/>
      <c r="DG235" s="167"/>
      <c r="DI235" s="167"/>
      <c r="DJ235" s="166"/>
      <c r="DK235" s="167"/>
      <c r="DL235" s="168"/>
      <c r="DM235" s="167"/>
      <c r="DO235" s="167"/>
      <c r="DP235" s="166"/>
      <c r="DQ235" s="167"/>
      <c r="DR235" s="168"/>
      <c r="DS235" s="167"/>
      <c r="DU235" s="167"/>
      <c r="DV235" s="166"/>
      <c r="DW235" s="167"/>
      <c r="DX235" s="168"/>
      <c r="DY235" s="167"/>
      <c r="EA235" s="167"/>
      <c r="EB235" s="166"/>
      <c r="EC235" s="167"/>
      <c r="ED235" s="168"/>
      <c r="EE235" s="167"/>
      <c r="EG235" s="167"/>
      <c r="EH235" s="166"/>
      <c r="EI235" s="167"/>
      <c r="EJ235" s="168"/>
      <c r="EK235" s="167"/>
      <c r="EM235" s="167"/>
      <c r="EN235" s="166"/>
      <c r="EO235" s="167"/>
      <c r="EP235" s="168"/>
      <c r="EQ235" s="167"/>
      <c r="ES235" s="167"/>
      <c r="ET235" s="166"/>
      <c r="EU235" s="167"/>
      <c r="EV235" s="168"/>
      <c r="EW235" s="167"/>
      <c r="EY235" s="167"/>
      <c r="EZ235" s="166"/>
      <c r="FA235" s="167"/>
      <c r="FB235" s="168"/>
      <c r="FC235" s="167"/>
      <c r="FE235" s="167"/>
      <c r="FF235" s="166"/>
      <c r="FG235" s="167"/>
      <c r="FH235" s="168"/>
      <c r="FI235" s="167"/>
      <c r="FK235" s="167"/>
      <c r="FL235" s="166"/>
      <c r="FM235" s="167"/>
      <c r="FN235" s="168"/>
      <c r="FO235" s="167"/>
      <c r="FQ235" s="167"/>
      <c r="FR235" s="166"/>
      <c r="FS235" s="167"/>
      <c r="FT235" s="168"/>
      <c r="FU235" s="167"/>
      <c r="FW235" s="167"/>
      <c r="FX235" s="166"/>
      <c r="FY235" s="167"/>
      <c r="FZ235" s="168"/>
      <c r="GA235" s="167"/>
      <c r="GC235" s="167"/>
      <c r="GD235" s="166"/>
      <c r="GE235" s="167"/>
      <c r="GF235" s="168"/>
      <c r="GG235" s="167"/>
      <c r="GI235" s="167"/>
      <c r="GJ235" s="166"/>
      <c r="GK235" s="167"/>
      <c r="GL235" s="168"/>
      <c r="GM235" s="167"/>
      <c r="GO235" s="167"/>
      <c r="GP235" s="166"/>
      <c r="GQ235" s="167"/>
      <c r="GR235" s="168"/>
      <c r="GS235" s="167"/>
      <c r="GU235" s="167"/>
      <c r="GV235" s="166"/>
      <c r="GW235" s="167"/>
      <c r="GX235" s="168"/>
      <c r="GY235" s="167"/>
      <c r="HA235" s="167"/>
      <c r="HB235" s="166"/>
      <c r="HC235" s="167"/>
      <c r="HD235" s="168"/>
      <c r="HE235" s="167"/>
      <c r="HG235" s="167"/>
      <c r="HH235" s="166"/>
      <c r="HI235" s="167"/>
      <c r="HJ235" s="168"/>
      <c r="HK235" s="167"/>
      <c r="HM235" s="167"/>
      <c r="HN235" s="166"/>
      <c r="HO235" s="167"/>
      <c r="HP235" s="168"/>
      <c r="HQ235" s="167"/>
      <c r="HS235" s="167"/>
      <c r="HT235" s="166"/>
      <c r="HU235" s="167"/>
      <c r="HV235" s="168"/>
      <c r="HW235" s="167"/>
      <c r="HY235" s="167"/>
      <c r="HZ235" s="166"/>
      <c r="IA235" s="167"/>
      <c r="IB235" s="168"/>
      <c r="IC235" s="167"/>
      <c r="IE235" s="167"/>
      <c r="IF235" s="166"/>
      <c r="IG235" s="167"/>
      <c r="IH235" s="168"/>
      <c r="II235" s="167"/>
      <c r="IK235" s="167"/>
      <c r="IL235" s="166"/>
      <c r="IM235" s="167"/>
      <c r="IN235" s="168"/>
      <c r="IO235" s="167"/>
      <c r="IQ235" s="167"/>
      <c r="IR235" s="166"/>
      <c r="IS235" s="167"/>
      <c r="IT235" s="168"/>
      <c r="IU235" s="167"/>
      <c r="IW235" s="271"/>
      <c r="IX235" s="272"/>
      <c r="IY235" s="271"/>
      <c r="IZ235" s="274"/>
      <c r="JA235" s="271"/>
      <c r="JC235" s="271"/>
      <c r="JD235" s="272"/>
      <c r="JE235" s="271"/>
      <c r="JF235" s="274"/>
      <c r="JG235" s="271"/>
      <c r="JI235" s="271"/>
      <c r="JJ235" s="272"/>
      <c r="JK235" s="271"/>
      <c r="JL235" s="274"/>
      <c r="JM235" s="271"/>
      <c r="JO235" s="271"/>
      <c r="JP235" s="272"/>
      <c r="JQ235" s="271"/>
      <c r="JR235" s="274"/>
      <c r="JS235" s="271"/>
      <c r="JU235" s="271"/>
      <c r="JV235" s="272"/>
      <c r="JW235" s="271"/>
      <c r="JX235" s="274"/>
      <c r="JY235" s="271"/>
      <c r="KB235" s="271"/>
      <c r="KC235" s="272"/>
      <c r="KD235" s="271"/>
      <c r="KE235" s="274"/>
      <c r="KF235" s="271"/>
      <c r="KI235" s="271"/>
      <c r="KJ235" s="272"/>
      <c r="KK235" s="271"/>
      <c r="KL235" s="274"/>
      <c r="KM235" s="271"/>
      <c r="KP235" s="271"/>
      <c r="KQ235" s="272"/>
      <c r="KR235" s="271"/>
      <c r="KS235" s="274"/>
      <c r="KT235" s="271"/>
    </row>
    <row r="236" spans="1:306" s="161" customFormat="1" ht="18">
      <c r="A236" s="165" t="s">
        <v>88</v>
      </c>
      <c r="B236" s="166"/>
      <c r="C236" s="167"/>
      <c r="D236" s="168"/>
      <c r="E236" s="167"/>
      <c r="G236" s="165" t="s">
        <v>88</v>
      </c>
      <c r="H236" s="166"/>
      <c r="I236" s="167"/>
      <c r="J236" s="168"/>
      <c r="K236" s="167"/>
      <c r="M236" s="165" t="s">
        <v>88</v>
      </c>
      <c r="N236" s="166"/>
      <c r="O236" s="167"/>
      <c r="P236" s="168"/>
      <c r="Q236" s="167"/>
      <c r="S236" s="165" t="s">
        <v>88</v>
      </c>
      <c r="T236" s="166"/>
      <c r="U236" s="167"/>
      <c r="V236" s="168"/>
      <c r="W236" s="167"/>
      <c r="Y236" s="165" t="s">
        <v>88</v>
      </c>
      <c r="Z236" s="166"/>
      <c r="AA236" s="167"/>
      <c r="AB236" s="168"/>
      <c r="AC236" s="167"/>
      <c r="AE236" s="165" t="s">
        <v>88</v>
      </c>
      <c r="AF236" s="166"/>
      <c r="AG236" s="167"/>
      <c r="AH236" s="168"/>
      <c r="AI236" s="167"/>
      <c r="AK236" s="165" t="s">
        <v>88</v>
      </c>
      <c r="AL236" s="166"/>
      <c r="AM236" s="167"/>
      <c r="AN236" s="168"/>
      <c r="AO236" s="167"/>
      <c r="AR236" s="165" t="s">
        <v>88</v>
      </c>
      <c r="AS236" s="166"/>
      <c r="AT236" s="167"/>
      <c r="AU236" s="168"/>
      <c r="AV236" s="167"/>
      <c r="AY236" s="165" t="s">
        <v>88</v>
      </c>
      <c r="AZ236" s="166"/>
      <c r="BA236" s="167"/>
      <c r="BB236" s="168"/>
      <c r="BC236" s="167"/>
      <c r="BF236" s="165" t="s">
        <v>88</v>
      </c>
      <c r="BG236" s="166"/>
      <c r="BH236" s="167"/>
      <c r="BI236" s="168"/>
      <c r="BJ236" s="167"/>
      <c r="BM236" s="165" t="s">
        <v>88</v>
      </c>
      <c r="BN236" s="166"/>
      <c r="BO236" s="167"/>
      <c r="BP236" s="168"/>
      <c r="BQ236" s="167"/>
      <c r="BS236" s="165" t="s">
        <v>88</v>
      </c>
      <c r="BT236" s="166"/>
      <c r="BU236" s="167"/>
      <c r="BV236" s="168"/>
      <c r="BW236" s="167"/>
      <c r="BY236" s="165" t="s">
        <v>88</v>
      </c>
      <c r="BZ236" s="166"/>
      <c r="CA236" s="167"/>
      <c r="CB236" s="168"/>
      <c r="CC236" s="167"/>
      <c r="CE236" s="165" t="s">
        <v>88</v>
      </c>
      <c r="CF236" s="166"/>
      <c r="CG236" s="167"/>
      <c r="CH236" s="168"/>
      <c r="CI236" s="167"/>
      <c r="CK236" s="165" t="s">
        <v>88</v>
      </c>
      <c r="CL236" s="166"/>
      <c r="CM236" s="167"/>
      <c r="CN236" s="168"/>
      <c r="CO236" s="167"/>
      <c r="CQ236" s="165" t="s">
        <v>88</v>
      </c>
      <c r="CR236" s="166"/>
      <c r="CS236" s="167"/>
      <c r="CT236" s="168"/>
      <c r="CU236" s="167"/>
      <c r="CW236" s="165" t="s">
        <v>88</v>
      </c>
      <c r="CX236" s="166"/>
      <c r="CY236" s="167"/>
      <c r="CZ236" s="168"/>
      <c r="DA236" s="167"/>
      <c r="DC236" s="165" t="s">
        <v>88</v>
      </c>
      <c r="DD236" s="166"/>
      <c r="DE236" s="167"/>
      <c r="DF236" s="168"/>
      <c r="DG236" s="167"/>
      <c r="DI236" s="165" t="s">
        <v>88</v>
      </c>
      <c r="DJ236" s="166"/>
      <c r="DK236" s="167"/>
      <c r="DL236" s="168"/>
      <c r="DM236" s="167"/>
      <c r="DO236" s="165" t="s">
        <v>88</v>
      </c>
      <c r="DP236" s="166"/>
      <c r="DQ236" s="167"/>
      <c r="DR236" s="168"/>
      <c r="DS236" s="167"/>
      <c r="DU236" s="165" t="s">
        <v>88</v>
      </c>
      <c r="DV236" s="166"/>
      <c r="DW236" s="167"/>
      <c r="DX236" s="168"/>
      <c r="DY236" s="167"/>
      <c r="EA236" s="165" t="s">
        <v>88</v>
      </c>
      <c r="EB236" s="166"/>
      <c r="EC236" s="167"/>
      <c r="ED236" s="168"/>
      <c r="EE236" s="167"/>
      <c r="EG236" s="165" t="s">
        <v>88</v>
      </c>
      <c r="EH236" s="166"/>
      <c r="EI236" s="167"/>
      <c r="EJ236" s="168"/>
      <c r="EK236" s="167"/>
      <c r="EM236" s="165" t="s">
        <v>88</v>
      </c>
      <c r="EN236" s="166"/>
      <c r="EO236" s="167"/>
      <c r="EP236" s="168"/>
      <c r="EQ236" s="167"/>
      <c r="ES236" s="165" t="s">
        <v>88</v>
      </c>
      <c r="ET236" s="166"/>
      <c r="EU236" s="167"/>
      <c r="EV236" s="168"/>
      <c r="EW236" s="167"/>
      <c r="EY236" s="165" t="s">
        <v>88</v>
      </c>
      <c r="EZ236" s="166"/>
      <c r="FA236" s="167"/>
      <c r="FB236" s="168"/>
      <c r="FC236" s="167"/>
      <c r="FE236" s="165" t="s">
        <v>88</v>
      </c>
      <c r="FF236" s="166"/>
      <c r="FG236" s="167"/>
      <c r="FH236" s="168"/>
      <c r="FI236" s="167"/>
      <c r="FK236" s="165" t="s">
        <v>88</v>
      </c>
      <c r="FL236" s="166"/>
      <c r="FM236" s="167"/>
      <c r="FN236" s="168"/>
      <c r="FO236" s="167"/>
      <c r="FQ236" s="165" t="s">
        <v>88</v>
      </c>
      <c r="FR236" s="166"/>
      <c r="FS236" s="167"/>
      <c r="FT236" s="168"/>
      <c r="FU236" s="167"/>
      <c r="FW236" s="165" t="s">
        <v>88</v>
      </c>
      <c r="FX236" s="166"/>
      <c r="FY236" s="167"/>
      <c r="FZ236" s="168"/>
      <c r="GA236" s="167"/>
      <c r="GC236" s="165" t="s">
        <v>88</v>
      </c>
      <c r="GD236" s="166"/>
      <c r="GE236" s="167"/>
      <c r="GF236" s="168"/>
      <c r="GG236" s="167"/>
      <c r="GI236" s="165" t="s">
        <v>88</v>
      </c>
      <c r="GJ236" s="166"/>
      <c r="GK236" s="167"/>
      <c r="GL236" s="168"/>
      <c r="GM236" s="167"/>
      <c r="GO236" s="165" t="s">
        <v>88</v>
      </c>
      <c r="GP236" s="166"/>
      <c r="GQ236" s="167"/>
      <c r="GR236" s="168"/>
      <c r="GS236" s="167"/>
      <c r="GU236" s="165" t="s">
        <v>88</v>
      </c>
      <c r="GV236" s="166"/>
      <c r="GW236" s="167"/>
      <c r="GX236" s="168"/>
      <c r="GY236" s="167"/>
      <c r="HA236" s="165" t="s">
        <v>88</v>
      </c>
      <c r="HB236" s="166"/>
      <c r="HC236" s="167"/>
      <c r="HD236" s="168"/>
      <c r="HE236" s="167"/>
      <c r="HG236" s="165" t="s">
        <v>88</v>
      </c>
      <c r="HH236" s="166"/>
      <c r="HI236" s="167"/>
      <c r="HJ236" s="168"/>
      <c r="HK236" s="167"/>
      <c r="HM236" s="165" t="s">
        <v>88</v>
      </c>
      <c r="HN236" s="166"/>
      <c r="HO236" s="167"/>
      <c r="HP236" s="168"/>
      <c r="HQ236" s="167"/>
      <c r="HS236" s="165" t="s">
        <v>88</v>
      </c>
      <c r="HT236" s="166"/>
      <c r="HU236" s="167"/>
      <c r="HV236" s="168"/>
      <c r="HW236" s="167"/>
      <c r="HY236" s="165" t="s">
        <v>88</v>
      </c>
      <c r="HZ236" s="166"/>
      <c r="IA236" s="167"/>
      <c r="IB236" s="168"/>
      <c r="IC236" s="167"/>
      <c r="IE236" s="165" t="s">
        <v>88</v>
      </c>
      <c r="IF236" s="166"/>
      <c r="IG236" s="167"/>
      <c r="IH236" s="168"/>
      <c r="II236" s="167"/>
      <c r="IK236" s="165" t="s">
        <v>88</v>
      </c>
      <c r="IL236" s="166"/>
      <c r="IM236" s="167"/>
      <c r="IN236" s="168"/>
      <c r="IO236" s="167"/>
      <c r="IQ236" s="165" t="s">
        <v>88</v>
      </c>
      <c r="IR236" s="166"/>
      <c r="IS236" s="167"/>
      <c r="IT236" s="168"/>
      <c r="IU236" s="167"/>
      <c r="IW236" s="270" t="s">
        <v>88</v>
      </c>
      <c r="IX236" s="272"/>
      <c r="IY236" s="271"/>
      <c r="IZ236" s="274"/>
      <c r="JA236" s="271"/>
      <c r="JC236" s="270" t="s">
        <v>88</v>
      </c>
      <c r="JD236" s="272"/>
      <c r="JE236" s="271"/>
      <c r="JF236" s="274"/>
      <c r="JG236" s="271"/>
      <c r="JI236" s="270" t="s">
        <v>88</v>
      </c>
      <c r="JJ236" s="272"/>
      <c r="JK236" s="271"/>
      <c r="JL236" s="274"/>
      <c r="JM236" s="271"/>
      <c r="JO236" s="270" t="s">
        <v>88</v>
      </c>
      <c r="JP236" s="272"/>
      <c r="JQ236" s="271"/>
      <c r="JR236" s="274"/>
      <c r="JS236" s="271"/>
      <c r="JU236" s="270" t="s">
        <v>88</v>
      </c>
      <c r="JV236" s="272"/>
      <c r="JW236" s="271"/>
      <c r="JX236" s="274"/>
      <c r="JY236" s="271"/>
      <c r="KB236" s="270" t="s">
        <v>88</v>
      </c>
      <c r="KC236" s="272"/>
      <c r="KD236" s="271"/>
      <c r="KE236" s="274"/>
      <c r="KF236" s="271"/>
      <c r="KI236" s="270" t="s">
        <v>88</v>
      </c>
      <c r="KJ236" s="272"/>
      <c r="KK236" s="271"/>
      <c r="KL236" s="274"/>
      <c r="KM236" s="271"/>
      <c r="KP236" s="270" t="s">
        <v>88</v>
      </c>
      <c r="KQ236" s="272"/>
      <c r="KR236" s="271"/>
      <c r="KS236" s="274"/>
      <c r="KT236" s="271"/>
    </row>
    <row r="237" spans="1:306" ht="18">
      <c r="A237" s="169"/>
      <c r="B237" s="170"/>
      <c r="C237" s="169"/>
      <c r="D237" s="171"/>
      <c r="E237" s="169"/>
      <c r="G237" s="169"/>
      <c r="H237" s="170"/>
      <c r="I237" s="169"/>
      <c r="J237" s="171"/>
      <c r="K237" s="169"/>
      <c r="M237" s="169"/>
      <c r="N237" s="170"/>
      <c r="O237" s="169"/>
      <c r="P237" s="171"/>
      <c r="Q237" s="169"/>
      <c r="S237" s="169"/>
      <c r="T237" s="170"/>
      <c r="U237" s="169"/>
      <c r="V237" s="171"/>
      <c r="W237" s="169"/>
      <c r="Y237" s="169"/>
      <c r="Z237" s="170"/>
      <c r="AA237" s="169"/>
      <c r="AB237" s="171"/>
      <c r="AC237" s="169"/>
      <c r="AE237" s="169"/>
      <c r="AF237" s="170"/>
      <c r="AG237" s="169"/>
      <c r="AH237" s="171"/>
      <c r="AI237" s="169"/>
      <c r="AK237" s="169"/>
      <c r="AL237" s="170"/>
      <c r="AM237" s="169"/>
      <c r="AN237" s="171"/>
      <c r="AO237" s="169"/>
      <c r="AR237" s="169"/>
      <c r="AS237" s="170"/>
      <c r="AT237" s="169"/>
      <c r="AU237" s="171"/>
      <c r="AV237" s="169"/>
      <c r="AY237" s="169"/>
      <c r="AZ237" s="170"/>
      <c r="BA237" s="169"/>
      <c r="BB237" s="171"/>
      <c r="BC237" s="169"/>
      <c r="BF237" s="169"/>
      <c r="BG237" s="170"/>
      <c r="BH237" s="169"/>
      <c r="BI237" s="171"/>
      <c r="BJ237" s="169"/>
      <c r="BM237" s="169"/>
      <c r="BN237" s="170"/>
      <c r="BO237" s="169"/>
      <c r="BP237" s="171"/>
      <c r="BQ237" s="169"/>
      <c r="BS237" s="169"/>
      <c r="BT237" s="170"/>
      <c r="BU237" s="169"/>
      <c r="BV237" s="171"/>
      <c r="BW237" s="169"/>
      <c r="BY237" s="169"/>
      <c r="BZ237" s="170"/>
      <c r="CA237" s="169"/>
      <c r="CB237" s="171"/>
      <c r="CC237" s="169"/>
      <c r="CE237" s="169"/>
      <c r="CF237" s="170"/>
      <c r="CG237" s="169"/>
      <c r="CH237" s="171"/>
      <c r="CI237" s="169"/>
      <c r="CK237" s="169"/>
      <c r="CL237" s="170"/>
      <c r="CM237" s="169"/>
      <c r="CN237" s="171"/>
      <c r="CO237" s="169"/>
      <c r="CQ237" s="169"/>
      <c r="CR237" s="170"/>
      <c r="CS237" s="169"/>
      <c r="CT237" s="171"/>
      <c r="CU237" s="169"/>
      <c r="CW237" s="169"/>
      <c r="CX237" s="170"/>
      <c r="CY237" s="169"/>
      <c r="CZ237" s="171"/>
      <c r="DA237" s="169"/>
      <c r="DC237" s="169"/>
      <c r="DD237" s="170"/>
      <c r="DE237" s="169"/>
      <c r="DF237" s="171"/>
      <c r="DG237" s="169"/>
      <c r="DI237" s="169"/>
      <c r="DJ237" s="170"/>
      <c r="DK237" s="169"/>
      <c r="DL237" s="171"/>
      <c r="DM237" s="169"/>
      <c r="DO237" s="169"/>
      <c r="DP237" s="170"/>
      <c r="DQ237" s="169"/>
      <c r="DR237" s="171"/>
      <c r="DS237" s="169"/>
      <c r="DU237" s="169"/>
      <c r="DV237" s="170"/>
      <c r="DW237" s="169"/>
      <c r="DX237" s="171"/>
      <c r="DY237" s="169"/>
      <c r="EA237" s="169"/>
      <c r="EB237" s="170"/>
      <c r="EC237" s="169"/>
      <c r="ED237" s="171"/>
      <c r="EE237" s="169"/>
      <c r="EG237" s="169"/>
      <c r="EH237" s="170"/>
      <c r="EI237" s="169"/>
      <c r="EJ237" s="171"/>
      <c r="EK237" s="169"/>
      <c r="EM237" s="169"/>
      <c r="EN237" s="170"/>
      <c r="EO237" s="169"/>
      <c r="EP237" s="171"/>
      <c r="EQ237" s="169"/>
      <c r="ES237" s="169"/>
      <c r="ET237" s="170"/>
      <c r="EU237" s="169"/>
      <c r="EV237" s="171"/>
      <c r="EW237" s="169"/>
      <c r="EY237" s="169"/>
      <c r="EZ237" s="170"/>
      <c r="FA237" s="169"/>
      <c r="FB237" s="171"/>
      <c r="FC237" s="169"/>
      <c r="FE237" s="169"/>
      <c r="FF237" s="170"/>
      <c r="FG237" s="169"/>
      <c r="FH237" s="171"/>
      <c r="FI237" s="169"/>
      <c r="FK237" s="169"/>
      <c r="FL237" s="170"/>
      <c r="FM237" s="169"/>
      <c r="FN237" s="171"/>
      <c r="FO237" s="169"/>
      <c r="FQ237" s="169"/>
      <c r="FR237" s="170"/>
      <c r="FS237" s="169"/>
      <c r="FT237" s="171"/>
      <c r="FU237" s="169"/>
      <c r="FW237" s="169"/>
      <c r="FX237" s="170"/>
      <c r="FY237" s="169"/>
      <c r="FZ237" s="171"/>
      <c r="GA237" s="169"/>
      <c r="GC237" s="169"/>
      <c r="GD237" s="170"/>
      <c r="GE237" s="169"/>
      <c r="GF237" s="171"/>
      <c r="GG237" s="169"/>
      <c r="GI237" s="169"/>
      <c r="GJ237" s="170"/>
      <c r="GK237" s="169"/>
      <c r="GL237" s="171"/>
      <c r="GM237" s="169"/>
      <c r="GO237" s="169"/>
      <c r="GP237" s="170"/>
      <c r="GQ237" s="169"/>
      <c r="GR237" s="171"/>
      <c r="GS237" s="169"/>
      <c r="GU237" s="169"/>
      <c r="GV237" s="170"/>
      <c r="GW237" s="169"/>
      <c r="GX237" s="171"/>
      <c r="GY237" s="169"/>
      <c r="HA237" s="169"/>
      <c r="HB237" s="170"/>
      <c r="HC237" s="169"/>
      <c r="HD237" s="171"/>
      <c r="HE237" s="169"/>
      <c r="HG237" s="169"/>
      <c r="HH237" s="170"/>
      <c r="HI237" s="169"/>
      <c r="HJ237" s="171"/>
      <c r="HK237" s="169"/>
      <c r="HM237" s="169"/>
      <c r="HN237" s="170"/>
      <c r="HO237" s="169"/>
      <c r="HP237" s="171"/>
      <c r="HQ237" s="169"/>
      <c r="HS237" s="169"/>
      <c r="HT237" s="170"/>
      <c r="HU237" s="169"/>
      <c r="HV237" s="171"/>
      <c r="HW237" s="169"/>
      <c r="HY237" s="169"/>
      <c r="HZ237" s="170"/>
      <c r="IA237" s="169"/>
      <c r="IB237" s="171"/>
      <c r="IC237" s="169"/>
      <c r="IE237" s="169"/>
      <c r="IF237" s="170"/>
      <c r="IG237" s="169"/>
      <c r="IH237" s="171"/>
      <c r="II237" s="169"/>
      <c r="IK237" s="169"/>
      <c r="IL237" s="170"/>
      <c r="IM237" s="169"/>
      <c r="IN237" s="171"/>
      <c r="IO237" s="169"/>
      <c r="IQ237" s="169"/>
      <c r="IR237" s="170"/>
      <c r="IS237" s="169"/>
      <c r="IT237" s="171"/>
      <c r="IU237" s="169"/>
      <c r="IW237" s="271"/>
      <c r="IX237" s="272"/>
      <c r="IY237" s="271"/>
      <c r="IZ237" s="274"/>
      <c r="JA237" s="271"/>
      <c r="JC237" s="271"/>
      <c r="JD237" s="272"/>
      <c r="JE237" s="271"/>
      <c r="JF237" s="274"/>
      <c r="JG237" s="271"/>
      <c r="JI237" s="271"/>
      <c r="JJ237" s="272"/>
      <c r="JK237" s="271"/>
      <c r="JL237" s="274"/>
      <c r="JM237" s="271"/>
      <c r="JO237" s="271"/>
      <c r="JP237" s="272"/>
      <c r="JQ237" s="271"/>
      <c r="JR237" s="274"/>
      <c r="JS237" s="271"/>
      <c r="JU237" s="271"/>
      <c r="JV237" s="272"/>
      <c r="JW237" s="271"/>
      <c r="JX237" s="274"/>
      <c r="JY237" s="271"/>
      <c r="KB237" s="271"/>
      <c r="KC237" s="272"/>
      <c r="KD237" s="271"/>
      <c r="KE237" s="274"/>
      <c r="KF237" s="271"/>
      <c r="KI237" s="271"/>
      <c r="KJ237" s="272"/>
      <c r="KK237" s="271"/>
      <c r="KL237" s="274"/>
      <c r="KM237" s="271"/>
      <c r="KP237" s="271"/>
      <c r="KQ237" s="272"/>
      <c r="KR237" s="271"/>
      <c r="KS237" s="274"/>
      <c r="KT237" s="271"/>
    </row>
    <row r="238" spans="1:306" ht="72" customHeight="1">
      <c r="A238" s="172" t="s">
        <v>89</v>
      </c>
      <c r="B238" s="173" t="s">
        <v>68</v>
      </c>
      <c r="C238" s="174" t="s">
        <v>69</v>
      </c>
      <c r="D238" s="175" t="s">
        <v>70</v>
      </c>
      <c r="E238" s="174" t="s">
        <v>69</v>
      </c>
      <c r="G238" s="172" t="s">
        <v>89</v>
      </c>
      <c r="H238" s="173" t="s">
        <v>68</v>
      </c>
      <c r="I238" s="174" t="s">
        <v>69</v>
      </c>
      <c r="J238" s="175" t="s">
        <v>70</v>
      </c>
      <c r="K238" s="174" t="s">
        <v>69</v>
      </c>
      <c r="M238" s="172" t="s">
        <v>89</v>
      </c>
      <c r="N238" s="173" t="s">
        <v>68</v>
      </c>
      <c r="O238" s="174" t="s">
        <v>69</v>
      </c>
      <c r="P238" s="175" t="s">
        <v>70</v>
      </c>
      <c r="Q238" s="174" t="s">
        <v>69</v>
      </c>
      <c r="S238" s="172" t="s">
        <v>89</v>
      </c>
      <c r="T238" s="173" t="s">
        <v>68</v>
      </c>
      <c r="U238" s="174" t="s">
        <v>69</v>
      </c>
      <c r="V238" s="175" t="s">
        <v>70</v>
      </c>
      <c r="W238" s="174" t="s">
        <v>69</v>
      </c>
      <c r="Y238" s="172" t="s">
        <v>89</v>
      </c>
      <c r="Z238" s="173" t="s">
        <v>68</v>
      </c>
      <c r="AA238" s="174" t="s">
        <v>69</v>
      </c>
      <c r="AB238" s="175" t="s">
        <v>70</v>
      </c>
      <c r="AC238" s="174" t="s">
        <v>69</v>
      </c>
      <c r="AE238" s="172" t="s">
        <v>89</v>
      </c>
      <c r="AF238" s="173" t="s">
        <v>68</v>
      </c>
      <c r="AG238" s="174" t="s">
        <v>69</v>
      </c>
      <c r="AH238" s="175" t="s">
        <v>70</v>
      </c>
      <c r="AI238" s="174" t="s">
        <v>69</v>
      </c>
      <c r="AK238" s="172" t="s">
        <v>89</v>
      </c>
      <c r="AL238" s="173" t="s">
        <v>68</v>
      </c>
      <c r="AM238" s="174" t="s">
        <v>69</v>
      </c>
      <c r="AN238" s="175" t="s">
        <v>70</v>
      </c>
      <c r="AO238" s="174" t="s">
        <v>69</v>
      </c>
      <c r="AR238" s="172" t="s">
        <v>89</v>
      </c>
      <c r="AS238" s="173" t="s">
        <v>68</v>
      </c>
      <c r="AT238" s="174" t="s">
        <v>69</v>
      </c>
      <c r="AU238" s="175" t="s">
        <v>70</v>
      </c>
      <c r="AV238" s="174" t="s">
        <v>69</v>
      </c>
      <c r="AY238" s="172" t="s">
        <v>89</v>
      </c>
      <c r="AZ238" s="173" t="s">
        <v>68</v>
      </c>
      <c r="BA238" s="174" t="s">
        <v>69</v>
      </c>
      <c r="BB238" s="175" t="s">
        <v>70</v>
      </c>
      <c r="BC238" s="174" t="s">
        <v>69</v>
      </c>
      <c r="BF238" s="172" t="s">
        <v>89</v>
      </c>
      <c r="BG238" s="173" t="s">
        <v>68</v>
      </c>
      <c r="BH238" s="174" t="s">
        <v>69</v>
      </c>
      <c r="BI238" s="175" t="s">
        <v>70</v>
      </c>
      <c r="BJ238" s="174" t="s">
        <v>69</v>
      </c>
      <c r="BM238" s="172" t="s">
        <v>89</v>
      </c>
      <c r="BN238" s="173" t="s">
        <v>68</v>
      </c>
      <c r="BO238" s="174" t="s">
        <v>69</v>
      </c>
      <c r="BP238" s="175" t="s">
        <v>70</v>
      </c>
      <c r="BQ238" s="174" t="s">
        <v>69</v>
      </c>
      <c r="BS238" s="172" t="s">
        <v>89</v>
      </c>
      <c r="BT238" s="173" t="s">
        <v>68</v>
      </c>
      <c r="BU238" s="174" t="s">
        <v>69</v>
      </c>
      <c r="BV238" s="175" t="s">
        <v>70</v>
      </c>
      <c r="BW238" s="174" t="s">
        <v>69</v>
      </c>
      <c r="BY238" s="172" t="s">
        <v>89</v>
      </c>
      <c r="BZ238" s="173" t="s">
        <v>68</v>
      </c>
      <c r="CA238" s="174" t="s">
        <v>69</v>
      </c>
      <c r="CB238" s="175" t="s">
        <v>70</v>
      </c>
      <c r="CC238" s="174" t="s">
        <v>69</v>
      </c>
      <c r="CE238" s="172" t="s">
        <v>89</v>
      </c>
      <c r="CF238" s="173" t="s">
        <v>68</v>
      </c>
      <c r="CG238" s="174" t="s">
        <v>69</v>
      </c>
      <c r="CH238" s="175" t="s">
        <v>70</v>
      </c>
      <c r="CI238" s="174" t="s">
        <v>69</v>
      </c>
      <c r="CK238" s="172" t="s">
        <v>89</v>
      </c>
      <c r="CL238" s="173" t="s">
        <v>68</v>
      </c>
      <c r="CM238" s="174" t="s">
        <v>69</v>
      </c>
      <c r="CN238" s="175" t="s">
        <v>70</v>
      </c>
      <c r="CO238" s="174" t="s">
        <v>69</v>
      </c>
      <c r="CQ238" s="172" t="s">
        <v>89</v>
      </c>
      <c r="CR238" s="173" t="s">
        <v>68</v>
      </c>
      <c r="CS238" s="174" t="s">
        <v>69</v>
      </c>
      <c r="CT238" s="175" t="s">
        <v>70</v>
      </c>
      <c r="CU238" s="174" t="s">
        <v>69</v>
      </c>
      <c r="CW238" s="172" t="s">
        <v>89</v>
      </c>
      <c r="CX238" s="173" t="s">
        <v>68</v>
      </c>
      <c r="CY238" s="174" t="s">
        <v>69</v>
      </c>
      <c r="CZ238" s="175" t="s">
        <v>70</v>
      </c>
      <c r="DA238" s="174" t="s">
        <v>69</v>
      </c>
      <c r="DC238" s="172" t="s">
        <v>89</v>
      </c>
      <c r="DD238" s="173" t="s">
        <v>68</v>
      </c>
      <c r="DE238" s="174" t="s">
        <v>69</v>
      </c>
      <c r="DF238" s="175" t="s">
        <v>70</v>
      </c>
      <c r="DG238" s="174" t="s">
        <v>69</v>
      </c>
      <c r="DI238" s="172" t="s">
        <v>89</v>
      </c>
      <c r="DJ238" s="173" t="s">
        <v>68</v>
      </c>
      <c r="DK238" s="174" t="s">
        <v>69</v>
      </c>
      <c r="DL238" s="175" t="s">
        <v>70</v>
      </c>
      <c r="DM238" s="174" t="s">
        <v>69</v>
      </c>
      <c r="DO238" s="172" t="s">
        <v>89</v>
      </c>
      <c r="DP238" s="173" t="s">
        <v>68</v>
      </c>
      <c r="DQ238" s="174" t="s">
        <v>69</v>
      </c>
      <c r="DR238" s="175" t="s">
        <v>70</v>
      </c>
      <c r="DS238" s="174" t="s">
        <v>69</v>
      </c>
      <c r="DU238" s="172" t="s">
        <v>89</v>
      </c>
      <c r="DV238" s="173" t="s">
        <v>68</v>
      </c>
      <c r="DW238" s="174" t="s">
        <v>69</v>
      </c>
      <c r="DX238" s="175" t="s">
        <v>70</v>
      </c>
      <c r="DY238" s="174" t="s">
        <v>69</v>
      </c>
      <c r="EA238" s="172" t="s">
        <v>89</v>
      </c>
      <c r="EB238" s="173" t="s">
        <v>68</v>
      </c>
      <c r="EC238" s="174" t="s">
        <v>69</v>
      </c>
      <c r="ED238" s="175" t="s">
        <v>70</v>
      </c>
      <c r="EE238" s="174" t="s">
        <v>69</v>
      </c>
      <c r="EG238" s="172" t="s">
        <v>89</v>
      </c>
      <c r="EH238" s="173" t="s">
        <v>68</v>
      </c>
      <c r="EI238" s="174" t="s">
        <v>69</v>
      </c>
      <c r="EJ238" s="175" t="s">
        <v>70</v>
      </c>
      <c r="EK238" s="174" t="s">
        <v>69</v>
      </c>
      <c r="EM238" s="172" t="s">
        <v>89</v>
      </c>
      <c r="EN238" s="173" t="s">
        <v>68</v>
      </c>
      <c r="EO238" s="174" t="s">
        <v>69</v>
      </c>
      <c r="EP238" s="175" t="s">
        <v>70</v>
      </c>
      <c r="EQ238" s="174" t="s">
        <v>69</v>
      </c>
      <c r="ES238" s="172" t="s">
        <v>89</v>
      </c>
      <c r="ET238" s="173" t="s">
        <v>68</v>
      </c>
      <c r="EU238" s="174" t="s">
        <v>69</v>
      </c>
      <c r="EV238" s="175" t="s">
        <v>70</v>
      </c>
      <c r="EW238" s="174" t="s">
        <v>69</v>
      </c>
      <c r="EY238" s="172" t="s">
        <v>89</v>
      </c>
      <c r="EZ238" s="173" t="s">
        <v>68</v>
      </c>
      <c r="FA238" s="174" t="s">
        <v>69</v>
      </c>
      <c r="FB238" s="175" t="s">
        <v>70</v>
      </c>
      <c r="FC238" s="174" t="s">
        <v>69</v>
      </c>
      <c r="FE238" s="172" t="s">
        <v>89</v>
      </c>
      <c r="FF238" s="173" t="s">
        <v>68</v>
      </c>
      <c r="FG238" s="174" t="s">
        <v>69</v>
      </c>
      <c r="FH238" s="175" t="s">
        <v>70</v>
      </c>
      <c r="FI238" s="174" t="s">
        <v>69</v>
      </c>
      <c r="FK238" s="172" t="s">
        <v>89</v>
      </c>
      <c r="FL238" s="173" t="s">
        <v>68</v>
      </c>
      <c r="FM238" s="174" t="s">
        <v>69</v>
      </c>
      <c r="FN238" s="175" t="s">
        <v>70</v>
      </c>
      <c r="FO238" s="174" t="s">
        <v>69</v>
      </c>
      <c r="FQ238" s="172" t="s">
        <v>89</v>
      </c>
      <c r="FR238" s="173" t="s">
        <v>68</v>
      </c>
      <c r="FS238" s="174" t="s">
        <v>69</v>
      </c>
      <c r="FT238" s="175" t="s">
        <v>70</v>
      </c>
      <c r="FU238" s="174" t="s">
        <v>69</v>
      </c>
      <c r="FW238" s="172" t="s">
        <v>89</v>
      </c>
      <c r="FX238" s="173" t="s">
        <v>68</v>
      </c>
      <c r="FY238" s="174" t="s">
        <v>69</v>
      </c>
      <c r="FZ238" s="175" t="s">
        <v>70</v>
      </c>
      <c r="GA238" s="174" t="s">
        <v>69</v>
      </c>
      <c r="GC238" s="172" t="s">
        <v>89</v>
      </c>
      <c r="GD238" s="173" t="s">
        <v>68</v>
      </c>
      <c r="GE238" s="174" t="s">
        <v>69</v>
      </c>
      <c r="GF238" s="175" t="s">
        <v>70</v>
      </c>
      <c r="GG238" s="174" t="s">
        <v>69</v>
      </c>
      <c r="GI238" s="172" t="s">
        <v>89</v>
      </c>
      <c r="GJ238" s="173" t="s">
        <v>68</v>
      </c>
      <c r="GK238" s="174" t="s">
        <v>69</v>
      </c>
      <c r="GL238" s="175" t="s">
        <v>70</v>
      </c>
      <c r="GM238" s="174" t="s">
        <v>69</v>
      </c>
      <c r="GO238" s="172" t="s">
        <v>89</v>
      </c>
      <c r="GP238" s="173" t="s">
        <v>68</v>
      </c>
      <c r="GQ238" s="174" t="s">
        <v>69</v>
      </c>
      <c r="GR238" s="175" t="s">
        <v>70</v>
      </c>
      <c r="GS238" s="174" t="s">
        <v>69</v>
      </c>
      <c r="GU238" s="172" t="s">
        <v>89</v>
      </c>
      <c r="GV238" s="173" t="s">
        <v>68</v>
      </c>
      <c r="GW238" s="174" t="s">
        <v>69</v>
      </c>
      <c r="GX238" s="175" t="s">
        <v>70</v>
      </c>
      <c r="GY238" s="174" t="s">
        <v>69</v>
      </c>
      <c r="HA238" s="172" t="s">
        <v>89</v>
      </c>
      <c r="HB238" s="173" t="s">
        <v>68</v>
      </c>
      <c r="HC238" s="174" t="s">
        <v>69</v>
      </c>
      <c r="HD238" s="175" t="s">
        <v>70</v>
      </c>
      <c r="HE238" s="174" t="s">
        <v>69</v>
      </c>
      <c r="HG238" s="172" t="s">
        <v>89</v>
      </c>
      <c r="HH238" s="173" t="s">
        <v>68</v>
      </c>
      <c r="HI238" s="174" t="s">
        <v>69</v>
      </c>
      <c r="HJ238" s="175" t="s">
        <v>70</v>
      </c>
      <c r="HK238" s="174" t="s">
        <v>69</v>
      </c>
      <c r="HM238" s="172" t="s">
        <v>89</v>
      </c>
      <c r="HN238" s="173" t="s">
        <v>68</v>
      </c>
      <c r="HO238" s="174" t="s">
        <v>69</v>
      </c>
      <c r="HP238" s="175" t="s">
        <v>70</v>
      </c>
      <c r="HQ238" s="174" t="s">
        <v>69</v>
      </c>
      <c r="HS238" s="172" t="s">
        <v>89</v>
      </c>
      <c r="HT238" s="173" t="s">
        <v>68</v>
      </c>
      <c r="HU238" s="174" t="s">
        <v>69</v>
      </c>
      <c r="HV238" s="175" t="s">
        <v>70</v>
      </c>
      <c r="HW238" s="174" t="s">
        <v>69</v>
      </c>
      <c r="HY238" s="172" t="s">
        <v>89</v>
      </c>
      <c r="HZ238" s="173" t="s">
        <v>68</v>
      </c>
      <c r="IA238" s="174" t="s">
        <v>69</v>
      </c>
      <c r="IB238" s="175" t="s">
        <v>70</v>
      </c>
      <c r="IC238" s="174" t="s">
        <v>69</v>
      </c>
      <c r="IE238" s="172" t="s">
        <v>89</v>
      </c>
      <c r="IF238" s="173" t="s">
        <v>68</v>
      </c>
      <c r="IG238" s="174" t="s">
        <v>69</v>
      </c>
      <c r="IH238" s="175" t="s">
        <v>70</v>
      </c>
      <c r="II238" s="174" t="s">
        <v>69</v>
      </c>
      <c r="IK238" s="172" t="s">
        <v>89</v>
      </c>
      <c r="IL238" s="173" t="s">
        <v>68</v>
      </c>
      <c r="IM238" s="174" t="s">
        <v>69</v>
      </c>
      <c r="IN238" s="175" t="s">
        <v>70</v>
      </c>
      <c r="IO238" s="174" t="s">
        <v>69</v>
      </c>
      <c r="IQ238" s="172" t="s">
        <v>89</v>
      </c>
      <c r="IR238" s="173" t="s">
        <v>68</v>
      </c>
      <c r="IS238" s="174" t="s">
        <v>69</v>
      </c>
      <c r="IT238" s="175" t="s">
        <v>70</v>
      </c>
      <c r="IU238" s="174" t="s">
        <v>69</v>
      </c>
      <c r="IW238" s="301" t="s">
        <v>89</v>
      </c>
      <c r="IX238" s="302" t="s">
        <v>68</v>
      </c>
      <c r="IY238" s="303" t="s">
        <v>69</v>
      </c>
      <c r="IZ238" s="304" t="s">
        <v>70</v>
      </c>
      <c r="JA238" s="303" t="s">
        <v>69</v>
      </c>
      <c r="JC238" s="301" t="s">
        <v>89</v>
      </c>
      <c r="JD238" s="302" t="s">
        <v>68</v>
      </c>
      <c r="JE238" s="303" t="s">
        <v>69</v>
      </c>
      <c r="JF238" s="304" t="s">
        <v>70</v>
      </c>
      <c r="JG238" s="303" t="s">
        <v>69</v>
      </c>
      <c r="JI238" s="301" t="s">
        <v>89</v>
      </c>
      <c r="JJ238" s="302" t="s">
        <v>68</v>
      </c>
      <c r="JK238" s="303" t="s">
        <v>69</v>
      </c>
      <c r="JL238" s="304" t="s">
        <v>70</v>
      </c>
      <c r="JM238" s="303" t="s">
        <v>69</v>
      </c>
      <c r="JO238" s="301" t="s">
        <v>89</v>
      </c>
      <c r="JP238" s="302" t="s">
        <v>68</v>
      </c>
      <c r="JQ238" s="303" t="s">
        <v>69</v>
      </c>
      <c r="JR238" s="304" t="s">
        <v>70</v>
      </c>
      <c r="JS238" s="303" t="s">
        <v>69</v>
      </c>
      <c r="JU238" s="301" t="s">
        <v>89</v>
      </c>
      <c r="JV238" s="302" t="s">
        <v>68</v>
      </c>
      <c r="JW238" s="303" t="s">
        <v>69</v>
      </c>
      <c r="JX238" s="304" t="s">
        <v>70</v>
      </c>
      <c r="JY238" s="303" t="s">
        <v>69</v>
      </c>
      <c r="KB238" s="301" t="s">
        <v>89</v>
      </c>
      <c r="KC238" s="302" t="s">
        <v>68</v>
      </c>
      <c r="KD238" s="303" t="s">
        <v>69</v>
      </c>
      <c r="KE238" s="304" t="s">
        <v>70</v>
      </c>
      <c r="KF238" s="303" t="s">
        <v>69</v>
      </c>
      <c r="KI238" s="301" t="s">
        <v>89</v>
      </c>
      <c r="KJ238" s="302" t="s">
        <v>68</v>
      </c>
      <c r="KK238" s="303" t="s">
        <v>69</v>
      </c>
      <c r="KL238" s="304" t="s">
        <v>70</v>
      </c>
      <c r="KM238" s="303" t="s">
        <v>69</v>
      </c>
      <c r="KP238" s="301" t="s">
        <v>89</v>
      </c>
      <c r="KQ238" s="302" t="s">
        <v>68</v>
      </c>
      <c r="KR238" s="303" t="s">
        <v>69</v>
      </c>
      <c r="KS238" s="304" t="s">
        <v>70</v>
      </c>
      <c r="KT238" s="303" t="s">
        <v>69</v>
      </c>
    </row>
    <row r="239" spans="1:306" ht="18">
      <c r="A239" s="169"/>
      <c r="B239" s="170"/>
      <c r="C239" s="169"/>
      <c r="D239" s="171"/>
      <c r="E239" s="169"/>
      <c r="G239" s="169"/>
      <c r="H239" s="170"/>
      <c r="I239" s="169"/>
      <c r="J239" s="171"/>
      <c r="K239" s="169"/>
      <c r="M239" s="169"/>
      <c r="N239" s="170"/>
      <c r="O239" s="169"/>
      <c r="P239" s="171"/>
      <c r="Q239" s="169"/>
      <c r="S239" s="169"/>
      <c r="T239" s="170"/>
      <c r="U239" s="169"/>
      <c r="V239" s="171"/>
      <c r="W239" s="169"/>
      <c r="Y239" s="169"/>
      <c r="Z239" s="170"/>
      <c r="AA239" s="169"/>
      <c r="AB239" s="171"/>
      <c r="AC239" s="169"/>
      <c r="AE239" s="169"/>
      <c r="AF239" s="170"/>
      <c r="AG239" s="169"/>
      <c r="AH239" s="171"/>
      <c r="AI239" s="169"/>
      <c r="AK239" s="169"/>
      <c r="AL239" s="170"/>
      <c r="AM239" s="169"/>
      <c r="AN239" s="171"/>
      <c r="AO239" s="169"/>
      <c r="AR239" s="169"/>
      <c r="AS239" s="170"/>
      <c r="AT239" s="169"/>
      <c r="AU239" s="171"/>
      <c r="AV239" s="169"/>
      <c r="AY239" s="169"/>
      <c r="AZ239" s="170"/>
      <c r="BA239" s="169"/>
      <c r="BB239" s="171"/>
      <c r="BC239" s="169"/>
      <c r="BF239" s="169"/>
      <c r="BG239" s="170"/>
      <c r="BH239" s="169"/>
      <c r="BI239" s="171"/>
      <c r="BJ239" s="169"/>
      <c r="BM239" s="169"/>
      <c r="BN239" s="170"/>
      <c r="BO239" s="169"/>
      <c r="BP239" s="171"/>
      <c r="BQ239" s="169"/>
      <c r="BS239" s="169"/>
      <c r="BT239" s="170"/>
      <c r="BU239" s="169"/>
      <c r="BV239" s="171"/>
      <c r="BW239" s="169"/>
      <c r="BY239" s="169"/>
      <c r="BZ239" s="170"/>
      <c r="CA239" s="169"/>
      <c r="CB239" s="171"/>
      <c r="CC239" s="169"/>
      <c r="CE239" s="169"/>
      <c r="CF239" s="170"/>
      <c r="CG239" s="169"/>
      <c r="CH239" s="171"/>
      <c r="CI239" s="169"/>
      <c r="CK239" s="169"/>
      <c r="CL239" s="170"/>
      <c r="CM239" s="169"/>
      <c r="CN239" s="171"/>
      <c r="CO239" s="169"/>
      <c r="CQ239" s="169"/>
      <c r="CR239" s="170"/>
      <c r="CS239" s="169"/>
      <c r="CT239" s="171"/>
      <c r="CU239" s="169"/>
      <c r="CW239" s="169"/>
      <c r="CX239" s="170"/>
      <c r="CY239" s="169"/>
      <c r="CZ239" s="171"/>
      <c r="DA239" s="169"/>
      <c r="DC239" s="169"/>
      <c r="DD239" s="170"/>
      <c r="DE239" s="169"/>
      <c r="DF239" s="171"/>
      <c r="DG239" s="169"/>
      <c r="DI239" s="169"/>
      <c r="DJ239" s="170"/>
      <c r="DK239" s="169"/>
      <c r="DL239" s="171"/>
      <c r="DM239" s="169"/>
      <c r="DO239" s="169"/>
      <c r="DP239" s="170"/>
      <c r="DQ239" s="169"/>
      <c r="DR239" s="171"/>
      <c r="DS239" s="169"/>
      <c r="DU239" s="169"/>
      <c r="DV239" s="170"/>
      <c r="DW239" s="169"/>
      <c r="DX239" s="171"/>
      <c r="DY239" s="169"/>
      <c r="EA239" s="169"/>
      <c r="EB239" s="170"/>
      <c r="EC239" s="169"/>
      <c r="ED239" s="171"/>
      <c r="EE239" s="169"/>
      <c r="EG239" s="169"/>
      <c r="EH239" s="170"/>
      <c r="EI239" s="169"/>
      <c r="EJ239" s="171"/>
      <c r="EK239" s="169"/>
      <c r="EM239" s="169"/>
      <c r="EN239" s="170"/>
      <c r="EO239" s="169"/>
      <c r="EP239" s="171"/>
      <c r="EQ239" s="169"/>
      <c r="ES239" s="169"/>
      <c r="ET239" s="170"/>
      <c r="EU239" s="169"/>
      <c r="EV239" s="171"/>
      <c r="EW239" s="169"/>
      <c r="EY239" s="169"/>
      <c r="EZ239" s="170"/>
      <c r="FA239" s="169"/>
      <c r="FB239" s="171"/>
      <c r="FC239" s="169"/>
      <c r="FE239" s="169"/>
      <c r="FF239" s="170"/>
      <c r="FG239" s="169"/>
      <c r="FH239" s="171"/>
      <c r="FI239" s="169"/>
      <c r="FK239" s="169"/>
      <c r="FL239" s="170"/>
      <c r="FM239" s="169"/>
      <c r="FN239" s="171"/>
      <c r="FO239" s="169"/>
      <c r="FQ239" s="169"/>
      <c r="FR239" s="170"/>
      <c r="FS239" s="169"/>
      <c r="FT239" s="171"/>
      <c r="FU239" s="169"/>
      <c r="FW239" s="169"/>
      <c r="FX239" s="170"/>
      <c r="FY239" s="169"/>
      <c r="FZ239" s="171"/>
      <c r="GA239" s="169"/>
      <c r="GC239" s="169"/>
      <c r="GD239" s="170"/>
      <c r="GE239" s="169"/>
      <c r="GF239" s="171"/>
      <c r="GG239" s="169"/>
      <c r="GI239" s="169"/>
      <c r="GJ239" s="170"/>
      <c r="GK239" s="169"/>
      <c r="GL239" s="171"/>
      <c r="GM239" s="169"/>
      <c r="GO239" s="169"/>
      <c r="GP239" s="170"/>
      <c r="GQ239" s="169"/>
      <c r="GR239" s="171"/>
      <c r="GS239" s="169"/>
      <c r="GU239" s="169"/>
      <c r="GV239" s="170"/>
      <c r="GW239" s="169"/>
      <c r="GX239" s="171"/>
      <c r="GY239" s="169"/>
      <c r="HA239" s="169"/>
      <c r="HB239" s="170"/>
      <c r="HC239" s="169"/>
      <c r="HD239" s="171"/>
      <c r="HE239" s="169"/>
      <c r="HG239" s="169"/>
      <c r="HH239" s="170"/>
      <c r="HI239" s="169"/>
      <c r="HJ239" s="171"/>
      <c r="HK239" s="169"/>
      <c r="HM239" s="169"/>
      <c r="HN239" s="170"/>
      <c r="HO239" s="169"/>
      <c r="HP239" s="171"/>
      <c r="HQ239" s="169"/>
      <c r="HS239" s="169"/>
      <c r="HT239" s="170"/>
      <c r="HU239" s="169"/>
      <c r="HV239" s="171"/>
      <c r="HW239" s="169"/>
      <c r="HY239" s="169"/>
      <c r="HZ239" s="170"/>
      <c r="IA239" s="169"/>
      <c r="IB239" s="171"/>
      <c r="IC239" s="169"/>
      <c r="IE239" s="169"/>
      <c r="IF239" s="170"/>
      <c r="IG239" s="169"/>
      <c r="IH239" s="171"/>
      <c r="II239" s="169"/>
      <c r="IK239" s="169"/>
      <c r="IL239" s="170"/>
      <c r="IM239" s="169"/>
      <c r="IN239" s="171"/>
      <c r="IO239" s="169"/>
      <c r="IQ239" s="169"/>
      <c r="IR239" s="170"/>
      <c r="IS239" s="169"/>
      <c r="IT239" s="171"/>
      <c r="IU239" s="169"/>
      <c r="IW239" s="169"/>
      <c r="IX239" s="170"/>
      <c r="IY239" s="169"/>
      <c r="IZ239" s="171"/>
      <c r="JA239" s="169"/>
      <c r="JC239" s="169"/>
      <c r="JD239" s="170"/>
      <c r="JE239" s="169"/>
      <c r="JF239" s="171"/>
      <c r="JG239" s="169"/>
      <c r="JI239" s="169"/>
      <c r="JJ239" s="170"/>
      <c r="JK239" s="169"/>
      <c r="JL239" s="171"/>
      <c r="JM239" s="169"/>
      <c r="JO239" s="169"/>
      <c r="JP239" s="170"/>
      <c r="JQ239" s="169"/>
      <c r="JR239" s="171"/>
      <c r="JS239" s="169"/>
      <c r="JU239" s="169"/>
      <c r="JV239" s="170"/>
      <c r="JW239" s="169"/>
      <c r="JX239" s="171"/>
      <c r="JY239" s="169"/>
      <c r="KB239" s="169"/>
      <c r="KC239" s="170"/>
      <c r="KD239" s="169"/>
      <c r="KE239" s="171"/>
      <c r="KF239" s="169"/>
      <c r="KI239" s="169"/>
      <c r="KJ239" s="170"/>
      <c r="KK239" s="169"/>
      <c r="KL239" s="171"/>
      <c r="KM239" s="169"/>
      <c r="KP239" s="169"/>
      <c r="KQ239" s="170"/>
      <c r="KR239" s="169"/>
      <c r="KS239" s="171"/>
      <c r="KT239" s="169"/>
    </row>
    <row r="240" spans="1:306" s="161" customFormat="1" ht="18">
      <c r="A240" s="167" t="s">
        <v>150</v>
      </c>
      <c r="B240" s="166">
        <v>0</v>
      </c>
      <c r="C240" s="176">
        <v>0</v>
      </c>
      <c r="D240" s="168">
        <v>0</v>
      </c>
      <c r="E240" s="176">
        <v>0</v>
      </c>
      <c r="G240" s="167" t="s">
        <v>150</v>
      </c>
      <c r="H240" s="166">
        <v>0</v>
      </c>
      <c r="I240" s="176">
        <v>0</v>
      </c>
      <c r="J240" s="168">
        <v>0</v>
      </c>
      <c r="K240" s="176">
        <v>0</v>
      </c>
      <c r="M240" s="167" t="s">
        <v>150</v>
      </c>
      <c r="N240" s="166">
        <v>0</v>
      </c>
      <c r="O240" s="176">
        <v>0</v>
      </c>
      <c r="P240" s="168">
        <v>0</v>
      </c>
      <c r="Q240" s="176">
        <v>0</v>
      </c>
      <c r="S240" s="167" t="s">
        <v>150</v>
      </c>
      <c r="T240" s="166">
        <v>0</v>
      </c>
      <c r="U240" s="176">
        <v>0</v>
      </c>
      <c r="V240" s="168">
        <v>0</v>
      </c>
      <c r="W240" s="176">
        <v>0</v>
      </c>
      <c r="Y240" s="167" t="s">
        <v>150</v>
      </c>
      <c r="Z240" s="166">
        <v>0</v>
      </c>
      <c r="AA240" s="176">
        <v>0</v>
      </c>
      <c r="AB240" s="168">
        <v>0</v>
      </c>
      <c r="AC240" s="176">
        <v>0</v>
      </c>
      <c r="AE240" s="167" t="s">
        <v>150</v>
      </c>
      <c r="AF240" s="166">
        <v>0</v>
      </c>
      <c r="AG240" s="176">
        <v>0</v>
      </c>
      <c r="AH240" s="168">
        <v>0</v>
      </c>
      <c r="AI240" s="176">
        <v>0</v>
      </c>
      <c r="AK240" s="167" t="s">
        <v>150</v>
      </c>
      <c r="AL240" s="166">
        <v>0</v>
      </c>
      <c r="AM240" s="176">
        <v>0</v>
      </c>
      <c r="AN240" s="168">
        <v>0</v>
      </c>
      <c r="AO240" s="176">
        <v>0</v>
      </c>
      <c r="AR240" s="167" t="s">
        <v>150</v>
      </c>
      <c r="AS240" s="166">
        <v>0</v>
      </c>
      <c r="AT240" s="176">
        <v>0</v>
      </c>
      <c r="AU240" s="168">
        <v>0</v>
      </c>
      <c r="AV240" s="176">
        <v>0</v>
      </c>
      <c r="AY240" s="167" t="s">
        <v>150</v>
      </c>
      <c r="AZ240" s="166">
        <v>1824504.27</v>
      </c>
      <c r="BA240" s="176">
        <v>0.25517396735067849</v>
      </c>
      <c r="BB240" s="168">
        <v>9</v>
      </c>
      <c r="BC240" s="176">
        <v>5.2941176470588235E-2</v>
      </c>
      <c r="BF240" s="167" t="s">
        <v>150</v>
      </c>
      <c r="BG240" s="166">
        <v>3061784.29</v>
      </c>
      <c r="BH240" s="176">
        <v>0.43586024996532824</v>
      </c>
      <c r="BI240" s="168">
        <v>18</v>
      </c>
      <c r="BJ240" s="176">
        <v>0.10909090909090909</v>
      </c>
      <c r="BM240" s="167" t="s">
        <v>260</v>
      </c>
      <c r="BN240" s="166">
        <v>0</v>
      </c>
      <c r="BO240" s="176">
        <v>0</v>
      </c>
      <c r="BP240" s="168">
        <v>0</v>
      </c>
      <c r="BQ240" s="176">
        <v>0</v>
      </c>
      <c r="BS240" s="167" t="s">
        <v>260</v>
      </c>
      <c r="BT240" s="166">
        <v>0</v>
      </c>
      <c r="BU240" s="176">
        <v>0</v>
      </c>
      <c r="BV240" s="168">
        <v>0</v>
      </c>
      <c r="BW240" s="176">
        <v>0</v>
      </c>
      <c r="BY240" s="167" t="s">
        <v>260</v>
      </c>
      <c r="BZ240" s="166">
        <v>0</v>
      </c>
      <c r="CA240" s="176">
        <v>0</v>
      </c>
      <c r="CB240" s="168">
        <v>0</v>
      </c>
      <c r="CC240" s="176">
        <v>0</v>
      </c>
      <c r="CE240" s="167" t="s">
        <v>260</v>
      </c>
      <c r="CF240" s="166">
        <v>0</v>
      </c>
      <c r="CG240" s="176">
        <v>0</v>
      </c>
      <c r="CH240" s="168">
        <v>0</v>
      </c>
      <c r="CI240" s="176">
        <v>0</v>
      </c>
      <c r="CK240" s="167" t="s">
        <v>260</v>
      </c>
      <c r="CL240" s="166">
        <v>0</v>
      </c>
      <c r="CM240" s="176">
        <v>0</v>
      </c>
      <c r="CN240" s="168">
        <v>0</v>
      </c>
      <c r="CO240" s="176">
        <v>0</v>
      </c>
      <c r="CQ240" s="167" t="s">
        <v>260</v>
      </c>
      <c r="CR240" s="166">
        <v>0</v>
      </c>
      <c r="CS240" s="176">
        <v>0</v>
      </c>
      <c r="CT240" s="168">
        <v>0</v>
      </c>
      <c r="CU240" s="176">
        <v>0</v>
      </c>
      <c r="CW240" s="167" t="s">
        <v>260</v>
      </c>
      <c r="CX240" s="166">
        <v>0</v>
      </c>
      <c r="CY240" s="176">
        <v>0</v>
      </c>
      <c r="CZ240" s="168">
        <v>0</v>
      </c>
      <c r="DA240" s="176">
        <v>0</v>
      </c>
      <c r="DC240" s="167" t="s">
        <v>260</v>
      </c>
      <c r="DD240" s="166">
        <v>0</v>
      </c>
      <c r="DE240" s="176">
        <v>0</v>
      </c>
      <c r="DF240" s="168">
        <v>0</v>
      </c>
      <c r="DG240" s="176">
        <v>0</v>
      </c>
      <c r="DI240" s="167" t="s">
        <v>260</v>
      </c>
      <c r="DJ240" s="166">
        <v>0</v>
      </c>
      <c r="DK240" s="176">
        <v>0</v>
      </c>
      <c r="DL240" s="168">
        <v>0</v>
      </c>
      <c r="DM240" s="176">
        <v>0</v>
      </c>
      <c r="DO240" s="167" t="s">
        <v>260</v>
      </c>
      <c r="DP240" s="166">
        <v>0</v>
      </c>
      <c r="DQ240" s="176">
        <v>0</v>
      </c>
      <c r="DR240" s="168">
        <v>0</v>
      </c>
      <c r="DS240" s="176">
        <v>0</v>
      </c>
      <c r="DU240" s="167" t="s">
        <v>260</v>
      </c>
      <c r="DV240" s="166">
        <v>0</v>
      </c>
      <c r="DW240" s="176">
        <v>0</v>
      </c>
      <c r="DX240" s="168">
        <v>0</v>
      </c>
      <c r="DY240" s="176">
        <v>0</v>
      </c>
      <c r="EA240" s="167" t="s">
        <v>260</v>
      </c>
      <c r="EB240" s="166">
        <v>0</v>
      </c>
      <c r="EC240" s="176">
        <v>0</v>
      </c>
      <c r="ED240" s="168">
        <v>0</v>
      </c>
      <c r="EE240" s="176">
        <v>0</v>
      </c>
      <c r="EG240" s="167" t="s">
        <v>260</v>
      </c>
      <c r="EH240" s="166">
        <v>0</v>
      </c>
      <c r="EI240" s="176">
        <v>0</v>
      </c>
      <c r="EJ240" s="168">
        <v>0</v>
      </c>
      <c r="EK240" s="176">
        <v>0</v>
      </c>
      <c r="EM240" s="167" t="s">
        <v>260</v>
      </c>
      <c r="EN240" s="166">
        <v>0</v>
      </c>
      <c r="EO240" s="176">
        <v>0</v>
      </c>
      <c r="EP240" s="168">
        <v>0</v>
      </c>
      <c r="EQ240" s="176">
        <v>0</v>
      </c>
      <c r="ES240" s="167" t="s">
        <v>260</v>
      </c>
      <c r="ET240" s="166">
        <v>0</v>
      </c>
      <c r="EU240" s="176">
        <v>0</v>
      </c>
      <c r="EV240" s="168">
        <v>0</v>
      </c>
      <c r="EW240" s="176">
        <v>0</v>
      </c>
      <c r="EY240" s="167" t="s">
        <v>260</v>
      </c>
      <c r="EZ240" s="166">
        <v>0</v>
      </c>
      <c r="FA240" s="176">
        <v>0</v>
      </c>
      <c r="FB240" s="168">
        <v>0</v>
      </c>
      <c r="FC240" s="176">
        <v>0</v>
      </c>
      <c r="FE240" s="167" t="s">
        <v>260</v>
      </c>
      <c r="FF240" s="166">
        <v>0</v>
      </c>
      <c r="FG240" s="176">
        <v>0</v>
      </c>
      <c r="FH240" s="168">
        <v>0</v>
      </c>
      <c r="FI240" s="176">
        <v>0</v>
      </c>
      <c r="FK240" s="167" t="s">
        <v>260</v>
      </c>
      <c r="FL240" s="166">
        <v>0</v>
      </c>
      <c r="FM240" s="176">
        <v>0</v>
      </c>
      <c r="FN240" s="168">
        <v>0</v>
      </c>
      <c r="FO240" s="176">
        <v>0</v>
      </c>
      <c r="FQ240" s="167" t="s">
        <v>260</v>
      </c>
      <c r="FR240" s="166">
        <v>0</v>
      </c>
      <c r="FS240" s="176">
        <v>0</v>
      </c>
      <c r="FT240" s="168">
        <v>0</v>
      </c>
      <c r="FU240" s="176">
        <v>0</v>
      </c>
      <c r="FW240" s="167" t="s">
        <v>260</v>
      </c>
      <c r="FX240" s="166">
        <v>0</v>
      </c>
      <c r="FY240" s="176">
        <v>0</v>
      </c>
      <c r="FZ240" s="168">
        <v>0</v>
      </c>
      <c r="GA240" s="176">
        <v>0</v>
      </c>
      <c r="GC240" s="167" t="s">
        <v>260</v>
      </c>
      <c r="GD240" s="166">
        <v>0</v>
      </c>
      <c r="GE240" s="176">
        <v>0</v>
      </c>
      <c r="GF240" s="168">
        <v>0</v>
      </c>
      <c r="GG240" s="176">
        <v>0</v>
      </c>
      <c r="GI240" s="167" t="s">
        <v>260</v>
      </c>
      <c r="GJ240" s="166">
        <v>0</v>
      </c>
      <c r="GK240" s="176">
        <v>0</v>
      </c>
      <c r="GL240" s="168">
        <v>0</v>
      </c>
      <c r="GM240" s="176">
        <v>0</v>
      </c>
      <c r="GO240" s="167" t="s">
        <v>260</v>
      </c>
      <c r="GP240" s="166">
        <v>0</v>
      </c>
      <c r="GQ240" s="176">
        <v>0</v>
      </c>
      <c r="GR240" s="168">
        <v>0</v>
      </c>
      <c r="GS240" s="176">
        <v>0</v>
      </c>
      <c r="GU240" s="167" t="s">
        <v>260</v>
      </c>
      <c r="GV240" s="166">
        <v>0</v>
      </c>
      <c r="GW240" s="176">
        <v>0</v>
      </c>
      <c r="GX240" s="168">
        <v>0</v>
      </c>
      <c r="GY240" s="176">
        <v>0</v>
      </c>
      <c r="HA240" s="167" t="s">
        <v>260</v>
      </c>
      <c r="HB240" s="166">
        <v>0</v>
      </c>
      <c r="HC240" s="176">
        <v>0</v>
      </c>
      <c r="HD240" s="168">
        <v>0</v>
      </c>
      <c r="HE240" s="176">
        <v>0</v>
      </c>
      <c r="HG240" s="167" t="s">
        <v>260</v>
      </c>
      <c r="HH240" s="166">
        <v>0</v>
      </c>
      <c r="HI240" s="176">
        <v>0</v>
      </c>
      <c r="HJ240" s="168">
        <v>0</v>
      </c>
      <c r="HK240" s="176">
        <v>0</v>
      </c>
      <c r="HM240" s="167" t="s">
        <v>260</v>
      </c>
      <c r="HN240" s="166">
        <v>0</v>
      </c>
      <c r="HO240" s="176">
        <v>0</v>
      </c>
      <c r="HP240" s="168">
        <v>0</v>
      </c>
      <c r="HQ240" s="176">
        <v>0</v>
      </c>
      <c r="HS240" s="167" t="s">
        <v>260</v>
      </c>
      <c r="HT240" s="166">
        <v>0</v>
      </c>
      <c r="HU240" s="176">
        <v>0</v>
      </c>
      <c r="HV240" s="168">
        <v>0</v>
      </c>
      <c r="HW240" s="176">
        <v>0</v>
      </c>
      <c r="HY240" s="167" t="s">
        <v>260</v>
      </c>
      <c r="HZ240" s="166">
        <v>0</v>
      </c>
      <c r="IA240" s="176">
        <v>0</v>
      </c>
      <c r="IB240" s="168">
        <v>0</v>
      </c>
      <c r="IC240" s="176">
        <v>0</v>
      </c>
      <c r="IE240" s="167" t="s">
        <v>260</v>
      </c>
      <c r="IF240" s="166">
        <v>0</v>
      </c>
      <c r="IG240" s="176">
        <v>0</v>
      </c>
      <c r="IH240" s="168">
        <v>0</v>
      </c>
      <c r="II240" s="176">
        <v>0</v>
      </c>
      <c r="IK240" s="167" t="s">
        <v>260</v>
      </c>
      <c r="IL240" s="166">
        <v>0</v>
      </c>
      <c r="IM240" s="176">
        <v>0</v>
      </c>
      <c r="IN240" s="168">
        <v>0</v>
      </c>
      <c r="IO240" s="176">
        <v>0</v>
      </c>
      <c r="IQ240" s="167" t="s">
        <v>260</v>
      </c>
      <c r="IR240" s="166">
        <v>0</v>
      </c>
      <c r="IS240" s="176">
        <v>0</v>
      </c>
      <c r="IT240" s="168">
        <v>0</v>
      </c>
      <c r="IU240" s="176">
        <v>0</v>
      </c>
      <c r="IW240" s="271" t="s">
        <v>260</v>
      </c>
      <c r="IX240" s="272">
        <v>0</v>
      </c>
      <c r="IY240" s="273">
        <v>0</v>
      </c>
      <c r="IZ240" s="274">
        <v>0</v>
      </c>
      <c r="JA240" s="273">
        <v>0</v>
      </c>
      <c r="JC240" s="271" t="s">
        <v>260</v>
      </c>
      <c r="JD240" s="272">
        <v>0</v>
      </c>
      <c r="JE240" s="273">
        <v>0</v>
      </c>
      <c r="JF240" s="274">
        <v>0</v>
      </c>
      <c r="JG240" s="273">
        <v>0</v>
      </c>
      <c r="JI240" s="271" t="s">
        <v>260</v>
      </c>
      <c r="JJ240" s="272">
        <v>0</v>
      </c>
      <c r="JK240" s="273">
        <v>0</v>
      </c>
      <c r="JL240" s="274">
        <v>0</v>
      </c>
      <c r="JM240" s="273">
        <v>0</v>
      </c>
      <c r="JO240" s="271" t="s">
        <v>260</v>
      </c>
      <c r="JP240" s="272">
        <v>0</v>
      </c>
      <c r="JQ240" s="273">
        <v>0</v>
      </c>
      <c r="JR240" s="274">
        <v>0</v>
      </c>
      <c r="JS240" s="273">
        <v>0</v>
      </c>
      <c r="JU240" s="271" t="s">
        <v>260</v>
      </c>
      <c r="JV240" s="272">
        <v>0</v>
      </c>
      <c r="JW240" s="273">
        <v>0</v>
      </c>
      <c r="JX240" s="274">
        <v>0</v>
      </c>
      <c r="JY240" s="273">
        <v>0</v>
      </c>
      <c r="KB240" s="271" t="s">
        <v>260</v>
      </c>
      <c r="KC240" s="272">
        <v>0</v>
      </c>
      <c r="KD240" s="273">
        <v>0</v>
      </c>
      <c r="KE240" s="274">
        <v>0</v>
      </c>
      <c r="KF240" s="273">
        <v>0</v>
      </c>
      <c r="KI240" s="271" t="s">
        <v>260</v>
      </c>
      <c r="KJ240" s="272">
        <v>0</v>
      </c>
      <c r="KK240" s="273">
        <v>0</v>
      </c>
      <c r="KL240" s="274">
        <v>0</v>
      </c>
      <c r="KM240" s="273">
        <v>0</v>
      </c>
      <c r="KP240" s="271" t="s">
        <v>260</v>
      </c>
      <c r="KQ240" s="272">
        <v>0</v>
      </c>
      <c r="KR240" s="273">
        <v>0</v>
      </c>
      <c r="KS240" s="274">
        <v>0</v>
      </c>
      <c r="KT240" s="273">
        <v>0</v>
      </c>
    </row>
    <row r="241" spans="1:306" s="161" customFormat="1" ht="18">
      <c r="A241" s="167" t="s">
        <v>151</v>
      </c>
      <c r="B241" s="166">
        <v>0</v>
      </c>
      <c r="C241" s="176">
        <v>0</v>
      </c>
      <c r="D241" s="168">
        <v>0</v>
      </c>
      <c r="E241" s="176">
        <v>0</v>
      </c>
      <c r="G241" s="167" t="s">
        <v>151</v>
      </c>
      <c r="H241" s="166">
        <v>0</v>
      </c>
      <c r="I241" s="176">
        <v>0</v>
      </c>
      <c r="J241" s="168">
        <v>0</v>
      </c>
      <c r="K241" s="176">
        <v>0</v>
      </c>
      <c r="M241" s="167" t="s">
        <v>151</v>
      </c>
      <c r="N241" s="166">
        <v>0</v>
      </c>
      <c r="O241" s="176">
        <v>0</v>
      </c>
      <c r="P241" s="168">
        <v>0</v>
      </c>
      <c r="Q241" s="176">
        <v>0</v>
      </c>
      <c r="S241" s="167" t="s">
        <v>151</v>
      </c>
      <c r="T241" s="166">
        <v>0</v>
      </c>
      <c r="U241" s="176">
        <v>0</v>
      </c>
      <c r="V241" s="168">
        <v>0</v>
      </c>
      <c r="W241" s="176">
        <v>0</v>
      </c>
      <c r="Y241" s="167" t="s">
        <v>151</v>
      </c>
      <c r="Z241" s="166">
        <v>0</v>
      </c>
      <c r="AA241" s="176">
        <v>0</v>
      </c>
      <c r="AB241" s="168">
        <v>0</v>
      </c>
      <c r="AC241" s="176">
        <v>0</v>
      </c>
      <c r="AE241" s="167" t="s">
        <v>151</v>
      </c>
      <c r="AF241" s="166">
        <v>0</v>
      </c>
      <c r="AG241" s="176">
        <v>0</v>
      </c>
      <c r="AH241" s="168">
        <v>0</v>
      </c>
      <c r="AI241" s="176">
        <v>0</v>
      </c>
      <c r="AK241" s="167" t="s">
        <v>151</v>
      </c>
      <c r="AL241" s="166">
        <v>0</v>
      </c>
      <c r="AM241" s="176">
        <v>0</v>
      </c>
      <c r="AN241" s="168">
        <v>0</v>
      </c>
      <c r="AO241" s="176">
        <v>0</v>
      </c>
      <c r="AR241" s="167" t="s">
        <v>151</v>
      </c>
      <c r="AS241" s="166">
        <v>0</v>
      </c>
      <c r="AT241" s="176">
        <v>0</v>
      </c>
      <c r="AU241" s="168">
        <v>0</v>
      </c>
      <c r="AV241" s="176">
        <v>0</v>
      </c>
      <c r="AY241" s="167" t="s">
        <v>151</v>
      </c>
      <c r="AZ241" s="166">
        <v>1579527.78</v>
      </c>
      <c r="BA241" s="176">
        <v>0.22091171656354067</v>
      </c>
      <c r="BB241" s="168">
        <v>21</v>
      </c>
      <c r="BC241" s="176">
        <v>0.12352941176470589</v>
      </c>
      <c r="BF241" s="167" t="s">
        <v>151</v>
      </c>
      <c r="BG241" s="166">
        <v>3865745.13</v>
      </c>
      <c r="BH241" s="176">
        <v>0.55030808152198363</v>
      </c>
      <c r="BI241" s="168">
        <v>145</v>
      </c>
      <c r="BJ241" s="176">
        <v>0.87878787878787878</v>
      </c>
      <c r="BM241" s="167" t="s">
        <v>231</v>
      </c>
      <c r="BN241" s="166">
        <v>1494925.5</v>
      </c>
      <c r="BO241" s="176">
        <v>0.22321490963798216</v>
      </c>
      <c r="BP241" s="168">
        <v>5</v>
      </c>
      <c r="BQ241" s="176">
        <v>3.0864197530864196E-2</v>
      </c>
      <c r="BS241" s="167" t="s">
        <v>231</v>
      </c>
      <c r="BT241" s="166">
        <v>2660795.35</v>
      </c>
      <c r="BU241" s="176">
        <v>0.40587537450984651</v>
      </c>
      <c r="BV241" s="168">
        <v>14</v>
      </c>
      <c r="BW241" s="176">
        <v>8.9171974522292988E-2</v>
      </c>
      <c r="BY241" s="167" t="s">
        <v>231</v>
      </c>
      <c r="BZ241" s="166">
        <v>2652892.21</v>
      </c>
      <c r="CA241" s="176">
        <v>0.41527995954717689</v>
      </c>
      <c r="CB241" s="168">
        <v>14</v>
      </c>
      <c r="CC241" s="176">
        <v>9.0909090909090912E-2</v>
      </c>
      <c r="CE241" s="167" t="s">
        <v>231</v>
      </c>
      <c r="CF241" s="166">
        <v>2482922.0099999998</v>
      </c>
      <c r="CG241" s="176">
        <v>0.40467248615932228</v>
      </c>
      <c r="CH241" s="168">
        <v>12</v>
      </c>
      <c r="CI241" s="176">
        <v>8.1081081081081086E-2</v>
      </c>
      <c r="CK241" s="167" t="s">
        <v>231</v>
      </c>
      <c r="CL241" s="166">
        <v>1913273.65</v>
      </c>
      <c r="CM241" s="176">
        <v>0.325416959424212</v>
      </c>
      <c r="CN241" s="168">
        <v>9</v>
      </c>
      <c r="CO241" s="176">
        <v>6.25E-2</v>
      </c>
      <c r="CQ241" s="167" t="s">
        <v>231</v>
      </c>
      <c r="CR241" s="166">
        <v>1790814.4899999998</v>
      </c>
      <c r="CS241" s="176">
        <v>0.32068484613657339</v>
      </c>
      <c r="CT241" s="168">
        <v>9</v>
      </c>
      <c r="CU241" s="176">
        <v>6.5217391304347824E-2</v>
      </c>
      <c r="CW241" s="167" t="s">
        <v>231</v>
      </c>
      <c r="CX241" s="166">
        <v>1443457.8599999999</v>
      </c>
      <c r="CY241" s="176">
        <v>0.26022590568397996</v>
      </c>
      <c r="CZ241" s="168">
        <v>7</v>
      </c>
      <c r="DA241" s="176">
        <v>5.0724637681159424E-2</v>
      </c>
      <c r="DC241" s="167" t="s">
        <v>231</v>
      </c>
      <c r="DD241" s="166">
        <v>1439452.34</v>
      </c>
      <c r="DE241" s="176">
        <v>0.26424440325591314</v>
      </c>
      <c r="DF241" s="168">
        <v>7</v>
      </c>
      <c r="DG241" s="176">
        <v>5.185185185185185E-2</v>
      </c>
      <c r="DI241" s="167" t="s">
        <v>231</v>
      </c>
      <c r="DJ241" s="166">
        <v>1435427.4100000001</v>
      </c>
      <c r="DK241" s="176">
        <v>0.27086302724687372</v>
      </c>
      <c r="DL241" s="168">
        <v>7</v>
      </c>
      <c r="DM241" s="176">
        <v>5.3030303030303032E-2</v>
      </c>
      <c r="DO241" s="167" t="s">
        <v>231</v>
      </c>
      <c r="DP241" s="166">
        <v>1431383.12</v>
      </c>
      <c r="DQ241" s="176">
        <v>0.27745561040226263</v>
      </c>
      <c r="DR241" s="168">
        <v>7</v>
      </c>
      <c r="DS241" s="176">
        <v>5.46875E-2</v>
      </c>
      <c r="DU241" s="167" t="s">
        <v>231</v>
      </c>
      <c r="DV241" s="166">
        <v>1363607.87</v>
      </c>
      <c r="DW241" s="176">
        <v>0.26860044648204123</v>
      </c>
      <c r="DX241" s="168">
        <v>5</v>
      </c>
      <c r="DY241" s="176">
        <v>0.04</v>
      </c>
      <c r="EA241" s="167" t="s">
        <v>231</v>
      </c>
      <c r="EB241" s="166">
        <v>1361426.72</v>
      </c>
      <c r="EC241" s="176">
        <v>0.27702618282313557</v>
      </c>
      <c r="ED241" s="168">
        <v>5</v>
      </c>
      <c r="EE241" s="176">
        <v>4.2016806722689079E-2</v>
      </c>
      <c r="EG241" s="167" t="s">
        <v>231</v>
      </c>
      <c r="EH241" s="166">
        <v>1419057.6800000002</v>
      </c>
      <c r="EI241" s="176">
        <v>0.29816848825219572</v>
      </c>
      <c r="EJ241" s="168">
        <v>7</v>
      </c>
      <c r="EK241" s="176">
        <v>5.9829059829059832E-2</v>
      </c>
      <c r="EM241" s="167" t="s">
        <v>231</v>
      </c>
      <c r="EN241" s="166">
        <v>2180700.7999999998</v>
      </c>
      <c r="EO241" s="176">
        <v>0.47671262626190658</v>
      </c>
      <c r="EP241" s="168">
        <v>11</v>
      </c>
      <c r="EQ241" s="176">
        <v>9.90990990990991E-2</v>
      </c>
      <c r="ES241" s="167" t="s">
        <v>231</v>
      </c>
      <c r="ET241" s="166">
        <v>2132350.4800000004</v>
      </c>
      <c r="EU241" s="176">
        <v>0.49331172196553685</v>
      </c>
      <c r="EV241" s="168">
        <v>11</v>
      </c>
      <c r="EW241" s="176">
        <v>0.10679611650485436</v>
      </c>
      <c r="EY241" s="167" t="s">
        <v>231</v>
      </c>
      <c r="EZ241" s="166">
        <v>2126899.42</v>
      </c>
      <c r="FA241" s="176">
        <v>0.50231627523337286</v>
      </c>
      <c r="FB241" s="168">
        <v>11</v>
      </c>
      <c r="FC241" s="176">
        <v>0.10891089108910891</v>
      </c>
      <c r="FE241" s="167" t="s">
        <v>231</v>
      </c>
      <c r="FF241" s="166">
        <v>2122174.41</v>
      </c>
      <c r="FG241" s="176">
        <v>0.50987804030070139</v>
      </c>
      <c r="FH241" s="168">
        <v>11</v>
      </c>
      <c r="FI241" s="176">
        <v>0.11458333333333333</v>
      </c>
      <c r="FK241" s="167" t="s">
        <v>231</v>
      </c>
      <c r="FL241" s="166">
        <v>2117443.91</v>
      </c>
      <c r="FM241" s="176">
        <v>0.51674337167677231</v>
      </c>
      <c r="FN241" s="168">
        <v>11</v>
      </c>
      <c r="FO241" s="176">
        <v>0.11702127659574468</v>
      </c>
      <c r="FQ241" s="167" t="s">
        <v>231</v>
      </c>
      <c r="FR241" s="166">
        <v>2112154.63</v>
      </c>
      <c r="FS241" s="176">
        <v>0.52664581099138064</v>
      </c>
      <c r="FT241" s="168">
        <v>11</v>
      </c>
      <c r="FU241" s="176">
        <v>0.12087912087912088</v>
      </c>
      <c r="FW241" s="167" t="s">
        <v>231</v>
      </c>
      <c r="FX241" s="166">
        <v>2108193.6900000004</v>
      </c>
      <c r="FY241" s="176">
        <v>0.53210018162434158</v>
      </c>
      <c r="FZ241" s="168">
        <v>11</v>
      </c>
      <c r="GA241" s="176">
        <v>0.12222222222222222</v>
      </c>
      <c r="GC241" s="167" t="s">
        <v>231</v>
      </c>
      <c r="GD241" s="166">
        <v>1176003.2000000002</v>
      </c>
      <c r="GE241" s="176">
        <v>0.30366446064934649</v>
      </c>
      <c r="GF241" s="168">
        <v>8</v>
      </c>
      <c r="GG241" s="176">
        <v>9.3023255813953487E-2</v>
      </c>
      <c r="GI241" s="167" t="s">
        <v>231</v>
      </c>
      <c r="GJ241" s="166">
        <v>1173560.33</v>
      </c>
      <c r="GK241" s="176">
        <v>0.30743181949610893</v>
      </c>
      <c r="GL241" s="168">
        <v>8</v>
      </c>
      <c r="GM241" s="176">
        <v>9.4117647058823528E-2</v>
      </c>
      <c r="GO241" s="167" t="s">
        <v>231</v>
      </c>
      <c r="GP241" s="166">
        <v>1170566.22</v>
      </c>
      <c r="GQ241" s="176">
        <v>0.31527306889867984</v>
      </c>
      <c r="GR241" s="168">
        <v>8</v>
      </c>
      <c r="GS241" s="176">
        <v>9.6385542168674704E-2</v>
      </c>
      <c r="GU241" s="167" t="s">
        <v>231</v>
      </c>
      <c r="GV241" s="166">
        <v>1167998.3900000001</v>
      </c>
      <c r="GW241" s="176">
        <v>0.32103185662873429</v>
      </c>
      <c r="GX241" s="168">
        <v>8</v>
      </c>
      <c r="GY241" s="176">
        <v>9.8765432098765427E-2</v>
      </c>
      <c r="HA241" s="167" t="s">
        <v>231</v>
      </c>
      <c r="HB241" s="166">
        <v>1165319.46</v>
      </c>
      <c r="HC241" s="176">
        <v>0.32480580021616101</v>
      </c>
      <c r="HD241" s="168">
        <v>8</v>
      </c>
      <c r="HE241" s="176">
        <v>0.1</v>
      </c>
      <c r="HG241" s="167" t="s">
        <v>231</v>
      </c>
      <c r="HH241" s="166">
        <v>1162672.83</v>
      </c>
      <c r="HI241" s="176">
        <v>0.33231224838824014</v>
      </c>
      <c r="HJ241" s="168">
        <v>8</v>
      </c>
      <c r="HK241" s="176">
        <v>0.10126582278481013</v>
      </c>
      <c r="HM241" s="167" t="s">
        <v>231</v>
      </c>
      <c r="HN241" s="166">
        <v>1159459.6000000001</v>
      </c>
      <c r="HO241" s="176">
        <v>0.34012533763529584</v>
      </c>
      <c r="HP241" s="168">
        <v>8</v>
      </c>
      <c r="HQ241" s="176">
        <v>0.10526315789473684</v>
      </c>
      <c r="HS241" s="167" t="s">
        <v>231</v>
      </c>
      <c r="HT241" s="166">
        <v>1156774.7</v>
      </c>
      <c r="HU241" s="176">
        <v>0.35547939746866458</v>
      </c>
      <c r="HV241" s="168">
        <v>8</v>
      </c>
      <c r="HW241" s="176">
        <v>0.11764705882352941</v>
      </c>
      <c r="HY241" s="167" t="s">
        <v>231</v>
      </c>
      <c r="HZ241" s="166">
        <v>1154069.78</v>
      </c>
      <c r="IA241" s="176">
        <v>0.36196720038388785</v>
      </c>
      <c r="IB241" s="168">
        <v>8</v>
      </c>
      <c r="IC241" s="176">
        <v>0.11764705882352941</v>
      </c>
      <c r="IE241" s="167" t="s">
        <v>231</v>
      </c>
      <c r="IF241" s="166">
        <v>2038019.81</v>
      </c>
      <c r="IG241" s="176">
        <v>0.64491042619842454</v>
      </c>
      <c r="IH241" s="168">
        <v>10</v>
      </c>
      <c r="II241" s="176">
        <v>0.14705882352941177</v>
      </c>
      <c r="IK241" s="167" t="s">
        <v>231</v>
      </c>
      <c r="IL241" s="166">
        <v>2034894.43</v>
      </c>
      <c r="IM241" s="176">
        <v>0.6526608506297219</v>
      </c>
      <c r="IN241" s="168">
        <v>10</v>
      </c>
      <c r="IO241" s="176">
        <v>0.14925373134328357</v>
      </c>
      <c r="IQ241" s="167" t="s">
        <v>231</v>
      </c>
      <c r="IR241" s="166">
        <v>2031378.9</v>
      </c>
      <c r="IS241" s="176">
        <v>0.68537920228036542</v>
      </c>
      <c r="IT241" s="168">
        <v>10</v>
      </c>
      <c r="IU241" s="176">
        <v>0.15873015873015872</v>
      </c>
      <c r="IW241" s="271" t="s">
        <v>231</v>
      </c>
      <c r="IX241" s="272">
        <v>2027834.8399999999</v>
      </c>
      <c r="IY241" s="273">
        <v>0.7030756980776327</v>
      </c>
      <c r="IZ241" s="274">
        <v>10</v>
      </c>
      <c r="JA241" s="273">
        <v>0.16666666666666666</v>
      </c>
      <c r="JC241" s="271" t="s">
        <v>231</v>
      </c>
      <c r="JD241" s="272">
        <v>1838122.82</v>
      </c>
      <c r="JE241" s="273">
        <v>0.69090485882723585</v>
      </c>
      <c r="JF241" s="274">
        <v>9</v>
      </c>
      <c r="JG241" s="273">
        <v>0.15789473684210525</v>
      </c>
      <c r="JI241" s="271" t="s">
        <v>231</v>
      </c>
      <c r="JJ241" s="272">
        <v>949132.92</v>
      </c>
      <c r="JK241" s="273">
        <v>0.36189287560018618</v>
      </c>
      <c r="JL241" s="274">
        <v>7</v>
      </c>
      <c r="JM241" s="273">
        <v>0.12280701754385964</v>
      </c>
      <c r="JO241" s="271" t="s">
        <v>231</v>
      </c>
      <c r="JP241" s="272">
        <v>767496.12</v>
      </c>
      <c r="JQ241" s="273">
        <v>0.29548053177309175</v>
      </c>
      <c r="JR241" s="274">
        <v>6</v>
      </c>
      <c r="JS241" s="273">
        <v>0.10714285714285714</v>
      </c>
      <c r="JU241" s="271" t="s">
        <v>231</v>
      </c>
      <c r="JV241" s="272">
        <v>943816.02</v>
      </c>
      <c r="JW241" s="273">
        <v>0.36681290922915077</v>
      </c>
      <c r="JX241" s="274">
        <v>7</v>
      </c>
      <c r="JY241" s="273">
        <v>0.125</v>
      </c>
      <c r="KB241" s="271" t="s">
        <v>231</v>
      </c>
      <c r="KC241" s="272">
        <v>419834.98</v>
      </c>
      <c r="KD241" s="273">
        <v>0.24129303300681487</v>
      </c>
      <c r="KE241" s="274">
        <v>4</v>
      </c>
      <c r="KF241" s="273">
        <v>7.2727272727272724E-2</v>
      </c>
      <c r="KI241" s="271" t="s">
        <v>231</v>
      </c>
      <c r="KJ241" s="272">
        <v>417522.78</v>
      </c>
      <c r="KK241" s="273">
        <v>0.25632753903239491</v>
      </c>
      <c r="KL241" s="274">
        <v>4</v>
      </c>
      <c r="KM241" s="273">
        <v>7.5471698113207544E-2</v>
      </c>
      <c r="KP241" s="271" t="s">
        <v>231</v>
      </c>
      <c r="KQ241" s="272">
        <v>0</v>
      </c>
      <c r="KR241" s="273">
        <v>0</v>
      </c>
      <c r="KS241" s="274">
        <v>0</v>
      </c>
      <c r="KT241" s="273">
        <v>0</v>
      </c>
    </row>
    <row r="242" spans="1:306" s="161" customFormat="1" ht="18">
      <c r="A242" s="167" t="s">
        <v>152</v>
      </c>
      <c r="B242" s="166">
        <v>1949488.39</v>
      </c>
      <c r="C242" s="176">
        <v>0.17835623813276097</v>
      </c>
      <c r="D242" s="168">
        <v>20</v>
      </c>
      <c r="E242" s="176">
        <v>8.1632653061224483E-2</v>
      </c>
      <c r="G242" s="167" t="s">
        <v>152</v>
      </c>
      <c r="H242" s="166">
        <v>394391.4</v>
      </c>
      <c r="I242" s="176">
        <v>4.0945796344677002E-2</v>
      </c>
      <c r="J242" s="168">
        <v>15</v>
      </c>
      <c r="K242" s="176">
        <v>6.6666666666666666E-2</v>
      </c>
      <c r="M242" s="167" t="s">
        <v>152</v>
      </c>
      <c r="N242" s="166">
        <v>0</v>
      </c>
      <c r="O242" s="176">
        <v>0</v>
      </c>
      <c r="P242" s="168">
        <v>0</v>
      </c>
      <c r="Q242" s="176">
        <v>0</v>
      </c>
      <c r="S242" s="167" t="s">
        <v>152</v>
      </c>
      <c r="T242" s="166">
        <v>0</v>
      </c>
      <c r="U242" s="176">
        <v>0</v>
      </c>
      <c r="V242" s="168">
        <v>0</v>
      </c>
      <c r="W242" s="176">
        <v>0</v>
      </c>
      <c r="Y242" s="167" t="s">
        <v>152</v>
      </c>
      <c r="Z242" s="166">
        <v>346333.92</v>
      </c>
      <c r="AA242" s="176">
        <v>4.303766590201457E-2</v>
      </c>
      <c r="AB242" s="168">
        <v>13</v>
      </c>
      <c r="AC242" s="176">
        <v>6.6666666666666666E-2</v>
      </c>
      <c r="AE242" s="167" t="s">
        <v>152</v>
      </c>
      <c r="AF242" s="166">
        <v>343778.25</v>
      </c>
      <c r="AG242" s="176">
        <v>4.3557864633907303E-2</v>
      </c>
      <c r="AH242" s="168">
        <v>13</v>
      </c>
      <c r="AI242" s="176">
        <v>6.9148936170212769E-2</v>
      </c>
      <c r="AK242" s="167" t="s">
        <v>152</v>
      </c>
      <c r="AL242" s="166">
        <v>341156.8</v>
      </c>
      <c r="AM242" s="176">
        <v>4.4739534050666566E-2</v>
      </c>
      <c r="AN242" s="168">
        <v>13</v>
      </c>
      <c r="AO242" s="176">
        <v>7.0270270270270274E-2</v>
      </c>
      <c r="AR242" s="167" t="s">
        <v>152</v>
      </c>
      <c r="AS242" s="166">
        <v>337534.77</v>
      </c>
      <c r="AT242" s="176">
        <v>4.5841519824999621E-2</v>
      </c>
      <c r="AU242" s="168">
        <v>12</v>
      </c>
      <c r="AV242" s="176">
        <v>6.7796610169491525E-2</v>
      </c>
      <c r="AY242" s="167" t="s">
        <v>152</v>
      </c>
      <c r="AZ242" s="166">
        <v>3713603.87</v>
      </c>
      <c r="BA242" s="176">
        <v>0.51938219507523176</v>
      </c>
      <c r="BB242" s="168">
        <v>139</v>
      </c>
      <c r="BC242" s="176">
        <v>0.81764705882352939</v>
      </c>
      <c r="BF242" s="167" t="s">
        <v>152</v>
      </c>
      <c r="BG242" s="166">
        <v>97163.22</v>
      </c>
      <c r="BH242" s="176">
        <v>1.3831668512688126E-2</v>
      </c>
      <c r="BI242" s="168">
        <v>2</v>
      </c>
      <c r="BJ242" s="176">
        <v>1.2121212121212121E-2</v>
      </c>
      <c r="BM242" s="167" t="s">
        <v>232</v>
      </c>
      <c r="BN242" s="166">
        <v>1315776.72</v>
      </c>
      <c r="BO242" s="176">
        <v>0.19646529653722583</v>
      </c>
      <c r="BP242" s="168">
        <v>11</v>
      </c>
      <c r="BQ242" s="176">
        <v>6.7901234567901231E-2</v>
      </c>
      <c r="BS242" s="167" t="s">
        <v>232</v>
      </c>
      <c r="BT242" s="166">
        <v>142766.10999999999</v>
      </c>
      <c r="BU242" s="176">
        <v>2.1777416426845428E-2</v>
      </c>
      <c r="BV242" s="168">
        <v>2</v>
      </c>
      <c r="BW242" s="176">
        <v>1.2738853503184714E-2</v>
      </c>
      <c r="BY242" s="167" t="s">
        <v>232</v>
      </c>
      <c r="BZ242" s="166">
        <v>141251.01999999999</v>
      </c>
      <c r="CA242" s="176">
        <v>2.2111233034830868E-2</v>
      </c>
      <c r="CB242" s="168">
        <v>2</v>
      </c>
      <c r="CC242" s="176">
        <v>1.2987012987012988E-2</v>
      </c>
      <c r="CE242" s="167" t="s">
        <v>232</v>
      </c>
      <c r="CF242" s="166">
        <v>139731.82999999999</v>
      </c>
      <c r="CG242" s="176">
        <v>2.2773823267083517E-2</v>
      </c>
      <c r="CH242" s="168">
        <v>2</v>
      </c>
      <c r="CI242" s="176">
        <v>1.3513513513513514E-2</v>
      </c>
      <c r="CK242" s="167" t="s">
        <v>232</v>
      </c>
      <c r="CL242" s="166">
        <v>564317.41</v>
      </c>
      <c r="CM242" s="176">
        <v>9.5981280938221489E-2</v>
      </c>
      <c r="CN242" s="168">
        <v>4</v>
      </c>
      <c r="CO242" s="176">
        <v>2.7777777777777776E-2</v>
      </c>
      <c r="CQ242" s="167" t="s">
        <v>232</v>
      </c>
      <c r="CR242" s="166">
        <v>562491.36</v>
      </c>
      <c r="CS242" s="176">
        <v>0.10072648855703191</v>
      </c>
      <c r="CT242" s="168">
        <v>4</v>
      </c>
      <c r="CU242" s="176">
        <v>2.8985507246376812E-2</v>
      </c>
      <c r="CW242" s="167" t="s">
        <v>232</v>
      </c>
      <c r="CX242" s="166">
        <v>904009.77000000014</v>
      </c>
      <c r="CY242" s="176">
        <v>0.16297445714516146</v>
      </c>
      <c r="CZ242" s="168">
        <v>6</v>
      </c>
      <c r="DA242" s="176">
        <v>4.3478260869565216E-2</v>
      </c>
      <c r="DC242" s="167" t="s">
        <v>232</v>
      </c>
      <c r="DD242" s="166">
        <v>902157.16999999993</v>
      </c>
      <c r="DE242" s="176">
        <v>0.16561158463203676</v>
      </c>
      <c r="DF242" s="168">
        <v>6</v>
      </c>
      <c r="DG242" s="176">
        <v>4.4444444444444446E-2</v>
      </c>
      <c r="DI242" s="167" t="s">
        <v>232</v>
      </c>
      <c r="DJ242" s="166">
        <v>900294.45000000007</v>
      </c>
      <c r="DK242" s="176">
        <v>0.16988422991069899</v>
      </c>
      <c r="DL242" s="168">
        <v>6</v>
      </c>
      <c r="DM242" s="176">
        <v>4.5454545454545456E-2</v>
      </c>
      <c r="DO242" s="167" t="s">
        <v>232</v>
      </c>
      <c r="DP242" s="166">
        <v>898431.25000000012</v>
      </c>
      <c r="DQ242" s="176">
        <v>0.17414959516444337</v>
      </c>
      <c r="DR242" s="168">
        <v>6</v>
      </c>
      <c r="DS242" s="176">
        <v>4.6875E-2</v>
      </c>
      <c r="DU242" s="167" t="s">
        <v>232</v>
      </c>
      <c r="DV242" s="166">
        <v>960308.80999999982</v>
      </c>
      <c r="DW242" s="176">
        <v>0.18915949431022105</v>
      </c>
      <c r="DX242" s="168">
        <v>8</v>
      </c>
      <c r="DY242" s="176">
        <v>6.4000000000000001E-2</v>
      </c>
      <c r="EA242" s="167" t="s">
        <v>232</v>
      </c>
      <c r="EB242" s="166">
        <v>956491.00999999989</v>
      </c>
      <c r="EC242" s="176">
        <v>0.19462895028602462</v>
      </c>
      <c r="ED242" s="168">
        <v>8</v>
      </c>
      <c r="EE242" s="176">
        <v>6.7226890756302518E-2</v>
      </c>
      <c r="EG242" s="167" t="s">
        <v>232</v>
      </c>
      <c r="EH242" s="166">
        <v>892771.52999999991</v>
      </c>
      <c r="EI242" s="176">
        <v>0.18758669306148268</v>
      </c>
      <c r="EJ242" s="168">
        <v>6</v>
      </c>
      <c r="EK242" s="176">
        <v>5.128205128205128E-2</v>
      </c>
      <c r="EM242" s="167" t="s">
        <v>232</v>
      </c>
      <c r="EN242" s="166">
        <v>124016.70999999999</v>
      </c>
      <c r="EO242" s="176">
        <v>2.7110702910028397E-2</v>
      </c>
      <c r="EP242" s="168">
        <v>2</v>
      </c>
      <c r="EQ242" s="176">
        <v>1.8018018018018018E-2</v>
      </c>
      <c r="ES242" s="167" t="s">
        <v>232</v>
      </c>
      <c r="ET242" s="166">
        <v>122317.37</v>
      </c>
      <c r="EU242" s="176">
        <v>2.8297689796752214E-2</v>
      </c>
      <c r="EV242" s="168">
        <v>2</v>
      </c>
      <c r="EW242" s="176">
        <v>1.9417475728155338E-2</v>
      </c>
      <c r="EY242" s="167" t="s">
        <v>232</v>
      </c>
      <c r="EZ242" s="166">
        <v>120622.45</v>
      </c>
      <c r="FA242" s="176">
        <v>2.848776920232728E-2</v>
      </c>
      <c r="FB242" s="168">
        <v>2</v>
      </c>
      <c r="FC242" s="176">
        <v>1.9801980198019802E-2</v>
      </c>
      <c r="FE242" s="167" t="s">
        <v>232</v>
      </c>
      <c r="FF242" s="166">
        <v>119437.46</v>
      </c>
      <c r="FG242" s="176">
        <v>2.8696292706353675E-2</v>
      </c>
      <c r="FH242" s="168">
        <v>2</v>
      </c>
      <c r="FI242" s="176">
        <v>2.0833333333333332E-2</v>
      </c>
      <c r="FK242" s="167" t="s">
        <v>232</v>
      </c>
      <c r="FL242" s="166">
        <v>117212.03</v>
      </c>
      <c r="FM242" s="176">
        <v>2.8604554433405979E-2</v>
      </c>
      <c r="FN242" s="168">
        <v>2</v>
      </c>
      <c r="FO242" s="176">
        <v>2.1276595744680851E-2</v>
      </c>
      <c r="FQ242" s="167" t="s">
        <v>232</v>
      </c>
      <c r="FR242" s="166">
        <v>114869.01000000001</v>
      </c>
      <c r="FS242" s="176">
        <v>2.8641502885244259E-2</v>
      </c>
      <c r="FT242" s="168">
        <v>2</v>
      </c>
      <c r="FU242" s="176">
        <v>2.197802197802198E-2</v>
      </c>
      <c r="FW242" s="167" t="s">
        <v>232</v>
      </c>
      <c r="FX242" s="166">
        <v>113659.32</v>
      </c>
      <c r="FY242" s="176">
        <v>2.8687186145263131E-2</v>
      </c>
      <c r="FZ242" s="168">
        <v>2</v>
      </c>
      <c r="GA242" s="176">
        <v>2.2222222222222223E-2</v>
      </c>
      <c r="GC242" s="167" t="s">
        <v>232</v>
      </c>
      <c r="GD242" s="166">
        <v>1040690.71</v>
      </c>
      <c r="GE242" s="176">
        <v>0.26872442452106882</v>
      </c>
      <c r="GF242" s="168">
        <v>4</v>
      </c>
      <c r="GG242" s="176">
        <v>4.6511627906976744E-2</v>
      </c>
      <c r="GI242" s="167" t="s">
        <v>232</v>
      </c>
      <c r="GJ242" s="166">
        <v>1037603.3</v>
      </c>
      <c r="GK242" s="176">
        <v>0.27181582597817272</v>
      </c>
      <c r="GL242" s="168">
        <v>4</v>
      </c>
      <c r="GM242" s="176">
        <v>4.7058823529411764E-2</v>
      </c>
      <c r="GO242" s="167" t="s">
        <v>232</v>
      </c>
      <c r="GP242" s="166">
        <v>1034923.14</v>
      </c>
      <c r="GQ242" s="176">
        <v>0.27873980031822387</v>
      </c>
      <c r="GR242" s="168">
        <v>4</v>
      </c>
      <c r="GS242" s="176">
        <v>4.8192771084337352E-2</v>
      </c>
      <c r="GU242" s="167" t="s">
        <v>232</v>
      </c>
      <c r="GV242" s="166">
        <v>1030175.64</v>
      </c>
      <c r="GW242" s="176">
        <v>0.28315038889984651</v>
      </c>
      <c r="GX242" s="168">
        <v>4</v>
      </c>
      <c r="GY242" s="176">
        <v>4.9382716049382713E-2</v>
      </c>
      <c r="HA242" s="167" t="s">
        <v>232</v>
      </c>
      <c r="HB242" s="166">
        <v>1027001.02</v>
      </c>
      <c r="HC242" s="176">
        <v>0.28625273976280596</v>
      </c>
      <c r="HD242" s="168">
        <v>4</v>
      </c>
      <c r="HE242" s="176">
        <v>0.05</v>
      </c>
      <c r="HG242" s="167" t="s">
        <v>232</v>
      </c>
      <c r="HH242" s="166">
        <v>1023135.05</v>
      </c>
      <c r="HI242" s="176">
        <v>0.29242990813702463</v>
      </c>
      <c r="HJ242" s="168">
        <v>4</v>
      </c>
      <c r="HK242" s="176">
        <v>5.0632911392405063E-2</v>
      </c>
      <c r="HM242" s="167" t="s">
        <v>232</v>
      </c>
      <c r="HN242" s="166">
        <v>1019398.9800000001</v>
      </c>
      <c r="HO242" s="176">
        <v>0.29903881278621197</v>
      </c>
      <c r="HP242" s="168">
        <v>4</v>
      </c>
      <c r="HQ242" s="176">
        <v>5.2631578947368418E-2</v>
      </c>
      <c r="HS242" s="167" t="s">
        <v>232</v>
      </c>
      <c r="HT242" s="166">
        <v>994803</v>
      </c>
      <c r="HU242" s="176">
        <v>0.30570513950557526</v>
      </c>
      <c r="HV242" s="168">
        <v>3</v>
      </c>
      <c r="HW242" s="176">
        <v>4.4117647058823532E-2</v>
      </c>
      <c r="HY242" s="167" t="s">
        <v>232</v>
      </c>
      <c r="HZ242" s="166">
        <v>953018.53</v>
      </c>
      <c r="IA242" s="176">
        <v>0.29890865803458455</v>
      </c>
      <c r="IB242" s="168">
        <v>3</v>
      </c>
      <c r="IC242" s="176">
        <v>4.4117647058823532E-2</v>
      </c>
      <c r="IE242" s="167" t="s">
        <v>232</v>
      </c>
      <c r="IF242" s="166">
        <v>63347.56</v>
      </c>
      <c r="IG242" s="176">
        <v>2.0045684402954976E-2</v>
      </c>
      <c r="IH242" s="168">
        <v>1</v>
      </c>
      <c r="II242" s="176">
        <v>1.4705882352941176E-2</v>
      </c>
      <c r="IK242" s="167" t="s">
        <v>232</v>
      </c>
      <c r="IL242" s="166">
        <v>60846.89</v>
      </c>
      <c r="IM242" s="176">
        <v>1.9515696932529868E-2</v>
      </c>
      <c r="IN242" s="168">
        <v>1</v>
      </c>
      <c r="IO242" s="176">
        <v>1.4925373134328358E-2</v>
      </c>
      <c r="IQ242" s="167" t="s">
        <v>232</v>
      </c>
      <c r="IR242" s="166">
        <v>58326.06</v>
      </c>
      <c r="IS242" s="176">
        <v>1.96789818359129E-2</v>
      </c>
      <c r="IT242" s="168">
        <v>1</v>
      </c>
      <c r="IU242" s="176">
        <v>1.5873015873015872E-2</v>
      </c>
      <c r="IW242" s="271" t="s">
        <v>232</v>
      </c>
      <c r="IX242" s="272">
        <v>55785.37</v>
      </c>
      <c r="IY242" s="273">
        <v>1.9341485401872787E-2</v>
      </c>
      <c r="IZ242" s="274">
        <v>1</v>
      </c>
      <c r="JA242" s="273">
        <v>1.6666666666666666E-2</v>
      </c>
      <c r="JC242" s="271" t="s">
        <v>232</v>
      </c>
      <c r="JD242" s="272">
        <v>53224.68</v>
      </c>
      <c r="JE242" s="273">
        <v>2.0005839447401454E-2</v>
      </c>
      <c r="JF242" s="274">
        <v>1</v>
      </c>
      <c r="JG242" s="273">
        <v>1.7543859649122806E-2</v>
      </c>
      <c r="JI242" s="271" t="s">
        <v>232</v>
      </c>
      <c r="JJ242" s="272">
        <v>936850.22</v>
      </c>
      <c r="JK242" s="273">
        <v>0.35720963099927777</v>
      </c>
      <c r="JL242" s="274">
        <v>3</v>
      </c>
      <c r="JM242" s="273">
        <v>5.2631578947368418E-2</v>
      </c>
      <c r="JO242" s="271" t="s">
        <v>232</v>
      </c>
      <c r="JP242" s="272">
        <v>1113105.2999999998</v>
      </c>
      <c r="JQ242" s="273">
        <v>0.42853760089816062</v>
      </c>
      <c r="JR242" s="274">
        <v>4</v>
      </c>
      <c r="JS242" s="273">
        <v>7.1428571428571425E-2</v>
      </c>
      <c r="JU242" s="271" t="s">
        <v>232</v>
      </c>
      <c r="JV242" s="272">
        <v>931369.38</v>
      </c>
      <c r="JW242" s="273">
        <v>0.36197553824605605</v>
      </c>
      <c r="JX242" s="274">
        <v>3</v>
      </c>
      <c r="JY242" s="273">
        <v>5.3571428571428568E-2</v>
      </c>
      <c r="KB242" s="271" t="s">
        <v>232</v>
      </c>
      <c r="KC242" s="272">
        <v>641908.13</v>
      </c>
      <c r="KD242" s="273">
        <v>0.36892580889623067</v>
      </c>
      <c r="KE242" s="274">
        <v>5</v>
      </c>
      <c r="KF242" s="273">
        <v>9.0909090909090912E-2</v>
      </c>
      <c r="KI242" s="271" t="s">
        <v>232</v>
      </c>
      <c r="KJ242" s="272">
        <v>638755.72</v>
      </c>
      <c r="KK242" s="273">
        <v>0.39214790088930118</v>
      </c>
      <c r="KL242" s="274">
        <v>5</v>
      </c>
      <c r="KM242" s="273">
        <v>9.4339622641509441E-2</v>
      </c>
      <c r="KP242" s="271" t="s">
        <v>232</v>
      </c>
      <c r="KQ242" s="272">
        <v>0</v>
      </c>
      <c r="KR242" s="273">
        <v>0</v>
      </c>
      <c r="KS242" s="274">
        <v>0</v>
      </c>
      <c r="KT242" s="273">
        <v>0</v>
      </c>
    </row>
    <row r="243" spans="1:306" s="161" customFormat="1" ht="18">
      <c r="A243" s="167" t="s">
        <v>153</v>
      </c>
      <c r="B243" s="166">
        <v>8673083.0300000012</v>
      </c>
      <c r="C243" s="176">
        <v>0.79348944583552405</v>
      </c>
      <c r="D243" s="168">
        <v>222</v>
      </c>
      <c r="E243" s="176">
        <v>0.90612244897959182</v>
      </c>
      <c r="G243" s="167" t="s">
        <v>153</v>
      </c>
      <c r="H243" s="166">
        <v>8893782.3400000017</v>
      </c>
      <c r="I243" s="176">
        <v>0.92335431357662701</v>
      </c>
      <c r="J243" s="168">
        <v>206</v>
      </c>
      <c r="K243" s="176">
        <v>0.91555555555555557</v>
      </c>
      <c r="M243" s="167" t="s">
        <v>153</v>
      </c>
      <c r="N243" s="166">
        <v>7010212.0699999984</v>
      </c>
      <c r="O243" s="176">
        <v>0.81838058069041952</v>
      </c>
      <c r="P243" s="168">
        <v>196</v>
      </c>
      <c r="Q243" s="176">
        <v>0.93779904306220097</v>
      </c>
      <c r="S243" s="167" t="s">
        <v>153</v>
      </c>
      <c r="T243" s="166">
        <v>5923784.4499999974</v>
      </c>
      <c r="U243" s="176">
        <v>0.710011050973826</v>
      </c>
      <c r="V243" s="168">
        <v>186</v>
      </c>
      <c r="W243" s="176">
        <v>0.91176470588235292</v>
      </c>
      <c r="Y243" s="167" t="s">
        <v>153</v>
      </c>
      <c r="Z243" s="166">
        <v>6247225.9799999977</v>
      </c>
      <c r="AA243" s="176">
        <v>0.77632021876928914</v>
      </c>
      <c r="AB243" s="168">
        <v>171</v>
      </c>
      <c r="AC243" s="176">
        <v>0.87692307692307692</v>
      </c>
      <c r="AE243" s="167" t="s">
        <v>153</v>
      </c>
      <c r="AF243" s="166">
        <v>6009800.4900000021</v>
      </c>
      <c r="AG243" s="176">
        <v>0.76146200703566869</v>
      </c>
      <c r="AH243" s="168">
        <v>162</v>
      </c>
      <c r="AI243" s="176">
        <v>0.86170212765957444</v>
      </c>
      <c r="AK243" s="167" t="s">
        <v>153</v>
      </c>
      <c r="AL243" s="166">
        <v>5997042.5299999984</v>
      </c>
      <c r="AM243" s="176">
        <v>0.78645622327982456</v>
      </c>
      <c r="AN243" s="168">
        <v>162</v>
      </c>
      <c r="AO243" s="176">
        <v>0.87567567567567572</v>
      </c>
      <c r="AR243" s="167" t="s">
        <v>153</v>
      </c>
      <c r="AS243" s="166">
        <v>4907513.6500000004</v>
      </c>
      <c r="AT243" s="176">
        <v>0.6665028443675044</v>
      </c>
      <c r="AU243" s="168">
        <v>149</v>
      </c>
      <c r="AV243" s="176">
        <v>0.84180790960451979</v>
      </c>
      <c r="AY243" s="167" t="s">
        <v>153</v>
      </c>
      <c r="AZ243" s="166">
        <v>32404.85</v>
      </c>
      <c r="BA243" s="176">
        <v>4.5321210105491467E-3</v>
      </c>
      <c r="BB243" s="168">
        <v>1</v>
      </c>
      <c r="BC243" s="176">
        <v>5.8823529411764705E-3</v>
      </c>
      <c r="BF243" s="167" t="s">
        <v>153</v>
      </c>
      <c r="BG243" s="166">
        <v>0</v>
      </c>
      <c r="BH243" s="176">
        <v>0</v>
      </c>
      <c r="BI243" s="168">
        <v>0</v>
      </c>
      <c r="BJ243" s="176">
        <v>0</v>
      </c>
      <c r="BM243" s="167" t="s">
        <v>150</v>
      </c>
      <c r="BN243" s="166">
        <v>0</v>
      </c>
      <c r="BO243" s="176">
        <v>0</v>
      </c>
      <c r="BP243" s="168">
        <v>0</v>
      </c>
      <c r="BQ243" s="176">
        <v>0</v>
      </c>
      <c r="BS243" s="167" t="s">
        <v>150</v>
      </c>
      <c r="BT243" s="166">
        <v>0</v>
      </c>
      <c r="BU243" s="176">
        <v>0</v>
      </c>
      <c r="BV243" s="168">
        <v>0</v>
      </c>
      <c r="BW243" s="176">
        <v>0</v>
      </c>
      <c r="BY243" s="167" t="s">
        <v>150</v>
      </c>
      <c r="BZ243" s="166">
        <v>0</v>
      </c>
      <c r="CA243" s="176">
        <v>0</v>
      </c>
      <c r="CB243" s="168">
        <v>0</v>
      </c>
      <c r="CC243" s="176">
        <v>0</v>
      </c>
      <c r="CE243" s="167" t="s">
        <v>150</v>
      </c>
      <c r="CF243" s="166">
        <v>0</v>
      </c>
      <c r="CG243" s="176">
        <v>0</v>
      </c>
      <c r="CH243" s="168">
        <v>0</v>
      </c>
      <c r="CI243" s="176">
        <v>0</v>
      </c>
      <c r="CK243" s="167" t="s">
        <v>150</v>
      </c>
      <c r="CL243" s="166">
        <v>0</v>
      </c>
      <c r="CM243" s="176">
        <v>0</v>
      </c>
      <c r="CN243" s="168">
        <v>0</v>
      </c>
      <c r="CO243" s="176">
        <v>0</v>
      </c>
      <c r="CQ243" s="167" t="s">
        <v>150</v>
      </c>
      <c r="CR243" s="166">
        <v>0</v>
      </c>
      <c r="CS243" s="176">
        <v>0</v>
      </c>
      <c r="CT243" s="168">
        <v>0</v>
      </c>
      <c r="CU243" s="176">
        <v>0</v>
      </c>
      <c r="CW243" s="167" t="s">
        <v>150</v>
      </c>
      <c r="CX243" s="166">
        <v>0</v>
      </c>
      <c r="CY243" s="176">
        <v>0</v>
      </c>
      <c r="CZ243" s="168">
        <v>0</v>
      </c>
      <c r="DA243" s="176">
        <v>0</v>
      </c>
      <c r="DC243" s="167" t="s">
        <v>150</v>
      </c>
      <c r="DD243" s="166">
        <v>0</v>
      </c>
      <c r="DE243" s="176">
        <v>0</v>
      </c>
      <c r="DF243" s="168">
        <v>0</v>
      </c>
      <c r="DG243" s="176">
        <v>0</v>
      </c>
      <c r="DI243" s="167" t="s">
        <v>150</v>
      </c>
      <c r="DJ243" s="166">
        <v>0</v>
      </c>
      <c r="DK243" s="176">
        <v>0</v>
      </c>
      <c r="DL243" s="168">
        <v>0</v>
      </c>
      <c r="DM243" s="176">
        <v>0</v>
      </c>
      <c r="DO243" s="167" t="s">
        <v>150</v>
      </c>
      <c r="DP243" s="166">
        <v>0</v>
      </c>
      <c r="DQ243" s="176">
        <v>0</v>
      </c>
      <c r="DR243" s="168">
        <v>0</v>
      </c>
      <c r="DS243" s="176">
        <v>0</v>
      </c>
      <c r="DU243" s="167" t="s">
        <v>150</v>
      </c>
      <c r="DV243" s="166">
        <v>0</v>
      </c>
      <c r="DW243" s="176">
        <v>0</v>
      </c>
      <c r="DX243" s="168">
        <v>0</v>
      </c>
      <c r="DY243" s="176">
        <v>0</v>
      </c>
      <c r="EA243" s="167" t="s">
        <v>150</v>
      </c>
      <c r="EB243" s="166">
        <v>0</v>
      </c>
      <c r="EC243" s="176">
        <v>0</v>
      </c>
      <c r="ED243" s="168">
        <v>0</v>
      </c>
      <c r="EE243" s="176">
        <v>0</v>
      </c>
      <c r="EG243" s="167" t="s">
        <v>150</v>
      </c>
      <c r="EH243" s="166">
        <v>0</v>
      </c>
      <c r="EI243" s="176">
        <v>0</v>
      </c>
      <c r="EJ243" s="168">
        <v>0</v>
      </c>
      <c r="EK243" s="176">
        <v>0</v>
      </c>
      <c r="EM243" s="167" t="s">
        <v>150</v>
      </c>
      <c r="EN243" s="166">
        <v>0</v>
      </c>
      <c r="EO243" s="176">
        <v>0</v>
      </c>
      <c r="EP243" s="168">
        <v>0</v>
      </c>
      <c r="EQ243" s="176">
        <v>0</v>
      </c>
      <c r="ES243" s="167" t="s">
        <v>150</v>
      </c>
      <c r="ET243" s="166">
        <v>0</v>
      </c>
      <c r="EU243" s="176">
        <v>0</v>
      </c>
      <c r="EV243" s="168">
        <v>0</v>
      </c>
      <c r="EW243" s="176">
        <v>0</v>
      </c>
      <c r="EY243" s="167" t="s">
        <v>150</v>
      </c>
      <c r="EZ243" s="166">
        <v>0</v>
      </c>
      <c r="FA243" s="176">
        <v>0</v>
      </c>
      <c r="FB243" s="168">
        <v>0</v>
      </c>
      <c r="FC243" s="176">
        <v>0</v>
      </c>
      <c r="FE243" s="167" t="s">
        <v>150</v>
      </c>
      <c r="FF243" s="166">
        <v>0</v>
      </c>
      <c r="FG243" s="176">
        <v>0</v>
      </c>
      <c r="FH243" s="168">
        <v>0</v>
      </c>
      <c r="FI243" s="176">
        <v>0</v>
      </c>
      <c r="FK243" s="167" t="s">
        <v>150</v>
      </c>
      <c r="FL243" s="166">
        <v>0</v>
      </c>
      <c r="FM243" s="176">
        <v>0</v>
      </c>
      <c r="FN243" s="168">
        <v>0</v>
      </c>
      <c r="FO243" s="176">
        <v>0</v>
      </c>
      <c r="FQ243" s="167" t="s">
        <v>150</v>
      </c>
      <c r="FR243" s="166">
        <v>0</v>
      </c>
      <c r="FS243" s="176">
        <v>0</v>
      </c>
      <c r="FT243" s="168">
        <v>0</v>
      </c>
      <c r="FU243" s="176">
        <v>0</v>
      </c>
      <c r="FW243" s="167" t="s">
        <v>150</v>
      </c>
      <c r="FX243" s="166">
        <v>0</v>
      </c>
      <c r="FY243" s="176">
        <v>0</v>
      </c>
      <c r="FZ243" s="168">
        <v>0</v>
      </c>
      <c r="GA243" s="176">
        <v>0</v>
      </c>
      <c r="GC243" s="167" t="s">
        <v>150</v>
      </c>
      <c r="GD243" s="166">
        <v>0</v>
      </c>
      <c r="GE243" s="176">
        <v>0</v>
      </c>
      <c r="GF243" s="168">
        <v>0</v>
      </c>
      <c r="GG243" s="176">
        <v>0</v>
      </c>
      <c r="GI243" s="167" t="s">
        <v>150</v>
      </c>
      <c r="GJ243" s="166">
        <v>0</v>
      </c>
      <c r="GK243" s="176">
        <v>0</v>
      </c>
      <c r="GL243" s="168">
        <v>0</v>
      </c>
      <c r="GM243" s="176">
        <v>0</v>
      </c>
      <c r="GO243" s="167" t="s">
        <v>150</v>
      </c>
      <c r="GP243" s="166">
        <v>0</v>
      </c>
      <c r="GQ243" s="176">
        <v>0</v>
      </c>
      <c r="GR243" s="168">
        <v>0</v>
      </c>
      <c r="GS243" s="176">
        <v>0</v>
      </c>
      <c r="GU243" s="167" t="s">
        <v>150</v>
      </c>
      <c r="GV243" s="166">
        <v>0</v>
      </c>
      <c r="GW243" s="176">
        <v>0</v>
      </c>
      <c r="GX243" s="168">
        <v>0</v>
      </c>
      <c r="GY243" s="176">
        <v>0</v>
      </c>
      <c r="HA243" s="167" t="s">
        <v>150</v>
      </c>
      <c r="HB243" s="166">
        <v>0</v>
      </c>
      <c r="HC243" s="176">
        <v>0</v>
      </c>
      <c r="HD243" s="168">
        <v>0</v>
      </c>
      <c r="HE243" s="176">
        <v>0</v>
      </c>
      <c r="HG243" s="167" t="s">
        <v>150</v>
      </c>
      <c r="HH243" s="166">
        <v>0</v>
      </c>
      <c r="HI243" s="176">
        <v>0</v>
      </c>
      <c r="HJ243" s="168">
        <v>0</v>
      </c>
      <c r="HK243" s="176">
        <v>0</v>
      </c>
      <c r="HM243" s="167" t="s">
        <v>150</v>
      </c>
      <c r="HN243" s="166">
        <v>0</v>
      </c>
      <c r="HO243" s="176">
        <v>0</v>
      </c>
      <c r="HP243" s="168">
        <v>0</v>
      </c>
      <c r="HQ243" s="176">
        <v>0</v>
      </c>
      <c r="HS243" s="167" t="s">
        <v>150</v>
      </c>
      <c r="HT243" s="166">
        <v>0</v>
      </c>
      <c r="HU243" s="176">
        <v>0</v>
      </c>
      <c r="HV243" s="168">
        <v>0</v>
      </c>
      <c r="HW243" s="176">
        <v>0</v>
      </c>
      <c r="HY243" s="167" t="s">
        <v>150</v>
      </c>
      <c r="HZ243" s="166">
        <v>0</v>
      </c>
      <c r="IA243" s="176">
        <v>0</v>
      </c>
      <c r="IB243" s="168">
        <v>0</v>
      </c>
      <c r="IC243" s="176">
        <v>0</v>
      </c>
      <c r="IE243" s="167" t="s">
        <v>150</v>
      </c>
      <c r="IF243" s="166">
        <v>66193.16</v>
      </c>
      <c r="IG243" s="176">
        <v>2.094614528159101E-2</v>
      </c>
      <c r="IH243" s="168">
        <v>5</v>
      </c>
      <c r="II243" s="176">
        <v>7.3529411764705885E-2</v>
      </c>
      <c r="IK243" s="167" t="s">
        <v>150</v>
      </c>
      <c r="IL243" s="166">
        <v>49918.21</v>
      </c>
      <c r="IM243" s="176">
        <v>1.601049220057725E-2</v>
      </c>
      <c r="IN243" s="168">
        <v>4</v>
      </c>
      <c r="IO243" s="176">
        <v>5.9701492537313432E-2</v>
      </c>
      <c r="IQ243" s="167" t="s">
        <v>150</v>
      </c>
      <c r="IR243" s="166">
        <v>44735.009999999995</v>
      </c>
      <c r="IS243" s="176">
        <v>1.5093415348463137E-2</v>
      </c>
      <c r="IT243" s="168">
        <v>3</v>
      </c>
      <c r="IU243" s="176">
        <v>4.7619047619047616E-2</v>
      </c>
      <c r="IW243" s="271" t="s">
        <v>150</v>
      </c>
      <c r="IX243" s="272">
        <v>43762.86</v>
      </c>
      <c r="IY243" s="273">
        <v>1.5173130837604958E-2</v>
      </c>
      <c r="IZ243" s="274">
        <v>3</v>
      </c>
      <c r="JA243" s="273">
        <v>0.05</v>
      </c>
      <c r="JC243" s="271" t="s">
        <v>150</v>
      </c>
      <c r="JD243" s="272">
        <v>42783.360000000001</v>
      </c>
      <c r="JE243" s="273">
        <v>1.6081205771089228E-2</v>
      </c>
      <c r="JF243" s="274">
        <v>3</v>
      </c>
      <c r="JG243" s="273">
        <v>5.2631578947368418E-2</v>
      </c>
      <c r="JI243" s="271" t="s">
        <v>150</v>
      </c>
      <c r="JJ243" s="272">
        <v>0</v>
      </c>
      <c r="JK243" s="273">
        <v>0</v>
      </c>
      <c r="JL243" s="274">
        <v>0</v>
      </c>
      <c r="JM243" s="273">
        <v>0</v>
      </c>
      <c r="JO243" s="271" t="s">
        <v>150</v>
      </c>
      <c r="JP243" s="272">
        <v>0</v>
      </c>
      <c r="JQ243" s="273">
        <v>0</v>
      </c>
      <c r="JR243" s="274">
        <v>0</v>
      </c>
      <c r="JS243" s="273">
        <v>0</v>
      </c>
      <c r="JU243" s="271" t="s">
        <v>150</v>
      </c>
      <c r="JV243" s="272">
        <v>0</v>
      </c>
      <c r="JW243" s="273">
        <v>0</v>
      </c>
      <c r="JX243" s="274">
        <v>0</v>
      </c>
      <c r="JY243" s="273">
        <v>0</v>
      </c>
      <c r="KB243" s="271" t="s">
        <v>150</v>
      </c>
      <c r="KC243" s="272">
        <v>0</v>
      </c>
      <c r="KD243" s="273">
        <v>0</v>
      </c>
      <c r="KE243" s="274">
        <v>0</v>
      </c>
      <c r="KF243" s="273">
        <v>0</v>
      </c>
      <c r="KI243" s="271" t="s">
        <v>150</v>
      </c>
      <c r="KJ243" s="272">
        <v>0</v>
      </c>
      <c r="KK243" s="273">
        <v>0</v>
      </c>
      <c r="KL243" s="274">
        <v>0</v>
      </c>
      <c r="KM243" s="273">
        <v>0</v>
      </c>
      <c r="KP243" s="271" t="s">
        <v>150</v>
      </c>
      <c r="KQ243" s="272">
        <v>0</v>
      </c>
      <c r="KR243" s="273">
        <v>0</v>
      </c>
      <c r="KS243" s="274">
        <v>0</v>
      </c>
      <c r="KT243" s="273">
        <v>0</v>
      </c>
    </row>
    <row r="244" spans="1:306" s="161" customFormat="1" ht="18">
      <c r="A244" s="167" t="s">
        <v>154</v>
      </c>
      <c r="B244" s="166">
        <v>307735.31</v>
      </c>
      <c r="C244" s="176">
        <v>2.8154316031714869E-2</v>
      </c>
      <c r="D244" s="168">
        <v>3</v>
      </c>
      <c r="E244" s="176">
        <v>1.2244897959183673E-2</v>
      </c>
      <c r="G244" s="167" t="s">
        <v>154</v>
      </c>
      <c r="H244" s="166">
        <v>343862.64</v>
      </c>
      <c r="I244" s="176">
        <v>3.5699890078695888E-2</v>
      </c>
      <c r="J244" s="168">
        <v>4</v>
      </c>
      <c r="K244" s="176">
        <v>1.7777777777777778E-2</v>
      </c>
      <c r="M244" s="167" t="s">
        <v>154</v>
      </c>
      <c r="N244" s="166">
        <v>1555743.96</v>
      </c>
      <c r="O244" s="176">
        <v>0.18161941930958062</v>
      </c>
      <c r="P244" s="168">
        <v>13</v>
      </c>
      <c r="Q244" s="176">
        <v>6.2200956937799042E-2</v>
      </c>
      <c r="S244" s="167" t="s">
        <v>154</v>
      </c>
      <c r="T244" s="166">
        <v>2262240.58</v>
      </c>
      <c r="U244" s="176">
        <v>0.27114690369286454</v>
      </c>
      <c r="V244" s="168">
        <v>17</v>
      </c>
      <c r="W244" s="176">
        <v>8.3333333333333329E-2</v>
      </c>
      <c r="Y244" s="167" t="s">
        <v>154</v>
      </c>
      <c r="Z244" s="166">
        <v>1453668.33</v>
      </c>
      <c r="AA244" s="176">
        <v>0.18064211532869628</v>
      </c>
      <c r="AB244" s="168">
        <v>11</v>
      </c>
      <c r="AC244" s="176">
        <v>5.6410256410256411E-2</v>
      </c>
      <c r="AE244" s="167" t="s">
        <v>154</v>
      </c>
      <c r="AF244" s="166">
        <v>1538870.83</v>
      </c>
      <c r="AG244" s="176">
        <v>0.19498012833042397</v>
      </c>
      <c r="AH244" s="168">
        <v>13</v>
      </c>
      <c r="AI244" s="176">
        <v>6.9148936170212769E-2</v>
      </c>
      <c r="AK244" s="167" t="s">
        <v>154</v>
      </c>
      <c r="AL244" s="166">
        <v>1287199.71</v>
      </c>
      <c r="AM244" s="176">
        <v>0.16880424266950891</v>
      </c>
      <c r="AN244" s="168">
        <v>10</v>
      </c>
      <c r="AO244" s="176">
        <v>5.4054054054054057E-2</v>
      </c>
      <c r="AR244" s="167" t="s">
        <v>154</v>
      </c>
      <c r="AS244" s="166">
        <v>2118031.41</v>
      </c>
      <c r="AT244" s="176">
        <v>0.28765563580749592</v>
      </c>
      <c r="AU244" s="168">
        <v>16</v>
      </c>
      <c r="AV244" s="176">
        <v>9.03954802259887E-2</v>
      </c>
      <c r="AY244" s="167" t="s">
        <v>154</v>
      </c>
      <c r="AZ244" s="166">
        <v>0</v>
      </c>
      <c r="BA244" s="176">
        <v>0</v>
      </c>
      <c r="BB244" s="168">
        <v>0</v>
      </c>
      <c r="BC244" s="176">
        <v>0</v>
      </c>
      <c r="BF244" s="167" t="s">
        <v>154</v>
      </c>
      <c r="BG244" s="166">
        <v>0</v>
      </c>
      <c r="BH244" s="176">
        <v>0</v>
      </c>
      <c r="BI244" s="168">
        <v>0</v>
      </c>
      <c r="BJ244" s="176">
        <v>0</v>
      </c>
      <c r="BM244" s="167" t="s">
        <v>151</v>
      </c>
      <c r="BN244" s="166">
        <v>3792189.96</v>
      </c>
      <c r="BO244" s="176">
        <v>0.56623111937783066</v>
      </c>
      <c r="BP244" s="168">
        <v>144</v>
      </c>
      <c r="BQ244" s="176">
        <v>0.88888888888888884</v>
      </c>
      <c r="BS244" s="167" t="s">
        <v>151</v>
      </c>
      <c r="BT244" s="166">
        <v>3657778.66</v>
      </c>
      <c r="BU244" s="176">
        <v>0.55795432876926221</v>
      </c>
      <c r="BV244" s="168">
        <v>139</v>
      </c>
      <c r="BW244" s="176">
        <v>0.88535031847133761</v>
      </c>
      <c r="BY244" s="167" t="s">
        <v>151</v>
      </c>
      <c r="BZ244" s="166">
        <v>3499703.29</v>
      </c>
      <c r="CA244" s="176">
        <v>0.54783855718673247</v>
      </c>
      <c r="CB244" s="168">
        <v>136</v>
      </c>
      <c r="CC244" s="176">
        <v>0.88311688311688308</v>
      </c>
      <c r="CE244" s="167" t="s">
        <v>151</v>
      </c>
      <c r="CF244" s="166">
        <v>3422086.12</v>
      </c>
      <c r="CG244" s="176">
        <v>0.5577396682031539</v>
      </c>
      <c r="CH244" s="168">
        <v>132</v>
      </c>
      <c r="CI244" s="176">
        <v>0.89189189189189189</v>
      </c>
      <c r="CK244" s="167" t="s">
        <v>151</v>
      </c>
      <c r="CL244" s="166">
        <v>3313518.9699999997</v>
      </c>
      <c r="CM244" s="176">
        <v>0.56357608239252488</v>
      </c>
      <c r="CN244" s="168">
        <v>129</v>
      </c>
      <c r="CO244" s="176">
        <v>0.89583333333333337</v>
      </c>
      <c r="CQ244" s="167" t="s">
        <v>151</v>
      </c>
      <c r="CR244" s="166">
        <v>3145289.6100000003</v>
      </c>
      <c r="CS244" s="176">
        <v>0.56323350088473612</v>
      </c>
      <c r="CT244" s="168">
        <v>123</v>
      </c>
      <c r="CU244" s="176">
        <v>0.89130434782608692</v>
      </c>
      <c r="CW244" s="167" t="s">
        <v>151</v>
      </c>
      <c r="CX244" s="166">
        <v>3116295.8499999996</v>
      </c>
      <c r="CY244" s="176">
        <v>0.56180435357183078</v>
      </c>
      <c r="CZ244" s="168">
        <v>123</v>
      </c>
      <c r="DA244" s="176">
        <v>0.89130434782608692</v>
      </c>
      <c r="DC244" s="167" t="s">
        <v>151</v>
      </c>
      <c r="DD244" s="166">
        <v>3025351.01</v>
      </c>
      <c r="DE244" s="176">
        <v>0.55537238021866286</v>
      </c>
      <c r="DF244" s="168">
        <v>120</v>
      </c>
      <c r="DG244" s="176">
        <v>0.88888888888888884</v>
      </c>
      <c r="DI244" s="167" t="s">
        <v>151</v>
      </c>
      <c r="DJ244" s="166">
        <v>2885998.1499999994</v>
      </c>
      <c r="DK244" s="176">
        <v>0.54458357844642025</v>
      </c>
      <c r="DL244" s="168">
        <v>117</v>
      </c>
      <c r="DM244" s="176">
        <v>0.88636363636363635</v>
      </c>
      <c r="DO244" s="167" t="s">
        <v>151</v>
      </c>
      <c r="DP244" s="166">
        <v>2753511.1500000004</v>
      </c>
      <c r="DQ244" s="176">
        <v>0.53373349608362453</v>
      </c>
      <c r="DR244" s="168">
        <v>113</v>
      </c>
      <c r="DS244" s="176">
        <v>0.8828125</v>
      </c>
      <c r="DU244" s="167" t="s">
        <v>151</v>
      </c>
      <c r="DV244" s="166">
        <v>2679296.6600000006</v>
      </c>
      <c r="DW244" s="176">
        <v>0.52776189912562033</v>
      </c>
      <c r="DX244" s="168">
        <v>110</v>
      </c>
      <c r="DY244" s="176">
        <v>0.88</v>
      </c>
      <c r="EA244" s="167" t="s">
        <v>151</v>
      </c>
      <c r="EB244" s="166">
        <v>2525185.11</v>
      </c>
      <c r="EC244" s="176">
        <v>0.51383036756111244</v>
      </c>
      <c r="ED244" s="168">
        <v>104</v>
      </c>
      <c r="EE244" s="176">
        <v>0.87394957983193278</v>
      </c>
      <c r="EG244" s="167" t="s">
        <v>151</v>
      </c>
      <c r="EH244" s="166">
        <v>2378295.4700000007</v>
      </c>
      <c r="EI244" s="176">
        <v>0.49972088865827169</v>
      </c>
      <c r="EJ244" s="168">
        <v>102</v>
      </c>
      <c r="EK244" s="176">
        <v>0.87179487179487181</v>
      </c>
      <c r="EM244" s="167" t="s">
        <v>151</v>
      </c>
      <c r="EN244" s="166">
        <v>2202860.0299999984</v>
      </c>
      <c r="EO244" s="176">
        <v>0.48155675010009702</v>
      </c>
      <c r="EP244" s="168">
        <v>96</v>
      </c>
      <c r="EQ244" s="176">
        <v>0.86486486486486491</v>
      </c>
      <c r="ES244" s="167" t="s">
        <v>151</v>
      </c>
      <c r="ET244" s="166">
        <v>2003245.7499999998</v>
      </c>
      <c r="EU244" s="176">
        <v>0.46344380050161504</v>
      </c>
      <c r="EV244" s="168">
        <v>88</v>
      </c>
      <c r="EW244" s="176">
        <v>0.85436893203883491</v>
      </c>
      <c r="EY244" s="167" t="s">
        <v>151</v>
      </c>
      <c r="EZ244" s="166">
        <v>1924331.3299999994</v>
      </c>
      <c r="FA244" s="176">
        <v>0.45447515614089645</v>
      </c>
      <c r="FB244" s="168">
        <v>86</v>
      </c>
      <c r="FC244" s="176">
        <v>0.85148514851485146</v>
      </c>
      <c r="FE244" s="167" t="s">
        <v>151</v>
      </c>
      <c r="FF244" s="166">
        <v>1860519.8499999996</v>
      </c>
      <c r="FG244" s="176">
        <v>0.44701237117384462</v>
      </c>
      <c r="FH244" s="168">
        <v>81</v>
      </c>
      <c r="FI244" s="176">
        <v>0.84375</v>
      </c>
      <c r="FK244" s="167" t="s">
        <v>151</v>
      </c>
      <c r="FL244" s="166">
        <v>1805404.3999999994</v>
      </c>
      <c r="FM244" s="176">
        <v>0.44059290188993949</v>
      </c>
      <c r="FN244" s="168">
        <v>79</v>
      </c>
      <c r="FO244" s="176">
        <v>0.84042553191489366</v>
      </c>
      <c r="FQ244" s="167" t="s">
        <v>151</v>
      </c>
      <c r="FR244" s="166">
        <v>1728365.5799999996</v>
      </c>
      <c r="FS244" s="176">
        <v>0.43095163566158401</v>
      </c>
      <c r="FT244" s="168">
        <v>76</v>
      </c>
      <c r="FU244" s="176">
        <v>0.8351648351648352</v>
      </c>
      <c r="FW244" s="167" t="s">
        <v>151</v>
      </c>
      <c r="FX244" s="166">
        <v>1687441.98</v>
      </c>
      <c r="FY244" s="176">
        <v>0.42590402784031595</v>
      </c>
      <c r="FZ244" s="168">
        <v>75</v>
      </c>
      <c r="GA244" s="176">
        <v>0.83333333333333337</v>
      </c>
      <c r="GC244" s="167" t="s">
        <v>151</v>
      </c>
      <c r="GD244" s="166">
        <v>1605785.3199999996</v>
      </c>
      <c r="GE244" s="176">
        <v>0.41464167199242152</v>
      </c>
      <c r="GF244" s="168">
        <v>72</v>
      </c>
      <c r="GG244" s="176">
        <v>0.83720930232558144</v>
      </c>
      <c r="GI244" s="167" t="s">
        <v>151</v>
      </c>
      <c r="GJ244" s="166">
        <v>1558456.5199999996</v>
      </c>
      <c r="GK244" s="176">
        <v>0.40826117865553097</v>
      </c>
      <c r="GL244" s="168">
        <v>71</v>
      </c>
      <c r="GM244" s="176">
        <v>0.83529411764705885</v>
      </c>
      <c r="GO244" s="167" t="s">
        <v>151</v>
      </c>
      <c r="GP244" s="166">
        <v>1479857.5799999998</v>
      </c>
      <c r="GQ244" s="176">
        <v>0.39857569166789525</v>
      </c>
      <c r="GR244" s="168">
        <v>69</v>
      </c>
      <c r="GS244" s="176">
        <v>0.83132530120481929</v>
      </c>
      <c r="GU244" s="167" t="s">
        <v>151</v>
      </c>
      <c r="GV244" s="166">
        <v>1415202.0499999996</v>
      </c>
      <c r="GW244" s="176">
        <v>0.38897736975158903</v>
      </c>
      <c r="GX244" s="168">
        <v>67</v>
      </c>
      <c r="GY244" s="176">
        <v>0.8271604938271605</v>
      </c>
      <c r="HA244" s="167" t="s">
        <v>151</v>
      </c>
      <c r="HB244" s="166">
        <v>1371421.19</v>
      </c>
      <c r="HC244" s="176">
        <v>0.382251882287583</v>
      </c>
      <c r="HD244" s="168">
        <v>66</v>
      </c>
      <c r="HE244" s="176">
        <v>0.82499999999999996</v>
      </c>
      <c r="HG244" s="167" t="s">
        <v>151</v>
      </c>
      <c r="HH244" s="166">
        <v>1291751.7499999998</v>
      </c>
      <c r="HI244" s="176">
        <v>0.36920526336023846</v>
      </c>
      <c r="HJ244" s="168">
        <v>65</v>
      </c>
      <c r="HK244" s="176">
        <v>0.82278481012658233</v>
      </c>
      <c r="HM244" s="167" t="s">
        <v>151</v>
      </c>
      <c r="HN244" s="166">
        <v>1213157.5299999998</v>
      </c>
      <c r="HO244" s="176">
        <v>0.35587752647530924</v>
      </c>
      <c r="HP244" s="168">
        <v>62</v>
      </c>
      <c r="HQ244" s="176">
        <v>0.81578947368421051</v>
      </c>
      <c r="HS244" s="167" t="s">
        <v>151</v>
      </c>
      <c r="HT244" s="166">
        <v>1102548.1599999997</v>
      </c>
      <c r="HU244" s="176">
        <v>0.3388154630257601</v>
      </c>
      <c r="HV244" s="168">
        <v>57</v>
      </c>
      <c r="HW244" s="176">
        <v>0.83823529411764708</v>
      </c>
      <c r="HY244" s="167" t="s">
        <v>151</v>
      </c>
      <c r="HZ244" s="166">
        <v>1081238.6399999999</v>
      </c>
      <c r="IA244" s="176">
        <v>0.33912414158152754</v>
      </c>
      <c r="IB244" s="168">
        <v>57</v>
      </c>
      <c r="IC244" s="176">
        <v>0.83823529411764708</v>
      </c>
      <c r="IE244" s="167" t="s">
        <v>151</v>
      </c>
      <c r="IF244" s="166">
        <v>992598.97</v>
      </c>
      <c r="IG244" s="176">
        <v>0.31409774411702951</v>
      </c>
      <c r="IH244" s="168">
        <v>52</v>
      </c>
      <c r="II244" s="176">
        <v>0.76470588235294112</v>
      </c>
      <c r="IK244" s="167" t="s">
        <v>151</v>
      </c>
      <c r="IL244" s="166">
        <v>972184.02999999968</v>
      </c>
      <c r="IM244" s="176">
        <v>0.31181296023717103</v>
      </c>
      <c r="IN244" s="168">
        <v>52</v>
      </c>
      <c r="IO244" s="176">
        <v>0.77611940298507465</v>
      </c>
      <c r="IQ244" s="167" t="s">
        <v>151</v>
      </c>
      <c r="IR244" s="166">
        <v>829435.93</v>
      </c>
      <c r="IS244" s="176">
        <v>0.27984840053525861</v>
      </c>
      <c r="IT244" s="168">
        <v>49</v>
      </c>
      <c r="IU244" s="176">
        <v>0.77777777777777779</v>
      </c>
      <c r="IW244" s="271" t="s">
        <v>151</v>
      </c>
      <c r="IX244" s="272">
        <v>756850.94</v>
      </c>
      <c r="IY244" s="273">
        <v>0.26240968568288953</v>
      </c>
      <c r="IZ244" s="274">
        <v>46</v>
      </c>
      <c r="JA244" s="273">
        <v>0.76666666666666672</v>
      </c>
      <c r="JC244" s="271" t="s">
        <v>151</v>
      </c>
      <c r="JD244" s="272">
        <v>726326.35999999987</v>
      </c>
      <c r="JE244" s="273">
        <v>0.27300809595427356</v>
      </c>
      <c r="JF244" s="274">
        <v>44</v>
      </c>
      <c r="JG244" s="273">
        <v>0.77192982456140347</v>
      </c>
      <c r="JI244" s="271" t="s">
        <v>151</v>
      </c>
      <c r="JJ244" s="272">
        <v>736707.12000000023</v>
      </c>
      <c r="JK244" s="273">
        <v>0.28089749340053605</v>
      </c>
      <c r="JL244" s="274">
        <v>47</v>
      </c>
      <c r="JM244" s="273">
        <v>0.82456140350877194</v>
      </c>
      <c r="JO244" s="271" t="s">
        <v>151</v>
      </c>
      <c r="JP244" s="272">
        <v>716849.3</v>
      </c>
      <c r="JQ244" s="273">
        <v>0.27598186732874769</v>
      </c>
      <c r="JR244" s="274">
        <v>46</v>
      </c>
      <c r="JS244" s="273">
        <v>0.8214285714285714</v>
      </c>
      <c r="JU244" s="271" t="s">
        <v>151</v>
      </c>
      <c r="JV244" s="272">
        <v>697832.06</v>
      </c>
      <c r="JW244" s="273">
        <v>0.27121155252479323</v>
      </c>
      <c r="JX244" s="274">
        <v>46</v>
      </c>
      <c r="JY244" s="273">
        <v>0.8214285714285714</v>
      </c>
      <c r="KB244" s="271" t="s">
        <v>151</v>
      </c>
      <c r="KC244" s="272">
        <v>45038.67</v>
      </c>
      <c r="KD244" s="273">
        <v>2.5885211582162695E-2</v>
      </c>
      <c r="KE244" s="274">
        <v>4</v>
      </c>
      <c r="KF244" s="273">
        <v>7.2727272727272724E-2</v>
      </c>
      <c r="KI244" s="271" t="s">
        <v>151</v>
      </c>
      <c r="KJ244" s="272">
        <v>43578.8</v>
      </c>
      <c r="KK244" s="273">
        <v>2.6754100837288283E-2</v>
      </c>
      <c r="KL244" s="274">
        <v>4</v>
      </c>
      <c r="KM244" s="273">
        <v>7.5471698113207544E-2</v>
      </c>
      <c r="KP244" s="271" t="s">
        <v>151</v>
      </c>
      <c r="KQ244" s="272">
        <v>0</v>
      </c>
      <c r="KR244" s="273">
        <v>0</v>
      </c>
      <c r="KS244" s="274">
        <v>0</v>
      </c>
      <c r="KT244" s="273">
        <v>0</v>
      </c>
    </row>
    <row r="245" spans="1:306" s="161" customFormat="1" ht="18">
      <c r="A245" s="167" t="s">
        <v>155</v>
      </c>
      <c r="B245" s="166">
        <v>0</v>
      </c>
      <c r="C245" s="176">
        <v>0</v>
      </c>
      <c r="D245" s="168">
        <v>0</v>
      </c>
      <c r="E245" s="176">
        <v>0</v>
      </c>
      <c r="G245" s="167" t="s">
        <v>155</v>
      </c>
      <c r="H245" s="166">
        <v>0</v>
      </c>
      <c r="I245" s="176">
        <v>0</v>
      </c>
      <c r="J245" s="168">
        <v>0</v>
      </c>
      <c r="K245" s="176">
        <v>0</v>
      </c>
      <c r="M245" s="167" t="s">
        <v>155</v>
      </c>
      <c r="N245" s="166">
        <v>0</v>
      </c>
      <c r="O245" s="176">
        <v>0</v>
      </c>
      <c r="P245" s="168">
        <v>0</v>
      </c>
      <c r="Q245" s="176">
        <v>0</v>
      </c>
      <c r="S245" s="167" t="s">
        <v>155</v>
      </c>
      <c r="T245" s="166">
        <v>157203.49</v>
      </c>
      <c r="U245" s="176">
        <v>1.8842045333309416E-2</v>
      </c>
      <c r="V245" s="168">
        <v>1</v>
      </c>
      <c r="W245" s="176">
        <v>4.9019607843137254E-3</v>
      </c>
      <c r="Y245" s="167" t="s">
        <v>155</v>
      </c>
      <c r="Z245" s="166">
        <v>0</v>
      </c>
      <c r="AA245" s="176">
        <v>0</v>
      </c>
      <c r="AB245" s="168">
        <v>0</v>
      </c>
      <c r="AC245" s="176">
        <v>0</v>
      </c>
      <c r="AE245" s="167" t="s">
        <v>155</v>
      </c>
      <c r="AF245" s="166">
        <v>0</v>
      </c>
      <c r="AG245" s="176">
        <v>0</v>
      </c>
      <c r="AH245" s="168">
        <v>0</v>
      </c>
      <c r="AI245" s="176">
        <v>0</v>
      </c>
      <c r="AK245" s="167" t="s">
        <v>155</v>
      </c>
      <c r="AL245" s="166">
        <v>0</v>
      </c>
      <c r="AM245" s="176">
        <v>0</v>
      </c>
      <c r="AN245" s="168">
        <v>0</v>
      </c>
      <c r="AO245" s="176">
        <v>0</v>
      </c>
      <c r="AR245" s="167" t="s">
        <v>155</v>
      </c>
      <c r="AS245" s="166">
        <v>0</v>
      </c>
      <c r="AT245" s="176">
        <v>0</v>
      </c>
      <c r="AU245" s="168">
        <v>0</v>
      </c>
      <c r="AV245" s="176">
        <v>0</v>
      </c>
      <c r="AY245" s="167" t="s">
        <v>155</v>
      </c>
      <c r="AZ245" s="166">
        <v>0</v>
      </c>
      <c r="BA245" s="176">
        <v>0</v>
      </c>
      <c r="BB245" s="168">
        <v>0</v>
      </c>
      <c r="BC245" s="176">
        <v>0</v>
      </c>
      <c r="BF245" s="167" t="s">
        <v>155</v>
      </c>
      <c r="BG245" s="166">
        <v>0</v>
      </c>
      <c r="BH245" s="176">
        <v>0</v>
      </c>
      <c r="BI245" s="168">
        <v>0</v>
      </c>
      <c r="BJ245" s="176">
        <v>0</v>
      </c>
      <c r="BM245" s="167" t="s">
        <v>152</v>
      </c>
      <c r="BN245" s="166">
        <v>94355.34</v>
      </c>
      <c r="BO245" s="176">
        <v>1.408867444696146E-2</v>
      </c>
      <c r="BP245" s="168">
        <v>2</v>
      </c>
      <c r="BQ245" s="176">
        <v>1.2345679012345678E-2</v>
      </c>
      <c r="BS245" s="167" t="s">
        <v>152</v>
      </c>
      <c r="BT245" s="166">
        <v>94355.34</v>
      </c>
      <c r="BU245" s="176">
        <v>1.4392880294045873E-2</v>
      </c>
      <c r="BV245" s="168">
        <v>2</v>
      </c>
      <c r="BW245" s="176">
        <v>1.2738853503184714E-2</v>
      </c>
      <c r="BY245" s="167" t="s">
        <v>152</v>
      </c>
      <c r="BZ245" s="166">
        <v>94355.34</v>
      </c>
      <c r="CA245" s="176">
        <v>1.4770250231259913E-2</v>
      </c>
      <c r="CB245" s="168">
        <v>2</v>
      </c>
      <c r="CC245" s="176">
        <v>1.2987012987012988E-2</v>
      </c>
      <c r="CE245" s="167" t="s">
        <v>152</v>
      </c>
      <c r="CF245" s="166">
        <v>90893.41</v>
      </c>
      <c r="CG245" s="176">
        <v>1.4814022370440303E-2</v>
      </c>
      <c r="CH245" s="168">
        <v>2</v>
      </c>
      <c r="CI245" s="176">
        <v>1.3513513513513514E-2</v>
      </c>
      <c r="CK245" s="167" t="s">
        <v>152</v>
      </c>
      <c r="CL245" s="166">
        <v>88342.760000000009</v>
      </c>
      <c r="CM245" s="176">
        <v>1.5025677245041714E-2</v>
      </c>
      <c r="CN245" s="168">
        <v>2</v>
      </c>
      <c r="CO245" s="176">
        <v>1.3888888888888888E-2</v>
      </c>
      <c r="CQ245" s="167" t="s">
        <v>152</v>
      </c>
      <c r="CR245" s="166">
        <v>85748.51999999999</v>
      </c>
      <c r="CS245" s="176">
        <v>1.5355164421658709E-2</v>
      </c>
      <c r="CT245" s="168">
        <v>2</v>
      </c>
      <c r="CU245" s="176">
        <v>1.4492753623188406E-2</v>
      </c>
      <c r="CW245" s="167" t="s">
        <v>152</v>
      </c>
      <c r="CX245" s="166">
        <v>83177.959999999992</v>
      </c>
      <c r="CY245" s="176">
        <v>1.4995283599027864E-2</v>
      </c>
      <c r="CZ245" s="168">
        <v>2</v>
      </c>
      <c r="DA245" s="176">
        <v>1.4492753623188406E-2</v>
      </c>
      <c r="DC245" s="167" t="s">
        <v>152</v>
      </c>
      <c r="DD245" s="166">
        <v>80467.399999999994</v>
      </c>
      <c r="DE245" s="176">
        <v>1.4771631893387219E-2</v>
      </c>
      <c r="DF245" s="168">
        <v>2</v>
      </c>
      <c r="DG245" s="176">
        <v>1.4814814814814815E-2</v>
      </c>
      <c r="DI245" s="167" t="s">
        <v>152</v>
      </c>
      <c r="DJ245" s="166">
        <v>77738.63</v>
      </c>
      <c r="DK245" s="176">
        <v>1.4669164396007062E-2</v>
      </c>
      <c r="DL245" s="168">
        <v>2</v>
      </c>
      <c r="DM245" s="176">
        <v>1.5151515151515152E-2</v>
      </c>
      <c r="DO245" s="167" t="s">
        <v>152</v>
      </c>
      <c r="DP245" s="166">
        <v>75637.09</v>
      </c>
      <c r="DQ245" s="176">
        <v>1.4661298349669566E-2</v>
      </c>
      <c r="DR245" s="168">
        <v>2</v>
      </c>
      <c r="DS245" s="176">
        <v>1.5625E-2</v>
      </c>
      <c r="DU245" s="167" t="s">
        <v>152</v>
      </c>
      <c r="DV245" s="166">
        <v>73501.489999999991</v>
      </c>
      <c r="DW245" s="176">
        <v>1.4478160082117511E-2</v>
      </c>
      <c r="DX245" s="168">
        <v>2</v>
      </c>
      <c r="DY245" s="176">
        <v>1.6E-2</v>
      </c>
      <c r="EA245" s="167" t="s">
        <v>152</v>
      </c>
      <c r="EB245" s="166">
        <v>71330.540000000008</v>
      </c>
      <c r="EC245" s="176">
        <v>1.451449932972741E-2</v>
      </c>
      <c r="ED245" s="168">
        <v>2</v>
      </c>
      <c r="EE245" s="176">
        <v>1.680672268907563E-2</v>
      </c>
      <c r="EG245" s="167" t="s">
        <v>152</v>
      </c>
      <c r="EH245" s="166">
        <v>69122.98</v>
      </c>
      <c r="EI245" s="176">
        <v>1.452393002804985E-2</v>
      </c>
      <c r="EJ245" s="168">
        <v>2</v>
      </c>
      <c r="EK245" s="176">
        <v>1.7094017094017096E-2</v>
      </c>
      <c r="EM245" s="167" t="s">
        <v>152</v>
      </c>
      <c r="EN245" s="166">
        <v>66878.179999999993</v>
      </c>
      <c r="EO245" s="176">
        <v>1.4619920727968054E-2</v>
      </c>
      <c r="EP245" s="168">
        <v>2</v>
      </c>
      <c r="EQ245" s="176">
        <v>1.8018018018018018E-2</v>
      </c>
      <c r="ES245" s="167" t="s">
        <v>152</v>
      </c>
      <c r="ET245" s="166">
        <v>64607.81</v>
      </c>
      <c r="EU245" s="176">
        <v>1.4946787736095909E-2</v>
      </c>
      <c r="EV245" s="168">
        <v>2</v>
      </c>
      <c r="EW245" s="176">
        <v>1.9417475728155338E-2</v>
      </c>
      <c r="EY245" s="167" t="s">
        <v>152</v>
      </c>
      <c r="EZ245" s="166">
        <v>62330.57</v>
      </c>
      <c r="FA245" s="176">
        <v>1.4720799423403394E-2</v>
      </c>
      <c r="FB245" s="168">
        <v>2</v>
      </c>
      <c r="FC245" s="176">
        <v>1.9801980198019802E-2</v>
      </c>
      <c r="FE245" s="167" t="s">
        <v>152</v>
      </c>
      <c r="FF245" s="166">
        <v>59989.89</v>
      </c>
      <c r="FG245" s="176">
        <v>1.4413295819100298E-2</v>
      </c>
      <c r="FH245" s="168">
        <v>2</v>
      </c>
      <c r="FI245" s="176">
        <v>2.0833333333333332E-2</v>
      </c>
      <c r="FK245" s="167" t="s">
        <v>152</v>
      </c>
      <c r="FL245" s="166">
        <v>57609.85</v>
      </c>
      <c r="FM245" s="176">
        <v>1.4059171999882207E-2</v>
      </c>
      <c r="FN245" s="168">
        <v>2</v>
      </c>
      <c r="FO245" s="176">
        <v>2.1276595744680851E-2</v>
      </c>
      <c r="FQ245" s="167" t="s">
        <v>152</v>
      </c>
      <c r="FR245" s="166">
        <v>55189.78</v>
      </c>
      <c r="FS245" s="176">
        <v>1.376105046179118E-2</v>
      </c>
      <c r="FT245" s="168">
        <v>2</v>
      </c>
      <c r="FU245" s="176">
        <v>2.197802197802198E-2</v>
      </c>
      <c r="FW245" s="167" t="s">
        <v>152</v>
      </c>
      <c r="FX245" s="166">
        <v>52729.009999999995</v>
      </c>
      <c r="FY245" s="176">
        <v>1.3308604390079413E-2</v>
      </c>
      <c r="FZ245" s="168">
        <v>2</v>
      </c>
      <c r="GA245" s="176">
        <v>2.2222222222222223E-2</v>
      </c>
      <c r="GC245" s="167" t="s">
        <v>152</v>
      </c>
      <c r="GD245" s="166">
        <v>50226.84</v>
      </c>
      <c r="GE245" s="176">
        <v>1.2969442837163215E-2</v>
      </c>
      <c r="GF245" s="168">
        <v>2</v>
      </c>
      <c r="GG245" s="176">
        <v>2.3255813953488372E-2</v>
      </c>
      <c r="GI245" s="167" t="s">
        <v>152</v>
      </c>
      <c r="GJ245" s="166">
        <v>47682.6</v>
      </c>
      <c r="GK245" s="176">
        <v>1.24911758701874E-2</v>
      </c>
      <c r="GL245" s="168">
        <v>2</v>
      </c>
      <c r="GM245" s="176">
        <v>2.3529411764705882E-2</v>
      </c>
      <c r="GO245" s="167" t="s">
        <v>152</v>
      </c>
      <c r="GP245" s="166">
        <v>27517.67</v>
      </c>
      <c r="GQ245" s="176">
        <v>7.4114391152011339E-3</v>
      </c>
      <c r="GR245" s="168">
        <v>2</v>
      </c>
      <c r="GS245" s="176">
        <v>2.4096385542168676E-2</v>
      </c>
      <c r="GU245" s="167" t="s">
        <v>152</v>
      </c>
      <c r="GV245" s="166">
        <v>24887.119999999999</v>
      </c>
      <c r="GW245" s="176">
        <v>6.8403847198300546E-3</v>
      </c>
      <c r="GX245" s="168">
        <v>2</v>
      </c>
      <c r="GY245" s="176">
        <v>2.4691358024691357E-2</v>
      </c>
      <c r="HA245" s="167" t="s">
        <v>152</v>
      </c>
      <c r="HB245" s="166">
        <v>24000.48</v>
      </c>
      <c r="HC245" s="176">
        <v>6.6895777334499921E-3</v>
      </c>
      <c r="HD245" s="168">
        <v>2</v>
      </c>
      <c r="HE245" s="176">
        <v>2.5000000000000001E-2</v>
      </c>
      <c r="HG245" s="167" t="s">
        <v>152</v>
      </c>
      <c r="HH245" s="166">
        <v>21176.379999999997</v>
      </c>
      <c r="HI245" s="176">
        <v>6.0525801144968349E-3</v>
      </c>
      <c r="HJ245" s="168">
        <v>2</v>
      </c>
      <c r="HK245" s="176">
        <v>2.5316455696202531E-2</v>
      </c>
      <c r="HM245" s="167" t="s">
        <v>152</v>
      </c>
      <c r="HN245" s="166">
        <v>16902.52</v>
      </c>
      <c r="HO245" s="176">
        <v>4.9583231031830174E-3</v>
      </c>
      <c r="HP245" s="168">
        <v>2</v>
      </c>
      <c r="HQ245" s="176">
        <v>2.6315789473684209E-2</v>
      </c>
      <c r="HS245" s="167" t="s">
        <v>152</v>
      </c>
      <c r="HT245" s="166">
        <v>0</v>
      </c>
      <c r="HU245" s="176">
        <v>0</v>
      </c>
      <c r="HV245" s="168">
        <v>0</v>
      </c>
      <c r="HW245" s="176">
        <v>0</v>
      </c>
      <c r="HY245" s="167" t="s">
        <v>152</v>
      </c>
      <c r="HZ245" s="166">
        <v>0</v>
      </c>
      <c r="IA245" s="176">
        <v>0</v>
      </c>
      <c r="IB245" s="168">
        <v>0</v>
      </c>
      <c r="IC245" s="176">
        <v>0</v>
      </c>
      <c r="IE245" s="167" t="s">
        <v>152</v>
      </c>
      <c r="IF245" s="166">
        <v>0</v>
      </c>
      <c r="IG245" s="176">
        <v>0</v>
      </c>
      <c r="IH245" s="168">
        <v>0</v>
      </c>
      <c r="II245" s="176">
        <v>0</v>
      </c>
      <c r="IK245" s="167" t="s">
        <v>152</v>
      </c>
      <c r="IL245" s="166">
        <v>0</v>
      </c>
      <c r="IM245" s="176">
        <v>0</v>
      </c>
      <c r="IN245" s="168">
        <v>0</v>
      </c>
      <c r="IO245" s="176">
        <v>0</v>
      </c>
      <c r="IQ245" s="167" t="s">
        <v>152</v>
      </c>
      <c r="IR245" s="166">
        <v>0</v>
      </c>
      <c r="IS245" s="176">
        <v>0</v>
      </c>
      <c r="IT245" s="168">
        <v>0</v>
      </c>
      <c r="IU245" s="176">
        <v>0</v>
      </c>
      <c r="IW245" s="271" t="s">
        <v>152</v>
      </c>
      <c r="IX245" s="272">
        <v>0</v>
      </c>
      <c r="IY245" s="273">
        <v>0</v>
      </c>
      <c r="IZ245" s="274">
        <v>0</v>
      </c>
      <c r="JA245" s="273">
        <v>0</v>
      </c>
      <c r="JC245" s="271" t="s">
        <v>152</v>
      </c>
      <c r="JD245" s="272">
        <v>0</v>
      </c>
      <c r="JE245" s="273">
        <v>0</v>
      </c>
      <c r="JF245" s="274">
        <v>0</v>
      </c>
      <c r="JG245" s="273">
        <v>0</v>
      </c>
      <c r="JI245" s="271" t="s">
        <v>152</v>
      </c>
      <c r="JJ245" s="272">
        <v>0</v>
      </c>
      <c r="JK245" s="273">
        <v>0</v>
      </c>
      <c r="JL245" s="274">
        <v>0</v>
      </c>
      <c r="JM245" s="273">
        <v>0</v>
      </c>
      <c r="JO245" s="271" t="s">
        <v>152</v>
      </c>
      <c r="JP245" s="272">
        <v>0</v>
      </c>
      <c r="JQ245" s="273">
        <v>0</v>
      </c>
      <c r="JR245" s="274">
        <v>0</v>
      </c>
      <c r="JS245" s="273">
        <v>0</v>
      </c>
      <c r="JU245" s="271" t="s">
        <v>152</v>
      </c>
      <c r="JV245" s="272">
        <v>0</v>
      </c>
      <c r="JW245" s="273">
        <v>0</v>
      </c>
      <c r="JX245" s="274">
        <v>0</v>
      </c>
      <c r="JY245" s="273">
        <v>0</v>
      </c>
      <c r="KB245" s="271" t="s">
        <v>152</v>
      </c>
      <c r="KC245" s="272">
        <v>633156.4800000001</v>
      </c>
      <c r="KD245" s="273">
        <v>0.36389594651479196</v>
      </c>
      <c r="KE245" s="274">
        <v>42</v>
      </c>
      <c r="KF245" s="273">
        <v>0.76363636363636367</v>
      </c>
      <c r="KI245" s="271" t="s">
        <v>152</v>
      </c>
      <c r="KJ245" s="272">
        <v>529007.01</v>
      </c>
      <c r="KK245" s="273">
        <v>0.32477045924101561</v>
      </c>
      <c r="KL245" s="274">
        <v>40</v>
      </c>
      <c r="KM245" s="273">
        <v>0.75471698113207553</v>
      </c>
      <c r="KP245" s="271" t="s">
        <v>152</v>
      </c>
      <c r="KQ245" s="272">
        <v>0</v>
      </c>
      <c r="KR245" s="273">
        <v>0</v>
      </c>
      <c r="KS245" s="274">
        <v>0</v>
      </c>
      <c r="KT245" s="273">
        <v>0</v>
      </c>
    </row>
    <row r="246" spans="1:306" s="161" customFormat="1" ht="18">
      <c r="A246" s="167" t="s">
        <v>156</v>
      </c>
      <c r="B246" s="166">
        <v>0</v>
      </c>
      <c r="C246" s="176">
        <v>0</v>
      </c>
      <c r="D246" s="168">
        <v>0</v>
      </c>
      <c r="E246" s="176">
        <v>0</v>
      </c>
      <c r="G246" s="167" t="s">
        <v>156</v>
      </c>
      <c r="H246" s="166">
        <v>0</v>
      </c>
      <c r="I246" s="176">
        <v>0</v>
      </c>
      <c r="J246" s="168">
        <v>0</v>
      </c>
      <c r="K246" s="176">
        <v>0</v>
      </c>
      <c r="M246" s="167" t="s">
        <v>156</v>
      </c>
      <c r="N246" s="166">
        <v>0</v>
      </c>
      <c r="O246" s="176">
        <v>0</v>
      </c>
      <c r="P246" s="168">
        <v>0</v>
      </c>
      <c r="Q246" s="176">
        <v>0</v>
      </c>
      <c r="S246" s="167" t="s">
        <v>156</v>
      </c>
      <c r="T246" s="166">
        <v>0</v>
      </c>
      <c r="U246" s="176">
        <v>0</v>
      </c>
      <c r="V246" s="168">
        <v>0</v>
      </c>
      <c r="W246" s="176">
        <v>0</v>
      </c>
      <c r="Y246" s="167" t="s">
        <v>156</v>
      </c>
      <c r="Z246" s="166">
        <v>0</v>
      </c>
      <c r="AA246" s="176">
        <v>0</v>
      </c>
      <c r="AB246" s="168">
        <v>0</v>
      </c>
      <c r="AC246" s="176">
        <v>0</v>
      </c>
      <c r="AE246" s="167" t="s">
        <v>156</v>
      </c>
      <c r="AF246" s="166">
        <v>0</v>
      </c>
      <c r="AG246" s="176">
        <v>0</v>
      </c>
      <c r="AH246" s="168">
        <v>0</v>
      </c>
      <c r="AI246" s="176">
        <v>0</v>
      </c>
      <c r="AK246" s="167" t="s">
        <v>156</v>
      </c>
      <c r="AL246" s="166">
        <v>0</v>
      </c>
      <c r="AM246" s="176">
        <v>0</v>
      </c>
      <c r="AN246" s="168">
        <v>0</v>
      </c>
      <c r="AO246" s="176">
        <v>0</v>
      </c>
      <c r="AR246" s="167" t="s">
        <v>156</v>
      </c>
      <c r="AS246" s="166">
        <v>0</v>
      </c>
      <c r="AT246" s="176">
        <v>0</v>
      </c>
      <c r="AU246" s="168">
        <v>0</v>
      </c>
      <c r="AV246" s="176">
        <v>0</v>
      </c>
      <c r="AY246" s="167" t="s">
        <v>156</v>
      </c>
      <c r="AZ246" s="166">
        <v>0</v>
      </c>
      <c r="BA246" s="176">
        <v>0</v>
      </c>
      <c r="BB246" s="168">
        <v>0</v>
      </c>
      <c r="BC246" s="176">
        <v>0</v>
      </c>
      <c r="BF246" s="167" t="s">
        <v>156</v>
      </c>
      <c r="BG246" s="166">
        <v>0</v>
      </c>
      <c r="BH246" s="176">
        <v>0</v>
      </c>
      <c r="BI246" s="168">
        <v>0</v>
      </c>
      <c r="BJ246" s="176">
        <v>0</v>
      </c>
      <c r="BM246" s="167" t="s">
        <v>153</v>
      </c>
      <c r="BN246" s="166">
        <v>0</v>
      </c>
      <c r="BO246" s="176">
        <v>0</v>
      </c>
      <c r="BP246" s="168">
        <v>0</v>
      </c>
      <c r="BQ246" s="176">
        <v>0</v>
      </c>
      <c r="BS246" s="167" t="s">
        <v>153</v>
      </c>
      <c r="BT246" s="166">
        <v>0</v>
      </c>
      <c r="BU246" s="176">
        <v>0</v>
      </c>
      <c r="BV246" s="168">
        <v>0</v>
      </c>
      <c r="BW246" s="176">
        <v>0</v>
      </c>
      <c r="BY246" s="167" t="s">
        <v>153</v>
      </c>
      <c r="BZ246" s="166">
        <v>0</v>
      </c>
      <c r="CA246" s="176">
        <v>0</v>
      </c>
      <c r="CB246" s="168">
        <v>0</v>
      </c>
      <c r="CC246" s="176">
        <v>0</v>
      </c>
      <c r="CE246" s="167" t="s">
        <v>153</v>
      </c>
      <c r="CF246" s="166">
        <v>0</v>
      </c>
      <c r="CG246" s="176">
        <v>0</v>
      </c>
      <c r="CH246" s="168">
        <v>0</v>
      </c>
      <c r="CI246" s="176">
        <v>0</v>
      </c>
      <c r="CK246" s="167" t="s">
        <v>153</v>
      </c>
      <c r="CL246" s="166">
        <v>0</v>
      </c>
      <c r="CM246" s="176">
        <v>0</v>
      </c>
      <c r="CN246" s="168">
        <v>0</v>
      </c>
      <c r="CO246" s="176">
        <v>0</v>
      </c>
      <c r="CQ246" s="167" t="s">
        <v>153</v>
      </c>
      <c r="CR246" s="166">
        <v>0</v>
      </c>
      <c r="CS246" s="176">
        <v>0</v>
      </c>
      <c r="CT246" s="168">
        <v>0</v>
      </c>
      <c r="CU246" s="176">
        <v>0</v>
      </c>
      <c r="CW246" s="167" t="s">
        <v>153</v>
      </c>
      <c r="CX246" s="166">
        <v>0</v>
      </c>
      <c r="CY246" s="176">
        <v>0</v>
      </c>
      <c r="CZ246" s="168">
        <v>0</v>
      </c>
      <c r="DA246" s="176">
        <v>0</v>
      </c>
      <c r="DC246" s="167" t="s">
        <v>153</v>
      </c>
      <c r="DD246" s="166">
        <v>0</v>
      </c>
      <c r="DE246" s="176">
        <v>0</v>
      </c>
      <c r="DF246" s="168">
        <v>0</v>
      </c>
      <c r="DG246" s="176">
        <v>0</v>
      </c>
      <c r="DI246" s="167" t="s">
        <v>153</v>
      </c>
      <c r="DJ246" s="166">
        <v>0</v>
      </c>
      <c r="DK246" s="176">
        <v>0</v>
      </c>
      <c r="DL246" s="168">
        <v>0</v>
      </c>
      <c r="DM246" s="176">
        <v>0</v>
      </c>
      <c r="DO246" s="167" t="s">
        <v>153</v>
      </c>
      <c r="DP246" s="166">
        <v>0</v>
      </c>
      <c r="DQ246" s="176">
        <v>0</v>
      </c>
      <c r="DR246" s="168">
        <v>0</v>
      </c>
      <c r="DS246" s="176">
        <v>0</v>
      </c>
      <c r="DU246" s="167" t="s">
        <v>153</v>
      </c>
      <c r="DV246" s="166">
        <v>0</v>
      </c>
      <c r="DW246" s="176">
        <v>0</v>
      </c>
      <c r="DX246" s="168">
        <v>0</v>
      </c>
      <c r="DY246" s="176">
        <v>0</v>
      </c>
      <c r="EA246" s="167" t="s">
        <v>153</v>
      </c>
      <c r="EB246" s="166">
        <v>0</v>
      </c>
      <c r="EC246" s="176">
        <v>0</v>
      </c>
      <c r="ED246" s="168">
        <v>0</v>
      </c>
      <c r="EE246" s="176">
        <v>0</v>
      </c>
      <c r="EG246" s="167" t="s">
        <v>153</v>
      </c>
      <c r="EH246" s="166">
        <v>0</v>
      </c>
      <c r="EI246" s="176">
        <v>0</v>
      </c>
      <c r="EJ246" s="168">
        <v>0</v>
      </c>
      <c r="EK246" s="176">
        <v>0</v>
      </c>
      <c r="EM246" s="167" t="s">
        <v>153</v>
      </c>
      <c r="EN246" s="166">
        <v>0</v>
      </c>
      <c r="EO246" s="176">
        <v>0</v>
      </c>
      <c r="EP246" s="168">
        <v>0</v>
      </c>
      <c r="EQ246" s="176">
        <v>0</v>
      </c>
      <c r="ES246" s="167" t="s">
        <v>153</v>
      </c>
      <c r="ET246" s="166">
        <v>0</v>
      </c>
      <c r="EU246" s="176">
        <v>0</v>
      </c>
      <c r="EV246" s="168">
        <v>0</v>
      </c>
      <c r="EW246" s="176">
        <v>0</v>
      </c>
      <c r="EY246" s="167" t="s">
        <v>153</v>
      </c>
      <c r="EZ246" s="166">
        <v>0</v>
      </c>
      <c r="FA246" s="176">
        <v>0</v>
      </c>
      <c r="FB246" s="168">
        <v>0</v>
      </c>
      <c r="FC246" s="176">
        <v>0</v>
      </c>
      <c r="FE246" s="167" t="s">
        <v>153</v>
      </c>
      <c r="FF246" s="166">
        <v>0</v>
      </c>
      <c r="FG246" s="176">
        <v>0</v>
      </c>
      <c r="FH246" s="168">
        <v>0</v>
      </c>
      <c r="FI246" s="176">
        <v>0</v>
      </c>
      <c r="FK246" s="167" t="s">
        <v>153</v>
      </c>
      <c r="FL246" s="166">
        <v>0</v>
      </c>
      <c r="FM246" s="176">
        <v>0</v>
      </c>
      <c r="FN246" s="168">
        <v>0</v>
      </c>
      <c r="FO246" s="176">
        <v>0</v>
      </c>
      <c r="FQ246" s="167" t="s">
        <v>153</v>
      </c>
      <c r="FR246" s="166">
        <v>0</v>
      </c>
      <c r="FS246" s="176">
        <v>0</v>
      </c>
      <c r="FT246" s="168">
        <v>0</v>
      </c>
      <c r="FU246" s="176">
        <v>0</v>
      </c>
      <c r="FW246" s="167" t="s">
        <v>153</v>
      </c>
      <c r="FX246" s="166">
        <v>0</v>
      </c>
      <c r="FY246" s="176">
        <v>0</v>
      </c>
      <c r="FZ246" s="168">
        <v>0</v>
      </c>
      <c r="GA246" s="176">
        <v>0</v>
      </c>
      <c r="GC246" s="167" t="s">
        <v>153</v>
      </c>
      <c r="GD246" s="166">
        <v>0</v>
      </c>
      <c r="GE246" s="176">
        <v>0</v>
      </c>
      <c r="GF246" s="168">
        <v>0</v>
      </c>
      <c r="GG246" s="176">
        <v>0</v>
      </c>
      <c r="GI246" s="167" t="s">
        <v>153</v>
      </c>
      <c r="GJ246" s="166">
        <v>0</v>
      </c>
      <c r="GK246" s="176">
        <v>0</v>
      </c>
      <c r="GL246" s="168">
        <v>0</v>
      </c>
      <c r="GM246" s="176">
        <v>0</v>
      </c>
      <c r="GO246" s="167" t="s">
        <v>153</v>
      </c>
      <c r="GP246" s="166">
        <v>0</v>
      </c>
      <c r="GQ246" s="176">
        <v>0</v>
      </c>
      <c r="GR246" s="168">
        <v>0</v>
      </c>
      <c r="GS246" s="176">
        <v>0</v>
      </c>
      <c r="GU246" s="167" t="s">
        <v>153</v>
      </c>
      <c r="GV246" s="166">
        <v>0</v>
      </c>
      <c r="GW246" s="176">
        <v>0</v>
      </c>
      <c r="GX246" s="168">
        <v>0</v>
      </c>
      <c r="GY246" s="176">
        <v>0</v>
      </c>
      <c r="HA246" s="167" t="s">
        <v>153</v>
      </c>
      <c r="HB246" s="166">
        <v>0</v>
      </c>
      <c r="HC246" s="176">
        <v>0</v>
      </c>
      <c r="HD246" s="168">
        <v>0</v>
      </c>
      <c r="HE246" s="176">
        <v>0</v>
      </c>
      <c r="HG246" s="167" t="s">
        <v>153</v>
      </c>
      <c r="HH246" s="166">
        <v>0</v>
      </c>
      <c r="HI246" s="176">
        <v>0</v>
      </c>
      <c r="HJ246" s="168">
        <v>0</v>
      </c>
      <c r="HK246" s="176">
        <v>0</v>
      </c>
      <c r="HM246" s="167" t="s">
        <v>153</v>
      </c>
      <c r="HN246" s="166">
        <v>0</v>
      </c>
      <c r="HO246" s="176">
        <v>0</v>
      </c>
      <c r="HP246" s="168">
        <v>0</v>
      </c>
      <c r="HQ246" s="176">
        <v>0</v>
      </c>
      <c r="HS246" s="167" t="s">
        <v>153</v>
      </c>
      <c r="HT246" s="166">
        <v>0</v>
      </c>
      <c r="HU246" s="176">
        <v>0</v>
      </c>
      <c r="HV246" s="168">
        <v>0</v>
      </c>
      <c r="HW246" s="176">
        <v>0</v>
      </c>
      <c r="HY246" s="167" t="s">
        <v>153</v>
      </c>
      <c r="HZ246" s="166">
        <v>0</v>
      </c>
      <c r="IA246" s="176">
        <v>0</v>
      </c>
      <c r="IB246" s="168">
        <v>0</v>
      </c>
      <c r="IC246" s="176">
        <v>0</v>
      </c>
      <c r="IE246" s="167" t="s">
        <v>153</v>
      </c>
      <c r="IF246" s="166">
        <v>0</v>
      </c>
      <c r="IG246" s="176">
        <v>0</v>
      </c>
      <c r="IH246" s="168">
        <v>0</v>
      </c>
      <c r="II246" s="176">
        <v>0</v>
      </c>
      <c r="IK246" s="167" t="s">
        <v>153</v>
      </c>
      <c r="IL246" s="166">
        <v>0</v>
      </c>
      <c r="IM246" s="176">
        <v>0</v>
      </c>
      <c r="IN246" s="168">
        <v>0</v>
      </c>
      <c r="IO246" s="176">
        <v>0</v>
      </c>
      <c r="IQ246" s="167" t="s">
        <v>153</v>
      </c>
      <c r="IR246" s="166">
        <v>0</v>
      </c>
      <c r="IS246" s="176">
        <v>0</v>
      </c>
      <c r="IT246" s="168">
        <v>0</v>
      </c>
      <c r="IU246" s="176">
        <v>0</v>
      </c>
      <c r="IW246" s="271" t="s">
        <v>153</v>
      </c>
      <c r="IX246" s="272">
        <v>0</v>
      </c>
      <c r="IY246" s="273">
        <v>0</v>
      </c>
      <c r="IZ246" s="274">
        <v>0</v>
      </c>
      <c r="JA246" s="273">
        <v>0</v>
      </c>
      <c r="JC246" s="271" t="s">
        <v>153</v>
      </c>
      <c r="JD246" s="272">
        <v>0</v>
      </c>
      <c r="JE246" s="273">
        <v>0</v>
      </c>
      <c r="JF246" s="274">
        <v>0</v>
      </c>
      <c r="JG246" s="273">
        <v>0</v>
      </c>
      <c r="JI246" s="271" t="s">
        <v>153</v>
      </c>
      <c r="JJ246" s="272">
        <v>0</v>
      </c>
      <c r="JK246" s="273">
        <v>0</v>
      </c>
      <c r="JL246" s="274">
        <v>0</v>
      </c>
      <c r="JM246" s="273">
        <v>0</v>
      </c>
      <c r="JO246" s="271" t="s">
        <v>153</v>
      </c>
      <c r="JP246" s="272">
        <v>0</v>
      </c>
      <c r="JQ246" s="273">
        <v>0</v>
      </c>
      <c r="JR246" s="274">
        <v>0</v>
      </c>
      <c r="JS246" s="273">
        <v>0</v>
      </c>
      <c r="JU246" s="271" t="s">
        <v>153</v>
      </c>
      <c r="JV246" s="272">
        <v>0</v>
      </c>
      <c r="JW246" s="273">
        <v>0</v>
      </c>
      <c r="JX246" s="274">
        <v>0</v>
      </c>
      <c r="JY246" s="273">
        <v>0</v>
      </c>
      <c r="KB246" s="271" t="s">
        <v>153</v>
      </c>
      <c r="KC246" s="272">
        <v>0</v>
      </c>
      <c r="KD246" s="273">
        <v>0</v>
      </c>
      <c r="KE246" s="274">
        <v>0</v>
      </c>
      <c r="KF246" s="273">
        <v>0</v>
      </c>
      <c r="KI246" s="271" t="s">
        <v>153</v>
      </c>
      <c r="KJ246" s="272">
        <v>0</v>
      </c>
      <c r="KK246" s="273">
        <v>0</v>
      </c>
      <c r="KL246" s="274">
        <v>0</v>
      </c>
      <c r="KM246" s="273">
        <v>0</v>
      </c>
      <c r="KP246" s="271" t="s">
        <v>153</v>
      </c>
      <c r="KQ246" s="272">
        <v>0</v>
      </c>
      <c r="KR246" s="273">
        <v>0</v>
      </c>
      <c r="KS246" s="274">
        <v>0</v>
      </c>
      <c r="KT246" s="273">
        <v>0</v>
      </c>
    </row>
    <row r="247" spans="1:306" s="161" customFormat="1" ht="18">
      <c r="A247" s="167" t="s">
        <v>157</v>
      </c>
      <c r="B247" s="166">
        <v>0</v>
      </c>
      <c r="C247" s="176">
        <v>0</v>
      </c>
      <c r="D247" s="168">
        <v>0</v>
      </c>
      <c r="E247" s="176">
        <v>0</v>
      </c>
      <c r="G247" s="167" t="s">
        <v>157</v>
      </c>
      <c r="H247" s="166">
        <v>0</v>
      </c>
      <c r="I247" s="176">
        <v>0</v>
      </c>
      <c r="J247" s="168">
        <v>0</v>
      </c>
      <c r="K247" s="176">
        <v>0</v>
      </c>
      <c r="M247" s="167" t="s">
        <v>157</v>
      </c>
      <c r="N247" s="166">
        <v>0</v>
      </c>
      <c r="O247" s="176">
        <v>0</v>
      </c>
      <c r="P247" s="168">
        <v>0</v>
      </c>
      <c r="Q247" s="176">
        <v>0</v>
      </c>
      <c r="S247" s="167" t="s">
        <v>157</v>
      </c>
      <c r="T247" s="166">
        <v>0</v>
      </c>
      <c r="U247" s="176">
        <v>0</v>
      </c>
      <c r="V247" s="168">
        <v>0</v>
      </c>
      <c r="W247" s="176">
        <v>0</v>
      </c>
      <c r="Y247" s="167" t="s">
        <v>157</v>
      </c>
      <c r="Z247" s="166">
        <v>0</v>
      </c>
      <c r="AA247" s="176">
        <v>0</v>
      </c>
      <c r="AB247" s="168">
        <v>0</v>
      </c>
      <c r="AC247" s="176">
        <v>0</v>
      </c>
      <c r="AE247" s="167" t="s">
        <v>157</v>
      </c>
      <c r="AF247" s="166">
        <v>0</v>
      </c>
      <c r="AG247" s="176">
        <v>0</v>
      </c>
      <c r="AH247" s="168">
        <v>0</v>
      </c>
      <c r="AI247" s="176">
        <v>0</v>
      </c>
      <c r="AK247" s="167" t="s">
        <v>157</v>
      </c>
      <c r="AL247" s="166">
        <v>0</v>
      </c>
      <c r="AM247" s="176">
        <v>0</v>
      </c>
      <c r="AN247" s="168">
        <v>0</v>
      </c>
      <c r="AO247" s="176">
        <v>0</v>
      </c>
      <c r="AR247" s="167" t="s">
        <v>157</v>
      </c>
      <c r="AS247" s="166">
        <v>0</v>
      </c>
      <c r="AT247" s="176">
        <v>0</v>
      </c>
      <c r="AU247" s="168">
        <v>0</v>
      </c>
      <c r="AV247" s="176">
        <v>0</v>
      </c>
      <c r="AY247" s="167" t="s">
        <v>157</v>
      </c>
      <c r="AZ247" s="166">
        <v>0</v>
      </c>
      <c r="BA247" s="176">
        <v>0</v>
      </c>
      <c r="BB247" s="168">
        <v>0</v>
      </c>
      <c r="BC247" s="176">
        <v>0</v>
      </c>
      <c r="BF247" s="167" t="s">
        <v>157</v>
      </c>
      <c r="BG247" s="166">
        <v>0</v>
      </c>
      <c r="BH247" s="176">
        <v>0</v>
      </c>
      <c r="BI247" s="168">
        <v>0</v>
      </c>
      <c r="BJ247" s="176">
        <v>0</v>
      </c>
      <c r="BM247" s="167" t="s">
        <v>233</v>
      </c>
      <c r="BN247" s="166">
        <v>0</v>
      </c>
      <c r="BO247" s="176">
        <v>0</v>
      </c>
      <c r="BP247" s="168">
        <v>0</v>
      </c>
      <c r="BQ247" s="176">
        <v>0</v>
      </c>
      <c r="BS247" s="167" t="s">
        <v>233</v>
      </c>
      <c r="BT247" s="166">
        <v>0</v>
      </c>
      <c r="BU247" s="176">
        <v>0</v>
      </c>
      <c r="BV247" s="168">
        <v>0</v>
      </c>
      <c r="BW247" s="176">
        <v>0</v>
      </c>
      <c r="BY247" s="167" t="s">
        <v>233</v>
      </c>
      <c r="BZ247" s="166">
        <v>0</v>
      </c>
      <c r="CA247" s="176">
        <v>0</v>
      </c>
      <c r="CB247" s="168">
        <v>0</v>
      </c>
      <c r="CC247" s="176">
        <v>0</v>
      </c>
      <c r="CE247" s="167" t="s">
        <v>233</v>
      </c>
      <c r="CF247" s="166">
        <v>0</v>
      </c>
      <c r="CG247" s="176">
        <v>0</v>
      </c>
      <c r="CH247" s="168">
        <v>0</v>
      </c>
      <c r="CI247" s="176">
        <v>0</v>
      </c>
      <c r="CK247" s="167" t="s">
        <v>233</v>
      </c>
      <c r="CL247" s="166">
        <v>0</v>
      </c>
      <c r="CM247" s="176">
        <v>0</v>
      </c>
      <c r="CN247" s="168">
        <v>0</v>
      </c>
      <c r="CO247" s="176">
        <v>0</v>
      </c>
      <c r="CQ247" s="167" t="s">
        <v>233</v>
      </c>
      <c r="CR247" s="166">
        <v>0</v>
      </c>
      <c r="CS247" s="176">
        <v>0</v>
      </c>
      <c r="CT247" s="168">
        <v>0</v>
      </c>
      <c r="CU247" s="176">
        <v>0</v>
      </c>
      <c r="CW247" s="167" t="s">
        <v>233</v>
      </c>
      <c r="CX247" s="166">
        <v>0</v>
      </c>
      <c r="CY247" s="176">
        <v>0</v>
      </c>
      <c r="CZ247" s="168">
        <v>0</v>
      </c>
      <c r="DA247" s="176">
        <v>0</v>
      </c>
      <c r="DC247" s="167" t="s">
        <v>233</v>
      </c>
      <c r="DD247" s="166">
        <v>0</v>
      </c>
      <c r="DE247" s="176">
        <v>0</v>
      </c>
      <c r="DF247" s="168">
        <v>0</v>
      </c>
      <c r="DG247" s="176">
        <v>0</v>
      </c>
      <c r="DI247" s="167" t="s">
        <v>233</v>
      </c>
      <c r="DJ247" s="166">
        <v>0</v>
      </c>
      <c r="DK247" s="176">
        <v>0</v>
      </c>
      <c r="DL247" s="168">
        <v>0</v>
      </c>
      <c r="DM247" s="176">
        <v>0</v>
      </c>
      <c r="DO247" s="167" t="s">
        <v>233</v>
      </c>
      <c r="DP247" s="166">
        <v>0</v>
      </c>
      <c r="DQ247" s="176">
        <v>0</v>
      </c>
      <c r="DR247" s="168">
        <v>0</v>
      </c>
      <c r="DS247" s="176">
        <v>0</v>
      </c>
      <c r="DU247" s="167" t="s">
        <v>233</v>
      </c>
      <c r="DV247" s="166">
        <v>0</v>
      </c>
      <c r="DW247" s="176">
        <v>0</v>
      </c>
      <c r="DX247" s="168">
        <v>0</v>
      </c>
      <c r="DY247" s="176">
        <v>0</v>
      </c>
      <c r="EA247" s="167" t="s">
        <v>233</v>
      </c>
      <c r="EB247" s="166">
        <v>0</v>
      </c>
      <c r="EC247" s="176">
        <v>0</v>
      </c>
      <c r="ED247" s="168">
        <v>0</v>
      </c>
      <c r="EE247" s="176">
        <v>0</v>
      </c>
      <c r="EG247" s="167" t="s">
        <v>233</v>
      </c>
      <c r="EH247" s="166">
        <v>0</v>
      </c>
      <c r="EI247" s="176">
        <v>0</v>
      </c>
      <c r="EJ247" s="168">
        <v>0</v>
      </c>
      <c r="EK247" s="176">
        <v>0</v>
      </c>
      <c r="EM247" s="167" t="s">
        <v>233</v>
      </c>
      <c r="EN247" s="166">
        <v>0</v>
      </c>
      <c r="EO247" s="176">
        <v>0</v>
      </c>
      <c r="EP247" s="168">
        <v>0</v>
      </c>
      <c r="EQ247" s="176">
        <v>0</v>
      </c>
      <c r="ES247" s="167" t="s">
        <v>233</v>
      </c>
      <c r="ET247" s="166">
        <v>0</v>
      </c>
      <c r="EU247" s="176">
        <v>0</v>
      </c>
      <c r="EV247" s="168">
        <v>0</v>
      </c>
      <c r="EW247" s="176">
        <v>0</v>
      </c>
      <c r="EY247" s="167" t="s">
        <v>233</v>
      </c>
      <c r="EZ247" s="166">
        <v>0</v>
      </c>
      <c r="FA247" s="176">
        <v>0</v>
      </c>
      <c r="FB247" s="168">
        <v>0</v>
      </c>
      <c r="FC247" s="176">
        <v>0</v>
      </c>
      <c r="FE247" s="167" t="s">
        <v>233</v>
      </c>
      <c r="FF247" s="166">
        <v>0</v>
      </c>
      <c r="FG247" s="176">
        <v>0</v>
      </c>
      <c r="FH247" s="168">
        <v>0</v>
      </c>
      <c r="FI247" s="176">
        <v>0</v>
      </c>
      <c r="FK247" s="167" t="s">
        <v>233</v>
      </c>
      <c r="FL247" s="166">
        <v>0</v>
      </c>
      <c r="FM247" s="176">
        <v>0</v>
      </c>
      <c r="FN247" s="168">
        <v>0</v>
      </c>
      <c r="FO247" s="176">
        <v>0</v>
      </c>
      <c r="FQ247" s="167" t="s">
        <v>233</v>
      </c>
      <c r="FR247" s="166">
        <v>0</v>
      </c>
      <c r="FS247" s="176">
        <v>0</v>
      </c>
      <c r="FT247" s="168">
        <v>0</v>
      </c>
      <c r="FU247" s="176">
        <v>0</v>
      </c>
      <c r="FW247" s="167" t="s">
        <v>233</v>
      </c>
      <c r="FX247" s="166">
        <v>0</v>
      </c>
      <c r="FY247" s="176">
        <v>0</v>
      </c>
      <c r="FZ247" s="168">
        <v>0</v>
      </c>
      <c r="GA247" s="176">
        <v>0</v>
      </c>
      <c r="GC247" s="167" t="s">
        <v>233</v>
      </c>
      <c r="GD247" s="166">
        <v>0</v>
      </c>
      <c r="GE247" s="176">
        <v>0</v>
      </c>
      <c r="GF247" s="168">
        <v>0</v>
      </c>
      <c r="GG247" s="176">
        <v>0</v>
      </c>
      <c r="GI247" s="167" t="s">
        <v>233</v>
      </c>
      <c r="GJ247" s="166">
        <v>0</v>
      </c>
      <c r="GK247" s="176">
        <v>0</v>
      </c>
      <c r="GL247" s="168">
        <v>0</v>
      </c>
      <c r="GM247" s="176">
        <v>0</v>
      </c>
      <c r="GO247" s="167" t="s">
        <v>233</v>
      </c>
      <c r="GP247" s="166">
        <v>0</v>
      </c>
      <c r="GQ247" s="176">
        <v>0</v>
      </c>
      <c r="GR247" s="168">
        <v>0</v>
      </c>
      <c r="GS247" s="176">
        <v>0</v>
      </c>
      <c r="GU247" s="167" t="s">
        <v>233</v>
      </c>
      <c r="GV247" s="166">
        <v>0</v>
      </c>
      <c r="GW247" s="176">
        <v>0</v>
      </c>
      <c r="GX247" s="168">
        <v>0</v>
      </c>
      <c r="GY247" s="176">
        <v>0</v>
      </c>
      <c r="HA247" s="167" t="s">
        <v>233</v>
      </c>
      <c r="HB247" s="166">
        <v>0</v>
      </c>
      <c r="HC247" s="176">
        <v>0</v>
      </c>
      <c r="HD247" s="168">
        <v>0</v>
      </c>
      <c r="HE247" s="176">
        <v>0</v>
      </c>
      <c r="HG247" s="167" t="s">
        <v>233</v>
      </c>
      <c r="HH247" s="166">
        <v>0</v>
      </c>
      <c r="HI247" s="176">
        <v>0</v>
      </c>
      <c r="HJ247" s="168">
        <v>0</v>
      </c>
      <c r="HK247" s="176">
        <v>0</v>
      </c>
      <c r="HM247" s="167" t="s">
        <v>233</v>
      </c>
      <c r="HN247" s="166">
        <v>0</v>
      </c>
      <c r="HO247" s="176">
        <v>0</v>
      </c>
      <c r="HP247" s="168">
        <v>0</v>
      </c>
      <c r="HQ247" s="176">
        <v>0</v>
      </c>
      <c r="HS247" s="167" t="s">
        <v>233</v>
      </c>
      <c r="HT247" s="166">
        <v>0</v>
      </c>
      <c r="HU247" s="176">
        <v>0</v>
      </c>
      <c r="HV247" s="168">
        <v>0</v>
      </c>
      <c r="HW247" s="176">
        <v>0</v>
      </c>
      <c r="HY247" s="167" t="s">
        <v>233</v>
      </c>
      <c r="HZ247" s="166">
        <v>0</v>
      </c>
      <c r="IA247" s="176">
        <v>0</v>
      </c>
      <c r="IB247" s="168">
        <v>0</v>
      </c>
      <c r="IC247" s="176">
        <v>0</v>
      </c>
      <c r="IE247" s="167" t="s">
        <v>233</v>
      </c>
      <c r="IF247" s="166">
        <v>0</v>
      </c>
      <c r="IG247" s="176">
        <v>0</v>
      </c>
      <c r="IH247" s="168">
        <v>0</v>
      </c>
      <c r="II247" s="176">
        <v>0</v>
      </c>
      <c r="IK247" s="167" t="s">
        <v>233</v>
      </c>
      <c r="IL247" s="166">
        <v>0</v>
      </c>
      <c r="IM247" s="176">
        <v>0</v>
      </c>
      <c r="IN247" s="168">
        <v>0</v>
      </c>
      <c r="IO247" s="176">
        <v>0</v>
      </c>
      <c r="IQ247" s="167" t="s">
        <v>233</v>
      </c>
      <c r="IR247" s="166">
        <v>0</v>
      </c>
      <c r="IS247" s="176">
        <v>0</v>
      </c>
      <c r="IT247" s="168">
        <v>0</v>
      </c>
      <c r="IU247" s="176">
        <v>0</v>
      </c>
      <c r="IW247" s="271" t="s">
        <v>233</v>
      </c>
      <c r="IX247" s="272">
        <v>0</v>
      </c>
      <c r="IY247" s="273">
        <v>0</v>
      </c>
      <c r="IZ247" s="274">
        <v>0</v>
      </c>
      <c r="JA247" s="273">
        <v>0</v>
      </c>
      <c r="JC247" s="271" t="s">
        <v>233</v>
      </c>
      <c r="JD247" s="272">
        <v>0</v>
      </c>
      <c r="JE247" s="273">
        <v>0</v>
      </c>
      <c r="JF247" s="274">
        <v>0</v>
      </c>
      <c r="JG247" s="273">
        <v>0</v>
      </c>
      <c r="JI247" s="271" t="s">
        <v>233</v>
      </c>
      <c r="JJ247" s="272">
        <v>0</v>
      </c>
      <c r="JK247" s="273">
        <v>0</v>
      </c>
      <c r="JL247" s="274">
        <v>0</v>
      </c>
      <c r="JM247" s="273">
        <v>0</v>
      </c>
      <c r="JO247" s="271" t="s">
        <v>233</v>
      </c>
      <c r="JP247" s="272">
        <v>0</v>
      </c>
      <c r="JQ247" s="273">
        <v>0</v>
      </c>
      <c r="JR247" s="274">
        <v>0</v>
      </c>
      <c r="JS247" s="273">
        <v>0</v>
      </c>
      <c r="JU247" s="271" t="s">
        <v>233</v>
      </c>
      <c r="JV247" s="272">
        <v>0</v>
      </c>
      <c r="JW247" s="273">
        <v>0</v>
      </c>
      <c r="JX247" s="274">
        <v>0</v>
      </c>
      <c r="JY247" s="273">
        <v>0</v>
      </c>
      <c r="KB247" s="271" t="s">
        <v>233</v>
      </c>
      <c r="KC247" s="272">
        <v>0</v>
      </c>
      <c r="KD247" s="273">
        <v>0</v>
      </c>
      <c r="KE247" s="274">
        <v>0</v>
      </c>
      <c r="KF247" s="273">
        <v>0</v>
      </c>
      <c r="KI247" s="271" t="s">
        <v>233</v>
      </c>
      <c r="KJ247" s="272">
        <v>0</v>
      </c>
      <c r="KK247" s="273">
        <v>0</v>
      </c>
      <c r="KL247" s="274">
        <v>0</v>
      </c>
      <c r="KM247" s="273">
        <v>0</v>
      </c>
      <c r="KP247" s="271" t="s">
        <v>233</v>
      </c>
      <c r="KQ247" s="272">
        <v>0</v>
      </c>
      <c r="KR247" s="273">
        <v>0</v>
      </c>
      <c r="KS247" s="274">
        <v>0</v>
      </c>
      <c r="KT247" s="273">
        <v>0</v>
      </c>
    </row>
    <row r="248" spans="1:306" s="161" customFormat="1" ht="18">
      <c r="A248" s="167"/>
      <c r="B248" s="166"/>
      <c r="C248" s="167"/>
      <c r="D248" s="168"/>
      <c r="E248" s="167"/>
      <c r="G248" s="167"/>
      <c r="H248" s="166"/>
      <c r="I248" s="167"/>
      <c r="J248" s="168"/>
      <c r="K248" s="167"/>
      <c r="M248" s="167"/>
      <c r="N248" s="166"/>
      <c r="O248" s="167"/>
      <c r="P248" s="168"/>
      <c r="Q248" s="167"/>
      <c r="S248" s="167"/>
      <c r="T248" s="166"/>
      <c r="U248" s="167"/>
      <c r="V248" s="168"/>
      <c r="W248" s="167"/>
      <c r="Y248" s="167"/>
      <c r="Z248" s="166"/>
      <c r="AA248" s="167"/>
      <c r="AB248" s="168"/>
      <c r="AC248" s="167"/>
      <c r="AE248" s="167"/>
      <c r="AF248" s="166"/>
      <c r="AG248" s="167"/>
      <c r="AH248" s="168"/>
      <c r="AI248" s="167"/>
      <c r="AK248" s="167"/>
      <c r="AL248" s="166"/>
      <c r="AM248" s="167"/>
      <c r="AN248" s="168"/>
      <c r="AO248" s="167"/>
      <c r="AR248" s="167"/>
      <c r="AS248" s="166"/>
      <c r="AT248" s="167"/>
      <c r="AU248" s="168"/>
      <c r="AV248" s="167"/>
      <c r="AY248" s="167"/>
      <c r="AZ248" s="166"/>
      <c r="BA248" s="167"/>
      <c r="BB248" s="168"/>
      <c r="BC248" s="167"/>
      <c r="BF248" s="167"/>
      <c r="BG248" s="166"/>
      <c r="BH248" s="167"/>
      <c r="BI248" s="168"/>
      <c r="BJ248" s="167"/>
      <c r="BM248" s="167"/>
      <c r="BN248" s="166"/>
      <c r="BO248" s="167"/>
      <c r="BP248" s="168"/>
      <c r="BQ248" s="167"/>
      <c r="BS248" s="167"/>
      <c r="BT248" s="166"/>
      <c r="BU248" s="167"/>
      <c r="BV248" s="168"/>
      <c r="BW248" s="167"/>
      <c r="BY248" s="167"/>
      <c r="BZ248" s="166"/>
      <c r="CA248" s="167"/>
      <c r="CB248" s="168"/>
      <c r="CC248" s="167"/>
      <c r="CE248" s="167"/>
      <c r="CF248" s="166"/>
      <c r="CG248" s="167"/>
      <c r="CH248" s="168"/>
      <c r="CI248" s="167"/>
      <c r="CK248" s="167"/>
      <c r="CL248" s="166"/>
      <c r="CM248" s="167"/>
      <c r="CN248" s="168"/>
      <c r="CO248" s="167"/>
      <c r="CQ248" s="167"/>
      <c r="CR248" s="166"/>
      <c r="CS248" s="167"/>
      <c r="CT248" s="168"/>
      <c r="CU248" s="167"/>
      <c r="CW248" s="167"/>
      <c r="CX248" s="166"/>
      <c r="CY248" s="167"/>
      <c r="CZ248" s="168"/>
      <c r="DA248" s="167"/>
      <c r="DC248" s="167"/>
      <c r="DD248" s="166"/>
      <c r="DE248" s="167"/>
      <c r="DF248" s="168"/>
      <c r="DG248" s="167"/>
      <c r="DI248" s="167"/>
      <c r="DJ248" s="166"/>
      <c r="DK248" s="167"/>
      <c r="DL248" s="168"/>
      <c r="DM248" s="167"/>
      <c r="DO248" s="167"/>
      <c r="DP248" s="166"/>
      <c r="DQ248" s="167"/>
      <c r="DR248" s="168"/>
      <c r="DS248" s="167"/>
      <c r="DU248" s="167"/>
      <c r="DV248" s="166"/>
      <c r="DW248" s="167"/>
      <c r="DX248" s="168"/>
      <c r="DY248" s="167"/>
      <c r="EA248" s="167"/>
      <c r="EB248" s="166"/>
      <c r="EC248" s="167"/>
      <c r="ED248" s="168"/>
      <c r="EE248" s="167"/>
      <c r="EG248" s="167"/>
      <c r="EH248" s="166"/>
      <c r="EI248" s="167"/>
      <c r="EJ248" s="168"/>
      <c r="EK248" s="167"/>
      <c r="EM248" s="167"/>
      <c r="EN248" s="166"/>
      <c r="EO248" s="167"/>
      <c r="EP248" s="168"/>
      <c r="EQ248" s="167"/>
      <c r="ES248" s="167"/>
      <c r="ET248" s="166"/>
      <c r="EU248" s="167"/>
      <c r="EV248" s="168"/>
      <c r="EW248" s="167"/>
      <c r="EY248" s="167"/>
      <c r="EZ248" s="166"/>
      <c r="FA248" s="167"/>
      <c r="FB248" s="168"/>
      <c r="FC248" s="167"/>
      <c r="FE248" s="167"/>
      <c r="FF248" s="166"/>
      <c r="FG248" s="167"/>
      <c r="FH248" s="168"/>
      <c r="FI248" s="167"/>
      <c r="FK248" s="167"/>
      <c r="FL248" s="166"/>
      <c r="FM248" s="167"/>
      <c r="FN248" s="168"/>
      <c r="FO248" s="167"/>
      <c r="FQ248" s="167"/>
      <c r="FR248" s="166"/>
      <c r="FS248" s="167"/>
      <c r="FT248" s="168"/>
      <c r="FU248" s="167"/>
      <c r="FW248" s="167"/>
      <c r="FX248" s="166"/>
      <c r="FY248" s="167"/>
      <c r="FZ248" s="168"/>
      <c r="GA248" s="167"/>
      <c r="GC248" s="167"/>
      <c r="GD248" s="166"/>
      <c r="GE248" s="167"/>
      <c r="GF248" s="168"/>
      <c r="GG248" s="167"/>
      <c r="GI248" s="167"/>
      <c r="GJ248" s="166"/>
      <c r="GK248" s="167"/>
      <c r="GL248" s="168"/>
      <c r="GM248" s="167"/>
      <c r="GO248" s="167"/>
      <c r="GP248" s="166"/>
      <c r="GQ248" s="167"/>
      <c r="GR248" s="168"/>
      <c r="GS248" s="167"/>
      <c r="GU248" s="167"/>
      <c r="GV248" s="166"/>
      <c r="GW248" s="167"/>
      <c r="GX248" s="168"/>
      <c r="GY248" s="167"/>
      <c r="HA248" s="167"/>
      <c r="HB248" s="166"/>
      <c r="HC248" s="167"/>
      <c r="HD248" s="168"/>
      <c r="HE248" s="167"/>
      <c r="HG248" s="167"/>
      <c r="HH248" s="166"/>
      <c r="HI248" s="167"/>
      <c r="HJ248" s="168"/>
      <c r="HK248" s="167"/>
      <c r="HM248" s="167"/>
      <c r="HN248" s="166"/>
      <c r="HO248" s="167"/>
      <c r="HP248" s="168"/>
      <c r="HQ248" s="167"/>
      <c r="HS248" s="167"/>
      <c r="HT248" s="166"/>
      <c r="HU248" s="167"/>
      <c r="HV248" s="168"/>
      <c r="HW248" s="167"/>
      <c r="HY248" s="167"/>
      <c r="HZ248" s="166"/>
      <c r="IA248" s="167"/>
      <c r="IB248" s="168"/>
      <c r="IC248" s="167"/>
      <c r="IE248" s="167"/>
      <c r="IF248" s="166"/>
      <c r="IG248" s="167"/>
      <c r="IH248" s="168"/>
      <c r="II248" s="167"/>
      <c r="IK248" s="167"/>
      <c r="IL248" s="166"/>
      <c r="IM248" s="167"/>
      <c r="IN248" s="168"/>
      <c r="IO248" s="167"/>
      <c r="IQ248" s="167"/>
      <c r="IR248" s="166"/>
      <c r="IS248" s="167"/>
      <c r="IT248" s="168"/>
      <c r="IU248" s="167"/>
      <c r="IW248" s="271"/>
      <c r="IX248" s="272"/>
      <c r="IY248" s="271"/>
      <c r="IZ248" s="274"/>
      <c r="JA248" s="271"/>
      <c r="JC248" s="271"/>
      <c r="JD248" s="272"/>
      <c r="JE248" s="271"/>
      <c r="JF248" s="274"/>
      <c r="JG248" s="271"/>
      <c r="JI248" s="271"/>
      <c r="JJ248" s="272"/>
      <c r="JK248" s="271"/>
      <c r="JL248" s="274"/>
      <c r="JM248" s="271"/>
      <c r="JO248" s="271"/>
      <c r="JP248" s="272"/>
      <c r="JQ248" s="271"/>
      <c r="JR248" s="274"/>
      <c r="JS248" s="271"/>
      <c r="JU248" s="271"/>
      <c r="JV248" s="272"/>
      <c r="JW248" s="271"/>
      <c r="JX248" s="274"/>
      <c r="JY248" s="271"/>
      <c r="KB248" s="271"/>
      <c r="KC248" s="272"/>
      <c r="KD248" s="271"/>
      <c r="KE248" s="274"/>
      <c r="KF248" s="271"/>
      <c r="KI248" s="271"/>
      <c r="KJ248" s="272"/>
      <c r="KK248" s="271"/>
      <c r="KL248" s="274"/>
      <c r="KM248" s="271"/>
      <c r="KP248" s="271"/>
      <c r="KQ248" s="272"/>
      <c r="KR248" s="271"/>
      <c r="KS248" s="274"/>
      <c r="KT248" s="271"/>
    </row>
    <row r="249" spans="1:306" s="161" customFormat="1" ht="18.600000000000001" thickBot="1">
      <c r="A249" s="177"/>
      <c r="B249" s="178">
        <f>SUM(B240:B247)</f>
        <v>10930306.730000002</v>
      </c>
      <c r="C249" s="179"/>
      <c r="D249" s="180">
        <f>SUM(D240:D247)</f>
        <v>245</v>
      </c>
      <c r="E249" s="177"/>
      <c r="G249" s="177"/>
      <c r="H249" s="178">
        <f>SUM(H240:H247)</f>
        <v>9632036.3800000027</v>
      </c>
      <c r="I249" s="179"/>
      <c r="J249" s="180">
        <f>SUM(J240:J247)</f>
        <v>225</v>
      </c>
      <c r="K249" s="177"/>
      <c r="M249" s="177"/>
      <c r="N249" s="178">
        <f>SUM(N240:N247)</f>
        <v>8565956.0299999975</v>
      </c>
      <c r="O249" s="179"/>
      <c r="P249" s="180">
        <f>SUM(P240:P247)</f>
        <v>209</v>
      </c>
      <c r="Q249" s="177"/>
      <c r="S249" s="177"/>
      <c r="T249" s="178">
        <f>SUM(T240:T247)</f>
        <v>8343228.5199999977</v>
      </c>
      <c r="U249" s="179"/>
      <c r="V249" s="180">
        <f>SUM(V240:V247)</f>
        <v>204</v>
      </c>
      <c r="W249" s="177"/>
      <c r="Y249" s="177"/>
      <c r="Z249" s="178">
        <f>SUM(Z240:Z247)</f>
        <v>8047228.2299999977</v>
      </c>
      <c r="AA249" s="179"/>
      <c r="AB249" s="180">
        <f>SUM(AB240:AB247)</f>
        <v>195</v>
      </c>
      <c r="AC249" s="177"/>
      <c r="AE249" s="177"/>
      <c r="AF249" s="178">
        <f>SUM(AF240:AF247)</f>
        <v>7892449.5700000022</v>
      </c>
      <c r="AG249" s="179"/>
      <c r="AH249" s="180">
        <f>SUM(AH240:AH247)</f>
        <v>188</v>
      </c>
      <c r="AI249" s="177"/>
      <c r="AK249" s="177"/>
      <c r="AL249" s="178">
        <f>SUM(AL240:AL247)</f>
        <v>7625399.0399999982</v>
      </c>
      <c r="AM249" s="179"/>
      <c r="AN249" s="180">
        <f>SUM(AN240:AN247)</f>
        <v>185</v>
      </c>
      <c r="AO249" s="177"/>
      <c r="AR249" s="177"/>
      <c r="AS249" s="178">
        <f>SUM(AS240:AS247)</f>
        <v>7363079.8300000001</v>
      </c>
      <c r="AT249" s="179"/>
      <c r="AU249" s="180">
        <f>SUM(AU240:AU247)</f>
        <v>177</v>
      </c>
      <c r="AV249" s="177"/>
      <c r="AY249" s="177"/>
      <c r="AZ249" s="178">
        <f>SUM(AZ240:AZ247)</f>
        <v>7150040.7699999996</v>
      </c>
      <c r="BA249" s="179"/>
      <c r="BB249" s="180">
        <f>SUM(BB240:BB247)</f>
        <v>170</v>
      </c>
      <c r="BC249" s="177"/>
      <c r="BF249" s="177"/>
      <c r="BG249" s="178">
        <f>SUM(BG240:BG247)</f>
        <v>7024692.6399999997</v>
      </c>
      <c r="BH249" s="179"/>
      <c r="BI249" s="180">
        <f>SUM(BI240:BI247)</f>
        <v>165</v>
      </c>
      <c r="BJ249" s="177"/>
      <c r="BM249" s="177"/>
      <c r="BN249" s="178">
        <v>6697247.5199999996</v>
      </c>
      <c r="BO249" s="179"/>
      <c r="BP249" s="180">
        <v>162</v>
      </c>
      <c r="BQ249" s="177"/>
      <c r="BS249" s="177"/>
      <c r="BT249" s="178">
        <v>6555695.46</v>
      </c>
      <c r="BU249" s="179"/>
      <c r="BV249" s="180">
        <v>157</v>
      </c>
      <c r="BW249" s="177"/>
      <c r="BY249" s="177"/>
      <c r="BZ249" s="178">
        <v>6388201.8599999994</v>
      </c>
      <c r="CA249" s="179"/>
      <c r="CB249" s="180">
        <v>154</v>
      </c>
      <c r="CC249" s="177"/>
      <c r="CE249" s="177"/>
      <c r="CF249" s="178">
        <v>6135633.3699999982</v>
      </c>
      <c r="CG249" s="179"/>
      <c r="CH249" s="180">
        <v>148</v>
      </c>
      <c r="CI249" s="177"/>
      <c r="CK249" s="177"/>
      <c r="CL249" s="178">
        <v>5879452.7899999991</v>
      </c>
      <c r="CM249" s="179"/>
      <c r="CN249" s="180">
        <v>144</v>
      </c>
      <c r="CO249" s="177"/>
      <c r="CQ249" s="177"/>
      <c r="CR249" s="178">
        <v>5584343.9799999995</v>
      </c>
      <c r="CS249" s="179"/>
      <c r="CT249" s="180">
        <v>138</v>
      </c>
      <c r="CU249" s="177"/>
      <c r="CW249" s="177"/>
      <c r="CX249" s="178">
        <v>5546941.4399999995</v>
      </c>
      <c r="CY249" s="179"/>
      <c r="CZ249" s="180">
        <v>138</v>
      </c>
      <c r="DA249" s="177"/>
      <c r="DC249" s="177"/>
      <c r="DD249" s="178">
        <v>5447427.9199999999</v>
      </c>
      <c r="DE249" s="179"/>
      <c r="DF249" s="180">
        <v>135</v>
      </c>
      <c r="DG249" s="177"/>
      <c r="DI249" s="177"/>
      <c r="DJ249" s="178">
        <v>5299458.6399999997</v>
      </c>
      <c r="DK249" s="179"/>
      <c r="DL249" s="180">
        <v>132</v>
      </c>
      <c r="DM249" s="177"/>
      <c r="DO249" s="177"/>
      <c r="DP249" s="178">
        <v>5158962.6100000003</v>
      </c>
      <c r="DQ249" s="179"/>
      <c r="DR249" s="180">
        <v>128</v>
      </c>
      <c r="DS249" s="177"/>
      <c r="DU249" s="177"/>
      <c r="DV249" s="178">
        <v>5076714.83</v>
      </c>
      <c r="DW249" s="179"/>
      <c r="DX249" s="180">
        <v>125</v>
      </c>
      <c r="DY249" s="177"/>
      <c r="EA249" s="177"/>
      <c r="EB249" s="178">
        <v>4914433.38</v>
      </c>
      <c r="EC249" s="179"/>
      <c r="ED249" s="180">
        <v>119</v>
      </c>
      <c r="EE249" s="177"/>
      <c r="EG249" s="177"/>
      <c r="EH249" s="178">
        <v>4759247.6600000011</v>
      </c>
      <c r="EI249" s="179"/>
      <c r="EJ249" s="180">
        <v>117</v>
      </c>
      <c r="EK249" s="177"/>
      <c r="EM249" s="177"/>
      <c r="EN249" s="178">
        <v>4574455.7199999979</v>
      </c>
      <c r="EO249" s="179"/>
      <c r="EP249" s="180">
        <v>111</v>
      </c>
      <c r="EQ249" s="177"/>
      <c r="ES249" s="177"/>
      <c r="ET249" s="178">
        <v>4322521.41</v>
      </c>
      <c r="EU249" s="179"/>
      <c r="EV249" s="180">
        <v>103</v>
      </c>
      <c r="EW249" s="177"/>
      <c r="EY249" s="177"/>
      <c r="EZ249" s="178">
        <v>4234183.7699999996</v>
      </c>
      <c r="FA249" s="179"/>
      <c r="FB249" s="180">
        <v>101</v>
      </c>
      <c r="FC249" s="177"/>
      <c r="FE249" s="177"/>
      <c r="FF249" s="178">
        <v>4162121.61</v>
      </c>
      <c r="FG249" s="179"/>
      <c r="FH249" s="180">
        <v>96</v>
      </c>
      <c r="FI249" s="177"/>
      <c r="FK249" s="177"/>
      <c r="FL249" s="178">
        <v>4097670.1899999995</v>
      </c>
      <c r="FM249" s="179"/>
      <c r="FN249" s="180">
        <v>94</v>
      </c>
      <c r="FO249" s="177"/>
      <c r="FQ249" s="177"/>
      <c r="FR249" s="178">
        <v>4010578.9999999991</v>
      </c>
      <c r="FS249" s="179"/>
      <c r="FT249" s="180">
        <v>91</v>
      </c>
      <c r="FU249" s="177"/>
      <c r="FW249" s="177"/>
      <c r="FX249" s="178">
        <v>3962024</v>
      </c>
      <c r="FY249" s="179"/>
      <c r="FZ249" s="180">
        <v>90</v>
      </c>
      <c r="GA249" s="177"/>
      <c r="GC249" s="177"/>
      <c r="GD249" s="178">
        <v>3872706.0699999994</v>
      </c>
      <c r="GE249" s="179"/>
      <c r="GF249" s="180">
        <v>86</v>
      </c>
      <c r="GG249" s="177"/>
      <c r="GI249" s="177"/>
      <c r="GJ249" s="178">
        <v>3817302.7499999995</v>
      </c>
      <c r="GK249" s="179"/>
      <c r="GL249" s="180">
        <v>85</v>
      </c>
      <c r="GM249" s="177"/>
      <c r="GO249" s="177"/>
      <c r="GP249" s="178">
        <v>3712864.6099999994</v>
      </c>
      <c r="GQ249" s="179"/>
      <c r="GR249" s="180">
        <v>83</v>
      </c>
      <c r="GS249" s="177"/>
      <c r="GU249" s="177"/>
      <c r="GV249" s="178">
        <v>3638263.2</v>
      </c>
      <c r="GW249" s="179"/>
      <c r="GX249" s="180">
        <v>81</v>
      </c>
      <c r="GY249" s="177"/>
      <c r="HA249" s="177"/>
      <c r="HB249" s="178">
        <v>3587742.15</v>
      </c>
      <c r="HC249" s="179"/>
      <c r="HD249" s="180">
        <v>80</v>
      </c>
      <c r="HE249" s="177"/>
      <c r="HG249" s="177"/>
      <c r="HH249" s="178">
        <v>3498736.01</v>
      </c>
      <c r="HI249" s="179"/>
      <c r="HJ249" s="180">
        <v>79</v>
      </c>
      <c r="HK249" s="177"/>
      <c r="HM249" s="177"/>
      <c r="HN249" s="178">
        <v>3408918.63</v>
      </c>
      <c r="HO249" s="179"/>
      <c r="HP249" s="180">
        <v>76</v>
      </c>
      <c r="HQ249" s="177"/>
      <c r="HS249" s="177"/>
      <c r="HT249" s="178">
        <v>3254125.86</v>
      </c>
      <c r="HU249" s="179"/>
      <c r="HV249" s="180">
        <v>68</v>
      </c>
      <c r="HW249" s="177"/>
      <c r="HY249" s="177"/>
      <c r="HZ249" s="178">
        <v>3188326.95</v>
      </c>
      <c r="IA249" s="179"/>
      <c r="IB249" s="180">
        <v>68</v>
      </c>
      <c r="IC249" s="177"/>
      <c r="IE249" s="177"/>
      <c r="IF249" s="178">
        <v>3160159.5</v>
      </c>
      <c r="IG249" s="179"/>
      <c r="IH249" s="180">
        <v>68</v>
      </c>
      <c r="II249" s="177"/>
      <c r="IK249" s="177"/>
      <c r="IL249" s="178">
        <v>3117843.5599999996</v>
      </c>
      <c r="IM249" s="179"/>
      <c r="IN249" s="180">
        <v>67</v>
      </c>
      <c r="IO249" s="177"/>
      <c r="IQ249" s="177"/>
      <c r="IR249" s="178">
        <v>2963875.9</v>
      </c>
      <c r="IS249" s="179"/>
      <c r="IT249" s="180">
        <v>63</v>
      </c>
      <c r="IU249" s="177"/>
      <c r="IW249" s="275"/>
      <c r="IX249" s="276">
        <v>2884234.01</v>
      </c>
      <c r="IY249" s="277"/>
      <c r="IZ249" s="278">
        <v>60</v>
      </c>
      <c r="JA249" s="275"/>
      <c r="JC249" s="275"/>
      <c r="JD249" s="276">
        <v>2660457.2199999997</v>
      </c>
      <c r="JE249" s="277"/>
      <c r="JF249" s="278">
        <v>57</v>
      </c>
      <c r="JG249" s="275"/>
      <c r="JI249" s="275"/>
      <c r="JJ249" s="276">
        <v>2622690.2600000002</v>
      </c>
      <c r="JK249" s="277"/>
      <c r="JL249" s="278">
        <v>57</v>
      </c>
      <c r="JM249" s="275"/>
      <c r="JO249" s="275"/>
      <c r="JP249" s="276">
        <v>2597450.7199999997</v>
      </c>
      <c r="JQ249" s="277"/>
      <c r="JR249" s="278">
        <v>56</v>
      </c>
      <c r="JS249" s="275"/>
      <c r="JU249" s="275"/>
      <c r="JV249" s="276">
        <v>2573017.46</v>
      </c>
      <c r="JW249" s="277"/>
      <c r="JX249" s="278">
        <v>56</v>
      </c>
      <c r="JY249" s="275"/>
      <c r="KB249" s="275"/>
      <c r="KC249" s="276">
        <v>1739938.2599999998</v>
      </c>
      <c r="KD249" s="277"/>
      <c r="KE249" s="278">
        <v>55</v>
      </c>
      <c r="KF249" s="275"/>
      <c r="KI249" s="275"/>
      <c r="KJ249" s="276">
        <v>1628864.31</v>
      </c>
      <c r="KK249" s="277"/>
      <c r="KL249" s="278">
        <v>53</v>
      </c>
      <c r="KM249" s="275"/>
      <c r="KP249" s="275"/>
      <c r="KQ249" s="276">
        <v>0</v>
      </c>
      <c r="KR249" s="277"/>
      <c r="KS249" s="278">
        <v>0</v>
      </c>
      <c r="KT249" s="275"/>
    </row>
    <row r="250" spans="1:306" s="161" customFormat="1" ht="18.600000000000001" thickTop="1">
      <c r="A250" s="167"/>
      <c r="B250" s="166"/>
      <c r="C250" s="167"/>
      <c r="D250" s="168"/>
      <c r="E250" s="167"/>
      <c r="G250" s="167"/>
      <c r="H250" s="166"/>
      <c r="I250" s="167"/>
      <c r="J250" s="168"/>
      <c r="K250" s="167"/>
      <c r="M250" s="167"/>
      <c r="N250" s="166"/>
      <c r="O250" s="167"/>
      <c r="P250" s="168"/>
      <c r="Q250" s="167"/>
      <c r="S250" s="167"/>
      <c r="T250" s="166"/>
      <c r="U250" s="167"/>
      <c r="V250" s="168"/>
      <c r="W250" s="167"/>
      <c r="Y250" s="167"/>
      <c r="Z250" s="166"/>
      <c r="AA250" s="167"/>
      <c r="AB250" s="168"/>
      <c r="AC250" s="167"/>
      <c r="AE250" s="167"/>
      <c r="AF250" s="166"/>
      <c r="AG250" s="167"/>
      <c r="AH250" s="168"/>
      <c r="AI250" s="167"/>
      <c r="AK250" s="167"/>
      <c r="AL250" s="166"/>
      <c r="AM250" s="167"/>
      <c r="AN250" s="168"/>
      <c r="AO250" s="167"/>
      <c r="AR250" s="167"/>
      <c r="AS250" s="166"/>
      <c r="AT250" s="167"/>
      <c r="AU250" s="168"/>
      <c r="AV250" s="167"/>
      <c r="AY250" s="167"/>
      <c r="AZ250" s="166"/>
      <c r="BA250" s="167"/>
      <c r="BB250" s="168"/>
      <c r="BC250" s="167"/>
      <c r="BF250" s="167"/>
      <c r="BG250" s="166"/>
      <c r="BH250" s="167"/>
      <c r="BI250" s="168"/>
      <c r="BJ250" s="167"/>
      <c r="BM250" s="167"/>
      <c r="BN250" s="166"/>
      <c r="BO250" s="167"/>
      <c r="BP250" s="168"/>
      <c r="BQ250" s="167"/>
      <c r="BS250" s="167"/>
      <c r="BT250" s="166"/>
      <c r="BU250" s="167"/>
      <c r="BV250" s="168"/>
      <c r="BW250" s="167"/>
      <c r="BY250" s="167"/>
      <c r="BZ250" s="166"/>
      <c r="CA250" s="167"/>
      <c r="CB250" s="168"/>
      <c r="CC250" s="167"/>
      <c r="CE250" s="167"/>
      <c r="CF250" s="166"/>
      <c r="CG250" s="167"/>
      <c r="CH250" s="168"/>
      <c r="CI250" s="167"/>
      <c r="CK250" s="167"/>
      <c r="CL250" s="166"/>
      <c r="CM250" s="167"/>
      <c r="CN250" s="168"/>
      <c r="CO250" s="167"/>
      <c r="CQ250" s="167"/>
      <c r="CR250" s="166"/>
      <c r="CS250" s="167"/>
      <c r="CT250" s="168"/>
      <c r="CU250" s="167"/>
      <c r="CW250" s="167"/>
      <c r="CX250" s="166"/>
      <c r="CY250" s="167"/>
      <c r="CZ250" s="168"/>
      <c r="DA250" s="167"/>
      <c r="DC250" s="167"/>
      <c r="DD250" s="166"/>
      <c r="DE250" s="167"/>
      <c r="DF250" s="168"/>
      <c r="DG250" s="167"/>
      <c r="DI250" s="167"/>
      <c r="DJ250" s="166"/>
      <c r="DK250" s="167"/>
      <c r="DL250" s="168"/>
      <c r="DM250" s="167"/>
      <c r="DO250" s="167"/>
      <c r="DP250" s="166"/>
      <c r="DQ250" s="167"/>
      <c r="DR250" s="168"/>
      <c r="DS250" s="167"/>
      <c r="DU250" s="167"/>
      <c r="DV250" s="166"/>
      <c r="DW250" s="167"/>
      <c r="DX250" s="168"/>
      <c r="DY250" s="167"/>
      <c r="EA250" s="167"/>
      <c r="EB250" s="166"/>
      <c r="EC250" s="167"/>
      <c r="ED250" s="168"/>
      <c r="EE250" s="167"/>
      <c r="EG250" s="167"/>
      <c r="EH250" s="166"/>
      <c r="EI250" s="167"/>
      <c r="EJ250" s="168"/>
      <c r="EK250" s="167"/>
      <c r="EM250" s="167"/>
      <c r="EN250" s="166"/>
      <c r="EO250" s="167"/>
      <c r="EP250" s="168"/>
      <c r="EQ250" s="167"/>
      <c r="ES250" s="167"/>
      <c r="ET250" s="166"/>
      <c r="EU250" s="167"/>
      <c r="EV250" s="168"/>
      <c r="EW250" s="167"/>
      <c r="EY250" s="167"/>
      <c r="EZ250" s="166"/>
      <c r="FA250" s="167"/>
      <c r="FB250" s="168"/>
      <c r="FC250" s="167"/>
      <c r="FE250" s="167"/>
      <c r="FF250" s="166"/>
      <c r="FG250" s="167"/>
      <c r="FH250" s="168"/>
      <c r="FI250" s="167"/>
      <c r="FK250" s="167"/>
      <c r="FL250" s="166"/>
      <c r="FM250" s="167"/>
      <c r="FN250" s="168"/>
      <c r="FO250" s="167"/>
      <c r="FQ250" s="167"/>
      <c r="FR250" s="166"/>
      <c r="FS250" s="167"/>
      <c r="FT250" s="168"/>
      <c r="FU250" s="167"/>
      <c r="FW250" s="167"/>
      <c r="FX250" s="166"/>
      <c r="FY250" s="167"/>
      <c r="FZ250" s="168"/>
      <c r="GA250" s="167"/>
      <c r="GC250" s="167"/>
      <c r="GD250" s="166"/>
      <c r="GE250" s="167"/>
      <c r="GF250" s="168"/>
      <c r="GG250" s="167"/>
      <c r="GI250" s="167"/>
      <c r="GJ250" s="166"/>
      <c r="GK250" s="167"/>
      <c r="GL250" s="168"/>
      <c r="GM250" s="167"/>
      <c r="GO250" s="167"/>
      <c r="GP250" s="166"/>
      <c r="GQ250" s="167"/>
      <c r="GR250" s="168"/>
      <c r="GS250" s="167"/>
      <c r="GU250" s="167"/>
      <c r="GV250" s="166"/>
      <c r="GW250" s="167"/>
      <c r="GX250" s="168"/>
      <c r="GY250" s="167"/>
      <c r="HA250" s="167"/>
      <c r="HB250" s="166"/>
      <c r="HC250" s="167"/>
      <c r="HD250" s="168"/>
      <c r="HE250" s="167"/>
      <c r="HG250" s="167"/>
      <c r="HH250" s="166"/>
      <c r="HI250" s="167"/>
      <c r="HJ250" s="168"/>
      <c r="HK250" s="167"/>
      <c r="HM250" s="167"/>
      <c r="HN250" s="166"/>
      <c r="HO250" s="167"/>
      <c r="HP250" s="168"/>
      <c r="HQ250" s="167"/>
      <c r="HS250" s="167"/>
      <c r="HT250" s="166"/>
      <c r="HU250" s="167"/>
      <c r="HV250" s="168"/>
      <c r="HW250" s="167"/>
      <c r="HY250" s="167"/>
      <c r="HZ250" s="166"/>
      <c r="IA250" s="167"/>
      <c r="IB250" s="168"/>
      <c r="IC250" s="167"/>
      <c r="IE250" s="167"/>
      <c r="IF250" s="166"/>
      <c r="IG250" s="167"/>
      <c r="IH250" s="168"/>
      <c r="II250" s="167"/>
      <c r="IK250" s="167"/>
      <c r="IL250" s="166"/>
      <c r="IM250" s="167"/>
      <c r="IN250" s="168"/>
      <c r="IO250" s="167"/>
      <c r="IQ250" s="167"/>
      <c r="IR250" s="166"/>
      <c r="IS250" s="167"/>
      <c r="IT250" s="168"/>
      <c r="IU250" s="167"/>
      <c r="IW250" s="271"/>
      <c r="IX250" s="272"/>
      <c r="IY250" s="271"/>
      <c r="IZ250" s="274"/>
      <c r="JA250" s="271"/>
      <c r="JC250" s="271"/>
      <c r="JD250" s="272"/>
      <c r="JE250" s="271"/>
      <c r="JF250" s="274"/>
      <c r="JG250" s="271"/>
      <c r="JI250" s="271"/>
      <c r="JJ250" s="272"/>
      <c r="JK250" s="271"/>
      <c r="JL250" s="274"/>
      <c r="JM250" s="271"/>
      <c r="JO250" s="271"/>
      <c r="JP250" s="272"/>
      <c r="JQ250" s="271"/>
      <c r="JR250" s="274"/>
      <c r="JS250" s="271"/>
      <c r="JU250" s="271"/>
      <c r="JV250" s="272"/>
      <c r="JW250" s="271"/>
      <c r="JX250" s="274"/>
      <c r="JY250" s="271"/>
      <c r="KB250" s="271"/>
      <c r="KC250" s="272"/>
      <c r="KD250" s="271"/>
      <c r="KE250" s="274"/>
      <c r="KF250" s="271"/>
      <c r="KI250" s="271"/>
      <c r="KJ250" s="272"/>
      <c r="KK250" s="271"/>
      <c r="KL250" s="274"/>
      <c r="KM250" s="271"/>
      <c r="KP250" s="271"/>
      <c r="KQ250" s="272"/>
      <c r="KR250" s="271"/>
      <c r="KS250" s="274"/>
      <c r="KT250" s="271"/>
    </row>
    <row r="251" spans="1:306" s="161" customFormat="1" ht="18">
      <c r="A251" s="177" t="s">
        <v>90</v>
      </c>
      <c r="B251" s="166"/>
      <c r="C251" s="167"/>
      <c r="D251" s="192">
        <v>7.2190591484663599E-2</v>
      </c>
      <c r="E251" s="167"/>
      <c r="G251" s="177" t="s">
        <v>90</v>
      </c>
      <c r="H251" s="166"/>
      <c r="I251" s="167"/>
      <c r="J251" s="192">
        <v>7.4746484172436276E-2</v>
      </c>
      <c r="K251" s="167"/>
      <c r="M251" s="177" t="s">
        <v>90</v>
      </c>
      <c r="N251" s="166"/>
      <c r="O251" s="167"/>
      <c r="P251" s="192">
        <v>7.9326777771961066E-2</v>
      </c>
      <c r="Q251" s="167"/>
      <c r="S251" s="177" t="s">
        <v>90</v>
      </c>
      <c r="T251" s="166"/>
      <c r="U251" s="167"/>
      <c r="V251" s="192">
        <v>8.0425436129825681E-2</v>
      </c>
      <c r="W251" s="167"/>
      <c r="Y251" s="177" t="s">
        <v>90</v>
      </c>
      <c r="Z251" s="166"/>
      <c r="AA251" s="167"/>
      <c r="AB251" s="192">
        <v>7.7615721880302677E-2</v>
      </c>
      <c r="AC251" s="167"/>
      <c r="AE251" s="177" t="s">
        <v>90</v>
      </c>
      <c r="AF251" s="166"/>
      <c r="AG251" s="167"/>
      <c r="AH251" s="192">
        <v>7.7938875898550752E-2</v>
      </c>
      <c r="AI251" s="167"/>
      <c r="AK251" s="177" t="s">
        <v>90</v>
      </c>
      <c r="AL251" s="166"/>
      <c r="AM251" s="167"/>
      <c r="AN251" s="192">
        <v>7.7434518156704893E-2</v>
      </c>
      <c r="AO251" s="167"/>
      <c r="AR251" s="177" t="s">
        <v>90</v>
      </c>
      <c r="AS251" s="166"/>
      <c r="AT251" s="167"/>
      <c r="AU251" s="192">
        <v>7.8733744982281403E-2</v>
      </c>
      <c r="AV251" s="167"/>
      <c r="AY251" s="177" t="s">
        <v>90</v>
      </c>
      <c r="AZ251" s="166"/>
      <c r="BA251" s="167"/>
      <c r="BB251" s="192">
        <v>5.8050917821242012E-2</v>
      </c>
      <c r="BC251" s="167"/>
      <c r="BF251" s="177" t="s">
        <v>90</v>
      </c>
      <c r="BG251" s="166"/>
      <c r="BH251" s="167"/>
      <c r="BI251" s="192">
        <v>4.8878254500484414E-2</v>
      </c>
      <c r="BJ251" s="167"/>
      <c r="BM251" s="177" t="s">
        <v>90</v>
      </c>
      <c r="BN251" s="166"/>
      <c r="BO251" s="167"/>
      <c r="BP251" s="192">
        <v>4.7173751235552334E-2</v>
      </c>
      <c r="BQ251" s="167"/>
      <c r="BS251" s="177" t="s">
        <v>90</v>
      </c>
      <c r="BT251" s="166"/>
      <c r="BU251" s="167"/>
      <c r="BV251" s="192">
        <v>4.4300554596323476E-2</v>
      </c>
      <c r="BW251" s="167"/>
      <c r="BY251" s="177" t="s">
        <v>90</v>
      </c>
      <c r="BZ251" s="166"/>
      <c r="CA251" s="167"/>
      <c r="CB251" s="192">
        <v>4.4336385980216983E-2</v>
      </c>
      <c r="CC251" s="167"/>
      <c r="CE251" s="177" t="s">
        <v>90</v>
      </c>
      <c r="CF251" s="166"/>
      <c r="CG251" s="167"/>
      <c r="CH251" s="192">
        <v>4.4770003082778745E-2</v>
      </c>
      <c r="CI251" s="167"/>
      <c r="CK251" s="177" t="s">
        <v>90</v>
      </c>
      <c r="CL251" s="166"/>
      <c r="CM251" s="167"/>
      <c r="CN251" s="192">
        <v>4.5219682781397076E-2</v>
      </c>
      <c r="CO251" s="167"/>
      <c r="CQ251" s="177" t="s">
        <v>90</v>
      </c>
      <c r="CR251" s="166"/>
      <c r="CS251" s="167"/>
      <c r="CT251" s="192">
        <v>4.529850509083435E-2</v>
      </c>
      <c r="CU251" s="167"/>
      <c r="CW251" s="177" t="s">
        <v>90</v>
      </c>
      <c r="CX251" s="166"/>
      <c r="CY251" s="167"/>
      <c r="CZ251" s="192">
        <v>4.5422921578670915E-2</v>
      </c>
      <c r="DA251" s="167"/>
      <c r="DC251" s="177" t="s">
        <v>90</v>
      </c>
      <c r="DD251" s="166"/>
      <c r="DE251" s="167"/>
      <c r="DF251" s="192">
        <v>4.5516996872718624E-2</v>
      </c>
      <c r="DG251" s="167"/>
      <c r="DI251" s="177" t="s">
        <v>90</v>
      </c>
      <c r="DJ251" s="166"/>
      <c r="DK251" s="167"/>
      <c r="DL251" s="192">
        <v>4.5241696268243731E-2</v>
      </c>
      <c r="DM251" s="167"/>
      <c r="DO251" s="177" t="s">
        <v>90</v>
      </c>
      <c r="DP251" s="166"/>
      <c r="DQ251" s="167"/>
      <c r="DR251" s="192">
        <v>4.5441434127005645E-2</v>
      </c>
      <c r="DS251" s="167"/>
      <c r="DU251" s="177" t="s">
        <v>90</v>
      </c>
      <c r="DV251" s="166"/>
      <c r="DW251" s="167"/>
      <c r="DX251" s="192">
        <v>4.5790058051675159E-2</v>
      </c>
      <c r="DY251" s="167"/>
      <c r="EA251" s="177" t="s">
        <v>90</v>
      </c>
      <c r="EB251" s="166"/>
      <c r="EC251" s="167"/>
      <c r="ED251" s="192">
        <v>4.5162579626707666E-2</v>
      </c>
      <c r="EE251" s="167"/>
      <c r="EG251" s="177" t="s">
        <v>90</v>
      </c>
      <c r="EH251" s="166"/>
      <c r="EI251" s="167"/>
      <c r="EJ251" s="192">
        <v>4.4024327235494182E-2</v>
      </c>
      <c r="EK251" s="167"/>
      <c r="EM251" s="177" t="s">
        <v>90</v>
      </c>
      <c r="EN251" s="166"/>
      <c r="EO251" s="167"/>
      <c r="EP251" s="192">
        <v>4.1896058504529571E-2</v>
      </c>
      <c r="EQ251" s="167"/>
      <c r="ES251" s="177" t="s">
        <v>90</v>
      </c>
      <c r="ET251" s="166"/>
      <c r="EU251" s="167"/>
      <c r="EV251" s="192">
        <v>4.1044765787707223E-2</v>
      </c>
      <c r="EW251" s="167"/>
      <c r="EY251" s="177" t="s">
        <v>90</v>
      </c>
      <c r="EZ251" s="166"/>
      <c r="FA251" s="167"/>
      <c r="FB251" s="192">
        <v>4.0717603962711325E-2</v>
      </c>
      <c r="FC251" s="167"/>
      <c r="FE251" s="177" t="s">
        <v>90</v>
      </c>
      <c r="FF251" s="166"/>
      <c r="FG251" s="167"/>
      <c r="FH251" s="192">
        <v>4.0441857625058669E-2</v>
      </c>
      <c r="FI251" s="167"/>
      <c r="FK251" s="177" t="s">
        <v>90</v>
      </c>
      <c r="FL251" s="166"/>
      <c r="FM251" s="167"/>
      <c r="FN251" s="192">
        <v>4.0223086065108625E-2</v>
      </c>
      <c r="FO251" s="167"/>
      <c r="FQ251" s="177" t="s">
        <v>90</v>
      </c>
      <c r="FR251" s="166"/>
      <c r="FS251" s="167"/>
      <c r="FT251" s="192">
        <v>3.9868129786497147E-2</v>
      </c>
      <c r="FU251" s="167"/>
      <c r="FW251" s="177" t="s">
        <v>90</v>
      </c>
      <c r="FX251" s="166"/>
      <c r="FY251" s="167"/>
      <c r="FZ251" s="192">
        <v>3.9670937137180395E-2</v>
      </c>
      <c r="GA251" s="167"/>
      <c r="GC251" s="177" t="s">
        <v>90</v>
      </c>
      <c r="GD251" s="166"/>
      <c r="GE251" s="167"/>
      <c r="GF251" s="192">
        <v>4.165530276228787E-2</v>
      </c>
      <c r="GG251" s="167"/>
      <c r="GI251" s="177" t="s">
        <v>90</v>
      </c>
      <c r="GJ251" s="166"/>
      <c r="GK251" s="167"/>
      <c r="GL251" s="192">
        <v>4.1749545266091356E-2</v>
      </c>
      <c r="GM251" s="167"/>
      <c r="GO251" s="177" t="s">
        <v>90</v>
      </c>
      <c r="GP251" s="166"/>
      <c r="GQ251" s="167"/>
      <c r="GR251" s="192">
        <v>4.1249869181871415E-2</v>
      </c>
      <c r="GS251" s="167"/>
      <c r="GU251" s="177" t="s">
        <v>90</v>
      </c>
      <c r="GV251" s="166"/>
      <c r="GW251" s="167"/>
      <c r="GX251" s="192">
        <v>4.0934943596988814E-2</v>
      </c>
      <c r="GY251" s="167"/>
      <c r="HA251" s="177" t="s">
        <v>90</v>
      </c>
      <c r="HB251" s="166"/>
      <c r="HC251" s="167"/>
      <c r="HD251" s="192">
        <v>4.0725299364950188E-2</v>
      </c>
      <c r="HE251" s="167"/>
      <c r="HG251" s="177" t="s">
        <v>90</v>
      </c>
      <c r="HH251" s="166"/>
      <c r="HI251" s="167"/>
      <c r="HJ251" s="192">
        <v>4.0303066595041577E-2</v>
      </c>
      <c r="HK251" s="167"/>
      <c r="HM251" s="177" t="s">
        <v>90</v>
      </c>
      <c r="HN251" s="166"/>
      <c r="HO251" s="167"/>
      <c r="HP251" s="192">
        <v>3.9855066759103032E-2</v>
      </c>
      <c r="HQ251" s="167"/>
      <c r="HS251" s="177" t="s">
        <v>90</v>
      </c>
      <c r="HT251" s="166"/>
      <c r="HU251" s="167"/>
      <c r="HV251" s="192">
        <v>3.9118134296440531E-2</v>
      </c>
      <c r="HW251" s="167"/>
      <c r="HY251" s="177" t="s">
        <v>90</v>
      </c>
      <c r="HZ251" s="166"/>
      <c r="IA251" s="167"/>
      <c r="IB251" s="192">
        <v>3.8758831487968951E-2</v>
      </c>
      <c r="IC251" s="167"/>
      <c r="IE251" s="177" t="s">
        <v>90</v>
      </c>
      <c r="IF251" s="166"/>
      <c r="IG251" s="167"/>
      <c r="IH251" s="192">
        <v>3.6841618368882979E-2</v>
      </c>
      <c r="II251" s="167"/>
      <c r="IK251" s="177" t="s">
        <v>90</v>
      </c>
      <c r="IL251" s="166"/>
      <c r="IM251" s="167"/>
      <c r="IN251" s="192">
        <v>3.6346560536218812E-2</v>
      </c>
      <c r="IO251" s="167"/>
      <c r="IQ251" s="177" t="s">
        <v>90</v>
      </c>
      <c r="IR251" s="166"/>
      <c r="IS251" s="167"/>
      <c r="IT251" s="192">
        <v>3.5351511151664614E-2</v>
      </c>
      <c r="IU251" s="167"/>
      <c r="IW251" s="275" t="s">
        <v>90</v>
      </c>
      <c r="IX251" s="272"/>
      <c r="IY251" s="271"/>
      <c r="IZ251" s="286">
        <v>3.4476079919326656E-2</v>
      </c>
      <c r="JA251" s="271"/>
      <c r="JC251" s="275" t="s">
        <v>90</v>
      </c>
      <c r="JD251" s="272"/>
      <c r="JE251" s="271"/>
      <c r="JF251" s="286">
        <v>3.5160646865428642E-2</v>
      </c>
      <c r="JG251" s="271"/>
      <c r="JI251" s="275" t="s">
        <v>90</v>
      </c>
      <c r="JJ251" s="272"/>
      <c r="JK251" s="271"/>
      <c r="JL251" s="286">
        <v>3.6965094444130042E-2</v>
      </c>
      <c r="JM251" s="271"/>
      <c r="JO251" s="275" t="s">
        <v>90</v>
      </c>
      <c r="JP251" s="272"/>
      <c r="JQ251" s="271"/>
      <c r="JR251" s="286">
        <v>3.8187192423423541E-2</v>
      </c>
      <c r="JS251" s="271"/>
      <c r="JU251" s="275" t="s">
        <v>90</v>
      </c>
      <c r="JV251" s="272"/>
      <c r="JW251" s="271"/>
      <c r="JX251" s="286">
        <v>3.7544298557422147E-2</v>
      </c>
      <c r="JY251" s="271"/>
      <c r="KB251" s="275" t="s">
        <v>90</v>
      </c>
      <c r="KC251" s="272"/>
      <c r="KD251" s="271"/>
      <c r="KE251" s="286">
        <v>4.1816734810348963E-2</v>
      </c>
      <c r="KF251" s="271"/>
      <c r="KI251" s="275" t="s">
        <v>90</v>
      </c>
      <c r="KJ251" s="272"/>
      <c r="KK251" s="271"/>
      <c r="KL251" s="286">
        <v>4.1316410914239994E-2</v>
      </c>
      <c r="KM251" s="271"/>
      <c r="KP251" s="275" t="s">
        <v>90</v>
      </c>
      <c r="KQ251" s="272"/>
      <c r="KR251" s="271"/>
      <c r="KS251" s="286">
        <v>0</v>
      </c>
      <c r="KT251" s="271"/>
    </row>
    <row r="252" spans="1:306" s="161" customFormat="1" ht="18">
      <c r="A252" s="167"/>
      <c r="B252" s="166"/>
      <c r="C252" s="167"/>
      <c r="D252" s="168"/>
      <c r="E252" s="167"/>
      <c r="G252" s="167"/>
      <c r="H252" s="166"/>
      <c r="I252" s="167"/>
      <c r="J252" s="168"/>
      <c r="K252" s="167"/>
      <c r="M252" s="167"/>
      <c r="N252" s="166"/>
      <c r="O252" s="167"/>
      <c r="P252" s="168"/>
      <c r="Q252" s="167"/>
      <c r="S252" s="167"/>
      <c r="T252" s="166"/>
      <c r="U252" s="167"/>
      <c r="V252" s="168"/>
      <c r="W252" s="167"/>
      <c r="Y252" s="167"/>
      <c r="Z252" s="166"/>
      <c r="AA252" s="167"/>
      <c r="AB252" s="168"/>
      <c r="AC252" s="167"/>
      <c r="AE252" s="167"/>
      <c r="AF252" s="166"/>
      <c r="AG252" s="167"/>
      <c r="AH252" s="168"/>
      <c r="AI252" s="167"/>
      <c r="AK252" s="167"/>
      <c r="AL252" s="166"/>
      <c r="AM252" s="167"/>
      <c r="AN252" s="168"/>
      <c r="AO252" s="167"/>
      <c r="AR252" s="167"/>
      <c r="AS252" s="166"/>
      <c r="AT252" s="167"/>
      <c r="AU252" s="168"/>
      <c r="AV252" s="167"/>
      <c r="AY252" s="167"/>
      <c r="AZ252" s="166"/>
      <c r="BA252" s="167"/>
      <c r="BB252" s="168"/>
      <c r="BC252" s="167"/>
      <c r="BF252" s="167"/>
      <c r="BG252" s="166"/>
      <c r="BH252" s="167"/>
      <c r="BI252" s="168"/>
      <c r="BJ252" s="167"/>
      <c r="BM252" s="167"/>
      <c r="BN252" s="166"/>
      <c r="BO252" s="167"/>
      <c r="BP252" s="168"/>
      <c r="BQ252" s="167"/>
      <c r="BS252" s="167"/>
      <c r="BT252" s="166"/>
      <c r="BU252" s="167"/>
      <c r="BV252" s="168"/>
      <c r="BW252" s="167"/>
      <c r="BY252" s="167"/>
      <c r="BZ252" s="166"/>
      <c r="CA252" s="167"/>
      <c r="CB252" s="168"/>
      <c r="CC252" s="167"/>
      <c r="CE252" s="167"/>
      <c r="CF252" s="166"/>
      <c r="CG252" s="167"/>
      <c r="CH252" s="168"/>
      <c r="CI252" s="167"/>
      <c r="CK252" s="167"/>
      <c r="CL252" s="166"/>
      <c r="CM252" s="167"/>
      <c r="CN252" s="168"/>
      <c r="CO252" s="167"/>
      <c r="CQ252" s="167"/>
      <c r="CR252" s="166"/>
      <c r="CS252" s="167"/>
      <c r="CT252" s="168"/>
      <c r="CU252" s="167"/>
      <c r="CW252" s="167"/>
      <c r="CX252" s="166"/>
      <c r="CY252" s="167"/>
      <c r="CZ252" s="168"/>
      <c r="DA252" s="167"/>
      <c r="DC252" s="167"/>
      <c r="DD252" s="166"/>
      <c r="DE252" s="167"/>
      <c r="DF252" s="168"/>
      <c r="DG252" s="167"/>
      <c r="DI252" s="167"/>
      <c r="DJ252" s="166"/>
      <c r="DK252" s="167"/>
      <c r="DL252" s="168"/>
      <c r="DM252" s="167"/>
      <c r="DO252" s="167"/>
      <c r="DP252" s="166"/>
      <c r="DQ252" s="167"/>
      <c r="DR252" s="168"/>
      <c r="DS252" s="167"/>
      <c r="DU252" s="167"/>
      <c r="DV252" s="166"/>
      <c r="DW252" s="167"/>
      <c r="DX252" s="168"/>
      <c r="DY252" s="167"/>
      <c r="EA252" s="167"/>
      <c r="EB252" s="166"/>
      <c r="EC252" s="167"/>
      <c r="ED252" s="168"/>
      <c r="EE252" s="167"/>
      <c r="EG252" s="167"/>
      <c r="EH252" s="166"/>
      <c r="EI252" s="167"/>
      <c r="EJ252" s="168"/>
      <c r="EK252" s="167"/>
      <c r="EM252" s="167"/>
      <c r="EN252" s="166"/>
      <c r="EO252" s="167"/>
      <c r="EP252" s="168"/>
      <c r="EQ252" s="167"/>
      <c r="ES252" s="167"/>
      <c r="ET252" s="166"/>
      <c r="EU252" s="167"/>
      <c r="EV252" s="168"/>
      <c r="EW252" s="167"/>
      <c r="EY252" s="167"/>
      <c r="EZ252" s="166"/>
      <c r="FA252" s="167"/>
      <c r="FB252" s="168"/>
      <c r="FC252" s="167"/>
      <c r="FE252" s="167"/>
      <c r="FF252" s="166"/>
      <c r="FG252" s="167"/>
      <c r="FH252" s="168"/>
      <c r="FI252" s="167"/>
      <c r="FK252" s="167"/>
      <c r="FL252" s="166"/>
      <c r="FM252" s="167"/>
      <c r="FN252" s="168"/>
      <c r="FO252" s="167"/>
      <c r="FQ252" s="167"/>
      <c r="FR252" s="166"/>
      <c r="FS252" s="167"/>
      <c r="FT252" s="168"/>
      <c r="FU252" s="167"/>
      <c r="FW252" s="167"/>
      <c r="FX252" s="166"/>
      <c r="FY252" s="167"/>
      <c r="FZ252" s="168"/>
      <c r="GA252" s="167"/>
      <c r="GC252" s="167"/>
      <c r="GD252" s="166"/>
      <c r="GE252" s="167"/>
      <c r="GF252" s="168"/>
      <c r="GG252" s="167"/>
      <c r="GI252" s="167"/>
      <c r="GJ252" s="166"/>
      <c r="GK252" s="167"/>
      <c r="GL252" s="168"/>
      <c r="GM252" s="167"/>
      <c r="GO252" s="167"/>
      <c r="GP252" s="166"/>
      <c r="GQ252" s="167"/>
      <c r="GR252" s="168"/>
      <c r="GS252" s="167"/>
      <c r="GU252" s="167"/>
      <c r="GV252" s="166"/>
      <c r="GW252" s="167"/>
      <c r="GX252" s="168"/>
      <c r="GY252" s="167"/>
      <c r="HA252" s="167"/>
      <c r="HB252" s="166"/>
      <c r="HC252" s="167"/>
      <c r="HD252" s="168"/>
      <c r="HE252" s="167"/>
      <c r="HG252" s="167"/>
      <c r="HH252" s="166"/>
      <c r="HI252" s="167"/>
      <c r="HJ252" s="168"/>
      <c r="HK252" s="167"/>
      <c r="HM252" s="167"/>
      <c r="HN252" s="166"/>
      <c r="HO252" s="167"/>
      <c r="HP252" s="168"/>
      <c r="HQ252" s="167"/>
      <c r="HS252" s="167"/>
      <c r="HT252" s="166"/>
      <c r="HU252" s="167"/>
      <c r="HV252" s="168"/>
      <c r="HW252" s="167"/>
      <c r="HY252" s="167"/>
      <c r="HZ252" s="166"/>
      <c r="IA252" s="167"/>
      <c r="IB252" s="168"/>
      <c r="IC252" s="167"/>
      <c r="IE252" s="167"/>
      <c r="IF252" s="166"/>
      <c r="IG252" s="167"/>
      <c r="IH252" s="168"/>
      <c r="II252" s="167"/>
      <c r="IK252" s="167"/>
      <c r="IL252" s="166"/>
      <c r="IM252" s="167"/>
      <c r="IN252" s="168"/>
      <c r="IO252" s="167"/>
      <c r="IQ252" s="167"/>
      <c r="IR252" s="166"/>
      <c r="IS252" s="167"/>
      <c r="IT252" s="168"/>
      <c r="IU252" s="167"/>
      <c r="IW252" s="271"/>
      <c r="IX252" s="272"/>
      <c r="IY252" s="271"/>
      <c r="IZ252" s="274"/>
      <c r="JA252" s="271"/>
      <c r="JC252" s="271"/>
      <c r="JD252" s="272"/>
      <c r="JE252" s="271"/>
      <c r="JF252" s="274"/>
      <c r="JG252" s="271"/>
      <c r="JI252" s="271"/>
      <c r="JJ252" s="272"/>
      <c r="JK252" s="271"/>
      <c r="JL252" s="274"/>
      <c r="JM252" s="271"/>
      <c r="JO252" s="271"/>
      <c r="JP252" s="272"/>
      <c r="JQ252" s="271"/>
      <c r="JR252" s="274"/>
      <c r="JS252" s="271"/>
      <c r="JU252" s="271"/>
      <c r="JV252" s="272"/>
      <c r="JW252" s="271"/>
      <c r="JX252" s="274"/>
      <c r="JY252" s="271"/>
      <c r="KB252" s="271"/>
      <c r="KC252" s="272"/>
      <c r="KD252" s="271"/>
      <c r="KE252" s="274"/>
      <c r="KF252" s="271"/>
      <c r="KI252" s="271"/>
      <c r="KJ252" s="272"/>
      <c r="KK252" s="271"/>
      <c r="KL252" s="274"/>
      <c r="KM252" s="271"/>
      <c r="KP252" s="271"/>
      <c r="KQ252" s="272"/>
      <c r="KR252" s="271"/>
      <c r="KS252" s="274"/>
      <c r="KT252" s="271"/>
    </row>
    <row r="253" spans="1:306" s="161" customFormat="1" ht="18">
      <c r="A253" s="167"/>
      <c r="B253" s="166"/>
      <c r="C253" s="167"/>
      <c r="D253" s="168"/>
      <c r="E253" s="167"/>
      <c r="G253" s="167"/>
      <c r="H253" s="166"/>
      <c r="I253" s="167"/>
      <c r="J253" s="168"/>
      <c r="K253" s="167"/>
      <c r="M253" s="167"/>
      <c r="N253" s="166"/>
      <c r="O253" s="167"/>
      <c r="P253" s="168"/>
      <c r="Q253" s="167"/>
      <c r="S253" s="167"/>
      <c r="T253" s="166"/>
      <c r="U253" s="167"/>
      <c r="V253" s="168"/>
      <c r="W253" s="167"/>
      <c r="Y253" s="167"/>
      <c r="Z253" s="166"/>
      <c r="AA253" s="167"/>
      <c r="AB253" s="168"/>
      <c r="AC253" s="167"/>
      <c r="AE253" s="167"/>
      <c r="AF253" s="166"/>
      <c r="AG253" s="167"/>
      <c r="AH253" s="168"/>
      <c r="AI253" s="167"/>
      <c r="AK253" s="167"/>
      <c r="AL253" s="166"/>
      <c r="AM253" s="167"/>
      <c r="AN253" s="168"/>
      <c r="AO253" s="167"/>
      <c r="AR253" s="167"/>
      <c r="AS253" s="166"/>
      <c r="AT253" s="167"/>
      <c r="AU253" s="168"/>
      <c r="AV253" s="167"/>
      <c r="AY253" s="167"/>
      <c r="AZ253" s="166"/>
      <c r="BA253" s="167"/>
      <c r="BB253" s="168"/>
      <c r="BC253" s="167"/>
      <c r="BF253" s="167"/>
      <c r="BG253" s="166"/>
      <c r="BH253" s="167"/>
      <c r="BI253" s="168"/>
      <c r="BJ253" s="167"/>
      <c r="BM253" s="167"/>
      <c r="BN253" s="166"/>
      <c r="BO253" s="167"/>
      <c r="BP253" s="168"/>
      <c r="BQ253" s="167"/>
      <c r="BS253" s="167"/>
      <c r="BT253" s="166"/>
      <c r="BU253" s="167"/>
      <c r="BV253" s="168"/>
      <c r="BW253" s="167"/>
      <c r="BY253" s="167"/>
      <c r="BZ253" s="166"/>
      <c r="CA253" s="167"/>
      <c r="CB253" s="168"/>
      <c r="CC253" s="167"/>
      <c r="CE253" s="167"/>
      <c r="CF253" s="166"/>
      <c r="CG253" s="167"/>
      <c r="CH253" s="168"/>
      <c r="CI253" s="167"/>
      <c r="CK253" s="167"/>
      <c r="CL253" s="166"/>
      <c r="CM253" s="167"/>
      <c r="CN253" s="168"/>
      <c r="CO253" s="167"/>
      <c r="CQ253" s="167"/>
      <c r="CR253" s="166"/>
      <c r="CS253" s="167"/>
      <c r="CT253" s="168"/>
      <c r="CU253" s="167"/>
      <c r="CW253" s="167"/>
      <c r="CX253" s="166"/>
      <c r="CY253" s="167"/>
      <c r="CZ253" s="168"/>
      <c r="DA253" s="167"/>
      <c r="DC253" s="167"/>
      <c r="DD253" s="166"/>
      <c r="DE253" s="167"/>
      <c r="DF253" s="168"/>
      <c r="DG253" s="167"/>
      <c r="DI253" s="167"/>
      <c r="DJ253" s="166"/>
      <c r="DK253" s="167"/>
      <c r="DL253" s="168"/>
      <c r="DM253" s="167"/>
      <c r="DO253" s="167"/>
      <c r="DP253" s="166"/>
      <c r="DQ253" s="167"/>
      <c r="DR253" s="168"/>
      <c r="DS253" s="167"/>
      <c r="DU253" s="167"/>
      <c r="DV253" s="166"/>
      <c r="DW253" s="167"/>
      <c r="DX253" s="168"/>
      <c r="DY253" s="167"/>
      <c r="EA253" s="167"/>
      <c r="EB253" s="166"/>
      <c r="EC253" s="167"/>
      <c r="ED253" s="168"/>
      <c r="EE253" s="167"/>
      <c r="EG253" s="167"/>
      <c r="EH253" s="166"/>
      <c r="EI253" s="167"/>
      <c r="EJ253" s="168"/>
      <c r="EK253" s="167"/>
      <c r="EM253" s="167"/>
      <c r="EN253" s="166"/>
      <c r="EO253" s="167"/>
      <c r="EP253" s="168"/>
      <c r="EQ253" s="167"/>
      <c r="ES253" s="167"/>
      <c r="ET253" s="166"/>
      <c r="EU253" s="167"/>
      <c r="EV253" s="168"/>
      <c r="EW253" s="167"/>
      <c r="EY253" s="167"/>
      <c r="EZ253" s="166"/>
      <c r="FA253" s="167"/>
      <c r="FB253" s="168"/>
      <c r="FC253" s="167"/>
      <c r="FE253" s="167"/>
      <c r="FF253" s="166"/>
      <c r="FG253" s="167"/>
      <c r="FH253" s="168"/>
      <c r="FI253" s="167"/>
      <c r="FK253" s="167"/>
      <c r="FL253" s="166"/>
      <c r="FM253" s="167"/>
      <c r="FN253" s="168"/>
      <c r="FO253" s="167"/>
      <c r="FQ253" s="167"/>
      <c r="FR253" s="166"/>
      <c r="FS253" s="167"/>
      <c r="FT253" s="168"/>
      <c r="FU253" s="167"/>
      <c r="FW253" s="167"/>
      <c r="FX253" s="166"/>
      <c r="FY253" s="167"/>
      <c r="FZ253" s="168"/>
      <c r="GA253" s="167"/>
      <c r="GC253" s="167"/>
      <c r="GD253" s="166"/>
      <c r="GE253" s="167"/>
      <c r="GF253" s="168"/>
      <c r="GG253" s="167"/>
      <c r="GI253" s="167"/>
      <c r="GJ253" s="166"/>
      <c r="GK253" s="167"/>
      <c r="GL253" s="168"/>
      <c r="GM253" s="167"/>
      <c r="GO253" s="167"/>
      <c r="GP253" s="166"/>
      <c r="GQ253" s="167"/>
      <c r="GR253" s="168"/>
      <c r="GS253" s="167"/>
      <c r="GU253" s="167"/>
      <c r="GV253" s="166"/>
      <c r="GW253" s="167"/>
      <c r="GX253" s="168"/>
      <c r="GY253" s="167"/>
      <c r="HA253" s="167"/>
      <c r="HB253" s="166"/>
      <c r="HC253" s="167"/>
      <c r="HD253" s="168"/>
      <c r="HE253" s="167"/>
      <c r="HG253" s="167"/>
      <c r="HH253" s="166"/>
      <c r="HI253" s="167"/>
      <c r="HJ253" s="168"/>
      <c r="HK253" s="167"/>
      <c r="HM253" s="167"/>
      <c r="HN253" s="166"/>
      <c r="HO253" s="167"/>
      <c r="HP253" s="168"/>
      <c r="HQ253" s="167"/>
      <c r="HS253" s="167"/>
      <c r="HT253" s="166"/>
      <c r="HU253" s="167"/>
      <c r="HV253" s="168"/>
      <c r="HW253" s="167"/>
      <c r="HY253" s="167"/>
      <c r="HZ253" s="166"/>
      <c r="IA253" s="167"/>
      <c r="IB253" s="168"/>
      <c r="IC253" s="167"/>
      <c r="IE253" s="167"/>
      <c r="IF253" s="166"/>
      <c r="IG253" s="167"/>
      <c r="IH253" s="168"/>
      <c r="II253" s="167"/>
      <c r="IK253" s="167"/>
      <c r="IL253" s="166"/>
      <c r="IM253" s="167"/>
      <c r="IN253" s="168"/>
      <c r="IO253" s="167"/>
      <c r="IQ253" s="167"/>
      <c r="IR253" s="166"/>
      <c r="IS253" s="167"/>
      <c r="IT253" s="168"/>
      <c r="IU253" s="167"/>
      <c r="IW253" s="271"/>
      <c r="IX253" s="272"/>
      <c r="IY253" s="271"/>
      <c r="IZ253" s="274"/>
      <c r="JA253" s="271"/>
      <c r="JC253" s="271"/>
      <c r="JD253" s="272"/>
      <c r="JE253" s="271"/>
      <c r="JF253" s="274"/>
      <c r="JG253" s="271"/>
      <c r="JI253" s="271"/>
      <c r="JJ253" s="272"/>
      <c r="JK253" s="271"/>
      <c r="JL253" s="274"/>
      <c r="JM253" s="271"/>
      <c r="JO253" s="271"/>
      <c r="JP253" s="272"/>
      <c r="JQ253" s="271"/>
      <c r="JR253" s="274"/>
      <c r="JS253" s="271"/>
      <c r="JU253" s="271"/>
      <c r="JV253" s="272"/>
      <c r="JW253" s="271"/>
      <c r="JX253" s="274"/>
      <c r="JY253" s="271"/>
      <c r="KB253" s="271"/>
      <c r="KC253" s="272"/>
      <c r="KD253" s="271"/>
      <c r="KE253" s="274"/>
      <c r="KF253" s="271"/>
      <c r="KI253" s="271"/>
      <c r="KJ253" s="272"/>
      <c r="KK253" s="271"/>
      <c r="KL253" s="274"/>
      <c r="KM253" s="271"/>
      <c r="KP253" s="271"/>
      <c r="KQ253" s="272"/>
      <c r="KR253" s="271"/>
      <c r="KS253" s="274"/>
      <c r="KT253" s="271"/>
    </row>
    <row r="254" spans="1:306" s="161" customFormat="1" ht="18">
      <c r="A254" s="165" t="s">
        <v>177</v>
      </c>
      <c r="B254" s="166"/>
      <c r="C254" s="167"/>
      <c r="D254" s="168"/>
      <c r="E254" s="167"/>
      <c r="G254" s="165" t="s">
        <v>176</v>
      </c>
      <c r="H254" s="166"/>
      <c r="I254" s="167"/>
      <c r="J254" s="168"/>
      <c r="K254" s="167"/>
      <c r="M254" s="165" t="s">
        <v>176</v>
      </c>
      <c r="N254" s="166"/>
      <c r="O254" s="167"/>
      <c r="P254" s="168"/>
      <c r="Q254" s="167"/>
      <c r="S254" s="165" t="s">
        <v>176</v>
      </c>
      <c r="T254" s="166"/>
      <c r="U254" s="167"/>
      <c r="V254" s="168"/>
      <c r="W254" s="167"/>
      <c r="Y254" s="165" t="s">
        <v>176</v>
      </c>
      <c r="Z254" s="166"/>
      <c r="AA254" s="167"/>
      <c r="AB254" s="168"/>
      <c r="AC254" s="167"/>
      <c r="AE254" s="165" t="s">
        <v>176</v>
      </c>
      <c r="AF254" s="166"/>
      <c r="AG254" s="167"/>
      <c r="AH254" s="168"/>
      <c r="AI254" s="167"/>
      <c r="AK254" s="165" t="s">
        <v>176</v>
      </c>
      <c r="AL254" s="166"/>
      <c r="AM254" s="167"/>
      <c r="AN254" s="168"/>
      <c r="AO254" s="167"/>
      <c r="AR254" s="165" t="s">
        <v>176</v>
      </c>
      <c r="AS254" s="166"/>
      <c r="AT254" s="167"/>
      <c r="AU254" s="168"/>
      <c r="AV254" s="167"/>
      <c r="AY254" s="165" t="s">
        <v>176</v>
      </c>
      <c r="AZ254" s="166"/>
      <c r="BA254" s="167"/>
      <c r="BB254" s="168"/>
      <c r="BC254" s="167"/>
      <c r="BF254" s="165" t="s">
        <v>176</v>
      </c>
      <c r="BG254" s="166"/>
      <c r="BH254" s="167"/>
      <c r="BI254" s="168"/>
      <c r="BJ254" s="167"/>
      <c r="BM254" s="165" t="s">
        <v>180</v>
      </c>
      <c r="BN254" s="166"/>
      <c r="BO254" s="167"/>
      <c r="BP254" s="168"/>
      <c r="BQ254" s="167"/>
      <c r="BS254" s="165" t="s">
        <v>180</v>
      </c>
      <c r="BT254" s="166"/>
      <c r="BU254" s="167"/>
      <c r="BV254" s="168"/>
      <c r="BW254" s="167"/>
      <c r="BY254" s="165" t="s">
        <v>180</v>
      </c>
      <c r="BZ254" s="166"/>
      <c r="CA254" s="167"/>
      <c r="CB254" s="168"/>
      <c r="CC254" s="167"/>
      <c r="CE254" s="165" t="s">
        <v>180</v>
      </c>
      <c r="CF254" s="166"/>
      <c r="CG254" s="167"/>
      <c r="CH254" s="168"/>
      <c r="CI254" s="167"/>
      <c r="CK254" s="165" t="s">
        <v>180</v>
      </c>
      <c r="CL254" s="166"/>
      <c r="CM254" s="167"/>
      <c r="CN254" s="168"/>
      <c r="CO254" s="167"/>
      <c r="CQ254" s="165" t="s">
        <v>180</v>
      </c>
      <c r="CR254" s="166"/>
      <c r="CS254" s="167"/>
      <c r="CT254" s="168"/>
      <c r="CU254" s="167"/>
      <c r="CW254" s="165" t="s">
        <v>180</v>
      </c>
      <c r="CX254" s="166"/>
      <c r="CY254" s="167"/>
      <c r="CZ254" s="168"/>
      <c r="DA254" s="167"/>
      <c r="DC254" s="165" t="s">
        <v>180</v>
      </c>
      <c r="DD254" s="166"/>
      <c r="DE254" s="167"/>
      <c r="DF254" s="168"/>
      <c r="DG254" s="167"/>
      <c r="DI254" s="165" t="s">
        <v>180</v>
      </c>
      <c r="DJ254" s="166"/>
      <c r="DK254" s="167"/>
      <c r="DL254" s="168"/>
      <c r="DM254" s="167"/>
      <c r="DO254" s="165" t="s">
        <v>180</v>
      </c>
      <c r="DP254" s="166"/>
      <c r="DQ254" s="167"/>
      <c r="DR254" s="168"/>
      <c r="DS254" s="167"/>
      <c r="DU254" s="165" t="s">
        <v>180</v>
      </c>
      <c r="DV254" s="166"/>
      <c r="DW254" s="167"/>
      <c r="DX254" s="168"/>
      <c r="DY254" s="167"/>
      <c r="EA254" s="165" t="s">
        <v>180</v>
      </c>
      <c r="EB254" s="166"/>
      <c r="EC254" s="167"/>
      <c r="ED254" s="168"/>
      <c r="EE254" s="167"/>
      <c r="EG254" s="165" t="s">
        <v>180</v>
      </c>
      <c r="EH254" s="166"/>
      <c r="EI254" s="167"/>
      <c r="EJ254" s="168"/>
      <c r="EK254" s="167"/>
      <c r="EM254" s="165" t="s">
        <v>180</v>
      </c>
      <c r="EN254" s="166"/>
      <c r="EO254" s="167"/>
      <c r="EP254" s="168"/>
      <c r="EQ254" s="167"/>
      <c r="ES254" s="165" t="s">
        <v>180</v>
      </c>
      <c r="ET254" s="166"/>
      <c r="EU254" s="167"/>
      <c r="EV254" s="168"/>
      <c r="EW254" s="167"/>
      <c r="EY254" s="165" t="s">
        <v>180</v>
      </c>
      <c r="EZ254" s="166"/>
      <c r="FA254" s="167"/>
      <c r="FB254" s="168"/>
      <c r="FC254" s="167"/>
      <c r="FE254" s="165" t="s">
        <v>180</v>
      </c>
      <c r="FF254" s="166"/>
      <c r="FG254" s="167"/>
      <c r="FH254" s="168"/>
      <c r="FI254" s="167"/>
      <c r="FK254" s="165" t="s">
        <v>180</v>
      </c>
      <c r="FL254" s="166"/>
      <c r="FM254" s="167"/>
      <c r="FN254" s="168"/>
      <c r="FO254" s="167"/>
      <c r="FQ254" s="165" t="s">
        <v>180</v>
      </c>
      <c r="FR254" s="166"/>
      <c r="FS254" s="167"/>
      <c r="FT254" s="168"/>
      <c r="FU254" s="167"/>
      <c r="FW254" s="165" t="s">
        <v>180</v>
      </c>
      <c r="FX254" s="166"/>
      <c r="FY254" s="167"/>
      <c r="FZ254" s="168"/>
      <c r="GA254" s="167"/>
      <c r="GC254" s="165" t="s">
        <v>180</v>
      </c>
      <c r="GD254" s="166"/>
      <c r="GE254" s="167"/>
      <c r="GF254" s="168"/>
      <c r="GG254" s="167"/>
      <c r="GI254" s="165" t="s">
        <v>180</v>
      </c>
      <c r="GJ254" s="166"/>
      <c r="GK254" s="167"/>
      <c r="GL254" s="168"/>
      <c r="GM254" s="167"/>
      <c r="GO254" s="165" t="s">
        <v>180</v>
      </c>
      <c r="GP254" s="166"/>
      <c r="GQ254" s="167"/>
      <c r="GR254" s="168"/>
      <c r="GS254" s="167"/>
      <c r="GU254" s="165" t="s">
        <v>180</v>
      </c>
      <c r="GV254" s="166"/>
      <c r="GW254" s="167"/>
      <c r="GX254" s="168"/>
      <c r="GY254" s="167"/>
      <c r="HA254" s="165" t="s">
        <v>180</v>
      </c>
      <c r="HB254" s="166"/>
      <c r="HC254" s="167"/>
      <c r="HD254" s="168"/>
      <c r="HE254" s="167"/>
      <c r="HG254" s="165" t="s">
        <v>180</v>
      </c>
      <c r="HH254" s="166"/>
      <c r="HI254" s="167"/>
      <c r="HJ254" s="168"/>
      <c r="HK254" s="167"/>
      <c r="HM254" s="165" t="s">
        <v>180</v>
      </c>
      <c r="HN254" s="166"/>
      <c r="HO254" s="167"/>
      <c r="HP254" s="168"/>
      <c r="HQ254" s="167"/>
      <c r="HS254" s="165" t="s">
        <v>180</v>
      </c>
      <c r="HT254" s="166"/>
      <c r="HU254" s="167"/>
      <c r="HV254" s="168"/>
      <c r="HW254" s="167"/>
      <c r="HY254" s="165" t="s">
        <v>180</v>
      </c>
      <c r="HZ254" s="166"/>
      <c r="IA254" s="167"/>
      <c r="IB254" s="168"/>
      <c r="IC254" s="167"/>
      <c r="IE254" s="165" t="s">
        <v>180</v>
      </c>
      <c r="IF254" s="166"/>
      <c r="IG254" s="167"/>
      <c r="IH254" s="168"/>
      <c r="II254" s="167"/>
      <c r="IK254" s="165" t="s">
        <v>180</v>
      </c>
      <c r="IL254" s="166"/>
      <c r="IM254" s="167"/>
      <c r="IN254" s="168"/>
      <c r="IO254" s="167"/>
      <c r="IQ254" s="165" t="s">
        <v>180</v>
      </c>
      <c r="IR254" s="166"/>
      <c r="IS254" s="167"/>
      <c r="IT254" s="168"/>
      <c r="IU254" s="167"/>
      <c r="IW254" s="270" t="s">
        <v>180</v>
      </c>
      <c r="IX254" s="272"/>
      <c r="IY254" s="271"/>
      <c r="IZ254" s="274"/>
      <c r="JA254" s="271"/>
      <c r="JC254" s="270" t="s">
        <v>180</v>
      </c>
      <c r="JD254" s="272"/>
      <c r="JE254" s="271"/>
      <c r="JF254" s="274"/>
      <c r="JG254" s="271"/>
      <c r="JI254" s="270" t="s">
        <v>180</v>
      </c>
      <c r="JJ254" s="272"/>
      <c r="JK254" s="271"/>
      <c r="JL254" s="274"/>
      <c r="JM254" s="271"/>
      <c r="JO254" s="270" t="s">
        <v>180</v>
      </c>
      <c r="JP254" s="272"/>
      <c r="JQ254" s="271"/>
      <c r="JR254" s="274"/>
      <c r="JS254" s="271"/>
      <c r="JU254" s="270" t="s">
        <v>180</v>
      </c>
      <c r="JV254" s="272"/>
      <c r="JW254" s="271"/>
      <c r="JX254" s="274"/>
      <c r="JY254" s="271"/>
      <c r="KB254" s="270" t="s">
        <v>180</v>
      </c>
      <c r="KC254" s="272"/>
      <c r="KD254" s="271"/>
      <c r="KE254" s="274"/>
      <c r="KF254" s="271"/>
      <c r="KI254" s="270" t="s">
        <v>180</v>
      </c>
      <c r="KJ254" s="272"/>
      <c r="KK254" s="271"/>
      <c r="KL254" s="274"/>
      <c r="KM254" s="271"/>
      <c r="KP254" s="270" t="s">
        <v>180</v>
      </c>
      <c r="KQ254" s="272"/>
      <c r="KR254" s="271"/>
      <c r="KS254" s="274"/>
      <c r="KT254" s="271"/>
    </row>
    <row r="255" spans="1:306" ht="18">
      <c r="A255" s="169"/>
      <c r="B255" s="170"/>
      <c r="C255" s="169"/>
      <c r="D255" s="171"/>
      <c r="E255" s="169"/>
      <c r="G255" s="169"/>
      <c r="H255" s="170"/>
      <c r="I255" s="169"/>
      <c r="J255" s="171"/>
      <c r="K255" s="169"/>
      <c r="M255" s="169"/>
      <c r="N255" s="170"/>
      <c r="O255" s="169"/>
      <c r="P255" s="171"/>
      <c r="Q255" s="169"/>
      <c r="S255" s="169"/>
      <c r="T255" s="170"/>
      <c r="U255" s="169"/>
      <c r="V255" s="171"/>
      <c r="W255" s="169"/>
      <c r="Y255" s="169"/>
      <c r="Z255" s="170"/>
      <c r="AA255" s="169"/>
      <c r="AB255" s="171"/>
      <c r="AC255" s="169"/>
      <c r="AE255" s="169"/>
      <c r="AF255" s="170"/>
      <c r="AG255" s="169"/>
      <c r="AH255" s="171"/>
      <c r="AI255" s="169"/>
      <c r="AK255" s="169"/>
      <c r="AL255" s="170"/>
      <c r="AM255" s="169"/>
      <c r="AN255" s="171"/>
      <c r="AO255" s="169"/>
      <c r="AR255" s="169"/>
      <c r="AS255" s="170"/>
      <c r="AT255" s="169"/>
      <c r="AU255" s="171"/>
      <c r="AV255" s="169"/>
      <c r="AY255" s="169"/>
      <c r="AZ255" s="170"/>
      <c r="BA255" s="169"/>
      <c r="BB255" s="171"/>
      <c r="BC255" s="169"/>
      <c r="BF255" s="169"/>
      <c r="BG255" s="170"/>
      <c r="BH255" s="169"/>
      <c r="BI255" s="171"/>
      <c r="BJ255" s="169"/>
      <c r="BM255" s="169"/>
      <c r="BN255" s="170"/>
      <c r="BO255" s="169"/>
      <c r="BP255" s="171"/>
      <c r="BQ255" s="169"/>
      <c r="BS255" s="169"/>
      <c r="BT255" s="170"/>
      <c r="BU255" s="169"/>
      <c r="BV255" s="171"/>
      <c r="BW255" s="169"/>
      <c r="BY255" s="169"/>
      <c r="BZ255" s="170"/>
      <c r="CA255" s="169"/>
      <c r="CB255" s="171"/>
      <c r="CC255" s="169"/>
      <c r="CE255" s="169"/>
      <c r="CF255" s="170"/>
      <c r="CG255" s="169"/>
      <c r="CH255" s="171"/>
      <c r="CI255" s="169"/>
      <c r="CK255" s="169"/>
      <c r="CL255" s="170"/>
      <c r="CM255" s="169"/>
      <c r="CN255" s="171"/>
      <c r="CO255" s="169"/>
      <c r="CQ255" s="169"/>
      <c r="CR255" s="170"/>
      <c r="CS255" s="169"/>
      <c r="CT255" s="171"/>
      <c r="CU255" s="169"/>
      <c r="CW255" s="169"/>
      <c r="CX255" s="170"/>
      <c r="CY255" s="169"/>
      <c r="CZ255" s="171"/>
      <c r="DA255" s="169"/>
      <c r="DC255" s="169"/>
      <c r="DD255" s="170"/>
      <c r="DE255" s="169"/>
      <c r="DF255" s="171"/>
      <c r="DG255" s="169"/>
      <c r="DI255" s="169"/>
      <c r="DJ255" s="170"/>
      <c r="DK255" s="169"/>
      <c r="DL255" s="171"/>
      <c r="DM255" s="169"/>
      <c r="DO255" s="169"/>
      <c r="DP255" s="170"/>
      <c r="DQ255" s="169"/>
      <c r="DR255" s="171"/>
      <c r="DS255" s="169"/>
      <c r="DU255" s="169"/>
      <c r="DV255" s="170"/>
      <c r="DW255" s="169"/>
      <c r="DX255" s="171"/>
      <c r="DY255" s="169"/>
      <c r="EA255" s="169"/>
      <c r="EB255" s="170"/>
      <c r="EC255" s="169"/>
      <c r="ED255" s="171"/>
      <c r="EE255" s="169"/>
      <c r="EG255" s="169"/>
      <c r="EH255" s="170"/>
      <c r="EI255" s="169"/>
      <c r="EJ255" s="171"/>
      <c r="EK255" s="169"/>
      <c r="EM255" s="169"/>
      <c r="EN255" s="170"/>
      <c r="EO255" s="169"/>
      <c r="EP255" s="171"/>
      <c r="EQ255" s="169"/>
      <c r="ES255" s="169"/>
      <c r="ET255" s="170"/>
      <c r="EU255" s="169"/>
      <c r="EV255" s="171"/>
      <c r="EW255" s="169"/>
      <c r="EY255" s="169"/>
      <c r="EZ255" s="170"/>
      <c r="FA255" s="169"/>
      <c r="FB255" s="171"/>
      <c r="FC255" s="169"/>
      <c r="FE255" s="169"/>
      <c r="FF255" s="170"/>
      <c r="FG255" s="169"/>
      <c r="FH255" s="171"/>
      <c r="FI255" s="169"/>
      <c r="FK255" s="169"/>
      <c r="FL255" s="170"/>
      <c r="FM255" s="169"/>
      <c r="FN255" s="171"/>
      <c r="FO255" s="169"/>
      <c r="FQ255" s="169"/>
      <c r="FR255" s="170"/>
      <c r="FS255" s="169"/>
      <c r="FT255" s="171"/>
      <c r="FU255" s="169"/>
      <c r="FW255" s="169"/>
      <c r="FX255" s="170"/>
      <c r="FY255" s="169"/>
      <c r="FZ255" s="171"/>
      <c r="GA255" s="169"/>
      <c r="GC255" s="169"/>
      <c r="GD255" s="170"/>
      <c r="GE255" s="169"/>
      <c r="GF255" s="171"/>
      <c r="GG255" s="169"/>
      <c r="GI255" s="169"/>
      <c r="GJ255" s="170"/>
      <c r="GK255" s="169"/>
      <c r="GL255" s="171"/>
      <c r="GM255" s="169"/>
      <c r="GO255" s="169"/>
      <c r="GP255" s="170"/>
      <c r="GQ255" s="169"/>
      <c r="GR255" s="171"/>
      <c r="GS255" s="169"/>
      <c r="GU255" s="169"/>
      <c r="GV255" s="170"/>
      <c r="GW255" s="169"/>
      <c r="GX255" s="171"/>
      <c r="GY255" s="169"/>
      <c r="HA255" s="169"/>
      <c r="HB255" s="170"/>
      <c r="HC255" s="169"/>
      <c r="HD255" s="171"/>
      <c r="HE255" s="169"/>
      <c r="HG255" s="169"/>
      <c r="HH255" s="170"/>
      <c r="HI255" s="169"/>
      <c r="HJ255" s="171"/>
      <c r="HK255" s="169"/>
      <c r="HM255" s="169"/>
      <c r="HN255" s="170"/>
      <c r="HO255" s="169"/>
      <c r="HP255" s="171"/>
      <c r="HQ255" s="169"/>
      <c r="HS255" s="169"/>
      <c r="HT255" s="170"/>
      <c r="HU255" s="169"/>
      <c r="HV255" s="171"/>
      <c r="HW255" s="169"/>
      <c r="HY255" s="169"/>
      <c r="HZ255" s="170"/>
      <c r="IA255" s="169"/>
      <c r="IB255" s="171"/>
      <c r="IC255" s="169"/>
      <c r="IE255" s="169"/>
      <c r="IF255" s="170"/>
      <c r="IG255" s="169"/>
      <c r="IH255" s="171"/>
      <c r="II255" s="169"/>
      <c r="IK255" s="169"/>
      <c r="IL255" s="170"/>
      <c r="IM255" s="169"/>
      <c r="IN255" s="171"/>
      <c r="IO255" s="169"/>
      <c r="IQ255" s="169"/>
      <c r="IR255" s="170"/>
      <c r="IS255" s="169"/>
      <c r="IT255" s="171"/>
      <c r="IU255" s="169"/>
      <c r="IW255" s="169"/>
      <c r="IX255" s="170"/>
      <c r="IY255" s="169"/>
      <c r="IZ255" s="171"/>
      <c r="JA255" s="169"/>
      <c r="JC255" s="169"/>
      <c r="JD255" s="170"/>
      <c r="JE255" s="169"/>
      <c r="JF255" s="171"/>
      <c r="JG255" s="169"/>
      <c r="JI255" s="169"/>
      <c r="JJ255" s="170"/>
      <c r="JK255" s="169"/>
      <c r="JL255" s="171"/>
      <c r="JM255" s="169"/>
      <c r="JO255" s="169"/>
      <c r="JP255" s="170"/>
      <c r="JQ255" s="169"/>
      <c r="JR255" s="171"/>
      <c r="JS255" s="169"/>
      <c r="JU255" s="169"/>
      <c r="JV255" s="170"/>
      <c r="JW255" s="169"/>
      <c r="JX255" s="171"/>
      <c r="JY255" s="169"/>
      <c r="KB255" s="169"/>
      <c r="KC255" s="170"/>
      <c r="KD255" s="169"/>
      <c r="KE255" s="171"/>
      <c r="KF255" s="169"/>
      <c r="KI255" s="169"/>
      <c r="KJ255" s="170"/>
      <c r="KK255" s="169"/>
      <c r="KL255" s="171"/>
      <c r="KM255" s="169"/>
      <c r="KP255" s="169"/>
      <c r="KQ255" s="170"/>
      <c r="KR255" s="169"/>
      <c r="KS255" s="171"/>
      <c r="KT255" s="169"/>
    </row>
    <row r="256" spans="1:306" ht="54">
      <c r="A256" s="172" t="s">
        <v>91</v>
      </c>
      <c r="B256" s="173" t="s">
        <v>68</v>
      </c>
      <c r="C256" s="174" t="s">
        <v>69</v>
      </c>
      <c r="D256" s="175" t="s">
        <v>70</v>
      </c>
      <c r="E256" s="174" t="s">
        <v>69</v>
      </c>
      <c r="G256" s="172" t="s">
        <v>91</v>
      </c>
      <c r="H256" s="173" t="s">
        <v>68</v>
      </c>
      <c r="I256" s="174" t="s">
        <v>69</v>
      </c>
      <c r="J256" s="175" t="s">
        <v>70</v>
      </c>
      <c r="K256" s="174" t="s">
        <v>69</v>
      </c>
      <c r="M256" s="172" t="s">
        <v>91</v>
      </c>
      <c r="N256" s="173" t="s">
        <v>68</v>
      </c>
      <c r="O256" s="174" t="s">
        <v>69</v>
      </c>
      <c r="P256" s="175" t="s">
        <v>70</v>
      </c>
      <c r="Q256" s="174" t="s">
        <v>69</v>
      </c>
      <c r="S256" s="172" t="s">
        <v>91</v>
      </c>
      <c r="T256" s="173" t="s">
        <v>68</v>
      </c>
      <c r="U256" s="174" t="s">
        <v>69</v>
      </c>
      <c r="V256" s="175" t="s">
        <v>70</v>
      </c>
      <c r="W256" s="174" t="s">
        <v>69</v>
      </c>
      <c r="Y256" s="172" t="s">
        <v>91</v>
      </c>
      <c r="Z256" s="173" t="s">
        <v>68</v>
      </c>
      <c r="AA256" s="174" t="s">
        <v>69</v>
      </c>
      <c r="AB256" s="175" t="s">
        <v>70</v>
      </c>
      <c r="AC256" s="174" t="s">
        <v>69</v>
      </c>
      <c r="AE256" s="172" t="s">
        <v>91</v>
      </c>
      <c r="AF256" s="173" t="s">
        <v>68</v>
      </c>
      <c r="AG256" s="174" t="s">
        <v>69</v>
      </c>
      <c r="AH256" s="175" t="s">
        <v>70</v>
      </c>
      <c r="AI256" s="174" t="s">
        <v>69</v>
      </c>
      <c r="AK256" s="172" t="s">
        <v>91</v>
      </c>
      <c r="AL256" s="173" t="s">
        <v>68</v>
      </c>
      <c r="AM256" s="174" t="s">
        <v>69</v>
      </c>
      <c r="AN256" s="175" t="s">
        <v>70</v>
      </c>
      <c r="AO256" s="174" t="s">
        <v>69</v>
      </c>
      <c r="AR256" s="172" t="s">
        <v>91</v>
      </c>
      <c r="AS256" s="173" t="s">
        <v>68</v>
      </c>
      <c r="AT256" s="174" t="s">
        <v>69</v>
      </c>
      <c r="AU256" s="175" t="s">
        <v>70</v>
      </c>
      <c r="AV256" s="174" t="s">
        <v>69</v>
      </c>
      <c r="AY256" s="172" t="s">
        <v>91</v>
      </c>
      <c r="AZ256" s="173" t="s">
        <v>68</v>
      </c>
      <c r="BA256" s="174" t="s">
        <v>69</v>
      </c>
      <c r="BB256" s="175" t="s">
        <v>70</v>
      </c>
      <c r="BC256" s="174" t="s">
        <v>69</v>
      </c>
      <c r="BF256" s="172" t="s">
        <v>91</v>
      </c>
      <c r="BG256" s="173" t="s">
        <v>68</v>
      </c>
      <c r="BH256" s="174" t="s">
        <v>69</v>
      </c>
      <c r="BI256" s="175" t="s">
        <v>70</v>
      </c>
      <c r="BJ256" s="174" t="s">
        <v>69</v>
      </c>
      <c r="BM256" s="172" t="s">
        <v>91</v>
      </c>
      <c r="BN256" s="173" t="s">
        <v>68</v>
      </c>
      <c r="BO256" s="174" t="s">
        <v>69</v>
      </c>
      <c r="BP256" s="175" t="s">
        <v>70</v>
      </c>
      <c r="BQ256" s="174" t="s">
        <v>69</v>
      </c>
      <c r="BS256" s="172" t="s">
        <v>91</v>
      </c>
      <c r="BT256" s="173" t="s">
        <v>68</v>
      </c>
      <c r="BU256" s="174" t="s">
        <v>69</v>
      </c>
      <c r="BV256" s="175" t="s">
        <v>70</v>
      </c>
      <c r="BW256" s="174" t="s">
        <v>69</v>
      </c>
      <c r="BY256" s="172" t="s">
        <v>91</v>
      </c>
      <c r="BZ256" s="173" t="s">
        <v>68</v>
      </c>
      <c r="CA256" s="174" t="s">
        <v>69</v>
      </c>
      <c r="CB256" s="175" t="s">
        <v>70</v>
      </c>
      <c r="CC256" s="174" t="s">
        <v>69</v>
      </c>
      <c r="CE256" s="172" t="s">
        <v>91</v>
      </c>
      <c r="CF256" s="173" t="s">
        <v>68</v>
      </c>
      <c r="CG256" s="174" t="s">
        <v>69</v>
      </c>
      <c r="CH256" s="175" t="s">
        <v>70</v>
      </c>
      <c r="CI256" s="174" t="s">
        <v>69</v>
      </c>
      <c r="CK256" s="172" t="s">
        <v>91</v>
      </c>
      <c r="CL256" s="173" t="s">
        <v>68</v>
      </c>
      <c r="CM256" s="174" t="s">
        <v>69</v>
      </c>
      <c r="CN256" s="175" t="s">
        <v>70</v>
      </c>
      <c r="CO256" s="174" t="s">
        <v>69</v>
      </c>
      <c r="CQ256" s="172" t="s">
        <v>91</v>
      </c>
      <c r="CR256" s="173" t="s">
        <v>68</v>
      </c>
      <c r="CS256" s="174" t="s">
        <v>69</v>
      </c>
      <c r="CT256" s="175" t="s">
        <v>70</v>
      </c>
      <c r="CU256" s="174" t="s">
        <v>69</v>
      </c>
      <c r="CW256" s="172" t="s">
        <v>91</v>
      </c>
      <c r="CX256" s="173" t="s">
        <v>68</v>
      </c>
      <c r="CY256" s="174" t="s">
        <v>69</v>
      </c>
      <c r="CZ256" s="175" t="s">
        <v>70</v>
      </c>
      <c r="DA256" s="174" t="s">
        <v>69</v>
      </c>
      <c r="DC256" s="172" t="s">
        <v>91</v>
      </c>
      <c r="DD256" s="173" t="s">
        <v>68</v>
      </c>
      <c r="DE256" s="174" t="s">
        <v>69</v>
      </c>
      <c r="DF256" s="175" t="s">
        <v>70</v>
      </c>
      <c r="DG256" s="174" t="s">
        <v>69</v>
      </c>
      <c r="DI256" s="172" t="s">
        <v>91</v>
      </c>
      <c r="DJ256" s="173" t="s">
        <v>68</v>
      </c>
      <c r="DK256" s="174" t="s">
        <v>69</v>
      </c>
      <c r="DL256" s="175" t="s">
        <v>70</v>
      </c>
      <c r="DM256" s="174" t="s">
        <v>69</v>
      </c>
      <c r="DO256" s="172" t="s">
        <v>91</v>
      </c>
      <c r="DP256" s="173" t="s">
        <v>68</v>
      </c>
      <c r="DQ256" s="174" t="s">
        <v>69</v>
      </c>
      <c r="DR256" s="175" t="s">
        <v>70</v>
      </c>
      <c r="DS256" s="174" t="s">
        <v>69</v>
      </c>
      <c r="DU256" s="172" t="s">
        <v>91</v>
      </c>
      <c r="DV256" s="173" t="s">
        <v>68</v>
      </c>
      <c r="DW256" s="174" t="s">
        <v>69</v>
      </c>
      <c r="DX256" s="175" t="s">
        <v>70</v>
      </c>
      <c r="DY256" s="174" t="s">
        <v>69</v>
      </c>
      <c r="EA256" s="172" t="s">
        <v>91</v>
      </c>
      <c r="EB256" s="173" t="s">
        <v>68</v>
      </c>
      <c r="EC256" s="174" t="s">
        <v>69</v>
      </c>
      <c r="ED256" s="175" t="s">
        <v>70</v>
      </c>
      <c r="EE256" s="174" t="s">
        <v>69</v>
      </c>
      <c r="EG256" s="172" t="s">
        <v>91</v>
      </c>
      <c r="EH256" s="173" t="s">
        <v>68</v>
      </c>
      <c r="EI256" s="174" t="s">
        <v>69</v>
      </c>
      <c r="EJ256" s="175" t="s">
        <v>70</v>
      </c>
      <c r="EK256" s="174" t="s">
        <v>69</v>
      </c>
      <c r="EM256" s="172" t="s">
        <v>91</v>
      </c>
      <c r="EN256" s="173" t="s">
        <v>68</v>
      </c>
      <c r="EO256" s="174" t="s">
        <v>69</v>
      </c>
      <c r="EP256" s="175" t="s">
        <v>70</v>
      </c>
      <c r="EQ256" s="174" t="s">
        <v>69</v>
      </c>
      <c r="ES256" s="172" t="s">
        <v>91</v>
      </c>
      <c r="ET256" s="173" t="s">
        <v>68</v>
      </c>
      <c r="EU256" s="174" t="s">
        <v>69</v>
      </c>
      <c r="EV256" s="175" t="s">
        <v>70</v>
      </c>
      <c r="EW256" s="174" t="s">
        <v>69</v>
      </c>
      <c r="EY256" s="172" t="s">
        <v>91</v>
      </c>
      <c r="EZ256" s="173" t="s">
        <v>68</v>
      </c>
      <c r="FA256" s="174" t="s">
        <v>69</v>
      </c>
      <c r="FB256" s="175" t="s">
        <v>70</v>
      </c>
      <c r="FC256" s="174" t="s">
        <v>69</v>
      </c>
      <c r="FE256" s="172" t="s">
        <v>91</v>
      </c>
      <c r="FF256" s="173" t="s">
        <v>68</v>
      </c>
      <c r="FG256" s="174" t="s">
        <v>69</v>
      </c>
      <c r="FH256" s="175" t="s">
        <v>70</v>
      </c>
      <c r="FI256" s="174" t="s">
        <v>69</v>
      </c>
      <c r="FK256" s="172" t="s">
        <v>91</v>
      </c>
      <c r="FL256" s="173" t="s">
        <v>68</v>
      </c>
      <c r="FM256" s="174" t="s">
        <v>69</v>
      </c>
      <c r="FN256" s="175" t="s">
        <v>70</v>
      </c>
      <c r="FO256" s="174" t="s">
        <v>69</v>
      </c>
      <c r="FQ256" s="172" t="s">
        <v>91</v>
      </c>
      <c r="FR256" s="173" t="s">
        <v>68</v>
      </c>
      <c r="FS256" s="174" t="s">
        <v>69</v>
      </c>
      <c r="FT256" s="175" t="s">
        <v>70</v>
      </c>
      <c r="FU256" s="174" t="s">
        <v>69</v>
      </c>
      <c r="FW256" s="172" t="s">
        <v>91</v>
      </c>
      <c r="FX256" s="173" t="s">
        <v>68</v>
      </c>
      <c r="FY256" s="174" t="s">
        <v>69</v>
      </c>
      <c r="FZ256" s="175" t="s">
        <v>70</v>
      </c>
      <c r="GA256" s="174" t="s">
        <v>69</v>
      </c>
      <c r="GC256" s="172" t="s">
        <v>91</v>
      </c>
      <c r="GD256" s="173" t="s">
        <v>68</v>
      </c>
      <c r="GE256" s="174" t="s">
        <v>69</v>
      </c>
      <c r="GF256" s="175" t="s">
        <v>70</v>
      </c>
      <c r="GG256" s="174" t="s">
        <v>69</v>
      </c>
      <c r="GI256" s="172" t="s">
        <v>91</v>
      </c>
      <c r="GJ256" s="173" t="s">
        <v>68</v>
      </c>
      <c r="GK256" s="174" t="s">
        <v>69</v>
      </c>
      <c r="GL256" s="175" t="s">
        <v>70</v>
      </c>
      <c r="GM256" s="174" t="s">
        <v>69</v>
      </c>
      <c r="GO256" s="172" t="s">
        <v>91</v>
      </c>
      <c r="GP256" s="173" t="s">
        <v>68</v>
      </c>
      <c r="GQ256" s="174" t="s">
        <v>69</v>
      </c>
      <c r="GR256" s="175" t="s">
        <v>70</v>
      </c>
      <c r="GS256" s="174" t="s">
        <v>69</v>
      </c>
      <c r="GU256" s="172" t="s">
        <v>91</v>
      </c>
      <c r="GV256" s="173" t="s">
        <v>68</v>
      </c>
      <c r="GW256" s="174" t="s">
        <v>69</v>
      </c>
      <c r="GX256" s="175" t="s">
        <v>70</v>
      </c>
      <c r="GY256" s="174" t="s">
        <v>69</v>
      </c>
      <c r="HA256" s="172" t="s">
        <v>91</v>
      </c>
      <c r="HB256" s="173" t="s">
        <v>68</v>
      </c>
      <c r="HC256" s="174" t="s">
        <v>69</v>
      </c>
      <c r="HD256" s="175" t="s">
        <v>70</v>
      </c>
      <c r="HE256" s="174" t="s">
        <v>69</v>
      </c>
      <c r="HG256" s="172" t="s">
        <v>91</v>
      </c>
      <c r="HH256" s="173" t="s">
        <v>68</v>
      </c>
      <c r="HI256" s="174" t="s">
        <v>69</v>
      </c>
      <c r="HJ256" s="175" t="s">
        <v>70</v>
      </c>
      <c r="HK256" s="174" t="s">
        <v>69</v>
      </c>
      <c r="HM256" s="172" t="s">
        <v>91</v>
      </c>
      <c r="HN256" s="173" t="s">
        <v>68</v>
      </c>
      <c r="HO256" s="174" t="s">
        <v>69</v>
      </c>
      <c r="HP256" s="175" t="s">
        <v>70</v>
      </c>
      <c r="HQ256" s="174" t="s">
        <v>69</v>
      </c>
      <c r="HS256" s="172" t="s">
        <v>91</v>
      </c>
      <c r="HT256" s="173" t="s">
        <v>68</v>
      </c>
      <c r="HU256" s="174" t="s">
        <v>69</v>
      </c>
      <c r="HV256" s="175" t="s">
        <v>70</v>
      </c>
      <c r="HW256" s="174" t="s">
        <v>69</v>
      </c>
      <c r="HY256" s="172" t="s">
        <v>91</v>
      </c>
      <c r="HZ256" s="173" t="s">
        <v>68</v>
      </c>
      <c r="IA256" s="174" t="s">
        <v>69</v>
      </c>
      <c r="IB256" s="175" t="s">
        <v>70</v>
      </c>
      <c r="IC256" s="174" t="s">
        <v>69</v>
      </c>
      <c r="IE256" s="172" t="s">
        <v>91</v>
      </c>
      <c r="IF256" s="173" t="s">
        <v>68</v>
      </c>
      <c r="IG256" s="174" t="s">
        <v>69</v>
      </c>
      <c r="IH256" s="175" t="s">
        <v>70</v>
      </c>
      <c r="II256" s="174" t="s">
        <v>69</v>
      </c>
      <c r="IK256" s="172" t="s">
        <v>91</v>
      </c>
      <c r="IL256" s="173" t="s">
        <v>68</v>
      </c>
      <c r="IM256" s="174" t="s">
        <v>69</v>
      </c>
      <c r="IN256" s="175" t="s">
        <v>70</v>
      </c>
      <c r="IO256" s="174" t="s">
        <v>69</v>
      </c>
      <c r="IQ256" s="172" t="s">
        <v>91</v>
      </c>
      <c r="IR256" s="173" t="s">
        <v>68</v>
      </c>
      <c r="IS256" s="174" t="s">
        <v>69</v>
      </c>
      <c r="IT256" s="175" t="s">
        <v>70</v>
      </c>
      <c r="IU256" s="174" t="s">
        <v>69</v>
      </c>
      <c r="IW256" s="301" t="s">
        <v>91</v>
      </c>
      <c r="IX256" s="302" t="s">
        <v>68</v>
      </c>
      <c r="IY256" s="303" t="s">
        <v>69</v>
      </c>
      <c r="IZ256" s="304" t="s">
        <v>70</v>
      </c>
      <c r="JA256" s="303" t="s">
        <v>69</v>
      </c>
      <c r="JC256" s="301" t="s">
        <v>91</v>
      </c>
      <c r="JD256" s="302" t="s">
        <v>68</v>
      </c>
      <c r="JE256" s="303" t="s">
        <v>69</v>
      </c>
      <c r="JF256" s="304" t="s">
        <v>70</v>
      </c>
      <c r="JG256" s="303" t="s">
        <v>69</v>
      </c>
      <c r="JI256" s="301" t="s">
        <v>91</v>
      </c>
      <c r="JJ256" s="302" t="s">
        <v>68</v>
      </c>
      <c r="JK256" s="303" t="s">
        <v>69</v>
      </c>
      <c r="JL256" s="304" t="s">
        <v>70</v>
      </c>
      <c r="JM256" s="303" t="s">
        <v>69</v>
      </c>
      <c r="JO256" s="301" t="s">
        <v>91</v>
      </c>
      <c r="JP256" s="302" t="s">
        <v>68</v>
      </c>
      <c r="JQ256" s="303" t="s">
        <v>69</v>
      </c>
      <c r="JR256" s="304" t="s">
        <v>70</v>
      </c>
      <c r="JS256" s="303" t="s">
        <v>69</v>
      </c>
      <c r="JU256" s="301" t="s">
        <v>91</v>
      </c>
      <c r="JV256" s="302" t="s">
        <v>68</v>
      </c>
      <c r="JW256" s="303" t="s">
        <v>69</v>
      </c>
      <c r="JX256" s="304" t="s">
        <v>70</v>
      </c>
      <c r="JY256" s="303" t="s">
        <v>69</v>
      </c>
      <c r="KB256" s="301" t="s">
        <v>91</v>
      </c>
      <c r="KC256" s="302" t="s">
        <v>68</v>
      </c>
      <c r="KD256" s="303" t="s">
        <v>69</v>
      </c>
      <c r="KE256" s="304" t="s">
        <v>70</v>
      </c>
      <c r="KF256" s="303" t="s">
        <v>69</v>
      </c>
      <c r="KI256" s="301" t="s">
        <v>91</v>
      </c>
      <c r="KJ256" s="302" t="s">
        <v>68</v>
      </c>
      <c r="KK256" s="303" t="s">
        <v>69</v>
      </c>
      <c r="KL256" s="304" t="s">
        <v>70</v>
      </c>
      <c r="KM256" s="303" t="s">
        <v>69</v>
      </c>
      <c r="KP256" s="301" t="s">
        <v>91</v>
      </c>
      <c r="KQ256" s="302" t="s">
        <v>68</v>
      </c>
      <c r="KR256" s="303" t="s">
        <v>69</v>
      </c>
      <c r="KS256" s="304" t="s">
        <v>70</v>
      </c>
      <c r="KT256" s="303" t="s">
        <v>69</v>
      </c>
    </row>
    <row r="257" spans="1:306" ht="18">
      <c r="A257" s="169"/>
      <c r="B257" s="170"/>
      <c r="C257" s="169"/>
      <c r="D257" s="171"/>
      <c r="E257" s="169"/>
      <c r="G257" s="169"/>
      <c r="H257" s="170"/>
      <c r="I257" s="169"/>
      <c r="J257" s="171"/>
      <c r="K257" s="169"/>
      <c r="M257" s="169"/>
      <c r="N257" s="170"/>
      <c r="O257" s="169"/>
      <c r="P257" s="171"/>
      <c r="Q257" s="169"/>
      <c r="S257" s="169"/>
      <c r="T257" s="170"/>
      <c r="U257" s="169"/>
      <c r="V257" s="171"/>
      <c r="W257" s="169"/>
      <c r="Y257" s="169"/>
      <c r="Z257" s="170"/>
      <c r="AA257" s="169"/>
      <c r="AB257" s="171"/>
      <c r="AC257" s="169"/>
      <c r="AE257" s="169"/>
      <c r="AF257" s="170"/>
      <c r="AG257" s="169"/>
      <c r="AH257" s="171"/>
      <c r="AI257" s="169"/>
      <c r="AK257" s="169"/>
      <c r="AL257" s="170"/>
      <c r="AM257" s="169"/>
      <c r="AN257" s="171"/>
      <c r="AO257" s="169"/>
      <c r="AR257" s="169"/>
      <c r="AS257" s="170"/>
      <c r="AT257" s="169"/>
      <c r="AU257" s="171"/>
      <c r="AV257" s="169"/>
      <c r="AY257" s="169"/>
      <c r="AZ257" s="170"/>
      <c r="BA257" s="169"/>
      <c r="BB257" s="171"/>
      <c r="BC257" s="169"/>
      <c r="BF257" s="169"/>
      <c r="BG257" s="170"/>
      <c r="BH257" s="169"/>
      <c r="BI257" s="171"/>
      <c r="BJ257" s="169"/>
      <c r="BM257" s="169"/>
      <c r="BN257" s="170"/>
      <c r="BO257" s="169"/>
      <c r="BP257" s="171"/>
      <c r="BQ257" s="169"/>
      <c r="BS257" s="169"/>
      <c r="BT257" s="170"/>
      <c r="BU257" s="169"/>
      <c r="BV257" s="171"/>
      <c r="BW257" s="169"/>
      <c r="BY257" s="169"/>
      <c r="BZ257" s="170"/>
      <c r="CA257" s="169"/>
      <c r="CB257" s="171"/>
      <c r="CC257" s="169"/>
      <c r="CE257" s="169"/>
      <c r="CF257" s="170"/>
      <c r="CG257" s="169"/>
      <c r="CH257" s="171"/>
      <c r="CI257" s="169"/>
      <c r="CK257" s="169"/>
      <c r="CL257" s="170"/>
      <c r="CM257" s="169"/>
      <c r="CN257" s="171"/>
      <c r="CO257" s="169"/>
      <c r="CQ257" s="169"/>
      <c r="CR257" s="170"/>
      <c r="CS257" s="169"/>
      <c r="CT257" s="171"/>
      <c r="CU257" s="169"/>
      <c r="CW257" s="169"/>
      <c r="CX257" s="170"/>
      <c r="CY257" s="169"/>
      <c r="CZ257" s="171"/>
      <c r="DA257" s="169"/>
      <c r="DC257" s="169"/>
      <c r="DD257" s="170"/>
      <c r="DE257" s="169"/>
      <c r="DF257" s="171"/>
      <c r="DG257" s="169"/>
      <c r="DI257" s="169"/>
      <c r="DJ257" s="170"/>
      <c r="DK257" s="169"/>
      <c r="DL257" s="171"/>
      <c r="DM257" s="169"/>
      <c r="DO257" s="169"/>
      <c r="DP257" s="170"/>
      <c r="DQ257" s="169"/>
      <c r="DR257" s="171"/>
      <c r="DS257" s="169"/>
      <c r="DU257" s="169"/>
      <c r="DV257" s="170"/>
      <c r="DW257" s="169"/>
      <c r="DX257" s="171"/>
      <c r="DY257" s="169"/>
      <c r="EA257" s="169"/>
      <c r="EB257" s="170"/>
      <c r="EC257" s="169"/>
      <c r="ED257" s="171"/>
      <c r="EE257" s="169"/>
      <c r="EG257" s="169"/>
      <c r="EH257" s="170"/>
      <c r="EI257" s="169"/>
      <c r="EJ257" s="171"/>
      <c r="EK257" s="169"/>
      <c r="EM257" s="169"/>
      <c r="EN257" s="170"/>
      <c r="EO257" s="169"/>
      <c r="EP257" s="171"/>
      <c r="EQ257" s="169"/>
      <c r="ES257" s="169"/>
      <c r="ET257" s="170"/>
      <c r="EU257" s="169"/>
      <c r="EV257" s="171"/>
      <c r="EW257" s="169"/>
      <c r="EY257" s="169"/>
      <c r="EZ257" s="170"/>
      <c r="FA257" s="169"/>
      <c r="FB257" s="171"/>
      <c r="FC257" s="169"/>
      <c r="FE257" s="169"/>
      <c r="FF257" s="170"/>
      <c r="FG257" s="169"/>
      <c r="FH257" s="171"/>
      <c r="FI257" s="169"/>
      <c r="FK257" s="169"/>
      <c r="FL257" s="170"/>
      <c r="FM257" s="169"/>
      <c r="FN257" s="171"/>
      <c r="FO257" s="169"/>
      <c r="FQ257" s="169"/>
      <c r="FR257" s="170"/>
      <c r="FS257" s="169"/>
      <c r="FT257" s="171"/>
      <c r="FU257" s="169"/>
      <c r="FW257" s="169"/>
      <c r="FX257" s="170"/>
      <c r="FY257" s="169"/>
      <c r="FZ257" s="171"/>
      <c r="GA257" s="169"/>
      <c r="GC257" s="169"/>
      <c r="GD257" s="170"/>
      <c r="GE257" s="169"/>
      <c r="GF257" s="171"/>
      <c r="GG257" s="169"/>
      <c r="GI257" s="169"/>
      <c r="GJ257" s="170"/>
      <c r="GK257" s="169"/>
      <c r="GL257" s="171"/>
      <c r="GM257" s="169"/>
      <c r="GO257" s="169"/>
      <c r="GP257" s="170"/>
      <c r="GQ257" s="169"/>
      <c r="GR257" s="171"/>
      <c r="GS257" s="169"/>
      <c r="GU257" s="169"/>
      <c r="GV257" s="170"/>
      <c r="GW257" s="169"/>
      <c r="GX257" s="171"/>
      <c r="GY257" s="169"/>
      <c r="HA257" s="169"/>
      <c r="HB257" s="170"/>
      <c r="HC257" s="169"/>
      <c r="HD257" s="171"/>
      <c r="HE257" s="169"/>
      <c r="HG257" s="169"/>
      <c r="HH257" s="170"/>
      <c r="HI257" s="169"/>
      <c r="HJ257" s="171"/>
      <c r="HK257" s="169"/>
      <c r="HM257" s="169"/>
      <c r="HN257" s="170"/>
      <c r="HO257" s="169"/>
      <c r="HP257" s="171"/>
      <c r="HQ257" s="169"/>
      <c r="HS257" s="169"/>
      <c r="HT257" s="170"/>
      <c r="HU257" s="169"/>
      <c r="HV257" s="171"/>
      <c r="HW257" s="169"/>
      <c r="HY257" s="169"/>
      <c r="HZ257" s="170"/>
      <c r="IA257" s="169"/>
      <c r="IB257" s="171"/>
      <c r="IC257" s="169"/>
      <c r="IE257" s="169"/>
      <c r="IF257" s="170"/>
      <c r="IG257" s="169"/>
      <c r="IH257" s="171"/>
      <c r="II257" s="169"/>
      <c r="IK257" s="169"/>
      <c r="IL257" s="170"/>
      <c r="IM257" s="169"/>
      <c r="IN257" s="171"/>
      <c r="IO257" s="169"/>
      <c r="IQ257" s="169"/>
      <c r="IR257" s="170"/>
      <c r="IS257" s="169"/>
      <c r="IT257" s="171"/>
      <c r="IU257" s="169"/>
      <c r="IW257" s="169"/>
      <c r="IX257" s="170"/>
      <c r="IY257" s="169"/>
      <c r="IZ257" s="171"/>
      <c r="JA257" s="169"/>
      <c r="JC257" s="169"/>
      <c r="JD257" s="170"/>
      <c r="JE257" s="169"/>
      <c r="JF257" s="171"/>
      <c r="JG257" s="169"/>
      <c r="JI257" s="169"/>
      <c r="JJ257" s="170"/>
      <c r="JK257" s="169"/>
      <c r="JL257" s="171"/>
      <c r="JM257" s="169"/>
      <c r="JO257" s="169"/>
      <c r="JP257" s="170"/>
      <c r="JQ257" s="169"/>
      <c r="JR257" s="171"/>
      <c r="JS257" s="169"/>
      <c r="JU257" s="169"/>
      <c r="JV257" s="170"/>
      <c r="JW257" s="169"/>
      <c r="JX257" s="171"/>
      <c r="JY257" s="169"/>
      <c r="KB257" s="169"/>
      <c r="KC257" s="170"/>
      <c r="KD257" s="169"/>
      <c r="KE257" s="171"/>
      <c r="KF257" s="169"/>
      <c r="KI257" s="169"/>
      <c r="KJ257" s="170"/>
      <c r="KK257" s="169"/>
      <c r="KL257" s="171"/>
      <c r="KM257" s="169"/>
      <c r="KP257" s="169"/>
      <c r="KQ257" s="170"/>
      <c r="KR257" s="169"/>
      <c r="KS257" s="171"/>
      <c r="KT257" s="169"/>
    </row>
    <row r="258" spans="1:306" s="161" customFormat="1" ht="18">
      <c r="A258" s="167" t="s">
        <v>49</v>
      </c>
      <c r="B258" s="166">
        <v>10472168.290000007</v>
      </c>
      <c r="C258" s="176">
        <v>0.95808549098237406</v>
      </c>
      <c r="D258" s="168">
        <v>231</v>
      </c>
      <c r="E258" s="176">
        <v>0.94285714285714284</v>
      </c>
      <c r="G258" s="167" t="s">
        <v>49</v>
      </c>
      <c r="H258" s="166">
        <v>9031863.1400000006</v>
      </c>
      <c r="I258" s="176">
        <v>0.93768989066048336</v>
      </c>
      <c r="J258" s="168">
        <v>213</v>
      </c>
      <c r="K258" s="176">
        <v>0.94666666666666666</v>
      </c>
      <c r="M258" s="167" t="s">
        <v>49</v>
      </c>
      <c r="N258" s="166">
        <v>8210988.0699999994</v>
      </c>
      <c r="O258" s="176">
        <v>0.95856061381160251</v>
      </c>
      <c r="P258" s="168">
        <v>197</v>
      </c>
      <c r="Q258" s="176">
        <v>0.9425837320574163</v>
      </c>
      <c r="S258" s="167" t="s">
        <v>49</v>
      </c>
      <c r="T258" s="166">
        <v>8013544.549999998</v>
      </c>
      <c r="U258" s="176">
        <v>0.96048484478044716</v>
      </c>
      <c r="V258" s="168">
        <v>192</v>
      </c>
      <c r="W258" s="176">
        <v>0.94117647058823528</v>
      </c>
      <c r="Y258" s="167" t="s">
        <v>49</v>
      </c>
      <c r="Z258" s="166">
        <v>7619279.9199999999</v>
      </c>
      <c r="AA258" s="176">
        <v>0.94682040849734905</v>
      </c>
      <c r="AB258" s="168">
        <v>180</v>
      </c>
      <c r="AC258" s="176">
        <v>0.92307692307692313</v>
      </c>
      <c r="AE258" s="167" t="s">
        <v>49</v>
      </c>
      <c r="AF258" s="166">
        <v>7595663.8400000008</v>
      </c>
      <c r="AG258" s="176">
        <v>0.96239624626451681</v>
      </c>
      <c r="AH258" s="168">
        <v>177</v>
      </c>
      <c r="AI258" s="176">
        <v>0.94148936170212771</v>
      </c>
      <c r="AK258" s="167" t="s">
        <v>49</v>
      </c>
      <c r="AL258" s="166">
        <v>7381937.4899999984</v>
      </c>
      <c r="AM258" s="176">
        <v>0.96807228727009675</v>
      </c>
      <c r="AN258" s="168">
        <v>176</v>
      </c>
      <c r="AO258" s="176">
        <v>0.9513513513513514</v>
      </c>
      <c r="AR258" s="167" t="s">
        <v>49</v>
      </c>
      <c r="AS258" s="166">
        <v>6836622.3000000017</v>
      </c>
      <c r="AT258" s="176">
        <v>0.92850036368544975</v>
      </c>
      <c r="AU258" s="168">
        <v>166</v>
      </c>
      <c r="AV258" s="176">
        <v>0.93785310734463279</v>
      </c>
      <c r="AY258" s="167" t="s">
        <v>49</v>
      </c>
      <c r="AZ258" s="166">
        <v>6336650.3600000003</v>
      </c>
      <c r="BA258" s="176">
        <v>0.90013453868751381</v>
      </c>
      <c r="BB258" s="168">
        <v>154</v>
      </c>
      <c r="BC258" s="176">
        <v>0.91124260355029585</v>
      </c>
      <c r="BF258" s="167" t="s">
        <v>49</v>
      </c>
      <c r="BG258" s="166">
        <v>6587642.8100000052</v>
      </c>
      <c r="BH258" s="176">
        <v>0.95275323698939896</v>
      </c>
      <c r="BI258" s="168">
        <v>154</v>
      </c>
      <c r="BJ258" s="176">
        <v>0.93902439024390238</v>
      </c>
      <c r="BM258" s="167" t="s">
        <v>49</v>
      </c>
      <c r="BN258" s="166">
        <v>6255627.4400000032</v>
      </c>
      <c r="BO258" s="176">
        <v>0.94961013586545562</v>
      </c>
      <c r="BP258" s="168">
        <v>150</v>
      </c>
      <c r="BQ258" s="176">
        <v>0.93167701863354035</v>
      </c>
      <c r="BS258" s="167" t="s">
        <v>49</v>
      </c>
      <c r="BT258" s="166">
        <v>6154592.5700000003</v>
      </c>
      <c r="BU258" s="176">
        <v>0.95490108710172616</v>
      </c>
      <c r="BV258" s="168">
        <v>147</v>
      </c>
      <c r="BW258" s="176">
        <v>0.94230769230769229</v>
      </c>
      <c r="BY258" s="167" t="s">
        <v>49</v>
      </c>
      <c r="BZ258" s="166">
        <v>5983524.7199999997</v>
      </c>
      <c r="CA258" s="176">
        <v>0.95283401004386259</v>
      </c>
      <c r="CB258" s="168">
        <v>143</v>
      </c>
      <c r="CC258" s="176">
        <v>0.934640522875817</v>
      </c>
      <c r="CE258" s="167" t="s">
        <v>49</v>
      </c>
      <c r="CF258" s="166">
        <v>5874972.0599999987</v>
      </c>
      <c r="CG258" s="176">
        <v>0.95751680482173285</v>
      </c>
      <c r="CH258" s="168">
        <v>141</v>
      </c>
      <c r="CI258" s="176">
        <v>0.95270270270270274</v>
      </c>
      <c r="CK258" s="167" t="s">
        <v>49</v>
      </c>
      <c r="CL258" s="166">
        <v>5565126.2600000007</v>
      </c>
      <c r="CM258" s="176">
        <v>0.94653813182501989</v>
      </c>
      <c r="CN258" s="168">
        <v>134</v>
      </c>
      <c r="CO258" s="176">
        <v>0.93055555555555558</v>
      </c>
      <c r="CQ258" s="167" t="s">
        <v>49</v>
      </c>
      <c r="CR258" s="166">
        <v>5351790.709999999</v>
      </c>
      <c r="CS258" s="176">
        <v>0.95835620605878225</v>
      </c>
      <c r="CT258" s="168">
        <v>129</v>
      </c>
      <c r="CU258" s="176">
        <v>0.93478260869565222</v>
      </c>
      <c r="CW258" s="167" t="s">
        <v>49</v>
      </c>
      <c r="CX258" s="166">
        <v>5250964.8100000015</v>
      </c>
      <c r="CY258" s="176">
        <v>0.94664147202534754</v>
      </c>
      <c r="CZ258" s="168">
        <v>128</v>
      </c>
      <c r="DA258" s="176">
        <v>0.92753623188405798</v>
      </c>
      <c r="DC258" s="167" t="s">
        <v>49</v>
      </c>
      <c r="DD258" s="166">
        <v>5294539.4400000004</v>
      </c>
      <c r="DE258" s="176">
        <v>0.97558740832854196</v>
      </c>
      <c r="DF258" s="168">
        <v>129</v>
      </c>
      <c r="DG258" s="176">
        <v>0.96268656716417911</v>
      </c>
      <c r="DI258" s="167" t="s">
        <v>49</v>
      </c>
      <c r="DJ258" s="166">
        <v>5144965.8800000027</v>
      </c>
      <c r="DK258" s="176">
        <v>0.97459924080848692</v>
      </c>
      <c r="DL258" s="168">
        <v>126</v>
      </c>
      <c r="DM258" s="176">
        <v>0.96183206106870234</v>
      </c>
      <c r="DO258" s="167" t="s">
        <v>49</v>
      </c>
      <c r="DP258" s="166">
        <v>4791788.92</v>
      </c>
      <c r="DQ258" s="176">
        <v>0.9325155530430671</v>
      </c>
      <c r="DR258" s="168">
        <v>122</v>
      </c>
      <c r="DS258" s="176">
        <v>0.96062992125984248</v>
      </c>
      <c r="DU258" s="167" t="s">
        <v>49</v>
      </c>
      <c r="DV258" s="166">
        <v>4675405.8499999987</v>
      </c>
      <c r="DW258" s="176">
        <v>0.92466680496899112</v>
      </c>
      <c r="DX258" s="168">
        <v>117</v>
      </c>
      <c r="DY258" s="176">
        <v>0.94354838709677424</v>
      </c>
      <c r="EA258" s="167" t="s">
        <v>49</v>
      </c>
      <c r="EB258" s="166">
        <v>4787258.43</v>
      </c>
      <c r="EC258" s="176">
        <v>0.97412215403762392</v>
      </c>
      <c r="ED258" s="168">
        <v>114</v>
      </c>
      <c r="EE258" s="176">
        <v>0.95798319327731096</v>
      </c>
      <c r="EG258" s="167" t="s">
        <v>49</v>
      </c>
      <c r="EH258" s="166">
        <v>4632570.3100000015</v>
      </c>
      <c r="EI258" s="176">
        <v>0.97338290438955644</v>
      </c>
      <c r="EJ258" s="168">
        <v>112</v>
      </c>
      <c r="EK258" s="176">
        <v>0.95726495726495731</v>
      </c>
      <c r="EM258" s="167" t="s">
        <v>49</v>
      </c>
      <c r="EN258" s="166">
        <v>4442306.5600000015</v>
      </c>
      <c r="EO258" s="176">
        <v>0.97111150088911558</v>
      </c>
      <c r="EP258" s="168">
        <v>105</v>
      </c>
      <c r="EQ258" s="176">
        <v>0.94594594594594594</v>
      </c>
      <c r="ES258" s="167" t="s">
        <v>49</v>
      </c>
      <c r="ET258" s="166">
        <v>4122894.2499999986</v>
      </c>
      <c r="EU258" s="176">
        <v>0.9538169644369674</v>
      </c>
      <c r="EV258" s="168">
        <v>95</v>
      </c>
      <c r="EW258" s="176">
        <v>0.92233009708737868</v>
      </c>
      <c r="EY258" s="167" t="s">
        <v>49</v>
      </c>
      <c r="EZ258" s="166">
        <v>4089422.5099999993</v>
      </c>
      <c r="FA258" s="176">
        <v>0.96581129495945328</v>
      </c>
      <c r="FB258" s="168">
        <v>96</v>
      </c>
      <c r="FC258" s="176">
        <v>0.95049504950495045</v>
      </c>
      <c r="FE258" s="167" t="s">
        <v>49</v>
      </c>
      <c r="FF258" s="166">
        <v>3974337.51</v>
      </c>
      <c r="FG258" s="176">
        <v>0.95488260132793201</v>
      </c>
      <c r="FH258" s="168">
        <v>89</v>
      </c>
      <c r="FI258" s="176">
        <v>0.92708333333333337</v>
      </c>
      <c r="FK258" s="167" t="s">
        <v>49</v>
      </c>
      <c r="FL258" s="166">
        <v>3953158.7700000014</v>
      </c>
      <c r="FM258" s="176">
        <v>0.96473327200596415</v>
      </c>
      <c r="FN258" s="168">
        <v>89</v>
      </c>
      <c r="FO258" s="176">
        <v>0.94680851063829785</v>
      </c>
      <c r="FQ258" s="167" t="s">
        <v>49</v>
      </c>
      <c r="FR258" s="166">
        <v>3866728.3299999991</v>
      </c>
      <c r="FS258" s="176">
        <v>0.9641321938802353</v>
      </c>
      <c r="FT258" s="168">
        <v>86</v>
      </c>
      <c r="FU258" s="176">
        <v>0.94505494505494503</v>
      </c>
      <c r="FW258" s="167" t="s">
        <v>49</v>
      </c>
      <c r="FX258" s="166">
        <v>3819922.4600000009</v>
      </c>
      <c r="FY258" s="176">
        <v>0.96413410418513368</v>
      </c>
      <c r="FZ258" s="168">
        <v>85</v>
      </c>
      <c r="GA258" s="176">
        <v>0.94444444444444442</v>
      </c>
      <c r="GC258" s="167" t="s">
        <v>49</v>
      </c>
      <c r="GD258" s="166">
        <v>3754442.5599999996</v>
      </c>
      <c r="GE258" s="176">
        <v>0.96946230675337575</v>
      </c>
      <c r="GF258" s="168">
        <v>83</v>
      </c>
      <c r="GG258" s="176">
        <v>0.96511627906976749</v>
      </c>
      <c r="GI258" s="167" t="s">
        <v>49</v>
      </c>
      <c r="GJ258" s="166">
        <v>3765537.0400000005</v>
      </c>
      <c r="GK258" s="176">
        <v>0.98643919191371443</v>
      </c>
      <c r="GL258" s="168">
        <v>84</v>
      </c>
      <c r="GM258" s="176">
        <v>0.9882352941176471</v>
      </c>
      <c r="GO258" s="167" t="s">
        <v>49</v>
      </c>
      <c r="GP258" s="166">
        <v>3631716.56</v>
      </c>
      <c r="GQ258" s="176">
        <v>0.97814408589490698</v>
      </c>
      <c r="GR258" s="168">
        <v>81</v>
      </c>
      <c r="GS258" s="176">
        <v>0.97590361445783136</v>
      </c>
      <c r="GU258" s="167" t="s">
        <v>49</v>
      </c>
      <c r="GV258" s="166">
        <v>3586497.49</v>
      </c>
      <c r="GW258" s="176">
        <v>0.98577186224460067</v>
      </c>
      <c r="GX258" s="168">
        <v>80</v>
      </c>
      <c r="GY258" s="176">
        <v>0.98765432098765427</v>
      </c>
      <c r="HA258" s="167" t="s">
        <v>49</v>
      </c>
      <c r="HB258" s="166">
        <v>3526802.9199999995</v>
      </c>
      <c r="HC258" s="176">
        <v>0.98301460153706977</v>
      </c>
      <c r="HD258" s="168">
        <v>78</v>
      </c>
      <c r="HE258" s="176">
        <v>0.97499999999999998</v>
      </c>
      <c r="HG258" s="167" t="s">
        <v>49</v>
      </c>
      <c r="HH258" s="166">
        <v>3416587.5</v>
      </c>
      <c r="HI258" s="176">
        <v>0.97652051776264204</v>
      </c>
      <c r="HJ258" s="168">
        <v>76</v>
      </c>
      <c r="HK258" s="176">
        <v>0.96202531645569622</v>
      </c>
      <c r="HM258" s="167" t="s">
        <v>49</v>
      </c>
      <c r="HN258" s="166">
        <v>3355077.3599999994</v>
      </c>
      <c r="HO258" s="176">
        <v>0.98420576263505588</v>
      </c>
      <c r="HP258" s="168">
        <v>74</v>
      </c>
      <c r="HQ258" s="176">
        <v>0.97368421052631582</v>
      </c>
      <c r="HS258" s="167" t="s">
        <v>49</v>
      </c>
      <c r="HT258" s="166">
        <v>3172546.5700000003</v>
      </c>
      <c r="HU258" s="176">
        <v>0.974930505607426</v>
      </c>
      <c r="HV258" s="168">
        <v>66</v>
      </c>
      <c r="HW258" s="176">
        <v>0.97058823529411764</v>
      </c>
      <c r="HY258" s="167" t="s">
        <v>49</v>
      </c>
      <c r="HZ258" s="166">
        <v>3080129.7199999997</v>
      </c>
      <c r="IA258" s="176">
        <v>0.96606457502735099</v>
      </c>
      <c r="IB258" s="168">
        <v>65</v>
      </c>
      <c r="IC258" s="176">
        <v>0.95588235294117652</v>
      </c>
      <c r="IE258" s="167" t="s">
        <v>49</v>
      </c>
      <c r="IF258" s="166">
        <v>3081775.8499999992</v>
      </c>
      <c r="IG258" s="176">
        <v>0.97519629942729158</v>
      </c>
      <c r="IH258" s="168">
        <v>66</v>
      </c>
      <c r="II258" s="176">
        <v>0.97058823529411764</v>
      </c>
      <c r="IK258" s="167" t="s">
        <v>49</v>
      </c>
      <c r="IL258" s="166">
        <v>3039459.9100000006</v>
      </c>
      <c r="IM258" s="176">
        <v>0.9748596590907852</v>
      </c>
      <c r="IN258" s="168">
        <v>65</v>
      </c>
      <c r="IO258" s="176">
        <v>0.97014925373134331</v>
      </c>
      <c r="IQ258" s="167" t="s">
        <v>49</v>
      </c>
      <c r="IR258" s="166">
        <v>2912110.1900000004</v>
      </c>
      <c r="IS258" s="176">
        <v>0.98253445429344732</v>
      </c>
      <c r="IT258" s="168">
        <v>62</v>
      </c>
      <c r="IU258" s="176">
        <v>0.98412698412698407</v>
      </c>
      <c r="IW258" s="271" t="s">
        <v>49</v>
      </c>
      <c r="IX258" s="272">
        <v>2832468.3000000007</v>
      </c>
      <c r="IY258" s="273">
        <v>0.98205218098790814</v>
      </c>
      <c r="IZ258" s="274">
        <v>59</v>
      </c>
      <c r="JA258" s="273">
        <v>0.98333333333333328</v>
      </c>
      <c r="JC258" s="271" t="s">
        <v>49</v>
      </c>
      <c r="JD258" s="272">
        <v>2608691.5100000002</v>
      </c>
      <c r="JE258" s="273">
        <v>0.98054255125365253</v>
      </c>
      <c r="JF258" s="274">
        <v>56</v>
      </c>
      <c r="JG258" s="273">
        <v>0.98245614035087714</v>
      </c>
      <c r="JI258" s="271" t="s">
        <v>49</v>
      </c>
      <c r="JJ258" s="272">
        <v>2570924.5500000003</v>
      </c>
      <c r="JK258" s="273">
        <v>0.9802623623576503</v>
      </c>
      <c r="JL258" s="274">
        <v>56</v>
      </c>
      <c r="JM258" s="273">
        <v>0.98245614035087714</v>
      </c>
      <c r="JO258" s="271" t="s">
        <v>49</v>
      </c>
      <c r="JP258" s="272">
        <v>2545685.0099999998</v>
      </c>
      <c r="JQ258" s="273">
        <v>0.98007057088651905</v>
      </c>
      <c r="JR258" s="274">
        <v>55</v>
      </c>
      <c r="JS258" s="273">
        <v>0.9821428571428571</v>
      </c>
      <c r="JU258" s="271" t="s">
        <v>49</v>
      </c>
      <c r="JV258" s="272">
        <v>2521251.75</v>
      </c>
      <c r="JW258" s="273">
        <v>0.97988132190910204</v>
      </c>
      <c r="JX258" s="274">
        <v>55</v>
      </c>
      <c r="JY258" s="273">
        <v>0.9821428571428571</v>
      </c>
      <c r="KB258" s="271" t="s">
        <v>49</v>
      </c>
      <c r="KC258" s="272">
        <v>1688172.5500000003</v>
      </c>
      <c r="KD258" s="273">
        <v>0.97024853629001762</v>
      </c>
      <c r="KE258" s="274">
        <v>54</v>
      </c>
      <c r="KF258" s="273">
        <v>0.98181818181818181</v>
      </c>
      <c r="KI258" s="271" t="s">
        <v>49</v>
      </c>
      <c r="KJ258" s="272">
        <v>1548408.3199999998</v>
      </c>
      <c r="KK258" s="273">
        <v>0.95060608209900554</v>
      </c>
      <c r="KL258" s="274">
        <v>51</v>
      </c>
      <c r="KM258" s="273">
        <v>0.96226415094339623</v>
      </c>
      <c r="KP258" s="271" t="s">
        <v>49</v>
      </c>
      <c r="KQ258" s="272">
        <v>0</v>
      </c>
      <c r="KR258" s="273">
        <v>0</v>
      </c>
      <c r="KS258" s="274">
        <v>0</v>
      </c>
      <c r="KT258" s="273">
        <v>0</v>
      </c>
    </row>
    <row r="259" spans="1:306" s="161" customFormat="1" ht="18">
      <c r="A259" s="167" t="s">
        <v>50</v>
      </c>
      <c r="B259" s="166">
        <v>246597.46</v>
      </c>
      <c r="C259" s="176">
        <v>2.256089111599888E-2</v>
      </c>
      <c r="D259" s="168">
        <v>7</v>
      </c>
      <c r="E259" s="176">
        <v>2.8571428571428571E-2</v>
      </c>
      <c r="G259" s="167" t="s">
        <v>50</v>
      </c>
      <c r="H259" s="166">
        <v>417942.25</v>
      </c>
      <c r="I259" s="176">
        <v>4.3390850440288717E-2</v>
      </c>
      <c r="J259" s="168">
        <v>5</v>
      </c>
      <c r="K259" s="176">
        <v>2.2222222222222223E-2</v>
      </c>
      <c r="M259" s="167" t="s">
        <v>50</v>
      </c>
      <c r="N259" s="166">
        <v>270173.78999999998</v>
      </c>
      <c r="O259" s="176">
        <v>3.1540412891892924E-2</v>
      </c>
      <c r="P259" s="168">
        <v>8</v>
      </c>
      <c r="Q259" s="176">
        <v>3.8277511961722487E-2</v>
      </c>
      <c r="S259" s="167" t="s">
        <v>50</v>
      </c>
      <c r="T259" s="166">
        <v>191736.32000000001</v>
      </c>
      <c r="U259" s="176">
        <v>2.2981070162513068E-2</v>
      </c>
      <c r="V259" s="168">
        <v>7</v>
      </c>
      <c r="W259" s="176">
        <v>3.4313725490196081E-2</v>
      </c>
      <c r="Y259" s="167" t="s">
        <v>50</v>
      </c>
      <c r="Z259" s="166">
        <v>205713.72</v>
      </c>
      <c r="AA259" s="176">
        <v>2.5563301315737627E-2</v>
      </c>
      <c r="AB259" s="168">
        <v>7</v>
      </c>
      <c r="AC259" s="176">
        <v>3.5897435897435895E-2</v>
      </c>
      <c r="AE259" s="167" t="s">
        <v>50</v>
      </c>
      <c r="AF259" s="166">
        <v>195213.03</v>
      </c>
      <c r="AG259" s="176">
        <v>2.4734149805913801E-2</v>
      </c>
      <c r="AH259" s="168">
        <v>6</v>
      </c>
      <c r="AI259" s="176">
        <v>3.1914893617021274E-2</v>
      </c>
      <c r="AK259" s="167" t="s">
        <v>50</v>
      </c>
      <c r="AL259" s="166">
        <v>159084.73000000001</v>
      </c>
      <c r="AM259" s="176">
        <v>2.0862479349015164E-2</v>
      </c>
      <c r="AN259" s="168">
        <v>5</v>
      </c>
      <c r="AO259" s="176">
        <v>2.7027027027027029E-2</v>
      </c>
      <c r="AR259" s="167" t="s">
        <v>50</v>
      </c>
      <c r="AS259" s="166">
        <v>425882.57</v>
      </c>
      <c r="AT259" s="176">
        <v>5.7840276057417123E-2</v>
      </c>
      <c r="AU259" s="168">
        <v>7</v>
      </c>
      <c r="AV259" s="176">
        <v>3.954802259887006E-2</v>
      </c>
      <c r="AY259" s="167" t="s">
        <v>50</v>
      </c>
      <c r="AZ259" s="166">
        <v>581911.89</v>
      </c>
      <c r="BA259" s="176">
        <v>8.2661810405131667E-2</v>
      </c>
      <c r="BB259" s="168">
        <v>11</v>
      </c>
      <c r="BC259" s="176">
        <v>6.5088757396449703E-2</v>
      </c>
      <c r="BF259" s="167" t="s">
        <v>50</v>
      </c>
      <c r="BG259" s="166">
        <v>146429.04</v>
      </c>
      <c r="BH259" s="176">
        <v>2.1177642120710258E-2</v>
      </c>
      <c r="BI259" s="168">
        <v>4</v>
      </c>
      <c r="BJ259" s="176">
        <v>2.4390243902439025E-2</v>
      </c>
      <c r="BM259" s="167" t="s">
        <v>50</v>
      </c>
      <c r="BN259" s="166">
        <v>131029.9</v>
      </c>
      <c r="BO259" s="176">
        <v>1.9890462201412204E-2</v>
      </c>
      <c r="BP259" s="168">
        <v>4</v>
      </c>
      <c r="BQ259" s="176">
        <v>2.4844720496894408E-2</v>
      </c>
      <c r="BS259" s="167" t="s">
        <v>50</v>
      </c>
      <c r="BT259" s="166">
        <v>66494.64</v>
      </c>
      <c r="BU259" s="176">
        <v>1.0316816799854864E-2</v>
      </c>
      <c r="BV259" s="168">
        <v>3</v>
      </c>
      <c r="BW259" s="176">
        <v>1.9230769230769232E-2</v>
      </c>
      <c r="BY259" s="167" t="s">
        <v>50</v>
      </c>
      <c r="BZ259" s="166">
        <v>55496.5</v>
      </c>
      <c r="CA259" s="176">
        <v>8.8374252824009753E-3</v>
      </c>
      <c r="CB259" s="168">
        <v>3</v>
      </c>
      <c r="CC259" s="176">
        <v>1.9607843137254902E-2</v>
      </c>
      <c r="CE259" s="167" t="s">
        <v>50</v>
      </c>
      <c r="CF259" s="166">
        <v>107579.06</v>
      </c>
      <c r="CG259" s="176">
        <v>1.7533488967252299E-2</v>
      </c>
      <c r="CH259" s="168">
        <v>3</v>
      </c>
      <c r="CI259" s="176">
        <v>2.0270270270270271E-2</v>
      </c>
      <c r="CK259" s="167" t="s">
        <v>50</v>
      </c>
      <c r="CL259" s="166">
        <v>137212.56</v>
      </c>
      <c r="CM259" s="176">
        <v>2.3337641256917039E-2</v>
      </c>
      <c r="CN259" s="168">
        <v>4</v>
      </c>
      <c r="CO259" s="176">
        <v>2.7777777777777776E-2</v>
      </c>
      <c r="CQ259" s="167" t="s">
        <v>50</v>
      </c>
      <c r="CR259" s="166">
        <v>108584.85</v>
      </c>
      <c r="CS259" s="176">
        <v>1.9444513158374609E-2</v>
      </c>
      <c r="CT259" s="168">
        <v>4</v>
      </c>
      <c r="CU259" s="176">
        <v>2.8985507246376812E-2</v>
      </c>
      <c r="CW259" s="167" t="s">
        <v>50</v>
      </c>
      <c r="CX259" s="166">
        <v>128551.3</v>
      </c>
      <c r="CY259" s="176">
        <v>2.3175168043598454E-2</v>
      </c>
      <c r="CZ259" s="168">
        <v>4</v>
      </c>
      <c r="DA259" s="176">
        <v>2.8985507246376812E-2</v>
      </c>
      <c r="DC259" s="167" t="s">
        <v>50</v>
      </c>
      <c r="DD259" s="166">
        <v>38895.54</v>
      </c>
      <c r="DE259" s="176">
        <v>7.1670065912549201E-3</v>
      </c>
      <c r="DF259" s="168">
        <v>2</v>
      </c>
      <c r="DG259" s="176">
        <v>1.4925373134328358E-2</v>
      </c>
      <c r="DI259" s="167" t="s">
        <v>50</v>
      </c>
      <c r="DJ259" s="166">
        <v>16771.88</v>
      </c>
      <c r="DK259" s="176">
        <v>3.1770592645662091E-3</v>
      </c>
      <c r="DL259" s="168">
        <v>1</v>
      </c>
      <c r="DM259" s="176">
        <v>7.6335877862595417E-3</v>
      </c>
      <c r="DO259" s="167" t="s">
        <v>50</v>
      </c>
      <c r="DP259" s="166">
        <v>253180.75</v>
      </c>
      <c r="DQ259" s="176">
        <v>4.9270740228287958E-2</v>
      </c>
      <c r="DR259" s="168">
        <v>2</v>
      </c>
      <c r="DS259" s="176">
        <v>1.5748031496062992E-2</v>
      </c>
      <c r="DU259" s="167" t="s">
        <v>50</v>
      </c>
      <c r="DV259" s="166">
        <v>279140.43</v>
      </c>
      <c r="DW259" s="176">
        <v>5.5206306752122999E-2</v>
      </c>
      <c r="DX259" s="168">
        <v>4</v>
      </c>
      <c r="DY259" s="176">
        <v>3.2258064516129031E-2</v>
      </c>
      <c r="EA259" s="167" t="s">
        <v>50</v>
      </c>
      <c r="EB259" s="166">
        <v>16015.72</v>
      </c>
      <c r="EC259" s="176">
        <v>3.2589148659901059E-3</v>
      </c>
      <c r="ED259" s="168">
        <v>1</v>
      </c>
      <c r="EE259" s="176">
        <v>8.4033613445378148E-3</v>
      </c>
      <c r="EG259" s="167" t="s">
        <v>50</v>
      </c>
      <c r="EH259" s="166">
        <v>0</v>
      </c>
      <c r="EI259" s="176">
        <v>0</v>
      </c>
      <c r="EJ259" s="168">
        <v>0</v>
      </c>
      <c r="EK259" s="176">
        <v>0</v>
      </c>
      <c r="EM259" s="167" t="s">
        <v>50</v>
      </c>
      <c r="EN259" s="166">
        <v>30812.589999999997</v>
      </c>
      <c r="EO259" s="176">
        <v>6.7357936956923886E-3</v>
      </c>
      <c r="EP259" s="168">
        <v>2</v>
      </c>
      <c r="EQ259" s="176">
        <v>1.8018018018018018E-2</v>
      </c>
      <c r="ES259" s="167" t="s">
        <v>50</v>
      </c>
      <c r="ET259" s="166">
        <v>8310.09</v>
      </c>
      <c r="EU259" s="176">
        <v>1.9225098528777452E-3</v>
      </c>
      <c r="EV259" s="168">
        <v>1</v>
      </c>
      <c r="EW259" s="176">
        <v>9.7087378640776691E-3</v>
      </c>
      <c r="EY259" s="167" t="s">
        <v>50</v>
      </c>
      <c r="EZ259" s="166">
        <v>0</v>
      </c>
      <c r="FA259" s="176">
        <v>0</v>
      </c>
      <c r="FB259" s="168">
        <v>0</v>
      </c>
      <c r="FC259" s="176">
        <v>0</v>
      </c>
      <c r="FE259" s="167" t="s">
        <v>50</v>
      </c>
      <c r="FF259" s="166">
        <v>21504.73</v>
      </c>
      <c r="FG259" s="176">
        <v>5.1667711842758972E-3</v>
      </c>
      <c r="FH259" s="168">
        <v>1</v>
      </c>
      <c r="FI259" s="176">
        <v>1.0416666666666666E-2</v>
      </c>
      <c r="FK259" s="167" t="s">
        <v>50</v>
      </c>
      <c r="FL259" s="166">
        <v>0</v>
      </c>
      <c r="FM259" s="176">
        <v>0</v>
      </c>
      <c r="FN259" s="168">
        <v>0</v>
      </c>
      <c r="FO259" s="176">
        <v>0</v>
      </c>
      <c r="FQ259" s="167" t="s">
        <v>50</v>
      </c>
      <c r="FR259" s="166">
        <v>0</v>
      </c>
      <c r="FS259" s="176">
        <v>0</v>
      </c>
      <c r="FT259" s="168">
        <v>0</v>
      </c>
      <c r="FU259" s="176">
        <v>0</v>
      </c>
      <c r="FW259" s="167" t="s">
        <v>50</v>
      </c>
      <c r="FX259" s="166">
        <v>20567.68</v>
      </c>
      <c r="FY259" s="176">
        <v>5.1912053031480864E-3</v>
      </c>
      <c r="FZ259" s="168">
        <v>1</v>
      </c>
      <c r="GA259" s="176">
        <v>1.1111111111111112E-2</v>
      </c>
      <c r="GC259" s="167" t="s">
        <v>50</v>
      </c>
      <c r="GD259" s="166">
        <v>20776.38</v>
      </c>
      <c r="GE259" s="176">
        <v>5.3648223295190605E-3</v>
      </c>
      <c r="GF259" s="168">
        <v>1</v>
      </c>
      <c r="GG259" s="176">
        <v>1.1627906976744186E-2</v>
      </c>
      <c r="GI259" s="167" t="s">
        <v>50</v>
      </c>
      <c r="GJ259" s="166">
        <v>0</v>
      </c>
      <c r="GK259" s="176">
        <v>0</v>
      </c>
      <c r="GL259" s="168">
        <v>0</v>
      </c>
      <c r="GM259" s="176">
        <v>0</v>
      </c>
      <c r="GO259" s="167" t="s">
        <v>50</v>
      </c>
      <c r="GP259" s="166">
        <v>29382.34</v>
      </c>
      <c r="GQ259" s="176">
        <v>7.9136578050444991E-3</v>
      </c>
      <c r="GR259" s="168">
        <v>1</v>
      </c>
      <c r="GS259" s="176">
        <v>1.2048192771084338E-2</v>
      </c>
      <c r="GU259" s="167" t="s">
        <v>50</v>
      </c>
      <c r="GV259" s="166">
        <v>0</v>
      </c>
      <c r="GW259" s="176">
        <v>0</v>
      </c>
      <c r="GX259" s="168">
        <v>0</v>
      </c>
      <c r="GY259" s="176">
        <v>0</v>
      </c>
      <c r="HA259" s="167" t="s">
        <v>50</v>
      </c>
      <c r="HB259" s="166">
        <v>9173.52</v>
      </c>
      <c r="HC259" s="176">
        <v>2.5569061589334123E-3</v>
      </c>
      <c r="HD259" s="168">
        <v>1</v>
      </c>
      <c r="HE259" s="176">
        <v>1.2500000000000001E-2</v>
      </c>
      <c r="HG259" s="167" t="s">
        <v>50</v>
      </c>
      <c r="HH259" s="166">
        <v>30382.800000000003</v>
      </c>
      <c r="HI259" s="176">
        <v>8.6839361166891824E-3</v>
      </c>
      <c r="HJ259" s="168">
        <v>2</v>
      </c>
      <c r="HK259" s="176">
        <v>2.5316455696202531E-2</v>
      </c>
      <c r="HM259" s="167" t="s">
        <v>50</v>
      </c>
      <c r="HN259" s="166">
        <v>2075.56</v>
      </c>
      <c r="HO259" s="176">
        <v>6.0886170228123049E-4</v>
      </c>
      <c r="HP259" s="168">
        <v>1</v>
      </c>
      <c r="HQ259" s="176">
        <v>1.3157894736842105E-2</v>
      </c>
      <c r="HS259" s="167" t="s">
        <v>50</v>
      </c>
      <c r="HT259" s="166">
        <v>29813.58</v>
      </c>
      <c r="HU259" s="176">
        <v>9.1617783953814244E-3</v>
      </c>
      <c r="HV259" s="168">
        <v>1</v>
      </c>
      <c r="HW259" s="176">
        <v>1.4705882352941176E-2</v>
      </c>
      <c r="HY259" s="167" t="s">
        <v>50</v>
      </c>
      <c r="HZ259" s="166">
        <v>56431.520000000004</v>
      </c>
      <c r="IA259" s="176">
        <v>1.7699414421723597E-2</v>
      </c>
      <c r="IB259" s="168">
        <v>2</v>
      </c>
      <c r="IC259" s="176">
        <v>2.9411764705882353E-2</v>
      </c>
      <c r="IE259" s="167" t="s">
        <v>50</v>
      </c>
      <c r="IF259" s="166">
        <v>0</v>
      </c>
      <c r="IG259" s="176">
        <v>0</v>
      </c>
      <c r="IH259" s="168">
        <v>0</v>
      </c>
      <c r="II259" s="176">
        <v>0</v>
      </c>
      <c r="IK259" s="167" t="s">
        <v>50</v>
      </c>
      <c r="IL259" s="166">
        <v>0</v>
      </c>
      <c r="IM259" s="176">
        <v>0</v>
      </c>
      <c r="IN259" s="168">
        <v>0</v>
      </c>
      <c r="IO259" s="176">
        <v>0</v>
      </c>
      <c r="IQ259" s="167" t="s">
        <v>50</v>
      </c>
      <c r="IR259" s="166">
        <v>0</v>
      </c>
      <c r="IS259" s="176">
        <v>0</v>
      </c>
      <c r="IT259" s="168">
        <v>0</v>
      </c>
      <c r="IU259" s="176">
        <v>0</v>
      </c>
      <c r="IW259" s="271" t="s">
        <v>50</v>
      </c>
      <c r="IX259" s="272">
        <v>0</v>
      </c>
      <c r="IY259" s="273">
        <v>0</v>
      </c>
      <c r="IZ259" s="274">
        <v>0</v>
      </c>
      <c r="JA259" s="273">
        <v>0</v>
      </c>
      <c r="JC259" s="271" t="s">
        <v>50</v>
      </c>
      <c r="JD259" s="272">
        <v>0</v>
      </c>
      <c r="JE259" s="273">
        <v>0</v>
      </c>
      <c r="JF259" s="274">
        <v>0</v>
      </c>
      <c r="JG259" s="273">
        <v>0</v>
      </c>
      <c r="JI259" s="271" t="s">
        <v>50</v>
      </c>
      <c r="JJ259" s="272">
        <v>0</v>
      </c>
      <c r="JK259" s="273">
        <v>0</v>
      </c>
      <c r="JL259" s="274">
        <v>0</v>
      </c>
      <c r="JM259" s="273">
        <v>0</v>
      </c>
      <c r="JO259" s="271" t="s">
        <v>50</v>
      </c>
      <c r="JP259" s="272">
        <v>0</v>
      </c>
      <c r="JQ259" s="273">
        <v>0</v>
      </c>
      <c r="JR259" s="274">
        <v>0</v>
      </c>
      <c r="JS259" s="273">
        <v>0</v>
      </c>
      <c r="JU259" s="271" t="s">
        <v>50</v>
      </c>
      <c r="JV259" s="272">
        <v>0</v>
      </c>
      <c r="JW259" s="273">
        <v>0</v>
      </c>
      <c r="JX259" s="274">
        <v>0</v>
      </c>
      <c r="JY259" s="273">
        <v>0</v>
      </c>
      <c r="KB259" s="271" t="s">
        <v>50</v>
      </c>
      <c r="KC259" s="272">
        <v>0</v>
      </c>
      <c r="KD259" s="273">
        <v>0</v>
      </c>
      <c r="KE259" s="274">
        <v>0</v>
      </c>
      <c r="KF259" s="273">
        <v>0</v>
      </c>
      <c r="KI259" s="271" t="s">
        <v>50</v>
      </c>
      <c r="KJ259" s="272">
        <v>28690.28</v>
      </c>
      <c r="KK259" s="273">
        <v>1.7613670963175565E-2</v>
      </c>
      <c r="KL259" s="274">
        <v>1</v>
      </c>
      <c r="KM259" s="273">
        <v>1.8867924528301886E-2</v>
      </c>
      <c r="KP259" s="271" t="s">
        <v>50</v>
      </c>
      <c r="KQ259" s="272">
        <v>0</v>
      </c>
      <c r="KR259" s="273">
        <v>0</v>
      </c>
      <c r="KS259" s="274">
        <v>0</v>
      </c>
      <c r="KT259" s="273">
        <v>0</v>
      </c>
    </row>
    <row r="260" spans="1:306" s="161" customFormat="1" ht="18">
      <c r="A260" s="167" t="s">
        <v>51</v>
      </c>
      <c r="B260" s="166">
        <v>80345.600000000006</v>
      </c>
      <c r="C260" s="176">
        <v>7.350717778072815E-3</v>
      </c>
      <c r="D260" s="168">
        <v>2</v>
      </c>
      <c r="E260" s="176">
        <v>8.1632653061224497E-3</v>
      </c>
      <c r="G260" s="167" t="s">
        <v>51</v>
      </c>
      <c r="H260" s="166">
        <v>35902.17</v>
      </c>
      <c r="I260" s="176">
        <v>3.7273706808819162E-3</v>
      </c>
      <c r="J260" s="168">
        <v>2</v>
      </c>
      <c r="K260" s="176">
        <v>8.8888888888888889E-3</v>
      </c>
      <c r="M260" s="167" t="s">
        <v>51</v>
      </c>
      <c r="N260" s="166">
        <v>26390.91</v>
      </c>
      <c r="O260" s="176">
        <v>3.0809065453491469E-3</v>
      </c>
      <c r="P260" s="168">
        <v>2</v>
      </c>
      <c r="Q260" s="176">
        <v>9.5693779904306216E-3</v>
      </c>
      <c r="S260" s="167" t="s">
        <v>51</v>
      </c>
      <c r="T260" s="166">
        <v>27778.68</v>
      </c>
      <c r="U260" s="176">
        <v>3.3294880912599057E-3</v>
      </c>
      <c r="V260" s="168">
        <v>2</v>
      </c>
      <c r="W260" s="176">
        <v>9.8039215686274508E-3</v>
      </c>
      <c r="Y260" s="167" t="s">
        <v>51</v>
      </c>
      <c r="Z260" s="166">
        <v>154824.37</v>
      </c>
      <c r="AA260" s="176">
        <v>1.9239465512214008E-2</v>
      </c>
      <c r="AB260" s="168">
        <v>5</v>
      </c>
      <c r="AC260" s="176">
        <v>2.564102564102564E-2</v>
      </c>
      <c r="AE260" s="167" t="s">
        <v>51</v>
      </c>
      <c r="AF260" s="166">
        <v>18197.580000000002</v>
      </c>
      <c r="AG260" s="176">
        <v>2.305694808513043E-3</v>
      </c>
      <c r="AH260" s="168">
        <v>1</v>
      </c>
      <c r="AI260" s="176">
        <v>5.3191489361702126E-3</v>
      </c>
      <c r="AK260" s="167" t="s">
        <v>51</v>
      </c>
      <c r="AL260" s="166">
        <v>0</v>
      </c>
      <c r="AM260" s="176">
        <v>0</v>
      </c>
      <c r="AN260" s="168">
        <v>0</v>
      </c>
      <c r="AO260" s="176">
        <v>0</v>
      </c>
      <c r="AR260" s="167" t="s">
        <v>51</v>
      </c>
      <c r="AS260" s="166">
        <v>48986.36</v>
      </c>
      <c r="AT260" s="176">
        <v>6.6529714645236961E-3</v>
      </c>
      <c r="AU260" s="168">
        <v>2</v>
      </c>
      <c r="AV260" s="176">
        <v>1.1299435028248588E-2</v>
      </c>
      <c r="AY260" s="167" t="s">
        <v>51</v>
      </c>
      <c r="AZ260" s="166">
        <v>51765.71</v>
      </c>
      <c r="BA260" s="176">
        <v>7.3534282062994579E-3</v>
      </c>
      <c r="BB260" s="168">
        <v>1</v>
      </c>
      <c r="BC260" s="176">
        <v>5.9171597633136093E-3</v>
      </c>
      <c r="BF260" s="167" t="s">
        <v>51</v>
      </c>
      <c r="BG260" s="166">
        <v>17628.18</v>
      </c>
      <c r="BH260" s="176">
        <v>2.5495167302842531E-3</v>
      </c>
      <c r="BI260" s="168">
        <v>1</v>
      </c>
      <c r="BJ260" s="176">
        <v>6.0975609756097563E-3</v>
      </c>
      <c r="BM260" s="167" t="s">
        <v>51</v>
      </c>
      <c r="BN260" s="166">
        <v>38294.959999999999</v>
      </c>
      <c r="BO260" s="176">
        <v>5.8132109876035338E-3</v>
      </c>
      <c r="BP260" s="168">
        <v>2</v>
      </c>
      <c r="BQ260" s="176">
        <v>1.2422360248447204E-2</v>
      </c>
      <c r="BS260" s="167" t="s">
        <v>51</v>
      </c>
      <c r="BT260" s="166">
        <v>79486.59</v>
      </c>
      <c r="BU260" s="176">
        <v>1.2332551722592611E-2</v>
      </c>
      <c r="BV260" s="168">
        <v>2</v>
      </c>
      <c r="BW260" s="176">
        <v>1.282051282051282E-2</v>
      </c>
      <c r="BY260" s="167" t="s">
        <v>51</v>
      </c>
      <c r="BZ260" s="166">
        <v>57851.51</v>
      </c>
      <c r="CA260" s="176">
        <v>9.2124439757295118E-3</v>
      </c>
      <c r="CB260" s="168">
        <v>2</v>
      </c>
      <c r="CC260" s="176">
        <v>1.3071895424836602E-2</v>
      </c>
      <c r="CE260" s="167" t="s">
        <v>51</v>
      </c>
      <c r="CF260" s="166">
        <v>58488.56</v>
      </c>
      <c r="CG260" s="176">
        <v>9.5326034775770879E-3</v>
      </c>
      <c r="CH260" s="168">
        <v>1</v>
      </c>
      <c r="CI260" s="176">
        <v>6.7567567567567571E-3</v>
      </c>
      <c r="CK260" s="167" t="s">
        <v>51</v>
      </c>
      <c r="CL260" s="166">
        <v>100056.38</v>
      </c>
      <c r="CM260" s="176">
        <v>1.7017974898987157E-2</v>
      </c>
      <c r="CN260" s="168">
        <v>4</v>
      </c>
      <c r="CO260" s="176">
        <v>2.7777777777777776E-2</v>
      </c>
      <c r="CQ260" s="167" t="s">
        <v>51</v>
      </c>
      <c r="CR260" s="166">
        <v>46910.83</v>
      </c>
      <c r="CS260" s="176">
        <v>8.4004191303416118E-3</v>
      </c>
      <c r="CT260" s="168">
        <v>3</v>
      </c>
      <c r="CU260" s="176">
        <v>2.1739130434782608E-2</v>
      </c>
      <c r="CW260" s="167" t="s">
        <v>51</v>
      </c>
      <c r="CX260" s="166">
        <v>72858.51999999999</v>
      </c>
      <c r="CY260" s="176">
        <v>1.3134899798040771E-2</v>
      </c>
      <c r="CZ260" s="168">
        <v>3</v>
      </c>
      <c r="DA260" s="176">
        <v>2.1739130434782608E-2</v>
      </c>
      <c r="DC260" s="167" t="s">
        <v>51</v>
      </c>
      <c r="DD260" s="166">
        <v>0</v>
      </c>
      <c r="DE260" s="176">
        <v>0</v>
      </c>
      <c r="DF260" s="168">
        <v>0</v>
      </c>
      <c r="DG260" s="176">
        <v>0</v>
      </c>
      <c r="DI260" s="167" t="s">
        <v>51</v>
      </c>
      <c r="DJ260" s="166">
        <v>0</v>
      </c>
      <c r="DK260" s="176">
        <v>0</v>
      </c>
      <c r="DL260" s="168">
        <v>0</v>
      </c>
      <c r="DM260" s="176">
        <v>0</v>
      </c>
      <c r="DO260" s="167" t="s">
        <v>51</v>
      </c>
      <c r="DP260" s="166">
        <v>0</v>
      </c>
      <c r="DQ260" s="176">
        <v>0</v>
      </c>
      <c r="DR260" s="168">
        <v>0</v>
      </c>
      <c r="DS260" s="176">
        <v>0</v>
      </c>
      <c r="DU260" s="167" t="s">
        <v>51</v>
      </c>
      <c r="DV260" s="166">
        <v>24710.28</v>
      </c>
      <c r="DW260" s="176">
        <v>4.8870143877432944E-3</v>
      </c>
      <c r="DX260" s="168">
        <v>1</v>
      </c>
      <c r="DY260" s="176">
        <v>8.0645161290322578E-3</v>
      </c>
      <c r="EA260" s="167" t="s">
        <v>51</v>
      </c>
      <c r="EB260" s="166">
        <v>24308.720000000001</v>
      </c>
      <c r="EC260" s="176">
        <v>4.9463932299759865E-3</v>
      </c>
      <c r="ED260" s="168">
        <v>1</v>
      </c>
      <c r="EE260" s="176">
        <v>8.4033613445378148E-3</v>
      </c>
      <c r="EG260" s="167" t="s">
        <v>51</v>
      </c>
      <c r="EH260" s="166">
        <v>15954.66</v>
      </c>
      <c r="EI260" s="176">
        <v>3.3523491820133598E-3</v>
      </c>
      <c r="EJ260" s="168">
        <v>1</v>
      </c>
      <c r="EK260" s="176">
        <v>8.5470085470085479E-3</v>
      </c>
      <c r="EM260" s="167" t="s">
        <v>51</v>
      </c>
      <c r="EN260" s="166">
        <v>15732.29</v>
      </c>
      <c r="EO260" s="176">
        <v>3.439161063734156E-3</v>
      </c>
      <c r="EP260" s="168">
        <v>1</v>
      </c>
      <c r="EQ260" s="176">
        <v>9.0090090090090089E-3</v>
      </c>
      <c r="ES260" s="167" t="s">
        <v>51</v>
      </c>
      <c r="ET260" s="166">
        <v>84247.19</v>
      </c>
      <c r="EU260" s="176">
        <v>1.9490288655389224E-2</v>
      </c>
      <c r="EV260" s="168">
        <v>3</v>
      </c>
      <c r="EW260" s="176">
        <v>2.9126213592233011E-2</v>
      </c>
      <c r="EY260" s="167" t="s">
        <v>51</v>
      </c>
      <c r="EZ260" s="166">
        <v>37481.21</v>
      </c>
      <c r="FA260" s="176">
        <v>8.8520508404858408E-3</v>
      </c>
      <c r="FB260" s="168">
        <v>2</v>
      </c>
      <c r="FC260" s="176">
        <v>1.9801980198019802E-2</v>
      </c>
      <c r="FE260" s="167" t="s">
        <v>51</v>
      </c>
      <c r="FF260" s="166">
        <v>44054.21</v>
      </c>
      <c r="FG260" s="176">
        <v>1.0584556177828741E-2</v>
      </c>
      <c r="FH260" s="168">
        <v>2</v>
      </c>
      <c r="FI260" s="176">
        <v>2.0833333333333332E-2</v>
      </c>
      <c r="FK260" s="167" t="s">
        <v>51</v>
      </c>
      <c r="FL260" s="166">
        <v>22614.28</v>
      </c>
      <c r="FM260" s="176">
        <v>5.5188140946990155E-3</v>
      </c>
      <c r="FN260" s="168">
        <v>1</v>
      </c>
      <c r="FO260" s="176">
        <v>1.0638297872340425E-2</v>
      </c>
      <c r="FQ260" s="167" t="s">
        <v>51</v>
      </c>
      <c r="FR260" s="166">
        <v>22188.35</v>
      </c>
      <c r="FS260" s="176">
        <v>5.532455538215306E-3</v>
      </c>
      <c r="FT260" s="168">
        <v>1</v>
      </c>
      <c r="FU260" s="176">
        <v>1.098901098901099E-2</v>
      </c>
      <c r="FW260" s="167" t="s">
        <v>51</v>
      </c>
      <c r="FX260" s="166">
        <v>0</v>
      </c>
      <c r="FY260" s="176">
        <v>0</v>
      </c>
      <c r="FZ260" s="168">
        <v>0</v>
      </c>
      <c r="GA260" s="176">
        <v>0</v>
      </c>
      <c r="GC260" s="167" t="s">
        <v>51</v>
      </c>
      <c r="GD260" s="166">
        <v>45721.42</v>
      </c>
      <c r="GE260" s="176">
        <v>1.1806065106304338E-2</v>
      </c>
      <c r="GF260" s="168">
        <v>1</v>
      </c>
      <c r="GG260" s="176">
        <v>1.1627906976744186E-2</v>
      </c>
      <c r="GI260" s="167" t="s">
        <v>51</v>
      </c>
      <c r="GJ260" s="166">
        <v>0</v>
      </c>
      <c r="GK260" s="176">
        <v>0</v>
      </c>
      <c r="GL260" s="168">
        <v>0</v>
      </c>
      <c r="GM260" s="176">
        <v>0</v>
      </c>
      <c r="GO260" s="167" t="s">
        <v>51</v>
      </c>
      <c r="GP260" s="166">
        <v>0</v>
      </c>
      <c r="GQ260" s="176">
        <v>0</v>
      </c>
      <c r="GR260" s="168">
        <v>0</v>
      </c>
      <c r="GS260" s="176">
        <v>0</v>
      </c>
      <c r="GU260" s="167" t="s">
        <v>51</v>
      </c>
      <c r="GV260" s="166">
        <v>0</v>
      </c>
      <c r="GW260" s="176">
        <v>0</v>
      </c>
      <c r="GX260" s="168">
        <v>0</v>
      </c>
      <c r="GY260" s="176">
        <v>0</v>
      </c>
      <c r="HA260" s="167" t="s">
        <v>51</v>
      </c>
      <c r="HB260" s="166">
        <v>0</v>
      </c>
      <c r="HC260" s="176">
        <v>0</v>
      </c>
      <c r="HD260" s="168">
        <v>0</v>
      </c>
      <c r="HE260" s="176">
        <v>0</v>
      </c>
      <c r="HG260" s="167" t="s">
        <v>51</v>
      </c>
      <c r="HH260" s="166">
        <v>0</v>
      </c>
      <c r="HI260" s="176">
        <v>0</v>
      </c>
      <c r="HJ260" s="168">
        <v>0</v>
      </c>
      <c r="HK260" s="176">
        <v>0</v>
      </c>
      <c r="HM260" s="167" t="s">
        <v>51</v>
      </c>
      <c r="HN260" s="166">
        <v>0</v>
      </c>
      <c r="HO260" s="176">
        <v>0</v>
      </c>
      <c r="HP260" s="168">
        <v>0</v>
      </c>
      <c r="HQ260" s="176">
        <v>0</v>
      </c>
      <c r="HS260" s="167" t="s">
        <v>51</v>
      </c>
      <c r="HT260" s="166">
        <v>0</v>
      </c>
      <c r="HU260" s="176">
        <v>0</v>
      </c>
      <c r="HV260" s="168">
        <v>0</v>
      </c>
      <c r="HW260" s="176">
        <v>0</v>
      </c>
      <c r="HY260" s="167" t="s">
        <v>51</v>
      </c>
      <c r="HZ260" s="166">
        <v>0</v>
      </c>
      <c r="IA260" s="176">
        <v>0</v>
      </c>
      <c r="IB260" s="168">
        <v>0</v>
      </c>
      <c r="IC260" s="176">
        <v>0</v>
      </c>
      <c r="IE260" s="167" t="s">
        <v>51</v>
      </c>
      <c r="IF260" s="166">
        <v>0</v>
      </c>
      <c r="IG260" s="176">
        <v>0</v>
      </c>
      <c r="IH260" s="168">
        <v>0</v>
      </c>
      <c r="II260" s="176">
        <v>0</v>
      </c>
      <c r="IK260" s="167" t="s">
        <v>51</v>
      </c>
      <c r="IL260" s="166">
        <v>0</v>
      </c>
      <c r="IM260" s="176">
        <v>0</v>
      </c>
      <c r="IN260" s="168">
        <v>0</v>
      </c>
      <c r="IO260" s="176">
        <v>0</v>
      </c>
      <c r="IQ260" s="167" t="s">
        <v>51</v>
      </c>
      <c r="IR260" s="166">
        <v>0</v>
      </c>
      <c r="IS260" s="176">
        <v>0</v>
      </c>
      <c r="IT260" s="168">
        <v>0</v>
      </c>
      <c r="IU260" s="176">
        <v>0</v>
      </c>
      <c r="IW260" s="271" t="s">
        <v>51</v>
      </c>
      <c r="IX260" s="272">
        <v>0</v>
      </c>
      <c r="IY260" s="273">
        <v>0</v>
      </c>
      <c r="IZ260" s="274">
        <v>0</v>
      </c>
      <c r="JA260" s="273">
        <v>0</v>
      </c>
      <c r="JC260" s="271" t="s">
        <v>51</v>
      </c>
      <c r="JD260" s="272">
        <v>0</v>
      </c>
      <c r="JE260" s="273">
        <v>0</v>
      </c>
      <c r="JF260" s="274">
        <v>0</v>
      </c>
      <c r="JG260" s="273">
        <v>0</v>
      </c>
      <c r="JI260" s="271" t="s">
        <v>51</v>
      </c>
      <c r="JJ260" s="272">
        <v>0</v>
      </c>
      <c r="JK260" s="273">
        <v>0</v>
      </c>
      <c r="JL260" s="274">
        <v>0</v>
      </c>
      <c r="JM260" s="273">
        <v>0</v>
      </c>
      <c r="JO260" s="271" t="s">
        <v>51</v>
      </c>
      <c r="JP260" s="272">
        <v>0</v>
      </c>
      <c r="JQ260" s="273">
        <v>0</v>
      </c>
      <c r="JR260" s="274">
        <v>0</v>
      </c>
      <c r="JS260" s="273">
        <v>0</v>
      </c>
      <c r="JU260" s="271" t="s">
        <v>51</v>
      </c>
      <c r="JV260" s="272">
        <v>0</v>
      </c>
      <c r="JW260" s="273">
        <v>0</v>
      </c>
      <c r="JX260" s="274">
        <v>0</v>
      </c>
      <c r="JY260" s="273">
        <v>0</v>
      </c>
      <c r="KB260" s="271" t="s">
        <v>51</v>
      </c>
      <c r="KC260" s="272">
        <v>0</v>
      </c>
      <c r="KD260" s="273">
        <v>0</v>
      </c>
      <c r="KE260" s="274">
        <v>0</v>
      </c>
      <c r="KF260" s="273">
        <v>0</v>
      </c>
      <c r="KI260" s="271" t="s">
        <v>51</v>
      </c>
      <c r="KJ260" s="272">
        <v>0</v>
      </c>
      <c r="KK260" s="273">
        <v>0</v>
      </c>
      <c r="KL260" s="274">
        <v>0</v>
      </c>
      <c r="KM260" s="273">
        <v>0</v>
      </c>
      <c r="KP260" s="271" t="s">
        <v>51</v>
      </c>
      <c r="KQ260" s="272">
        <v>0</v>
      </c>
      <c r="KR260" s="273">
        <v>0</v>
      </c>
      <c r="KS260" s="274">
        <v>0</v>
      </c>
      <c r="KT260" s="273">
        <v>0</v>
      </c>
    </row>
    <row r="261" spans="1:306" s="161" customFormat="1" ht="18">
      <c r="A261" s="167" t="s">
        <v>52</v>
      </c>
      <c r="B261" s="166">
        <v>10358.4</v>
      </c>
      <c r="C261" s="176">
        <v>9.4767697337986689E-4</v>
      </c>
      <c r="D261" s="168">
        <v>1</v>
      </c>
      <c r="E261" s="176">
        <v>4.0816326530612249E-3</v>
      </c>
      <c r="G261" s="167" t="s">
        <v>52</v>
      </c>
      <c r="H261" s="166">
        <v>42004.35</v>
      </c>
      <c r="I261" s="176">
        <v>4.3609002647890735E-3</v>
      </c>
      <c r="J261" s="168">
        <v>2</v>
      </c>
      <c r="K261" s="176">
        <v>8.8888888888888889E-3</v>
      </c>
      <c r="M261" s="167" t="s">
        <v>52</v>
      </c>
      <c r="N261" s="166">
        <v>0</v>
      </c>
      <c r="O261" s="176">
        <v>0</v>
      </c>
      <c r="P261" s="168">
        <v>0</v>
      </c>
      <c r="Q261" s="176">
        <v>0</v>
      </c>
      <c r="S261" s="167" t="s">
        <v>52</v>
      </c>
      <c r="T261" s="166">
        <v>51765.71</v>
      </c>
      <c r="U261" s="176">
        <v>6.2045178165634155E-3</v>
      </c>
      <c r="V261" s="168">
        <v>1</v>
      </c>
      <c r="W261" s="176">
        <v>4.9019607843137254E-3</v>
      </c>
      <c r="Y261" s="167" t="s">
        <v>52</v>
      </c>
      <c r="Z261" s="166">
        <v>0</v>
      </c>
      <c r="AA261" s="176">
        <v>0</v>
      </c>
      <c r="AB261" s="168">
        <v>0</v>
      </c>
      <c r="AC261" s="176">
        <v>0</v>
      </c>
      <c r="AE261" s="167" t="s">
        <v>52</v>
      </c>
      <c r="AF261" s="166">
        <v>32280.880000000001</v>
      </c>
      <c r="AG261" s="176">
        <v>4.0900964540467755E-3</v>
      </c>
      <c r="AH261" s="168">
        <v>1</v>
      </c>
      <c r="AI261" s="176">
        <v>5.3191489361702126E-3</v>
      </c>
      <c r="AK261" s="167" t="s">
        <v>52</v>
      </c>
      <c r="AL261" s="166">
        <v>49795.09</v>
      </c>
      <c r="AM261" s="176">
        <v>6.5301618628472472E-3</v>
      </c>
      <c r="AN261" s="168">
        <v>2</v>
      </c>
      <c r="AO261" s="176">
        <v>1.0810810810810811E-2</v>
      </c>
      <c r="AR261" s="167" t="s">
        <v>52</v>
      </c>
      <c r="AS261" s="166">
        <v>26296.720000000001</v>
      </c>
      <c r="AT261" s="176">
        <v>3.5714294299590658E-3</v>
      </c>
      <c r="AU261" s="168">
        <v>1</v>
      </c>
      <c r="AV261" s="176">
        <v>5.6497175141242938E-3</v>
      </c>
      <c r="AY261" s="167" t="s">
        <v>52</v>
      </c>
      <c r="AZ261" s="166">
        <v>17753.72</v>
      </c>
      <c r="BA261" s="176">
        <v>2.5219533435307433E-3</v>
      </c>
      <c r="BB261" s="168">
        <v>1</v>
      </c>
      <c r="BC261" s="176">
        <v>5.9171597633136093E-3</v>
      </c>
      <c r="BF261" s="167" t="s">
        <v>52</v>
      </c>
      <c r="BG261" s="166">
        <v>93104.71</v>
      </c>
      <c r="BH261" s="176">
        <v>1.3465486273300112E-2</v>
      </c>
      <c r="BI261" s="168">
        <v>2</v>
      </c>
      <c r="BJ261" s="176">
        <v>1.2195121951219513E-2</v>
      </c>
      <c r="BM261" s="167" t="s">
        <v>52</v>
      </c>
      <c r="BN261" s="166">
        <v>41339</v>
      </c>
      <c r="BO261" s="176">
        <v>6.2752991259565878E-3</v>
      </c>
      <c r="BP261" s="168">
        <v>1</v>
      </c>
      <c r="BQ261" s="176">
        <v>6.2111801242236021E-3</v>
      </c>
      <c r="BS261" s="167" t="s">
        <v>52</v>
      </c>
      <c r="BT261" s="166">
        <v>41339</v>
      </c>
      <c r="BU261" s="176">
        <v>6.4138536533049914E-3</v>
      </c>
      <c r="BV261" s="168">
        <v>1</v>
      </c>
      <c r="BW261" s="176">
        <v>6.41025641025641E-3</v>
      </c>
      <c r="BY261" s="167" t="s">
        <v>52</v>
      </c>
      <c r="BZ261" s="166">
        <v>17536.099999999999</v>
      </c>
      <c r="CA261" s="176">
        <v>2.7924999503520357E-3</v>
      </c>
      <c r="CB261" s="168">
        <v>1</v>
      </c>
      <c r="CC261" s="176">
        <v>6.5359477124183009E-3</v>
      </c>
      <c r="CE261" s="167" t="s">
        <v>52</v>
      </c>
      <c r="CF261" s="166">
        <v>17536.099999999999</v>
      </c>
      <c r="CG261" s="176">
        <v>2.8580749439401408E-3</v>
      </c>
      <c r="CH261" s="168">
        <v>1</v>
      </c>
      <c r="CI261" s="176">
        <v>6.7567567567567571E-3</v>
      </c>
      <c r="CK261" s="167" t="s">
        <v>52</v>
      </c>
      <c r="CL261" s="166">
        <v>0</v>
      </c>
      <c r="CM261" s="176">
        <v>0</v>
      </c>
      <c r="CN261" s="168">
        <v>0</v>
      </c>
      <c r="CO261" s="176">
        <v>0</v>
      </c>
      <c r="CQ261" s="167" t="s">
        <v>52</v>
      </c>
      <c r="CR261" s="166">
        <v>0</v>
      </c>
      <c r="CS261" s="176">
        <v>0</v>
      </c>
      <c r="CT261" s="168">
        <v>0</v>
      </c>
      <c r="CU261" s="176">
        <v>0</v>
      </c>
      <c r="CW261" s="167" t="s">
        <v>52</v>
      </c>
      <c r="CX261" s="166">
        <v>17509.22</v>
      </c>
      <c r="CY261" s="176">
        <v>3.156553965711237E-3</v>
      </c>
      <c r="CZ261" s="168">
        <v>1</v>
      </c>
      <c r="DA261" s="176">
        <v>7.246376811594203E-3</v>
      </c>
      <c r="DC261" s="167" t="s">
        <v>52</v>
      </c>
      <c r="DD261" s="166">
        <v>16534.669999999998</v>
      </c>
      <c r="DE261" s="176">
        <v>3.0467269222698794E-3</v>
      </c>
      <c r="DF261" s="168">
        <v>1</v>
      </c>
      <c r="DG261" s="176">
        <v>7.462686567164179E-3</v>
      </c>
      <c r="DI261" s="167" t="s">
        <v>52</v>
      </c>
      <c r="DJ261" s="166">
        <v>23727.94</v>
      </c>
      <c r="DK261" s="176">
        <v>4.4947299650409571E-3</v>
      </c>
      <c r="DL261" s="168">
        <v>1</v>
      </c>
      <c r="DM261" s="176">
        <v>7.6335877862595417E-3</v>
      </c>
      <c r="DO261" s="167" t="s">
        <v>52</v>
      </c>
      <c r="DP261" s="166">
        <v>16534.669999999998</v>
      </c>
      <c r="DQ261" s="176">
        <v>3.2177621336948641E-3</v>
      </c>
      <c r="DR261" s="168">
        <v>1</v>
      </c>
      <c r="DS261" s="176">
        <v>7.874015748031496E-3</v>
      </c>
      <c r="DU261" s="167" t="s">
        <v>52</v>
      </c>
      <c r="DV261" s="166">
        <v>0</v>
      </c>
      <c r="DW261" s="176">
        <v>0</v>
      </c>
      <c r="DX261" s="168">
        <v>0</v>
      </c>
      <c r="DY261" s="176">
        <v>0</v>
      </c>
      <c r="EA261" s="167" t="s">
        <v>52</v>
      </c>
      <c r="EB261" s="166">
        <v>9792.92</v>
      </c>
      <c r="EC261" s="176">
        <v>1.9926854721143868E-3</v>
      </c>
      <c r="ED261" s="168">
        <v>1</v>
      </c>
      <c r="EE261" s="176">
        <v>8.4033613445378148E-3</v>
      </c>
      <c r="EG261" s="167" t="s">
        <v>52</v>
      </c>
      <c r="EH261" s="166">
        <v>24308.720000000001</v>
      </c>
      <c r="EI261" s="176">
        <v>5.1076812422070923E-3</v>
      </c>
      <c r="EJ261" s="168">
        <v>1</v>
      </c>
      <c r="EK261" s="176">
        <v>8.5470085470085479E-3</v>
      </c>
      <c r="EM261" s="167" t="s">
        <v>52</v>
      </c>
      <c r="EN261" s="166">
        <v>0</v>
      </c>
      <c r="EO261" s="176">
        <v>0</v>
      </c>
      <c r="EP261" s="168">
        <v>0</v>
      </c>
      <c r="EQ261" s="176">
        <v>0</v>
      </c>
      <c r="ES261" s="167" t="s">
        <v>52</v>
      </c>
      <c r="ET261" s="166">
        <v>23203.06</v>
      </c>
      <c r="EU261" s="176">
        <v>5.3679456500367014E-3</v>
      </c>
      <c r="EV261" s="168">
        <v>1</v>
      </c>
      <c r="EW261" s="176">
        <v>9.7087378640776691E-3</v>
      </c>
      <c r="EY261" s="167" t="s">
        <v>52</v>
      </c>
      <c r="EZ261" s="166">
        <v>45721.42</v>
      </c>
      <c r="FA261" s="176">
        <v>1.0798166183514516E-2</v>
      </c>
      <c r="FB261" s="168">
        <v>1</v>
      </c>
      <c r="FC261" s="176">
        <v>9.9009900990099011E-3</v>
      </c>
      <c r="FE261" s="167" t="s">
        <v>52</v>
      </c>
      <c r="FF261" s="166">
        <v>14945.11</v>
      </c>
      <c r="FG261" s="176">
        <v>3.5907432315510847E-3</v>
      </c>
      <c r="FH261" s="168">
        <v>1</v>
      </c>
      <c r="FI261" s="176">
        <v>1.0416666666666666E-2</v>
      </c>
      <c r="FK261" s="167" t="s">
        <v>52</v>
      </c>
      <c r="FL261" s="166">
        <v>14617.09</v>
      </c>
      <c r="FM261" s="176">
        <v>3.5671709342717981E-3</v>
      </c>
      <c r="FN261" s="168">
        <v>1</v>
      </c>
      <c r="FO261" s="176">
        <v>1.0638297872340425E-2</v>
      </c>
      <c r="FQ261" s="167" t="s">
        <v>52</v>
      </c>
      <c r="FR261" s="166">
        <v>14382.27</v>
      </c>
      <c r="FS261" s="176">
        <v>3.5860832064397693E-3</v>
      </c>
      <c r="FT261" s="168">
        <v>1</v>
      </c>
      <c r="FU261" s="176">
        <v>1.098901098901099E-2</v>
      </c>
      <c r="FW261" s="167" t="s">
        <v>52</v>
      </c>
      <c r="FX261" s="166">
        <v>0</v>
      </c>
      <c r="FY261" s="176">
        <v>0</v>
      </c>
      <c r="FZ261" s="168">
        <v>0</v>
      </c>
      <c r="GA261" s="176">
        <v>0</v>
      </c>
      <c r="GC261" s="167" t="s">
        <v>52</v>
      </c>
      <c r="GD261" s="166">
        <v>0</v>
      </c>
      <c r="GE261" s="176">
        <v>0</v>
      </c>
      <c r="GF261" s="168">
        <v>0</v>
      </c>
      <c r="GG261" s="176">
        <v>0</v>
      </c>
      <c r="GI261" s="167" t="s">
        <v>52</v>
      </c>
      <c r="GJ261" s="166">
        <v>0</v>
      </c>
      <c r="GK261" s="176">
        <v>0</v>
      </c>
      <c r="GL261" s="168">
        <v>0</v>
      </c>
      <c r="GM261" s="176">
        <v>0</v>
      </c>
      <c r="GO261" s="167" t="s">
        <v>52</v>
      </c>
      <c r="GP261" s="166">
        <v>0</v>
      </c>
      <c r="GQ261" s="176">
        <v>0</v>
      </c>
      <c r="GR261" s="168">
        <v>0</v>
      </c>
      <c r="GS261" s="176">
        <v>0</v>
      </c>
      <c r="GU261" s="167" t="s">
        <v>52</v>
      </c>
      <c r="GV261" s="166">
        <v>0</v>
      </c>
      <c r="GW261" s="176">
        <v>0</v>
      </c>
      <c r="GX261" s="168">
        <v>0</v>
      </c>
      <c r="GY261" s="176">
        <v>0</v>
      </c>
      <c r="HA261" s="167" t="s">
        <v>52</v>
      </c>
      <c r="HB261" s="166">
        <v>0</v>
      </c>
      <c r="HC261" s="176">
        <v>0</v>
      </c>
      <c r="HD261" s="168">
        <v>0</v>
      </c>
      <c r="HE261" s="176">
        <v>0</v>
      </c>
      <c r="HG261" s="167" t="s">
        <v>52</v>
      </c>
      <c r="HH261" s="166">
        <v>0</v>
      </c>
      <c r="HI261" s="176">
        <v>0</v>
      </c>
      <c r="HJ261" s="168">
        <v>0</v>
      </c>
      <c r="HK261" s="176">
        <v>0</v>
      </c>
      <c r="HM261" s="167" t="s">
        <v>52</v>
      </c>
      <c r="HN261" s="166">
        <v>0</v>
      </c>
      <c r="HO261" s="176">
        <v>0</v>
      </c>
      <c r="HP261" s="168">
        <v>0</v>
      </c>
      <c r="HQ261" s="176">
        <v>0</v>
      </c>
      <c r="HS261" s="167" t="s">
        <v>52</v>
      </c>
      <c r="HT261" s="166">
        <v>0</v>
      </c>
      <c r="HU261" s="176">
        <v>0</v>
      </c>
      <c r="HV261" s="168">
        <v>0</v>
      </c>
      <c r="HW261" s="176">
        <v>0</v>
      </c>
      <c r="HY261" s="167" t="s">
        <v>52</v>
      </c>
      <c r="HZ261" s="166">
        <v>0</v>
      </c>
      <c r="IA261" s="176">
        <v>0</v>
      </c>
      <c r="IB261" s="168">
        <v>0</v>
      </c>
      <c r="IC261" s="176">
        <v>0</v>
      </c>
      <c r="IE261" s="167" t="s">
        <v>52</v>
      </c>
      <c r="IF261" s="166">
        <v>0</v>
      </c>
      <c r="IG261" s="176">
        <v>0</v>
      </c>
      <c r="IH261" s="168">
        <v>0</v>
      </c>
      <c r="II261" s="176">
        <v>0</v>
      </c>
      <c r="IK261" s="167" t="s">
        <v>52</v>
      </c>
      <c r="IL261" s="166">
        <v>0</v>
      </c>
      <c r="IM261" s="176">
        <v>0</v>
      </c>
      <c r="IN261" s="168">
        <v>0</v>
      </c>
      <c r="IO261" s="176">
        <v>0</v>
      </c>
      <c r="IQ261" s="167" t="s">
        <v>52</v>
      </c>
      <c r="IR261" s="166">
        <v>0</v>
      </c>
      <c r="IS261" s="176">
        <v>0</v>
      </c>
      <c r="IT261" s="168">
        <v>0</v>
      </c>
      <c r="IU261" s="176">
        <v>0</v>
      </c>
      <c r="IW261" s="271" t="s">
        <v>52</v>
      </c>
      <c r="IX261" s="272">
        <v>0</v>
      </c>
      <c r="IY261" s="273">
        <v>0</v>
      </c>
      <c r="IZ261" s="274">
        <v>0</v>
      </c>
      <c r="JA261" s="273">
        <v>0</v>
      </c>
      <c r="JC261" s="271" t="s">
        <v>52</v>
      </c>
      <c r="JD261" s="272">
        <v>0</v>
      </c>
      <c r="JE261" s="273">
        <v>0</v>
      </c>
      <c r="JF261" s="274">
        <v>0</v>
      </c>
      <c r="JG261" s="273">
        <v>0</v>
      </c>
      <c r="JI261" s="271" t="s">
        <v>52</v>
      </c>
      <c r="JJ261" s="272">
        <v>0</v>
      </c>
      <c r="JK261" s="273">
        <v>0</v>
      </c>
      <c r="JL261" s="274">
        <v>0</v>
      </c>
      <c r="JM261" s="273">
        <v>0</v>
      </c>
      <c r="JO261" s="271" t="s">
        <v>52</v>
      </c>
      <c r="JP261" s="272">
        <v>0</v>
      </c>
      <c r="JQ261" s="273">
        <v>0</v>
      </c>
      <c r="JR261" s="274">
        <v>0</v>
      </c>
      <c r="JS261" s="273">
        <v>0</v>
      </c>
      <c r="JU261" s="271" t="s">
        <v>52</v>
      </c>
      <c r="JV261" s="272">
        <v>0</v>
      </c>
      <c r="JW261" s="273">
        <v>0</v>
      </c>
      <c r="JX261" s="274">
        <v>0</v>
      </c>
      <c r="JY261" s="273">
        <v>0</v>
      </c>
      <c r="KB261" s="271" t="s">
        <v>52</v>
      </c>
      <c r="KC261" s="272">
        <v>0</v>
      </c>
      <c r="KD261" s="273">
        <v>0</v>
      </c>
      <c r="KE261" s="274">
        <v>0</v>
      </c>
      <c r="KF261" s="273">
        <v>0</v>
      </c>
      <c r="KI261" s="271" t="s">
        <v>52</v>
      </c>
      <c r="KJ261" s="272">
        <v>0</v>
      </c>
      <c r="KK261" s="273">
        <v>0</v>
      </c>
      <c r="KL261" s="274">
        <v>0</v>
      </c>
      <c r="KM261" s="273">
        <v>0</v>
      </c>
      <c r="KP261" s="271" t="s">
        <v>52</v>
      </c>
      <c r="KQ261" s="272">
        <v>0</v>
      </c>
      <c r="KR261" s="273">
        <v>0</v>
      </c>
      <c r="KS261" s="274">
        <v>0</v>
      </c>
      <c r="KT261" s="273">
        <v>0</v>
      </c>
    </row>
    <row r="262" spans="1:306" s="161" customFormat="1" ht="18">
      <c r="A262" s="167" t="s">
        <v>53</v>
      </c>
      <c r="B262" s="166">
        <v>16512.509999999998</v>
      </c>
      <c r="C262" s="176">
        <v>1.5107087484268599E-3</v>
      </c>
      <c r="D262" s="168">
        <v>1</v>
      </c>
      <c r="E262" s="176">
        <v>4.0816326530612249E-3</v>
      </c>
      <c r="G262" s="167" t="s">
        <v>53</v>
      </c>
      <c r="H262" s="166">
        <v>0</v>
      </c>
      <c r="I262" s="176">
        <v>0</v>
      </c>
      <c r="J262" s="168">
        <v>0</v>
      </c>
      <c r="K262" s="176">
        <v>0</v>
      </c>
      <c r="M262" s="167" t="s">
        <v>53</v>
      </c>
      <c r="N262" s="166">
        <v>33111.379999999997</v>
      </c>
      <c r="O262" s="176">
        <v>3.8654622886267597E-3</v>
      </c>
      <c r="P262" s="168">
        <v>1</v>
      </c>
      <c r="Q262" s="176">
        <v>4.7846889952153108E-3</v>
      </c>
      <c r="S262" s="167" t="s">
        <v>53</v>
      </c>
      <c r="T262" s="166">
        <v>33111.379999999997</v>
      </c>
      <c r="U262" s="176">
        <v>3.9686531323727915E-3</v>
      </c>
      <c r="V262" s="168">
        <v>1</v>
      </c>
      <c r="W262" s="176">
        <v>4.9019607843137254E-3</v>
      </c>
      <c r="Y262" s="167" t="s">
        <v>53</v>
      </c>
      <c r="Z262" s="166">
        <v>32828.49</v>
      </c>
      <c r="AA262" s="176">
        <v>4.0794779347273456E-3</v>
      </c>
      <c r="AB262" s="168">
        <v>1</v>
      </c>
      <c r="AC262" s="176">
        <v>5.1282051282051282E-3</v>
      </c>
      <c r="AE262" s="167" t="s">
        <v>53</v>
      </c>
      <c r="AF262" s="166">
        <v>16512.509999999998</v>
      </c>
      <c r="AG262" s="176">
        <v>2.0921907518757824E-3</v>
      </c>
      <c r="AH262" s="168">
        <v>1</v>
      </c>
      <c r="AI262" s="176">
        <v>5.3191489361702126E-3</v>
      </c>
      <c r="AK262" s="167" t="s">
        <v>53</v>
      </c>
      <c r="AL262" s="166">
        <v>0</v>
      </c>
      <c r="AM262" s="176">
        <v>0</v>
      </c>
      <c r="AN262" s="168">
        <v>0</v>
      </c>
      <c r="AO262" s="176">
        <v>0</v>
      </c>
      <c r="AR262" s="167" t="s">
        <v>53</v>
      </c>
      <c r="AS262" s="166">
        <v>0</v>
      </c>
      <c r="AT262" s="176">
        <v>0</v>
      </c>
      <c r="AU262" s="168">
        <v>0</v>
      </c>
      <c r="AV262" s="176">
        <v>0</v>
      </c>
      <c r="AY262" s="167" t="s">
        <v>53</v>
      </c>
      <c r="AZ262" s="166">
        <v>26296.720000000001</v>
      </c>
      <c r="BA262" s="176">
        <v>3.7355044986567189E-3</v>
      </c>
      <c r="BB262" s="168">
        <v>1</v>
      </c>
      <c r="BC262" s="176">
        <v>5.9171597633136093E-3</v>
      </c>
      <c r="BF262" s="167" t="s">
        <v>53</v>
      </c>
      <c r="BG262" s="166">
        <v>44225.53</v>
      </c>
      <c r="BH262" s="176">
        <v>6.3962206331389937E-3</v>
      </c>
      <c r="BI262" s="168">
        <v>2</v>
      </c>
      <c r="BJ262" s="176">
        <v>1.2195121951219513E-2</v>
      </c>
      <c r="BM262" s="167" t="s">
        <v>53</v>
      </c>
      <c r="BN262" s="166">
        <v>51765.71</v>
      </c>
      <c r="BO262" s="176">
        <v>7.8580835220378384E-3</v>
      </c>
      <c r="BP262" s="168">
        <v>1</v>
      </c>
      <c r="BQ262" s="176">
        <v>6.2111801242236021E-3</v>
      </c>
      <c r="BS262" s="167" t="s">
        <v>53</v>
      </c>
      <c r="BT262" s="166">
        <v>26296.720000000001</v>
      </c>
      <c r="BU262" s="176">
        <v>4.0800046842434127E-3</v>
      </c>
      <c r="BV262" s="168">
        <v>1</v>
      </c>
      <c r="BW262" s="176">
        <v>6.41025641025641E-3</v>
      </c>
      <c r="BY262" s="167" t="s">
        <v>53</v>
      </c>
      <c r="BZ262" s="166">
        <v>61950.49</v>
      </c>
      <c r="CA262" s="176">
        <v>9.865177562244986E-3</v>
      </c>
      <c r="CB262" s="168">
        <v>1</v>
      </c>
      <c r="CC262" s="176">
        <v>6.5359477124183009E-3</v>
      </c>
      <c r="CE262" s="167" t="s">
        <v>53</v>
      </c>
      <c r="CF262" s="166">
        <v>0</v>
      </c>
      <c r="CG262" s="176">
        <v>0</v>
      </c>
      <c r="CH262" s="168">
        <v>0</v>
      </c>
      <c r="CI262" s="176">
        <v>0</v>
      </c>
      <c r="CK262" s="167" t="s">
        <v>53</v>
      </c>
      <c r="CL262" s="166">
        <v>0</v>
      </c>
      <c r="CM262" s="176">
        <v>0</v>
      </c>
      <c r="CN262" s="168">
        <v>0</v>
      </c>
      <c r="CO262" s="176">
        <v>0</v>
      </c>
      <c r="CQ262" s="167" t="s">
        <v>53</v>
      </c>
      <c r="CR262" s="166">
        <v>0</v>
      </c>
      <c r="CS262" s="176">
        <v>0</v>
      </c>
      <c r="CT262" s="168">
        <v>0</v>
      </c>
      <c r="CU262" s="176">
        <v>0</v>
      </c>
      <c r="CW262" s="167" t="s">
        <v>53</v>
      </c>
      <c r="CX262" s="166">
        <v>0</v>
      </c>
      <c r="CY262" s="176">
        <v>0</v>
      </c>
      <c r="CZ262" s="168">
        <v>0</v>
      </c>
      <c r="DA262" s="176">
        <v>0</v>
      </c>
      <c r="DC262" s="167" t="s">
        <v>53</v>
      </c>
      <c r="DD262" s="166">
        <v>0</v>
      </c>
      <c r="DE262" s="176">
        <v>0</v>
      </c>
      <c r="DF262" s="168">
        <v>0</v>
      </c>
      <c r="DG262" s="176">
        <v>0</v>
      </c>
      <c r="DI262" s="167" t="s">
        <v>53</v>
      </c>
      <c r="DJ262" s="166">
        <v>0</v>
      </c>
      <c r="DK262" s="176">
        <v>0</v>
      </c>
      <c r="DL262" s="168">
        <v>0</v>
      </c>
      <c r="DM262" s="176">
        <v>0</v>
      </c>
      <c r="DO262" s="167" t="s">
        <v>53</v>
      </c>
      <c r="DP262" s="166">
        <v>0</v>
      </c>
      <c r="DQ262" s="176">
        <v>0</v>
      </c>
      <c r="DR262" s="168">
        <v>0</v>
      </c>
      <c r="DS262" s="176">
        <v>0</v>
      </c>
      <c r="DU262" s="167" t="s">
        <v>53</v>
      </c>
      <c r="DV262" s="166">
        <v>0</v>
      </c>
      <c r="DW262" s="176">
        <v>0</v>
      </c>
      <c r="DX262" s="168">
        <v>0</v>
      </c>
      <c r="DY262" s="176">
        <v>0</v>
      </c>
      <c r="EA262" s="167" t="s">
        <v>53</v>
      </c>
      <c r="EB262" s="166">
        <v>0</v>
      </c>
      <c r="EC262" s="176">
        <v>0</v>
      </c>
      <c r="ED262" s="168">
        <v>0</v>
      </c>
      <c r="EE262" s="176">
        <v>0</v>
      </c>
      <c r="EG262" s="167" t="s">
        <v>53</v>
      </c>
      <c r="EH262" s="166">
        <v>0</v>
      </c>
      <c r="EI262" s="176">
        <v>0</v>
      </c>
      <c r="EJ262" s="168">
        <v>0</v>
      </c>
      <c r="EK262" s="176">
        <v>0</v>
      </c>
      <c r="EM262" s="167" t="s">
        <v>53</v>
      </c>
      <c r="EN262" s="166">
        <v>24045.65</v>
      </c>
      <c r="EO262" s="176">
        <v>5.2565051389326803E-3</v>
      </c>
      <c r="EP262" s="168">
        <v>1</v>
      </c>
      <c r="EQ262" s="176">
        <v>9.0090090090090089E-3</v>
      </c>
      <c r="ES262" s="167" t="s">
        <v>53</v>
      </c>
      <c r="ET262" s="166">
        <v>22308.19</v>
      </c>
      <c r="EU262" s="176">
        <v>5.1609206488580483E-3</v>
      </c>
      <c r="EV262" s="168">
        <v>1</v>
      </c>
      <c r="EW262" s="176">
        <v>9.7087378640776691E-3</v>
      </c>
      <c r="EY262" s="167" t="s">
        <v>53</v>
      </c>
      <c r="EZ262" s="166">
        <v>0</v>
      </c>
      <c r="FA262" s="176">
        <v>0</v>
      </c>
      <c r="FB262" s="168">
        <v>0</v>
      </c>
      <c r="FC262" s="176">
        <v>0</v>
      </c>
      <c r="FE262" s="167" t="s">
        <v>53</v>
      </c>
      <c r="FF262" s="166">
        <v>45721.42</v>
      </c>
      <c r="FG262" s="176">
        <v>1.0985123522135626E-2</v>
      </c>
      <c r="FH262" s="168">
        <v>1</v>
      </c>
      <c r="FI262" s="176">
        <v>1.0416666666666666E-2</v>
      </c>
      <c r="FK262" s="167" t="s">
        <v>53</v>
      </c>
      <c r="FL262" s="166">
        <v>45721.42</v>
      </c>
      <c r="FM262" s="176">
        <v>1.1157906293087973E-2</v>
      </c>
      <c r="FN262" s="168">
        <v>1</v>
      </c>
      <c r="FO262" s="176">
        <v>1.0638297872340425E-2</v>
      </c>
      <c r="FQ262" s="167" t="s">
        <v>53</v>
      </c>
      <c r="FR262" s="166">
        <v>45721.42</v>
      </c>
      <c r="FS262" s="176">
        <v>1.1400204309652049E-2</v>
      </c>
      <c r="FT262" s="168">
        <v>1</v>
      </c>
      <c r="FU262" s="176">
        <v>1.098901098901099E-2</v>
      </c>
      <c r="FW262" s="167" t="s">
        <v>53</v>
      </c>
      <c r="FX262" s="166">
        <v>45721.42</v>
      </c>
      <c r="FY262" s="176">
        <v>1.1539914952559597E-2</v>
      </c>
      <c r="FZ262" s="168">
        <v>1</v>
      </c>
      <c r="GA262" s="176">
        <v>1.1111111111111112E-2</v>
      </c>
      <c r="GC262" s="167" t="s">
        <v>53</v>
      </c>
      <c r="GD262" s="166">
        <v>0</v>
      </c>
      <c r="GE262" s="176">
        <v>0</v>
      </c>
      <c r="GF262" s="168">
        <v>0</v>
      </c>
      <c r="GG262" s="176">
        <v>0</v>
      </c>
      <c r="GI262" s="167" t="s">
        <v>53</v>
      </c>
      <c r="GJ262" s="166">
        <v>0</v>
      </c>
      <c r="GK262" s="176">
        <v>0</v>
      </c>
      <c r="GL262" s="168">
        <v>0</v>
      </c>
      <c r="GM262" s="176">
        <v>0</v>
      </c>
      <c r="GO262" s="167" t="s">
        <v>53</v>
      </c>
      <c r="GP262" s="166">
        <v>0</v>
      </c>
      <c r="GQ262" s="176">
        <v>0</v>
      </c>
      <c r="GR262" s="168">
        <v>0</v>
      </c>
      <c r="GS262" s="176">
        <v>0</v>
      </c>
      <c r="GU262" s="167" t="s">
        <v>53</v>
      </c>
      <c r="GV262" s="166">
        <v>0</v>
      </c>
      <c r="GW262" s="176">
        <v>0</v>
      </c>
      <c r="GX262" s="168">
        <v>0</v>
      </c>
      <c r="GY262" s="176">
        <v>0</v>
      </c>
      <c r="HA262" s="167" t="s">
        <v>53</v>
      </c>
      <c r="HB262" s="166">
        <v>0</v>
      </c>
      <c r="HC262" s="176">
        <v>0</v>
      </c>
      <c r="HD262" s="168">
        <v>0</v>
      </c>
      <c r="HE262" s="176">
        <v>0</v>
      </c>
      <c r="HG262" s="167" t="s">
        <v>53</v>
      </c>
      <c r="HH262" s="166">
        <v>0</v>
      </c>
      <c r="HI262" s="176">
        <v>0</v>
      </c>
      <c r="HJ262" s="168">
        <v>0</v>
      </c>
      <c r="HK262" s="176">
        <v>0</v>
      </c>
      <c r="HM262" s="167" t="s">
        <v>53</v>
      </c>
      <c r="HN262" s="166">
        <v>0</v>
      </c>
      <c r="HO262" s="176">
        <v>0</v>
      </c>
      <c r="HP262" s="168">
        <v>0</v>
      </c>
      <c r="HQ262" s="176">
        <v>0</v>
      </c>
      <c r="HS262" s="167" t="s">
        <v>53</v>
      </c>
      <c r="HT262" s="166">
        <v>0</v>
      </c>
      <c r="HU262" s="176">
        <v>0</v>
      </c>
      <c r="HV262" s="168">
        <v>0</v>
      </c>
      <c r="HW262" s="176">
        <v>0</v>
      </c>
      <c r="HY262" s="167" t="s">
        <v>53</v>
      </c>
      <c r="HZ262" s="166">
        <v>0</v>
      </c>
      <c r="IA262" s="176">
        <v>0</v>
      </c>
      <c r="IB262" s="168">
        <v>0</v>
      </c>
      <c r="IC262" s="176">
        <v>0</v>
      </c>
      <c r="IE262" s="167" t="s">
        <v>53</v>
      </c>
      <c r="IF262" s="166">
        <v>26617.94</v>
      </c>
      <c r="IG262" s="176">
        <v>8.4229735872508992E-3</v>
      </c>
      <c r="IH262" s="168">
        <v>1</v>
      </c>
      <c r="II262" s="176">
        <v>1.4705882352941176E-2</v>
      </c>
      <c r="IK262" s="167" t="s">
        <v>53</v>
      </c>
      <c r="IL262" s="166">
        <v>0</v>
      </c>
      <c r="IM262" s="176">
        <v>0</v>
      </c>
      <c r="IN262" s="168">
        <v>0</v>
      </c>
      <c r="IO262" s="176">
        <v>0</v>
      </c>
      <c r="IQ262" s="167" t="s">
        <v>53</v>
      </c>
      <c r="IR262" s="166">
        <v>0</v>
      </c>
      <c r="IS262" s="176">
        <v>0</v>
      </c>
      <c r="IT262" s="168">
        <v>0</v>
      </c>
      <c r="IU262" s="176">
        <v>0</v>
      </c>
      <c r="IW262" s="271" t="s">
        <v>53</v>
      </c>
      <c r="IX262" s="272">
        <v>0</v>
      </c>
      <c r="IY262" s="273">
        <v>0</v>
      </c>
      <c r="IZ262" s="274">
        <v>0</v>
      </c>
      <c r="JA262" s="273">
        <v>0</v>
      </c>
      <c r="JC262" s="271" t="s">
        <v>53</v>
      </c>
      <c r="JD262" s="272">
        <v>0</v>
      </c>
      <c r="JE262" s="273">
        <v>0</v>
      </c>
      <c r="JF262" s="274">
        <v>0</v>
      </c>
      <c r="JG262" s="273">
        <v>0</v>
      </c>
      <c r="JI262" s="271" t="s">
        <v>53</v>
      </c>
      <c r="JJ262" s="272">
        <v>0</v>
      </c>
      <c r="JK262" s="273">
        <v>0</v>
      </c>
      <c r="JL262" s="274">
        <v>0</v>
      </c>
      <c r="JM262" s="273">
        <v>0</v>
      </c>
      <c r="JO262" s="271" t="s">
        <v>53</v>
      </c>
      <c r="JP262" s="272">
        <v>0</v>
      </c>
      <c r="JQ262" s="273">
        <v>0</v>
      </c>
      <c r="JR262" s="274">
        <v>0</v>
      </c>
      <c r="JS262" s="273">
        <v>0</v>
      </c>
      <c r="JU262" s="271" t="s">
        <v>53</v>
      </c>
      <c r="JV262" s="272">
        <v>0</v>
      </c>
      <c r="JW262" s="273">
        <v>0</v>
      </c>
      <c r="JX262" s="274">
        <v>0</v>
      </c>
      <c r="JY262" s="273">
        <v>0</v>
      </c>
      <c r="KB262" s="271" t="s">
        <v>53</v>
      </c>
      <c r="KC262" s="272">
        <v>0</v>
      </c>
      <c r="KD262" s="273">
        <v>0</v>
      </c>
      <c r="KE262" s="274">
        <v>0</v>
      </c>
      <c r="KF262" s="273">
        <v>0</v>
      </c>
      <c r="KI262" s="271" t="s">
        <v>53</v>
      </c>
      <c r="KJ262" s="272">
        <v>0</v>
      </c>
      <c r="KK262" s="273">
        <v>0</v>
      </c>
      <c r="KL262" s="274">
        <v>0</v>
      </c>
      <c r="KM262" s="273">
        <v>0</v>
      </c>
      <c r="KP262" s="271" t="s">
        <v>53</v>
      </c>
      <c r="KQ262" s="272">
        <v>0</v>
      </c>
      <c r="KR262" s="273">
        <v>0</v>
      </c>
      <c r="KS262" s="274">
        <v>0</v>
      </c>
      <c r="KT262" s="273">
        <v>0</v>
      </c>
    </row>
    <row r="263" spans="1:306" s="161" customFormat="1" ht="18">
      <c r="A263" s="167" t="s">
        <v>54</v>
      </c>
      <c r="B263" s="166">
        <v>25291.88</v>
      </c>
      <c r="C263" s="176">
        <v>2.3139222553180791E-3</v>
      </c>
      <c r="D263" s="168">
        <v>1</v>
      </c>
      <c r="E263" s="176">
        <v>4.0816326530612249E-3</v>
      </c>
      <c r="G263" s="167" t="s">
        <v>54</v>
      </c>
      <c r="H263" s="166">
        <v>33111.379999999997</v>
      </c>
      <c r="I263" s="176">
        <v>3.4376302885184896E-3</v>
      </c>
      <c r="J263" s="168">
        <v>1</v>
      </c>
      <c r="K263" s="176">
        <v>4.4444444444444444E-3</v>
      </c>
      <c r="M263" s="167" t="s">
        <v>54</v>
      </c>
      <c r="N263" s="166">
        <v>25291.88</v>
      </c>
      <c r="O263" s="176">
        <v>2.9526044625283929E-3</v>
      </c>
      <c r="P263" s="168">
        <v>1</v>
      </c>
      <c r="Q263" s="176">
        <v>4.7846889952153108E-3</v>
      </c>
      <c r="S263" s="167" t="s">
        <v>54</v>
      </c>
      <c r="T263" s="166">
        <v>25291.88</v>
      </c>
      <c r="U263" s="176">
        <v>3.0314260168436582E-3</v>
      </c>
      <c r="V263" s="168">
        <v>1</v>
      </c>
      <c r="W263" s="176">
        <v>4.9019607843137254E-3</v>
      </c>
      <c r="Y263" s="167" t="s">
        <v>54</v>
      </c>
      <c r="Z263" s="166">
        <v>34581.730000000003</v>
      </c>
      <c r="AA263" s="176">
        <v>4.2973467399718577E-3</v>
      </c>
      <c r="AB263" s="168">
        <v>2</v>
      </c>
      <c r="AC263" s="176">
        <v>1.0256410256410256E-2</v>
      </c>
      <c r="AE263" s="167" t="s">
        <v>54</v>
      </c>
      <c r="AF263" s="166">
        <v>0</v>
      </c>
      <c r="AG263" s="176">
        <v>0</v>
      </c>
      <c r="AH263" s="168">
        <v>0</v>
      </c>
      <c r="AI263" s="176">
        <v>0</v>
      </c>
      <c r="AK263" s="167" t="s">
        <v>54</v>
      </c>
      <c r="AL263" s="166">
        <v>0</v>
      </c>
      <c r="AM263" s="176">
        <v>0</v>
      </c>
      <c r="AN263" s="168">
        <v>0</v>
      </c>
      <c r="AO263" s="176">
        <v>0</v>
      </c>
      <c r="AR263" s="167" t="s">
        <v>54</v>
      </c>
      <c r="AS263" s="166">
        <v>0</v>
      </c>
      <c r="AT263" s="176">
        <v>0</v>
      </c>
      <c r="AU263" s="168">
        <v>0</v>
      </c>
      <c r="AV263" s="176">
        <v>0</v>
      </c>
      <c r="AY263" s="167" t="s">
        <v>54</v>
      </c>
      <c r="AZ263" s="166">
        <v>0</v>
      </c>
      <c r="BA263" s="176">
        <v>0</v>
      </c>
      <c r="BB263" s="168">
        <v>0</v>
      </c>
      <c r="BC263" s="176">
        <v>0</v>
      </c>
      <c r="BF263" s="167" t="s">
        <v>54</v>
      </c>
      <c r="BG263" s="166">
        <v>0</v>
      </c>
      <c r="BH263" s="176">
        <v>0</v>
      </c>
      <c r="BI263" s="168">
        <v>0</v>
      </c>
      <c r="BJ263" s="176">
        <v>0</v>
      </c>
      <c r="BM263" s="167" t="s">
        <v>54</v>
      </c>
      <c r="BN263" s="166">
        <v>26296.720000000001</v>
      </c>
      <c r="BO263" s="176">
        <v>3.9918668577257586E-3</v>
      </c>
      <c r="BP263" s="168">
        <v>1</v>
      </c>
      <c r="BQ263" s="176">
        <v>6.2111801242236021E-3</v>
      </c>
      <c r="BS263" s="167" t="s">
        <v>54</v>
      </c>
      <c r="BT263" s="166">
        <v>0</v>
      </c>
      <c r="BU263" s="176">
        <v>0</v>
      </c>
      <c r="BV263" s="168">
        <v>0</v>
      </c>
      <c r="BW263" s="176">
        <v>0</v>
      </c>
      <c r="BY263" s="167" t="s">
        <v>54</v>
      </c>
      <c r="BZ263" s="166">
        <v>26296.720000000001</v>
      </c>
      <c r="CA263" s="176">
        <v>4.1875667505557905E-3</v>
      </c>
      <c r="CB263" s="168">
        <v>1</v>
      </c>
      <c r="CC263" s="176">
        <v>6.5359477124183009E-3</v>
      </c>
      <c r="CE263" s="167" t="s">
        <v>54</v>
      </c>
      <c r="CF263" s="166">
        <v>0</v>
      </c>
      <c r="CG263" s="176">
        <v>0</v>
      </c>
      <c r="CH263" s="168">
        <v>0</v>
      </c>
      <c r="CI263" s="176">
        <v>0</v>
      </c>
      <c r="CK263" s="167" t="s">
        <v>54</v>
      </c>
      <c r="CL263" s="166">
        <v>0</v>
      </c>
      <c r="CM263" s="176">
        <v>0</v>
      </c>
      <c r="CN263" s="168">
        <v>0</v>
      </c>
      <c r="CO263" s="176">
        <v>0</v>
      </c>
      <c r="CQ263" s="167" t="s">
        <v>54</v>
      </c>
      <c r="CR263" s="166">
        <v>0</v>
      </c>
      <c r="CS263" s="176">
        <v>0</v>
      </c>
      <c r="CT263" s="168">
        <v>0</v>
      </c>
      <c r="CU263" s="176">
        <v>0</v>
      </c>
      <c r="CW263" s="167" t="s">
        <v>54</v>
      </c>
      <c r="CX263" s="166">
        <v>0</v>
      </c>
      <c r="CY263" s="176">
        <v>0</v>
      </c>
      <c r="CZ263" s="168">
        <v>0</v>
      </c>
      <c r="DA263" s="176">
        <v>0</v>
      </c>
      <c r="DC263" s="167" t="s">
        <v>54</v>
      </c>
      <c r="DD263" s="166">
        <v>0</v>
      </c>
      <c r="DE263" s="176">
        <v>0</v>
      </c>
      <c r="DF263" s="168">
        <v>0</v>
      </c>
      <c r="DG263" s="176">
        <v>0</v>
      </c>
      <c r="DI263" s="167" t="s">
        <v>54</v>
      </c>
      <c r="DJ263" s="166">
        <v>16534.669999999998</v>
      </c>
      <c r="DK263" s="176">
        <v>3.1321251112007092E-3</v>
      </c>
      <c r="DL263" s="168">
        <v>1</v>
      </c>
      <c r="DM263" s="176">
        <v>7.6335877862595417E-3</v>
      </c>
      <c r="DO263" s="167" t="s">
        <v>54</v>
      </c>
      <c r="DP263" s="166">
        <v>0</v>
      </c>
      <c r="DQ263" s="176">
        <v>0</v>
      </c>
      <c r="DR263" s="168">
        <v>0</v>
      </c>
      <c r="DS263" s="176">
        <v>0</v>
      </c>
      <c r="DU263" s="167" t="s">
        <v>54</v>
      </c>
      <c r="DV263" s="166">
        <v>0</v>
      </c>
      <c r="DW263" s="176">
        <v>0</v>
      </c>
      <c r="DX263" s="168">
        <v>0</v>
      </c>
      <c r="DY263" s="176">
        <v>0</v>
      </c>
      <c r="EA263" s="167" t="s">
        <v>54</v>
      </c>
      <c r="EB263" s="166">
        <v>25291.88</v>
      </c>
      <c r="EC263" s="176">
        <v>5.1464488465606199E-3</v>
      </c>
      <c r="ED263" s="168">
        <v>1</v>
      </c>
      <c r="EE263" s="176">
        <v>8.4033613445378148E-3</v>
      </c>
      <c r="EG263" s="167" t="s">
        <v>54</v>
      </c>
      <c r="EH263" s="166">
        <v>24855.34</v>
      </c>
      <c r="EI263" s="176">
        <v>5.2225355299118838E-3</v>
      </c>
      <c r="EJ263" s="168">
        <v>1</v>
      </c>
      <c r="EK263" s="176">
        <v>8.5470085470085479E-3</v>
      </c>
      <c r="EM263" s="167" t="s">
        <v>54</v>
      </c>
      <c r="EN263" s="166">
        <v>0</v>
      </c>
      <c r="EO263" s="176">
        <v>0</v>
      </c>
      <c r="EP263" s="168">
        <v>0</v>
      </c>
      <c r="EQ263" s="176">
        <v>0</v>
      </c>
      <c r="ES263" s="167" t="s">
        <v>54</v>
      </c>
      <c r="ET263" s="166">
        <v>0</v>
      </c>
      <c r="EU263" s="176">
        <v>0</v>
      </c>
      <c r="EV263" s="168">
        <v>0</v>
      </c>
      <c r="EW263" s="176">
        <v>0</v>
      </c>
      <c r="EY263" s="167" t="s">
        <v>54</v>
      </c>
      <c r="EZ263" s="166">
        <v>0</v>
      </c>
      <c r="FA263" s="176">
        <v>0</v>
      </c>
      <c r="FB263" s="168">
        <v>0</v>
      </c>
      <c r="FC263" s="176">
        <v>0</v>
      </c>
      <c r="FE263" s="167" t="s">
        <v>54</v>
      </c>
      <c r="FF263" s="166">
        <v>0</v>
      </c>
      <c r="FG263" s="176">
        <v>0</v>
      </c>
      <c r="FH263" s="168">
        <v>0</v>
      </c>
      <c r="FI263" s="176">
        <v>0</v>
      </c>
      <c r="FK263" s="167" t="s">
        <v>54</v>
      </c>
      <c r="FL263" s="166">
        <v>0</v>
      </c>
      <c r="FM263" s="176">
        <v>0</v>
      </c>
      <c r="FN263" s="168">
        <v>0</v>
      </c>
      <c r="FO263" s="176">
        <v>0</v>
      </c>
      <c r="FQ263" s="167" t="s">
        <v>54</v>
      </c>
      <c r="FR263" s="166">
        <v>0</v>
      </c>
      <c r="FS263" s="176">
        <v>0</v>
      </c>
      <c r="FT263" s="168">
        <v>0</v>
      </c>
      <c r="FU263" s="176">
        <v>0</v>
      </c>
      <c r="FW263" s="167" t="s">
        <v>54</v>
      </c>
      <c r="FX263" s="166">
        <v>14253.81</v>
      </c>
      <c r="FY263" s="176">
        <v>3.5976081921765229E-3</v>
      </c>
      <c r="FZ263" s="168">
        <v>1</v>
      </c>
      <c r="GA263" s="176">
        <v>1.1111111111111112E-2</v>
      </c>
      <c r="GC263" s="167" t="s">
        <v>54</v>
      </c>
      <c r="GD263" s="166">
        <v>0</v>
      </c>
      <c r="GE263" s="176">
        <v>0</v>
      </c>
      <c r="GF263" s="168">
        <v>0</v>
      </c>
      <c r="GG263" s="176">
        <v>0</v>
      </c>
      <c r="GI263" s="167" t="s">
        <v>54</v>
      </c>
      <c r="GJ263" s="166">
        <v>0</v>
      </c>
      <c r="GK263" s="176">
        <v>0</v>
      </c>
      <c r="GL263" s="168">
        <v>0</v>
      </c>
      <c r="GM263" s="176">
        <v>0</v>
      </c>
      <c r="GO263" s="167" t="s">
        <v>54</v>
      </c>
      <c r="GP263" s="166">
        <v>0</v>
      </c>
      <c r="GQ263" s="176">
        <v>0</v>
      </c>
      <c r="GR263" s="168">
        <v>0</v>
      </c>
      <c r="GS263" s="176">
        <v>0</v>
      </c>
      <c r="GU263" s="167" t="s">
        <v>54</v>
      </c>
      <c r="GV263" s="166">
        <v>0</v>
      </c>
      <c r="GW263" s="176">
        <v>0</v>
      </c>
      <c r="GX263" s="168">
        <v>0</v>
      </c>
      <c r="GY263" s="176">
        <v>0</v>
      </c>
      <c r="HA263" s="167" t="s">
        <v>54</v>
      </c>
      <c r="HB263" s="166">
        <v>0</v>
      </c>
      <c r="HC263" s="176">
        <v>0</v>
      </c>
      <c r="HD263" s="168">
        <v>0</v>
      </c>
      <c r="HE263" s="176">
        <v>0</v>
      </c>
      <c r="HG263" s="167" t="s">
        <v>54</v>
      </c>
      <c r="HH263" s="166">
        <v>0</v>
      </c>
      <c r="HI263" s="176">
        <v>0</v>
      </c>
      <c r="HJ263" s="168">
        <v>0</v>
      </c>
      <c r="HK263" s="176">
        <v>0</v>
      </c>
      <c r="HM263" s="167" t="s">
        <v>54</v>
      </c>
      <c r="HN263" s="166">
        <v>0</v>
      </c>
      <c r="HO263" s="176">
        <v>0</v>
      </c>
      <c r="HP263" s="168">
        <v>0</v>
      </c>
      <c r="HQ263" s="176">
        <v>0</v>
      </c>
      <c r="HS263" s="167" t="s">
        <v>54</v>
      </c>
      <c r="HT263" s="166">
        <v>0</v>
      </c>
      <c r="HU263" s="176">
        <v>0</v>
      </c>
      <c r="HV263" s="168">
        <v>0</v>
      </c>
      <c r="HW263" s="176">
        <v>0</v>
      </c>
      <c r="HY263" s="167" t="s">
        <v>54</v>
      </c>
      <c r="HZ263" s="166">
        <v>0</v>
      </c>
      <c r="IA263" s="176">
        <v>0</v>
      </c>
      <c r="IB263" s="168">
        <v>0</v>
      </c>
      <c r="IC263" s="176">
        <v>0</v>
      </c>
      <c r="IE263" s="167" t="s">
        <v>54</v>
      </c>
      <c r="IF263" s="166">
        <v>0</v>
      </c>
      <c r="IG263" s="176">
        <v>0</v>
      </c>
      <c r="IH263" s="168">
        <v>0</v>
      </c>
      <c r="II263" s="176">
        <v>0</v>
      </c>
      <c r="IK263" s="167" t="s">
        <v>54</v>
      </c>
      <c r="IL263" s="166">
        <v>0</v>
      </c>
      <c r="IM263" s="176">
        <v>0</v>
      </c>
      <c r="IN263" s="168">
        <v>0</v>
      </c>
      <c r="IO263" s="176">
        <v>0</v>
      </c>
      <c r="IQ263" s="167" t="s">
        <v>54</v>
      </c>
      <c r="IR263" s="166">
        <v>0</v>
      </c>
      <c r="IS263" s="176">
        <v>0</v>
      </c>
      <c r="IT263" s="168">
        <v>0</v>
      </c>
      <c r="IU263" s="176">
        <v>0</v>
      </c>
      <c r="IW263" s="271" t="s">
        <v>54</v>
      </c>
      <c r="IX263" s="272">
        <v>0</v>
      </c>
      <c r="IY263" s="273">
        <v>0</v>
      </c>
      <c r="IZ263" s="274">
        <v>0</v>
      </c>
      <c r="JA263" s="273">
        <v>0</v>
      </c>
      <c r="JC263" s="271" t="s">
        <v>54</v>
      </c>
      <c r="JD263" s="272">
        <v>0</v>
      </c>
      <c r="JE263" s="273">
        <v>0</v>
      </c>
      <c r="JF263" s="274">
        <v>0</v>
      </c>
      <c r="JG263" s="273">
        <v>0</v>
      </c>
      <c r="JI263" s="271" t="s">
        <v>54</v>
      </c>
      <c r="JJ263" s="272">
        <v>0</v>
      </c>
      <c r="JK263" s="273">
        <v>0</v>
      </c>
      <c r="JL263" s="274">
        <v>0</v>
      </c>
      <c r="JM263" s="273">
        <v>0</v>
      </c>
      <c r="JO263" s="271" t="s">
        <v>54</v>
      </c>
      <c r="JP263" s="272">
        <v>0</v>
      </c>
      <c r="JQ263" s="273">
        <v>0</v>
      </c>
      <c r="JR263" s="274">
        <v>0</v>
      </c>
      <c r="JS263" s="273">
        <v>0</v>
      </c>
      <c r="JU263" s="271" t="s">
        <v>54</v>
      </c>
      <c r="JV263" s="272">
        <v>0</v>
      </c>
      <c r="JW263" s="273">
        <v>0</v>
      </c>
      <c r="JX263" s="274">
        <v>0</v>
      </c>
      <c r="JY263" s="273">
        <v>0</v>
      </c>
      <c r="KB263" s="271" t="s">
        <v>54</v>
      </c>
      <c r="KC263" s="272">
        <v>0</v>
      </c>
      <c r="KD263" s="273">
        <v>0</v>
      </c>
      <c r="KE263" s="274">
        <v>0</v>
      </c>
      <c r="KF263" s="273">
        <v>0</v>
      </c>
      <c r="KI263" s="271" t="s">
        <v>54</v>
      </c>
      <c r="KJ263" s="272">
        <v>0</v>
      </c>
      <c r="KK263" s="273">
        <v>0</v>
      </c>
      <c r="KL263" s="274">
        <v>0</v>
      </c>
      <c r="KM263" s="273">
        <v>0</v>
      </c>
      <c r="KP263" s="271" t="s">
        <v>54</v>
      </c>
      <c r="KQ263" s="272">
        <v>0</v>
      </c>
      <c r="KR263" s="273">
        <v>0</v>
      </c>
      <c r="KS263" s="274">
        <v>0</v>
      </c>
      <c r="KT263" s="273">
        <v>0</v>
      </c>
    </row>
    <row r="264" spans="1:306" s="161" customFormat="1" ht="18">
      <c r="A264" s="167" t="s">
        <v>159</v>
      </c>
      <c r="B264" s="166">
        <v>33111.379999999997</v>
      </c>
      <c r="C264" s="176">
        <v>3.0293184645148533E-3</v>
      </c>
      <c r="D264" s="168">
        <v>1</v>
      </c>
      <c r="E264" s="176">
        <v>4.0816326530612249E-3</v>
      </c>
      <c r="G264" s="167" t="s">
        <v>159</v>
      </c>
      <c r="H264" s="166">
        <v>25291.88</v>
      </c>
      <c r="I264" s="176">
        <v>2.6258081886522105E-3</v>
      </c>
      <c r="J264" s="168">
        <v>1</v>
      </c>
      <c r="K264" s="176">
        <v>4.4444444444444444E-3</v>
      </c>
      <c r="M264" s="167" t="s">
        <v>159</v>
      </c>
      <c r="N264" s="166">
        <v>0</v>
      </c>
      <c r="O264" s="176">
        <v>0</v>
      </c>
      <c r="P264" s="168">
        <v>0</v>
      </c>
      <c r="Q264" s="176">
        <v>0</v>
      </c>
      <c r="S264" s="167" t="s">
        <v>159</v>
      </c>
      <c r="T264" s="166">
        <v>0</v>
      </c>
      <c r="U264" s="176">
        <v>0</v>
      </c>
      <c r="V264" s="168">
        <v>0</v>
      </c>
      <c r="W264" s="176">
        <v>0</v>
      </c>
      <c r="Y264" s="167" t="s">
        <v>159</v>
      </c>
      <c r="Z264" s="166">
        <v>0</v>
      </c>
      <c r="AA264" s="176">
        <v>0</v>
      </c>
      <c r="AB264" s="168">
        <v>0</v>
      </c>
      <c r="AC264" s="176">
        <v>0</v>
      </c>
      <c r="AE264" s="167" t="s">
        <v>159</v>
      </c>
      <c r="AF264" s="166">
        <v>34581.730000000003</v>
      </c>
      <c r="AG264" s="176">
        <v>4.3816219151337574E-3</v>
      </c>
      <c r="AH264" s="168">
        <v>2</v>
      </c>
      <c r="AI264" s="176">
        <v>1.0638297872340425E-2</v>
      </c>
      <c r="AK264" s="167" t="s">
        <v>159</v>
      </c>
      <c r="AL264" s="166">
        <v>25291.88</v>
      </c>
      <c r="AM264" s="176">
        <v>3.3167942906762301E-3</v>
      </c>
      <c r="AN264" s="168">
        <v>1</v>
      </c>
      <c r="AO264" s="176">
        <v>5.4054054054054057E-3</v>
      </c>
      <c r="AR264" s="167" t="s">
        <v>159</v>
      </c>
      <c r="AS264" s="166">
        <v>25291.88</v>
      </c>
      <c r="AT264" s="176">
        <v>3.4349593626502883E-3</v>
      </c>
      <c r="AU264" s="168">
        <v>1</v>
      </c>
      <c r="AV264" s="176">
        <v>5.6497175141242938E-3</v>
      </c>
      <c r="AY264" s="167" t="s">
        <v>159</v>
      </c>
      <c r="AZ264" s="166">
        <v>25291.88</v>
      </c>
      <c r="BA264" s="176">
        <v>3.5927648588677938E-3</v>
      </c>
      <c r="BB264" s="168">
        <v>1</v>
      </c>
      <c r="BC264" s="176">
        <v>5.9171597633136093E-3</v>
      </c>
      <c r="BF264" s="167" t="s">
        <v>159</v>
      </c>
      <c r="BG264" s="166">
        <v>25291.88</v>
      </c>
      <c r="BH264" s="176">
        <v>3.6578972531674681E-3</v>
      </c>
      <c r="BI264" s="168">
        <v>1</v>
      </c>
      <c r="BJ264" s="176">
        <v>6.0975609756097563E-3</v>
      </c>
      <c r="BM264" s="167" t="s">
        <v>159</v>
      </c>
      <c r="BN264" s="166">
        <v>43220.69</v>
      </c>
      <c r="BO264" s="176">
        <v>6.5609414398084291E-3</v>
      </c>
      <c r="BP264" s="168">
        <v>2</v>
      </c>
      <c r="BQ264" s="176">
        <v>1.2422360248447204E-2</v>
      </c>
      <c r="BS264" s="167" t="s">
        <v>159</v>
      </c>
      <c r="BT264" s="166">
        <v>77057.59</v>
      </c>
      <c r="BU264" s="176">
        <v>1.1955686038278094E-2</v>
      </c>
      <c r="BV264" s="168">
        <v>2</v>
      </c>
      <c r="BW264" s="176">
        <v>1.282051282051282E-2</v>
      </c>
      <c r="BY264" s="167" t="s">
        <v>159</v>
      </c>
      <c r="BZ264" s="166">
        <v>77057.59</v>
      </c>
      <c r="CA264" s="176">
        <v>1.2270876434854245E-2</v>
      </c>
      <c r="CB264" s="168">
        <v>2</v>
      </c>
      <c r="CC264" s="176">
        <v>1.3071895424836602E-2</v>
      </c>
      <c r="CE264" s="167" t="s">
        <v>159</v>
      </c>
      <c r="CF264" s="166">
        <v>25291.88</v>
      </c>
      <c r="CG264" s="176">
        <v>4.1221302634645548E-3</v>
      </c>
      <c r="CH264" s="168">
        <v>1</v>
      </c>
      <c r="CI264" s="176">
        <v>6.7567567567567571E-3</v>
      </c>
      <c r="CK264" s="167" t="s">
        <v>159</v>
      </c>
      <c r="CL264" s="166">
        <v>0</v>
      </c>
      <c r="CM264" s="176">
        <v>0</v>
      </c>
      <c r="CN264" s="168">
        <v>0</v>
      </c>
      <c r="CO264" s="176">
        <v>0</v>
      </c>
      <c r="CQ264" s="167" t="s">
        <v>159</v>
      </c>
      <c r="CR264" s="166">
        <v>0</v>
      </c>
      <c r="CS264" s="176">
        <v>0</v>
      </c>
      <c r="CT264" s="168">
        <v>0</v>
      </c>
      <c r="CU264" s="176">
        <v>0</v>
      </c>
      <c r="CW264" s="167" t="s">
        <v>159</v>
      </c>
      <c r="CX264" s="166">
        <v>0</v>
      </c>
      <c r="CY264" s="176">
        <v>0</v>
      </c>
      <c r="CZ264" s="168">
        <v>0</v>
      </c>
      <c r="DA264" s="176">
        <v>0</v>
      </c>
      <c r="DC264" s="167" t="s">
        <v>159</v>
      </c>
      <c r="DD264" s="166">
        <v>25291.88</v>
      </c>
      <c r="DE264" s="176">
        <v>4.6603561916155039E-3</v>
      </c>
      <c r="DF264" s="168">
        <v>1</v>
      </c>
      <c r="DG264" s="176">
        <v>7.462686567164179E-3</v>
      </c>
      <c r="DI264" s="167" t="s">
        <v>159</v>
      </c>
      <c r="DJ264" s="166">
        <v>25291.88</v>
      </c>
      <c r="DK264" s="176">
        <v>4.7909835791990407E-3</v>
      </c>
      <c r="DL264" s="168">
        <v>1</v>
      </c>
      <c r="DM264" s="176">
        <v>7.6335877862595417E-3</v>
      </c>
      <c r="DO264" s="167" t="s">
        <v>159</v>
      </c>
      <c r="DP264" s="166">
        <v>25291.88</v>
      </c>
      <c r="DQ264" s="176">
        <v>4.9219762930832293E-3</v>
      </c>
      <c r="DR264" s="168">
        <v>1</v>
      </c>
      <c r="DS264" s="176">
        <v>7.874015748031496E-3</v>
      </c>
      <c r="DU264" s="167" t="s">
        <v>159</v>
      </c>
      <c r="DV264" s="166">
        <v>25291.88</v>
      </c>
      <c r="DW264" s="176">
        <v>5.002038886369433E-3</v>
      </c>
      <c r="DX264" s="168">
        <v>1</v>
      </c>
      <c r="DY264" s="176">
        <v>8.0645161290322578E-3</v>
      </c>
      <c r="EA264" s="167" t="s">
        <v>159</v>
      </c>
      <c r="EB264" s="166">
        <v>0</v>
      </c>
      <c r="EC264" s="176">
        <v>0</v>
      </c>
      <c r="ED264" s="168">
        <v>0</v>
      </c>
      <c r="EE264" s="176">
        <v>0</v>
      </c>
      <c r="EG264" s="167" t="s">
        <v>159</v>
      </c>
      <c r="EH264" s="166">
        <v>9792.92</v>
      </c>
      <c r="EI264" s="176">
        <v>2.0576613573415085E-3</v>
      </c>
      <c r="EJ264" s="168">
        <v>1</v>
      </c>
      <c r="EK264" s="176">
        <v>8.5470085470085479E-3</v>
      </c>
      <c r="EM264" s="167" t="s">
        <v>159</v>
      </c>
      <c r="EN264" s="166">
        <v>9792.92</v>
      </c>
      <c r="EO264" s="176">
        <v>2.1407836471526707E-3</v>
      </c>
      <c r="EP264" s="168">
        <v>1</v>
      </c>
      <c r="EQ264" s="176">
        <v>9.0090090090090089E-3</v>
      </c>
      <c r="ES264" s="167" t="s">
        <v>159</v>
      </c>
      <c r="ET264" s="166">
        <v>0</v>
      </c>
      <c r="EU264" s="176">
        <v>0</v>
      </c>
      <c r="EV264" s="168">
        <v>0</v>
      </c>
      <c r="EW264" s="176">
        <v>0</v>
      </c>
      <c r="EY264" s="167" t="s">
        <v>159</v>
      </c>
      <c r="EZ264" s="166">
        <v>0</v>
      </c>
      <c r="FA264" s="176">
        <v>0</v>
      </c>
      <c r="FB264" s="168">
        <v>0</v>
      </c>
      <c r="FC264" s="176">
        <v>0</v>
      </c>
      <c r="FE264" s="167" t="s">
        <v>159</v>
      </c>
      <c r="FF264" s="166">
        <v>0</v>
      </c>
      <c r="FG264" s="176">
        <v>0</v>
      </c>
      <c r="FH264" s="168">
        <v>0</v>
      </c>
      <c r="FI264" s="176">
        <v>0</v>
      </c>
      <c r="FK264" s="167" t="s">
        <v>159</v>
      </c>
      <c r="FL264" s="166">
        <v>0</v>
      </c>
      <c r="FM264" s="176">
        <v>0</v>
      </c>
      <c r="FN264" s="168">
        <v>0</v>
      </c>
      <c r="FO264" s="176">
        <v>0</v>
      </c>
      <c r="FQ264" s="167" t="s">
        <v>159</v>
      </c>
      <c r="FR264" s="166">
        <v>0</v>
      </c>
      <c r="FS264" s="176">
        <v>0</v>
      </c>
      <c r="FT264" s="168">
        <v>0</v>
      </c>
      <c r="FU264" s="176">
        <v>0</v>
      </c>
      <c r="FW264" s="167" t="s">
        <v>159</v>
      </c>
      <c r="FX264" s="166">
        <v>0</v>
      </c>
      <c r="FY264" s="176">
        <v>0</v>
      </c>
      <c r="FZ264" s="168">
        <v>0</v>
      </c>
      <c r="GA264" s="176">
        <v>0</v>
      </c>
      <c r="GC264" s="167" t="s">
        <v>159</v>
      </c>
      <c r="GD264" s="166">
        <v>0</v>
      </c>
      <c r="GE264" s="176">
        <v>0</v>
      </c>
      <c r="GF264" s="168">
        <v>0</v>
      </c>
      <c r="GG264" s="176">
        <v>0</v>
      </c>
      <c r="GI264" s="167" t="s">
        <v>159</v>
      </c>
      <c r="GJ264" s="166">
        <v>0</v>
      </c>
      <c r="GK264" s="176">
        <v>0</v>
      </c>
      <c r="GL264" s="168">
        <v>0</v>
      </c>
      <c r="GM264" s="176">
        <v>0</v>
      </c>
      <c r="GO264" s="167" t="s">
        <v>159</v>
      </c>
      <c r="GP264" s="166">
        <v>0</v>
      </c>
      <c r="GQ264" s="176">
        <v>0</v>
      </c>
      <c r="GR264" s="168">
        <v>0</v>
      </c>
      <c r="GS264" s="176">
        <v>0</v>
      </c>
      <c r="GU264" s="167" t="s">
        <v>159</v>
      </c>
      <c r="GV264" s="166">
        <v>0</v>
      </c>
      <c r="GW264" s="176">
        <v>0</v>
      </c>
      <c r="GX264" s="168">
        <v>0</v>
      </c>
      <c r="GY264" s="176">
        <v>0</v>
      </c>
      <c r="HA264" s="167" t="s">
        <v>159</v>
      </c>
      <c r="HB264" s="166">
        <v>0</v>
      </c>
      <c r="HC264" s="176">
        <v>0</v>
      </c>
      <c r="HD264" s="168">
        <v>0</v>
      </c>
      <c r="HE264" s="176">
        <v>0</v>
      </c>
      <c r="HG264" s="167" t="s">
        <v>159</v>
      </c>
      <c r="HH264" s="166">
        <v>0</v>
      </c>
      <c r="HI264" s="176">
        <v>0</v>
      </c>
      <c r="HJ264" s="168">
        <v>0</v>
      </c>
      <c r="HK264" s="176">
        <v>0</v>
      </c>
      <c r="HM264" s="167" t="s">
        <v>159</v>
      </c>
      <c r="HN264" s="166">
        <v>0</v>
      </c>
      <c r="HO264" s="176">
        <v>0</v>
      </c>
      <c r="HP264" s="168">
        <v>0</v>
      </c>
      <c r="HQ264" s="176">
        <v>0</v>
      </c>
      <c r="HS264" s="167" t="s">
        <v>159</v>
      </c>
      <c r="HT264" s="166">
        <v>0</v>
      </c>
      <c r="HU264" s="176">
        <v>0</v>
      </c>
      <c r="HV264" s="168">
        <v>0</v>
      </c>
      <c r="HW264" s="176">
        <v>0</v>
      </c>
      <c r="HY264" s="167" t="s">
        <v>159</v>
      </c>
      <c r="HZ264" s="166">
        <v>0</v>
      </c>
      <c r="IA264" s="176">
        <v>0</v>
      </c>
      <c r="IB264" s="168">
        <v>0</v>
      </c>
      <c r="IC264" s="176">
        <v>0</v>
      </c>
      <c r="IE264" s="167" t="s">
        <v>159</v>
      </c>
      <c r="IF264" s="166">
        <v>0</v>
      </c>
      <c r="IG264" s="176">
        <v>0</v>
      </c>
      <c r="IH264" s="168">
        <v>0</v>
      </c>
      <c r="II264" s="176">
        <v>0</v>
      </c>
      <c r="IK264" s="167" t="s">
        <v>159</v>
      </c>
      <c r="IL264" s="166">
        <v>26617.94</v>
      </c>
      <c r="IM264" s="176">
        <v>8.5372917170994916E-3</v>
      </c>
      <c r="IN264" s="168">
        <v>1</v>
      </c>
      <c r="IO264" s="176">
        <v>1.4925373134328358E-2</v>
      </c>
      <c r="IQ264" s="167" t="s">
        <v>159</v>
      </c>
      <c r="IR264" s="166">
        <v>0</v>
      </c>
      <c r="IS264" s="176">
        <v>0</v>
      </c>
      <c r="IT264" s="168">
        <v>0</v>
      </c>
      <c r="IU264" s="176">
        <v>0</v>
      </c>
      <c r="IW264" s="271" t="s">
        <v>159</v>
      </c>
      <c r="IX264" s="272">
        <v>0</v>
      </c>
      <c r="IY264" s="273">
        <v>0</v>
      </c>
      <c r="IZ264" s="274">
        <v>0</v>
      </c>
      <c r="JA264" s="273">
        <v>0</v>
      </c>
      <c r="JC264" s="271" t="s">
        <v>159</v>
      </c>
      <c r="JD264" s="272">
        <v>0</v>
      </c>
      <c r="JE264" s="273">
        <v>0</v>
      </c>
      <c r="JF264" s="274">
        <v>0</v>
      </c>
      <c r="JG264" s="273">
        <v>0</v>
      </c>
      <c r="JI264" s="271" t="s">
        <v>159</v>
      </c>
      <c r="JJ264" s="272">
        <v>0</v>
      </c>
      <c r="JK264" s="273">
        <v>0</v>
      </c>
      <c r="JL264" s="274">
        <v>0</v>
      </c>
      <c r="JM264" s="273">
        <v>0</v>
      </c>
      <c r="JO264" s="271" t="s">
        <v>159</v>
      </c>
      <c r="JP264" s="272">
        <v>0</v>
      </c>
      <c r="JQ264" s="273">
        <v>0</v>
      </c>
      <c r="JR264" s="274">
        <v>0</v>
      </c>
      <c r="JS264" s="273">
        <v>0</v>
      </c>
      <c r="JU264" s="271" t="s">
        <v>159</v>
      </c>
      <c r="JV264" s="272">
        <v>0</v>
      </c>
      <c r="JW264" s="273">
        <v>0</v>
      </c>
      <c r="JX264" s="274">
        <v>0</v>
      </c>
      <c r="JY264" s="273">
        <v>0</v>
      </c>
      <c r="KB264" s="271" t="s">
        <v>159</v>
      </c>
      <c r="KC264" s="272">
        <v>0</v>
      </c>
      <c r="KD264" s="273">
        <v>0</v>
      </c>
      <c r="KE264" s="274">
        <v>0</v>
      </c>
      <c r="KF264" s="273">
        <v>0</v>
      </c>
      <c r="KI264" s="271" t="s">
        <v>159</v>
      </c>
      <c r="KJ264" s="272">
        <v>0</v>
      </c>
      <c r="KK264" s="273">
        <v>0</v>
      </c>
      <c r="KL264" s="274">
        <v>0</v>
      </c>
      <c r="KM264" s="273">
        <v>0</v>
      </c>
      <c r="KP264" s="271" t="s">
        <v>159</v>
      </c>
      <c r="KQ264" s="272">
        <v>0</v>
      </c>
      <c r="KR264" s="273">
        <v>0</v>
      </c>
      <c r="KS264" s="274">
        <v>0</v>
      </c>
      <c r="KT264" s="273">
        <v>0</v>
      </c>
    </row>
    <row r="265" spans="1:306" s="161" customFormat="1" ht="18">
      <c r="A265" s="167" t="s">
        <v>160</v>
      </c>
      <c r="B265" s="166">
        <v>0</v>
      </c>
      <c r="C265" s="176">
        <v>0</v>
      </c>
      <c r="D265" s="168">
        <v>0</v>
      </c>
      <c r="E265" s="176">
        <v>0</v>
      </c>
      <c r="G265" s="167" t="s">
        <v>160</v>
      </c>
      <c r="H265" s="166">
        <v>0</v>
      </c>
      <c r="I265" s="176">
        <v>0</v>
      </c>
      <c r="J265" s="168">
        <v>0</v>
      </c>
      <c r="K265" s="176">
        <v>0</v>
      </c>
      <c r="M265" s="167" t="s">
        <v>160</v>
      </c>
      <c r="N265" s="166">
        <v>0</v>
      </c>
      <c r="O265" s="176">
        <v>0</v>
      </c>
      <c r="P265" s="168">
        <v>0</v>
      </c>
      <c r="Q265" s="176">
        <v>0</v>
      </c>
      <c r="S265" s="167" t="s">
        <v>160</v>
      </c>
      <c r="T265" s="166">
        <v>0</v>
      </c>
      <c r="U265" s="176">
        <v>0</v>
      </c>
      <c r="V265" s="168">
        <v>0</v>
      </c>
      <c r="W265" s="176">
        <v>0</v>
      </c>
      <c r="Y265" s="167" t="s">
        <v>160</v>
      </c>
      <c r="Z265" s="166">
        <v>0</v>
      </c>
      <c r="AA265" s="176">
        <v>0</v>
      </c>
      <c r="AB265" s="168">
        <v>0</v>
      </c>
      <c r="AC265" s="176">
        <v>0</v>
      </c>
      <c r="AE265" s="167" t="s">
        <v>160</v>
      </c>
      <c r="AF265" s="166">
        <v>0</v>
      </c>
      <c r="AG265" s="176">
        <v>0</v>
      </c>
      <c r="AH265" s="168">
        <v>0</v>
      </c>
      <c r="AI265" s="176">
        <v>0</v>
      </c>
      <c r="AK265" s="167" t="s">
        <v>160</v>
      </c>
      <c r="AL265" s="166">
        <v>9289.85</v>
      </c>
      <c r="AM265" s="176">
        <v>1.2182772273646157E-3</v>
      </c>
      <c r="AN265" s="168">
        <v>1</v>
      </c>
      <c r="AO265" s="176">
        <v>5.4054054054054057E-3</v>
      </c>
      <c r="AR265" s="167" t="s">
        <v>160</v>
      </c>
      <c r="AS265" s="166">
        <v>0</v>
      </c>
      <c r="AT265" s="176">
        <v>0</v>
      </c>
      <c r="AU265" s="168">
        <v>0</v>
      </c>
      <c r="AV265" s="176">
        <v>0</v>
      </c>
      <c r="AY265" s="167" t="s">
        <v>160</v>
      </c>
      <c r="AZ265" s="166">
        <v>0</v>
      </c>
      <c r="BA265" s="176">
        <v>0</v>
      </c>
      <c r="BB265" s="168">
        <v>0</v>
      </c>
      <c r="BC265" s="176">
        <v>0</v>
      </c>
      <c r="BF265" s="167" t="s">
        <v>160</v>
      </c>
      <c r="BG265" s="166">
        <v>0</v>
      </c>
      <c r="BH265" s="176">
        <v>0</v>
      </c>
      <c r="BI265" s="168">
        <v>0</v>
      </c>
      <c r="BJ265" s="176">
        <v>0</v>
      </c>
      <c r="BM265" s="167" t="s">
        <v>160</v>
      </c>
      <c r="BN265" s="166">
        <v>0</v>
      </c>
      <c r="BO265" s="176">
        <v>0</v>
      </c>
      <c r="BP265" s="168">
        <v>0</v>
      </c>
      <c r="BQ265" s="176">
        <v>0</v>
      </c>
      <c r="BS265" s="167" t="s">
        <v>160</v>
      </c>
      <c r="BT265" s="166">
        <v>0</v>
      </c>
      <c r="BU265" s="176">
        <v>0</v>
      </c>
      <c r="BV265" s="168">
        <v>0</v>
      </c>
      <c r="BW265" s="176">
        <v>0</v>
      </c>
      <c r="BY265" s="167" t="s">
        <v>160</v>
      </c>
      <c r="BZ265" s="166">
        <v>0</v>
      </c>
      <c r="CA265" s="176">
        <v>0</v>
      </c>
      <c r="CB265" s="168">
        <v>0</v>
      </c>
      <c r="CC265" s="176">
        <v>0</v>
      </c>
      <c r="CE265" s="167" t="s">
        <v>160</v>
      </c>
      <c r="CF265" s="166">
        <v>51765.71</v>
      </c>
      <c r="CG265" s="176">
        <v>8.4368975260332452E-3</v>
      </c>
      <c r="CH265" s="168">
        <v>1</v>
      </c>
      <c r="CI265" s="176">
        <v>6.7567567567567571E-3</v>
      </c>
      <c r="CK265" s="167" t="s">
        <v>160</v>
      </c>
      <c r="CL265" s="166">
        <v>77057.59</v>
      </c>
      <c r="CM265" s="176">
        <v>1.3106252019076082E-2</v>
      </c>
      <c r="CN265" s="168">
        <v>2</v>
      </c>
      <c r="CO265" s="176">
        <v>1.3888888888888888E-2</v>
      </c>
      <c r="CQ265" s="167" t="s">
        <v>160</v>
      </c>
      <c r="CR265" s="166">
        <v>25291.88</v>
      </c>
      <c r="CS265" s="176">
        <v>4.5290691423346035E-3</v>
      </c>
      <c r="CT265" s="168">
        <v>1</v>
      </c>
      <c r="CU265" s="176">
        <v>7.246376811594203E-3</v>
      </c>
      <c r="CW265" s="167" t="s">
        <v>160</v>
      </c>
      <c r="CX265" s="166">
        <v>25291.88</v>
      </c>
      <c r="CY265" s="176">
        <v>4.5596082586370334E-3</v>
      </c>
      <c r="CZ265" s="168">
        <v>1</v>
      </c>
      <c r="DA265" s="176">
        <v>7.246376811594203E-3</v>
      </c>
      <c r="DC265" s="167" t="s">
        <v>160</v>
      </c>
      <c r="DD265" s="166">
        <v>0</v>
      </c>
      <c r="DE265" s="176">
        <v>0</v>
      </c>
      <c r="DF265" s="168">
        <v>0</v>
      </c>
      <c r="DG265" s="176">
        <v>0</v>
      </c>
      <c r="DI265" s="167" t="s">
        <v>160</v>
      </c>
      <c r="DJ265" s="166">
        <v>0</v>
      </c>
      <c r="DK265" s="176">
        <v>0</v>
      </c>
      <c r="DL265" s="168">
        <v>0</v>
      </c>
      <c r="DM265" s="176">
        <v>0</v>
      </c>
      <c r="DO265" s="167" t="s">
        <v>160</v>
      </c>
      <c r="DP265" s="166">
        <v>0</v>
      </c>
      <c r="DQ265" s="176">
        <v>0</v>
      </c>
      <c r="DR265" s="168">
        <v>0</v>
      </c>
      <c r="DS265" s="176">
        <v>0</v>
      </c>
      <c r="DU265" s="167" t="s">
        <v>160</v>
      </c>
      <c r="DV265" s="166">
        <v>0</v>
      </c>
      <c r="DW265" s="176">
        <v>0</v>
      </c>
      <c r="DX265" s="168">
        <v>0</v>
      </c>
      <c r="DY265" s="176">
        <v>0</v>
      </c>
      <c r="EA265" s="167" t="s">
        <v>160</v>
      </c>
      <c r="EB265" s="166">
        <v>0</v>
      </c>
      <c r="EC265" s="176">
        <v>0</v>
      </c>
      <c r="ED265" s="168">
        <v>0</v>
      </c>
      <c r="EE265" s="176">
        <v>0</v>
      </c>
      <c r="EG265" s="167" t="s">
        <v>160</v>
      </c>
      <c r="EH265" s="166">
        <v>0</v>
      </c>
      <c r="EI265" s="176">
        <v>0</v>
      </c>
      <c r="EJ265" s="168">
        <v>0</v>
      </c>
      <c r="EK265" s="176">
        <v>0</v>
      </c>
      <c r="EM265" s="167" t="s">
        <v>160</v>
      </c>
      <c r="EN265" s="166">
        <v>0</v>
      </c>
      <c r="EO265" s="176">
        <v>0</v>
      </c>
      <c r="EP265" s="168">
        <v>0</v>
      </c>
      <c r="EQ265" s="176">
        <v>0</v>
      </c>
      <c r="ES265" s="167" t="s">
        <v>160</v>
      </c>
      <c r="ET265" s="166">
        <v>9792.92</v>
      </c>
      <c r="EU265" s="176">
        <v>2.2655573150764346E-3</v>
      </c>
      <c r="EV265" s="168">
        <v>1</v>
      </c>
      <c r="EW265" s="176">
        <v>9.7087378640776691E-3</v>
      </c>
      <c r="EY265" s="167" t="s">
        <v>160</v>
      </c>
      <c r="EZ265" s="166">
        <v>9792.92</v>
      </c>
      <c r="FA265" s="176">
        <v>2.3128235645757059E-3</v>
      </c>
      <c r="FB265" s="168">
        <v>1</v>
      </c>
      <c r="FC265" s="176">
        <v>9.9009900990099011E-3</v>
      </c>
      <c r="FE265" s="167" t="s">
        <v>160</v>
      </c>
      <c r="FF265" s="166">
        <v>9792.92</v>
      </c>
      <c r="FG265" s="176">
        <v>2.3528673396931332E-3</v>
      </c>
      <c r="FH265" s="168">
        <v>1</v>
      </c>
      <c r="FI265" s="176">
        <v>1.0416666666666666E-2</v>
      </c>
      <c r="FK265" s="167" t="s">
        <v>160</v>
      </c>
      <c r="FL265" s="166">
        <v>0</v>
      </c>
      <c r="FM265" s="176">
        <v>0</v>
      </c>
      <c r="FN265" s="168">
        <v>0</v>
      </c>
      <c r="FO265" s="176">
        <v>0</v>
      </c>
      <c r="FQ265" s="167" t="s">
        <v>160</v>
      </c>
      <c r="FR265" s="166">
        <v>0</v>
      </c>
      <c r="FS265" s="176">
        <v>0</v>
      </c>
      <c r="FT265" s="168">
        <v>0</v>
      </c>
      <c r="FU265" s="176">
        <v>0</v>
      </c>
      <c r="FW265" s="167" t="s">
        <v>160</v>
      </c>
      <c r="FX265" s="166">
        <v>0</v>
      </c>
      <c r="FY265" s="176">
        <v>0</v>
      </c>
      <c r="FZ265" s="168">
        <v>0</v>
      </c>
      <c r="GA265" s="176">
        <v>0</v>
      </c>
      <c r="GC265" s="167" t="s">
        <v>160</v>
      </c>
      <c r="GD265" s="166">
        <v>0</v>
      </c>
      <c r="GE265" s="176">
        <v>0</v>
      </c>
      <c r="GF265" s="168">
        <v>0</v>
      </c>
      <c r="GG265" s="176">
        <v>0</v>
      </c>
      <c r="GI265" s="167" t="s">
        <v>160</v>
      </c>
      <c r="GJ265" s="166">
        <v>0</v>
      </c>
      <c r="GK265" s="176">
        <v>0</v>
      </c>
      <c r="GL265" s="168">
        <v>0</v>
      </c>
      <c r="GM265" s="176">
        <v>0</v>
      </c>
      <c r="GO265" s="167" t="s">
        <v>160</v>
      </c>
      <c r="GP265" s="166">
        <v>0</v>
      </c>
      <c r="GQ265" s="176">
        <v>0</v>
      </c>
      <c r="GR265" s="168">
        <v>0</v>
      </c>
      <c r="GS265" s="176">
        <v>0</v>
      </c>
      <c r="GU265" s="167" t="s">
        <v>160</v>
      </c>
      <c r="GV265" s="166">
        <v>0</v>
      </c>
      <c r="GW265" s="176">
        <v>0</v>
      </c>
      <c r="GX265" s="168">
        <v>0</v>
      </c>
      <c r="GY265" s="176">
        <v>0</v>
      </c>
      <c r="HA265" s="167" t="s">
        <v>160</v>
      </c>
      <c r="HB265" s="166">
        <v>0</v>
      </c>
      <c r="HC265" s="176">
        <v>0</v>
      </c>
      <c r="HD265" s="168">
        <v>0</v>
      </c>
      <c r="HE265" s="176">
        <v>0</v>
      </c>
      <c r="HG265" s="167" t="s">
        <v>160</v>
      </c>
      <c r="HH265" s="166">
        <v>0</v>
      </c>
      <c r="HI265" s="176">
        <v>0</v>
      </c>
      <c r="HJ265" s="168">
        <v>0</v>
      </c>
      <c r="HK265" s="176">
        <v>0</v>
      </c>
      <c r="HM265" s="167" t="s">
        <v>160</v>
      </c>
      <c r="HN265" s="166">
        <v>0</v>
      </c>
      <c r="HO265" s="176">
        <v>0</v>
      </c>
      <c r="HP265" s="168">
        <v>0</v>
      </c>
      <c r="HQ265" s="176">
        <v>0</v>
      </c>
      <c r="HS265" s="167" t="s">
        <v>160</v>
      </c>
      <c r="HT265" s="166">
        <v>0</v>
      </c>
      <c r="HU265" s="176">
        <v>0</v>
      </c>
      <c r="HV265" s="168">
        <v>0</v>
      </c>
      <c r="HW265" s="176">
        <v>0</v>
      </c>
      <c r="HY265" s="167" t="s">
        <v>160</v>
      </c>
      <c r="HZ265" s="166">
        <v>0</v>
      </c>
      <c r="IA265" s="176">
        <v>0</v>
      </c>
      <c r="IB265" s="168">
        <v>0</v>
      </c>
      <c r="IC265" s="176">
        <v>0</v>
      </c>
      <c r="IE265" s="167" t="s">
        <v>160</v>
      </c>
      <c r="IF265" s="166">
        <v>0</v>
      </c>
      <c r="IG265" s="176">
        <v>0</v>
      </c>
      <c r="IH265" s="168">
        <v>0</v>
      </c>
      <c r="II265" s="176">
        <v>0</v>
      </c>
      <c r="IK265" s="167" t="s">
        <v>160</v>
      </c>
      <c r="IL265" s="166">
        <v>0</v>
      </c>
      <c r="IM265" s="176">
        <v>0</v>
      </c>
      <c r="IN265" s="168">
        <v>0</v>
      </c>
      <c r="IO265" s="176">
        <v>0</v>
      </c>
      <c r="IQ265" s="167" t="s">
        <v>160</v>
      </c>
      <c r="IR265" s="166">
        <v>0</v>
      </c>
      <c r="IS265" s="176">
        <v>0</v>
      </c>
      <c r="IT265" s="168">
        <v>0</v>
      </c>
      <c r="IU265" s="176">
        <v>0</v>
      </c>
      <c r="IW265" s="271" t="s">
        <v>160</v>
      </c>
      <c r="IX265" s="272">
        <v>0</v>
      </c>
      <c r="IY265" s="273">
        <v>0</v>
      </c>
      <c r="IZ265" s="274">
        <v>0</v>
      </c>
      <c r="JA265" s="273">
        <v>0</v>
      </c>
      <c r="JC265" s="271" t="s">
        <v>160</v>
      </c>
      <c r="JD265" s="272">
        <v>0</v>
      </c>
      <c r="JE265" s="273">
        <v>0</v>
      </c>
      <c r="JF265" s="274">
        <v>0</v>
      </c>
      <c r="JG265" s="273">
        <v>0</v>
      </c>
      <c r="JI265" s="271" t="s">
        <v>160</v>
      </c>
      <c r="JJ265" s="272">
        <v>0</v>
      </c>
      <c r="JK265" s="273">
        <v>0</v>
      </c>
      <c r="JL265" s="274">
        <v>0</v>
      </c>
      <c r="JM265" s="273">
        <v>0</v>
      </c>
      <c r="JO265" s="271" t="s">
        <v>160</v>
      </c>
      <c r="JP265" s="272">
        <v>0</v>
      </c>
      <c r="JQ265" s="273">
        <v>0</v>
      </c>
      <c r="JR265" s="274">
        <v>0</v>
      </c>
      <c r="JS265" s="273">
        <v>0</v>
      </c>
      <c r="JU265" s="271" t="s">
        <v>160</v>
      </c>
      <c r="JV265" s="272">
        <v>0</v>
      </c>
      <c r="JW265" s="273">
        <v>0</v>
      </c>
      <c r="JX265" s="274">
        <v>0</v>
      </c>
      <c r="JY265" s="273">
        <v>0</v>
      </c>
      <c r="KB265" s="271" t="s">
        <v>160</v>
      </c>
      <c r="KC265" s="272">
        <v>0</v>
      </c>
      <c r="KD265" s="273">
        <v>0</v>
      </c>
      <c r="KE265" s="274">
        <v>0</v>
      </c>
      <c r="KF265" s="273">
        <v>0</v>
      </c>
      <c r="KI265" s="271" t="s">
        <v>160</v>
      </c>
      <c r="KJ265" s="272">
        <v>0</v>
      </c>
      <c r="KK265" s="273">
        <v>0</v>
      </c>
      <c r="KL265" s="274">
        <v>0</v>
      </c>
      <c r="KM265" s="273">
        <v>0</v>
      </c>
      <c r="KP265" s="271" t="s">
        <v>160</v>
      </c>
      <c r="KQ265" s="272">
        <v>0</v>
      </c>
      <c r="KR265" s="273">
        <v>0</v>
      </c>
      <c r="KS265" s="274">
        <v>0</v>
      </c>
      <c r="KT265" s="273">
        <v>0</v>
      </c>
    </row>
    <row r="266" spans="1:306" s="161" customFormat="1" ht="18">
      <c r="A266" s="167" t="s">
        <v>161</v>
      </c>
      <c r="B266" s="166">
        <v>45921.21</v>
      </c>
      <c r="C266" s="176">
        <v>4.2012736819143186E-3</v>
      </c>
      <c r="D266" s="168">
        <v>1</v>
      </c>
      <c r="E266" s="176">
        <v>4.0816326530612249E-3</v>
      </c>
      <c r="G266" s="167" t="s">
        <v>161</v>
      </c>
      <c r="H266" s="166">
        <v>0</v>
      </c>
      <c r="I266" s="176">
        <v>0</v>
      </c>
      <c r="J266" s="168">
        <v>0</v>
      </c>
      <c r="K266" s="176">
        <v>0</v>
      </c>
      <c r="M266" s="167" t="s">
        <v>161</v>
      </c>
      <c r="N266" s="166">
        <v>0</v>
      </c>
      <c r="O266" s="176">
        <v>0</v>
      </c>
      <c r="P266" s="168">
        <v>0</v>
      </c>
      <c r="Q266" s="176">
        <v>0</v>
      </c>
      <c r="S266" s="167" t="s">
        <v>161</v>
      </c>
      <c r="T266" s="166">
        <v>0</v>
      </c>
      <c r="U266" s="176">
        <v>0</v>
      </c>
      <c r="V266" s="168">
        <v>0</v>
      </c>
      <c r="W266" s="176">
        <v>0</v>
      </c>
      <c r="Y266" s="167" t="s">
        <v>161</v>
      </c>
      <c r="Z266" s="166">
        <v>0</v>
      </c>
      <c r="AA266" s="176">
        <v>0</v>
      </c>
      <c r="AB266" s="168">
        <v>0</v>
      </c>
      <c r="AC266" s="176">
        <v>0</v>
      </c>
      <c r="AE266" s="167" t="s">
        <v>161</v>
      </c>
      <c r="AF266" s="166">
        <v>0</v>
      </c>
      <c r="AG266" s="176">
        <v>0</v>
      </c>
      <c r="AH266" s="168">
        <v>0</v>
      </c>
      <c r="AI266" s="176">
        <v>0</v>
      </c>
      <c r="AK266" s="167" t="s">
        <v>161</v>
      </c>
      <c r="AL266" s="166">
        <v>0</v>
      </c>
      <c r="AM266" s="176">
        <v>0</v>
      </c>
      <c r="AN266" s="168">
        <v>0</v>
      </c>
      <c r="AO266" s="176">
        <v>0</v>
      </c>
      <c r="AR266" s="167" t="s">
        <v>161</v>
      </c>
      <c r="AS266" s="166">
        <v>0</v>
      </c>
      <c r="AT266" s="176">
        <v>0</v>
      </c>
      <c r="AU266" s="168">
        <v>0</v>
      </c>
      <c r="AV266" s="176">
        <v>0</v>
      </c>
      <c r="AY266" s="167" t="s">
        <v>161</v>
      </c>
      <c r="AZ266" s="166">
        <v>0</v>
      </c>
      <c r="BA266" s="176">
        <v>0</v>
      </c>
      <c r="BB266" s="168">
        <v>0</v>
      </c>
      <c r="BC266" s="176">
        <v>0</v>
      </c>
      <c r="BF266" s="167" t="s">
        <v>161</v>
      </c>
      <c r="BG266" s="166">
        <v>0</v>
      </c>
      <c r="BH266" s="176">
        <v>0</v>
      </c>
      <c r="BI266" s="168">
        <v>0</v>
      </c>
      <c r="BJ266" s="176">
        <v>0</v>
      </c>
      <c r="BM266" s="167" t="s">
        <v>161</v>
      </c>
      <c r="BN266" s="166">
        <v>0</v>
      </c>
      <c r="BO266" s="176">
        <v>0</v>
      </c>
      <c r="BP266" s="168">
        <v>0</v>
      </c>
      <c r="BQ266" s="176">
        <v>0</v>
      </c>
      <c r="BS266" s="167" t="s">
        <v>161</v>
      </c>
      <c r="BT266" s="166">
        <v>0</v>
      </c>
      <c r="BU266" s="176">
        <v>0</v>
      </c>
      <c r="BV266" s="168">
        <v>0</v>
      </c>
      <c r="BW266" s="176">
        <v>0</v>
      </c>
      <c r="BY266" s="167" t="s">
        <v>161</v>
      </c>
      <c r="BZ266" s="166">
        <v>0</v>
      </c>
      <c r="CA266" s="176">
        <v>0</v>
      </c>
      <c r="CB266" s="168">
        <v>0</v>
      </c>
      <c r="CC266" s="176">
        <v>0</v>
      </c>
      <c r="CE266" s="167" t="s">
        <v>161</v>
      </c>
      <c r="CF266" s="166">
        <v>0</v>
      </c>
      <c r="CG266" s="176">
        <v>0</v>
      </c>
      <c r="CH266" s="168">
        <v>0</v>
      </c>
      <c r="CI266" s="176">
        <v>0</v>
      </c>
      <c r="CK266" s="167" t="s">
        <v>161</v>
      </c>
      <c r="CL266" s="166">
        <v>0</v>
      </c>
      <c r="CM266" s="176">
        <v>0</v>
      </c>
      <c r="CN266" s="168">
        <v>0</v>
      </c>
      <c r="CO266" s="176">
        <v>0</v>
      </c>
      <c r="CQ266" s="167" t="s">
        <v>161</v>
      </c>
      <c r="CR266" s="166">
        <v>51765.71</v>
      </c>
      <c r="CS266" s="176">
        <v>9.2697925101669701E-3</v>
      </c>
      <c r="CT266" s="168">
        <v>1</v>
      </c>
      <c r="CU266" s="176">
        <v>7.246376811594203E-3</v>
      </c>
      <c r="CW266" s="167" t="s">
        <v>161</v>
      </c>
      <c r="CX266" s="166">
        <v>51765.71</v>
      </c>
      <c r="CY266" s="176">
        <v>9.3322979086651395E-3</v>
      </c>
      <c r="CZ266" s="168">
        <v>1</v>
      </c>
      <c r="DA266" s="176">
        <v>7.246376811594203E-3</v>
      </c>
      <c r="DC266" s="167" t="s">
        <v>161</v>
      </c>
      <c r="DD266" s="166">
        <v>0</v>
      </c>
      <c r="DE266" s="176">
        <v>0</v>
      </c>
      <c r="DF266" s="168">
        <v>0</v>
      </c>
      <c r="DG266" s="176">
        <v>0</v>
      </c>
      <c r="DI266" s="167" t="s">
        <v>161</v>
      </c>
      <c r="DJ266" s="166">
        <v>0</v>
      </c>
      <c r="DK266" s="176">
        <v>0</v>
      </c>
      <c r="DL266" s="168">
        <v>0</v>
      </c>
      <c r="DM266" s="176">
        <v>0</v>
      </c>
      <c r="DO266" s="167" t="s">
        <v>161</v>
      </c>
      <c r="DP266" s="166">
        <v>0</v>
      </c>
      <c r="DQ266" s="176">
        <v>0</v>
      </c>
      <c r="DR266" s="168">
        <v>0</v>
      </c>
      <c r="DS266" s="176">
        <v>0</v>
      </c>
      <c r="DU266" s="167" t="s">
        <v>161</v>
      </c>
      <c r="DV266" s="166">
        <v>0</v>
      </c>
      <c r="DW266" s="176">
        <v>0</v>
      </c>
      <c r="DX266" s="168">
        <v>0</v>
      </c>
      <c r="DY266" s="176">
        <v>0</v>
      </c>
      <c r="EA266" s="167" t="s">
        <v>161</v>
      </c>
      <c r="EB266" s="166">
        <v>0</v>
      </c>
      <c r="EC266" s="176">
        <v>0</v>
      </c>
      <c r="ED266" s="168">
        <v>0</v>
      </c>
      <c r="EE266" s="176">
        <v>0</v>
      </c>
      <c r="EG266" s="167" t="s">
        <v>161</v>
      </c>
      <c r="EH266" s="166">
        <v>0</v>
      </c>
      <c r="EI266" s="176">
        <v>0</v>
      </c>
      <c r="EJ266" s="168">
        <v>0</v>
      </c>
      <c r="EK266" s="176">
        <v>0</v>
      </c>
      <c r="EM266" s="167" t="s">
        <v>161</v>
      </c>
      <c r="EN266" s="166">
        <v>0</v>
      </c>
      <c r="EO266" s="176">
        <v>0</v>
      </c>
      <c r="EP266" s="168">
        <v>0</v>
      </c>
      <c r="EQ266" s="176">
        <v>0</v>
      </c>
      <c r="ES266" s="167" t="s">
        <v>161</v>
      </c>
      <c r="ET266" s="166">
        <v>0</v>
      </c>
      <c r="EU266" s="176">
        <v>0</v>
      </c>
      <c r="EV266" s="168">
        <v>0</v>
      </c>
      <c r="EW266" s="176">
        <v>0</v>
      </c>
      <c r="EY266" s="167" t="s">
        <v>161</v>
      </c>
      <c r="EZ266" s="166">
        <v>0</v>
      </c>
      <c r="FA266" s="176">
        <v>0</v>
      </c>
      <c r="FB266" s="168">
        <v>0</v>
      </c>
      <c r="FC266" s="176">
        <v>0</v>
      </c>
      <c r="FE266" s="167" t="s">
        <v>161</v>
      </c>
      <c r="FF266" s="166">
        <v>0</v>
      </c>
      <c r="FG266" s="176">
        <v>0</v>
      </c>
      <c r="FH266" s="168">
        <v>0</v>
      </c>
      <c r="FI266" s="176">
        <v>0</v>
      </c>
      <c r="FK266" s="167" t="s">
        <v>161</v>
      </c>
      <c r="FL266" s="166">
        <v>9792.92</v>
      </c>
      <c r="FM266" s="176">
        <v>2.3898751109590883E-3</v>
      </c>
      <c r="FN266" s="168">
        <v>1</v>
      </c>
      <c r="FO266" s="176">
        <v>1.0638297872340425E-2</v>
      </c>
      <c r="FQ266" s="167" t="s">
        <v>161</v>
      </c>
      <c r="FR266" s="166">
        <v>9792.92</v>
      </c>
      <c r="FS266" s="176">
        <v>2.4417721231772276E-3</v>
      </c>
      <c r="FT266" s="168">
        <v>1</v>
      </c>
      <c r="FU266" s="176">
        <v>1.098901098901099E-2</v>
      </c>
      <c r="FW266" s="167" t="s">
        <v>161</v>
      </c>
      <c r="FX266" s="166">
        <v>9792.92</v>
      </c>
      <c r="FY266" s="176">
        <v>2.4716962845252825E-3</v>
      </c>
      <c r="FZ266" s="168">
        <v>1</v>
      </c>
      <c r="GA266" s="176">
        <v>1.1111111111111112E-2</v>
      </c>
      <c r="GC266" s="167" t="s">
        <v>161</v>
      </c>
      <c r="GD266" s="166">
        <v>0</v>
      </c>
      <c r="GE266" s="176">
        <v>0</v>
      </c>
      <c r="GF266" s="168">
        <v>0</v>
      </c>
      <c r="GG266" s="176">
        <v>0</v>
      </c>
      <c r="GI266" s="167" t="s">
        <v>161</v>
      </c>
      <c r="GJ266" s="166">
        <v>0</v>
      </c>
      <c r="GK266" s="176">
        <v>0</v>
      </c>
      <c r="GL266" s="168">
        <v>0</v>
      </c>
      <c r="GM266" s="176">
        <v>0</v>
      </c>
      <c r="GO266" s="167" t="s">
        <v>161</v>
      </c>
      <c r="GP266" s="166">
        <v>0</v>
      </c>
      <c r="GQ266" s="176">
        <v>0</v>
      </c>
      <c r="GR266" s="168">
        <v>0</v>
      </c>
      <c r="GS266" s="176">
        <v>0</v>
      </c>
      <c r="GU266" s="167" t="s">
        <v>161</v>
      </c>
      <c r="GV266" s="166">
        <v>0</v>
      </c>
      <c r="GW266" s="176">
        <v>0</v>
      </c>
      <c r="GX266" s="168">
        <v>0</v>
      </c>
      <c r="GY266" s="176">
        <v>0</v>
      </c>
      <c r="HA266" s="167" t="s">
        <v>161</v>
      </c>
      <c r="HB266" s="166">
        <v>0</v>
      </c>
      <c r="HC266" s="176">
        <v>0</v>
      </c>
      <c r="HD266" s="168">
        <v>0</v>
      </c>
      <c r="HE266" s="176">
        <v>0</v>
      </c>
      <c r="HG266" s="167" t="s">
        <v>161</v>
      </c>
      <c r="HH266" s="166">
        <v>0</v>
      </c>
      <c r="HI266" s="176">
        <v>0</v>
      </c>
      <c r="HJ266" s="168">
        <v>0</v>
      </c>
      <c r="HK266" s="176">
        <v>0</v>
      </c>
      <c r="HM266" s="167" t="s">
        <v>161</v>
      </c>
      <c r="HN266" s="166">
        <v>0</v>
      </c>
      <c r="HO266" s="176">
        <v>0</v>
      </c>
      <c r="HP266" s="168">
        <v>0</v>
      </c>
      <c r="HQ266" s="176">
        <v>0</v>
      </c>
      <c r="HS266" s="167" t="s">
        <v>161</v>
      </c>
      <c r="HT266" s="166">
        <v>0</v>
      </c>
      <c r="HU266" s="176">
        <v>0</v>
      </c>
      <c r="HV266" s="168">
        <v>0</v>
      </c>
      <c r="HW266" s="176">
        <v>0</v>
      </c>
      <c r="HY266" s="167" t="s">
        <v>161</v>
      </c>
      <c r="HZ266" s="166">
        <v>0</v>
      </c>
      <c r="IA266" s="176">
        <v>0</v>
      </c>
      <c r="IB266" s="168">
        <v>0</v>
      </c>
      <c r="IC266" s="176">
        <v>0</v>
      </c>
      <c r="IE266" s="167" t="s">
        <v>161</v>
      </c>
      <c r="IF266" s="166">
        <v>0</v>
      </c>
      <c r="IG266" s="176">
        <v>0</v>
      </c>
      <c r="IH266" s="168">
        <v>0</v>
      </c>
      <c r="II266" s="176">
        <v>0</v>
      </c>
      <c r="IK266" s="167" t="s">
        <v>161</v>
      </c>
      <c r="IL266" s="166">
        <v>0</v>
      </c>
      <c r="IM266" s="176">
        <v>0</v>
      </c>
      <c r="IN266" s="168">
        <v>0</v>
      </c>
      <c r="IO266" s="176">
        <v>0</v>
      </c>
      <c r="IQ266" s="167" t="s">
        <v>161</v>
      </c>
      <c r="IR266" s="166">
        <v>0</v>
      </c>
      <c r="IS266" s="176">
        <v>0</v>
      </c>
      <c r="IT266" s="168">
        <v>0</v>
      </c>
      <c r="IU266" s="176">
        <v>0</v>
      </c>
      <c r="IW266" s="271" t="s">
        <v>161</v>
      </c>
      <c r="IX266" s="272">
        <v>0</v>
      </c>
      <c r="IY266" s="273">
        <v>0</v>
      </c>
      <c r="IZ266" s="274">
        <v>0</v>
      </c>
      <c r="JA266" s="273">
        <v>0</v>
      </c>
      <c r="JC266" s="271" t="s">
        <v>161</v>
      </c>
      <c r="JD266" s="272">
        <v>0</v>
      </c>
      <c r="JE266" s="273">
        <v>0</v>
      </c>
      <c r="JF266" s="274">
        <v>0</v>
      </c>
      <c r="JG266" s="273">
        <v>0</v>
      </c>
      <c r="JI266" s="271" t="s">
        <v>161</v>
      </c>
      <c r="JJ266" s="272">
        <v>0</v>
      </c>
      <c r="JK266" s="273">
        <v>0</v>
      </c>
      <c r="JL266" s="274">
        <v>0</v>
      </c>
      <c r="JM266" s="273">
        <v>0</v>
      </c>
      <c r="JO266" s="271" t="s">
        <v>161</v>
      </c>
      <c r="JP266" s="272">
        <v>0</v>
      </c>
      <c r="JQ266" s="273">
        <v>0</v>
      </c>
      <c r="JR266" s="274">
        <v>0</v>
      </c>
      <c r="JS266" s="273">
        <v>0</v>
      </c>
      <c r="JU266" s="271" t="s">
        <v>161</v>
      </c>
      <c r="JV266" s="272">
        <v>0</v>
      </c>
      <c r="JW266" s="273">
        <v>0</v>
      </c>
      <c r="JX266" s="274">
        <v>0</v>
      </c>
      <c r="JY266" s="273">
        <v>0</v>
      </c>
      <c r="KB266" s="271" t="s">
        <v>161</v>
      </c>
      <c r="KC266" s="272">
        <v>0</v>
      </c>
      <c r="KD266" s="273">
        <v>0</v>
      </c>
      <c r="KE266" s="274">
        <v>0</v>
      </c>
      <c r="KF266" s="273">
        <v>0</v>
      </c>
      <c r="KI266" s="271" t="s">
        <v>161</v>
      </c>
      <c r="KJ266" s="272">
        <v>0</v>
      </c>
      <c r="KK266" s="273">
        <v>0</v>
      </c>
      <c r="KL266" s="274">
        <v>0</v>
      </c>
      <c r="KM266" s="273">
        <v>0</v>
      </c>
      <c r="KP266" s="271" t="s">
        <v>161</v>
      </c>
      <c r="KQ266" s="272">
        <v>0</v>
      </c>
      <c r="KR266" s="273">
        <v>0</v>
      </c>
      <c r="KS266" s="274">
        <v>0</v>
      </c>
      <c r="KT266" s="273">
        <v>0</v>
      </c>
    </row>
    <row r="267" spans="1:306" s="161" customFormat="1" ht="18">
      <c r="A267" s="167" t="s">
        <v>162</v>
      </c>
      <c r="B267" s="166">
        <v>0</v>
      </c>
      <c r="C267" s="176">
        <v>0</v>
      </c>
      <c r="D267" s="168">
        <v>0</v>
      </c>
      <c r="E267" s="176">
        <v>0</v>
      </c>
      <c r="G267" s="167" t="s">
        <v>162</v>
      </c>
      <c r="H267" s="166">
        <v>45921.21</v>
      </c>
      <c r="I267" s="176">
        <v>4.767549476386009E-3</v>
      </c>
      <c r="J267" s="168">
        <v>1</v>
      </c>
      <c r="K267" s="176">
        <v>4.4444444444444444E-3</v>
      </c>
      <c r="M267" s="167" t="s">
        <v>162</v>
      </c>
      <c r="N267" s="166">
        <v>0</v>
      </c>
      <c r="O267" s="176">
        <v>0</v>
      </c>
      <c r="P267" s="168">
        <v>0</v>
      </c>
      <c r="Q267" s="176">
        <v>0</v>
      </c>
      <c r="S267" s="167" t="s">
        <v>162</v>
      </c>
      <c r="T267" s="166">
        <v>0</v>
      </c>
      <c r="U267" s="176">
        <v>0</v>
      </c>
      <c r="V267" s="168">
        <v>0</v>
      </c>
      <c r="W267" s="176">
        <v>0</v>
      </c>
      <c r="Y267" s="167" t="s">
        <v>162</v>
      </c>
      <c r="Z267" s="166">
        <v>0</v>
      </c>
      <c r="AA267" s="176">
        <v>0</v>
      </c>
      <c r="AB267" s="168">
        <v>0</v>
      </c>
      <c r="AC267" s="176">
        <v>0</v>
      </c>
      <c r="AE267" s="167" t="s">
        <v>162</v>
      </c>
      <c r="AF267" s="166">
        <v>0</v>
      </c>
      <c r="AG267" s="176">
        <v>0</v>
      </c>
      <c r="AH267" s="168">
        <v>0</v>
      </c>
      <c r="AI267" s="176">
        <v>0</v>
      </c>
      <c r="AK267" s="167" t="s">
        <v>162</v>
      </c>
      <c r="AL267" s="166">
        <v>0</v>
      </c>
      <c r="AM267" s="176">
        <v>0</v>
      </c>
      <c r="AN267" s="168">
        <v>0</v>
      </c>
      <c r="AO267" s="176">
        <v>0</v>
      </c>
      <c r="AR267" s="167" t="s">
        <v>162</v>
      </c>
      <c r="AS267" s="166">
        <v>0</v>
      </c>
      <c r="AT267" s="176">
        <v>0</v>
      </c>
      <c r="AU267" s="168">
        <v>0</v>
      </c>
      <c r="AV267" s="176">
        <v>0</v>
      </c>
      <c r="AY267" s="167" t="s">
        <v>162</v>
      </c>
      <c r="AZ267" s="166">
        <v>0</v>
      </c>
      <c r="BA267" s="176">
        <v>0</v>
      </c>
      <c r="BB267" s="168">
        <v>0</v>
      </c>
      <c r="BC267" s="176">
        <v>0</v>
      </c>
      <c r="BF267" s="167" t="s">
        <v>162</v>
      </c>
      <c r="BG267" s="166">
        <v>0</v>
      </c>
      <c r="BH267" s="176">
        <v>0</v>
      </c>
      <c r="BI267" s="168">
        <v>0</v>
      </c>
      <c r="BJ267" s="176">
        <v>0</v>
      </c>
      <c r="BM267" s="167" t="s">
        <v>162</v>
      </c>
      <c r="BN267" s="166">
        <v>0</v>
      </c>
      <c r="BO267" s="176">
        <v>0</v>
      </c>
      <c r="BP267" s="168">
        <v>0</v>
      </c>
      <c r="BQ267" s="176">
        <v>0</v>
      </c>
      <c r="BS267" s="167" t="s">
        <v>162</v>
      </c>
      <c r="BT267" s="166">
        <v>0</v>
      </c>
      <c r="BU267" s="176">
        <v>0</v>
      </c>
      <c r="BV267" s="168">
        <v>0</v>
      </c>
      <c r="BW267" s="176">
        <v>0</v>
      </c>
      <c r="BY267" s="167" t="s">
        <v>162</v>
      </c>
      <c r="BZ267" s="166">
        <v>0</v>
      </c>
      <c r="CA267" s="176">
        <v>0</v>
      </c>
      <c r="CB267" s="168">
        <v>0</v>
      </c>
      <c r="CC267" s="176">
        <v>0</v>
      </c>
      <c r="CE267" s="167" t="s">
        <v>162</v>
      </c>
      <c r="CF267" s="166">
        <v>0</v>
      </c>
      <c r="CG267" s="176">
        <v>0</v>
      </c>
      <c r="CH267" s="168">
        <v>0</v>
      </c>
      <c r="CI267" s="176">
        <v>0</v>
      </c>
      <c r="CK267" s="167" t="s">
        <v>162</v>
      </c>
      <c r="CL267" s="166">
        <v>0</v>
      </c>
      <c r="CM267" s="176">
        <v>0</v>
      </c>
      <c r="CN267" s="168">
        <v>0</v>
      </c>
      <c r="CO267" s="176">
        <v>0</v>
      </c>
      <c r="CQ267" s="167" t="s">
        <v>162</v>
      </c>
      <c r="CR267" s="166">
        <v>0</v>
      </c>
      <c r="CS267" s="176">
        <v>0</v>
      </c>
      <c r="CT267" s="168">
        <v>0</v>
      </c>
      <c r="CU267" s="176">
        <v>0</v>
      </c>
      <c r="CW267" s="167" t="s">
        <v>162</v>
      </c>
      <c r="CX267" s="166">
        <v>0</v>
      </c>
      <c r="CY267" s="176">
        <v>0</v>
      </c>
      <c r="CZ267" s="168">
        <v>0</v>
      </c>
      <c r="DA267" s="176">
        <v>0</v>
      </c>
      <c r="DC267" s="167" t="s">
        <v>162</v>
      </c>
      <c r="DD267" s="166">
        <v>51765.71</v>
      </c>
      <c r="DE267" s="176">
        <v>9.5385019663177511E-3</v>
      </c>
      <c r="DF267" s="168">
        <v>1</v>
      </c>
      <c r="DG267" s="176">
        <v>7.462686567164179E-3</v>
      </c>
      <c r="DI267" s="167" t="s">
        <v>162</v>
      </c>
      <c r="DJ267" s="166">
        <v>0</v>
      </c>
      <c r="DK267" s="176">
        <v>0</v>
      </c>
      <c r="DL267" s="168">
        <v>0</v>
      </c>
      <c r="DM267" s="176">
        <v>0</v>
      </c>
      <c r="DO267" s="167" t="s">
        <v>162</v>
      </c>
      <c r="DP267" s="166">
        <v>0</v>
      </c>
      <c r="DQ267" s="176">
        <v>0</v>
      </c>
      <c r="DR267" s="168">
        <v>0</v>
      </c>
      <c r="DS267" s="176">
        <v>0</v>
      </c>
      <c r="DU267" s="167" t="s">
        <v>162</v>
      </c>
      <c r="DV267" s="166">
        <v>0</v>
      </c>
      <c r="DW267" s="176">
        <v>0</v>
      </c>
      <c r="DX267" s="168">
        <v>0</v>
      </c>
      <c r="DY267" s="176">
        <v>0</v>
      </c>
      <c r="EA267" s="167" t="s">
        <v>162</v>
      </c>
      <c r="EB267" s="166">
        <v>0</v>
      </c>
      <c r="EC267" s="176">
        <v>0</v>
      </c>
      <c r="ED267" s="168">
        <v>0</v>
      </c>
      <c r="EE267" s="176">
        <v>0</v>
      </c>
      <c r="EG267" s="167" t="s">
        <v>162</v>
      </c>
      <c r="EH267" s="166">
        <v>0</v>
      </c>
      <c r="EI267" s="176">
        <v>0</v>
      </c>
      <c r="EJ267" s="168">
        <v>0</v>
      </c>
      <c r="EK267" s="176">
        <v>0</v>
      </c>
      <c r="EM267" s="167" t="s">
        <v>162</v>
      </c>
      <c r="EN267" s="166">
        <v>0</v>
      </c>
      <c r="EO267" s="176">
        <v>0</v>
      </c>
      <c r="EP267" s="168">
        <v>0</v>
      </c>
      <c r="EQ267" s="176">
        <v>0</v>
      </c>
      <c r="ES267" s="167" t="s">
        <v>162</v>
      </c>
      <c r="ET267" s="166">
        <v>0</v>
      </c>
      <c r="EU267" s="176">
        <v>0</v>
      </c>
      <c r="EV267" s="168">
        <v>0</v>
      </c>
      <c r="EW267" s="176">
        <v>0</v>
      </c>
      <c r="EY267" s="167" t="s">
        <v>162</v>
      </c>
      <c r="EZ267" s="166">
        <v>0</v>
      </c>
      <c r="FA267" s="176">
        <v>0</v>
      </c>
      <c r="FB267" s="168">
        <v>0</v>
      </c>
      <c r="FC267" s="176">
        <v>0</v>
      </c>
      <c r="FE267" s="167" t="s">
        <v>162</v>
      </c>
      <c r="FF267" s="166">
        <v>0</v>
      </c>
      <c r="FG267" s="176">
        <v>0</v>
      </c>
      <c r="FH267" s="168">
        <v>0</v>
      </c>
      <c r="FI267" s="176">
        <v>0</v>
      </c>
      <c r="FK267" s="167" t="s">
        <v>162</v>
      </c>
      <c r="FL267" s="166">
        <v>0</v>
      </c>
      <c r="FM267" s="176">
        <v>0</v>
      </c>
      <c r="FN267" s="168">
        <v>0</v>
      </c>
      <c r="FO267" s="176">
        <v>0</v>
      </c>
      <c r="FQ267" s="167" t="s">
        <v>162</v>
      </c>
      <c r="FR267" s="166">
        <v>0</v>
      </c>
      <c r="FS267" s="176">
        <v>0</v>
      </c>
      <c r="FT267" s="168">
        <v>0</v>
      </c>
      <c r="FU267" s="176">
        <v>0</v>
      </c>
      <c r="FW267" s="167" t="s">
        <v>162</v>
      </c>
      <c r="FX267" s="166">
        <v>0</v>
      </c>
      <c r="FY267" s="176">
        <v>0</v>
      </c>
      <c r="FZ267" s="168">
        <v>0</v>
      </c>
      <c r="GA267" s="176">
        <v>0</v>
      </c>
      <c r="GC267" s="167" t="s">
        <v>162</v>
      </c>
      <c r="GD267" s="166">
        <v>0</v>
      </c>
      <c r="GE267" s="176">
        <v>0</v>
      </c>
      <c r="GF267" s="168">
        <v>0</v>
      </c>
      <c r="GG267" s="176">
        <v>0</v>
      </c>
      <c r="GI267" s="167" t="s">
        <v>162</v>
      </c>
      <c r="GJ267" s="166">
        <v>0</v>
      </c>
      <c r="GK267" s="176">
        <v>0</v>
      </c>
      <c r="GL267" s="168">
        <v>0</v>
      </c>
      <c r="GM267" s="176">
        <v>0</v>
      </c>
      <c r="GO267" s="167" t="s">
        <v>162</v>
      </c>
      <c r="GP267" s="166">
        <v>0</v>
      </c>
      <c r="GQ267" s="176">
        <v>0</v>
      </c>
      <c r="GR267" s="168">
        <v>0</v>
      </c>
      <c r="GS267" s="176">
        <v>0</v>
      </c>
      <c r="GU267" s="167" t="s">
        <v>162</v>
      </c>
      <c r="GV267" s="166">
        <v>0</v>
      </c>
      <c r="GW267" s="176">
        <v>0</v>
      </c>
      <c r="GX267" s="168">
        <v>0</v>
      </c>
      <c r="GY267" s="176">
        <v>0</v>
      </c>
      <c r="HA267" s="167" t="s">
        <v>162</v>
      </c>
      <c r="HB267" s="166">
        <v>0</v>
      </c>
      <c r="HC267" s="176">
        <v>0</v>
      </c>
      <c r="HD267" s="168">
        <v>0</v>
      </c>
      <c r="HE267" s="176">
        <v>0</v>
      </c>
      <c r="HG267" s="167" t="s">
        <v>162</v>
      </c>
      <c r="HH267" s="166">
        <v>0</v>
      </c>
      <c r="HI267" s="176">
        <v>0</v>
      </c>
      <c r="HJ267" s="168">
        <v>0</v>
      </c>
      <c r="HK267" s="176">
        <v>0</v>
      </c>
      <c r="HM267" s="167" t="s">
        <v>162</v>
      </c>
      <c r="HN267" s="166">
        <v>0</v>
      </c>
      <c r="HO267" s="176">
        <v>0</v>
      </c>
      <c r="HP267" s="168">
        <v>0</v>
      </c>
      <c r="HQ267" s="176">
        <v>0</v>
      </c>
      <c r="HS267" s="167" t="s">
        <v>162</v>
      </c>
      <c r="HT267" s="166">
        <v>0</v>
      </c>
      <c r="HU267" s="176">
        <v>0</v>
      </c>
      <c r="HV267" s="168">
        <v>0</v>
      </c>
      <c r="HW267" s="176">
        <v>0</v>
      </c>
      <c r="HY267" s="167" t="s">
        <v>162</v>
      </c>
      <c r="HZ267" s="166">
        <v>0</v>
      </c>
      <c r="IA267" s="176">
        <v>0</v>
      </c>
      <c r="IB267" s="168">
        <v>0</v>
      </c>
      <c r="IC267" s="176">
        <v>0</v>
      </c>
      <c r="IE267" s="167" t="s">
        <v>162</v>
      </c>
      <c r="IF267" s="166">
        <v>0</v>
      </c>
      <c r="IG267" s="176">
        <v>0</v>
      </c>
      <c r="IH267" s="168">
        <v>0</v>
      </c>
      <c r="II267" s="176">
        <v>0</v>
      </c>
      <c r="IK267" s="167" t="s">
        <v>162</v>
      </c>
      <c r="IL267" s="166">
        <v>0</v>
      </c>
      <c r="IM267" s="176">
        <v>0</v>
      </c>
      <c r="IN267" s="168">
        <v>0</v>
      </c>
      <c r="IO267" s="176">
        <v>0</v>
      </c>
      <c r="IQ267" s="167" t="s">
        <v>162</v>
      </c>
      <c r="IR267" s="166">
        <v>0</v>
      </c>
      <c r="IS267" s="176">
        <v>0</v>
      </c>
      <c r="IT267" s="168">
        <v>0</v>
      </c>
      <c r="IU267" s="176">
        <v>0</v>
      </c>
      <c r="IW267" s="271" t="s">
        <v>162</v>
      </c>
      <c r="IX267" s="272">
        <v>0</v>
      </c>
      <c r="IY267" s="273">
        <v>0</v>
      </c>
      <c r="IZ267" s="274">
        <v>0</v>
      </c>
      <c r="JA267" s="273">
        <v>0</v>
      </c>
      <c r="JC267" s="271" t="s">
        <v>162</v>
      </c>
      <c r="JD267" s="272">
        <v>0</v>
      </c>
      <c r="JE267" s="273">
        <v>0</v>
      </c>
      <c r="JF267" s="274">
        <v>0</v>
      </c>
      <c r="JG267" s="273">
        <v>0</v>
      </c>
      <c r="JI267" s="271" t="s">
        <v>162</v>
      </c>
      <c r="JJ267" s="272">
        <v>0</v>
      </c>
      <c r="JK267" s="273">
        <v>0</v>
      </c>
      <c r="JL267" s="274">
        <v>0</v>
      </c>
      <c r="JM267" s="273">
        <v>0</v>
      </c>
      <c r="JO267" s="271" t="s">
        <v>162</v>
      </c>
      <c r="JP267" s="272">
        <v>0</v>
      </c>
      <c r="JQ267" s="273">
        <v>0</v>
      </c>
      <c r="JR267" s="274">
        <v>0</v>
      </c>
      <c r="JS267" s="273">
        <v>0</v>
      </c>
      <c r="JU267" s="271" t="s">
        <v>162</v>
      </c>
      <c r="JV267" s="272">
        <v>0</v>
      </c>
      <c r="JW267" s="273">
        <v>0</v>
      </c>
      <c r="JX267" s="274">
        <v>0</v>
      </c>
      <c r="JY267" s="273">
        <v>0</v>
      </c>
      <c r="KB267" s="271" t="s">
        <v>162</v>
      </c>
      <c r="KC267" s="272">
        <v>0</v>
      </c>
      <c r="KD267" s="273">
        <v>0</v>
      </c>
      <c r="KE267" s="274">
        <v>0</v>
      </c>
      <c r="KF267" s="273">
        <v>0</v>
      </c>
      <c r="KI267" s="271" t="s">
        <v>162</v>
      </c>
      <c r="KJ267" s="272">
        <v>0</v>
      </c>
      <c r="KK267" s="273">
        <v>0</v>
      </c>
      <c r="KL267" s="274">
        <v>0</v>
      </c>
      <c r="KM267" s="273">
        <v>0</v>
      </c>
      <c r="KP267" s="271" t="s">
        <v>162</v>
      </c>
      <c r="KQ267" s="272">
        <v>0</v>
      </c>
      <c r="KR267" s="273">
        <v>0</v>
      </c>
      <c r="KS267" s="274">
        <v>0</v>
      </c>
      <c r="KT267" s="273">
        <v>0</v>
      </c>
    </row>
    <row r="268" spans="1:306" s="161" customFormat="1" ht="18">
      <c r="A268" s="167" t="s">
        <v>163</v>
      </c>
      <c r="B268" s="166">
        <v>0</v>
      </c>
      <c r="C268" s="176">
        <v>0</v>
      </c>
      <c r="D268" s="168">
        <v>0</v>
      </c>
      <c r="E268" s="176">
        <v>0</v>
      </c>
      <c r="G268" s="167" t="s">
        <v>163</v>
      </c>
      <c r="H268" s="166">
        <v>0</v>
      </c>
      <c r="I268" s="176">
        <v>0</v>
      </c>
      <c r="J268" s="168">
        <v>0</v>
      </c>
      <c r="K268" s="176">
        <v>0</v>
      </c>
      <c r="M268" s="167" t="s">
        <v>163</v>
      </c>
      <c r="N268" s="166">
        <v>0</v>
      </c>
      <c r="O268" s="176">
        <v>0</v>
      </c>
      <c r="P268" s="168">
        <v>0</v>
      </c>
      <c r="Q268" s="176">
        <v>0</v>
      </c>
      <c r="S268" s="167" t="s">
        <v>163</v>
      </c>
      <c r="T268" s="166">
        <v>0</v>
      </c>
      <c r="U268" s="176">
        <v>0</v>
      </c>
      <c r="V268" s="168">
        <v>0</v>
      </c>
      <c r="W268" s="176">
        <v>0</v>
      </c>
      <c r="Y268" s="167" t="s">
        <v>163</v>
      </c>
      <c r="Z268" s="166">
        <v>0</v>
      </c>
      <c r="AA268" s="176">
        <v>0</v>
      </c>
      <c r="AB268" s="168">
        <v>0</v>
      </c>
      <c r="AC268" s="176">
        <v>0</v>
      </c>
      <c r="AE268" s="167" t="s">
        <v>163</v>
      </c>
      <c r="AF268" s="166">
        <v>0</v>
      </c>
      <c r="AG268" s="176">
        <v>0</v>
      </c>
      <c r="AH268" s="168">
        <v>0</v>
      </c>
      <c r="AI268" s="176">
        <v>0</v>
      </c>
      <c r="AK268" s="167" t="s">
        <v>163</v>
      </c>
      <c r="AL268" s="166">
        <v>0</v>
      </c>
      <c r="AM268" s="176">
        <v>0</v>
      </c>
      <c r="AN268" s="168">
        <v>0</v>
      </c>
      <c r="AO268" s="176">
        <v>0</v>
      </c>
      <c r="AR268" s="167" t="s">
        <v>163</v>
      </c>
      <c r="AS268" s="166">
        <v>0</v>
      </c>
      <c r="AT268" s="176">
        <v>0</v>
      </c>
      <c r="AU268" s="168">
        <v>0</v>
      </c>
      <c r="AV268" s="176">
        <v>0</v>
      </c>
      <c r="AY268" s="167" t="s">
        <v>163</v>
      </c>
      <c r="AZ268" s="166">
        <v>0</v>
      </c>
      <c r="BA268" s="176">
        <v>0</v>
      </c>
      <c r="BB268" s="168">
        <v>0</v>
      </c>
      <c r="BC268" s="176">
        <v>0</v>
      </c>
      <c r="BF268" s="167" t="s">
        <v>163</v>
      </c>
      <c r="BG268" s="166">
        <v>0</v>
      </c>
      <c r="BH268" s="176">
        <v>0</v>
      </c>
      <c r="BI268" s="168">
        <v>0</v>
      </c>
      <c r="BJ268" s="176">
        <v>0</v>
      </c>
      <c r="BM268" s="167" t="s">
        <v>163</v>
      </c>
      <c r="BN268" s="166">
        <v>0</v>
      </c>
      <c r="BO268" s="176">
        <v>0</v>
      </c>
      <c r="BP268" s="168">
        <v>0</v>
      </c>
      <c r="BQ268" s="176">
        <v>0</v>
      </c>
      <c r="BS268" s="167" t="s">
        <v>163</v>
      </c>
      <c r="BT268" s="166">
        <v>0</v>
      </c>
      <c r="BU268" s="176">
        <v>0</v>
      </c>
      <c r="BV268" s="168">
        <v>0</v>
      </c>
      <c r="BW268" s="176">
        <v>0</v>
      </c>
      <c r="BY268" s="167" t="s">
        <v>163</v>
      </c>
      <c r="BZ268" s="166">
        <v>0</v>
      </c>
      <c r="CA268" s="176">
        <v>0</v>
      </c>
      <c r="CB268" s="168">
        <v>0</v>
      </c>
      <c r="CC268" s="176">
        <v>0</v>
      </c>
      <c r="CE268" s="167" t="s">
        <v>163</v>
      </c>
      <c r="CF268" s="166">
        <v>0</v>
      </c>
      <c r="CG268" s="176">
        <v>0</v>
      </c>
      <c r="CH268" s="168">
        <v>0</v>
      </c>
      <c r="CI268" s="176">
        <v>0</v>
      </c>
      <c r="CK268" s="167" t="s">
        <v>163</v>
      </c>
      <c r="CL268" s="166">
        <v>0</v>
      </c>
      <c r="CM268" s="176">
        <v>0</v>
      </c>
      <c r="CN268" s="168">
        <v>0</v>
      </c>
      <c r="CO268" s="176">
        <v>0</v>
      </c>
      <c r="CQ268" s="167" t="s">
        <v>163</v>
      </c>
      <c r="CR268" s="166">
        <v>0</v>
      </c>
      <c r="CS268" s="176">
        <v>0</v>
      </c>
      <c r="CT268" s="168">
        <v>0</v>
      </c>
      <c r="CU268" s="176">
        <v>0</v>
      </c>
      <c r="CW268" s="167" t="s">
        <v>163</v>
      </c>
      <c r="CX268" s="166">
        <v>0</v>
      </c>
      <c r="CY268" s="176">
        <v>0</v>
      </c>
      <c r="CZ268" s="168">
        <v>0</v>
      </c>
      <c r="DA268" s="176">
        <v>0</v>
      </c>
      <c r="DC268" s="167" t="s">
        <v>163</v>
      </c>
      <c r="DD268" s="166">
        <v>0</v>
      </c>
      <c r="DE268" s="176">
        <v>0</v>
      </c>
      <c r="DF268" s="168">
        <v>0</v>
      </c>
      <c r="DG268" s="176">
        <v>0</v>
      </c>
      <c r="DI268" s="167" t="s">
        <v>163</v>
      </c>
      <c r="DJ268" s="166">
        <v>0</v>
      </c>
      <c r="DK268" s="176">
        <v>0</v>
      </c>
      <c r="DL268" s="168">
        <v>0</v>
      </c>
      <c r="DM268" s="176">
        <v>0</v>
      </c>
      <c r="DO268" s="167" t="s">
        <v>163</v>
      </c>
      <c r="DP268" s="166">
        <v>0</v>
      </c>
      <c r="DQ268" s="176">
        <v>0</v>
      </c>
      <c r="DR268" s="168">
        <v>0</v>
      </c>
      <c r="DS268" s="176">
        <v>0</v>
      </c>
      <c r="DU268" s="167" t="s">
        <v>163</v>
      </c>
      <c r="DV268" s="166">
        <v>0</v>
      </c>
      <c r="DW268" s="176">
        <v>0</v>
      </c>
      <c r="DX268" s="168">
        <v>0</v>
      </c>
      <c r="DY268" s="176">
        <v>0</v>
      </c>
      <c r="EA268" s="167" t="s">
        <v>163</v>
      </c>
      <c r="EB268" s="166">
        <v>0</v>
      </c>
      <c r="EC268" s="176">
        <v>0</v>
      </c>
      <c r="ED268" s="168">
        <v>0</v>
      </c>
      <c r="EE268" s="176">
        <v>0</v>
      </c>
      <c r="EG268" s="167" t="s">
        <v>163</v>
      </c>
      <c r="EH268" s="166">
        <v>0</v>
      </c>
      <c r="EI268" s="176">
        <v>0</v>
      </c>
      <c r="EJ268" s="168">
        <v>0</v>
      </c>
      <c r="EK268" s="176">
        <v>0</v>
      </c>
      <c r="EM268" s="167" t="s">
        <v>163</v>
      </c>
      <c r="EN268" s="166">
        <v>0</v>
      </c>
      <c r="EO268" s="176">
        <v>0</v>
      </c>
      <c r="EP268" s="168">
        <v>0</v>
      </c>
      <c r="EQ268" s="176">
        <v>0</v>
      </c>
      <c r="ES268" s="167" t="s">
        <v>163</v>
      </c>
      <c r="ET268" s="166">
        <v>0</v>
      </c>
      <c r="EU268" s="176">
        <v>0</v>
      </c>
      <c r="EV268" s="168">
        <v>0</v>
      </c>
      <c r="EW268" s="176">
        <v>0</v>
      </c>
      <c r="EY268" s="167" t="s">
        <v>163</v>
      </c>
      <c r="EZ268" s="166">
        <v>0</v>
      </c>
      <c r="FA268" s="176">
        <v>0</v>
      </c>
      <c r="FB268" s="168">
        <v>0</v>
      </c>
      <c r="FC268" s="176">
        <v>0</v>
      </c>
      <c r="FE268" s="167" t="s">
        <v>163</v>
      </c>
      <c r="FF268" s="166">
        <v>0</v>
      </c>
      <c r="FG268" s="176">
        <v>0</v>
      </c>
      <c r="FH268" s="168">
        <v>0</v>
      </c>
      <c r="FI268" s="176">
        <v>0</v>
      </c>
      <c r="FK268" s="167" t="s">
        <v>163</v>
      </c>
      <c r="FL268" s="166">
        <v>0</v>
      </c>
      <c r="FM268" s="176">
        <v>0</v>
      </c>
      <c r="FN268" s="168">
        <v>0</v>
      </c>
      <c r="FO268" s="176">
        <v>0</v>
      </c>
      <c r="FQ268" s="167" t="s">
        <v>163</v>
      </c>
      <c r="FR268" s="166">
        <v>0</v>
      </c>
      <c r="FS268" s="176">
        <v>0</v>
      </c>
      <c r="FT268" s="168">
        <v>0</v>
      </c>
      <c r="FU268" s="176">
        <v>0</v>
      </c>
      <c r="FW268" s="167" t="s">
        <v>163</v>
      </c>
      <c r="FX268" s="166">
        <v>0</v>
      </c>
      <c r="FY268" s="176">
        <v>0</v>
      </c>
      <c r="FZ268" s="168">
        <v>0</v>
      </c>
      <c r="GA268" s="176">
        <v>0</v>
      </c>
      <c r="GC268" s="167" t="s">
        <v>163</v>
      </c>
      <c r="GD268" s="166">
        <v>0</v>
      </c>
      <c r="GE268" s="176">
        <v>0</v>
      </c>
      <c r="GF268" s="168">
        <v>0</v>
      </c>
      <c r="GG268" s="176">
        <v>0</v>
      </c>
      <c r="GI268" s="167" t="s">
        <v>163</v>
      </c>
      <c r="GJ268" s="166">
        <v>0</v>
      </c>
      <c r="GK268" s="176">
        <v>0</v>
      </c>
      <c r="GL268" s="168">
        <v>0</v>
      </c>
      <c r="GM268" s="176">
        <v>0</v>
      </c>
      <c r="GO268" s="167" t="s">
        <v>163</v>
      </c>
      <c r="GP268" s="166">
        <v>0</v>
      </c>
      <c r="GQ268" s="176">
        <v>0</v>
      </c>
      <c r="GR268" s="168">
        <v>0</v>
      </c>
      <c r="GS268" s="176">
        <v>0</v>
      </c>
      <c r="GU268" s="167" t="s">
        <v>163</v>
      </c>
      <c r="GV268" s="166">
        <v>0</v>
      </c>
      <c r="GW268" s="176">
        <v>0</v>
      </c>
      <c r="GX268" s="168">
        <v>0</v>
      </c>
      <c r="GY268" s="176">
        <v>0</v>
      </c>
      <c r="HA268" s="167" t="s">
        <v>163</v>
      </c>
      <c r="HB268" s="166">
        <v>0</v>
      </c>
      <c r="HC268" s="176">
        <v>0</v>
      </c>
      <c r="HD268" s="168">
        <v>0</v>
      </c>
      <c r="HE268" s="176">
        <v>0</v>
      </c>
      <c r="HG268" s="167" t="s">
        <v>163</v>
      </c>
      <c r="HH268" s="166">
        <v>0</v>
      </c>
      <c r="HI268" s="176">
        <v>0</v>
      </c>
      <c r="HJ268" s="168">
        <v>0</v>
      </c>
      <c r="HK268" s="176">
        <v>0</v>
      </c>
      <c r="HM268" s="167" t="s">
        <v>163</v>
      </c>
      <c r="HN268" s="166">
        <v>0</v>
      </c>
      <c r="HO268" s="176">
        <v>0</v>
      </c>
      <c r="HP268" s="168">
        <v>0</v>
      </c>
      <c r="HQ268" s="176">
        <v>0</v>
      </c>
      <c r="HS268" s="167" t="s">
        <v>163</v>
      </c>
      <c r="HT268" s="166">
        <v>0</v>
      </c>
      <c r="HU268" s="176">
        <v>0</v>
      </c>
      <c r="HV268" s="168">
        <v>0</v>
      </c>
      <c r="HW268" s="176">
        <v>0</v>
      </c>
      <c r="HY268" s="167" t="s">
        <v>163</v>
      </c>
      <c r="HZ268" s="166">
        <v>0</v>
      </c>
      <c r="IA268" s="176">
        <v>0</v>
      </c>
      <c r="IB268" s="168">
        <v>0</v>
      </c>
      <c r="IC268" s="176">
        <v>0</v>
      </c>
      <c r="IE268" s="167" t="s">
        <v>163</v>
      </c>
      <c r="IF268" s="166">
        <v>0</v>
      </c>
      <c r="IG268" s="176">
        <v>0</v>
      </c>
      <c r="IH268" s="168">
        <v>0</v>
      </c>
      <c r="II268" s="176">
        <v>0</v>
      </c>
      <c r="IK268" s="167" t="s">
        <v>163</v>
      </c>
      <c r="IL268" s="166">
        <v>0</v>
      </c>
      <c r="IM268" s="176">
        <v>0</v>
      </c>
      <c r="IN268" s="168">
        <v>0</v>
      </c>
      <c r="IO268" s="176">
        <v>0</v>
      </c>
      <c r="IQ268" s="167" t="s">
        <v>163</v>
      </c>
      <c r="IR268" s="166">
        <v>0</v>
      </c>
      <c r="IS268" s="176">
        <v>0</v>
      </c>
      <c r="IT268" s="168">
        <v>0</v>
      </c>
      <c r="IU268" s="176">
        <v>0</v>
      </c>
      <c r="IW268" s="271" t="s">
        <v>163</v>
      </c>
      <c r="IX268" s="272">
        <v>0</v>
      </c>
      <c r="IY268" s="273">
        <v>0</v>
      </c>
      <c r="IZ268" s="274">
        <v>0</v>
      </c>
      <c r="JA268" s="273">
        <v>0</v>
      </c>
      <c r="JC268" s="271" t="s">
        <v>163</v>
      </c>
      <c r="JD268" s="272">
        <v>0</v>
      </c>
      <c r="JE268" s="273">
        <v>0</v>
      </c>
      <c r="JF268" s="274">
        <v>0</v>
      </c>
      <c r="JG268" s="273">
        <v>0</v>
      </c>
      <c r="JI268" s="271" t="s">
        <v>163</v>
      </c>
      <c r="JJ268" s="272">
        <v>51765.71</v>
      </c>
      <c r="JK268" s="273">
        <v>1.9737637642349728E-2</v>
      </c>
      <c r="JL268" s="274">
        <v>1</v>
      </c>
      <c r="JM268" s="273">
        <v>1.7543859649122806E-2</v>
      </c>
      <c r="JO268" s="271" t="s">
        <v>163</v>
      </c>
      <c r="JP268" s="272">
        <v>0</v>
      </c>
      <c r="JQ268" s="273">
        <v>0</v>
      </c>
      <c r="JR268" s="274">
        <v>0</v>
      </c>
      <c r="JS268" s="273">
        <v>0</v>
      </c>
      <c r="JU268" s="271" t="s">
        <v>163</v>
      </c>
      <c r="JV268" s="272">
        <v>0</v>
      </c>
      <c r="JW268" s="273">
        <v>0</v>
      </c>
      <c r="JX268" s="274">
        <v>0</v>
      </c>
      <c r="JY268" s="273">
        <v>0</v>
      </c>
      <c r="KB268" s="271" t="s">
        <v>163</v>
      </c>
      <c r="KC268" s="272">
        <v>0</v>
      </c>
      <c r="KD268" s="273">
        <v>0</v>
      </c>
      <c r="KE268" s="274">
        <v>0</v>
      </c>
      <c r="KF268" s="273">
        <v>0</v>
      </c>
      <c r="KI268" s="271" t="s">
        <v>163</v>
      </c>
      <c r="KJ268" s="272">
        <v>0</v>
      </c>
      <c r="KK268" s="273">
        <v>0</v>
      </c>
      <c r="KL268" s="274">
        <v>0</v>
      </c>
      <c r="KM268" s="273">
        <v>0</v>
      </c>
      <c r="KP268" s="271" t="s">
        <v>163</v>
      </c>
      <c r="KQ268" s="272">
        <v>0</v>
      </c>
      <c r="KR268" s="273">
        <v>0</v>
      </c>
      <c r="KS268" s="274">
        <v>0</v>
      </c>
      <c r="KT268" s="273">
        <v>0</v>
      </c>
    </row>
    <row r="269" spans="1:306" s="161" customFormat="1" ht="18">
      <c r="A269" s="167" t="s">
        <v>164</v>
      </c>
      <c r="B269" s="166">
        <v>0</v>
      </c>
      <c r="C269" s="176">
        <v>0</v>
      </c>
      <c r="D269" s="168">
        <v>0</v>
      </c>
      <c r="E269" s="176">
        <v>0</v>
      </c>
      <c r="G269" s="167" t="s">
        <v>164</v>
      </c>
      <c r="H269" s="166">
        <v>0</v>
      </c>
      <c r="I269" s="176">
        <v>0</v>
      </c>
      <c r="J269" s="168">
        <v>0</v>
      </c>
      <c r="K269" s="176">
        <v>0</v>
      </c>
      <c r="M269" s="167" t="s">
        <v>164</v>
      </c>
      <c r="N269" s="166">
        <v>0</v>
      </c>
      <c r="O269" s="176">
        <v>0</v>
      </c>
      <c r="P269" s="168">
        <v>0</v>
      </c>
      <c r="Q269" s="176">
        <v>0</v>
      </c>
      <c r="S269" s="167" t="s">
        <v>164</v>
      </c>
      <c r="T269" s="166">
        <v>0</v>
      </c>
      <c r="U269" s="176">
        <v>0</v>
      </c>
      <c r="V269" s="168">
        <v>0</v>
      </c>
      <c r="W269" s="176">
        <v>0</v>
      </c>
      <c r="Y269" s="167" t="s">
        <v>164</v>
      </c>
      <c r="Z269" s="166">
        <v>0</v>
      </c>
      <c r="AA269" s="176">
        <v>0</v>
      </c>
      <c r="AB269" s="168">
        <v>0</v>
      </c>
      <c r="AC269" s="176">
        <v>0</v>
      </c>
      <c r="AE269" s="167" t="s">
        <v>164</v>
      </c>
      <c r="AF269" s="166">
        <v>0</v>
      </c>
      <c r="AG269" s="176">
        <v>0</v>
      </c>
      <c r="AH269" s="168">
        <v>0</v>
      </c>
      <c r="AI269" s="176">
        <v>0</v>
      </c>
      <c r="AK269" s="167" t="s">
        <v>164</v>
      </c>
      <c r="AL269" s="166">
        <v>0</v>
      </c>
      <c r="AM269" s="176">
        <v>0</v>
      </c>
      <c r="AN269" s="168">
        <v>0</v>
      </c>
      <c r="AO269" s="176">
        <v>0</v>
      </c>
      <c r="AR269" s="167" t="s">
        <v>164</v>
      </c>
      <c r="AS269" s="166">
        <v>0</v>
      </c>
      <c r="AT269" s="176">
        <v>0</v>
      </c>
      <c r="AU269" s="168">
        <v>0</v>
      </c>
      <c r="AV269" s="176">
        <v>0</v>
      </c>
      <c r="AY269" s="167" t="s">
        <v>164</v>
      </c>
      <c r="AZ269" s="166">
        <v>0</v>
      </c>
      <c r="BA269" s="176">
        <v>0</v>
      </c>
      <c r="BB269" s="168">
        <v>0</v>
      </c>
      <c r="BC269" s="176">
        <v>0</v>
      </c>
      <c r="BF269" s="167" t="s">
        <v>164</v>
      </c>
      <c r="BG269" s="166">
        <v>0</v>
      </c>
      <c r="BH269" s="176">
        <v>0</v>
      </c>
      <c r="BI269" s="168">
        <v>0</v>
      </c>
      <c r="BJ269" s="176">
        <v>0</v>
      </c>
      <c r="BM269" s="167" t="s">
        <v>164</v>
      </c>
      <c r="BN269" s="166">
        <v>0</v>
      </c>
      <c r="BO269" s="176">
        <v>0</v>
      </c>
      <c r="BP269" s="168">
        <v>0</v>
      </c>
      <c r="BQ269" s="176">
        <v>0</v>
      </c>
      <c r="BS269" s="167" t="s">
        <v>164</v>
      </c>
      <c r="BT269" s="166">
        <v>0</v>
      </c>
      <c r="BU269" s="176">
        <v>0</v>
      </c>
      <c r="BV269" s="168">
        <v>0</v>
      </c>
      <c r="BW269" s="176">
        <v>0</v>
      </c>
      <c r="BY269" s="167" t="s">
        <v>164</v>
      </c>
      <c r="BZ269" s="166">
        <v>0</v>
      </c>
      <c r="CA269" s="176">
        <v>0</v>
      </c>
      <c r="CB269" s="168">
        <v>0</v>
      </c>
      <c r="CC269" s="176">
        <v>0</v>
      </c>
      <c r="CE269" s="167" t="s">
        <v>164</v>
      </c>
      <c r="CF269" s="166">
        <v>0</v>
      </c>
      <c r="CG269" s="176">
        <v>0</v>
      </c>
      <c r="CH269" s="168">
        <v>0</v>
      </c>
      <c r="CI269" s="176">
        <v>0</v>
      </c>
      <c r="CK269" s="167" t="s">
        <v>164</v>
      </c>
      <c r="CL269" s="166">
        <v>0</v>
      </c>
      <c r="CM269" s="176">
        <v>0</v>
      </c>
      <c r="CN269" s="168">
        <v>0</v>
      </c>
      <c r="CO269" s="176">
        <v>0</v>
      </c>
      <c r="CQ269" s="167" t="s">
        <v>164</v>
      </c>
      <c r="CR269" s="166">
        <v>0</v>
      </c>
      <c r="CS269" s="176">
        <v>0</v>
      </c>
      <c r="CT269" s="168">
        <v>0</v>
      </c>
      <c r="CU269" s="176">
        <v>0</v>
      </c>
      <c r="CW269" s="167" t="s">
        <v>164</v>
      </c>
      <c r="CX269" s="166">
        <v>0</v>
      </c>
      <c r="CY269" s="176">
        <v>0</v>
      </c>
      <c r="CZ269" s="168">
        <v>0</v>
      </c>
      <c r="DA269" s="176">
        <v>0</v>
      </c>
      <c r="DC269" s="167" t="s">
        <v>164</v>
      </c>
      <c r="DD269" s="166">
        <v>0</v>
      </c>
      <c r="DE269" s="176">
        <v>0</v>
      </c>
      <c r="DF269" s="168">
        <v>0</v>
      </c>
      <c r="DG269" s="176">
        <v>0</v>
      </c>
      <c r="DI269" s="167" t="s">
        <v>164</v>
      </c>
      <c r="DJ269" s="166">
        <v>0</v>
      </c>
      <c r="DK269" s="176">
        <v>0</v>
      </c>
      <c r="DL269" s="168">
        <v>0</v>
      </c>
      <c r="DM269" s="176">
        <v>0</v>
      </c>
      <c r="DO269" s="167" t="s">
        <v>164</v>
      </c>
      <c r="DP269" s="166">
        <v>0</v>
      </c>
      <c r="DQ269" s="176">
        <v>0</v>
      </c>
      <c r="DR269" s="168">
        <v>0</v>
      </c>
      <c r="DS269" s="176">
        <v>0</v>
      </c>
      <c r="DU269" s="167" t="s">
        <v>164</v>
      </c>
      <c r="DV269" s="166">
        <v>0</v>
      </c>
      <c r="DW269" s="176">
        <v>0</v>
      </c>
      <c r="DX269" s="168">
        <v>0</v>
      </c>
      <c r="DY269" s="176">
        <v>0</v>
      </c>
      <c r="EA269" s="167" t="s">
        <v>164</v>
      </c>
      <c r="EB269" s="166">
        <v>0</v>
      </c>
      <c r="EC269" s="176">
        <v>0</v>
      </c>
      <c r="ED269" s="168">
        <v>0</v>
      </c>
      <c r="EE269" s="176">
        <v>0</v>
      </c>
      <c r="EG269" s="167" t="s">
        <v>164</v>
      </c>
      <c r="EH269" s="166">
        <v>0</v>
      </c>
      <c r="EI269" s="176">
        <v>0</v>
      </c>
      <c r="EJ269" s="168">
        <v>0</v>
      </c>
      <c r="EK269" s="176">
        <v>0</v>
      </c>
      <c r="EM269" s="167" t="s">
        <v>164</v>
      </c>
      <c r="EN269" s="166">
        <v>0</v>
      </c>
      <c r="EO269" s="176">
        <v>0</v>
      </c>
      <c r="EP269" s="168">
        <v>0</v>
      </c>
      <c r="EQ269" s="176">
        <v>0</v>
      </c>
      <c r="ES269" s="167" t="s">
        <v>164</v>
      </c>
      <c r="ET269" s="166">
        <v>0</v>
      </c>
      <c r="EU269" s="176">
        <v>0</v>
      </c>
      <c r="EV269" s="168">
        <v>0</v>
      </c>
      <c r="EW269" s="176">
        <v>0</v>
      </c>
      <c r="EY269" s="167" t="s">
        <v>164</v>
      </c>
      <c r="EZ269" s="166">
        <v>0</v>
      </c>
      <c r="FA269" s="176">
        <v>0</v>
      </c>
      <c r="FB269" s="168">
        <v>0</v>
      </c>
      <c r="FC269" s="176">
        <v>0</v>
      </c>
      <c r="FE269" s="167" t="s">
        <v>164</v>
      </c>
      <c r="FF269" s="166">
        <v>0</v>
      </c>
      <c r="FG269" s="176">
        <v>0</v>
      </c>
      <c r="FH269" s="168">
        <v>0</v>
      </c>
      <c r="FI269" s="176">
        <v>0</v>
      </c>
      <c r="FK269" s="167" t="s">
        <v>164</v>
      </c>
      <c r="FL269" s="166">
        <v>0</v>
      </c>
      <c r="FM269" s="176">
        <v>0</v>
      </c>
      <c r="FN269" s="168">
        <v>0</v>
      </c>
      <c r="FO269" s="176">
        <v>0</v>
      </c>
      <c r="FQ269" s="167" t="s">
        <v>164</v>
      </c>
      <c r="FR269" s="166">
        <v>0</v>
      </c>
      <c r="FS269" s="176">
        <v>0</v>
      </c>
      <c r="FT269" s="168">
        <v>0</v>
      </c>
      <c r="FU269" s="176">
        <v>0</v>
      </c>
      <c r="FW269" s="167" t="s">
        <v>164</v>
      </c>
      <c r="FX269" s="166">
        <v>0</v>
      </c>
      <c r="FY269" s="176">
        <v>0</v>
      </c>
      <c r="FZ269" s="168">
        <v>0</v>
      </c>
      <c r="GA269" s="176">
        <v>0</v>
      </c>
      <c r="GC269" s="167" t="s">
        <v>164</v>
      </c>
      <c r="GD269" s="166">
        <v>0</v>
      </c>
      <c r="GE269" s="176">
        <v>0</v>
      </c>
      <c r="GF269" s="168">
        <v>0</v>
      </c>
      <c r="GG269" s="176">
        <v>0</v>
      </c>
      <c r="GI269" s="167" t="s">
        <v>164</v>
      </c>
      <c r="GJ269" s="166">
        <v>0</v>
      </c>
      <c r="GK269" s="176">
        <v>0</v>
      </c>
      <c r="GL269" s="168">
        <v>0</v>
      </c>
      <c r="GM269" s="176">
        <v>0</v>
      </c>
      <c r="GO269" s="167" t="s">
        <v>164</v>
      </c>
      <c r="GP269" s="166">
        <v>0</v>
      </c>
      <c r="GQ269" s="176">
        <v>0</v>
      </c>
      <c r="GR269" s="168">
        <v>0</v>
      </c>
      <c r="GS269" s="176">
        <v>0</v>
      </c>
      <c r="GU269" s="167" t="s">
        <v>164</v>
      </c>
      <c r="GV269" s="166">
        <v>0</v>
      </c>
      <c r="GW269" s="176">
        <v>0</v>
      </c>
      <c r="GX269" s="168">
        <v>0</v>
      </c>
      <c r="GY269" s="176">
        <v>0</v>
      </c>
      <c r="HA269" s="167" t="s">
        <v>164</v>
      </c>
      <c r="HB269" s="166">
        <v>0</v>
      </c>
      <c r="HC269" s="176">
        <v>0</v>
      </c>
      <c r="HD269" s="168">
        <v>0</v>
      </c>
      <c r="HE269" s="176">
        <v>0</v>
      </c>
      <c r="HG269" s="167" t="s">
        <v>164</v>
      </c>
      <c r="HH269" s="166">
        <v>51765.71</v>
      </c>
      <c r="HI269" s="176">
        <v>1.4795546120668876E-2</v>
      </c>
      <c r="HJ269" s="168">
        <v>1</v>
      </c>
      <c r="HK269" s="176">
        <v>1.2658227848101266E-2</v>
      </c>
      <c r="HM269" s="167" t="s">
        <v>164</v>
      </c>
      <c r="HN269" s="166">
        <v>51765.71</v>
      </c>
      <c r="HO269" s="176">
        <v>1.5185375662662856E-2</v>
      </c>
      <c r="HP269" s="168">
        <v>1</v>
      </c>
      <c r="HQ269" s="176">
        <v>1.3157894736842105E-2</v>
      </c>
      <c r="HS269" s="167" t="s">
        <v>164</v>
      </c>
      <c r="HT269" s="166">
        <v>51765.71</v>
      </c>
      <c r="HU269" s="176">
        <v>1.5907715997192561E-2</v>
      </c>
      <c r="HV269" s="168">
        <v>1</v>
      </c>
      <c r="HW269" s="176">
        <v>1.4705882352941176E-2</v>
      </c>
      <c r="HY269" s="167" t="s">
        <v>164</v>
      </c>
      <c r="HZ269" s="166">
        <v>51765.71</v>
      </c>
      <c r="IA269" s="176">
        <v>1.6236010550925464E-2</v>
      </c>
      <c r="IB269" s="168">
        <v>1</v>
      </c>
      <c r="IC269" s="176">
        <v>1.4705882352941176E-2</v>
      </c>
      <c r="IE269" s="167" t="s">
        <v>164</v>
      </c>
      <c r="IF269" s="166">
        <v>51765.71</v>
      </c>
      <c r="IG269" s="176">
        <v>1.6380726985457544E-2</v>
      </c>
      <c r="IH269" s="168">
        <v>1</v>
      </c>
      <c r="II269" s="176">
        <v>1.4705882352941176E-2</v>
      </c>
      <c r="IK269" s="167" t="s">
        <v>164</v>
      </c>
      <c r="IL269" s="166">
        <v>51765.71</v>
      </c>
      <c r="IM269" s="176">
        <v>1.6603049192115332E-2</v>
      </c>
      <c r="IN269" s="168">
        <v>1</v>
      </c>
      <c r="IO269" s="176">
        <v>1.4925373134328358E-2</v>
      </c>
      <c r="IQ269" s="167" t="s">
        <v>164</v>
      </c>
      <c r="IR269" s="166">
        <v>51765.71</v>
      </c>
      <c r="IS269" s="176">
        <v>1.746554570655269E-2</v>
      </c>
      <c r="IT269" s="168">
        <v>1</v>
      </c>
      <c r="IU269" s="176">
        <v>1.5873015873015872E-2</v>
      </c>
      <c r="IW269" s="271" t="s">
        <v>164</v>
      </c>
      <c r="IX269" s="272">
        <v>51765.71</v>
      </c>
      <c r="IY269" s="273">
        <v>1.7947819012091876E-2</v>
      </c>
      <c r="IZ269" s="274">
        <v>1</v>
      </c>
      <c r="JA269" s="273">
        <v>1.6666666666666666E-2</v>
      </c>
      <c r="JC269" s="271" t="s">
        <v>164</v>
      </c>
      <c r="JD269" s="272">
        <v>51765.71</v>
      </c>
      <c r="JE269" s="273">
        <v>1.9457448746347441E-2</v>
      </c>
      <c r="JF269" s="274">
        <v>1</v>
      </c>
      <c r="JG269" s="273">
        <v>1.7543859649122806E-2</v>
      </c>
      <c r="JI269" s="271" t="s">
        <v>164</v>
      </c>
      <c r="JJ269" s="272">
        <v>0</v>
      </c>
      <c r="JK269" s="273">
        <v>0</v>
      </c>
      <c r="JL269" s="274">
        <v>0</v>
      </c>
      <c r="JM269" s="273">
        <v>0</v>
      </c>
      <c r="JO269" s="271" t="s">
        <v>164</v>
      </c>
      <c r="JP269" s="272">
        <v>51765.71</v>
      </c>
      <c r="JQ269" s="273">
        <v>1.9929429113480931E-2</v>
      </c>
      <c r="JR269" s="274">
        <v>1</v>
      </c>
      <c r="JS269" s="273">
        <v>1.7857142857142856E-2</v>
      </c>
      <c r="JU269" s="271" t="s">
        <v>164</v>
      </c>
      <c r="JV269" s="272">
        <v>0</v>
      </c>
      <c r="JW269" s="273">
        <v>0</v>
      </c>
      <c r="JX269" s="274">
        <v>0</v>
      </c>
      <c r="JY269" s="273">
        <v>0</v>
      </c>
      <c r="KB269" s="271" t="s">
        <v>164</v>
      </c>
      <c r="KC269" s="272">
        <v>0</v>
      </c>
      <c r="KD269" s="273">
        <v>0</v>
      </c>
      <c r="KE269" s="274">
        <v>0</v>
      </c>
      <c r="KF269" s="273">
        <v>0</v>
      </c>
      <c r="KI269" s="271" t="s">
        <v>164</v>
      </c>
      <c r="KJ269" s="272">
        <v>0</v>
      </c>
      <c r="KK269" s="273">
        <v>0</v>
      </c>
      <c r="KL269" s="274">
        <v>0</v>
      </c>
      <c r="KM269" s="273">
        <v>0</v>
      </c>
      <c r="KP269" s="271" t="s">
        <v>164</v>
      </c>
      <c r="KQ269" s="272">
        <v>0</v>
      </c>
      <c r="KR269" s="273">
        <v>0</v>
      </c>
      <c r="KS269" s="274">
        <v>0</v>
      </c>
      <c r="KT269" s="273">
        <v>0</v>
      </c>
    </row>
    <row r="270" spans="1:306" s="161" customFormat="1" ht="18">
      <c r="A270" s="167" t="s">
        <v>165</v>
      </c>
      <c r="B270" s="166">
        <v>0</v>
      </c>
      <c r="C270" s="176">
        <v>0</v>
      </c>
      <c r="D270" s="168">
        <v>0</v>
      </c>
      <c r="E270" s="176">
        <v>0</v>
      </c>
      <c r="G270" s="167" t="s">
        <v>165</v>
      </c>
      <c r="H270" s="166">
        <v>0</v>
      </c>
      <c r="I270" s="176">
        <v>0</v>
      </c>
      <c r="J270" s="168">
        <v>0</v>
      </c>
      <c r="K270" s="176">
        <v>0</v>
      </c>
      <c r="M270" s="167" t="s">
        <v>165</v>
      </c>
      <c r="N270" s="166">
        <v>0</v>
      </c>
      <c r="O270" s="176">
        <v>0</v>
      </c>
      <c r="P270" s="168">
        <v>0</v>
      </c>
      <c r="Q270" s="176">
        <v>0</v>
      </c>
      <c r="S270" s="167" t="s">
        <v>165</v>
      </c>
      <c r="T270" s="166">
        <v>0</v>
      </c>
      <c r="U270" s="176">
        <v>0</v>
      </c>
      <c r="V270" s="168">
        <v>0</v>
      </c>
      <c r="W270" s="176">
        <v>0</v>
      </c>
      <c r="Y270" s="167" t="s">
        <v>165</v>
      </c>
      <c r="Z270" s="166">
        <v>0</v>
      </c>
      <c r="AA270" s="176">
        <v>0</v>
      </c>
      <c r="AB270" s="168">
        <v>0</v>
      </c>
      <c r="AC270" s="176">
        <v>0</v>
      </c>
      <c r="AE270" s="167" t="s">
        <v>165</v>
      </c>
      <c r="AF270" s="166">
        <v>0</v>
      </c>
      <c r="AG270" s="176">
        <v>0</v>
      </c>
      <c r="AH270" s="168">
        <v>0</v>
      </c>
      <c r="AI270" s="176">
        <v>0</v>
      </c>
      <c r="AK270" s="167" t="s">
        <v>165</v>
      </c>
      <c r="AL270" s="166">
        <v>0</v>
      </c>
      <c r="AM270" s="176">
        <v>0</v>
      </c>
      <c r="AN270" s="168">
        <v>0</v>
      </c>
      <c r="AO270" s="176">
        <v>0</v>
      </c>
      <c r="AR270" s="167" t="s">
        <v>165</v>
      </c>
      <c r="AS270" s="166">
        <v>0</v>
      </c>
      <c r="AT270" s="176">
        <v>0</v>
      </c>
      <c r="AU270" s="168">
        <v>0</v>
      </c>
      <c r="AV270" s="176">
        <v>0</v>
      </c>
      <c r="AY270" s="167" t="s">
        <v>165</v>
      </c>
      <c r="AZ270" s="166">
        <v>0</v>
      </c>
      <c r="BA270" s="176">
        <v>0</v>
      </c>
      <c r="BB270" s="168">
        <v>0</v>
      </c>
      <c r="BC270" s="176">
        <v>0</v>
      </c>
      <c r="BF270" s="167" t="s">
        <v>165</v>
      </c>
      <c r="BG270" s="166">
        <v>0</v>
      </c>
      <c r="BH270" s="176">
        <v>0</v>
      </c>
      <c r="BI270" s="168">
        <v>0</v>
      </c>
      <c r="BJ270" s="176">
        <v>0</v>
      </c>
      <c r="BM270" s="167" t="s">
        <v>165</v>
      </c>
      <c r="BN270" s="166">
        <v>0</v>
      </c>
      <c r="BO270" s="176">
        <v>0</v>
      </c>
      <c r="BP270" s="168">
        <v>0</v>
      </c>
      <c r="BQ270" s="176">
        <v>0</v>
      </c>
      <c r="BS270" s="167" t="s">
        <v>165</v>
      </c>
      <c r="BT270" s="166">
        <v>0</v>
      </c>
      <c r="BU270" s="176">
        <v>0</v>
      </c>
      <c r="BV270" s="168">
        <v>0</v>
      </c>
      <c r="BW270" s="176">
        <v>0</v>
      </c>
      <c r="BY270" s="167" t="s">
        <v>165</v>
      </c>
      <c r="BZ270" s="166">
        <v>0</v>
      </c>
      <c r="CA270" s="176">
        <v>0</v>
      </c>
      <c r="CB270" s="168">
        <v>0</v>
      </c>
      <c r="CC270" s="176">
        <v>0</v>
      </c>
      <c r="CE270" s="167" t="s">
        <v>165</v>
      </c>
      <c r="CF270" s="166">
        <v>0</v>
      </c>
      <c r="CG270" s="176">
        <v>0</v>
      </c>
      <c r="CH270" s="168">
        <v>0</v>
      </c>
      <c r="CI270" s="176">
        <v>0</v>
      </c>
      <c r="CK270" s="167" t="s">
        <v>165</v>
      </c>
      <c r="CL270" s="166">
        <v>0</v>
      </c>
      <c r="CM270" s="176">
        <v>0</v>
      </c>
      <c r="CN270" s="168">
        <v>0</v>
      </c>
      <c r="CO270" s="176">
        <v>0</v>
      </c>
      <c r="CQ270" s="167" t="s">
        <v>165</v>
      </c>
      <c r="CR270" s="166">
        <v>0</v>
      </c>
      <c r="CS270" s="176">
        <v>0</v>
      </c>
      <c r="CT270" s="168">
        <v>0</v>
      </c>
      <c r="CU270" s="176">
        <v>0</v>
      </c>
      <c r="CW270" s="167" t="s">
        <v>165</v>
      </c>
      <c r="CX270" s="166">
        <v>0</v>
      </c>
      <c r="CY270" s="176">
        <v>0</v>
      </c>
      <c r="CZ270" s="168">
        <v>0</v>
      </c>
      <c r="DA270" s="176">
        <v>0</v>
      </c>
      <c r="DC270" s="167" t="s">
        <v>165</v>
      </c>
      <c r="DD270" s="166">
        <v>0</v>
      </c>
      <c r="DE270" s="176">
        <v>0</v>
      </c>
      <c r="DF270" s="168">
        <v>0</v>
      </c>
      <c r="DG270" s="176">
        <v>0</v>
      </c>
      <c r="DI270" s="167" t="s">
        <v>165</v>
      </c>
      <c r="DJ270" s="166">
        <v>51765.71</v>
      </c>
      <c r="DK270" s="176">
        <v>9.8058612715060944E-3</v>
      </c>
      <c r="DL270" s="168">
        <v>1</v>
      </c>
      <c r="DM270" s="176">
        <v>7.6335877862595417E-3</v>
      </c>
      <c r="DO270" s="167" t="s">
        <v>165</v>
      </c>
      <c r="DP270" s="166">
        <v>51765.71</v>
      </c>
      <c r="DQ270" s="176">
        <v>1.00739683018669E-2</v>
      </c>
      <c r="DR270" s="168">
        <v>1</v>
      </c>
      <c r="DS270" s="176">
        <v>7.874015748031496E-3</v>
      </c>
      <c r="DU270" s="167" t="s">
        <v>165</v>
      </c>
      <c r="DV270" s="166">
        <v>51765.71</v>
      </c>
      <c r="DW270" s="176">
        <v>1.0237835004773193E-2</v>
      </c>
      <c r="DX270" s="168">
        <v>1</v>
      </c>
      <c r="DY270" s="176">
        <v>8.0645161290322578E-3</v>
      </c>
      <c r="EA270" s="167" t="s">
        <v>165</v>
      </c>
      <c r="EB270" s="166">
        <v>51765.71</v>
      </c>
      <c r="EC270" s="176">
        <v>1.0533403547735142E-2</v>
      </c>
      <c r="ED270" s="168">
        <v>1</v>
      </c>
      <c r="EE270" s="176">
        <v>8.4033613445378148E-3</v>
      </c>
      <c r="EG270" s="167" t="s">
        <v>165</v>
      </c>
      <c r="EH270" s="166">
        <v>51765.71</v>
      </c>
      <c r="EI270" s="176">
        <v>1.0876868298969755E-2</v>
      </c>
      <c r="EJ270" s="168">
        <v>1</v>
      </c>
      <c r="EK270" s="176">
        <v>8.5470085470085479E-3</v>
      </c>
      <c r="EM270" s="167" t="s">
        <v>165</v>
      </c>
      <c r="EN270" s="166">
        <v>51765.71</v>
      </c>
      <c r="EO270" s="176">
        <v>1.131625556537248E-2</v>
      </c>
      <c r="EP270" s="168">
        <v>1</v>
      </c>
      <c r="EQ270" s="176">
        <v>9.0090090090090089E-3</v>
      </c>
      <c r="ES270" s="167" t="s">
        <v>165</v>
      </c>
      <c r="ET270" s="166">
        <v>51765.71</v>
      </c>
      <c r="EU270" s="176">
        <v>1.1975813440794505E-2</v>
      </c>
      <c r="EV270" s="168">
        <v>1</v>
      </c>
      <c r="EW270" s="176">
        <v>9.7087378640776691E-3</v>
      </c>
      <c r="EY270" s="167" t="s">
        <v>165</v>
      </c>
      <c r="EZ270" s="166">
        <v>51765.71</v>
      </c>
      <c r="FA270" s="176">
        <v>1.2225664451970635E-2</v>
      </c>
      <c r="FB270" s="168">
        <v>1</v>
      </c>
      <c r="FC270" s="176">
        <v>9.9009900990099011E-3</v>
      </c>
      <c r="FE270" s="167" t="s">
        <v>165</v>
      </c>
      <c r="FF270" s="166">
        <v>51765.71</v>
      </c>
      <c r="FG270" s="176">
        <v>1.2437337216583638E-2</v>
      </c>
      <c r="FH270" s="168">
        <v>1</v>
      </c>
      <c r="FI270" s="176">
        <v>1.0416666666666666E-2</v>
      </c>
      <c r="FK270" s="167" t="s">
        <v>165</v>
      </c>
      <c r="FL270" s="166">
        <v>51765.71</v>
      </c>
      <c r="FM270" s="176">
        <v>1.2632961561018162E-2</v>
      </c>
      <c r="FN270" s="168">
        <v>1</v>
      </c>
      <c r="FO270" s="176">
        <v>1.0638297872340425E-2</v>
      </c>
      <c r="FQ270" s="167" t="s">
        <v>165</v>
      </c>
      <c r="FR270" s="166">
        <v>51765.71</v>
      </c>
      <c r="FS270" s="176">
        <v>1.2907290942280407E-2</v>
      </c>
      <c r="FT270" s="168">
        <v>1</v>
      </c>
      <c r="FU270" s="176">
        <v>1.098901098901099E-2</v>
      </c>
      <c r="FW270" s="167" t="s">
        <v>165</v>
      </c>
      <c r="FX270" s="166">
        <v>51765.71</v>
      </c>
      <c r="FY270" s="176">
        <v>1.3065471082456842E-2</v>
      </c>
      <c r="FZ270" s="168">
        <v>1</v>
      </c>
      <c r="GA270" s="176">
        <v>1.1111111111111112E-2</v>
      </c>
      <c r="GC270" s="167" t="s">
        <v>165</v>
      </c>
      <c r="GD270" s="166">
        <v>51765.71</v>
      </c>
      <c r="GE270" s="176">
        <v>1.3366805810800924E-2</v>
      </c>
      <c r="GF270" s="168">
        <v>1</v>
      </c>
      <c r="GG270" s="176">
        <v>1.1627906976744186E-2</v>
      </c>
      <c r="GI270" s="167" t="s">
        <v>165</v>
      </c>
      <c r="GJ270" s="166">
        <v>51765.71</v>
      </c>
      <c r="GK270" s="176">
        <v>1.356080808628553E-2</v>
      </c>
      <c r="GL270" s="168">
        <v>1</v>
      </c>
      <c r="GM270" s="176">
        <v>1.1764705882352941E-2</v>
      </c>
      <c r="GO270" s="167" t="s">
        <v>165</v>
      </c>
      <c r="GP270" s="166">
        <v>51765.71</v>
      </c>
      <c r="GQ270" s="176">
        <v>1.3942256300048604E-2</v>
      </c>
      <c r="GR270" s="168">
        <v>1</v>
      </c>
      <c r="GS270" s="176">
        <v>1.2048192771084338E-2</v>
      </c>
      <c r="GU270" s="167" t="s">
        <v>165</v>
      </c>
      <c r="GV270" s="166">
        <v>51765.71</v>
      </c>
      <c r="GW270" s="176">
        <v>1.4228137755399333E-2</v>
      </c>
      <c r="GX270" s="168">
        <v>1</v>
      </c>
      <c r="GY270" s="176">
        <v>1.2345679012345678E-2</v>
      </c>
      <c r="HA270" s="167" t="s">
        <v>165</v>
      </c>
      <c r="HB270" s="166">
        <v>51765.71</v>
      </c>
      <c r="HC270" s="176">
        <v>1.442849230399682E-2</v>
      </c>
      <c r="HD270" s="168">
        <v>1</v>
      </c>
      <c r="HE270" s="176">
        <v>1.2500000000000001E-2</v>
      </c>
      <c r="HG270" s="167" t="s">
        <v>165</v>
      </c>
      <c r="HH270" s="166">
        <v>0</v>
      </c>
      <c r="HI270" s="176">
        <v>0</v>
      </c>
      <c r="HJ270" s="168">
        <v>0</v>
      </c>
      <c r="HK270" s="176">
        <v>0</v>
      </c>
      <c r="HM270" s="167" t="s">
        <v>165</v>
      </c>
      <c r="HN270" s="166">
        <v>0</v>
      </c>
      <c r="HO270" s="176">
        <v>0</v>
      </c>
      <c r="HP270" s="168">
        <v>0</v>
      </c>
      <c r="HQ270" s="176">
        <v>0</v>
      </c>
      <c r="HS270" s="167" t="s">
        <v>165</v>
      </c>
      <c r="HT270" s="166">
        <v>0</v>
      </c>
      <c r="HU270" s="176">
        <v>0</v>
      </c>
      <c r="HV270" s="168">
        <v>0</v>
      </c>
      <c r="HW270" s="176">
        <v>0</v>
      </c>
      <c r="HY270" s="167" t="s">
        <v>165</v>
      </c>
      <c r="HZ270" s="166">
        <v>0</v>
      </c>
      <c r="IA270" s="176">
        <v>0</v>
      </c>
      <c r="IB270" s="168">
        <v>0</v>
      </c>
      <c r="IC270" s="176">
        <v>0</v>
      </c>
      <c r="IE270" s="167" t="s">
        <v>165</v>
      </c>
      <c r="IF270" s="166">
        <v>0</v>
      </c>
      <c r="IG270" s="176">
        <v>0</v>
      </c>
      <c r="IH270" s="168">
        <v>0</v>
      </c>
      <c r="II270" s="176">
        <v>0</v>
      </c>
      <c r="IK270" s="167" t="s">
        <v>165</v>
      </c>
      <c r="IL270" s="166">
        <v>0</v>
      </c>
      <c r="IM270" s="176">
        <v>0</v>
      </c>
      <c r="IN270" s="168">
        <v>0</v>
      </c>
      <c r="IO270" s="176">
        <v>0</v>
      </c>
      <c r="IQ270" s="167" t="s">
        <v>165</v>
      </c>
      <c r="IR270" s="166">
        <v>0</v>
      </c>
      <c r="IS270" s="176">
        <v>0</v>
      </c>
      <c r="IT270" s="168">
        <v>0</v>
      </c>
      <c r="IU270" s="176">
        <v>0</v>
      </c>
      <c r="IW270" s="271" t="s">
        <v>165</v>
      </c>
      <c r="IX270" s="272">
        <v>0</v>
      </c>
      <c r="IY270" s="273">
        <v>0</v>
      </c>
      <c r="IZ270" s="274">
        <v>0</v>
      </c>
      <c r="JA270" s="273">
        <v>0</v>
      </c>
      <c r="JC270" s="271" t="s">
        <v>165</v>
      </c>
      <c r="JD270" s="272">
        <v>0</v>
      </c>
      <c r="JE270" s="273">
        <v>0</v>
      </c>
      <c r="JF270" s="274">
        <v>0</v>
      </c>
      <c r="JG270" s="273">
        <v>0</v>
      </c>
      <c r="JI270" s="271" t="s">
        <v>165</v>
      </c>
      <c r="JJ270" s="272">
        <v>0</v>
      </c>
      <c r="JK270" s="273">
        <v>0</v>
      </c>
      <c r="JL270" s="274">
        <v>0</v>
      </c>
      <c r="JM270" s="273">
        <v>0</v>
      </c>
      <c r="JO270" s="271" t="s">
        <v>165</v>
      </c>
      <c r="JP270" s="272">
        <v>0</v>
      </c>
      <c r="JQ270" s="273">
        <v>0</v>
      </c>
      <c r="JR270" s="274">
        <v>0</v>
      </c>
      <c r="JS270" s="273">
        <v>0</v>
      </c>
      <c r="JU270" s="271" t="s">
        <v>165</v>
      </c>
      <c r="JV270" s="272">
        <v>51765.71</v>
      </c>
      <c r="JW270" s="273">
        <v>2.0118678090897991E-2</v>
      </c>
      <c r="JX270" s="274">
        <v>1</v>
      </c>
      <c r="JY270" s="273">
        <v>1.7857142857142856E-2</v>
      </c>
      <c r="KB270" s="271" t="s">
        <v>165</v>
      </c>
      <c r="KC270" s="272">
        <v>51765.71</v>
      </c>
      <c r="KD270" s="273">
        <v>2.975146370998244E-2</v>
      </c>
      <c r="KE270" s="274">
        <v>1</v>
      </c>
      <c r="KF270" s="273">
        <v>1.8181818181818181E-2</v>
      </c>
      <c r="KI270" s="271" t="s">
        <v>165</v>
      </c>
      <c r="KJ270" s="272">
        <v>51765.71</v>
      </c>
      <c r="KK270" s="273">
        <v>3.1780246937818904E-2</v>
      </c>
      <c r="KL270" s="274">
        <v>1</v>
      </c>
      <c r="KM270" s="273">
        <v>1.8867924528301886E-2</v>
      </c>
      <c r="KP270" s="271" t="s">
        <v>165</v>
      </c>
      <c r="KQ270" s="272">
        <v>0</v>
      </c>
      <c r="KR270" s="273">
        <v>0</v>
      </c>
      <c r="KS270" s="274">
        <v>0</v>
      </c>
      <c r="KT270" s="273">
        <v>0</v>
      </c>
    </row>
    <row r="271" spans="1:306" s="161" customFormat="1" ht="18">
      <c r="A271" s="167"/>
      <c r="B271" s="166"/>
      <c r="C271" s="167"/>
      <c r="D271" s="168"/>
      <c r="E271" s="167"/>
      <c r="G271" s="167"/>
      <c r="H271" s="166"/>
      <c r="I271" s="167"/>
      <c r="J271" s="168"/>
      <c r="K271" s="167"/>
      <c r="M271" s="167"/>
      <c r="N271" s="166"/>
      <c r="O271" s="167"/>
      <c r="P271" s="168"/>
      <c r="Q271" s="167"/>
      <c r="S271" s="167"/>
      <c r="T271" s="166"/>
      <c r="U271" s="167"/>
      <c r="V271" s="168"/>
      <c r="W271" s="167"/>
      <c r="Y271" s="167"/>
      <c r="Z271" s="166"/>
      <c r="AA271" s="167"/>
      <c r="AB271" s="168"/>
      <c r="AC271" s="167"/>
      <c r="AE271" s="167"/>
      <c r="AF271" s="166"/>
      <c r="AG271" s="167"/>
      <c r="AH271" s="168"/>
      <c r="AI271" s="167"/>
      <c r="AK271" s="167"/>
      <c r="AL271" s="166"/>
      <c r="AM271" s="167"/>
      <c r="AN271" s="168"/>
      <c r="AO271" s="167"/>
      <c r="AR271" s="167"/>
      <c r="AS271" s="166"/>
      <c r="AT271" s="167"/>
      <c r="AU271" s="168"/>
      <c r="AV271" s="167"/>
      <c r="AY271" s="167"/>
      <c r="AZ271" s="166"/>
      <c r="BA271" s="167"/>
      <c r="BB271" s="168"/>
      <c r="BC271" s="167"/>
      <c r="BF271" s="167"/>
      <c r="BG271" s="166"/>
      <c r="BH271" s="167"/>
      <c r="BI271" s="168"/>
      <c r="BJ271" s="167"/>
      <c r="BM271" s="167"/>
      <c r="BN271" s="166"/>
      <c r="BO271" s="167"/>
      <c r="BP271" s="168"/>
      <c r="BQ271" s="167"/>
      <c r="BS271" s="167"/>
      <c r="BT271" s="166"/>
      <c r="BU271" s="167"/>
      <c r="BV271" s="168"/>
      <c r="BW271" s="167"/>
      <c r="BY271" s="167"/>
      <c r="BZ271" s="166"/>
      <c r="CA271" s="167"/>
      <c r="CB271" s="168"/>
      <c r="CC271" s="167"/>
      <c r="CE271" s="167"/>
      <c r="CF271" s="166"/>
      <c r="CG271" s="167"/>
      <c r="CH271" s="168"/>
      <c r="CI271" s="167"/>
      <c r="CK271" s="167"/>
      <c r="CL271" s="166"/>
      <c r="CM271" s="167"/>
      <c r="CN271" s="168"/>
      <c r="CO271" s="167"/>
      <c r="CQ271" s="167"/>
      <c r="CR271" s="166"/>
      <c r="CS271" s="167"/>
      <c r="CT271" s="168"/>
      <c r="CU271" s="167"/>
      <c r="CW271" s="167"/>
      <c r="CX271" s="166"/>
      <c r="CY271" s="167"/>
      <c r="CZ271" s="168"/>
      <c r="DA271" s="167"/>
      <c r="DC271" s="167"/>
      <c r="DD271" s="166"/>
      <c r="DE271" s="167"/>
      <c r="DF271" s="168"/>
      <c r="DG271" s="167"/>
      <c r="DI271" s="167"/>
      <c r="DJ271" s="166"/>
      <c r="DK271" s="167"/>
      <c r="DL271" s="168"/>
      <c r="DM271" s="167"/>
      <c r="DO271" s="167"/>
      <c r="DP271" s="166"/>
      <c r="DQ271" s="167"/>
      <c r="DR271" s="168"/>
      <c r="DS271" s="167"/>
      <c r="DU271" s="167"/>
      <c r="DV271" s="166"/>
      <c r="DW271" s="167"/>
      <c r="DX271" s="168"/>
      <c r="DY271" s="167"/>
      <c r="EA271" s="167"/>
      <c r="EB271" s="166"/>
      <c r="EC271" s="167"/>
      <c r="ED271" s="168"/>
      <c r="EE271" s="167"/>
      <c r="EG271" s="167"/>
      <c r="EH271" s="166"/>
      <c r="EI271" s="167"/>
      <c r="EJ271" s="168"/>
      <c r="EK271" s="167"/>
      <c r="EM271" s="167"/>
      <c r="EN271" s="166"/>
      <c r="EO271" s="167"/>
      <c r="EP271" s="168"/>
      <c r="EQ271" s="167"/>
      <c r="ES271" s="167"/>
      <c r="ET271" s="166"/>
      <c r="EU271" s="167"/>
      <c r="EV271" s="168"/>
      <c r="EW271" s="167"/>
      <c r="EY271" s="167"/>
      <c r="EZ271" s="166"/>
      <c r="FA271" s="167"/>
      <c r="FB271" s="168"/>
      <c r="FC271" s="167"/>
      <c r="FE271" s="167"/>
      <c r="FF271" s="166"/>
      <c r="FG271" s="167"/>
      <c r="FH271" s="168"/>
      <c r="FI271" s="167"/>
      <c r="FK271" s="167"/>
      <c r="FL271" s="166"/>
      <c r="FM271" s="167"/>
      <c r="FN271" s="168"/>
      <c r="FO271" s="167"/>
      <c r="FQ271" s="167"/>
      <c r="FR271" s="166"/>
      <c r="FS271" s="167"/>
      <c r="FT271" s="168"/>
      <c r="FU271" s="167"/>
      <c r="FW271" s="167"/>
      <c r="FX271" s="166"/>
      <c r="FY271" s="167"/>
      <c r="FZ271" s="168"/>
      <c r="GA271" s="167"/>
      <c r="GC271" s="167"/>
      <c r="GD271" s="166"/>
      <c r="GE271" s="167"/>
      <c r="GF271" s="168"/>
      <c r="GG271" s="167"/>
      <c r="GI271" s="167"/>
      <c r="GJ271" s="166"/>
      <c r="GK271" s="167"/>
      <c r="GL271" s="168"/>
      <c r="GM271" s="167"/>
      <c r="GO271" s="167"/>
      <c r="GP271" s="166"/>
      <c r="GQ271" s="167"/>
      <c r="GR271" s="168"/>
      <c r="GS271" s="167"/>
      <c r="GU271" s="167"/>
      <c r="GV271" s="166"/>
      <c r="GW271" s="167"/>
      <c r="GX271" s="168"/>
      <c r="GY271" s="167"/>
      <c r="HA271" s="167"/>
      <c r="HB271" s="166"/>
      <c r="HC271" s="167"/>
      <c r="HD271" s="168"/>
      <c r="HE271" s="167"/>
      <c r="HG271" s="167"/>
      <c r="HH271" s="166"/>
      <c r="HI271" s="167"/>
      <c r="HJ271" s="168"/>
      <c r="HK271" s="167"/>
      <c r="HM271" s="167"/>
      <c r="HN271" s="166"/>
      <c r="HO271" s="167"/>
      <c r="HP271" s="168"/>
      <c r="HQ271" s="167"/>
      <c r="HS271" s="167"/>
      <c r="HT271" s="166"/>
      <c r="HU271" s="167"/>
      <c r="HV271" s="168"/>
      <c r="HW271" s="167"/>
      <c r="HY271" s="167"/>
      <c r="HZ271" s="166"/>
      <c r="IA271" s="167"/>
      <c r="IB271" s="168"/>
      <c r="IC271" s="167"/>
      <c r="IE271" s="167"/>
      <c r="IF271" s="166"/>
      <c r="IG271" s="167"/>
      <c r="IH271" s="168"/>
      <c r="II271" s="167"/>
      <c r="IK271" s="167"/>
      <c r="IL271" s="166"/>
      <c r="IM271" s="167"/>
      <c r="IN271" s="168"/>
      <c r="IO271" s="167"/>
      <c r="IQ271" s="167"/>
      <c r="IR271" s="166"/>
      <c r="IS271" s="167"/>
      <c r="IT271" s="168"/>
      <c r="IU271" s="167"/>
      <c r="IW271" s="271"/>
      <c r="IX271" s="272"/>
      <c r="IY271" s="271"/>
      <c r="IZ271" s="274"/>
      <c r="JA271" s="271"/>
      <c r="JC271" s="271"/>
      <c r="JD271" s="272"/>
      <c r="JE271" s="271"/>
      <c r="JF271" s="274"/>
      <c r="JG271" s="271"/>
      <c r="JI271" s="271"/>
      <c r="JJ271" s="272"/>
      <c r="JK271" s="271"/>
      <c r="JL271" s="274"/>
      <c r="JM271" s="271"/>
      <c r="JO271" s="271"/>
      <c r="JP271" s="272"/>
      <c r="JQ271" s="271"/>
      <c r="JR271" s="274"/>
      <c r="JS271" s="271"/>
      <c r="JU271" s="271"/>
      <c r="JV271" s="272"/>
      <c r="JW271" s="271"/>
      <c r="JX271" s="274"/>
      <c r="JY271" s="271"/>
      <c r="KB271" s="271"/>
      <c r="KC271" s="272"/>
      <c r="KD271" s="271"/>
      <c r="KE271" s="274"/>
      <c r="KF271" s="271"/>
      <c r="KI271" s="271"/>
      <c r="KJ271" s="272"/>
      <c r="KK271" s="271"/>
      <c r="KL271" s="274"/>
      <c r="KM271" s="271"/>
      <c r="KP271" s="271"/>
      <c r="KQ271" s="272"/>
      <c r="KR271" s="271"/>
      <c r="KS271" s="274"/>
      <c r="KT271" s="271"/>
    </row>
    <row r="272" spans="1:306" s="161" customFormat="1" ht="18.600000000000001" thickBot="1">
      <c r="A272" s="177"/>
      <c r="B272" s="178">
        <f>SUM(B258:B271)</f>
        <v>10930306.73000001</v>
      </c>
      <c r="C272" s="177"/>
      <c r="D272" s="180">
        <f>SUM(D258:D271)</f>
        <v>245</v>
      </c>
      <c r="E272" s="191"/>
      <c r="G272" s="177"/>
      <c r="H272" s="178">
        <f>SUM(H258:H271)</f>
        <v>9632036.3800000027</v>
      </c>
      <c r="I272" s="177"/>
      <c r="J272" s="180">
        <f>SUM(J258:J271)</f>
        <v>225</v>
      </c>
      <c r="K272" s="191"/>
      <c r="M272" s="177"/>
      <c r="N272" s="178">
        <f>SUM(N258:N271)</f>
        <v>8565956.0300000012</v>
      </c>
      <c r="O272" s="177"/>
      <c r="P272" s="180">
        <f>SUM(P258:P271)</f>
        <v>209</v>
      </c>
      <c r="Q272" s="191"/>
      <c r="S272" s="177"/>
      <c r="T272" s="178">
        <f>SUM(T258:T271)</f>
        <v>8343228.5199999977</v>
      </c>
      <c r="U272" s="177"/>
      <c r="V272" s="180">
        <f>SUM(V258:V271)</f>
        <v>204</v>
      </c>
      <c r="W272" s="191"/>
      <c r="Y272" s="177"/>
      <c r="Z272" s="178">
        <f>SUM(Z258:Z271)</f>
        <v>8047228.2300000004</v>
      </c>
      <c r="AA272" s="177"/>
      <c r="AB272" s="180">
        <f>SUM(AB258:AB271)</f>
        <v>195</v>
      </c>
      <c r="AC272" s="191"/>
      <c r="AE272" s="177"/>
      <c r="AF272" s="178">
        <f>SUM(AF258:AF271)</f>
        <v>7892449.5700000012</v>
      </c>
      <c r="AG272" s="177"/>
      <c r="AH272" s="180">
        <f>SUM(AH258:AH271)</f>
        <v>188</v>
      </c>
      <c r="AI272" s="191"/>
      <c r="AK272" s="177"/>
      <c r="AL272" s="178">
        <f>SUM(AL258:AL271)</f>
        <v>7625399.0399999982</v>
      </c>
      <c r="AM272" s="177"/>
      <c r="AN272" s="180">
        <f>SUM(AN258:AN271)</f>
        <v>185</v>
      </c>
      <c r="AO272" s="191"/>
      <c r="AR272" s="177"/>
      <c r="AS272" s="178">
        <f>SUM(AS258:AS271)</f>
        <v>7363079.8300000019</v>
      </c>
      <c r="AT272" s="177"/>
      <c r="AU272" s="180">
        <f>SUM(AU258:AU271)</f>
        <v>177</v>
      </c>
      <c r="AV272" s="191"/>
      <c r="AY272" s="177"/>
      <c r="AZ272" s="178">
        <f>SUM(AZ258:AZ271)</f>
        <v>7039670.2799999993</v>
      </c>
      <c r="BA272" s="177"/>
      <c r="BB272" s="180">
        <f>SUM(BB258:BB271)</f>
        <v>169</v>
      </c>
      <c r="BC272" s="191"/>
      <c r="BF272" s="177"/>
      <c r="BG272" s="178">
        <f>SUM(BG258:BG271)</f>
        <v>6914322.150000005</v>
      </c>
      <c r="BH272" s="177"/>
      <c r="BI272" s="180">
        <f>SUM(BI258:BI271)</f>
        <v>164</v>
      </c>
      <c r="BJ272" s="191"/>
      <c r="BM272" s="177"/>
      <c r="BN272" s="178">
        <v>6587574.4200000037</v>
      </c>
      <c r="BO272" s="177"/>
      <c r="BP272" s="180">
        <v>161</v>
      </c>
      <c r="BQ272" s="191"/>
      <c r="BS272" s="177"/>
      <c r="BT272" s="178">
        <v>6445267.1099999994</v>
      </c>
      <c r="BU272" s="177"/>
      <c r="BV272" s="180">
        <v>156</v>
      </c>
      <c r="BW272" s="191"/>
      <c r="BY272" s="177"/>
      <c r="BZ272" s="178">
        <v>6279713.629999999</v>
      </c>
      <c r="CA272" s="177"/>
      <c r="CB272" s="180">
        <v>153</v>
      </c>
      <c r="CC272" s="191"/>
      <c r="CE272" s="177"/>
      <c r="CF272" s="178">
        <v>6135633.3699999973</v>
      </c>
      <c r="CG272" s="177"/>
      <c r="CH272" s="180">
        <v>148</v>
      </c>
      <c r="CI272" s="191"/>
      <c r="CK272" s="177"/>
      <c r="CL272" s="178">
        <v>5879452.79</v>
      </c>
      <c r="CM272" s="177"/>
      <c r="CN272" s="180">
        <v>144</v>
      </c>
      <c r="CO272" s="191"/>
      <c r="CQ272" s="177"/>
      <c r="CR272" s="178">
        <v>5584343.9799999986</v>
      </c>
      <c r="CS272" s="177"/>
      <c r="CT272" s="180">
        <v>138</v>
      </c>
      <c r="CU272" s="191"/>
      <c r="CW272" s="177"/>
      <c r="CX272" s="178">
        <v>5546941.4400000004</v>
      </c>
      <c r="CY272" s="177"/>
      <c r="CZ272" s="180">
        <v>138</v>
      </c>
      <c r="DA272" s="191"/>
      <c r="DC272" s="177"/>
      <c r="DD272" s="178">
        <v>5427027.2400000002</v>
      </c>
      <c r="DE272" s="177"/>
      <c r="DF272" s="180">
        <v>134</v>
      </c>
      <c r="DG272" s="191"/>
      <c r="DI272" s="177"/>
      <c r="DJ272" s="178">
        <v>5279057.9600000028</v>
      </c>
      <c r="DK272" s="177"/>
      <c r="DL272" s="180">
        <v>131</v>
      </c>
      <c r="DM272" s="191"/>
      <c r="DO272" s="177"/>
      <c r="DP272" s="178">
        <v>5138561.93</v>
      </c>
      <c r="DQ272" s="177"/>
      <c r="DR272" s="180">
        <v>127</v>
      </c>
      <c r="DS272" s="191"/>
      <c r="DU272" s="177"/>
      <c r="DV272" s="178">
        <v>5056314.1499999985</v>
      </c>
      <c r="DW272" s="177"/>
      <c r="DX272" s="180">
        <v>124</v>
      </c>
      <c r="DY272" s="191"/>
      <c r="EA272" s="177"/>
      <c r="EB272" s="178">
        <v>4914433.379999999</v>
      </c>
      <c r="EC272" s="177"/>
      <c r="ED272" s="180">
        <v>119</v>
      </c>
      <c r="EE272" s="191"/>
      <c r="EG272" s="177"/>
      <c r="EH272" s="178">
        <v>4759247.6600000011</v>
      </c>
      <c r="EI272" s="177"/>
      <c r="EJ272" s="180">
        <v>117</v>
      </c>
      <c r="EK272" s="191"/>
      <c r="EM272" s="177"/>
      <c r="EN272" s="178">
        <v>4574455.7200000016</v>
      </c>
      <c r="EO272" s="177"/>
      <c r="EP272" s="180">
        <v>111</v>
      </c>
      <c r="EQ272" s="191"/>
      <c r="ES272" s="177"/>
      <c r="ET272" s="178">
        <v>4322521.4099999983</v>
      </c>
      <c r="EU272" s="177"/>
      <c r="EV272" s="180">
        <v>103</v>
      </c>
      <c r="EW272" s="191"/>
      <c r="EY272" s="177"/>
      <c r="EZ272" s="178">
        <v>4234183.7699999996</v>
      </c>
      <c r="FA272" s="177"/>
      <c r="FB272" s="180">
        <v>101</v>
      </c>
      <c r="FC272" s="191"/>
      <c r="FE272" s="177"/>
      <c r="FF272" s="178">
        <v>4162121.6099999994</v>
      </c>
      <c r="FG272" s="177"/>
      <c r="FH272" s="180">
        <v>96</v>
      </c>
      <c r="FI272" s="191"/>
      <c r="FK272" s="177"/>
      <c r="FL272" s="178">
        <v>4097670.1900000009</v>
      </c>
      <c r="FM272" s="177"/>
      <c r="FN272" s="180">
        <v>94</v>
      </c>
      <c r="FO272" s="191"/>
      <c r="FQ272" s="177"/>
      <c r="FR272" s="178">
        <v>4010578.9999999991</v>
      </c>
      <c r="FS272" s="177"/>
      <c r="FT272" s="180">
        <v>91</v>
      </c>
      <c r="FU272" s="191"/>
      <c r="FW272" s="177"/>
      <c r="FX272" s="178">
        <v>3962024.0000000009</v>
      </c>
      <c r="FY272" s="177"/>
      <c r="FZ272" s="180">
        <v>90</v>
      </c>
      <c r="GA272" s="191"/>
      <c r="GC272" s="177"/>
      <c r="GD272" s="178">
        <v>3872706.0699999994</v>
      </c>
      <c r="GE272" s="177"/>
      <c r="GF272" s="180">
        <v>86</v>
      </c>
      <c r="GG272" s="191"/>
      <c r="GI272" s="177"/>
      <c r="GJ272" s="178">
        <v>3817302.7500000005</v>
      </c>
      <c r="GK272" s="177"/>
      <c r="GL272" s="180">
        <v>85</v>
      </c>
      <c r="GM272" s="191"/>
      <c r="GO272" s="177"/>
      <c r="GP272" s="178">
        <v>3712864.61</v>
      </c>
      <c r="GQ272" s="177"/>
      <c r="GR272" s="180">
        <v>83</v>
      </c>
      <c r="GS272" s="191"/>
      <c r="GU272" s="177"/>
      <c r="GV272" s="178">
        <v>3638263.2</v>
      </c>
      <c r="GW272" s="177"/>
      <c r="GX272" s="180">
        <v>81</v>
      </c>
      <c r="GY272" s="191"/>
      <c r="HA272" s="177"/>
      <c r="HB272" s="178">
        <v>3587742.1499999994</v>
      </c>
      <c r="HC272" s="177"/>
      <c r="HD272" s="180">
        <v>80</v>
      </c>
      <c r="HE272" s="191"/>
      <c r="HG272" s="177"/>
      <c r="HH272" s="178">
        <v>3498736.01</v>
      </c>
      <c r="HI272" s="177"/>
      <c r="HJ272" s="180">
        <v>79</v>
      </c>
      <c r="HK272" s="191"/>
      <c r="HM272" s="177"/>
      <c r="HN272" s="178">
        <v>3408918.6299999994</v>
      </c>
      <c r="HO272" s="177"/>
      <c r="HP272" s="180">
        <v>76</v>
      </c>
      <c r="HQ272" s="191"/>
      <c r="HS272" s="177"/>
      <c r="HT272" s="178">
        <v>3254125.8600000003</v>
      </c>
      <c r="HU272" s="177"/>
      <c r="HV272" s="180">
        <v>68</v>
      </c>
      <c r="HW272" s="191"/>
      <c r="HY272" s="177"/>
      <c r="HZ272" s="178">
        <v>3188326.9499999997</v>
      </c>
      <c r="IA272" s="177"/>
      <c r="IB272" s="180">
        <v>68</v>
      </c>
      <c r="IC272" s="191"/>
      <c r="IE272" s="177"/>
      <c r="IF272" s="178">
        <v>3160159.4999999991</v>
      </c>
      <c r="IG272" s="177"/>
      <c r="IH272" s="180">
        <v>68</v>
      </c>
      <c r="II272" s="191"/>
      <c r="IK272" s="177"/>
      <c r="IL272" s="178">
        <v>3117843.5600000005</v>
      </c>
      <c r="IM272" s="177"/>
      <c r="IN272" s="180">
        <v>67</v>
      </c>
      <c r="IO272" s="191"/>
      <c r="IQ272" s="177"/>
      <c r="IR272" s="178">
        <v>2963875.9000000004</v>
      </c>
      <c r="IS272" s="177"/>
      <c r="IT272" s="180">
        <v>63</v>
      </c>
      <c r="IU272" s="191"/>
      <c r="IW272" s="275"/>
      <c r="IX272" s="276">
        <v>2884234.0100000007</v>
      </c>
      <c r="IY272" s="275"/>
      <c r="IZ272" s="278">
        <v>60</v>
      </c>
      <c r="JA272" s="285"/>
      <c r="JC272" s="275"/>
      <c r="JD272" s="276">
        <v>2660457.2200000002</v>
      </c>
      <c r="JE272" s="275"/>
      <c r="JF272" s="278">
        <v>57</v>
      </c>
      <c r="JG272" s="285"/>
      <c r="JI272" s="275"/>
      <c r="JJ272" s="276">
        <v>2622690.2600000002</v>
      </c>
      <c r="JK272" s="275"/>
      <c r="JL272" s="278">
        <v>57</v>
      </c>
      <c r="JM272" s="285"/>
      <c r="JO272" s="275"/>
      <c r="JP272" s="276">
        <v>2597450.7199999997</v>
      </c>
      <c r="JQ272" s="275"/>
      <c r="JR272" s="278">
        <v>56</v>
      </c>
      <c r="JS272" s="285"/>
      <c r="JU272" s="275"/>
      <c r="JV272" s="276">
        <v>2573017.46</v>
      </c>
      <c r="JW272" s="275"/>
      <c r="JX272" s="278">
        <v>56</v>
      </c>
      <c r="JY272" s="285"/>
      <c r="KB272" s="275"/>
      <c r="KC272" s="276">
        <v>1739938.2600000002</v>
      </c>
      <c r="KD272" s="275"/>
      <c r="KE272" s="278">
        <v>55</v>
      </c>
      <c r="KF272" s="285"/>
      <c r="KI272" s="275"/>
      <c r="KJ272" s="276">
        <v>1628864.3099999998</v>
      </c>
      <c r="KK272" s="275"/>
      <c r="KL272" s="278">
        <v>53</v>
      </c>
      <c r="KM272" s="285"/>
      <c r="KP272" s="275"/>
      <c r="KQ272" s="276">
        <v>0</v>
      </c>
      <c r="KR272" s="275"/>
      <c r="KS272" s="278">
        <v>0</v>
      </c>
      <c r="KT272" s="285"/>
    </row>
    <row r="273" spans="1:306" s="161" customFormat="1" ht="18.600000000000001" thickTop="1">
      <c r="A273" s="167"/>
      <c r="B273" s="166"/>
      <c r="C273" s="167"/>
      <c r="D273" s="168"/>
      <c r="E273" s="167"/>
      <c r="G273" s="167"/>
      <c r="H273" s="166"/>
      <c r="I273" s="167"/>
      <c r="J273" s="168"/>
      <c r="K273" s="167"/>
      <c r="M273" s="167"/>
      <c r="N273" s="166"/>
      <c r="O273" s="167"/>
      <c r="P273" s="168"/>
      <c r="Q273" s="167"/>
      <c r="S273" s="167"/>
      <c r="T273" s="166"/>
      <c r="U273" s="167"/>
      <c r="V273" s="168"/>
      <c r="W273" s="167"/>
      <c r="Y273" s="167"/>
      <c r="Z273" s="166"/>
      <c r="AA273" s="167"/>
      <c r="AB273" s="168"/>
      <c r="AC273" s="167"/>
      <c r="AE273" s="167"/>
      <c r="AF273" s="166"/>
      <c r="AG273" s="167"/>
      <c r="AH273" s="168"/>
      <c r="AI273" s="167"/>
      <c r="AK273" s="167"/>
      <c r="AL273" s="166"/>
      <c r="AM273" s="167"/>
      <c r="AN273" s="168"/>
      <c r="AO273" s="167"/>
      <c r="AR273" s="167"/>
      <c r="AS273" s="166"/>
      <c r="AT273" s="167"/>
      <c r="AU273" s="168"/>
      <c r="AV273" s="167"/>
      <c r="AY273" s="167"/>
      <c r="AZ273" s="166"/>
      <c r="BA273" s="167"/>
      <c r="BB273" s="168"/>
      <c r="BC273" s="167"/>
      <c r="BF273" s="167"/>
      <c r="BG273" s="166"/>
      <c r="BH273" s="167"/>
      <c r="BI273" s="168"/>
      <c r="BJ273" s="167"/>
      <c r="BM273" s="167"/>
      <c r="BN273" s="166"/>
      <c r="BO273" s="167"/>
      <c r="BP273" s="168"/>
      <c r="BQ273" s="167"/>
      <c r="BS273" s="167"/>
      <c r="BT273" s="166"/>
      <c r="BU273" s="167"/>
      <c r="BV273" s="168"/>
      <c r="BW273" s="167"/>
      <c r="BY273" s="167"/>
      <c r="BZ273" s="166"/>
      <c r="CA273" s="167"/>
      <c r="CB273" s="168"/>
      <c r="CC273" s="167"/>
      <c r="CE273" s="167"/>
      <c r="CF273" s="166"/>
      <c r="CG273" s="167"/>
      <c r="CH273" s="168"/>
      <c r="CI273" s="167"/>
      <c r="CK273" s="167"/>
      <c r="CL273" s="166"/>
      <c r="CM273" s="167"/>
      <c r="CN273" s="168"/>
      <c r="CO273" s="167"/>
      <c r="CQ273" s="167"/>
      <c r="CR273" s="166"/>
      <c r="CS273" s="167"/>
      <c r="CT273" s="168"/>
      <c r="CU273" s="167"/>
      <c r="CW273" s="167"/>
      <c r="CX273" s="166"/>
      <c r="CY273" s="167"/>
      <c r="CZ273" s="168"/>
      <c r="DA273" s="167"/>
      <c r="DC273" s="167"/>
      <c r="DD273" s="166"/>
      <c r="DE273" s="167"/>
      <c r="DF273" s="168"/>
      <c r="DG273" s="167"/>
      <c r="DI273" s="167"/>
      <c r="DJ273" s="166"/>
      <c r="DK273" s="167"/>
      <c r="DL273" s="168"/>
      <c r="DM273" s="167"/>
      <c r="DO273" s="167"/>
      <c r="DP273" s="166"/>
      <c r="DQ273" s="167"/>
      <c r="DR273" s="168"/>
      <c r="DS273" s="167"/>
      <c r="DU273" s="167"/>
      <c r="DV273" s="166"/>
      <c r="DW273" s="167"/>
      <c r="DX273" s="168"/>
      <c r="DY273" s="167"/>
      <c r="EA273" s="167"/>
      <c r="EB273" s="166"/>
      <c r="EC273" s="167"/>
      <c r="ED273" s="168"/>
      <c r="EE273" s="167"/>
      <c r="EG273" s="167"/>
      <c r="EH273" s="166"/>
      <c r="EI273" s="167"/>
      <c r="EJ273" s="168"/>
      <c r="EK273" s="167"/>
      <c r="EM273" s="167"/>
      <c r="EN273" s="166"/>
      <c r="EO273" s="167"/>
      <c r="EP273" s="168"/>
      <c r="EQ273" s="167"/>
      <c r="ES273" s="167"/>
      <c r="ET273" s="166"/>
      <c r="EU273" s="167"/>
      <c r="EV273" s="168"/>
      <c r="EW273" s="167"/>
      <c r="EY273" s="167"/>
      <c r="EZ273" s="166"/>
      <c r="FA273" s="167"/>
      <c r="FB273" s="168"/>
      <c r="FC273" s="167"/>
      <c r="FE273" s="167"/>
      <c r="FF273" s="166"/>
      <c r="FG273" s="167"/>
      <c r="FH273" s="168"/>
      <c r="FI273" s="167"/>
      <c r="FK273" s="167"/>
      <c r="FL273" s="166"/>
      <c r="FM273" s="167"/>
      <c r="FN273" s="168"/>
      <c r="FO273" s="167"/>
      <c r="FQ273" s="167"/>
      <c r="FR273" s="166"/>
      <c r="FS273" s="167"/>
      <c r="FT273" s="168"/>
      <c r="FU273" s="167"/>
      <c r="FW273" s="167"/>
      <c r="FX273" s="166"/>
      <c r="FY273" s="167"/>
      <c r="FZ273" s="168"/>
      <c r="GA273" s="167"/>
      <c r="GC273" s="167"/>
      <c r="GD273" s="166"/>
      <c r="GE273" s="167"/>
      <c r="GF273" s="168"/>
      <c r="GG273" s="167"/>
      <c r="GI273" s="167"/>
      <c r="GJ273" s="166"/>
      <c r="GK273" s="167"/>
      <c r="GL273" s="168"/>
      <c r="GM273" s="167"/>
      <c r="GO273" s="167"/>
      <c r="GP273" s="166"/>
      <c r="GQ273" s="167"/>
      <c r="GR273" s="168"/>
      <c r="GS273" s="167"/>
      <c r="GU273" s="167"/>
      <c r="GV273" s="166"/>
      <c r="GW273" s="167"/>
      <c r="GX273" s="168"/>
      <c r="GY273" s="167"/>
      <c r="HA273" s="167"/>
      <c r="HB273" s="166"/>
      <c r="HC273" s="167"/>
      <c r="HD273" s="168"/>
      <c r="HE273" s="167"/>
      <c r="HG273" s="167"/>
      <c r="HH273" s="166"/>
      <c r="HI273" s="167"/>
      <c r="HJ273" s="168"/>
      <c r="HK273" s="167"/>
      <c r="HM273" s="167"/>
      <c r="HN273" s="166"/>
      <c r="HO273" s="167"/>
      <c r="HP273" s="168"/>
      <c r="HQ273" s="167"/>
      <c r="HS273" s="167"/>
      <c r="HT273" s="166"/>
      <c r="HU273" s="167"/>
      <c r="HV273" s="168"/>
      <c r="HW273" s="167"/>
      <c r="HY273" s="167"/>
      <c r="HZ273" s="166"/>
      <c r="IA273" s="167"/>
      <c r="IB273" s="168"/>
      <c r="IC273" s="167"/>
      <c r="IE273" s="167"/>
      <c r="IF273" s="166"/>
      <c r="IG273" s="167"/>
      <c r="IH273" s="168"/>
      <c r="II273" s="167"/>
      <c r="IK273" s="167"/>
      <c r="IL273" s="166"/>
      <c r="IM273" s="167"/>
      <c r="IN273" s="168"/>
      <c r="IO273" s="167"/>
      <c r="IQ273" s="167"/>
      <c r="IR273" s="166"/>
      <c r="IS273" s="167"/>
      <c r="IT273" s="168"/>
      <c r="IU273" s="167"/>
      <c r="IW273" s="271"/>
      <c r="IX273" s="272"/>
      <c r="IY273" s="271"/>
      <c r="IZ273" s="274"/>
      <c r="JA273" s="271"/>
      <c r="JC273" s="271"/>
      <c r="JD273" s="272"/>
      <c r="JE273" s="271"/>
      <c r="JF273" s="274"/>
      <c r="JG273" s="271"/>
      <c r="JI273" s="271"/>
      <c r="JJ273" s="272"/>
      <c r="JK273" s="271"/>
      <c r="JL273" s="274"/>
      <c r="JM273" s="271"/>
      <c r="JO273" s="271"/>
      <c r="JP273" s="272"/>
      <c r="JQ273" s="271"/>
      <c r="JR273" s="274"/>
      <c r="JS273" s="271"/>
      <c r="JU273" s="271"/>
      <c r="JV273" s="272"/>
      <c r="JW273" s="271"/>
      <c r="JX273" s="274"/>
      <c r="JY273" s="271"/>
      <c r="KB273" s="271"/>
      <c r="KC273" s="272"/>
      <c r="KD273" s="271"/>
      <c r="KE273" s="274"/>
      <c r="KF273" s="271"/>
      <c r="KI273" s="271"/>
      <c r="KJ273" s="272"/>
      <c r="KK273" s="271"/>
      <c r="KL273" s="274"/>
      <c r="KM273" s="271"/>
      <c r="KP273" s="271"/>
      <c r="KQ273" s="272"/>
      <c r="KR273" s="271"/>
      <c r="KS273" s="274"/>
      <c r="KT273" s="271"/>
    </row>
    <row r="274" spans="1:306" s="161" customFormat="1" ht="18">
      <c r="A274" s="177" t="s">
        <v>105</v>
      </c>
      <c r="B274" s="166"/>
      <c r="C274" s="167"/>
      <c r="D274" s="193">
        <v>1.8338442524465426</v>
      </c>
      <c r="E274" s="167"/>
      <c r="G274" s="177" t="s">
        <v>105</v>
      </c>
      <c r="H274" s="166"/>
      <c r="I274" s="167"/>
      <c r="J274" s="193">
        <v>1.9445898925688911</v>
      </c>
      <c r="K274" s="167"/>
      <c r="M274" s="177" t="s">
        <v>105</v>
      </c>
      <c r="N274" s="166"/>
      <c r="O274" s="167"/>
      <c r="P274" s="193">
        <v>1.1522535399659035</v>
      </c>
      <c r="Q274" s="167"/>
      <c r="S274" s="177" t="s">
        <v>105</v>
      </c>
      <c r="T274" s="166"/>
      <c r="U274" s="167"/>
      <c r="V274" s="193">
        <v>1.2605591560313887</v>
      </c>
      <c r="W274" s="167"/>
      <c r="Y274" s="177" t="s">
        <v>105</v>
      </c>
      <c r="Z274" s="166"/>
      <c r="AA274" s="167"/>
      <c r="AB274" s="193">
        <v>1.4280815984663953</v>
      </c>
      <c r="AC274" s="167"/>
      <c r="AE274" s="177" t="s">
        <v>105</v>
      </c>
      <c r="AF274" s="166"/>
      <c r="AG274" s="167"/>
      <c r="AH274" s="193">
        <v>1.4131053101819142</v>
      </c>
      <c r="AI274" s="167"/>
      <c r="AK274" s="177" t="s">
        <v>105</v>
      </c>
      <c r="AL274" s="166"/>
      <c r="AM274" s="167"/>
      <c r="AN274" s="193">
        <v>1.1860835238136822</v>
      </c>
      <c r="AO274" s="167"/>
      <c r="AR274" s="177" t="s">
        <v>105</v>
      </c>
      <c r="AS274" s="166"/>
      <c r="AT274" s="167"/>
      <c r="AU274" s="193">
        <v>1.4864258190882418</v>
      </c>
      <c r="AV274" s="167"/>
      <c r="AY274" s="177" t="s">
        <v>105</v>
      </c>
      <c r="AZ274" s="166"/>
      <c r="BA274" s="167"/>
      <c r="BB274" s="193">
        <v>1.4746042780064423</v>
      </c>
      <c r="BC274" s="167"/>
      <c r="BF274" s="177" t="s">
        <v>105</v>
      </c>
      <c r="BG274" s="166"/>
      <c r="BH274" s="167"/>
      <c r="BI274" s="193">
        <v>1.7390038059184956</v>
      </c>
      <c r="BJ274" s="167"/>
      <c r="BM274" s="177" t="s">
        <v>105</v>
      </c>
      <c r="BN274" s="166"/>
      <c r="BO274" s="167"/>
      <c r="BP274" s="193">
        <v>1.8017654958446407</v>
      </c>
      <c r="BQ274" s="167"/>
      <c r="BS274" s="177" t="s">
        <v>105</v>
      </c>
      <c r="BT274" s="166"/>
      <c r="BU274" s="167"/>
      <c r="BV274" s="193">
        <v>2.8559896350900078</v>
      </c>
      <c r="BW274" s="167"/>
      <c r="BY274" s="177" t="s">
        <v>105</v>
      </c>
      <c r="BZ274" s="166"/>
      <c r="CA274" s="167"/>
      <c r="CB274" s="193">
        <v>3.247751249333227</v>
      </c>
      <c r="CC274" s="167"/>
      <c r="CE274" s="177" t="s">
        <v>105</v>
      </c>
      <c r="CF274" s="166"/>
      <c r="CG274" s="167"/>
      <c r="CH274" s="193">
        <v>2.7320166132615364</v>
      </c>
      <c r="CI274" s="167"/>
      <c r="CK274" s="177" t="s">
        <v>105</v>
      </c>
      <c r="CL274" s="166"/>
      <c r="CM274" s="167"/>
      <c r="CN274" s="193">
        <v>3.1708060825766049</v>
      </c>
      <c r="CO274" s="167"/>
      <c r="CQ274" s="177" t="s">
        <v>105</v>
      </c>
      <c r="CR274" s="166"/>
      <c r="CS274" s="167"/>
      <c r="CT274" s="193">
        <v>4.1923190905262295</v>
      </c>
      <c r="CU274" s="167"/>
      <c r="CW274" s="177" t="s">
        <v>105</v>
      </c>
      <c r="CX274" s="166"/>
      <c r="CY274" s="167"/>
      <c r="CZ274" s="193">
        <v>1.2982436489091069</v>
      </c>
      <c r="DA274" s="167"/>
      <c r="DC274" s="177" t="s">
        <v>105</v>
      </c>
      <c r="DD274" s="166"/>
      <c r="DE274" s="167"/>
      <c r="DF274" s="193">
        <v>4.2881626494745371</v>
      </c>
      <c r="DG274" s="167"/>
      <c r="DI274" s="177" t="s">
        <v>105</v>
      </c>
      <c r="DJ274" s="166"/>
      <c r="DK274" s="167"/>
      <c r="DL274" s="193">
        <v>3.8131244004980602</v>
      </c>
      <c r="DM274" s="167"/>
      <c r="DO274" s="177" t="s">
        <v>105</v>
      </c>
      <c r="DP274" s="166"/>
      <c r="DQ274" s="167"/>
      <c r="DR274" s="193">
        <v>5.1063532265708051</v>
      </c>
      <c r="DS274" s="167"/>
      <c r="DU274" s="177" t="s">
        <v>105</v>
      </c>
      <c r="DV274" s="166"/>
      <c r="DW274" s="167"/>
      <c r="DX274" s="193">
        <v>4.6970620208470715</v>
      </c>
      <c r="DY274" s="167"/>
      <c r="EA274" s="177" t="s">
        <v>105</v>
      </c>
      <c r="EB274" s="166"/>
      <c r="EC274" s="167"/>
      <c r="ED274" s="193">
        <v>8.8852349836880116</v>
      </c>
      <c r="EE274" s="167"/>
      <c r="EG274" s="177" t="s">
        <v>105</v>
      </c>
      <c r="EH274" s="166"/>
      <c r="EI274" s="167"/>
      <c r="EJ274" s="193">
        <v>4.183737432881224</v>
      </c>
      <c r="EK274" s="167"/>
      <c r="EM274" s="177" t="s">
        <v>105</v>
      </c>
      <c r="EN274" s="166"/>
      <c r="EO274" s="167"/>
      <c r="EP274" s="193">
        <v>4.8706085898987528</v>
      </c>
      <c r="EQ274" s="167"/>
      <c r="ES274" s="177" t="s">
        <v>105</v>
      </c>
      <c r="ET274" s="166"/>
      <c r="EU274" s="167"/>
      <c r="EV274" s="193">
        <v>7.9716181514342566</v>
      </c>
      <c r="EW274" s="167"/>
      <c r="EY274" s="177" t="s">
        <v>105</v>
      </c>
      <c r="EZ274" s="166"/>
      <c r="FA274" s="167"/>
      <c r="FB274" s="193">
        <v>8.5654576685574035</v>
      </c>
      <c r="FC274" s="167"/>
      <c r="FE274" s="177" t="s">
        <v>105</v>
      </c>
      <c r="FF274" s="166"/>
      <c r="FG274" s="167"/>
      <c r="FH274" s="193">
        <v>8.1873952112934862</v>
      </c>
      <c r="FI274" s="167"/>
      <c r="FK274" s="177" t="s">
        <v>105</v>
      </c>
      <c r="FL274" s="166"/>
      <c r="FM274" s="167"/>
      <c r="FN274" s="193">
        <v>10.760736299649032</v>
      </c>
      <c r="FO274" s="167"/>
      <c r="FQ274" s="177" t="s">
        <v>105</v>
      </c>
      <c r="FR274" s="166"/>
      <c r="FS274" s="167"/>
      <c r="FT274" s="193">
        <v>8.8928026115887597</v>
      </c>
      <c r="FU274" s="167"/>
      <c r="FW274" s="177" t="s">
        <v>105</v>
      </c>
      <c r="FX274" s="166"/>
      <c r="FY274" s="167"/>
      <c r="FZ274" s="193">
        <v>10.778924222028531</v>
      </c>
      <c r="GA274" s="167"/>
      <c r="GC274" s="177" t="s">
        <v>105</v>
      </c>
      <c r="GD274" s="166"/>
      <c r="GE274" s="167"/>
      <c r="GF274" s="193">
        <v>11.079447466363662</v>
      </c>
      <c r="GG274" s="167"/>
      <c r="GI274" s="177" t="s">
        <v>105</v>
      </c>
      <c r="GJ274" s="166"/>
      <c r="GK274" s="167"/>
      <c r="GL274" s="193">
        <v>7.8355552213124229</v>
      </c>
      <c r="GM274" s="167"/>
      <c r="GO274" s="177" t="s">
        <v>105</v>
      </c>
      <c r="GP274" s="166"/>
      <c r="GQ274" s="167"/>
      <c r="GR274" s="193">
        <v>10.549532682280688</v>
      </c>
      <c r="GS274" s="167"/>
      <c r="GU274" s="177" t="s">
        <v>105</v>
      </c>
      <c r="GV274" s="166"/>
      <c r="GW274" s="167"/>
      <c r="GX274" s="193">
        <v>19.939778563789826</v>
      </c>
      <c r="GY274" s="167"/>
      <c r="HA274" s="177" t="s">
        <v>105</v>
      </c>
      <c r="HB274" s="166"/>
      <c r="HC274" s="167"/>
      <c r="HD274" s="193">
        <v>8.9352014633018086</v>
      </c>
      <c r="HE274" s="167"/>
      <c r="HG274" s="177" t="s">
        <v>105</v>
      </c>
      <c r="HH274" s="166"/>
      <c r="HI274" s="167"/>
      <c r="HJ274" s="193">
        <v>10.930973322817749</v>
      </c>
      <c r="HK274" s="167"/>
      <c r="HM274" s="177" t="s">
        <v>105</v>
      </c>
      <c r="HN274" s="166"/>
      <c r="HO274" s="167"/>
      <c r="HP274" s="193">
        <v>8.4815485125390317</v>
      </c>
      <c r="HQ274" s="167"/>
      <c r="HS274" s="177" t="s">
        <v>105</v>
      </c>
      <c r="HT274" s="166"/>
      <c r="HU274" s="167"/>
      <c r="HV274" s="193">
        <v>14.760352596315192</v>
      </c>
      <c r="HW274" s="167"/>
      <c r="HY274" s="177" t="s">
        <v>105</v>
      </c>
      <c r="HZ274" s="166"/>
      <c r="IA274" s="167"/>
      <c r="IB274" s="193">
        <v>9.5430396497808641</v>
      </c>
      <c r="IC274" s="167"/>
      <c r="IE274" s="177" t="s">
        <v>105</v>
      </c>
      <c r="IF274" s="166"/>
      <c r="IG274" s="167"/>
      <c r="IH274" s="193">
        <v>16.191226944032792</v>
      </c>
      <c r="II274" s="167"/>
      <c r="IK274" s="177" t="s">
        <v>105</v>
      </c>
      <c r="IL274" s="166"/>
      <c r="IM274" s="167"/>
      <c r="IN274" s="193">
        <v>16.065614851715296</v>
      </c>
      <c r="IO274" s="167"/>
      <c r="IQ274" s="177" t="s">
        <v>105</v>
      </c>
      <c r="IR274" s="166"/>
      <c r="IS274" s="167"/>
      <c r="IT274" s="193">
        <v>15.692765297796974</v>
      </c>
      <c r="IU274" s="167"/>
      <c r="IW274" s="275" t="s">
        <v>105</v>
      </c>
      <c r="IX274" s="272"/>
      <c r="IY274" s="271"/>
      <c r="IZ274" s="287">
        <v>19.647579858684942</v>
      </c>
      <c r="JA274" s="271"/>
      <c r="JC274" s="275" t="s">
        <v>105</v>
      </c>
      <c r="JD274" s="272"/>
      <c r="JE274" s="271"/>
      <c r="JF274" s="287">
        <v>8.7412667450392316</v>
      </c>
      <c r="JG274" s="271"/>
      <c r="JI274" s="275" t="s">
        <v>105</v>
      </c>
      <c r="JJ274" s="272"/>
      <c r="JK274" s="271"/>
      <c r="JL274" s="287">
        <v>14.848046343199279</v>
      </c>
      <c r="JM274" s="271"/>
      <c r="JO274" s="275" t="s">
        <v>105</v>
      </c>
      <c r="JP274" s="272"/>
      <c r="JQ274" s="271"/>
      <c r="JR274" s="287">
        <v>19.99269091059422</v>
      </c>
      <c r="JS274" s="271"/>
      <c r="JU274" s="275" t="s">
        <v>105</v>
      </c>
      <c r="JV274" s="272"/>
      <c r="JW274" s="271"/>
      <c r="JX274" s="287">
        <v>18.798225834416531</v>
      </c>
      <c r="JY274" s="271"/>
      <c r="KB274" s="275" t="s">
        <v>105</v>
      </c>
      <c r="KC274" s="272"/>
      <c r="KD274" s="271"/>
      <c r="KE274" s="287">
        <v>19.576102295406233</v>
      </c>
      <c r="KF274" s="271"/>
      <c r="KI274" s="275" t="s">
        <v>105</v>
      </c>
      <c r="KJ274" s="272"/>
      <c r="KK274" s="271"/>
      <c r="KL274" s="287">
        <v>8.8435555351677912</v>
      </c>
      <c r="KM274" s="271"/>
      <c r="KP274" s="275" t="s">
        <v>105</v>
      </c>
      <c r="KQ274" s="272"/>
      <c r="KR274" s="271"/>
      <c r="KS274" s="287">
        <v>0</v>
      </c>
      <c r="KT274" s="271"/>
    </row>
    <row r="275" spans="1:306" s="161" customFormat="1" ht="18">
      <c r="A275" s="167"/>
      <c r="B275" s="166"/>
      <c r="C275" s="167"/>
      <c r="D275" s="168"/>
      <c r="E275" s="167"/>
      <c r="G275" s="167"/>
      <c r="H275" s="166"/>
      <c r="I275" s="167"/>
      <c r="J275" s="168"/>
      <c r="K275" s="167"/>
      <c r="M275" s="167"/>
      <c r="N275" s="166"/>
      <c r="O275" s="167"/>
      <c r="P275" s="168"/>
      <c r="Q275" s="167"/>
      <c r="S275" s="167"/>
      <c r="T275" s="166"/>
      <c r="U275" s="167"/>
      <c r="V275" s="168"/>
      <c r="W275" s="167"/>
      <c r="Y275" s="167"/>
      <c r="Z275" s="166"/>
      <c r="AA275" s="167"/>
      <c r="AB275" s="168"/>
      <c r="AC275" s="167"/>
      <c r="AE275" s="167"/>
      <c r="AF275" s="166"/>
      <c r="AG275" s="167"/>
      <c r="AH275" s="168"/>
      <c r="AI275" s="167"/>
      <c r="AK275" s="167"/>
      <c r="AL275" s="166"/>
      <c r="AM275" s="167"/>
      <c r="AN275" s="168"/>
      <c r="AO275" s="167"/>
      <c r="AR275" s="167"/>
      <c r="AS275" s="166"/>
      <c r="AT275" s="167"/>
      <c r="AU275" s="168"/>
      <c r="AV275" s="167"/>
      <c r="AY275" s="167"/>
      <c r="AZ275" s="166"/>
      <c r="BA275" s="167"/>
      <c r="BB275" s="168"/>
      <c r="BC275" s="167"/>
      <c r="BF275" s="167"/>
      <c r="BG275" s="166"/>
      <c r="BH275" s="167"/>
      <c r="BI275" s="168"/>
      <c r="BJ275" s="167"/>
      <c r="BM275" s="167"/>
      <c r="BN275" s="166"/>
      <c r="BO275" s="167"/>
      <c r="BP275" s="168"/>
      <c r="BQ275" s="167"/>
      <c r="BS275" s="167"/>
      <c r="BT275" s="166"/>
      <c r="BU275" s="167"/>
      <c r="BV275" s="168"/>
      <c r="BW275" s="167"/>
      <c r="BY275" s="167"/>
      <c r="BZ275" s="166"/>
      <c r="CA275" s="167"/>
      <c r="CB275" s="168"/>
      <c r="CC275" s="167"/>
      <c r="CE275" s="167"/>
      <c r="CF275" s="166"/>
      <c r="CG275" s="167"/>
      <c r="CH275" s="168"/>
      <c r="CI275" s="167"/>
      <c r="CK275" s="167"/>
      <c r="CL275" s="166"/>
      <c r="CM275" s="167"/>
      <c r="CN275" s="168"/>
      <c r="CO275" s="167"/>
      <c r="CQ275" s="167"/>
      <c r="CR275" s="166"/>
      <c r="CS275" s="167"/>
      <c r="CT275" s="168"/>
      <c r="CU275" s="167"/>
      <c r="CW275" s="167"/>
      <c r="CX275" s="166"/>
      <c r="CY275" s="167"/>
      <c r="CZ275" s="168"/>
      <c r="DA275" s="167"/>
      <c r="DC275" s="167"/>
      <c r="DD275" s="166"/>
      <c r="DE275" s="167"/>
      <c r="DF275" s="168"/>
      <c r="DG275" s="167"/>
      <c r="DI275" s="167"/>
      <c r="DJ275" s="166"/>
      <c r="DK275" s="167"/>
      <c r="DL275" s="168"/>
      <c r="DM275" s="167"/>
      <c r="DO275" s="167"/>
      <c r="DP275" s="166"/>
      <c r="DQ275" s="167"/>
      <c r="DR275" s="168"/>
      <c r="DS275" s="167"/>
      <c r="DU275" s="167"/>
      <c r="DV275" s="166"/>
      <c r="DW275" s="167"/>
      <c r="DX275" s="168"/>
      <c r="DY275" s="167"/>
      <c r="EA275" s="167"/>
      <c r="EB275" s="166"/>
      <c r="EC275" s="167"/>
      <c r="ED275" s="168"/>
      <c r="EE275" s="167"/>
      <c r="EG275" s="167"/>
      <c r="EH275" s="166"/>
      <c r="EI275" s="167"/>
      <c r="EJ275" s="168"/>
      <c r="EK275" s="167"/>
      <c r="EM275" s="167"/>
      <c r="EN275" s="166"/>
      <c r="EO275" s="167"/>
      <c r="EP275" s="168"/>
      <c r="EQ275" s="167"/>
      <c r="ES275" s="167"/>
      <c r="ET275" s="166"/>
      <c r="EU275" s="167"/>
      <c r="EV275" s="168"/>
      <c r="EW275" s="167"/>
      <c r="EY275" s="167"/>
      <c r="EZ275" s="166"/>
      <c r="FA275" s="167"/>
      <c r="FB275" s="168"/>
      <c r="FC275" s="167"/>
      <c r="FE275" s="167"/>
      <c r="FF275" s="166"/>
      <c r="FG275" s="167"/>
      <c r="FH275" s="168"/>
      <c r="FI275" s="167"/>
      <c r="FK275" s="167"/>
      <c r="FL275" s="166"/>
      <c r="FM275" s="167"/>
      <c r="FN275" s="168"/>
      <c r="FO275" s="167"/>
      <c r="FQ275" s="167"/>
      <c r="FR275" s="166"/>
      <c r="FS275" s="167"/>
      <c r="FT275" s="168"/>
      <c r="FU275" s="167"/>
      <c r="FW275" s="167"/>
      <c r="FX275" s="166"/>
      <c r="FY275" s="167"/>
      <c r="FZ275" s="168"/>
      <c r="GA275" s="167"/>
      <c r="GC275" s="167"/>
      <c r="GD275" s="166"/>
      <c r="GE275" s="167"/>
      <c r="GF275" s="168"/>
      <c r="GG275" s="167"/>
      <c r="GI275" s="167"/>
      <c r="GJ275" s="166"/>
      <c r="GK275" s="167"/>
      <c r="GL275" s="168"/>
      <c r="GM275" s="167"/>
      <c r="GO275" s="167"/>
      <c r="GP275" s="166"/>
      <c r="GQ275" s="167"/>
      <c r="GR275" s="168"/>
      <c r="GS275" s="167"/>
      <c r="GU275" s="167"/>
      <c r="GV275" s="166"/>
      <c r="GW275" s="167"/>
      <c r="GX275" s="168"/>
      <c r="GY275" s="167"/>
      <c r="HA275" s="167"/>
      <c r="HB275" s="166"/>
      <c r="HC275" s="167"/>
      <c r="HD275" s="168"/>
      <c r="HE275" s="167"/>
      <c r="HG275" s="167"/>
      <c r="HH275" s="166"/>
      <c r="HI275" s="167"/>
      <c r="HJ275" s="168"/>
      <c r="HK275" s="167"/>
      <c r="HM275" s="167"/>
      <c r="HN275" s="166"/>
      <c r="HO275" s="167"/>
      <c r="HP275" s="168"/>
      <c r="HQ275" s="167"/>
      <c r="HS275" s="167"/>
      <c r="HT275" s="166"/>
      <c r="HU275" s="167"/>
      <c r="HV275" s="168"/>
      <c r="HW275" s="167"/>
      <c r="HY275" s="167"/>
      <c r="HZ275" s="166"/>
      <c r="IA275" s="167"/>
      <c r="IB275" s="168"/>
      <c r="IC275" s="167"/>
      <c r="IE275" s="167"/>
      <c r="IF275" s="166"/>
      <c r="IG275" s="167"/>
      <c r="IH275" s="168"/>
      <c r="II275" s="167"/>
      <c r="IK275" s="167"/>
      <c r="IL275" s="166"/>
      <c r="IM275" s="167"/>
      <c r="IN275" s="168"/>
      <c r="IO275" s="167"/>
      <c r="IQ275" s="167"/>
      <c r="IR275" s="166"/>
      <c r="IS275" s="167"/>
      <c r="IT275" s="168"/>
      <c r="IU275" s="167"/>
      <c r="IW275" s="271"/>
      <c r="IX275" s="272"/>
      <c r="IY275" s="271"/>
      <c r="IZ275" s="274"/>
      <c r="JA275" s="271"/>
      <c r="JC275" s="271"/>
      <c r="JD275" s="272"/>
      <c r="JE275" s="271"/>
      <c r="JF275" s="274"/>
      <c r="JG275" s="271"/>
      <c r="JI275" s="271"/>
      <c r="JJ275" s="272"/>
      <c r="JK275" s="271"/>
      <c r="JL275" s="274"/>
      <c r="JM275" s="271"/>
      <c r="JO275" s="271"/>
      <c r="JP275" s="272"/>
      <c r="JQ275" s="271"/>
      <c r="JR275" s="274"/>
      <c r="JS275" s="271"/>
      <c r="JU275" s="271"/>
      <c r="JV275" s="272"/>
      <c r="JW275" s="271"/>
      <c r="JX275" s="274"/>
      <c r="JY275" s="271"/>
      <c r="KB275" s="271"/>
      <c r="KC275" s="272"/>
      <c r="KD275" s="271"/>
      <c r="KE275" s="274"/>
      <c r="KF275" s="271"/>
      <c r="KI275" s="271"/>
      <c r="KJ275" s="272"/>
      <c r="KK275" s="271"/>
      <c r="KL275" s="274"/>
      <c r="KM275" s="271"/>
      <c r="KP275" s="271"/>
      <c r="KQ275" s="272"/>
      <c r="KR275" s="271"/>
      <c r="KS275" s="274"/>
      <c r="KT275" s="271"/>
    </row>
    <row r="276" spans="1:306" s="161" customFormat="1" ht="18">
      <c r="A276" s="167"/>
      <c r="B276" s="166"/>
      <c r="C276" s="167"/>
      <c r="D276" s="168"/>
      <c r="E276" s="167"/>
      <c r="G276" s="167"/>
      <c r="H276" s="166"/>
      <c r="I276" s="167"/>
      <c r="J276" s="168"/>
      <c r="K276" s="167"/>
      <c r="M276" s="167"/>
      <c r="N276" s="166"/>
      <c r="O276" s="167"/>
      <c r="P276" s="168"/>
      <c r="Q276" s="167"/>
      <c r="S276" s="167"/>
      <c r="T276" s="166"/>
      <c r="U276" s="167"/>
      <c r="V276" s="168"/>
      <c r="W276" s="167"/>
      <c r="Y276" s="167"/>
      <c r="Z276" s="166"/>
      <c r="AA276" s="167"/>
      <c r="AB276" s="168"/>
      <c r="AC276" s="167"/>
      <c r="AE276" s="167"/>
      <c r="AF276" s="166"/>
      <c r="AG276" s="167"/>
      <c r="AH276" s="168"/>
      <c r="AI276" s="167"/>
      <c r="AK276" s="167"/>
      <c r="AL276" s="166"/>
      <c r="AM276" s="167"/>
      <c r="AN276" s="168"/>
      <c r="AO276" s="167"/>
      <c r="AR276" s="167"/>
      <c r="AS276" s="166"/>
      <c r="AT276" s="167"/>
      <c r="AU276" s="168"/>
      <c r="AV276" s="167"/>
      <c r="AY276" s="167"/>
      <c r="AZ276" s="166"/>
      <c r="BA276" s="167"/>
      <c r="BB276" s="168"/>
      <c r="BC276" s="167"/>
      <c r="BF276" s="167"/>
      <c r="BG276" s="166"/>
      <c r="BH276" s="167"/>
      <c r="BI276" s="168"/>
      <c r="BJ276" s="167"/>
      <c r="BM276" s="167"/>
      <c r="BN276" s="166"/>
      <c r="BO276" s="167"/>
      <c r="BP276" s="168"/>
      <c r="BQ276" s="167"/>
      <c r="BS276" s="167"/>
      <c r="BT276" s="166"/>
      <c r="BU276" s="167"/>
      <c r="BV276" s="168"/>
      <c r="BW276" s="167"/>
      <c r="BY276" s="167"/>
      <c r="BZ276" s="166"/>
      <c r="CA276" s="167"/>
      <c r="CB276" s="168"/>
      <c r="CC276" s="167"/>
      <c r="CE276" s="167"/>
      <c r="CF276" s="166"/>
      <c r="CG276" s="167"/>
      <c r="CH276" s="168"/>
      <c r="CI276" s="167"/>
      <c r="CK276" s="167"/>
      <c r="CL276" s="166"/>
      <c r="CM276" s="167"/>
      <c r="CN276" s="168"/>
      <c r="CO276" s="167"/>
      <c r="CQ276" s="167"/>
      <c r="CR276" s="166"/>
      <c r="CS276" s="167"/>
      <c r="CT276" s="168"/>
      <c r="CU276" s="167"/>
      <c r="CW276" s="167"/>
      <c r="CX276" s="166"/>
      <c r="CY276" s="167"/>
      <c r="CZ276" s="168"/>
      <c r="DA276" s="167"/>
      <c r="DC276" s="167"/>
      <c r="DD276" s="166"/>
      <c r="DE276" s="167"/>
      <c r="DF276" s="168"/>
      <c r="DG276" s="167"/>
      <c r="DI276" s="167"/>
      <c r="DJ276" s="166"/>
      <c r="DK276" s="167"/>
      <c r="DL276" s="168"/>
      <c r="DM276" s="167"/>
      <c r="DO276" s="167"/>
      <c r="DP276" s="166"/>
      <c r="DQ276" s="167"/>
      <c r="DR276" s="168"/>
      <c r="DS276" s="167"/>
      <c r="DU276" s="167"/>
      <c r="DV276" s="166"/>
      <c r="DW276" s="167"/>
      <c r="DX276" s="168"/>
      <c r="DY276" s="167"/>
      <c r="EA276" s="167"/>
      <c r="EB276" s="166"/>
      <c r="EC276" s="167"/>
      <c r="ED276" s="168"/>
      <c r="EE276" s="167"/>
      <c r="EG276" s="167"/>
      <c r="EH276" s="166"/>
      <c r="EI276" s="167"/>
      <c r="EJ276" s="168"/>
      <c r="EK276" s="167"/>
      <c r="EM276" s="167"/>
      <c r="EN276" s="166"/>
      <c r="EO276" s="167"/>
      <c r="EP276" s="168"/>
      <c r="EQ276" s="167"/>
      <c r="ES276" s="167"/>
      <c r="ET276" s="166"/>
      <c r="EU276" s="167"/>
      <c r="EV276" s="168"/>
      <c r="EW276" s="167"/>
      <c r="EY276" s="167"/>
      <c r="EZ276" s="166"/>
      <c r="FA276" s="167"/>
      <c r="FB276" s="168"/>
      <c r="FC276" s="167"/>
      <c r="FE276" s="167"/>
      <c r="FF276" s="166"/>
      <c r="FG276" s="167"/>
      <c r="FH276" s="168"/>
      <c r="FI276" s="167"/>
      <c r="FK276" s="167"/>
      <c r="FL276" s="166"/>
      <c r="FM276" s="167"/>
      <c r="FN276" s="168"/>
      <c r="FO276" s="167"/>
      <c r="FQ276" s="167"/>
      <c r="FR276" s="166"/>
      <c r="FS276" s="167"/>
      <c r="FT276" s="168"/>
      <c r="FU276" s="167"/>
      <c r="FW276" s="167"/>
      <c r="FX276" s="166"/>
      <c r="FY276" s="167"/>
      <c r="FZ276" s="168"/>
      <c r="GA276" s="167"/>
      <c r="GC276" s="167"/>
      <c r="GD276" s="166"/>
      <c r="GE276" s="167"/>
      <c r="GF276" s="168"/>
      <c r="GG276" s="167"/>
      <c r="GI276" s="167"/>
      <c r="GJ276" s="166"/>
      <c r="GK276" s="167"/>
      <c r="GL276" s="168"/>
      <c r="GM276" s="167"/>
      <c r="GO276" s="167"/>
      <c r="GP276" s="166"/>
      <c r="GQ276" s="167"/>
      <c r="GR276" s="168"/>
      <c r="GS276" s="167"/>
      <c r="GU276" s="167"/>
      <c r="GV276" s="166"/>
      <c r="GW276" s="167"/>
      <c r="GX276" s="168"/>
      <c r="GY276" s="167"/>
      <c r="HA276" s="167"/>
      <c r="HB276" s="166"/>
      <c r="HC276" s="167"/>
      <c r="HD276" s="168"/>
      <c r="HE276" s="167"/>
      <c r="HG276" s="167"/>
      <c r="HH276" s="166"/>
      <c r="HI276" s="167"/>
      <c r="HJ276" s="168"/>
      <c r="HK276" s="167"/>
      <c r="HM276" s="167"/>
      <c r="HN276" s="166"/>
      <c r="HO276" s="167"/>
      <c r="HP276" s="168"/>
      <c r="HQ276" s="167"/>
      <c r="HS276" s="167"/>
      <c r="HT276" s="166"/>
      <c r="HU276" s="167"/>
      <c r="HV276" s="168"/>
      <c r="HW276" s="167"/>
      <c r="HY276" s="167"/>
      <c r="HZ276" s="166"/>
      <c r="IA276" s="167"/>
      <c r="IB276" s="168"/>
      <c r="IC276" s="167"/>
      <c r="IE276" s="167"/>
      <c r="IF276" s="166"/>
      <c r="IG276" s="167"/>
      <c r="IH276" s="168"/>
      <c r="II276" s="167"/>
      <c r="IK276" s="167"/>
      <c r="IL276" s="166"/>
      <c r="IM276" s="167"/>
      <c r="IN276" s="168"/>
      <c r="IO276" s="167"/>
      <c r="IQ276" s="167"/>
      <c r="IR276" s="166"/>
      <c r="IS276" s="167"/>
      <c r="IT276" s="168"/>
      <c r="IU276" s="167"/>
      <c r="IW276" s="271"/>
      <c r="IX276" s="272"/>
      <c r="IY276" s="271"/>
      <c r="IZ276" s="274"/>
      <c r="JA276" s="271"/>
      <c r="JC276" s="271"/>
      <c r="JD276" s="272"/>
      <c r="JE276" s="271"/>
      <c r="JF276" s="274"/>
      <c r="JG276" s="271"/>
      <c r="JI276" s="271"/>
      <c r="JJ276" s="272"/>
      <c r="JK276" s="271"/>
      <c r="JL276" s="274"/>
      <c r="JM276" s="271"/>
      <c r="JO276" s="271"/>
      <c r="JP276" s="272"/>
      <c r="JQ276" s="271"/>
      <c r="JR276" s="274"/>
      <c r="JS276" s="271"/>
      <c r="JU276" s="271"/>
      <c r="JV276" s="272"/>
      <c r="JW276" s="271"/>
      <c r="JX276" s="274"/>
      <c r="JY276" s="271"/>
      <c r="KB276" s="271"/>
      <c r="KC276" s="272"/>
      <c r="KD276" s="271"/>
      <c r="KE276" s="274"/>
      <c r="KF276" s="271"/>
      <c r="KI276" s="271"/>
      <c r="KJ276" s="272"/>
      <c r="KK276" s="271"/>
      <c r="KL276" s="274"/>
      <c r="KM276" s="271"/>
      <c r="KP276" s="271"/>
      <c r="KQ276" s="272"/>
      <c r="KR276" s="271"/>
      <c r="KS276" s="274"/>
      <c r="KT276" s="271"/>
    </row>
    <row r="277" spans="1:306" s="161" customFormat="1" ht="18">
      <c r="A277" s="167"/>
      <c r="B277" s="166"/>
      <c r="C277" s="167"/>
      <c r="D277" s="168"/>
      <c r="E277" s="167"/>
      <c r="G277" s="167"/>
      <c r="H277" s="166"/>
      <c r="I277" s="167"/>
      <c r="J277" s="168"/>
      <c r="K277" s="167"/>
      <c r="M277" s="167"/>
      <c r="N277" s="166"/>
      <c r="O277" s="167"/>
      <c r="P277" s="168"/>
      <c r="Q277" s="167"/>
      <c r="S277" s="167"/>
      <c r="T277" s="166"/>
      <c r="U277" s="167"/>
      <c r="V277" s="168"/>
      <c r="W277" s="167"/>
      <c r="Y277" s="167"/>
      <c r="Z277" s="166"/>
      <c r="AA277" s="167"/>
      <c r="AB277" s="168"/>
      <c r="AC277" s="167"/>
      <c r="AE277" s="167"/>
      <c r="AF277" s="166"/>
      <c r="AG277" s="167"/>
      <c r="AH277" s="168"/>
      <c r="AI277" s="167"/>
      <c r="AK277" s="167"/>
      <c r="AL277" s="166"/>
      <c r="AM277" s="167"/>
      <c r="AN277" s="168"/>
      <c r="AO277" s="167"/>
      <c r="AR277" s="167"/>
      <c r="AS277" s="166"/>
      <c r="AT277" s="167"/>
      <c r="AU277" s="168"/>
      <c r="AV277" s="167"/>
      <c r="AY277" s="167"/>
      <c r="AZ277" s="166"/>
      <c r="BA277" s="167"/>
      <c r="BB277" s="168"/>
      <c r="BC277" s="167"/>
      <c r="BF277" s="167"/>
      <c r="BG277" s="166"/>
      <c r="BH277" s="167"/>
      <c r="BI277" s="168"/>
      <c r="BJ277" s="167"/>
      <c r="BM277" s="167"/>
      <c r="BN277" s="166"/>
      <c r="BO277" s="167"/>
      <c r="BP277" s="168"/>
      <c r="BQ277" s="167"/>
      <c r="BS277" s="167"/>
      <c r="BT277" s="166"/>
      <c r="BU277" s="167"/>
      <c r="BV277" s="168"/>
      <c r="BW277" s="167"/>
      <c r="BY277" s="167"/>
      <c r="BZ277" s="166"/>
      <c r="CA277" s="167"/>
      <c r="CB277" s="168"/>
      <c r="CC277" s="167"/>
      <c r="CE277" s="167"/>
      <c r="CF277" s="166"/>
      <c r="CG277" s="167"/>
      <c r="CH277" s="168"/>
      <c r="CI277" s="167"/>
      <c r="CK277" s="167"/>
      <c r="CL277" s="166"/>
      <c r="CM277" s="167"/>
      <c r="CN277" s="168"/>
      <c r="CO277" s="167"/>
      <c r="CQ277" s="167"/>
      <c r="CR277" s="166"/>
      <c r="CS277" s="167"/>
      <c r="CT277" s="168"/>
      <c r="CU277" s="167"/>
      <c r="CW277" s="167"/>
      <c r="CX277" s="166"/>
      <c r="CY277" s="167"/>
      <c r="CZ277" s="168"/>
      <c r="DA277" s="167"/>
      <c r="DC277" s="167"/>
      <c r="DD277" s="166"/>
      <c r="DE277" s="167"/>
      <c r="DF277" s="168"/>
      <c r="DG277" s="167"/>
      <c r="DI277" s="167"/>
      <c r="DJ277" s="166"/>
      <c r="DK277" s="167"/>
      <c r="DL277" s="168"/>
      <c r="DM277" s="167"/>
      <c r="DO277" s="167"/>
      <c r="DP277" s="166"/>
      <c r="DQ277" s="167"/>
      <c r="DR277" s="168"/>
      <c r="DS277" s="167"/>
      <c r="DU277" s="167"/>
      <c r="DV277" s="166"/>
      <c r="DW277" s="167"/>
      <c r="DX277" s="168"/>
      <c r="DY277" s="167"/>
      <c r="EA277" s="167"/>
      <c r="EB277" s="166"/>
      <c r="EC277" s="167"/>
      <c r="ED277" s="168"/>
      <c r="EE277" s="167"/>
      <c r="EG277" s="167"/>
      <c r="EH277" s="166"/>
      <c r="EI277" s="167"/>
      <c r="EJ277" s="168"/>
      <c r="EK277" s="167"/>
      <c r="EM277" s="167"/>
      <c r="EN277" s="166"/>
      <c r="EO277" s="167"/>
      <c r="EP277" s="168"/>
      <c r="EQ277" s="167"/>
      <c r="ES277" s="167"/>
      <c r="ET277" s="166"/>
      <c r="EU277" s="167"/>
      <c r="EV277" s="168"/>
      <c r="EW277" s="167"/>
      <c r="EY277" s="167"/>
      <c r="EZ277" s="166"/>
      <c r="FA277" s="167"/>
      <c r="FB277" s="168"/>
      <c r="FC277" s="167"/>
      <c r="FE277" s="167"/>
      <c r="FF277" s="166"/>
      <c r="FG277" s="167"/>
      <c r="FH277" s="168"/>
      <c r="FI277" s="167"/>
      <c r="FK277" s="167"/>
      <c r="FL277" s="166"/>
      <c r="FM277" s="167"/>
      <c r="FN277" s="168"/>
      <c r="FO277" s="167"/>
      <c r="FQ277" s="167"/>
      <c r="FR277" s="166"/>
      <c r="FS277" s="167"/>
      <c r="FT277" s="168"/>
      <c r="FU277" s="167"/>
      <c r="FW277" s="167"/>
      <c r="FX277" s="166"/>
      <c r="FY277" s="167"/>
      <c r="FZ277" s="168"/>
      <c r="GA277" s="167"/>
      <c r="GC277" s="167"/>
      <c r="GD277" s="166"/>
      <c r="GE277" s="167"/>
      <c r="GF277" s="168"/>
      <c r="GG277" s="167"/>
      <c r="GI277" s="167"/>
      <c r="GJ277" s="166"/>
      <c r="GK277" s="167"/>
      <c r="GL277" s="168"/>
      <c r="GM277" s="167"/>
      <c r="GO277" s="167"/>
      <c r="GP277" s="166"/>
      <c r="GQ277" s="167"/>
      <c r="GR277" s="168"/>
      <c r="GS277" s="167"/>
      <c r="GU277" s="167"/>
      <c r="GV277" s="166"/>
      <c r="GW277" s="167"/>
      <c r="GX277" s="168"/>
      <c r="GY277" s="167"/>
      <c r="HA277" s="167"/>
      <c r="HB277" s="166"/>
      <c r="HC277" s="167"/>
      <c r="HD277" s="168"/>
      <c r="HE277" s="167"/>
      <c r="HG277" s="167"/>
      <c r="HH277" s="166"/>
      <c r="HI277" s="167"/>
      <c r="HJ277" s="168"/>
      <c r="HK277" s="167"/>
      <c r="HM277" s="167"/>
      <c r="HN277" s="166"/>
      <c r="HO277" s="167"/>
      <c r="HP277" s="168"/>
      <c r="HQ277" s="167"/>
      <c r="HS277" s="167"/>
      <c r="HT277" s="166"/>
      <c r="HU277" s="167"/>
      <c r="HV277" s="168"/>
      <c r="HW277" s="167"/>
      <c r="HY277" s="167"/>
      <c r="HZ277" s="166"/>
      <c r="IA277" s="167"/>
      <c r="IB277" s="168"/>
      <c r="IC277" s="167"/>
      <c r="IE277" s="167"/>
      <c r="IF277" s="166"/>
      <c r="IG277" s="167"/>
      <c r="IH277" s="168"/>
      <c r="II277" s="167"/>
      <c r="IK277" s="167"/>
      <c r="IL277" s="166"/>
      <c r="IM277" s="167"/>
      <c r="IN277" s="168"/>
      <c r="IO277" s="167"/>
      <c r="IQ277" s="167"/>
      <c r="IR277" s="166"/>
      <c r="IS277" s="167"/>
      <c r="IT277" s="168"/>
      <c r="IU277" s="167"/>
      <c r="IW277" s="271"/>
      <c r="IX277" s="272"/>
      <c r="IY277" s="271"/>
      <c r="IZ277" s="274"/>
      <c r="JA277" s="271"/>
      <c r="JC277" s="271"/>
      <c r="JD277" s="272"/>
      <c r="JE277" s="271"/>
      <c r="JF277" s="274"/>
      <c r="JG277" s="271"/>
      <c r="JI277" s="271"/>
      <c r="JJ277" s="272"/>
      <c r="JK277" s="271"/>
      <c r="JL277" s="274"/>
      <c r="JM277" s="271"/>
      <c r="JO277" s="271"/>
      <c r="JP277" s="272"/>
      <c r="JQ277" s="271"/>
      <c r="JR277" s="274"/>
      <c r="JS277" s="271"/>
      <c r="JU277" s="271"/>
      <c r="JV277" s="272"/>
      <c r="JW277" s="271"/>
      <c r="JX277" s="274"/>
      <c r="JY277" s="271"/>
      <c r="KB277" s="271"/>
      <c r="KC277" s="272"/>
      <c r="KD277" s="271"/>
      <c r="KE277" s="274"/>
      <c r="KF277" s="271"/>
      <c r="KI277" s="271"/>
      <c r="KJ277" s="272"/>
      <c r="KK277" s="271"/>
      <c r="KL277" s="274"/>
      <c r="KM277" s="271"/>
      <c r="KP277" s="271"/>
      <c r="KQ277" s="272"/>
      <c r="KR277" s="271"/>
      <c r="KS277" s="274"/>
      <c r="KT277" s="271"/>
    </row>
    <row r="278" spans="1:306" s="161" customFormat="1" ht="18">
      <c r="A278" s="165" t="s">
        <v>178</v>
      </c>
      <c r="B278" s="166"/>
      <c r="C278" s="167"/>
      <c r="D278" s="168"/>
      <c r="E278" s="167"/>
      <c r="G278" s="165" t="s">
        <v>175</v>
      </c>
      <c r="H278" s="166"/>
      <c r="I278" s="167"/>
      <c r="J278" s="168"/>
      <c r="K278" s="167"/>
      <c r="M278" s="165" t="s">
        <v>175</v>
      </c>
      <c r="N278" s="166"/>
      <c r="O278" s="167"/>
      <c r="P278" s="168"/>
      <c r="Q278" s="167"/>
      <c r="S278" s="165" t="s">
        <v>175</v>
      </c>
      <c r="T278" s="166"/>
      <c r="U278" s="167"/>
      <c r="V278" s="168"/>
      <c r="W278" s="167"/>
      <c r="Y278" s="165" t="s">
        <v>175</v>
      </c>
      <c r="Z278" s="166"/>
      <c r="AA278" s="167"/>
      <c r="AB278" s="168"/>
      <c r="AC278" s="167"/>
      <c r="AE278" s="165" t="s">
        <v>175</v>
      </c>
      <c r="AF278" s="166"/>
      <c r="AG278" s="167"/>
      <c r="AH278" s="168"/>
      <c r="AI278" s="167"/>
      <c r="AK278" s="165" t="s">
        <v>175</v>
      </c>
      <c r="AL278" s="166"/>
      <c r="AM278" s="167"/>
      <c r="AN278" s="168"/>
      <c r="AO278" s="167"/>
      <c r="AR278" s="165" t="s">
        <v>175</v>
      </c>
      <c r="AS278" s="166"/>
      <c r="AT278" s="167"/>
      <c r="AU278" s="168"/>
      <c r="AV278" s="167"/>
      <c r="AY278" s="165" t="s">
        <v>175</v>
      </c>
      <c r="AZ278" s="166"/>
      <c r="BA278" s="167"/>
      <c r="BB278" s="168"/>
      <c r="BC278" s="167"/>
      <c r="BF278" s="165" t="s">
        <v>175</v>
      </c>
      <c r="BG278" s="166"/>
      <c r="BH278" s="167"/>
      <c r="BI278" s="168"/>
      <c r="BJ278" s="167"/>
      <c r="BM278" s="165" t="s">
        <v>179</v>
      </c>
      <c r="BN278" s="166"/>
      <c r="BO278" s="167"/>
      <c r="BP278" s="168"/>
      <c r="BQ278" s="167"/>
      <c r="BR278" s="194"/>
      <c r="BS278" s="165" t="s">
        <v>179</v>
      </c>
      <c r="BT278" s="166"/>
      <c r="BU278" s="167"/>
      <c r="BV278" s="168"/>
      <c r="BW278" s="167"/>
      <c r="BX278" s="194"/>
      <c r="BY278" s="165" t="s">
        <v>179</v>
      </c>
      <c r="BZ278" s="166"/>
      <c r="CA278" s="167"/>
      <c r="CB278" s="168"/>
      <c r="CC278" s="167"/>
      <c r="CD278" s="194"/>
      <c r="CE278" s="165" t="s">
        <v>179</v>
      </c>
      <c r="CF278" s="166"/>
      <c r="CG278" s="167"/>
      <c r="CH278" s="168"/>
      <c r="CI278" s="167"/>
      <c r="CJ278" s="194"/>
      <c r="CK278" s="165" t="s">
        <v>179</v>
      </c>
      <c r="CL278" s="166"/>
      <c r="CM278" s="167"/>
      <c r="CN278" s="168"/>
      <c r="CO278" s="167"/>
      <c r="CP278" s="194"/>
      <c r="CQ278" s="165" t="s">
        <v>179</v>
      </c>
      <c r="CR278" s="166"/>
      <c r="CS278" s="167"/>
      <c r="CT278" s="168"/>
      <c r="CU278" s="167"/>
      <c r="CV278" s="194"/>
      <c r="CW278" s="165" t="s">
        <v>179</v>
      </c>
      <c r="CX278" s="166"/>
      <c r="CY278" s="167"/>
      <c r="CZ278" s="168"/>
      <c r="DA278" s="167"/>
      <c r="DB278" s="194"/>
      <c r="DC278" s="165" t="s">
        <v>179</v>
      </c>
      <c r="DD278" s="166"/>
      <c r="DE278" s="167"/>
      <c r="DF278" s="168"/>
      <c r="DG278" s="167"/>
      <c r="DH278" s="194"/>
      <c r="DI278" s="165" t="s">
        <v>179</v>
      </c>
      <c r="DJ278" s="166"/>
      <c r="DK278" s="167"/>
      <c r="DL278" s="168"/>
      <c r="DM278" s="167"/>
      <c r="DN278" s="194"/>
      <c r="DO278" s="165" t="s">
        <v>179</v>
      </c>
      <c r="DP278" s="166"/>
      <c r="DQ278" s="167"/>
      <c r="DR278" s="168"/>
      <c r="DS278" s="167"/>
      <c r="DT278" s="194"/>
      <c r="DU278" s="165" t="s">
        <v>179</v>
      </c>
      <c r="DV278" s="166"/>
      <c r="DW278" s="167"/>
      <c r="DX278" s="168"/>
      <c r="DY278" s="167"/>
      <c r="DZ278" s="194"/>
      <c r="EA278" s="165" t="s">
        <v>179</v>
      </c>
      <c r="EB278" s="166"/>
      <c r="EC278" s="167"/>
      <c r="ED278" s="168"/>
      <c r="EE278" s="167"/>
      <c r="EF278" s="194"/>
      <c r="EG278" s="165" t="s">
        <v>179</v>
      </c>
      <c r="EH278" s="166"/>
      <c r="EI278" s="167"/>
      <c r="EJ278" s="168"/>
      <c r="EK278" s="167"/>
      <c r="EL278" s="194"/>
      <c r="EM278" s="165" t="s">
        <v>179</v>
      </c>
      <c r="EN278" s="166"/>
      <c r="EO278" s="167"/>
      <c r="EP278" s="168"/>
      <c r="EQ278" s="167"/>
      <c r="ER278" s="194"/>
      <c r="ES278" s="165" t="s">
        <v>179</v>
      </c>
      <c r="ET278" s="166"/>
      <c r="EU278" s="167"/>
      <c r="EV278" s="168"/>
      <c r="EW278" s="167"/>
      <c r="EX278" s="194"/>
      <c r="EY278" s="165" t="s">
        <v>179</v>
      </c>
      <c r="EZ278" s="166"/>
      <c r="FA278" s="167"/>
      <c r="FB278" s="168"/>
      <c r="FC278" s="167"/>
      <c r="FD278" s="194"/>
      <c r="FE278" s="165" t="s">
        <v>179</v>
      </c>
      <c r="FF278" s="166"/>
      <c r="FG278" s="167"/>
      <c r="FH278" s="168"/>
      <c r="FI278" s="167"/>
      <c r="FJ278" s="194"/>
      <c r="FK278" s="165" t="s">
        <v>179</v>
      </c>
      <c r="FL278" s="166"/>
      <c r="FM278" s="167"/>
      <c r="FN278" s="168"/>
      <c r="FO278" s="167"/>
      <c r="FP278" s="194"/>
      <c r="FQ278" s="165" t="s">
        <v>179</v>
      </c>
      <c r="FR278" s="166"/>
      <c r="FS278" s="167"/>
      <c r="FT278" s="168"/>
      <c r="FU278" s="167"/>
      <c r="FV278" s="194"/>
      <c r="FW278" s="165" t="s">
        <v>179</v>
      </c>
      <c r="FX278" s="166"/>
      <c r="FY278" s="167"/>
      <c r="FZ278" s="168"/>
      <c r="GA278" s="167"/>
      <c r="GB278" s="194"/>
      <c r="GC278" s="165" t="s">
        <v>179</v>
      </c>
      <c r="GD278" s="166"/>
      <c r="GE278" s="167"/>
      <c r="GF278" s="168"/>
      <c r="GG278" s="167"/>
      <c r="GH278" s="194"/>
      <c r="GI278" s="165" t="s">
        <v>179</v>
      </c>
      <c r="GJ278" s="166"/>
      <c r="GK278" s="167"/>
      <c r="GL278" s="168"/>
      <c r="GM278" s="167"/>
      <c r="GN278" s="194"/>
      <c r="GO278" s="165" t="s">
        <v>179</v>
      </c>
      <c r="GP278" s="166"/>
      <c r="GQ278" s="167"/>
      <c r="GR278" s="168"/>
      <c r="GS278" s="167"/>
      <c r="GT278" s="194"/>
      <c r="GU278" s="165" t="s">
        <v>179</v>
      </c>
      <c r="GV278" s="166"/>
      <c r="GW278" s="167"/>
      <c r="GX278" s="168"/>
      <c r="GY278" s="167"/>
      <c r="GZ278" s="194"/>
      <c r="HA278" s="165" t="s">
        <v>179</v>
      </c>
      <c r="HB278" s="166"/>
      <c r="HC278" s="167"/>
      <c r="HD278" s="168"/>
      <c r="HE278" s="167"/>
      <c r="HF278" s="194"/>
      <c r="HG278" s="165" t="s">
        <v>179</v>
      </c>
      <c r="HH278" s="166"/>
      <c r="HI278" s="167"/>
      <c r="HJ278" s="168"/>
      <c r="HK278" s="167"/>
      <c r="HM278" s="165" t="s">
        <v>179</v>
      </c>
      <c r="HN278" s="166"/>
      <c r="HO278" s="167"/>
      <c r="HP278" s="168"/>
      <c r="HQ278" s="167"/>
      <c r="HS278" s="165" t="s">
        <v>179</v>
      </c>
      <c r="HT278" s="166"/>
      <c r="HU278" s="167"/>
      <c r="HV278" s="168"/>
      <c r="HW278" s="167"/>
      <c r="HY278" s="165" t="s">
        <v>179</v>
      </c>
      <c r="HZ278" s="166"/>
      <c r="IA278" s="167"/>
      <c r="IB278" s="168"/>
      <c r="IC278" s="167"/>
      <c r="IE278" s="165" t="s">
        <v>179</v>
      </c>
      <c r="IF278" s="166"/>
      <c r="IG278" s="167"/>
      <c r="IH278" s="168"/>
      <c r="II278" s="167"/>
      <c r="IK278" s="165" t="s">
        <v>179</v>
      </c>
      <c r="IL278" s="166"/>
      <c r="IM278" s="167"/>
      <c r="IN278" s="168"/>
      <c r="IO278" s="167"/>
      <c r="IQ278" s="165" t="s">
        <v>179</v>
      </c>
      <c r="IR278" s="166"/>
      <c r="IS278" s="167"/>
      <c r="IT278" s="168"/>
      <c r="IU278" s="167"/>
      <c r="IW278" s="270" t="s">
        <v>179</v>
      </c>
      <c r="IX278" s="272"/>
      <c r="IY278" s="271"/>
      <c r="IZ278" s="274"/>
      <c r="JA278" s="271"/>
      <c r="JC278" s="270" t="s">
        <v>179</v>
      </c>
      <c r="JD278" s="272"/>
      <c r="JE278" s="271"/>
      <c r="JF278" s="274"/>
      <c r="JG278" s="271"/>
      <c r="JI278" s="270" t="s">
        <v>179</v>
      </c>
      <c r="JJ278" s="272"/>
      <c r="JK278" s="271"/>
      <c r="JL278" s="274"/>
      <c r="JM278" s="271"/>
      <c r="JO278" s="270" t="s">
        <v>179</v>
      </c>
      <c r="JP278" s="272"/>
      <c r="JQ278" s="271"/>
      <c r="JR278" s="274"/>
      <c r="JS278" s="271"/>
      <c r="JU278" s="270" t="s">
        <v>179</v>
      </c>
      <c r="JV278" s="272"/>
      <c r="JW278" s="271"/>
      <c r="JX278" s="274"/>
      <c r="JY278" s="271"/>
      <c r="KB278" s="270" t="s">
        <v>179</v>
      </c>
      <c r="KC278" s="272"/>
      <c r="KD278" s="271"/>
      <c r="KE278" s="274"/>
      <c r="KF278" s="271"/>
      <c r="KI278" s="270" t="s">
        <v>179</v>
      </c>
      <c r="KJ278" s="272"/>
      <c r="KK278" s="271"/>
      <c r="KL278" s="274"/>
      <c r="KM278" s="271"/>
      <c r="KP278" s="270" t="s">
        <v>179</v>
      </c>
      <c r="KQ278" s="272"/>
      <c r="KR278" s="271"/>
      <c r="KS278" s="274"/>
      <c r="KT278" s="271"/>
    </row>
    <row r="279" spans="1:306" ht="18">
      <c r="A279" s="169"/>
      <c r="B279" s="170"/>
      <c r="C279" s="169"/>
      <c r="D279" s="171"/>
      <c r="E279" s="169"/>
      <c r="G279" s="169"/>
      <c r="H279" s="170"/>
      <c r="I279" s="169"/>
      <c r="J279" s="171"/>
      <c r="K279" s="169"/>
      <c r="M279" s="169"/>
      <c r="N279" s="170"/>
      <c r="O279" s="169"/>
      <c r="P279" s="171"/>
      <c r="Q279" s="169"/>
      <c r="S279" s="169"/>
      <c r="T279" s="170"/>
      <c r="U279" s="169"/>
      <c r="V279" s="171"/>
      <c r="W279" s="169"/>
      <c r="Y279" s="169"/>
      <c r="Z279" s="170"/>
      <c r="AA279" s="169"/>
      <c r="AB279" s="171"/>
      <c r="AC279" s="169"/>
      <c r="AE279" s="169"/>
      <c r="AF279" s="170"/>
      <c r="AG279" s="169"/>
      <c r="AH279" s="171"/>
      <c r="AI279" s="169"/>
      <c r="AK279" s="169"/>
      <c r="AL279" s="170"/>
      <c r="AM279" s="169"/>
      <c r="AN279" s="171"/>
      <c r="AO279" s="169"/>
      <c r="AR279" s="169"/>
      <c r="AS279" s="170"/>
      <c r="AT279" s="169"/>
      <c r="AU279" s="171"/>
      <c r="AV279" s="169"/>
      <c r="AY279" s="169"/>
      <c r="AZ279" s="170"/>
      <c r="BA279" s="169"/>
      <c r="BB279" s="171"/>
      <c r="BC279" s="169"/>
      <c r="BF279" s="169"/>
      <c r="BG279" s="170"/>
      <c r="BH279" s="169"/>
      <c r="BI279" s="171"/>
      <c r="BJ279" s="169"/>
      <c r="BM279" s="169"/>
      <c r="BN279" s="170"/>
      <c r="BO279" s="169"/>
      <c r="BP279" s="171"/>
      <c r="BQ279" s="169"/>
      <c r="BR279" s="195"/>
      <c r="BS279" s="169"/>
      <c r="BT279" s="170"/>
      <c r="BU279" s="169"/>
      <c r="BV279" s="171"/>
      <c r="BW279" s="169"/>
      <c r="BX279" s="195"/>
      <c r="BY279" s="169"/>
      <c r="BZ279" s="170"/>
      <c r="CA279" s="169"/>
      <c r="CB279" s="171"/>
      <c r="CC279" s="169"/>
      <c r="CD279" s="195"/>
      <c r="CE279" s="169"/>
      <c r="CF279" s="170"/>
      <c r="CG279" s="169"/>
      <c r="CH279" s="171"/>
      <c r="CI279" s="169"/>
      <c r="CJ279" s="195"/>
      <c r="CK279" s="169"/>
      <c r="CL279" s="170"/>
      <c r="CM279" s="169"/>
      <c r="CN279" s="171"/>
      <c r="CO279" s="169"/>
      <c r="CP279" s="195"/>
      <c r="CQ279" s="169"/>
      <c r="CR279" s="170"/>
      <c r="CS279" s="169"/>
      <c r="CT279" s="171"/>
      <c r="CU279" s="169"/>
      <c r="CV279" s="195"/>
      <c r="CW279" s="169"/>
      <c r="CX279" s="170"/>
      <c r="CY279" s="169"/>
      <c r="CZ279" s="171"/>
      <c r="DA279" s="169"/>
      <c r="DB279" s="195"/>
      <c r="DC279" s="169"/>
      <c r="DD279" s="170"/>
      <c r="DE279" s="169"/>
      <c r="DF279" s="171"/>
      <c r="DG279" s="169"/>
      <c r="DH279" s="195"/>
      <c r="DI279" s="169"/>
      <c r="DJ279" s="170"/>
      <c r="DK279" s="169"/>
      <c r="DL279" s="171"/>
      <c r="DM279" s="169"/>
      <c r="DN279" s="195"/>
      <c r="DO279" s="169"/>
      <c r="DP279" s="170"/>
      <c r="DQ279" s="169"/>
      <c r="DR279" s="171"/>
      <c r="DS279" s="169"/>
      <c r="DT279" s="195"/>
      <c r="DU279" s="169"/>
      <c r="DV279" s="170"/>
      <c r="DW279" s="169"/>
      <c r="DX279" s="171"/>
      <c r="DY279" s="169"/>
      <c r="DZ279" s="195"/>
      <c r="EA279" s="169"/>
      <c r="EB279" s="170"/>
      <c r="EC279" s="169"/>
      <c r="ED279" s="171"/>
      <c r="EE279" s="169"/>
      <c r="EF279" s="195"/>
      <c r="EG279" s="169"/>
      <c r="EH279" s="170"/>
      <c r="EI279" s="169"/>
      <c r="EJ279" s="171"/>
      <c r="EK279" s="169"/>
      <c r="EL279" s="195"/>
      <c r="EM279" s="169"/>
      <c r="EN279" s="170"/>
      <c r="EO279" s="169"/>
      <c r="EP279" s="171"/>
      <c r="EQ279" s="169"/>
      <c r="ER279" s="195"/>
      <c r="ES279" s="169"/>
      <c r="ET279" s="170"/>
      <c r="EU279" s="169"/>
      <c r="EV279" s="171"/>
      <c r="EW279" s="169"/>
      <c r="EX279" s="195"/>
      <c r="EY279" s="169"/>
      <c r="EZ279" s="170"/>
      <c r="FA279" s="169"/>
      <c r="FB279" s="171"/>
      <c r="FC279" s="169"/>
      <c r="FD279" s="195"/>
      <c r="FE279" s="169"/>
      <c r="FF279" s="170"/>
      <c r="FG279" s="169"/>
      <c r="FH279" s="171"/>
      <c r="FI279" s="169"/>
      <c r="FJ279" s="195"/>
      <c r="FK279" s="169"/>
      <c r="FL279" s="170"/>
      <c r="FM279" s="169"/>
      <c r="FN279" s="171"/>
      <c r="FO279" s="169"/>
      <c r="FP279" s="195"/>
      <c r="FQ279" s="169"/>
      <c r="FR279" s="170"/>
      <c r="FS279" s="169"/>
      <c r="FT279" s="171"/>
      <c r="FU279" s="169"/>
      <c r="FV279" s="195"/>
      <c r="FW279" s="169"/>
      <c r="FX279" s="170"/>
      <c r="FY279" s="169"/>
      <c r="FZ279" s="171"/>
      <c r="GA279" s="169"/>
      <c r="GB279" s="195"/>
      <c r="GC279" s="169"/>
      <c r="GD279" s="170"/>
      <c r="GE279" s="169"/>
      <c r="GF279" s="171"/>
      <c r="GG279" s="169"/>
      <c r="GH279" s="195"/>
      <c r="GI279" s="169"/>
      <c r="GJ279" s="170"/>
      <c r="GK279" s="169"/>
      <c r="GL279" s="171"/>
      <c r="GM279" s="169"/>
      <c r="GN279" s="195"/>
      <c r="GO279" s="169"/>
      <c r="GP279" s="170"/>
      <c r="GQ279" s="169"/>
      <c r="GR279" s="171"/>
      <c r="GS279" s="169"/>
      <c r="GT279" s="195"/>
      <c r="GU279" s="169"/>
      <c r="GV279" s="170"/>
      <c r="GW279" s="169"/>
      <c r="GX279" s="171"/>
      <c r="GY279" s="169"/>
      <c r="GZ279" s="195"/>
      <c r="HA279" s="169"/>
      <c r="HB279" s="170"/>
      <c r="HC279" s="169"/>
      <c r="HD279" s="171"/>
      <c r="HE279" s="169"/>
      <c r="HF279" s="195"/>
      <c r="HG279" s="169"/>
      <c r="HH279" s="170"/>
      <c r="HI279" s="169"/>
      <c r="HJ279" s="171"/>
      <c r="HK279" s="169"/>
      <c r="HM279" s="169"/>
      <c r="HN279" s="170"/>
      <c r="HO279" s="169"/>
      <c r="HP279" s="171"/>
      <c r="HQ279" s="169"/>
      <c r="HS279" s="169"/>
      <c r="HT279" s="170"/>
      <c r="HU279" s="169"/>
      <c r="HV279" s="171"/>
      <c r="HW279" s="169"/>
      <c r="HY279" s="169"/>
      <c r="HZ279" s="170"/>
      <c r="IA279" s="169"/>
      <c r="IB279" s="171"/>
      <c r="IC279" s="169"/>
      <c r="IE279" s="169"/>
      <c r="IF279" s="170"/>
      <c r="IG279" s="169"/>
      <c r="IH279" s="171"/>
      <c r="II279" s="169"/>
      <c r="IK279" s="169"/>
      <c r="IL279" s="170"/>
      <c r="IM279" s="169"/>
      <c r="IN279" s="171"/>
      <c r="IO279" s="169"/>
      <c r="IQ279" s="169"/>
      <c r="IR279" s="170"/>
      <c r="IS279" s="169"/>
      <c r="IT279" s="171"/>
      <c r="IU279" s="169"/>
      <c r="IW279" s="169"/>
      <c r="IX279" s="170"/>
      <c r="IY279" s="169"/>
      <c r="IZ279" s="171"/>
      <c r="JA279" s="169"/>
      <c r="JC279" s="169"/>
      <c r="JD279" s="170"/>
      <c r="JE279" s="169"/>
      <c r="JF279" s="171"/>
      <c r="JG279" s="169"/>
      <c r="JI279" s="169"/>
      <c r="JJ279" s="170"/>
      <c r="JK279" s="169"/>
      <c r="JL279" s="171"/>
      <c r="JM279" s="169"/>
      <c r="JO279" s="169"/>
      <c r="JP279" s="170"/>
      <c r="JQ279" s="169"/>
      <c r="JR279" s="171"/>
      <c r="JS279" s="169"/>
      <c r="JU279" s="169"/>
      <c r="JV279" s="170"/>
      <c r="JW279" s="169"/>
      <c r="JX279" s="171"/>
      <c r="JY279" s="169"/>
      <c r="KB279" s="169"/>
      <c r="KC279" s="170"/>
      <c r="KD279" s="169"/>
      <c r="KE279" s="171"/>
      <c r="KF279" s="169"/>
      <c r="KI279" s="169"/>
      <c r="KJ279" s="170"/>
      <c r="KK279" s="169"/>
      <c r="KL279" s="171"/>
      <c r="KM279" s="169"/>
      <c r="KP279" s="169"/>
      <c r="KQ279" s="170"/>
      <c r="KR279" s="169"/>
      <c r="KS279" s="171"/>
      <c r="KT279" s="169"/>
    </row>
    <row r="280" spans="1:306" ht="72" customHeight="1">
      <c r="A280" s="172" t="s">
        <v>91</v>
      </c>
      <c r="B280" s="173" t="s">
        <v>68</v>
      </c>
      <c r="C280" s="174" t="s">
        <v>69</v>
      </c>
      <c r="D280" s="175" t="s">
        <v>70</v>
      </c>
      <c r="E280" s="174" t="s">
        <v>69</v>
      </c>
      <c r="G280" s="172" t="s">
        <v>91</v>
      </c>
      <c r="H280" s="173" t="s">
        <v>68</v>
      </c>
      <c r="I280" s="174" t="s">
        <v>69</v>
      </c>
      <c r="J280" s="175" t="s">
        <v>70</v>
      </c>
      <c r="K280" s="174" t="s">
        <v>69</v>
      </c>
      <c r="M280" s="172" t="s">
        <v>91</v>
      </c>
      <c r="N280" s="173" t="s">
        <v>68</v>
      </c>
      <c r="O280" s="174" t="s">
        <v>69</v>
      </c>
      <c r="P280" s="175" t="s">
        <v>70</v>
      </c>
      <c r="Q280" s="174" t="s">
        <v>69</v>
      </c>
      <c r="S280" s="172" t="s">
        <v>91</v>
      </c>
      <c r="T280" s="173" t="s">
        <v>68</v>
      </c>
      <c r="U280" s="174" t="s">
        <v>69</v>
      </c>
      <c r="V280" s="175" t="s">
        <v>70</v>
      </c>
      <c r="W280" s="174" t="s">
        <v>69</v>
      </c>
      <c r="Y280" s="172" t="s">
        <v>91</v>
      </c>
      <c r="Z280" s="173" t="s">
        <v>68</v>
      </c>
      <c r="AA280" s="174" t="s">
        <v>69</v>
      </c>
      <c r="AB280" s="175" t="s">
        <v>70</v>
      </c>
      <c r="AC280" s="174" t="s">
        <v>69</v>
      </c>
      <c r="AE280" s="172" t="s">
        <v>91</v>
      </c>
      <c r="AF280" s="173" t="s">
        <v>68</v>
      </c>
      <c r="AG280" s="174" t="s">
        <v>69</v>
      </c>
      <c r="AH280" s="175" t="s">
        <v>70</v>
      </c>
      <c r="AI280" s="174" t="s">
        <v>69</v>
      </c>
      <c r="AK280" s="172" t="s">
        <v>91</v>
      </c>
      <c r="AL280" s="173" t="s">
        <v>68</v>
      </c>
      <c r="AM280" s="174" t="s">
        <v>69</v>
      </c>
      <c r="AN280" s="175" t="s">
        <v>70</v>
      </c>
      <c r="AO280" s="174" t="s">
        <v>69</v>
      </c>
      <c r="AR280" s="172" t="s">
        <v>91</v>
      </c>
      <c r="AS280" s="173" t="s">
        <v>68</v>
      </c>
      <c r="AT280" s="174" t="s">
        <v>69</v>
      </c>
      <c r="AU280" s="175" t="s">
        <v>70</v>
      </c>
      <c r="AV280" s="174" t="s">
        <v>69</v>
      </c>
      <c r="AY280" s="172" t="s">
        <v>91</v>
      </c>
      <c r="AZ280" s="173" t="s">
        <v>68</v>
      </c>
      <c r="BA280" s="174" t="s">
        <v>69</v>
      </c>
      <c r="BB280" s="175" t="s">
        <v>70</v>
      </c>
      <c r="BC280" s="174" t="s">
        <v>69</v>
      </c>
      <c r="BF280" s="172" t="s">
        <v>91</v>
      </c>
      <c r="BG280" s="173" t="s">
        <v>68</v>
      </c>
      <c r="BH280" s="174" t="s">
        <v>69</v>
      </c>
      <c r="BI280" s="175" t="s">
        <v>70</v>
      </c>
      <c r="BJ280" s="174" t="s">
        <v>69</v>
      </c>
      <c r="BM280" s="172" t="s">
        <v>91</v>
      </c>
      <c r="BN280" s="173" t="s">
        <v>68</v>
      </c>
      <c r="BO280" s="174" t="s">
        <v>69</v>
      </c>
      <c r="BP280" s="175" t="s">
        <v>70</v>
      </c>
      <c r="BQ280" s="174" t="s">
        <v>69</v>
      </c>
      <c r="BR280" s="195"/>
      <c r="BS280" s="172" t="s">
        <v>91</v>
      </c>
      <c r="BT280" s="173" t="s">
        <v>68</v>
      </c>
      <c r="BU280" s="174" t="s">
        <v>69</v>
      </c>
      <c r="BV280" s="175" t="s">
        <v>70</v>
      </c>
      <c r="BW280" s="174" t="s">
        <v>69</v>
      </c>
      <c r="BX280" s="195"/>
      <c r="BY280" s="172" t="s">
        <v>91</v>
      </c>
      <c r="BZ280" s="173" t="s">
        <v>68</v>
      </c>
      <c r="CA280" s="174" t="s">
        <v>69</v>
      </c>
      <c r="CB280" s="175" t="s">
        <v>70</v>
      </c>
      <c r="CC280" s="174" t="s">
        <v>69</v>
      </c>
      <c r="CD280" s="195"/>
      <c r="CE280" s="172" t="s">
        <v>91</v>
      </c>
      <c r="CF280" s="173" t="s">
        <v>68</v>
      </c>
      <c r="CG280" s="174" t="s">
        <v>69</v>
      </c>
      <c r="CH280" s="175" t="s">
        <v>70</v>
      </c>
      <c r="CI280" s="174" t="s">
        <v>69</v>
      </c>
      <c r="CJ280" s="195"/>
      <c r="CK280" s="172" t="s">
        <v>91</v>
      </c>
      <c r="CL280" s="173" t="s">
        <v>68</v>
      </c>
      <c r="CM280" s="174" t="s">
        <v>69</v>
      </c>
      <c r="CN280" s="175" t="s">
        <v>70</v>
      </c>
      <c r="CO280" s="174" t="s">
        <v>69</v>
      </c>
      <c r="CP280" s="195"/>
      <c r="CQ280" s="172" t="s">
        <v>91</v>
      </c>
      <c r="CR280" s="173" t="s">
        <v>68</v>
      </c>
      <c r="CS280" s="174" t="s">
        <v>69</v>
      </c>
      <c r="CT280" s="175" t="s">
        <v>70</v>
      </c>
      <c r="CU280" s="174" t="s">
        <v>69</v>
      </c>
      <c r="CV280" s="195"/>
      <c r="CW280" s="172" t="s">
        <v>91</v>
      </c>
      <c r="CX280" s="173" t="s">
        <v>68</v>
      </c>
      <c r="CY280" s="174" t="s">
        <v>69</v>
      </c>
      <c r="CZ280" s="175" t="s">
        <v>70</v>
      </c>
      <c r="DA280" s="174" t="s">
        <v>69</v>
      </c>
      <c r="DB280" s="195"/>
      <c r="DC280" s="172" t="s">
        <v>91</v>
      </c>
      <c r="DD280" s="173" t="s">
        <v>68</v>
      </c>
      <c r="DE280" s="174" t="s">
        <v>69</v>
      </c>
      <c r="DF280" s="175" t="s">
        <v>70</v>
      </c>
      <c r="DG280" s="174" t="s">
        <v>69</v>
      </c>
      <c r="DH280" s="195"/>
      <c r="DI280" s="172" t="s">
        <v>91</v>
      </c>
      <c r="DJ280" s="173" t="s">
        <v>68</v>
      </c>
      <c r="DK280" s="174" t="s">
        <v>69</v>
      </c>
      <c r="DL280" s="175" t="s">
        <v>70</v>
      </c>
      <c r="DM280" s="174" t="s">
        <v>69</v>
      </c>
      <c r="DN280" s="195"/>
      <c r="DO280" s="172" t="s">
        <v>91</v>
      </c>
      <c r="DP280" s="173" t="s">
        <v>68</v>
      </c>
      <c r="DQ280" s="174" t="s">
        <v>69</v>
      </c>
      <c r="DR280" s="175" t="s">
        <v>70</v>
      </c>
      <c r="DS280" s="174" t="s">
        <v>69</v>
      </c>
      <c r="DT280" s="195"/>
      <c r="DU280" s="172" t="s">
        <v>91</v>
      </c>
      <c r="DV280" s="173" t="s">
        <v>68</v>
      </c>
      <c r="DW280" s="174" t="s">
        <v>69</v>
      </c>
      <c r="DX280" s="175" t="s">
        <v>70</v>
      </c>
      <c r="DY280" s="174" t="s">
        <v>69</v>
      </c>
      <c r="DZ280" s="195"/>
      <c r="EA280" s="172" t="s">
        <v>91</v>
      </c>
      <c r="EB280" s="173" t="s">
        <v>68</v>
      </c>
      <c r="EC280" s="174" t="s">
        <v>69</v>
      </c>
      <c r="ED280" s="175" t="s">
        <v>70</v>
      </c>
      <c r="EE280" s="174" t="s">
        <v>69</v>
      </c>
      <c r="EF280" s="195"/>
      <c r="EG280" s="172" t="s">
        <v>91</v>
      </c>
      <c r="EH280" s="173" t="s">
        <v>68</v>
      </c>
      <c r="EI280" s="174" t="s">
        <v>69</v>
      </c>
      <c r="EJ280" s="175" t="s">
        <v>70</v>
      </c>
      <c r="EK280" s="174" t="s">
        <v>69</v>
      </c>
      <c r="EL280" s="195"/>
      <c r="EM280" s="172" t="s">
        <v>91</v>
      </c>
      <c r="EN280" s="173" t="s">
        <v>68</v>
      </c>
      <c r="EO280" s="174" t="s">
        <v>69</v>
      </c>
      <c r="EP280" s="175" t="s">
        <v>70</v>
      </c>
      <c r="EQ280" s="174" t="s">
        <v>69</v>
      </c>
      <c r="ER280" s="195"/>
      <c r="ES280" s="172" t="s">
        <v>91</v>
      </c>
      <c r="ET280" s="173" t="s">
        <v>68</v>
      </c>
      <c r="EU280" s="174" t="s">
        <v>69</v>
      </c>
      <c r="EV280" s="175" t="s">
        <v>70</v>
      </c>
      <c r="EW280" s="174" t="s">
        <v>69</v>
      </c>
      <c r="EX280" s="195"/>
      <c r="EY280" s="172" t="s">
        <v>91</v>
      </c>
      <c r="EZ280" s="173" t="s">
        <v>68</v>
      </c>
      <c r="FA280" s="174" t="s">
        <v>69</v>
      </c>
      <c r="FB280" s="175" t="s">
        <v>70</v>
      </c>
      <c r="FC280" s="174" t="s">
        <v>69</v>
      </c>
      <c r="FD280" s="195"/>
      <c r="FE280" s="172" t="s">
        <v>91</v>
      </c>
      <c r="FF280" s="173" t="s">
        <v>68</v>
      </c>
      <c r="FG280" s="174" t="s">
        <v>69</v>
      </c>
      <c r="FH280" s="175" t="s">
        <v>70</v>
      </c>
      <c r="FI280" s="174" t="s">
        <v>69</v>
      </c>
      <c r="FJ280" s="195"/>
      <c r="FK280" s="172" t="s">
        <v>91</v>
      </c>
      <c r="FL280" s="173" t="s">
        <v>68</v>
      </c>
      <c r="FM280" s="174" t="s">
        <v>69</v>
      </c>
      <c r="FN280" s="175" t="s">
        <v>70</v>
      </c>
      <c r="FO280" s="174" t="s">
        <v>69</v>
      </c>
      <c r="FP280" s="195"/>
      <c r="FQ280" s="172" t="s">
        <v>91</v>
      </c>
      <c r="FR280" s="173" t="s">
        <v>68</v>
      </c>
      <c r="FS280" s="174" t="s">
        <v>69</v>
      </c>
      <c r="FT280" s="175" t="s">
        <v>70</v>
      </c>
      <c r="FU280" s="174" t="s">
        <v>69</v>
      </c>
      <c r="FV280" s="195"/>
      <c r="FW280" s="172" t="s">
        <v>91</v>
      </c>
      <c r="FX280" s="173" t="s">
        <v>68</v>
      </c>
      <c r="FY280" s="174" t="s">
        <v>69</v>
      </c>
      <c r="FZ280" s="175" t="s">
        <v>70</v>
      </c>
      <c r="GA280" s="174" t="s">
        <v>69</v>
      </c>
      <c r="GB280" s="195"/>
      <c r="GC280" s="172" t="s">
        <v>91</v>
      </c>
      <c r="GD280" s="173" t="s">
        <v>68</v>
      </c>
      <c r="GE280" s="174" t="s">
        <v>69</v>
      </c>
      <c r="GF280" s="175" t="s">
        <v>70</v>
      </c>
      <c r="GG280" s="174" t="s">
        <v>69</v>
      </c>
      <c r="GH280" s="195"/>
      <c r="GI280" s="172" t="s">
        <v>91</v>
      </c>
      <c r="GJ280" s="173" t="s">
        <v>68</v>
      </c>
      <c r="GK280" s="174" t="s">
        <v>69</v>
      </c>
      <c r="GL280" s="175" t="s">
        <v>70</v>
      </c>
      <c r="GM280" s="174" t="s">
        <v>69</v>
      </c>
      <c r="GN280" s="195"/>
      <c r="GO280" s="172" t="s">
        <v>91</v>
      </c>
      <c r="GP280" s="173" t="s">
        <v>68</v>
      </c>
      <c r="GQ280" s="174" t="s">
        <v>69</v>
      </c>
      <c r="GR280" s="175" t="s">
        <v>70</v>
      </c>
      <c r="GS280" s="174" t="s">
        <v>69</v>
      </c>
      <c r="GT280" s="195"/>
      <c r="GU280" s="172" t="s">
        <v>91</v>
      </c>
      <c r="GV280" s="173" t="s">
        <v>68</v>
      </c>
      <c r="GW280" s="174" t="s">
        <v>69</v>
      </c>
      <c r="GX280" s="175" t="s">
        <v>70</v>
      </c>
      <c r="GY280" s="174" t="s">
        <v>69</v>
      </c>
      <c r="GZ280" s="195"/>
      <c r="HA280" s="172" t="s">
        <v>91</v>
      </c>
      <c r="HB280" s="173" t="s">
        <v>68</v>
      </c>
      <c r="HC280" s="174" t="s">
        <v>69</v>
      </c>
      <c r="HD280" s="175" t="s">
        <v>70</v>
      </c>
      <c r="HE280" s="174" t="s">
        <v>69</v>
      </c>
      <c r="HF280" s="195"/>
      <c r="HG280" s="172" t="s">
        <v>91</v>
      </c>
      <c r="HH280" s="173" t="s">
        <v>68</v>
      </c>
      <c r="HI280" s="174" t="s">
        <v>69</v>
      </c>
      <c r="HJ280" s="175" t="s">
        <v>70</v>
      </c>
      <c r="HK280" s="174" t="s">
        <v>69</v>
      </c>
      <c r="HM280" s="172" t="s">
        <v>91</v>
      </c>
      <c r="HN280" s="173" t="s">
        <v>68</v>
      </c>
      <c r="HO280" s="174" t="s">
        <v>69</v>
      </c>
      <c r="HP280" s="175" t="s">
        <v>70</v>
      </c>
      <c r="HQ280" s="174" t="s">
        <v>69</v>
      </c>
      <c r="HS280" s="172" t="s">
        <v>91</v>
      </c>
      <c r="HT280" s="173" t="s">
        <v>68</v>
      </c>
      <c r="HU280" s="174" t="s">
        <v>69</v>
      </c>
      <c r="HV280" s="175" t="s">
        <v>70</v>
      </c>
      <c r="HW280" s="174" t="s">
        <v>69</v>
      </c>
      <c r="HY280" s="172" t="s">
        <v>91</v>
      </c>
      <c r="HZ280" s="173" t="s">
        <v>68</v>
      </c>
      <c r="IA280" s="174" t="s">
        <v>69</v>
      </c>
      <c r="IB280" s="175" t="s">
        <v>70</v>
      </c>
      <c r="IC280" s="174" t="s">
        <v>69</v>
      </c>
      <c r="IE280" s="172" t="s">
        <v>91</v>
      </c>
      <c r="IF280" s="173" t="s">
        <v>68</v>
      </c>
      <c r="IG280" s="174" t="s">
        <v>69</v>
      </c>
      <c r="IH280" s="175" t="s">
        <v>70</v>
      </c>
      <c r="II280" s="174" t="s">
        <v>69</v>
      </c>
      <c r="IK280" s="172" t="s">
        <v>91</v>
      </c>
      <c r="IL280" s="173" t="s">
        <v>68</v>
      </c>
      <c r="IM280" s="174" t="s">
        <v>69</v>
      </c>
      <c r="IN280" s="175" t="s">
        <v>70</v>
      </c>
      <c r="IO280" s="174" t="s">
        <v>69</v>
      </c>
      <c r="IQ280" s="172" t="s">
        <v>91</v>
      </c>
      <c r="IR280" s="173" t="s">
        <v>68</v>
      </c>
      <c r="IS280" s="174" t="s">
        <v>69</v>
      </c>
      <c r="IT280" s="175" t="s">
        <v>70</v>
      </c>
      <c r="IU280" s="174" t="s">
        <v>69</v>
      </c>
      <c r="IW280" s="301" t="s">
        <v>91</v>
      </c>
      <c r="IX280" s="302" t="s">
        <v>68</v>
      </c>
      <c r="IY280" s="303" t="s">
        <v>69</v>
      </c>
      <c r="IZ280" s="304" t="s">
        <v>70</v>
      </c>
      <c r="JA280" s="303" t="s">
        <v>69</v>
      </c>
      <c r="JC280" s="301" t="s">
        <v>91</v>
      </c>
      <c r="JD280" s="302" t="s">
        <v>68</v>
      </c>
      <c r="JE280" s="303" t="s">
        <v>69</v>
      </c>
      <c r="JF280" s="304" t="s">
        <v>70</v>
      </c>
      <c r="JG280" s="303" t="s">
        <v>69</v>
      </c>
      <c r="JI280" s="301" t="s">
        <v>91</v>
      </c>
      <c r="JJ280" s="302" t="s">
        <v>68</v>
      </c>
      <c r="JK280" s="303" t="s">
        <v>69</v>
      </c>
      <c r="JL280" s="304" t="s">
        <v>70</v>
      </c>
      <c r="JM280" s="303" t="s">
        <v>69</v>
      </c>
      <c r="JO280" s="301" t="s">
        <v>91</v>
      </c>
      <c r="JP280" s="302" t="s">
        <v>68</v>
      </c>
      <c r="JQ280" s="303" t="s">
        <v>69</v>
      </c>
      <c r="JR280" s="304" t="s">
        <v>70</v>
      </c>
      <c r="JS280" s="303" t="s">
        <v>69</v>
      </c>
      <c r="JU280" s="301" t="s">
        <v>91</v>
      </c>
      <c r="JV280" s="302" t="s">
        <v>68</v>
      </c>
      <c r="JW280" s="303" t="s">
        <v>69</v>
      </c>
      <c r="JX280" s="304" t="s">
        <v>70</v>
      </c>
      <c r="JY280" s="303" t="s">
        <v>69</v>
      </c>
      <c r="KB280" s="301" t="s">
        <v>91</v>
      </c>
      <c r="KC280" s="302" t="s">
        <v>68</v>
      </c>
      <c r="KD280" s="303" t="s">
        <v>69</v>
      </c>
      <c r="KE280" s="304" t="s">
        <v>70</v>
      </c>
      <c r="KF280" s="303" t="s">
        <v>69</v>
      </c>
      <c r="KI280" s="301" t="s">
        <v>91</v>
      </c>
      <c r="KJ280" s="302" t="s">
        <v>68</v>
      </c>
      <c r="KK280" s="303" t="s">
        <v>69</v>
      </c>
      <c r="KL280" s="304" t="s">
        <v>70</v>
      </c>
      <c r="KM280" s="303" t="s">
        <v>69</v>
      </c>
      <c r="KP280" s="301" t="s">
        <v>91</v>
      </c>
      <c r="KQ280" s="302" t="s">
        <v>68</v>
      </c>
      <c r="KR280" s="303" t="s">
        <v>69</v>
      </c>
      <c r="KS280" s="304" t="s">
        <v>70</v>
      </c>
      <c r="KT280" s="303" t="s">
        <v>69</v>
      </c>
    </row>
    <row r="281" spans="1:306" ht="18">
      <c r="A281" s="169"/>
      <c r="B281" s="170"/>
      <c r="C281" s="169"/>
      <c r="D281" s="171"/>
      <c r="E281" s="169"/>
      <c r="G281" s="169"/>
      <c r="H281" s="170"/>
      <c r="I281" s="169"/>
      <c r="J281" s="171"/>
      <c r="K281" s="169"/>
      <c r="M281" s="169"/>
      <c r="N281" s="170"/>
      <c r="O281" s="169"/>
      <c r="P281" s="171"/>
      <c r="Q281" s="169"/>
      <c r="S281" s="169"/>
      <c r="T281" s="170"/>
      <c r="U281" s="169"/>
      <c r="V281" s="171"/>
      <c r="W281" s="169"/>
      <c r="Y281" s="169"/>
      <c r="Z281" s="170"/>
      <c r="AA281" s="169"/>
      <c r="AB281" s="171"/>
      <c r="AC281" s="169"/>
      <c r="AE281" s="169"/>
      <c r="AF281" s="170"/>
      <c r="AG281" s="169"/>
      <c r="AH281" s="171"/>
      <c r="AI281" s="169"/>
      <c r="AK281" s="169"/>
      <c r="AL281" s="170"/>
      <c r="AM281" s="169"/>
      <c r="AN281" s="171"/>
      <c r="AO281" s="169"/>
      <c r="AR281" s="169"/>
      <c r="AS281" s="170"/>
      <c r="AT281" s="169"/>
      <c r="AU281" s="171"/>
      <c r="AV281" s="169"/>
      <c r="AY281" s="169"/>
      <c r="AZ281" s="170"/>
      <c r="BA281" s="169"/>
      <c r="BB281" s="171"/>
      <c r="BC281" s="169"/>
      <c r="BF281" s="169"/>
      <c r="BG281" s="170"/>
      <c r="BH281" s="169"/>
      <c r="BI281" s="171"/>
      <c r="BJ281" s="169"/>
      <c r="BM281" s="169"/>
      <c r="BN281" s="170"/>
      <c r="BO281" s="169"/>
      <c r="BP281" s="171"/>
      <c r="BQ281" s="169"/>
      <c r="BR281" s="195"/>
      <c r="BS281" s="169"/>
      <c r="BT281" s="170"/>
      <c r="BU281" s="169"/>
      <c r="BV281" s="171"/>
      <c r="BW281" s="169"/>
      <c r="BX281" s="195"/>
      <c r="BY281" s="169"/>
      <c r="BZ281" s="170"/>
      <c r="CA281" s="169"/>
      <c r="CB281" s="171"/>
      <c r="CC281" s="169"/>
      <c r="CD281" s="195"/>
      <c r="CE281" s="169"/>
      <c r="CF281" s="170"/>
      <c r="CG281" s="169"/>
      <c r="CH281" s="171"/>
      <c r="CI281" s="169"/>
      <c r="CJ281" s="195"/>
      <c r="CK281" s="169"/>
      <c r="CL281" s="170"/>
      <c r="CM281" s="169"/>
      <c r="CN281" s="171"/>
      <c r="CO281" s="169"/>
      <c r="CP281" s="195"/>
      <c r="CQ281" s="169"/>
      <c r="CR281" s="170"/>
      <c r="CS281" s="169"/>
      <c r="CT281" s="171"/>
      <c r="CU281" s="169"/>
      <c r="CV281" s="195"/>
      <c r="CW281" s="169"/>
      <c r="CX281" s="170"/>
      <c r="CY281" s="169"/>
      <c r="CZ281" s="171"/>
      <c r="DA281" s="169"/>
      <c r="DB281" s="195"/>
      <c r="DC281" s="169"/>
      <c r="DD281" s="170"/>
      <c r="DE281" s="169"/>
      <c r="DF281" s="171"/>
      <c r="DG281" s="169"/>
      <c r="DH281" s="195"/>
      <c r="DI281" s="169"/>
      <c r="DJ281" s="170"/>
      <c r="DK281" s="169"/>
      <c r="DL281" s="171"/>
      <c r="DM281" s="169"/>
      <c r="DN281" s="195"/>
      <c r="DO281" s="169"/>
      <c r="DP281" s="170"/>
      <c r="DQ281" s="169"/>
      <c r="DR281" s="171"/>
      <c r="DS281" s="169"/>
      <c r="DT281" s="195"/>
      <c r="DU281" s="169"/>
      <c r="DV281" s="170"/>
      <c r="DW281" s="169"/>
      <c r="DX281" s="171"/>
      <c r="DY281" s="169"/>
      <c r="DZ281" s="195"/>
      <c r="EA281" s="169"/>
      <c r="EB281" s="170"/>
      <c r="EC281" s="169"/>
      <c r="ED281" s="171"/>
      <c r="EE281" s="169"/>
      <c r="EF281" s="195"/>
      <c r="EG281" s="169"/>
      <c r="EH281" s="170"/>
      <c r="EI281" s="169"/>
      <c r="EJ281" s="171"/>
      <c r="EK281" s="169"/>
      <c r="EL281" s="195"/>
      <c r="EM281" s="169"/>
      <c r="EN281" s="170"/>
      <c r="EO281" s="169"/>
      <c r="EP281" s="171"/>
      <c r="EQ281" s="169"/>
      <c r="ER281" s="195"/>
      <c r="ES281" s="169"/>
      <c r="ET281" s="170"/>
      <c r="EU281" s="169"/>
      <c r="EV281" s="171"/>
      <c r="EW281" s="169"/>
      <c r="EX281" s="195"/>
      <c r="EY281" s="169"/>
      <c r="EZ281" s="170"/>
      <c r="FA281" s="169"/>
      <c r="FB281" s="171"/>
      <c r="FC281" s="169"/>
      <c r="FD281" s="195"/>
      <c r="FE281" s="169"/>
      <c r="FF281" s="170"/>
      <c r="FG281" s="169"/>
      <c r="FH281" s="171"/>
      <c r="FI281" s="169"/>
      <c r="FJ281" s="195"/>
      <c r="FK281" s="169"/>
      <c r="FL281" s="170"/>
      <c r="FM281" s="169"/>
      <c r="FN281" s="171"/>
      <c r="FO281" s="169"/>
      <c r="FP281" s="195"/>
      <c r="FQ281" s="169"/>
      <c r="FR281" s="170"/>
      <c r="FS281" s="169"/>
      <c r="FT281" s="171"/>
      <c r="FU281" s="169"/>
      <c r="FV281" s="195"/>
      <c r="FW281" s="169"/>
      <c r="FX281" s="170"/>
      <c r="FY281" s="169"/>
      <c r="FZ281" s="171"/>
      <c r="GA281" s="169"/>
      <c r="GB281" s="195"/>
      <c r="GC281" s="169"/>
      <c r="GD281" s="170"/>
      <c r="GE281" s="169"/>
      <c r="GF281" s="171"/>
      <c r="GG281" s="169"/>
      <c r="GH281" s="195"/>
      <c r="GI281" s="169"/>
      <c r="GJ281" s="170"/>
      <c r="GK281" s="169"/>
      <c r="GL281" s="171"/>
      <c r="GM281" s="169"/>
      <c r="GN281" s="195"/>
      <c r="GO281" s="169"/>
      <c r="GP281" s="170"/>
      <c r="GQ281" s="169"/>
      <c r="GR281" s="171"/>
      <c r="GS281" s="169"/>
      <c r="GT281" s="195"/>
      <c r="GU281" s="169"/>
      <c r="GV281" s="170"/>
      <c r="GW281" s="169"/>
      <c r="GX281" s="171"/>
      <c r="GY281" s="169"/>
      <c r="GZ281" s="195"/>
      <c r="HA281" s="169"/>
      <c r="HB281" s="170"/>
      <c r="HC281" s="169"/>
      <c r="HD281" s="171"/>
      <c r="HE281" s="169"/>
      <c r="HF281" s="195"/>
      <c r="HG281" s="169"/>
      <c r="HH281" s="170"/>
      <c r="HI281" s="169"/>
      <c r="HJ281" s="171"/>
      <c r="HK281" s="169"/>
      <c r="HM281" s="169"/>
      <c r="HN281" s="170"/>
      <c r="HO281" s="169"/>
      <c r="HP281" s="171"/>
      <c r="HQ281" s="169"/>
      <c r="HS281" s="169"/>
      <c r="HT281" s="170"/>
      <c r="HU281" s="169"/>
      <c r="HV281" s="171"/>
      <c r="HW281" s="169"/>
      <c r="HY281" s="169"/>
      <c r="HZ281" s="170"/>
      <c r="IA281" s="169"/>
      <c r="IB281" s="171"/>
      <c r="IC281" s="169"/>
      <c r="IE281" s="169"/>
      <c r="IF281" s="170"/>
      <c r="IG281" s="169"/>
      <c r="IH281" s="171"/>
      <c r="II281" s="169"/>
      <c r="IK281" s="169"/>
      <c r="IL281" s="170"/>
      <c r="IM281" s="169"/>
      <c r="IN281" s="171"/>
      <c r="IO281" s="169"/>
      <c r="IQ281" s="169"/>
      <c r="IR281" s="170"/>
      <c r="IS281" s="169"/>
      <c r="IT281" s="171"/>
      <c r="IU281" s="169"/>
      <c r="IW281" s="169"/>
      <c r="IX281" s="170"/>
      <c r="IY281" s="169"/>
      <c r="IZ281" s="171"/>
      <c r="JA281" s="169"/>
      <c r="JC281" s="169"/>
      <c r="JD281" s="170"/>
      <c r="JE281" s="169"/>
      <c r="JF281" s="171"/>
      <c r="JG281" s="169"/>
      <c r="JI281" s="169"/>
      <c r="JJ281" s="170"/>
      <c r="JK281" s="169"/>
      <c r="JL281" s="171"/>
      <c r="JM281" s="169"/>
      <c r="JO281" s="169"/>
      <c r="JP281" s="170"/>
      <c r="JQ281" s="169"/>
      <c r="JR281" s="171"/>
      <c r="JS281" s="169"/>
      <c r="JU281" s="169"/>
      <c r="JV281" s="170"/>
      <c r="JW281" s="169"/>
      <c r="JX281" s="171"/>
      <c r="JY281" s="169"/>
      <c r="KB281" s="169"/>
      <c r="KC281" s="170"/>
      <c r="KD281" s="169"/>
      <c r="KE281" s="171"/>
      <c r="KF281" s="169"/>
      <c r="KI281" s="169"/>
      <c r="KJ281" s="170"/>
      <c r="KK281" s="169"/>
      <c r="KL281" s="171"/>
      <c r="KM281" s="169"/>
      <c r="KP281" s="169"/>
      <c r="KQ281" s="170"/>
      <c r="KR281" s="169"/>
      <c r="KS281" s="171"/>
      <c r="KT281" s="169"/>
    </row>
    <row r="282" spans="1:306" s="161" customFormat="1" ht="18">
      <c r="A282" s="167" t="s">
        <v>49</v>
      </c>
      <c r="B282" s="166">
        <v>0</v>
      </c>
      <c r="C282" s="176">
        <v>0</v>
      </c>
      <c r="D282" s="168">
        <v>0</v>
      </c>
      <c r="E282" s="176">
        <v>0</v>
      </c>
      <c r="G282" s="167" t="s">
        <v>49</v>
      </c>
      <c r="H282" s="166">
        <v>0</v>
      </c>
      <c r="I282" s="176">
        <v>0</v>
      </c>
      <c r="J282" s="168">
        <v>0</v>
      </c>
      <c r="K282" s="176">
        <v>0</v>
      </c>
      <c r="M282" s="167" t="s">
        <v>49</v>
      </c>
      <c r="N282" s="166">
        <v>0</v>
      </c>
      <c r="O282" s="176">
        <v>0</v>
      </c>
      <c r="P282" s="168">
        <v>0</v>
      </c>
      <c r="Q282" s="176">
        <v>0</v>
      </c>
      <c r="S282" s="167" t="s">
        <v>49</v>
      </c>
      <c r="T282" s="166">
        <v>0</v>
      </c>
      <c r="U282" s="176">
        <v>0</v>
      </c>
      <c r="V282" s="168">
        <v>0</v>
      </c>
      <c r="W282" s="176">
        <v>0</v>
      </c>
      <c r="Y282" s="167" t="s">
        <v>49</v>
      </c>
      <c r="Z282" s="166">
        <v>0</v>
      </c>
      <c r="AA282" s="176">
        <v>0</v>
      </c>
      <c r="AB282" s="168">
        <v>0</v>
      </c>
      <c r="AC282" s="176">
        <v>0</v>
      </c>
      <c r="AE282" s="167" t="s">
        <v>49</v>
      </c>
      <c r="AF282" s="166">
        <v>0</v>
      </c>
      <c r="AG282" s="176">
        <v>0</v>
      </c>
      <c r="AH282" s="168">
        <v>0</v>
      </c>
      <c r="AI282" s="176">
        <v>0</v>
      </c>
      <c r="AK282" s="167" t="s">
        <v>49</v>
      </c>
      <c r="AL282" s="166">
        <v>0</v>
      </c>
      <c r="AM282" s="176">
        <v>0</v>
      </c>
      <c r="AN282" s="168">
        <v>0</v>
      </c>
      <c r="AO282" s="176">
        <v>0</v>
      </c>
      <c r="AR282" s="167" t="s">
        <v>49</v>
      </c>
      <c r="AS282" s="166">
        <v>0</v>
      </c>
      <c r="AT282" s="176">
        <v>0</v>
      </c>
      <c r="AU282" s="168">
        <v>0</v>
      </c>
      <c r="AV282" s="176">
        <v>0</v>
      </c>
      <c r="AY282" s="167" t="s">
        <v>49</v>
      </c>
      <c r="AZ282" s="166">
        <v>110370.49</v>
      </c>
      <c r="BA282" s="176">
        <v>1</v>
      </c>
      <c r="BB282" s="168">
        <v>1</v>
      </c>
      <c r="BC282" s="176">
        <v>1</v>
      </c>
      <c r="BF282" s="167" t="s">
        <v>49</v>
      </c>
      <c r="BG282" s="166">
        <v>0</v>
      </c>
      <c r="BH282" s="176">
        <v>0</v>
      </c>
      <c r="BI282" s="168">
        <v>0</v>
      </c>
      <c r="BJ282" s="176">
        <v>0</v>
      </c>
      <c r="BM282" s="167" t="s">
        <v>49</v>
      </c>
      <c r="BN282" s="166">
        <v>0</v>
      </c>
      <c r="BO282" s="176">
        <v>0</v>
      </c>
      <c r="BP282" s="168">
        <v>0</v>
      </c>
      <c r="BQ282" s="176">
        <v>0</v>
      </c>
      <c r="BR282" s="194"/>
      <c r="BS282" s="167" t="s">
        <v>49</v>
      </c>
      <c r="BT282" s="166">
        <v>110428.35</v>
      </c>
      <c r="BU282" s="176">
        <v>1</v>
      </c>
      <c r="BV282" s="168">
        <v>1</v>
      </c>
      <c r="BW282" s="176">
        <v>1</v>
      </c>
      <c r="BX282" s="194"/>
      <c r="BY282" s="167" t="s">
        <v>49</v>
      </c>
      <c r="BZ282" s="166">
        <v>108488.23</v>
      </c>
      <c r="CA282" s="176">
        <v>1</v>
      </c>
      <c r="CB282" s="168">
        <v>1</v>
      </c>
      <c r="CC282" s="176">
        <v>1</v>
      </c>
      <c r="CD282" s="194"/>
      <c r="CE282" s="167" t="s">
        <v>49</v>
      </c>
      <c r="CF282" s="166">
        <v>0</v>
      </c>
      <c r="CG282" s="176">
        <v>0</v>
      </c>
      <c r="CH282" s="168">
        <v>0</v>
      </c>
      <c r="CI282" s="176">
        <v>0</v>
      </c>
      <c r="CJ282" s="194"/>
      <c r="CK282" s="167" t="s">
        <v>49</v>
      </c>
      <c r="CL282" s="166">
        <v>0</v>
      </c>
      <c r="CM282" s="176">
        <v>0</v>
      </c>
      <c r="CN282" s="168">
        <v>0</v>
      </c>
      <c r="CO282" s="176">
        <v>0</v>
      </c>
      <c r="CP282" s="194"/>
      <c r="CQ282" s="167" t="s">
        <v>49</v>
      </c>
      <c r="CR282" s="166">
        <v>0</v>
      </c>
      <c r="CS282" s="176">
        <v>0</v>
      </c>
      <c r="CT282" s="168">
        <v>0</v>
      </c>
      <c r="CU282" s="176">
        <v>0</v>
      </c>
      <c r="CV282" s="194"/>
      <c r="CW282" s="167" t="s">
        <v>49</v>
      </c>
      <c r="CX282" s="166">
        <v>0</v>
      </c>
      <c r="CY282" s="176">
        <v>0</v>
      </c>
      <c r="CZ282" s="168">
        <v>0</v>
      </c>
      <c r="DA282" s="176">
        <v>0</v>
      </c>
      <c r="DB282" s="194"/>
      <c r="DC282" s="167" t="s">
        <v>49</v>
      </c>
      <c r="DD282" s="166">
        <v>0</v>
      </c>
      <c r="DE282" s="176">
        <v>0</v>
      </c>
      <c r="DF282" s="168">
        <v>0</v>
      </c>
      <c r="DG282" s="176">
        <v>0</v>
      </c>
      <c r="DH282" s="194"/>
      <c r="DI282" s="167" t="s">
        <v>49</v>
      </c>
      <c r="DJ282" s="166">
        <v>0</v>
      </c>
      <c r="DK282" s="176">
        <v>0</v>
      </c>
      <c r="DL282" s="168">
        <v>0</v>
      </c>
      <c r="DM282" s="176">
        <v>0</v>
      </c>
      <c r="DN282" s="194"/>
      <c r="DO282" s="167" t="s">
        <v>49</v>
      </c>
      <c r="DP282" s="166">
        <v>0</v>
      </c>
      <c r="DQ282" s="176">
        <v>0</v>
      </c>
      <c r="DR282" s="168">
        <v>0</v>
      </c>
      <c r="DS282" s="176">
        <v>0</v>
      </c>
      <c r="DT282" s="194"/>
      <c r="DU282" s="167" t="s">
        <v>49</v>
      </c>
      <c r="DV282" s="166">
        <v>0</v>
      </c>
      <c r="DW282" s="176">
        <v>0</v>
      </c>
      <c r="DX282" s="168">
        <v>0</v>
      </c>
      <c r="DY282" s="176">
        <v>0</v>
      </c>
      <c r="DZ282" s="194"/>
      <c r="EA282" s="167" t="s">
        <v>49</v>
      </c>
      <c r="EB282" s="166">
        <v>0</v>
      </c>
      <c r="EC282" s="176">
        <v>0</v>
      </c>
      <c r="ED282" s="168">
        <v>0</v>
      </c>
      <c r="EE282" s="176">
        <v>0</v>
      </c>
      <c r="EF282" s="194"/>
      <c r="EG282" s="167" t="s">
        <v>49</v>
      </c>
      <c r="EH282" s="166">
        <v>0</v>
      </c>
      <c r="EI282" s="176">
        <v>0</v>
      </c>
      <c r="EJ282" s="168">
        <v>0</v>
      </c>
      <c r="EK282" s="176">
        <v>0</v>
      </c>
      <c r="EL282" s="194"/>
      <c r="EM282" s="167" t="s">
        <v>49</v>
      </c>
      <c r="EN282" s="166">
        <v>0</v>
      </c>
      <c r="EO282" s="176">
        <v>0</v>
      </c>
      <c r="EP282" s="168">
        <v>0</v>
      </c>
      <c r="EQ282" s="176">
        <v>0</v>
      </c>
      <c r="ER282" s="194"/>
      <c r="ES282" s="167" t="s">
        <v>49</v>
      </c>
      <c r="ET282" s="166">
        <v>0</v>
      </c>
      <c r="EU282" s="176">
        <v>0</v>
      </c>
      <c r="EV282" s="168">
        <v>0</v>
      </c>
      <c r="EW282" s="176">
        <v>0</v>
      </c>
      <c r="EX282" s="194"/>
      <c r="EY282" s="167" t="s">
        <v>49</v>
      </c>
      <c r="EZ282" s="166">
        <v>0</v>
      </c>
      <c r="FA282" s="176">
        <v>0</v>
      </c>
      <c r="FB282" s="168">
        <v>0</v>
      </c>
      <c r="FC282" s="176">
        <v>0</v>
      </c>
      <c r="FD282" s="194"/>
      <c r="FE282" s="167" t="s">
        <v>49</v>
      </c>
      <c r="FF282" s="166">
        <v>0</v>
      </c>
      <c r="FG282" s="176">
        <v>0</v>
      </c>
      <c r="FH282" s="168">
        <v>0</v>
      </c>
      <c r="FI282" s="176">
        <v>0</v>
      </c>
      <c r="FJ282" s="194"/>
      <c r="FK282" s="167" t="s">
        <v>49</v>
      </c>
      <c r="FL282" s="166">
        <v>0</v>
      </c>
      <c r="FM282" s="176">
        <v>0</v>
      </c>
      <c r="FN282" s="168">
        <v>0</v>
      </c>
      <c r="FO282" s="176">
        <v>0</v>
      </c>
      <c r="FP282" s="194"/>
      <c r="FQ282" s="167" t="s">
        <v>49</v>
      </c>
      <c r="FR282" s="166">
        <v>0</v>
      </c>
      <c r="FS282" s="176">
        <v>0</v>
      </c>
      <c r="FT282" s="168">
        <v>0</v>
      </c>
      <c r="FU282" s="176">
        <v>0</v>
      </c>
      <c r="FV282" s="194"/>
      <c r="FW282" s="167" t="s">
        <v>49</v>
      </c>
      <c r="FX282" s="166">
        <v>0</v>
      </c>
      <c r="FY282" s="176">
        <v>0</v>
      </c>
      <c r="FZ282" s="168">
        <v>0</v>
      </c>
      <c r="GA282" s="176">
        <v>0</v>
      </c>
      <c r="GB282" s="194"/>
      <c r="GC282" s="167" t="s">
        <v>49</v>
      </c>
      <c r="GD282" s="166">
        <v>0</v>
      </c>
      <c r="GE282" s="176">
        <v>0</v>
      </c>
      <c r="GF282" s="168">
        <v>0</v>
      </c>
      <c r="GG282" s="176">
        <v>0</v>
      </c>
      <c r="GH282" s="194"/>
      <c r="GI282" s="167" t="s">
        <v>49</v>
      </c>
      <c r="GJ282" s="166">
        <v>0</v>
      </c>
      <c r="GK282" s="176">
        <v>0</v>
      </c>
      <c r="GL282" s="168">
        <v>0</v>
      </c>
      <c r="GM282" s="176">
        <v>0</v>
      </c>
      <c r="GN282" s="194"/>
      <c r="GO282" s="167" t="s">
        <v>49</v>
      </c>
      <c r="GP282" s="166">
        <v>0</v>
      </c>
      <c r="GQ282" s="176">
        <v>0</v>
      </c>
      <c r="GR282" s="168">
        <v>0</v>
      </c>
      <c r="GS282" s="176">
        <v>0</v>
      </c>
      <c r="GT282" s="194"/>
      <c r="GU282" s="167" t="s">
        <v>49</v>
      </c>
      <c r="GV282" s="166">
        <v>0</v>
      </c>
      <c r="GW282" s="176">
        <v>0</v>
      </c>
      <c r="GX282" s="168">
        <v>0</v>
      </c>
      <c r="GY282" s="176">
        <v>0</v>
      </c>
      <c r="GZ282" s="194"/>
      <c r="HA282" s="167" t="s">
        <v>49</v>
      </c>
      <c r="HB282" s="166">
        <v>0</v>
      </c>
      <c r="HC282" s="176">
        <v>0</v>
      </c>
      <c r="HD282" s="168">
        <v>0</v>
      </c>
      <c r="HE282" s="176">
        <v>0</v>
      </c>
      <c r="HF282" s="194"/>
      <c r="HG282" s="167" t="s">
        <v>49</v>
      </c>
      <c r="HH282" s="166">
        <v>0</v>
      </c>
      <c r="HI282" s="176">
        <v>0</v>
      </c>
      <c r="HJ282" s="168">
        <v>0</v>
      </c>
      <c r="HK282" s="176">
        <v>0</v>
      </c>
      <c r="HM282" s="167" t="s">
        <v>49</v>
      </c>
      <c r="HN282" s="166">
        <v>0</v>
      </c>
      <c r="HO282" s="176">
        <v>0</v>
      </c>
      <c r="HP282" s="168">
        <v>0</v>
      </c>
      <c r="HQ282" s="176">
        <v>0</v>
      </c>
      <c r="HS282" s="167" t="s">
        <v>49</v>
      </c>
      <c r="HT282" s="166">
        <v>0</v>
      </c>
      <c r="HU282" s="176">
        <v>0</v>
      </c>
      <c r="HV282" s="168">
        <v>0</v>
      </c>
      <c r="HW282" s="176">
        <v>0</v>
      </c>
      <c r="HY282" s="167" t="s">
        <v>49</v>
      </c>
      <c r="HZ282" s="166">
        <v>0</v>
      </c>
      <c r="IA282" s="176">
        <v>0</v>
      </c>
      <c r="IB282" s="168">
        <v>0</v>
      </c>
      <c r="IC282" s="176">
        <v>0</v>
      </c>
      <c r="IE282" s="167" t="s">
        <v>49</v>
      </c>
      <c r="IF282" s="166">
        <v>0</v>
      </c>
      <c r="IG282" s="176">
        <v>0</v>
      </c>
      <c r="IH282" s="168">
        <v>0</v>
      </c>
      <c r="II282" s="176">
        <v>0</v>
      </c>
      <c r="IK282" s="167" t="s">
        <v>49</v>
      </c>
      <c r="IL282" s="166">
        <v>0</v>
      </c>
      <c r="IM282" s="176">
        <v>0</v>
      </c>
      <c r="IN282" s="168">
        <v>0</v>
      </c>
      <c r="IO282" s="176">
        <v>0</v>
      </c>
      <c r="IQ282" s="167" t="s">
        <v>49</v>
      </c>
      <c r="IR282" s="166">
        <v>0</v>
      </c>
      <c r="IS282" s="176">
        <v>0</v>
      </c>
      <c r="IT282" s="168">
        <v>0</v>
      </c>
      <c r="IU282" s="176">
        <v>0</v>
      </c>
      <c r="IW282" s="271" t="s">
        <v>49</v>
      </c>
      <c r="IX282" s="272">
        <v>0</v>
      </c>
      <c r="IY282" s="273">
        <v>0</v>
      </c>
      <c r="IZ282" s="274">
        <v>0</v>
      </c>
      <c r="JA282" s="273">
        <v>0</v>
      </c>
      <c r="JC282" s="271" t="s">
        <v>49</v>
      </c>
      <c r="JD282" s="272">
        <v>0</v>
      </c>
      <c r="JE282" s="273">
        <v>0</v>
      </c>
      <c r="JF282" s="274">
        <v>0</v>
      </c>
      <c r="JG282" s="273">
        <v>0</v>
      </c>
      <c r="JI282" s="271" t="s">
        <v>49</v>
      </c>
      <c r="JJ282" s="272">
        <v>0</v>
      </c>
      <c r="JK282" s="273">
        <v>0</v>
      </c>
      <c r="JL282" s="274">
        <v>0</v>
      </c>
      <c r="JM282" s="273">
        <v>0</v>
      </c>
      <c r="JO282" s="271" t="s">
        <v>49</v>
      </c>
      <c r="JP282" s="272">
        <v>0</v>
      </c>
      <c r="JQ282" s="273">
        <v>0</v>
      </c>
      <c r="JR282" s="274">
        <v>0</v>
      </c>
      <c r="JS282" s="273">
        <v>0</v>
      </c>
      <c r="JU282" s="271" t="s">
        <v>49</v>
      </c>
      <c r="JV282" s="272">
        <v>0</v>
      </c>
      <c r="JW282" s="273">
        <v>0</v>
      </c>
      <c r="JX282" s="274">
        <v>0</v>
      </c>
      <c r="JY282" s="273">
        <v>0</v>
      </c>
      <c r="KB282" s="271" t="s">
        <v>49</v>
      </c>
      <c r="KC282" s="272">
        <v>0</v>
      </c>
      <c r="KD282" s="273">
        <v>0</v>
      </c>
      <c r="KE282" s="274">
        <v>0</v>
      </c>
      <c r="KF282" s="273">
        <v>0</v>
      </c>
      <c r="KI282" s="271" t="s">
        <v>49</v>
      </c>
      <c r="KJ282" s="272">
        <v>0</v>
      </c>
      <c r="KK282" s="273">
        <v>0</v>
      </c>
      <c r="KL282" s="274">
        <v>0</v>
      </c>
      <c r="KM282" s="273">
        <v>0</v>
      </c>
      <c r="KP282" s="271" t="s">
        <v>49</v>
      </c>
      <c r="KQ282" s="272">
        <v>0</v>
      </c>
      <c r="KR282" s="273">
        <v>0</v>
      </c>
      <c r="KS282" s="274">
        <v>0</v>
      </c>
      <c r="KT282" s="273">
        <v>0</v>
      </c>
    </row>
    <row r="283" spans="1:306" s="161" customFormat="1" ht="18">
      <c r="A283" s="167" t="s">
        <v>50</v>
      </c>
      <c r="B283" s="166">
        <v>0</v>
      </c>
      <c r="C283" s="176">
        <v>0</v>
      </c>
      <c r="D283" s="168">
        <v>0</v>
      </c>
      <c r="E283" s="176">
        <v>0</v>
      </c>
      <c r="G283" s="167" t="s">
        <v>50</v>
      </c>
      <c r="H283" s="166">
        <v>0</v>
      </c>
      <c r="I283" s="176">
        <v>0</v>
      </c>
      <c r="J283" s="168">
        <v>0</v>
      </c>
      <c r="K283" s="176">
        <v>0</v>
      </c>
      <c r="M283" s="167" t="s">
        <v>50</v>
      </c>
      <c r="N283" s="166">
        <v>0</v>
      </c>
      <c r="O283" s="176">
        <v>0</v>
      </c>
      <c r="P283" s="168">
        <v>0</v>
      </c>
      <c r="Q283" s="176">
        <v>0</v>
      </c>
      <c r="S283" s="167" t="s">
        <v>50</v>
      </c>
      <c r="T283" s="166">
        <v>0</v>
      </c>
      <c r="U283" s="176">
        <v>0</v>
      </c>
      <c r="V283" s="168">
        <v>0</v>
      </c>
      <c r="W283" s="176">
        <v>0</v>
      </c>
      <c r="Y283" s="167" t="s">
        <v>50</v>
      </c>
      <c r="Z283" s="166">
        <v>0</v>
      </c>
      <c r="AA283" s="176">
        <v>0</v>
      </c>
      <c r="AB283" s="168">
        <v>0</v>
      </c>
      <c r="AC283" s="176">
        <v>0</v>
      </c>
      <c r="AE283" s="167" t="s">
        <v>50</v>
      </c>
      <c r="AF283" s="166">
        <v>0</v>
      </c>
      <c r="AG283" s="176">
        <v>0</v>
      </c>
      <c r="AH283" s="168">
        <v>0</v>
      </c>
      <c r="AI283" s="176">
        <v>0</v>
      </c>
      <c r="AK283" s="167" t="s">
        <v>50</v>
      </c>
      <c r="AL283" s="166">
        <v>0</v>
      </c>
      <c r="AM283" s="176">
        <v>0</v>
      </c>
      <c r="AN283" s="168">
        <v>0</v>
      </c>
      <c r="AO283" s="176">
        <v>0</v>
      </c>
      <c r="AR283" s="167" t="s">
        <v>50</v>
      </c>
      <c r="AS283" s="166">
        <v>0</v>
      </c>
      <c r="AT283" s="176">
        <v>0</v>
      </c>
      <c r="AU283" s="168">
        <v>0</v>
      </c>
      <c r="AV283" s="176">
        <v>0</v>
      </c>
      <c r="AY283" s="167" t="s">
        <v>50</v>
      </c>
      <c r="AZ283" s="166">
        <v>0</v>
      </c>
      <c r="BA283" s="176">
        <v>0</v>
      </c>
      <c r="BB283" s="168">
        <v>0</v>
      </c>
      <c r="BC283" s="176">
        <v>0</v>
      </c>
      <c r="BF283" s="167" t="s">
        <v>50</v>
      </c>
      <c r="BG283" s="166">
        <v>110370.49</v>
      </c>
      <c r="BH283" s="176">
        <v>1</v>
      </c>
      <c r="BI283" s="168">
        <v>1</v>
      </c>
      <c r="BJ283" s="176">
        <v>1</v>
      </c>
      <c r="BM283" s="167" t="s">
        <v>50</v>
      </c>
      <c r="BN283" s="166">
        <v>109673.1</v>
      </c>
      <c r="BO283" s="176">
        <v>1</v>
      </c>
      <c r="BP283" s="168">
        <v>1</v>
      </c>
      <c r="BQ283" s="176">
        <v>1</v>
      </c>
      <c r="BR283" s="194"/>
      <c r="BS283" s="167" t="s">
        <v>50</v>
      </c>
      <c r="BT283" s="166">
        <v>0</v>
      </c>
      <c r="BU283" s="176">
        <v>0</v>
      </c>
      <c r="BV283" s="168">
        <v>0</v>
      </c>
      <c r="BW283" s="176">
        <v>0</v>
      </c>
      <c r="BX283" s="194"/>
      <c r="BY283" s="167" t="s">
        <v>50</v>
      </c>
      <c r="BZ283" s="166">
        <v>0</v>
      </c>
      <c r="CA283" s="176">
        <v>0</v>
      </c>
      <c r="CB283" s="168">
        <v>0</v>
      </c>
      <c r="CC283" s="176">
        <v>0</v>
      </c>
      <c r="CD283" s="194"/>
      <c r="CE283" s="167" t="s">
        <v>50</v>
      </c>
      <c r="CF283" s="166">
        <v>0</v>
      </c>
      <c r="CG283" s="176">
        <v>0</v>
      </c>
      <c r="CH283" s="168">
        <v>0</v>
      </c>
      <c r="CI283" s="176">
        <v>0</v>
      </c>
      <c r="CJ283" s="194"/>
      <c r="CK283" s="167" t="s">
        <v>50</v>
      </c>
      <c r="CL283" s="166">
        <v>0</v>
      </c>
      <c r="CM283" s="176">
        <v>0</v>
      </c>
      <c r="CN283" s="168">
        <v>0</v>
      </c>
      <c r="CO283" s="176">
        <v>0</v>
      </c>
      <c r="CP283" s="194"/>
      <c r="CQ283" s="167" t="s">
        <v>50</v>
      </c>
      <c r="CR283" s="166">
        <v>0</v>
      </c>
      <c r="CS283" s="176">
        <v>0</v>
      </c>
      <c r="CT283" s="168">
        <v>0</v>
      </c>
      <c r="CU283" s="176">
        <v>0</v>
      </c>
      <c r="CV283" s="194"/>
      <c r="CW283" s="167" t="s">
        <v>50</v>
      </c>
      <c r="CX283" s="166">
        <v>0</v>
      </c>
      <c r="CY283" s="176">
        <v>0</v>
      </c>
      <c r="CZ283" s="168">
        <v>0</v>
      </c>
      <c r="DA283" s="176">
        <v>0</v>
      </c>
      <c r="DB283" s="194"/>
      <c r="DC283" s="167" t="s">
        <v>50</v>
      </c>
      <c r="DD283" s="166">
        <v>0</v>
      </c>
      <c r="DE283" s="176">
        <v>0</v>
      </c>
      <c r="DF283" s="168">
        <v>0</v>
      </c>
      <c r="DG283" s="176">
        <v>0</v>
      </c>
      <c r="DH283" s="194"/>
      <c r="DI283" s="167" t="s">
        <v>50</v>
      </c>
      <c r="DJ283" s="166">
        <v>0</v>
      </c>
      <c r="DK283" s="176">
        <v>0</v>
      </c>
      <c r="DL283" s="168">
        <v>0</v>
      </c>
      <c r="DM283" s="176">
        <v>0</v>
      </c>
      <c r="DN283" s="194"/>
      <c r="DO283" s="167" t="s">
        <v>50</v>
      </c>
      <c r="DP283" s="166">
        <v>0</v>
      </c>
      <c r="DQ283" s="176">
        <v>0</v>
      </c>
      <c r="DR283" s="168">
        <v>0</v>
      </c>
      <c r="DS283" s="176">
        <v>0</v>
      </c>
      <c r="DT283" s="194"/>
      <c r="DU283" s="167" t="s">
        <v>50</v>
      </c>
      <c r="DV283" s="166">
        <v>0</v>
      </c>
      <c r="DW283" s="176">
        <v>0</v>
      </c>
      <c r="DX283" s="168">
        <v>0</v>
      </c>
      <c r="DY283" s="176">
        <v>0</v>
      </c>
      <c r="DZ283" s="194"/>
      <c r="EA283" s="167" t="s">
        <v>50</v>
      </c>
      <c r="EB283" s="166">
        <v>0</v>
      </c>
      <c r="EC283" s="176">
        <v>0</v>
      </c>
      <c r="ED283" s="168">
        <v>0</v>
      </c>
      <c r="EE283" s="176">
        <v>0</v>
      </c>
      <c r="EF283" s="194"/>
      <c r="EG283" s="167" t="s">
        <v>50</v>
      </c>
      <c r="EH283" s="166">
        <v>0</v>
      </c>
      <c r="EI283" s="176">
        <v>0</v>
      </c>
      <c r="EJ283" s="168">
        <v>0</v>
      </c>
      <c r="EK283" s="176">
        <v>0</v>
      </c>
      <c r="EL283" s="194"/>
      <c r="EM283" s="167" t="s">
        <v>50</v>
      </c>
      <c r="EN283" s="166">
        <v>0</v>
      </c>
      <c r="EO283" s="176">
        <v>0</v>
      </c>
      <c r="EP283" s="168">
        <v>0</v>
      </c>
      <c r="EQ283" s="176">
        <v>0</v>
      </c>
      <c r="ER283" s="194"/>
      <c r="ES283" s="167" t="s">
        <v>50</v>
      </c>
      <c r="ET283" s="166">
        <v>0</v>
      </c>
      <c r="EU283" s="176">
        <v>0</v>
      </c>
      <c r="EV283" s="168">
        <v>0</v>
      </c>
      <c r="EW283" s="176">
        <v>0</v>
      </c>
      <c r="EX283" s="194"/>
      <c r="EY283" s="167" t="s">
        <v>50</v>
      </c>
      <c r="EZ283" s="166">
        <v>0</v>
      </c>
      <c r="FA283" s="176">
        <v>0</v>
      </c>
      <c r="FB283" s="168">
        <v>0</v>
      </c>
      <c r="FC283" s="176">
        <v>0</v>
      </c>
      <c r="FD283" s="194"/>
      <c r="FE283" s="167" t="s">
        <v>50</v>
      </c>
      <c r="FF283" s="166">
        <v>0</v>
      </c>
      <c r="FG283" s="176">
        <v>0</v>
      </c>
      <c r="FH283" s="168">
        <v>0</v>
      </c>
      <c r="FI283" s="176">
        <v>0</v>
      </c>
      <c r="FJ283" s="194"/>
      <c r="FK283" s="167" t="s">
        <v>50</v>
      </c>
      <c r="FL283" s="166">
        <v>0</v>
      </c>
      <c r="FM283" s="176">
        <v>0</v>
      </c>
      <c r="FN283" s="168">
        <v>0</v>
      </c>
      <c r="FO283" s="176">
        <v>0</v>
      </c>
      <c r="FP283" s="194"/>
      <c r="FQ283" s="167" t="s">
        <v>50</v>
      </c>
      <c r="FR283" s="166">
        <v>0</v>
      </c>
      <c r="FS283" s="176">
        <v>0</v>
      </c>
      <c r="FT283" s="168">
        <v>0</v>
      </c>
      <c r="FU283" s="176">
        <v>0</v>
      </c>
      <c r="FV283" s="194"/>
      <c r="FW283" s="167" t="s">
        <v>50</v>
      </c>
      <c r="FX283" s="166">
        <v>0</v>
      </c>
      <c r="FY283" s="176">
        <v>0</v>
      </c>
      <c r="FZ283" s="168">
        <v>0</v>
      </c>
      <c r="GA283" s="176">
        <v>0</v>
      </c>
      <c r="GB283" s="194"/>
      <c r="GC283" s="167" t="s">
        <v>50</v>
      </c>
      <c r="GD283" s="166">
        <v>0</v>
      </c>
      <c r="GE283" s="176">
        <v>0</v>
      </c>
      <c r="GF283" s="168">
        <v>0</v>
      </c>
      <c r="GG283" s="176">
        <v>0</v>
      </c>
      <c r="GH283" s="194"/>
      <c r="GI283" s="167" t="s">
        <v>50</v>
      </c>
      <c r="GJ283" s="166">
        <v>0</v>
      </c>
      <c r="GK283" s="176">
        <v>0</v>
      </c>
      <c r="GL283" s="168">
        <v>0</v>
      </c>
      <c r="GM283" s="176">
        <v>0</v>
      </c>
      <c r="GN283" s="194"/>
      <c r="GO283" s="167" t="s">
        <v>50</v>
      </c>
      <c r="GP283" s="166">
        <v>0</v>
      </c>
      <c r="GQ283" s="176">
        <v>0</v>
      </c>
      <c r="GR283" s="168">
        <v>0</v>
      </c>
      <c r="GS283" s="176">
        <v>0</v>
      </c>
      <c r="GT283" s="194"/>
      <c r="GU283" s="167" t="s">
        <v>50</v>
      </c>
      <c r="GV283" s="166">
        <v>0</v>
      </c>
      <c r="GW283" s="176">
        <v>0</v>
      </c>
      <c r="GX283" s="168">
        <v>0</v>
      </c>
      <c r="GY283" s="176">
        <v>0</v>
      </c>
      <c r="GZ283" s="194"/>
      <c r="HA283" s="167" t="s">
        <v>50</v>
      </c>
      <c r="HB283" s="166">
        <v>0</v>
      </c>
      <c r="HC283" s="176">
        <v>0</v>
      </c>
      <c r="HD283" s="168">
        <v>0</v>
      </c>
      <c r="HE283" s="176">
        <v>0</v>
      </c>
      <c r="HF283" s="194"/>
      <c r="HG283" s="167" t="s">
        <v>50</v>
      </c>
      <c r="HH283" s="166">
        <v>0</v>
      </c>
      <c r="HI283" s="176">
        <v>0</v>
      </c>
      <c r="HJ283" s="168">
        <v>0</v>
      </c>
      <c r="HK283" s="176">
        <v>0</v>
      </c>
      <c r="HM283" s="167" t="s">
        <v>50</v>
      </c>
      <c r="HN283" s="166">
        <v>0</v>
      </c>
      <c r="HO283" s="176">
        <v>0</v>
      </c>
      <c r="HP283" s="168">
        <v>0</v>
      </c>
      <c r="HQ283" s="176">
        <v>0</v>
      </c>
      <c r="HS283" s="167" t="s">
        <v>50</v>
      </c>
      <c r="HT283" s="166">
        <v>0</v>
      </c>
      <c r="HU283" s="176">
        <v>0</v>
      </c>
      <c r="HV283" s="168">
        <v>0</v>
      </c>
      <c r="HW283" s="176">
        <v>0</v>
      </c>
      <c r="HY283" s="167" t="s">
        <v>50</v>
      </c>
      <c r="HZ283" s="166">
        <v>0</v>
      </c>
      <c r="IA283" s="176">
        <v>0</v>
      </c>
      <c r="IB283" s="168">
        <v>0</v>
      </c>
      <c r="IC283" s="176">
        <v>0</v>
      </c>
      <c r="IE283" s="167" t="s">
        <v>50</v>
      </c>
      <c r="IF283" s="166">
        <v>0</v>
      </c>
      <c r="IG283" s="176">
        <v>0</v>
      </c>
      <c r="IH283" s="168">
        <v>0</v>
      </c>
      <c r="II283" s="176">
        <v>0</v>
      </c>
      <c r="IK283" s="167" t="s">
        <v>50</v>
      </c>
      <c r="IL283" s="166">
        <v>0</v>
      </c>
      <c r="IM283" s="176">
        <v>0</v>
      </c>
      <c r="IN283" s="168">
        <v>0</v>
      </c>
      <c r="IO283" s="176">
        <v>0</v>
      </c>
      <c r="IQ283" s="167" t="s">
        <v>50</v>
      </c>
      <c r="IR283" s="166">
        <v>0</v>
      </c>
      <c r="IS283" s="176">
        <v>0</v>
      </c>
      <c r="IT283" s="168">
        <v>0</v>
      </c>
      <c r="IU283" s="176">
        <v>0</v>
      </c>
      <c r="IW283" s="271" t="s">
        <v>50</v>
      </c>
      <c r="IX283" s="272">
        <v>0</v>
      </c>
      <c r="IY283" s="273">
        <v>0</v>
      </c>
      <c r="IZ283" s="274">
        <v>0</v>
      </c>
      <c r="JA283" s="273">
        <v>0</v>
      </c>
      <c r="JC283" s="271" t="s">
        <v>50</v>
      </c>
      <c r="JD283" s="272">
        <v>0</v>
      </c>
      <c r="JE283" s="273">
        <v>0</v>
      </c>
      <c r="JF283" s="274">
        <v>0</v>
      </c>
      <c r="JG283" s="273">
        <v>0</v>
      </c>
      <c r="JI283" s="271" t="s">
        <v>50</v>
      </c>
      <c r="JJ283" s="272">
        <v>0</v>
      </c>
      <c r="JK283" s="273">
        <v>0</v>
      </c>
      <c r="JL283" s="274">
        <v>0</v>
      </c>
      <c r="JM283" s="273">
        <v>0</v>
      </c>
      <c r="JO283" s="271" t="s">
        <v>50</v>
      </c>
      <c r="JP283" s="272">
        <v>0</v>
      </c>
      <c r="JQ283" s="273">
        <v>0</v>
      </c>
      <c r="JR283" s="274">
        <v>0</v>
      </c>
      <c r="JS283" s="273">
        <v>0</v>
      </c>
      <c r="JU283" s="271" t="s">
        <v>50</v>
      </c>
      <c r="JV283" s="272">
        <v>0</v>
      </c>
      <c r="JW283" s="273">
        <v>0</v>
      </c>
      <c r="JX283" s="274">
        <v>0</v>
      </c>
      <c r="JY283" s="273">
        <v>0</v>
      </c>
      <c r="KB283" s="271" t="s">
        <v>50</v>
      </c>
      <c r="KC283" s="272">
        <v>0</v>
      </c>
      <c r="KD283" s="273">
        <v>0</v>
      </c>
      <c r="KE283" s="274">
        <v>0</v>
      </c>
      <c r="KF283" s="273">
        <v>0</v>
      </c>
      <c r="KI283" s="271" t="s">
        <v>50</v>
      </c>
      <c r="KJ283" s="272">
        <v>0</v>
      </c>
      <c r="KK283" s="273">
        <v>0</v>
      </c>
      <c r="KL283" s="274">
        <v>0</v>
      </c>
      <c r="KM283" s="273">
        <v>0</v>
      </c>
      <c r="KP283" s="271" t="s">
        <v>50</v>
      </c>
      <c r="KQ283" s="272">
        <v>0</v>
      </c>
      <c r="KR283" s="273">
        <v>0</v>
      </c>
      <c r="KS283" s="274">
        <v>0</v>
      </c>
      <c r="KT283" s="273">
        <v>0</v>
      </c>
    </row>
    <row r="284" spans="1:306" s="161" customFormat="1" ht="18">
      <c r="A284" s="167" t="s">
        <v>51</v>
      </c>
      <c r="B284" s="166">
        <v>0</v>
      </c>
      <c r="C284" s="176">
        <v>0</v>
      </c>
      <c r="D284" s="168">
        <v>0</v>
      </c>
      <c r="E284" s="176">
        <v>0</v>
      </c>
      <c r="G284" s="167" t="s">
        <v>51</v>
      </c>
      <c r="H284" s="166">
        <v>0</v>
      </c>
      <c r="I284" s="176">
        <v>0</v>
      </c>
      <c r="J284" s="168">
        <v>0</v>
      </c>
      <c r="K284" s="176">
        <v>0</v>
      </c>
      <c r="M284" s="167" t="s">
        <v>51</v>
      </c>
      <c r="N284" s="166">
        <v>0</v>
      </c>
      <c r="O284" s="176">
        <v>0</v>
      </c>
      <c r="P284" s="168">
        <v>0</v>
      </c>
      <c r="Q284" s="176">
        <v>0</v>
      </c>
      <c r="S284" s="167" t="s">
        <v>51</v>
      </c>
      <c r="T284" s="166">
        <v>0</v>
      </c>
      <c r="U284" s="176">
        <v>0</v>
      </c>
      <c r="V284" s="168">
        <v>0</v>
      </c>
      <c r="W284" s="176">
        <v>0</v>
      </c>
      <c r="Y284" s="167" t="s">
        <v>51</v>
      </c>
      <c r="Z284" s="166">
        <v>0</v>
      </c>
      <c r="AA284" s="176">
        <v>0</v>
      </c>
      <c r="AB284" s="168">
        <v>0</v>
      </c>
      <c r="AC284" s="176">
        <v>0</v>
      </c>
      <c r="AE284" s="167" t="s">
        <v>51</v>
      </c>
      <c r="AF284" s="166">
        <v>0</v>
      </c>
      <c r="AG284" s="176">
        <v>0</v>
      </c>
      <c r="AH284" s="168">
        <v>0</v>
      </c>
      <c r="AI284" s="176">
        <v>0</v>
      </c>
      <c r="AK284" s="167" t="s">
        <v>51</v>
      </c>
      <c r="AL284" s="166">
        <v>0</v>
      </c>
      <c r="AM284" s="176">
        <v>0</v>
      </c>
      <c r="AN284" s="168">
        <v>0</v>
      </c>
      <c r="AO284" s="176">
        <v>0</v>
      </c>
      <c r="AR284" s="167" t="s">
        <v>51</v>
      </c>
      <c r="AS284" s="166">
        <v>0</v>
      </c>
      <c r="AT284" s="176">
        <v>0</v>
      </c>
      <c r="AU284" s="168">
        <v>0</v>
      </c>
      <c r="AV284" s="176">
        <v>0</v>
      </c>
      <c r="AY284" s="167" t="s">
        <v>51</v>
      </c>
      <c r="AZ284" s="166">
        <v>0</v>
      </c>
      <c r="BA284" s="176">
        <v>0</v>
      </c>
      <c r="BB284" s="168">
        <v>0</v>
      </c>
      <c r="BC284" s="176">
        <v>0</v>
      </c>
      <c r="BF284" s="167" t="s">
        <v>51</v>
      </c>
      <c r="BG284" s="166">
        <v>0</v>
      </c>
      <c r="BH284" s="176">
        <v>0</v>
      </c>
      <c r="BI284" s="168">
        <v>0</v>
      </c>
      <c r="BJ284" s="176">
        <v>0</v>
      </c>
      <c r="BM284" s="167" t="s">
        <v>51</v>
      </c>
      <c r="BN284" s="166">
        <v>0</v>
      </c>
      <c r="BO284" s="176">
        <v>0</v>
      </c>
      <c r="BP284" s="168">
        <v>0</v>
      </c>
      <c r="BQ284" s="176">
        <v>0</v>
      </c>
      <c r="BR284" s="194"/>
      <c r="BS284" s="167" t="s">
        <v>51</v>
      </c>
      <c r="BT284" s="166">
        <v>0</v>
      </c>
      <c r="BU284" s="176">
        <v>0</v>
      </c>
      <c r="BV284" s="168">
        <v>0</v>
      </c>
      <c r="BW284" s="176">
        <v>0</v>
      </c>
      <c r="BX284" s="194"/>
      <c r="BY284" s="167" t="s">
        <v>51</v>
      </c>
      <c r="BZ284" s="166">
        <v>0</v>
      </c>
      <c r="CA284" s="176">
        <v>0</v>
      </c>
      <c r="CB284" s="168">
        <v>0</v>
      </c>
      <c r="CC284" s="176">
        <v>0</v>
      </c>
      <c r="CD284" s="194"/>
      <c r="CE284" s="167" t="s">
        <v>51</v>
      </c>
      <c r="CF284" s="166">
        <v>0</v>
      </c>
      <c r="CG284" s="176">
        <v>0</v>
      </c>
      <c r="CH284" s="168">
        <v>0</v>
      </c>
      <c r="CI284" s="176">
        <v>0</v>
      </c>
      <c r="CJ284" s="194"/>
      <c r="CK284" s="167" t="s">
        <v>51</v>
      </c>
      <c r="CL284" s="166">
        <v>0</v>
      </c>
      <c r="CM284" s="176">
        <v>0</v>
      </c>
      <c r="CN284" s="168">
        <v>0</v>
      </c>
      <c r="CO284" s="176">
        <v>0</v>
      </c>
      <c r="CP284" s="194"/>
      <c r="CQ284" s="167" t="s">
        <v>51</v>
      </c>
      <c r="CR284" s="166">
        <v>0</v>
      </c>
      <c r="CS284" s="176">
        <v>0</v>
      </c>
      <c r="CT284" s="168">
        <v>0</v>
      </c>
      <c r="CU284" s="176">
        <v>0</v>
      </c>
      <c r="CV284" s="194"/>
      <c r="CW284" s="167" t="s">
        <v>51</v>
      </c>
      <c r="CX284" s="166">
        <v>0</v>
      </c>
      <c r="CY284" s="176">
        <v>0</v>
      </c>
      <c r="CZ284" s="168">
        <v>0</v>
      </c>
      <c r="DA284" s="176">
        <v>0</v>
      </c>
      <c r="DB284" s="194"/>
      <c r="DC284" s="167" t="s">
        <v>51</v>
      </c>
      <c r="DD284" s="166">
        <v>0</v>
      </c>
      <c r="DE284" s="176">
        <v>0</v>
      </c>
      <c r="DF284" s="168">
        <v>0</v>
      </c>
      <c r="DG284" s="176">
        <v>0</v>
      </c>
      <c r="DH284" s="194"/>
      <c r="DI284" s="167" t="s">
        <v>51</v>
      </c>
      <c r="DJ284" s="166">
        <v>0</v>
      </c>
      <c r="DK284" s="176">
        <v>0</v>
      </c>
      <c r="DL284" s="168">
        <v>0</v>
      </c>
      <c r="DM284" s="176">
        <v>0</v>
      </c>
      <c r="DN284" s="194"/>
      <c r="DO284" s="167" t="s">
        <v>51</v>
      </c>
      <c r="DP284" s="166">
        <v>0</v>
      </c>
      <c r="DQ284" s="176">
        <v>0</v>
      </c>
      <c r="DR284" s="168">
        <v>0</v>
      </c>
      <c r="DS284" s="176">
        <v>0</v>
      </c>
      <c r="DT284" s="194"/>
      <c r="DU284" s="167" t="s">
        <v>51</v>
      </c>
      <c r="DV284" s="166">
        <v>0</v>
      </c>
      <c r="DW284" s="176">
        <v>0</v>
      </c>
      <c r="DX284" s="168">
        <v>0</v>
      </c>
      <c r="DY284" s="176">
        <v>0</v>
      </c>
      <c r="DZ284" s="194"/>
      <c r="EA284" s="167" t="s">
        <v>51</v>
      </c>
      <c r="EB284" s="166">
        <v>0</v>
      </c>
      <c r="EC284" s="176">
        <v>0</v>
      </c>
      <c r="ED284" s="168">
        <v>0</v>
      </c>
      <c r="EE284" s="176">
        <v>0</v>
      </c>
      <c r="EF284" s="194"/>
      <c r="EG284" s="167" t="s">
        <v>51</v>
      </c>
      <c r="EH284" s="166">
        <v>0</v>
      </c>
      <c r="EI284" s="176">
        <v>0</v>
      </c>
      <c r="EJ284" s="168">
        <v>0</v>
      </c>
      <c r="EK284" s="176">
        <v>0</v>
      </c>
      <c r="EL284" s="194"/>
      <c r="EM284" s="167" t="s">
        <v>51</v>
      </c>
      <c r="EN284" s="166">
        <v>0</v>
      </c>
      <c r="EO284" s="176">
        <v>0</v>
      </c>
      <c r="EP284" s="168">
        <v>0</v>
      </c>
      <c r="EQ284" s="176">
        <v>0</v>
      </c>
      <c r="ER284" s="194"/>
      <c r="ES284" s="167" t="s">
        <v>51</v>
      </c>
      <c r="ET284" s="166">
        <v>0</v>
      </c>
      <c r="EU284" s="176">
        <v>0</v>
      </c>
      <c r="EV284" s="168">
        <v>0</v>
      </c>
      <c r="EW284" s="176">
        <v>0</v>
      </c>
      <c r="EX284" s="194"/>
      <c r="EY284" s="167" t="s">
        <v>51</v>
      </c>
      <c r="EZ284" s="166">
        <v>0</v>
      </c>
      <c r="FA284" s="176">
        <v>0</v>
      </c>
      <c r="FB284" s="168">
        <v>0</v>
      </c>
      <c r="FC284" s="176">
        <v>0</v>
      </c>
      <c r="FD284" s="194"/>
      <c r="FE284" s="167" t="s">
        <v>51</v>
      </c>
      <c r="FF284" s="166">
        <v>0</v>
      </c>
      <c r="FG284" s="176">
        <v>0</v>
      </c>
      <c r="FH284" s="168">
        <v>0</v>
      </c>
      <c r="FI284" s="176">
        <v>0</v>
      </c>
      <c r="FJ284" s="194"/>
      <c r="FK284" s="167" t="s">
        <v>51</v>
      </c>
      <c r="FL284" s="166">
        <v>0</v>
      </c>
      <c r="FM284" s="176">
        <v>0</v>
      </c>
      <c r="FN284" s="168">
        <v>0</v>
      </c>
      <c r="FO284" s="176">
        <v>0</v>
      </c>
      <c r="FP284" s="194"/>
      <c r="FQ284" s="167" t="s">
        <v>51</v>
      </c>
      <c r="FR284" s="166">
        <v>0</v>
      </c>
      <c r="FS284" s="176">
        <v>0</v>
      </c>
      <c r="FT284" s="168">
        <v>0</v>
      </c>
      <c r="FU284" s="176">
        <v>0</v>
      </c>
      <c r="FV284" s="194"/>
      <c r="FW284" s="167" t="s">
        <v>51</v>
      </c>
      <c r="FX284" s="166">
        <v>0</v>
      </c>
      <c r="FY284" s="176">
        <v>0</v>
      </c>
      <c r="FZ284" s="168">
        <v>0</v>
      </c>
      <c r="GA284" s="176">
        <v>0</v>
      </c>
      <c r="GB284" s="194"/>
      <c r="GC284" s="167" t="s">
        <v>51</v>
      </c>
      <c r="GD284" s="166">
        <v>0</v>
      </c>
      <c r="GE284" s="176">
        <v>0</v>
      </c>
      <c r="GF284" s="168">
        <v>0</v>
      </c>
      <c r="GG284" s="176">
        <v>0</v>
      </c>
      <c r="GH284" s="194"/>
      <c r="GI284" s="167" t="s">
        <v>51</v>
      </c>
      <c r="GJ284" s="166">
        <v>0</v>
      </c>
      <c r="GK284" s="176">
        <v>0</v>
      </c>
      <c r="GL284" s="168">
        <v>0</v>
      </c>
      <c r="GM284" s="176">
        <v>0</v>
      </c>
      <c r="GN284" s="194"/>
      <c r="GO284" s="167" t="s">
        <v>51</v>
      </c>
      <c r="GP284" s="166">
        <v>0</v>
      </c>
      <c r="GQ284" s="176">
        <v>0</v>
      </c>
      <c r="GR284" s="168">
        <v>0</v>
      </c>
      <c r="GS284" s="176">
        <v>0</v>
      </c>
      <c r="GT284" s="194"/>
      <c r="GU284" s="167" t="s">
        <v>51</v>
      </c>
      <c r="GV284" s="166">
        <v>0</v>
      </c>
      <c r="GW284" s="176">
        <v>0</v>
      </c>
      <c r="GX284" s="168">
        <v>0</v>
      </c>
      <c r="GY284" s="176">
        <v>0</v>
      </c>
      <c r="GZ284" s="194"/>
      <c r="HA284" s="167" t="s">
        <v>51</v>
      </c>
      <c r="HB284" s="166">
        <v>0</v>
      </c>
      <c r="HC284" s="176">
        <v>0</v>
      </c>
      <c r="HD284" s="168">
        <v>0</v>
      </c>
      <c r="HE284" s="176">
        <v>0</v>
      </c>
      <c r="HF284" s="194"/>
      <c r="HG284" s="167" t="s">
        <v>51</v>
      </c>
      <c r="HH284" s="166">
        <v>0</v>
      </c>
      <c r="HI284" s="176">
        <v>0</v>
      </c>
      <c r="HJ284" s="168">
        <v>0</v>
      </c>
      <c r="HK284" s="176">
        <v>0</v>
      </c>
      <c r="HM284" s="167" t="s">
        <v>51</v>
      </c>
      <c r="HN284" s="166">
        <v>0</v>
      </c>
      <c r="HO284" s="176">
        <v>0</v>
      </c>
      <c r="HP284" s="168">
        <v>0</v>
      </c>
      <c r="HQ284" s="176">
        <v>0</v>
      </c>
      <c r="HS284" s="167" t="s">
        <v>51</v>
      </c>
      <c r="HT284" s="166">
        <v>0</v>
      </c>
      <c r="HU284" s="176">
        <v>0</v>
      </c>
      <c r="HV284" s="168">
        <v>0</v>
      </c>
      <c r="HW284" s="176">
        <v>0</v>
      </c>
      <c r="HY284" s="167" t="s">
        <v>51</v>
      </c>
      <c r="HZ284" s="166">
        <v>0</v>
      </c>
      <c r="IA284" s="176">
        <v>0</v>
      </c>
      <c r="IB284" s="168">
        <v>0</v>
      </c>
      <c r="IC284" s="176">
        <v>0</v>
      </c>
      <c r="IE284" s="167" t="s">
        <v>51</v>
      </c>
      <c r="IF284" s="166">
        <v>0</v>
      </c>
      <c r="IG284" s="176">
        <v>0</v>
      </c>
      <c r="IH284" s="168">
        <v>0</v>
      </c>
      <c r="II284" s="176">
        <v>0</v>
      </c>
      <c r="IK284" s="167" t="s">
        <v>51</v>
      </c>
      <c r="IL284" s="166">
        <v>0</v>
      </c>
      <c r="IM284" s="176">
        <v>0</v>
      </c>
      <c r="IN284" s="168">
        <v>0</v>
      </c>
      <c r="IO284" s="176">
        <v>0</v>
      </c>
      <c r="IQ284" s="167" t="s">
        <v>51</v>
      </c>
      <c r="IR284" s="166">
        <v>0</v>
      </c>
      <c r="IS284" s="176">
        <v>0</v>
      </c>
      <c r="IT284" s="168">
        <v>0</v>
      </c>
      <c r="IU284" s="176">
        <v>0</v>
      </c>
      <c r="IW284" s="271" t="s">
        <v>51</v>
      </c>
      <c r="IX284" s="272">
        <v>0</v>
      </c>
      <c r="IY284" s="273">
        <v>0</v>
      </c>
      <c r="IZ284" s="274">
        <v>0</v>
      </c>
      <c r="JA284" s="273">
        <v>0</v>
      </c>
      <c r="JC284" s="271" t="s">
        <v>51</v>
      </c>
      <c r="JD284" s="272">
        <v>0</v>
      </c>
      <c r="JE284" s="273">
        <v>0</v>
      </c>
      <c r="JF284" s="274">
        <v>0</v>
      </c>
      <c r="JG284" s="273">
        <v>0</v>
      </c>
      <c r="JI284" s="271" t="s">
        <v>51</v>
      </c>
      <c r="JJ284" s="272">
        <v>0</v>
      </c>
      <c r="JK284" s="273">
        <v>0</v>
      </c>
      <c r="JL284" s="274">
        <v>0</v>
      </c>
      <c r="JM284" s="273">
        <v>0</v>
      </c>
      <c r="JO284" s="271" t="s">
        <v>51</v>
      </c>
      <c r="JP284" s="272">
        <v>0</v>
      </c>
      <c r="JQ284" s="273">
        <v>0</v>
      </c>
      <c r="JR284" s="274">
        <v>0</v>
      </c>
      <c r="JS284" s="273">
        <v>0</v>
      </c>
      <c r="JU284" s="271" t="s">
        <v>51</v>
      </c>
      <c r="JV284" s="272">
        <v>0</v>
      </c>
      <c r="JW284" s="273">
        <v>0</v>
      </c>
      <c r="JX284" s="274">
        <v>0</v>
      </c>
      <c r="JY284" s="273">
        <v>0</v>
      </c>
      <c r="KB284" s="271" t="s">
        <v>51</v>
      </c>
      <c r="KC284" s="272">
        <v>0</v>
      </c>
      <c r="KD284" s="273">
        <v>0</v>
      </c>
      <c r="KE284" s="274">
        <v>0</v>
      </c>
      <c r="KF284" s="273">
        <v>0</v>
      </c>
      <c r="KI284" s="271" t="s">
        <v>51</v>
      </c>
      <c r="KJ284" s="272">
        <v>0</v>
      </c>
      <c r="KK284" s="273">
        <v>0</v>
      </c>
      <c r="KL284" s="274">
        <v>0</v>
      </c>
      <c r="KM284" s="273">
        <v>0</v>
      </c>
      <c r="KP284" s="271" t="s">
        <v>51</v>
      </c>
      <c r="KQ284" s="272">
        <v>0</v>
      </c>
      <c r="KR284" s="273">
        <v>0</v>
      </c>
      <c r="KS284" s="274">
        <v>0</v>
      </c>
      <c r="KT284" s="273">
        <v>0</v>
      </c>
    </row>
    <row r="285" spans="1:306" s="161" customFormat="1" ht="18">
      <c r="A285" s="167" t="s">
        <v>52</v>
      </c>
      <c r="B285" s="166">
        <v>0</v>
      </c>
      <c r="C285" s="176">
        <v>0</v>
      </c>
      <c r="D285" s="168">
        <v>0</v>
      </c>
      <c r="E285" s="176">
        <v>0</v>
      </c>
      <c r="G285" s="167" t="s">
        <v>52</v>
      </c>
      <c r="H285" s="166">
        <v>0</v>
      </c>
      <c r="I285" s="176">
        <v>0</v>
      </c>
      <c r="J285" s="168">
        <v>0</v>
      </c>
      <c r="K285" s="176">
        <v>0</v>
      </c>
      <c r="M285" s="167" t="s">
        <v>52</v>
      </c>
      <c r="N285" s="166">
        <v>0</v>
      </c>
      <c r="O285" s="176">
        <v>0</v>
      </c>
      <c r="P285" s="168">
        <v>0</v>
      </c>
      <c r="Q285" s="176">
        <v>0</v>
      </c>
      <c r="S285" s="167" t="s">
        <v>52</v>
      </c>
      <c r="T285" s="166">
        <v>0</v>
      </c>
      <c r="U285" s="176">
        <v>0</v>
      </c>
      <c r="V285" s="168">
        <v>0</v>
      </c>
      <c r="W285" s="176">
        <v>0</v>
      </c>
      <c r="Y285" s="167" t="s">
        <v>52</v>
      </c>
      <c r="Z285" s="166">
        <v>0</v>
      </c>
      <c r="AA285" s="176">
        <v>0</v>
      </c>
      <c r="AB285" s="168">
        <v>0</v>
      </c>
      <c r="AC285" s="176">
        <v>0</v>
      </c>
      <c r="AE285" s="167" t="s">
        <v>52</v>
      </c>
      <c r="AF285" s="166">
        <v>0</v>
      </c>
      <c r="AG285" s="176">
        <v>0</v>
      </c>
      <c r="AH285" s="168">
        <v>0</v>
      </c>
      <c r="AI285" s="176">
        <v>0</v>
      </c>
      <c r="AK285" s="167" t="s">
        <v>52</v>
      </c>
      <c r="AL285" s="166">
        <v>0</v>
      </c>
      <c r="AM285" s="176">
        <v>0</v>
      </c>
      <c r="AN285" s="168">
        <v>0</v>
      </c>
      <c r="AO285" s="176">
        <v>0</v>
      </c>
      <c r="AR285" s="167" t="s">
        <v>52</v>
      </c>
      <c r="AS285" s="166">
        <v>0</v>
      </c>
      <c r="AT285" s="176">
        <v>0</v>
      </c>
      <c r="AU285" s="168">
        <v>0</v>
      </c>
      <c r="AV285" s="176">
        <v>0</v>
      </c>
      <c r="AY285" s="167" t="s">
        <v>52</v>
      </c>
      <c r="AZ285" s="166">
        <v>0</v>
      </c>
      <c r="BA285" s="176">
        <v>0</v>
      </c>
      <c r="BB285" s="168">
        <v>0</v>
      </c>
      <c r="BC285" s="176">
        <v>0</v>
      </c>
      <c r="BF285" s="167" t="s">
        <v>52</v>
      </c>
      <c r="BG285" s="166">
        <v>0</v>
      </c>
      <c r="BH285" s="176">
        <v>0</v>
      </c>
      <c r="BI285" s="168">
        <v>0</v>
      </c>
      <c r="BJ285" s="176">
        <v>0</v>
      </c>
      <c r="BM285" s="167" t="s">
        <v>52</v>
      </c>
      <c r="BN285" s="166">
        <v>0</v>
      </c>
      <c r="BO285" s="176">
        <v>0</v>
      </c>
      <c r="BP285" s="168">
        <v>0</v>
      </c>
      <c r="BQ285" s="176">
        <v>0</v>
      </c>
      <c r="BR285" s="194"/>
      <c r="BS285" s="167" t="s">
        <v>52</v>
      </c>
      <c r="BT285" s="166">
        <v>0</v>
      </c>
      <c r="BU285" s="176">
        <v>0</v>
      </c>
      <c r="BV285" s="168">
        <v>0</v>
      </c>
      <c r="BW285" s="176">
        <v>0</v>
      </c>
      <c r="BX285" s="194"/>
      <c r="BY285" s="167" t="s">
        <v>52</v>
      </c>
      <c r="BZ285" s="166">
        <v>0</v>
      </c>
      <c r="CA285" s="176">
        <v>0</v>
      </c>
      <c r="CB285" s="168">
        <v>0</v>
      </c>
      <c r="CC285" s="176">
        <v>0</v>
      </c>
      <c r="CD285" s="194"/>
      <c r="CE285" s="167" t="s">
        <v>52</v>
      </c>
      <c r="CF285" s="166">
        <v>0</v>
      </c>
      <c r="CG285" s="176">
        <v>0</v>
      </c>
      <c r="CH285" s="168">
        <v>0</v>
      </c>
      <c r="CI285" s="176">
        <v>0</v>
      </c>
      <c r="CJ285" s="194"/>
      <c r="CK285" s="167" t="s">
        <v>52</v>
      </c>
      <c r="CL285" s="166">
        <v>0</v>
      </c>
      <c r="CM285" s="176">
        <v>0</v>
      </c>
      <c r="CN285" s="168">
        <v>0</v>
      </c>
      <c r="CO285" s="176">
        <v>0</v>
      </c>
      <c r="CP285" s="194"/>
      <c r="CQ285" s="167" t="s">
        <v>52</v>
      </c>
      <c r="CR285" s="166">
        <v>0</v>
      </c>
      <c r="CS285" s="176">
        <v>0</v>
      </c>
      <c r="CT285" s="168">
        <v>0</v>
      </c>
      <c r="CU285" s="176">
        <v>0</v>
      </c>
      <c r="CV285" s="194"/>
      <c r="CW285" s="167" t="s">
        <v>52</v>
      </c>
      <c r="CX285" s="166">
        <v>0</v>
      </c>
      <c r="CY285" s="176">
        <v>0</v>
      </c>
      <c r="CZ285" s="168">
        <v>0</v>
      </c>
      <c r="DA285" s="176">
        <v>0</v>
      </c>
      <c r="DB285" s="194"/>
      <c r="DC285" s="167" t="s">
        <v>52</v>
      </c>
      <c r="DD285" s="166">
        <v>0</v>
      </c>
      <c r="DE285" s="176">
        <v>0</v>
      </c>
      <c r="DF285" s="168">
        <v>0</v>
      </c>
      <c r="DG285" s="176">
        <v>0</v>
      </c>
      <c r="DH285" s="194"/>
      <c r="DI285" s="167" t="s">
        <v>52</v>
      </c>
      <c r="DJ285" s="166">
        <v>0</v>
      </c>
      <c r="DK285" s="176">
        <v>0</v>
      </c>
      <c r="DL285" s="168">
        <v>0</v>
      </c>
      <c r="DM285" s="176">
        <v>0</v>
      </c>
      <c r="DN285" s="194"/>
      <c r="DO285" s="167" t="s">
        <v>52</v>
      </c>
      <c r="DP285" s="166">
        <v>0</v>
      </c>
      <c r="DQ285" s="176">
        <v>0</v>
      </c>
      <c r="DR285" s="168">
        <v>0</v>
      </c>
      <c r="DS285" s="176">
        <v>0</v>
      </c>
      <c r="DT285" s="194"/>
      <c r="DU285" s="167" t="s">
        <v>52</v>
      </c>
      <c r="DV285" s="166">
        <v>0</v>
      </c>
      <c r="DW285" s="176">
        <v>0</v>
      </c>
      <c r="DX285" s="168">
        <v>0</v>
      </c>
      <c r="DY285" s="176">
        <v>0</v>
      </c>
      <c r="DZ285" s="194"/>
      <c r="EA285" s="167" t="s">
        <v>52</v>
      </c>
      <c r="EB285" s="166">
        <v>0</v>
      </c>
      <c r="EC285" s="176">
        <v>0</v>
      </c>
      <c r="ED285" s="168">
        <v>0</v>
      </c>
      <c r="EE285" s="176">
        <v>0</v>
      </c>
      <c r="EF285" s="194"/>
      <c r="EG285" s="167" t="s">
        <v>52</v>
      </c>
      <c r="EH285" s="166">
        <v>0</v>
      </c>
      <c r="EI285" s="176">
        <v>0</v>
      </c>
      <c r="EJ285" s="168">
        <v>0</v>
      </c>
      <c r="EK285" s="176">
        <v>0</v>
      </c>
      <c r="EL285" s="194"/>
      <c r="EM285" s="167" t="s">
        <v>52</v>
      </c>
      <c r="EN285" s="166">
        <v>0</v>
      </c>
      <c r="EO285" s="176">
        <v>0</v>
      </c>
      <c r="EP285" s="168">
        <v>0</v>
      </c>
      <c r="EQ285" s="176">
        <v>0</v>
      </c>
      <c r="ER285" s="194"/>
      <c r="ES285" s="167" t="s">
        <v>52</v>
      </c>
      <c r="ET285" s="166">
        <v>0</v>
      </c>
      <c r="EU285" s="176">
        <v>0</v>
      </c>
      <c r="EV285" s="168">
        <v>0</v>
      </c>
      <c r="EW285" s="176">
        <v>0</v>
      </c>
      <c r="EX285" s="194"/>
      <c r="EY285" s="167" t="s">
        <v>52</v>
      </c>
      <c r="EZ285" s="166">
        <v>0</v>
      </c>
      <c r="FA285" s="176">
        <v>0</v>
      </c>
      <c r="FB285" s="168">
        <v>0</v>
      </c>
      <c r="FC285" s="176">
        <v>0</v>
      </c>
      <c r="FD285" s="194"/>
      <c r="FE285" s="167" t="s">
        <v>52</v>
      </c>
      <c r="FF285" s="166">
        <v>0</v>
      </c>
      <c r="FG285" s="176">
        <v>0</v>
      </c>
      <c r="FH285" s="168">
        <v>0</v>
      </c>
      <c r="FI285" s="176">
        <v>0</v>
      </c>
      <c r="FJ285" s="194"/>
      <c r="FK285" s="167" t="s">
        <v>52</v>
      </c>
      <c r="FL285" s="166">
        <v>0</v>
      </c>
      <c r="FM285" s="176">
        <v>0</v>
      </c>
      <c r="FN285" s="168">
        <v>0</v>
      </c>
      <c r="FO285" s="176">
        <v>0</v>
      </c>
      <c r="FP285" s="194"/>
      <c r="FQ285" s="167" t="s">
        <v>52</v>
      </c>
      <c r="FR285" s="166">
        <v>0</v>
      </c>
      <c r="FS285" s="176">
        <v>0</v>
      </c>
      <c r="FT285" s="168">
        <v>0</v>
      </c>
      <c r="FU285" s="176">
        <v>0</v>
      </c>
      <c r="FV285" s="194"/>
      <c r="FW285" s="167" t="s">
        <v>52</v>
      </c>
      <c r="FX285" s="166">
        <v>0</v>
      </c>
      <c r="FY285" s="176">
        <v>0</v>
      </c>
      <c r="FZ285" s="168">
        <v>0</v>
      </c>
      <c r="GA285" s="176">
        <v>0</v>
      </c>
      <c r="GB285" s="194"/>
      <c r="GC285" s="167" t="s">
        <v>52</v>
      </c>
      <c r="GD285" s="166">
        <v>0</v>
      </c>
      <c r="GE285" s="176">
        <v>0</v>
      </c>
      <c r="GF285" s="168">
        <v>0</v>
      </c>
      <c r="GG285" s="176">
        <v>0</v>
      </c>
      <c r="GH285" s="194"/>
      <c r="GI285" s="167" t="s">
        <v>52</v>
      </c>
      <c r="GJ285" s="166">
        <v>0</v>
      </c>
      <c r="GK285" s="176">
        <v>0</v>
      </c>
      <c r="GL285" s="168">
        <v>0</v>
      </c>
      <c r="GM285" s="176">
        <v>0</v>
      </c>
      <c r="GN285" s="194"/>
      <c r="GO285" s="167" t="s">
        <v>52</v>
      </c>
      <c r="GP285" s="166">
        <v>0</v>
      </c>
      <c r="GQ285" s="176">
        <v>0</v>
      </c>
      <c r="GR285" s="168">
        <v>0</v>
      </c>
      <c r="GS285" s="176">
        <v>0</v>
      </c>
      <c r="GT285" s="194"/>
      <c r="GU285" s="167" t="s">
        <v>52</v>
      </c>
      <c r="GV285" s="166">
        <v>0</v>
      </c>
      <c r="GW285" s="176">
        <v>0</v>
      </c>
      <c r="GX285" s="168">
        <v>0</v>
      </c>
      <c r="GY285" s="176">
        <v>0</v>
      </c>
      <c r="GZ285" s="194"/>
      <c r="HA285" s="167" t="s">
        <v>52</v>
      </c>
      <c r="HB285" s="166">
        <v>0</v>
      </c>
      <c r="HC285" s="176">
        <v>0</v>
      </c>
      <c r="HD285" s="168">
        <v>0</v>
      </c>
      <c r="HE285" s="176">
        <v>0</v>
      </c>
      <c r="HF285" s="194"/>
      <c r="HG285" s="167" t="s">
        <v>52</v>
      </c>
      <c r="HH285" s="166">
        <v>0</v>
      </c>
      <c r="HI285" s="176">
        <v>0</v>
      </c>
      <c r="HJ285" s="168">
        <v>0</v>
      </c>
      <c r="HK285" s="176">
        <v>0</v>
      </c>
      <c r="HM285" s="167" t="s">
        <v>52</v>
      </c>
      <c r="HN285" s="166">
        <v>0</v>
      </c>
      <c r="HO285" s="176">
        <v>0</v>
      </c>
      <c r="HP285" s="168">
        <v>0</v>
      </c>
      <c r="HQ285" s="176">
        <v>0</v>
      </c>
      <c r="HS285" s="167" t="s">
        <v>52</v>
      </c>
      <c r="HT285" s="166">
        <v>0</v>
      </c>
      <c r="HU285" s="176">
        <v>0</v>
      </c>
      <c r="HV285" s="168">
        <v>0</v>
      </c>
      <c r="HW285" s="176">
        <v>0</v>
      </c>
      <c r="HY285" s="167" t="s">
        <v>52</v>
      </c>
      <c r="HZ285" s="166">
        <v>0</v>
      </c>
      <c r="IA285" s="176">
        <v>0</v>
      </c>
      <c r="IB285" s="168">
        <v>0</v>
      </c>
      <c r="IC285" s="176">
        <v>0</v>
      </c>
      <c r="IE285" s="167" t="s">
        <v>52</v>
      </c>
      <c r="IF285" s="166">
        <v>0</v>
      </c>
      <c r="IG285" s="176">
        <v>0</v>
      </c>
      <c r="IH285" s="168">
        <v>0</v>
      </c>
      <c r="II285" s="176">
        <v>0</v>
      </c>
      <c r="IK285" s="167" t="s">
        <v>52</v>
      </c>
      <c r="IL285" s="166">
        <v>0</v>
      </c>
      <c r="IM285" s="176">
        <v>0</v>
      </c>
      <c r="IN285" s="168">
        <v>0</v>
      </c>
      <c r="IO285" s="176">
        <v>0</v>
      </c>
      <c r="IQ285" s="167" t="s">
        <v>52</v>
      </c>
      <c r="IR285" s="166">
        <v>0</v>
      </c>
      <c r="IS285" s="176">
        <v>0</v>
      </c>
      <c r="IT285" s="168">
        <v>0</v>
      </c>
      <c r="IU285" s="176">
        <v>0</v>
      </c>
      <c r="IW285" s="271" t="s">
        <v>52</v>
      </c>
      <c r="IX285" s="272">
        <v>0</v>
      </c>
      <c r="IY285" s="273">
        <v>0</v>
      </c>
      <c r="IZ285" s="274">
        <v>0</v>
      </c>
      <c r="JA285" s="273">
        <v>0</v>
      </c>
      <c r="JC285" s="271" t="s">
        <v>52</v>
      </c>
      <c r="JD285" s="272">
        <v>0</v>
      </c>
      <c r="JE285" s="273">
        <v>0</v>
      </c>
      <c r="JF285" s="274">
        <v>0</v>
      </c>
      <c r="JG285" s="273">
        <v>0</v>
      </c>
      <c r="JI285" s="271" t="s">
        <v>52</v>
      </c>
      <c r="JJ285" s="272">
        <v>0</v>
      </c>
      <c r="JK285" s="273">
        <v>0</v>
      </c>
      <c r="JL285" s="274">
        <v>0</v>
      </c>
      <c r="JM285" s="273">
        <v>0</v>
      </c>
      <c r="JO285" s="271" t="s">
        <v>52</v>
      </c>
      <c r="JP285" s="272">
        <v>0</v>
      </c>
      <c r="JQ285" s="273">
        <v>0</v>
      </c>
      <c r="JR285" s="274">
        <v>0</v>
      </c>
      <c r="JS285" s="273">
        <v>0</v>
      </c>
      <c r="JU285" s="271" t="s">
        <v>52</v>
      </c>
      <c r="JV285" s="272">
        <v>0</v>
      </c>
      <c r="JW285" s="273">
        <v>0</v>
      </c>
      <c r="JX285" s="274">
        <v>0</v>
      </c>
      <c r="JY285" s="273">
        <v>0</v>
      </c>
      <c r="KB285" s="271" t="s">
        <v>52</v>
      </c>
      <c r="KC285" s="272">
        <v>0</v>
      </c>
      <c r="KD285" s="273">
        <v>0</v>
      </c>
      <c r="KE285" s="274">
        <v>0</v>
      </c>
      <c r="KF285" s="273">
        <v>0</v>
      </c>
      <c r="KI285" s="271" t="s">
        <v>52</v>
      </c>
      <c r="KJ285" s="272">
        <v>0</v>
      </c>
      <c r="KK285" s="273">
        <v>0</v>
      </c>
      <c r="KL285" s="274">
        <v>0</v>
      </c>
      <c r="KM285" s="273">
        <v>0</v>
      </c>
      <c r="KP285" s="271" t="s">
        <v>52</v>
      </c>
      <c r="KQ285" s="272">
        <v>0</v>
      </c>
      <c r="KR285" s="273">
        <v>0</v>
      </c>
      <c r="KS285" s="274">
        <v>0</v>
      </c>
      <c r="KT285" s="273">
        <v>0</v>
      </c>
    </row>
    <row r="286" spans="1:306" s="161" customFormat="1" ht="18">
      <c r="A286" s="167" t="s">
        <v>53</v>
      </c>
      <c r="B286" s="166">
        <v>0</v>
      </c>
      <c r="C286" s="176">
        <v>0</v>
      </c>
      <c r="D286" s="168">
        <v>0</v>
      </c>
      <c r="E286" s="176">
        <v>0</v>
      </c>
      <c r="G286" s="167" t="s">
        <v>53</v>
      </c>
      <c r="H286" s="166">
        <v>0</v>
      </c>
      <c r="I286" s="176">
        <v>0</v>
      </c>
      <c r="J286" s="168">
        <v>0</v>
      </c>
      <c r="K286" s="176">
        <v>0</v>
      </c>
      <c r="M286" s="167" t="s">
        <v>53</v>
      </c>
      <c r="N286" s="166">
        <v>0</v>
      </c>
      <c r="O286" s="176">
        <v>0</v>
      </c>
      <c r="P286" s="168">
        <v>0</v>
      </c>
      <c r="Q286" s="176">
        <v>0</v>
      </c>
      <c r="S286" s="167" t="s">
        <v>53</v>
      </c>
      <c r="T286" s="166">
        <v>0</v>
      </c>
      <c r="U286" s="176">
        <v>0</v>
      </c>
      <c r="V286" s="168">
        <v>0</v>
      </c>
      <c r="W286" s="176">
        <v>0</v>
      </c>
      <c r="Y286" s="167" t="s">
        <v>53</v>
      </c>
      <c r="Z286" s="166">
        <v>0</v>
      </c>
      <c r="AA286" s="176">
        <v>0</v>
      </c>
      <c r="AB286" s="168">
        <v>0</v>
      </c>
      <c r="AC286" s="176">
        <v>0</v>
      </c>
      <c r="AE286" s="167" t="s">
        <v>53</v>
      </c>
      <c r="AF286" s="166">
        <v>0</v>
      </c>
      <c r="AG286" s="176">
        <v>0</v>
      </c>
      <c r="AH286" s="168">
        <v>0</v>
      </c>
      <c r="AI286" s="176">
        <v>0</v>
      </c>
      <c r="AK286" s="167" t="s">
        <v>53</v>
      </c>
      <c r="AL286" s="166">
        <v>0</v>
      </c>
      <c r="AM286" s="176">
        <v>0</v>
      </c>
      <c r="AN286" s="168">
        <v>0</v>
      </c>
      <c r="AO286" s="176">
        <v>0</v>
      </c>
      <c r="AR286" s="167" t="s">
        <v>53</v>
      </c>
      <c r="AS286" s="166">
        <v>0</v>
      </c>
      <c r="AT286" s="176">
        <v>0</v>
      </c>
      <c r="AU286" s="168">
        <v>0</v>
      </c>
      <c r="AV286" s="176">
        <v>0</v>
      </c>
      <c r="AY286" s="167" t="s">
        <v>53</v>
      </c>
      <c r="AZ286" s="166">
        <v>0</v>
      </c>
      <c r="BA286" s="176">
        <v>0</v>
      </c>
      <c r="BB286" s="168">
        <v>0</v>
      </c>
      <c r="BC286" s="176">
        <v>0</v>
      </c>
      <c r="BF286" s="167" t="s">
        <v>53</v>
      </c>
      <c r="BG286" s="166">
        <v>0</v>
      </c>
      <c r="BH286" s="176">
        <v>0</v>
      </c>
      <c r="BI286" s="168">
        <v>0</v>
      </c>
      <c r="BJ286" s="176">
        <v>0</v>
      </c>
      <c r="BM286" s="167" t="s">
        <v>53</v>
      </c>
      <c r="BN286" s="166">
        <v>0</v>
      </c>
      <c r="BO286" s="176">
        <v>0</v>
      </c>
      <c r="BP286" s="168">
        <v>0</v>
      </c>
      <c r="BQ286" s="176">
        <v>0</v>
      </c>
      <c r="BR286" s="194"/>
      <c r="BS286" s="167" t="s">
        <v>53</v>
      </c>
      <c r="BT286" s="166">
        <v>0</v>
      </c>
      <c r="BU286" s="176">
        <v>0</v>
      </c>
      <c r="BV286" s="168">
        <v>0</v>
      </c>
      <c r="BW286" s="176">
        <v>0</v>
      </c>
      <c r="BX286" s="194"/>
      <c r="BY286" s="167" t="s">
        <v>53</v>
      </c>
      <c r="BZ286" s="166">
        <v>0</v>
      </c>
      <c r="CA286" s="176">
        <v>0</v>
      </c>
      <c r="CB286" s="168">
        <v>0</v>
      </c>
      <c r="CC286" s="176">
        <v>0</v>
      </c>
      <c r="CD286" s="194"/>
      <c r="CE286" s="167" t="s">
        <v>53</v>
      </c>
      <c r="CF286" s="166">
        <v>0</v>
      </c>
      <c r="CG286" s="176">
        <v>0</v>
      </c>
      <c r="CH286" s="168">
        <v>0</v>
      </c>
      <c r="CI286" s="176">
        <v>0</v>
      </c>
      <c r="CJ286" s="194"/>
      <c r="CK286" s="167" t="s">
        <v>53</v>
      </c>
      <c r="CL286" s="166">
        <v>0</v>
      </c>
      <c r="CM286" s="176">
        <v>0</v>
      </c>
      <c r="CN286" s="168">
        <v>0</v>
      </c>
      <c r="CO286" s="176">
        <v>0</v>
      </c>
      <c r="CP286" s="194"/>
      <c r="CQ286" s="167" t="s">
        <v>53</v>
      </c>
      <c r="CR286" s="166">
        <v>0</v>
      </c>
      <c r="CS286" s="176">
        <v>0</v>
      </c>
      <c r="CT286" s="168">
        <v>0</v>
      </c>
      <c r="CU286" s="176">
        <v>0</v>
      </c>
      <c r="CV286" s="194"/>
      <c r="CW286" s="167" t="s">
        <v>53</v>
      </c>
      <c r="CX286" s="166">
        <v>0</v>
      </c>
      <c r="CY286" s="176">
        <v>0</v>
      </c>
      <c r="CZ286" s="168">
        <v>0</v>
      </c>
      <c r="DA286" s="176">
        <v>0</v>
      </c>
      <c r="DB286" s="194"/>
      <c r="DC286" s="167" t="s">
        <v>53</v>
      </c>
      <c r="DD286" s="166">
        <v>0</v>
      </c>
      <c r="DE286" s="176">
        <v>0</v>
      </c>
      <c r="DF286" s="168">
        <v>0</v>
      </c>
      <c r="DG286" s="176">
        <v>0</v>
      </c>
      <c r="DH286" s="194"/>
      <c r="DI286" s="167" t="s">
        <v>53</v>
      </c>
      <c r="DJ286" s="166">
        <v>0</v>
      </c>
      <c r="DK286" s="176">
        <v>0</v>
      </c>
      <c r="DL286" s="168">
        <v>0</v>
      </c>
      <c r="DM286" s="176">
        <v>0</v>
      </c>
      <c r="DN286" s="194"/>
      <c r="DO286" s="167" t="s">
        <v>53</v>
      </c>
      <c r="DP286" s="166">
        <v>0</v>
      </c>
      <c r="DQ286" s="176">
        <v>0</v>
      </c>
      <c r="DR286" s="168">
        <v>0</v>
      </c>
      <c r="DS286" s="176">
        <v>0</v>
      </c>
      <c r="DT286" s="194"/>
      <c r="DU286" s="167" t="s">
        <v>53</v>
      </c>
      <c r="DV286" s="166">
        <v>0</v>
      </c>
      <c r="DW286" s="176">
        <v>0</v>
      </c>
      <c r="DX286" s="168">
        <v>0</v>
      </c>
      <c r="DY286" s="176">
        <v>0</v>
      </c>
      <c r="DZ286" s="194"/>
      <c r="EA286" s="167" t="s">
        <v>53</v>
      </c>
      <c r="EB286" s="166">
        <v>0</v>
      </c>
      <c r="EC286" s="176">
        <v>0</v>
      </c>
      <c r="ED286" s="168">
        <v>0</v>
      </c>
      <c r="EE286" s="176">
        <v>0</v>
      </c>
      <c r="EF286" s="194"/>
      <c r="EG286" s="167" t="s">
        <v>53</v>
      </c>
      <c r="EH286" s="166">
        <v>0</v>
      </c>
      <c r="EI286" s="176">
        <v>0</v>
      </c>
      <c r="EJ286" s="168">
        <v>0</v>
      </c>
      <c r="EK286" s="176">
        <v>0</v>
      </c>
      <c r="EL286" s="194"/>
      <c r="EM286" s="167" t="s">
        <v>53</v>
      </c>
      <c r="EN286" s="166">
        <v>0</v>
      </c>
      <c r="EO286" s="176">
        <v>0</v>
      </c>
      <c r="EP286" s="168">
        <v>0</v>
      </c>
      <c r="EQ286" s="176">
        <v>0</v>
      </c>
      <c r="ER286" s="194"/>
      <c r="ES286" s="167" t="s">
        <v>53</v>
      </c>
      <c r="ET286" s="166">
        <v>0</v>
      </c>
      <c r="EU286" s="176">
        <v>0</v>
      </c>
      <c r="EV286" s="168">
        <v>0</v>
      </c>
      <c r="EW286" s="176">
        <v>0</v>
      </c>
      <c r="EX286" s="194"/>
      <c r="EY286" s="167" t="s">
        <v>53</v>
      </c>
      <c r="EZ286" s="166">
        <v>0</v>
      </c>
      <c r="FA286" s="176">
        <v>0</v>
      </c>
      <c r="FB286" s="168">
        <v>0</v>
      </c>
      <c r="FC286" s="176">
        <v>0</v>
      </c>
      <c r="FD286" s="194"/>
      <c r="FE286" s="167" t="s">
        <v>53</v>
      </c>
      <c r="FF286" s="166">
        <v>0</v>
      </c>
      <c r="FG286" s="176">
        <v>0</v>
      </c>
      <c r="FH286" s="168">
        <v>0</v>
      </c>
      <c r="FI286" s="176">
        <v>0</v>
      </c>
      <c r="FJ286" s="194"/>
      <c r="FK286" s="167" t="s">
        <v>53</v>
      </c>
      <c r="FL286" s="166">
        <v>0</v>
      </c>
      <c r="FM286" s="176">
        <v>0</v>
      </c>
      <c r="FN286" s="168">
        <v>0</v>
      </c>
      <c r="FO286" s="176">
        <v>0</v>
      </c>
      <c r="FP286" s="194"/>
      <c r="FQ286" s="167" t="s">
        <v>53</v>
      </c>
      <c r="FR286" s="166">
        <v>0</v>
      </c>
      <c r="FS286" s="176">
        <v>0</v>
      </c>
      <c r="FT286" s="168">
        <v>0</v>
      </c>
      <c r="FU286" s="176">
        <v>0</v>
      </c>
      <c r="FV286" s="194"/>
      <c r="FW286" s="167" t="s">
        <v>53</v>
      </c>
      <c r="FX286" s="166">
        <v>0</v>
      </c>
      <c r="FY286" s="176">
        <v>0</v>
      </c>
      <c r="FZ286" s="168">
        <v>0</v>
      </c>
      <c r="GA286" s="176">
        <v>0</v>
      </c>
      <c r="GB286" s="194"/>
      <c r="GC286" s="167" t="s">
        <v>53</v>
      </c>
      <c r="GD286" s="166">
        <v>0</v>
      </c>
      <c r="GE286" s="176">
        <v>0</v>
      </c>
      <c r="GF286" s="168">
        <v>0</v>
      </c>
      <c r="GG286" s="176">
        <v>0</v>
      </c>
      <c r="GH286" s="194"/>
      <c r="GI286" s="167" t="s">
        <v>53</v>
      </c>
      <c r="GJ286" s="166">
        <v>0</v>
      </c>
      <c r="GK286" s="176">
        <v>0</v>
      </c>
      <c r="GL286" s="168">
        <v>0</v>
      </c>
      <c r="GM286" s="176">
        <v>0</v>
      </c>
      <c r="GN286" s="194"/>
      <c r="GO286" s="167" t="s">
        <v>53</v>
      </c>
      <c r="GP286" s="166">
        <v>0</v>
      </c>
      <c r="GQ286" s="176">
        <v>0</v>
      </c>
      <c r="GR286" s="168">
        <v>0</v>
      </c>
      <c r="GS286" s="176">
        <v>0</v>
      </c>
      <c r="GT286" s="194"/>
      <c r="GU286" s="167" t="s">
        <v>53</v>
      </c>
      <c r="GV286" s="166">
        <v>0</v>
      </c>
      <c r="GW286" s="176">
        <v>0</v>
      </c>
      <c r="GX286" s="168">
        <v>0</v>
      </c>
      <c r="GY286" s="176">
        <v>0</v>
      </c>
      <c r="GZ286" s="194"/>
      <c r="HA286" s="167" t="s">
        <v>53</v>
      </c>
      <c r="HB286" s="166">
        <v>0</v>
      </c>
      <c r="HC286" s="176">
        <v>0</v>
      </c>
      <c r="HD286" s="168">
        <v>0</v>
      </c>
      <c r="HE286" s="176">
        <v>0</v>
      </c>
      <c r="HF286" s="194"/>
      <c r="HG286" s="167" t="s">
        <v>53</v>
      </c>
      <c r="HH286" s="166">
        <v>0</v>
      </c>
      <c r="HI286" s="176">
        <v>0</v>
      </c>
      <c r="HJ286" s="168">
        <v>0</v>
      </c>
      <c r="HK286" s="176">
        <v>0</v>
      </c>
      <c r="HM286" s="167" t="s">
        <v>53</v>
      </c>
      <c r="HN286" s="166">
        <v>0</v>
      </c>
      <c r="HO286" s="176">
        <v>0</v>
      </c>
      <c r="HP286" s="168">
        <v>0</v>
      </c>
      <c r="HQ286" s="176">
        <v>0</v>
      </c>
      <c r="HS286" s="167" t="s">
        <v>53</v>
      </c>
      <c r="HT286" s="166">
        <v>0</v>
      </c>
      <c r="HU286" s="176">
        <v>0</v>
      </c>
      <c r="HV286" s="168">
        <v>0</v>
      </c>
      <c r="HW286" s="176">
        <v>0</v>
      </c>
      <c r="HY286" s="167" t="s">
        <v>53</v>
      </c>
      <c r="HZ286" s="166">
        <v>0</v>
      </c>
      <c r="IA286" s="176">
        <v>0</v>
      </c>
      <c r="IB286" s="168">
        <v>0</v>
      </c>
      <c r="IC286" s="176">
        <v>0</v>
      </c>
      <c r="IE286" s="167" t="s">
        <v>53</v>
      </c>
      <c r="IF286" s="166">
        <v>0</v>
      </c>
      <c r="IG286" s="176">
        <v>0</v>
      </c>
      <c r="IH286" s="168">
        <v>0</v>
      </c>
      <c r="II286" s="176">
        <v>0</v>
      </c>
      <c r="IK286" s="167" t="s">
        <v>53</v>
      </c>
      <c r="IL286" s="166">
        <v>0</v>
      </c>
      <c r="IM286" s="176">
        <v>0</v>
      </c>
      <c r="IN286" s="168">
        <v>0</v>
      </c>
      <c r="IO286" s="176">
        <v>0</v>
      </c>
      <c r="IQ286" s="167" t="s">
        <v>53</v>
      </c>
      <c r="IR286" s="166">
        <v>0</v>
      </c>
      <c r="IS286" s="176">
        <v>0</v>
      </c>
      <c r="IT286" s="168">
        <v>0</v>
      </c>
      <c r="IU286" s="176">
        <v>0</v>
      </c>
      <c r="IW286" s="271" t="s">
        <v>53</v>
      </c>
      <c r="IX286" s="272">
        <v>0</v>
      </c>
      <c r="IY286" s="273">
        <v>0</v>
      </c>
      <c r="IZ286" s="274">
        <v>0</v>
      </c>
      <c r="JA286" s="273">
        <v>0</v>
      </c>
      <c r="JC286" s="271" t="s">
        <v>53</v>
      </c>
      <c r="JD286" s="272">
        <v>0</v>
      </c>
      <c r="JE286" s="273">
        <v>0</v>
      </c>
      <c r="JF286" s="274">
        <v>0</v>
      </c>
      <c r="JG286" s="273">
        <v>0</v>
      </c>
      <c r="JI286" s="271" t="s">
        <v>53</v>
      </c>
      <c r="JJ286" s="272">
        <v>0</v>
      </c>
      <c r="JK286" s="273">
        <v>0</v>
      </c>
      <c r="JL286" s="274">
        <v>0</v>
      </c>
      <c r="JM286" s="273">
        <v>0</v>
      </c>
      <c r="JO286" s="271" t="s">
        <v>53</v>
      </c>
      <c r="JP286" s="272">
        <v>0</v>
      </c>
      <c r="JQ286" s="273">
        <v>0</v>
      </c>
      <c r="JR286" s="274">
        <v>0</v>
      </c>
      <c r="JS286" s="273">
        <v>0</v>
      </c>
      <c r="JU286" s="271" t="s">
        <v>53</v>
      </c>
      <c r="JV286" s="272">
        <v>0</v>
      </c>
      <c r="JW286" s="273">
        <v>0</v>
      </c>
      <c r="JX286" s="274">
        <v>0</v>
      </c>
      <c r="JY286" s="273">
        <v>0</v>
      </c>
      <c r="KB286" s="271" t="s">
        <v>53</v>
      </c>
      <c r="KC286" s="272">
        <v>0</v>
      </c>
      <c r="KD286" s="273">
        <v>0</v>
      </c>
      <c r="KE286" s="274">
        <v>0</v>
      </c>
      <c r="KF286" s="273">
        <v>0</v>
      </c>
      <c r="KI286" s="271" t="s">
        <v>53</v>
      </c>
      <c r="KJ286" s="272">
        <v>0</v>
      </c>
      <c r="KK286" s="273">
        <v>0</v>
      </c>
      <c r="KL286" s="274">
        <v>0</v>
      </c>
      <c r="KM286" s="273">
        <v>0</v>
      </c>
      <c r="KP286" s="271" t="s">
        <v>53</v>
      </c>
      <c r="KQ286" s="272">
        <v>0</v>
      </c>
      <c r="KR286" s="273">
        <v>0</v>
      </c>
      <c r="KS286" s="274">
        <v>0</v>
      </c>
      <c r="KT286" s="273">
        <v>0</v>
      </c>
    </row>
    <row r="287" spans="1:306" s="161" customFormat="1" ht="18">
      <c r="A287" s="167" t="s">
        <v>54</v>
      </c>
      <c r="B287" s="166">
        <v>0</v>
      </c>
      <c r="C287" s="176">
        <v>0</v>
      </c>
      <c r="D287" s="168">
        <v>0</v>
      </c>
      <c r="E287" s="176">
        <v>0</v>
      </c>
      <c r="G287" s="167" t="s">
        <v>54</v>
      </c>
      <c r="H287" s="166">
        <v>0</v>
      </c>
      <c r="I287" s="176">
        <v>0</v>
      </c>
      <c r="J287" s="168">
        <v>0</v>
      </c>
      <c r="K287" s="176">
        <v>0</v>
      </c>
      <c r="M287" s="167" t="s">
        <v>54</v>
      </c>
      <c r="N287" s="166">
        <v>0</v>
      </c>
      <c r="O287" s="176">
        <v>0</v>
      </c>
      <c r="P287" s="168">
        <v>0</v>
      </c>
      <c r="Q287" s="176">
        <v>0</v>
      </c>
      <c r="S287" s="167" t="s">
        <v>54</v>
      </c>
      <c r="T287" s="166">
        <v>0</v>
      </c>
      <c r="U287" s="176">
        <v>0</v>
      </c>
      <c r="V287" s="168">
        <v>0</v>
      </c>
      <c r="W287" s="176">
        <v>0</v>
      </c>
      <c r="Y287" s="167" t="s">
        <v>54</v>
      </c>
      <c r="Z287" s="166">
        <v>0</v>
      </c>
      <c r="AA287" s="176">
        <v>0</v>
      </c>
      <c r="AB287" s="168">
        <v>0</v>
      </c>
      <c r="AC287" s="176">
        <v>0</v>
      </c>
      <c r="AE287" s="167" t="s">
        <v>54</v>
      </c>
      <c r="AF287" s="166">
        <v>0</v>
      </c>
      <c r="AG287" s="176">
        <v>0</v>
      </c>
      <c r="AH287" s="168">
        <v>0</v>
      </c>
      <c r="AI287" s="176">
        <v>0</v>
      </c>
      <c r="AK287" s="167" t="s">
        <v>54</v>
      </c>
      <c r="AL287" s="166">
        <v>0</v>
      </c>
      <c r="AM287" s="176">
        <v>0</v>
      </c>
      <c r="AN287" s="168">
        <v>0</v>
      </c>
      <c r="AO287" s="176">
        <v>0</v>
      </c>
      <c r="AR287" s="167" t="s">
        <v>54</v>
      </c>
      <c r="AS287" s="166">
        <v>0</v>
      </c>
      <c r="AT287" s="176">
        <v>0</v>
      </c>
      <c r="AU287" s="168">
        <v>0</v>
      </c>
      <c r="AV287" s="176">
        <v>0</v>
      </c>
      <c r="AY287" s="167" t="s">
        <v>54</v>
      </c>
      <c r="AZ287" s="166">
        <v>0</v>
      </c>
      <c r="BA287" s="176">
        <v>0</v>
      </c>
      <c r="BB287" s="168">
        <v>0</v>
      </c>
      <c r="BC287" s="176">
        <v>0</v>
      </c>
      <c r="BF287" s="167" t="s">
        <v>54</v>
      </c>
      <c r="BG287" s="166">
        <v>0</v>
      </c>
      <c r="BH287" s="176">
        <v>0</v>
      </c>
      <c r="BI287" s="168">
        <v>0</v>
      </c>
      <c r="BJ287" s="176">
        <v>0</v>
      </c>
      <c r="BM287" s="167" t="s">
        <v>54</v>
      </c>
      <c r="BN287" s="166">
        <v>0</v>
      </c>
      <c r="BO287" s="176">
        <v>0</v>
      </c>
      <c r="BP287" s="168">
        <v>0</v>
      </c>
      <c r="BQ287" s="176">
        <v>0</v>
      </c>
      <c r="BR287" s="194"/>
      <c r="BS287" s="167" t="s">
        <v>54</v>
      </c>
      <c r="BT287" s="166">
        <v>0</v>
      </c>
      <c r="BU287" s="176">
        <v>0</v>
      </c>
      <c r="BV287" s="168">
        <v>0</v>
      </c>
      <c r="BW287" s="176">
        <v>0</v>
      </c>
      <c r="BX287" s="194"/>
      <c r="BY287" s="167" t="s">
        <v>54</v>
      </c>
      <c r="BZ287" s="166">
        <v>0</v>
      </c>
      <c r="CA287" s="176">
        <v>0</v>
      </c>
      <c r="CB287" s="168">
        <v>0</v>
      </c>
      <c r="CC287" s="176">
        <v>0</v>
      </c>
      <c r="CD287" s="194"/>
      <c r="CE287" s="167" t="s">
        <v>54</v>
      </c>
      <c r="CF287" s="166">
        <v>0</v>
      </c>
      <c r="CG287" s="176">
        <v>0</v>
      </c>
      <c r="CH287" s="168">
        <v>0</v>
      </c>
      <c r="CI287" s="176">
        <v>0</v>
      </c>
      <c r="CJ287" s="194"/>
      <c r="CK287" s="167" t="s">
        <v>54</v>
      </c>
      <c r="CL287" s="166">
        <v>0</v>
      </c>
      <c r="CM287" s="176">
        <v>0</v>
      </c>
      <c r="CN287" s="168">
        <v>0</v>
      </c>
      <c r="CO287" s="176">
        <v>0</v>
      </c>
      <c r="CP287" s="194"/>
      <c r="CQ287" s="167" t="s">
        <v>54</v>
      </c>
      <c r="CR287" s="166">
        <v>0</v>
      </c>
      <c r="CS287" s="176">
        <v>0</v>
      </c>
      <c r="CT287" s="168">
        <v>0</v>
      </c>
      <c r="CU287" s="176">
        <v>0</v>
      </c>
      <c r="CV287" s="194"/>
      <c r="CW287" s="167" t="s">
        <v>54</v>
      </c>
      <c r="CX287" s="166">
        <v>0</v>
      </c>
      <c r="CY287" s="176">
        <v>0</v>
      </c>
      <c r="CZ287" s="168">
        <v>0</v>
      </c>
      <c r="DA287" s="176">
        <v>0</v>
      </c>
      <c r="DB287" s="194"/>
      <c r="DC287" s="167" t="s">
        <v>54</v>
      </c>
      <c r="DD287" s="166">
        <v>20400.68</v>
      </c>
      <c r="DE287" s="176">
        <v>1</v>
      </c>
      <c r="DF287" s="168">
        <v>1</v>
      </c>
      <c r="DG287" s="176">
        <v>1</v>
      </c>
      <c r="DH287" s="194"/>
      <c r="DI287" s="167" t="s">
        <v>54</v>
      </c>
      <c r="DJ287" s="166">
        <v>0</v>
      </c>
      <c r="DK287" s="176">
        <v>0</v>
      </c>
      <c r="DL287" s="168">
        <v>0</v>
      </c>
      <c r="DM287" s="176">
        <v>0</v>
      </c>
      <c r="DN287" s="194"/>
      <c r="DO287" s="167" t="s">
        <v>54</v>
      </c>
      <c r="DP287" s="166">
        <v>0</v>
      </c>
      <c r="DQ287" s="176">
        <v>0</v>
      </c>
      <c r="DR287" s="168">
        <v>0</v>
      </c>
      <c r="DS287" s="176">
        <v>0</v>
      </c>
      <c r="DT287" s="194"/>
      <c r="DU287" s="167" t="s">
        <v>54</v>
      </c>
      <c r="DV287" s="166">
        <v>0</v>
      </c>
      <c r="DW287" s="176">
        <v>0</v>
      </c>
      <c r="DX287" s="168">
        <v>0</v>
      </c>
      <c r="DY287" s="176">
        <v>0</v>
      </c>
      <c r="DZ287" s="194"/>
      <c r="EA287" s="167" t="s">
        <v>54</v>
      </c>
      <c r="EB287" s="166">
        <v>0</v>
      </c>
      <c r="EC287" s="176">
        <v>0</v>
      </c>
      <c r="ED287" s="168">
        <v>0</v>
      </c>
      <c r="EE287" s="176">
        <v>0</v>
      </c>
      <c r="EF287" s="194"/>
      <c r="EG287" s="167" t="s">
        <v>54</v>
      </c>
      <c r="EH287" s="166">
        <v>0</v>
      </c>
      <c r="EI287" s="176">
        <v>0</v>
      </c>
      <c r="EJ287" s="168">
        <v>0</v>
      </c>
      <c r="EK287" s="176">
        <v>0</v>
      </c>
      <c r="EL287" s="194"/>
      <c r="EM287" s="167" t="s">
        <v>54</v>
      </c>
      <c r="EN287" s="166">
        <v>0</v>
      </c>
      <c r="EO287" s="176">
        <v>0</v>
      </c>
      <c r="EP287" s="168">
        <v>0</v>
      </c>
      <c r="EQ287" s="176">
        <v>0</v>
      </c>
      <c r="ER287" s="194"/>
      <c r="ES287" s="167" t="s">
        <v>54</v>
      </c>
      <c r="ET287" s="166">
        <v>0</v>
      </c>
      <c r="EU287" s="176">
        <v>0</v>
      </c>
      <c r="EV287" s="168">
        <v>0</v>
      </c>
      <c r="EW287" s="176">
        <v>0</v>
      </c>
      <c r="EX287" s="194"/>
      <c r="EY287" s="167" t="s">
        <v>54</v>
      </c>
      <c r="EZ287" s="166">
        <v>0</v>
      </c>
      <c r="FA287" s="176">
        <v>0</v>
      </c>
      <c r="FB287" s="168">
        <v>0</v>
      </c>
      <c r="FC287" s="176">
        <v>0</v>
      </c>
      <c r="FD287" s="194"/>
      <c r="FE287" s="167" t="s">
        <v>54</v>
      </c>
      <c r="FF287" s="166">
        <v>0</v>
      </c>
      <c r="FG287" s="176">
        <v>0</v>
      </c>
      <c r="FH287" s="168">
        <v>0</v>
      </c>
      <c r="FI287" s="176">
        <v>0</v>
      </c>
      <c r="FJ287" s="194"/>
      <c r="FK287" s="167" t="s">
        <v>54</v>
      </c>
      <c r="FL287" s="166">
        <v>0</v>
      </c>
      <c r="FM287" s="176">
        <v>0</v>
      </c>
      <c r="FN287" s="168">
        <v>0</v>
      </c>
      <c r="FO287" s="176">
        <v>0</v>
      </c>
      <c r="FP287" s="194"/>
      <c r="FQ287" s="167" t="s">
        <v>54</v>
      </c>
      <c r="FR287" s="166">
        <v>0</v>
      </c>
      <c r="FS287" s="176">
        <v>0</v>
      </c>
      <c r="FT287" s="168">
        <v>0</v>
      </c>
      <c r="FU287" s="176">
        <v>0</v>
      </c>
      <c r="FV287" s="194"/>
      <c r="FW287" s="167" t="s">
        <v>54</v>
      </c>
      <c r="FX287" s="166">
        <v>0</v>
      </c>
      <c r="FY287" s="176">
        <v>0</v>
      </c>
      <c r="FZ287" s="168">
        <v>0</v>
      </c>
      <c r="GA287" s="176">
        <v>0</v>
      </c>
      <c r="GB287" s="194"/>
      <c r="GC287" s="167" t="s">
        <v>54</v>
      </c>
      <c r="GD287" s="166">
        <v>0</v>
      </c>
      <c r="GE287" s="176">
        <v>0</v>
      </c>
      <c r="GF287" s="168">
        <v>0</v>
      </c>
      <c r="GG287" s="176">
        <v>0</v>
      </c>
      <c r="GH287" s="194"/>
      <c r="GI287" s="167" t="s">
        <v>54</v>
      </c>
      <c r="GJ287" s="166">
        <v>0</v>
      </c>
      <c r="GK287" s="176">
        <v>0</v>
      </c>
      <c r="GL287" s="168">
        <v>0</v>
      </c>
      <c r="GM287" s="176">
        <v>0</v>
      </c>
      <c r="GN287" s="194"/>
      <c r="GO287" s="167" t="s">
        <v>54</v>
      </c>
      <c r="GP287" s="166">
        <v>0</v>
      </c>
      <c r="GQ287" s="176">
        <v>0</v>
      </c>
      <c r="GR287" s="168">
        <v>0</v>
      </c>
      <c r="GS287" s="176">
        <v>0</v>
      </c>
      <c r="GT287" s="194"/>
      <c r="GU287" s="167" t="s">
        <v>54</v>
      </c>
      <c r="GV287" s="166">
        <v>0</v>
      </c>
      <c r="GW287" s="176">
        <v>0</v>
      </c>
      <c r="GX287" s="168">
        <v>0</v>
      </c>
      <c r="GY287" s="176">
        <v>0</v>
      </c>
      <c r="GZ287" s="194"/>
      <c r="HA287" s="167" t="s">
        <v>54</v>
      </c>
      <c r="HB287" s="166">
        <v>0</v>
      </c>
      <c r="HC287" s="176">
        <v>0</v>
      </c>
      <c r="HD287" s="168">
        <v>0</v>
      </c>
      <c r="HE287" s="176">
        <v>0</v>
      </c>
      <c r="HF287" s="194"/>
      <c r="HG287" s="167" t="s">
        <v>54</v>
      </c>
      <c r="HH287" s="166">
        <v>0</v>
      </c>
      <c r="HI287" s="176">
        <v>0</v>
      </c>
      <c r="HJ287" s="168">
        <v>0</v>
      </c>
      <c r="HK287" s="176">
        <v>0</v>
      </c>
      <c r="HM287" s="167" t="s">
        <v>54</v>
      </c>
      <c r="HN287" s="166">
        <v>0</v>
      </c>
      <c r="HO287" s="176">
        <v>0</v>
      </c>
      <c r="HP287" s="168">
        <v>0</v>
      </c>
      <c r="HQ287" s="176">
        <v>0</v>
      </c>
      <c r="HS287" s="167" t="s">
        <v>54</v>
      </c>
      <c r="HT287" s="166">
        <v>0</v>
      </c>
      <c r="HU287" s="176">
        <v>0</v>
      </c>
      <c r="HV287" s="168">
        <v>0</v>
      </c>
      <c r="HW287" s="176">
        <v>0</v>
      </c>
      <c r="HY287" s="167" t="s">
        <v>54</v>
      </c>
      <c r="HZ287" s="166">
        <v>0</v>
      </c>
      <c r="IA287" s="176">
        <v>0</v>
      </c>
      <c r="IB287" s="168">
        <v>0</v>
      </c>
      <c r="IC287" s="176">
        <v>0</v>
      </c>
      <c r="IE287" s="167" t="s">
        <v>54</v>
      </c>
      <c r="IF287" s="166">
        <v>0</v>
      </c>
      <c r="IG287" s="176">
        <v>0</v>
      </c>
      <c r="IH287" s="168">
        <v>0</v>
      </c>
      <c r="II287" s="176">
        <v>0</v>
      </c>
      <c r="IK287" s="167" t="s">
        <v>54</v>
      </c>
      <c r="IL287" s="166">
        <v>0</v>
      </c>
      <c r="IM287" s="176">
        <v>0</v>
      </c>
      <c r="IN287" s="168">
        <v>0</v>
      </c>
      <c r="IO287" s="176">
        <v>0</v>
      </c>
      <c r="IQ287" s="167" t="s">
        <v>54</v>
      </c>
      <c r="IR287" s="166">
        <v>0</v>
      </c>
      <c r="IS287" s="176">
        <v>0</v>
      </c>
      <c r="IT287" s="168">
        <v>0</v>
      </c>
      <c r="IU287" s="176">
        <v>0</v>
      </c>
      <c r="IW287" s="271" t="s">
        <v>54</v>
      </c>
      <c r="IX287" s="272">
        <v>0</v>
      </c>
      <c r="IY287" s="273">
        <v>0</v>
      </c>
      <c r="IZ287" s="274">
        <v>0</v>
      </c>
      <c r="JA287" s="273">
        <v>0</v>
      </c>
      <c r="JC287" s="271" t="s">
        <v>54</v>
      </c>
      <c r="JD287" s="272">
        <v>0</v>
      </c>
      <c r="JE287" s="273">
        <v>0</v>
      </c>
      <c r="JF287" s="274">
        <v>0</v>
      </c>
      <c r="JG287" s="273">
        <v>0</v>
      </c>
      <c r="JI287" s="271" t="s">
        <v>54</v>
      </c>
      <c r="JJ287" s="272">
        <v>0</v>
      </c>
      <c r="JK287" s="273">
        <v>0</v>
      </c>
      <c r="JL287" s="274">
        <v>0</v>
      </c>
      <c r="JM287" s="273">
        <v>0</v>
      </c>
      <c r="JO287" s="271" t="s">
        <v>54</v>
      </c>
      <c r="JP287" s="272">
        <v>0</v>
      </c>
      <c r="JQ287" s="273">
        <v>0</v>
      </c>
      <c r="JR287" s="274">
        <v>0</v>
      </c>
      <c r="JS287" s="273">
        <v>0</v>
      </c>
      <c r="JU287" s="271" t="s">
        <v>54</v>
      </c>
      <c r="JV287" s="272">
        <v>0</v>
      </c>
      <c r="JW287" s="273">
        <v>0</v>
      </c>
      <c r="JX287" s="274">
        <v>0</v>
      </c>
      <c r="JY287" s="273">
        <v>0</v>
      </c>
      <c r="KB287" s="271" t="s">
        <v>54</v>
      </c>
      <c r="KC287" s="272">
        <v>0</v>
      </c>
      <c r="KD287" s="273">
        <v>0</v>
      </c>
      <c r="KE287" s="274">
        <v>0</v>
      </c>
      <c r="KF287" s="273">
        <v>0</v>
      </c>
      <c r="KI287" s="271" t="s">
        <v>54</v>
      </c>
      <c r="KJ287" s="272">
        <v>0</v>
      </c>
      <c r="KK287" s="273">
        <v>0</v>
      </c>
      <c r="KL287" s="274">
        <v>0</v>
      </c>
      <c r="KM287" s="273">
        <v>0</v>
      </c>
      <c r="KP287" s="271" t="s">
        <v>54</v>
      </c>
      <c r="KQ287" s="272">
        <v>0</v>
      </c>
      <c r="KR287" s="273">
        <v>0</v>
      </c>
      <c r="KS287" s="274">
        <v>0</v>
      </c>
      <c r="KT287" s="273">
        <v>0</v>
      </c>
    </row>
    <row r="288" spans="1:306" s="161" customFormat="1" ht="18">
      <c r="A288" s="167" t="s">
        <v>159</v>
      </c>
      <c r="B288" s="166">
        <v>0</v>
      </c>
      <c r="C288" s="176">
        <v>0</v>
      </c>
      <c r="D288" s="168">
        <v>0</v>
      </c>
      <c r="E288" s="176">
        <v>0</v>
      </c>
      <c r="G288" s="167" t="s">
        <v>159</v>
      </c>
      <c r="H288" s="166">
        <v>0</v>
      </c>
      <c r="I288" s="176">
        <v>0</v>
      </c>
      <c r="J288" s="168">
        <v>0</v>
      </c>
      <c r="K288" s="176">
        <v>0</v>
      </c>
      <c r="M288" s="167" t="s">
        <v>159</v>
      </c>
      <c r="N288" s="166">
        <v>0</v>
      </c>
      <c r="O288" s="176">
        <v>0</v>
      </c>
      <c r="P288" s="168">
        <v>0</v>
      </c>
      <c r="Q288" s="176">
        <v>0</v>
      </c>
      <c r="S288" s="167" t="s">
        <v>159</v>
      </c>
      <c r="T288" s="166">
        <v>0</v>
      </c>
      <c r="U288" s="176">
        <v>0</v>
      </c>
      <c r="V288" s="168">
        <v>0</v>
      </c>
      <c r="W288" s="176">
        <v>0</v>
      </c>
      <c r="Y288" s="167" t="s">
        <v>159</v>
      </c>
      <c r="Z288" s="166">
        <v>0</v>
      </c>
      <c r="AA288" s="176">
        <v>0</v>
      </c>
      <c r="AB288" s="168">
        <v>0</v>
      </c>
      <c r="AC288" s="176">
        <v>0</v>
      </c>
      <c r="AE288" s="167" t="s">
        <v>159</v>
      </c>
      <c r="AF288" s="166">
        <v>0</v>
      </c>
      <c r="AG288" s="176">
        <v>0</v>
      </c>
      <c r="AH288" s="168">
        <v>0</v>
      </c>
      <c r="AI288" s="176">
        <v>0</v>
      </c>
      <c r="AK288" s="167" t="s">
        <v>159</v>
      </c>
      <c r="AL288" s="166">
        <v>0</v>
      </c>
      <c r="AM288" s="176">
        <v>0</v>
      </c>
      <c r="AN288" s="168">
        <v>0</v>
      </c>
      <c r="AO288" s="176">
        <v>0</v>
      </c>
      <c r="AR288" s="167" t="s">
        <v>159</v>
      </c>
      <c r="AS288" s="166">
        <v>0</v>
      </c>
      <c r="AT288" s="176">
        <v>0</v>
      </c>
      <c r="AU288" s="168">
        <v>0</v>
      </c>
      <c r="AV288" s="176">
        <v>0</v>
      </c>
      <c r="AY288" s="167" t="s">
        <v>159</v>
      </c>
      <c r="AZ288" s="166">
        <v>0</v>
      </c>
      <c r="BA288" s="176">
        <v>0</v>
      </c>
      <c r="BB288" s="168">
        <v>0</v>
      </c>
      <c r="BC288" s="176">
        <v>0</v>
      </c>
      <c r="BF288" s="167" t="s">
        <v>159</v>
      </c>
      <c r="BG288" s="166">
        <v>0</v>
      </c>
      <c r="BH288" s="176">
        <v>0</v>
      </c>
      <c r="BI288" s="168">
        <v>0</v>
      </c>
      <c r="BJ288" s="176">
        <v>0</v>
      </c>
      <c r="BM288" s="167" t="s">
        <v>159</v>
      </c>
      <c r="BN288" s="166">
        <v>0</v>
      </c>
      <c r="BO288" s="176">
        <v>0</v>
      </c>
      <c r="BP288" s="168">
        <v>0</v>
      </c>
      <c r="BQ288" s="176">
        <v>0</v>
      </c>
      <c r="BR288" s="194"/>
      <c r="BS288" s="167" t="s">
        <v>159</v>
      </c>
      <c r="BT288" s="166">
        <v>0</v>
      </c>
      <c r="BU288" s="176">
        <v>0</v>
      </c>
      <c r="BV288" s="168">
        <v>0</v>
      </c>
      <c r="BW288" s="176">
        <v>0</v>
      </c>
      <c r="BX288" s="194"/>
      <c r="BY288" s="167" t="s">
        <v>159</v>
      </c>
      <c r="BZ288" s="166">
        <v>0</v>
      </c>
      <c r="CA288" s="176">
        <v>0</v>
      </c>
      <c r="CB288" s="168">
        <v>0</v>
      </c>
      <c r="CC288" s="176">
        <v>0</v>
      </c>
      <c r="CD288" s="194"/>
      <c r="CE288" s="167" t="s">
        <v>159</v>
      </c>
      <c r="CF288" s="166">
        <v>0</v>
      </c>
      <c r="CG288" s="176">
        <v>0</v>
      </c>
      <c r="CH288" s="168">
        <v>0</v>
      </c>
      <c r="CI288" s="176">
        <v>0</v>
      </c>
      <c r="CJ288" s="194"/>
      <c r="CK288" s="167" t="s">
        <v>159</v>
      </c>
      <c r="CL288" s="166">
        <v>0</v>
      </c>
      <c r="CM288" s="176">
        <v>0</v>
      </c>
      <c r="CN288" s="168">
        <v>0</v>
      </c>
      <c r="CO288" s="176">
        <v>0</v>
      </c>
      <c r="CP288" s="194"/>
      <c r="CQ288" s="167" t="s">
        <v>159</v>
      </c>
      <c r="CR288" s="166">
        <v>0</v>
      </c>
      <c r="CS288" s="176">
        <v>0</v>
      </c>
      <c r="CT288" s="168">
        <v>0</v>
      </c>
      <c r="CU288" s="176">
        <v>0</v>
      </c>
      <c r="CV288" s="194"/>
      <c r="CW288" s="167" t="s">
        <v>159</v>
      </c>
      <c r="CX288" s="166">
        <v>0</v>
      </c>
      <c r="CY288" s="176">
        <v>0</v>
      </c>
      <c r="CZ288" s="168">
        <v>0</v>
      </c>
      <c r="DA288" s="176">
        <v>0</v>
      </c>
      <c r="DB288" s="194"/>
      <c r="DC288" s="167" t="s">
        <v>159</v>
      </c>
      <c r="DD288" s="166">
        <v>0</v>
      </c>
      <c r="DE288" s="176">
        <v>0</v>
      </c>
      <c r="DF288" s="168">
        <v>0</v>
      </c>
      <c r="DG288" s="176">
        <v>0</v>
      </c>
      <c r="DH288" s="194"/>
      <c r="DI288" s="167" t="s">
        <v>159</v>
      </c>
      <c r="DJ288" s="166">
        <v>20400.68</v>
      </c>
      <c r="DK288" s="176">
        <v>1</v>
      </c>
      <c r="DL288" s="168">
        <v>1</v>
      </c>
      <c r="DM288" s="176">
        <v>1</v>
      </c>
      <c r="DN288" s="194"/>
      <c r="DO288" s="167" t="s">
        <v>159</v>
      </c>
      <c r="DP288" s="166">
        <v>0</v>
      </c>
      <c r="DQ288" s="176">
        <v>0</v>
      </c>
      <c r="DR288" s="168">
        <v>0</v>
      </c>
      <c r="DS288" s="176">
        <v>0</v>
      </c>
      <c r="DT288" s="194"/>
      <c r="DU288" s="167" t="s">
        <v>159</v>
      </c>
      <c r="DV288" s="166">
        <v>0</v>
      </c>
      <c r="DW288" s="176">
        <v>0</v>
      </c>
      <c r="DX288" s="168">
        <v>0</v>
      </c>
      <c r="DY288" s="176">
        <v>0</v>
      </c>
      <c r="DZ288" s="194"/>
      <c r="EA288" s="167" t="s">
        <v>159</v>
      </c>
      <c r="EB288" s="166">
        <v>0</v>
      </c>
      <c r="EC288" s="176">
        <v>0</v>
      </c>
      <c r="ED288" s="168">
        <v>0</v>
      </c>
      <c r="EE288" s="176">
        <v>0</v>
      </c>
      <c r="EF288" s="194"/>
      <c r="EG288" s="167" t="s">
        <v>159</v>
      </c>
      <c r="EH288" s="166">
        <v>0</v>
      </c>
      <c r="EI288" s="176">
        <v>0</v>
      </c>
      <c r="EJ288" s="168">
        <v>0</v>
      </c>
      <c r="EK288" s="176">
        <v>0</v>
      </c>
      <c r="EL288" s="194"/>
      <c r="EM288" s="167" t="s">
        <v>159</v>
      </c>
      <c r="EN288" s="166">
        <v>0</v>
      </c>
      <c r="EO288" s="176">
        <v>0</v>
      </c>
      <c r="EP288" s="168">
        <v>0</v>
      </c>
      <c r="EQ288" s="176">
        <v>0</v>
      </c>
      <c r="ER288" s="194"/>
      <c r="ES288" s="167" t="s">
        <v>159</v>
      </c>
      <c r="ET288" s="166">
        <v>0</v>
      </c>
      <c r="EU288" s="176">
        <v>0</v>
      </c>
      <c r="EV288" s="168">
        <v>0</v>
      </c>
      <c r="EW288" s="176">
        <v>0</v>
      </c>
      <c r="EX288" s="194"/>
      <c r="EY288" s="167" t="s">
        <v>159</v>
      </c>
      <c r="EZ288" s="166">
        <v>0</v>
      </c>
      <c r="FA288" s="176">
        <v>0</v>
      </c>
      <c r="FB288" s="168">
        <v>0</v>
      </c>
      <c r="FC288" s="176">
        <v>0</v>
      </c>
      <c r="FD288" s="194"/>
      <c r="FE288" s="167" t="s">
        <v>159</v>
      </c>
      <c r="FF288" s="166">
        <v>0</v>
      </c>
      <c r="FG288" s="176">
        <v>0</v>
      </c>
      <c r="FH288" s="168">
        <v>0</v>
      </c>
      <c r="FI288" s="176">
        <v>0</v>
      </c>
      <c r="FJ288" s="194"/>
      <c r="FK288" s="167" t="s">
        <v>159</v>
      </c>
      <c r="FL288" s="166">
        <v>0</v>
      </c>
      <c r="FM288" s="176">
        <v>0</v>
      </c>
      <c r="FN288" s="168">
        <v>0</v>
      </c>
      <c r="FO288" s="176">
        <v>0</v>
      </c>
      <c r="FP288" s="194"/>
      <c r="FQ288" s="167" t="s">
        <v>159</v>
      </c>
      <c r="FR288" s="166">
        <v>0</v>
      </c>
      <c r="FS288" s="176">
        <v>0</v>
      </c>
      <c r="FT288" s="168">
        <v>0</v>
      </c>
      <c r="FU288" s="176">
        <v>0</v>
      </c>
      <c r="FV288" s="194"/>
      <c r="FW288" s="167" t="s">
        <v>159</v>
      </c>
      <c r="FX288" s="166">
        <v>0</v>
      </c>
      <c r="FY288" s="176">
        <v>0</v>
      </c>
      <c r="FZ288" s="168">
        <v>0</v>
      </c>
      <c r="GA288" s="176">
        <v>0</v>
      </c>
      <c r="GB288" s="194"/>
      <c r="GC288" s="167" t="s">
        <v>159</v>
      </c>
      <c r="GD288" s="166">
        <v>0</v>
      </c>
      <c r="GE288" s="176">
        <v>0</v>
      </c>
      <c r="GF288" s="168">
        <v>0</v>
      </c>
      <c r="GG288" s="176">
        <v>0</v>
      </c>
      <c r="GH288" s="194"/>
      <c r="GI288" s="167" t="s">
        <v>159</v>
      </c>
      <c r="GJ288" s="166">
        <v>0</v>
      </c>
      <c r="GK288" s="176">
        <v>0</v>
      </c>
      <c r="GL288" s="168">
        <v>0</v>
      </c>
      <c r="GM288" s="176">
        <v>0</v>
      </c>
      <c r="GN288" s="194"/>
      <c r="GO288" s="167" t="s">
        <v>159</v>
      </c>
      <c r="GP288" s="166">
        <v>0</v>
      </c>
      <c r="GQ288" s="176">
        <v>0</v>
      </c>
      <c r="GR288" s="168">
        <v>0</v>
      </c>
      <c r="GS288" s="176">
        <v>0</v>
      </c>
      <c r="GT288" s="194"/>
      <c r="GU288" s="167" t="s">
        <v>159</v>
      </c>
      <c r="GV288" s="166">
        <v>0</v>
      </c>
      <c r="GW288" s="176">
        <v>0</v>
      </c>
      <c r="GX288" s="168">
        <v>0</v>
      </c>
      <c r="GY288" s="176">
        <v>0</v>
      </c>
      <c r="GZ288" s="194"/>
      <c r="HA288" s="167" t="s">
        <v>159</v>
      </c>
      <c r="HB288" s="166">
        <v>0</v>
      </c>
      <c r="HC288" s="176">
        <v>0</v>
      </c>
      <c r="HD288" s="168">
        <v>0</v>
      </c>
      <c r="HE288" s="176">
        <v>0</v>
      </c>
      <c r="HF288" s="194"/>
      <c r="HG288" s="167" t="s">
        <v>159</v>
      </c>
      <c r="HH288" s="166">
        <v>0</v>
      </c>
      <c r="HI288" s="176">
        <v>0</v>
      </c>
      <c r="HJ288" s="168">
        <v>0</v>
      </c>
      <c r="HK288" s="176">
        <v>0</v>
      </c>
      <c r="HM288" s="167" t="s">
        <v>159</v>
      </c>
      <c r="HN288" s="166">
        <v>0</v>
      </c>
      <c r="HO288" s="176">
        <v>0</v>
      </c>
      <c r="HP288" s="168">
        <v>0</v>
      </c>
      <c r="HQ288" s="176">
        <v>0</v>
      </c>
      <c r="HS288" s="167" t="s">
        <v>159</v>
      </c>
      <c r="HT288" s="166">
        <v>0</v>
      </c>
      <c r="HU288" s="176">
        <v>0</v>
      </c>
      <c r="HV288" s="168">
        <v>0</v>
      </c>
      <c r="HW288" s="176">
        <v>0</v>
      </c>
      <c r="HY288" s="167" t="s">
        <v>159</v>
      </c>
      <c r="HZ288" s="166">
        <v>0</v>
      </c>
      <c r="IA288" s="176">
        <v>0</v>
      </c>
      <c r="IB288" s="168">
        <v>0</v>
      </c>
      <c r="IC288" s="176">
        <v>0</v>
      </c>
      <c r="IE288" s="167" t="s">
        <v>159</v>
      </c>
      <c r="IF288" s="166">
        <v>0</v>
      </c>
      <c r="IG288" s="176">
        <v>0</v>
      </c>
      <c r="IH288" s="168">
        <v>0</v>
      </c>
      <c r="II288" s="176">
        <v>0</v>
      </c>
      <c r="IK288" s="167" t="s">
        <v>159</v>
      </c>
      <c r="IL288" s="166">
        <v>0</v>
      </c>
      <c r="IM288" s="176">
        <v>0</v>
      </c>
      <c r="IN288" s="168">
        <v>0</v>
      </c>
      <c r="IO288" s="176">
        <v>0</v>
      </c>
      <c r="IQ288" s="167" t="s">
        <v>159</v>
      </c>
      <c r="IR288" s="166">
        <v>0</v>
      </c>
      <c r="IS288" s="176">
        <v>0</v>
      </c>
      <c r="IT288" s="168">
        <v>0</v>
      </c>
      <c r="IU288" s="176">
        <v>0</v>
      </c>
      <c r="IW288" s="271" t="s">
        <v>159</v>
      </c>
      <c r="IX288" s="272">
        <v>0</v>
      </c>
      <c r="IY288" s="273">
        <v>0</v>
      </c>
      <c r="IZ288" s="274">
        <v>0</v>
      </c>
      <c r="JA288" s="273">
        <v>0</v>
      </c>
      <c r="JC288" s="271" t="s">
        <v>159</v>
      </c>
      <c r="JD288" s="272">
        <v>0</v>
      </c>
      <c r="JE288" s="273">
        <v>0</v>
      </c>
      <c r="JF288" s="274">
        <v>0</v>
      </c>
      <c r="JG288" s="273">
        <v>0</v>
      </c>
      <c r="JI288" s="271" t="s">
        <v>159</v>
      </c>
      <c r="JJ288" s="272">
        <v>0</v>
      </c>
      <c r="JK288" s="273">
        <v>0</v>
      </c>
      <c r="JL288" s="274">
        <v>0</v>
      </c>
      <c r="JM288" s="273">
        <v>0</v>
      </c>
      <c r="JO288" s="271" t="s">
        <v>159</v>
      </c>
      <c r="JP288" s="272">
        <v>0</v>
      </c>
      <c r="JQ288" s="273">
        <v>0</v>
      </c>
      <c r="JR288" s="274">
        <v>0</v>
      </c>
      <c r="JS288" s="273">
        <v>0</v>
      </c>
      <c r="JU288" s="271" t="s">
        <v>159</v>
      </c>
      <c r="JV288" s="272">
        <v>0</v>
      </c>
      <c r="JW288" s="273">
        <v>0</v>
      </c>
      <c r="JX288" s="274">
        <v>0</v>
      </c>
      <c r="JY288" s="273">
        <v>0</v>
      </c>
      <c r="KB288" s="271" t="s">
        <v>159</v>
      </c>
      <c r="KC288" s="272">
        <v>0</v>
      </c>
      <c r="KD288" s="273">
        <v>0</v>
      </c>
      <c r="KE288" s="274">
        <v>0</v>
      </c>
      <c r="KF288" s="273">
        <v>0</v>
      </c>
      <c r="KI288" s="271" t="s">
        <v>159</v>
      </c>
      <c r="KJ288" s="272">
        <v>0</v>
      </c>
      <c r="KK288" s="273">
        <v>0</v>
      </c>
      <c r="KL288" s="274">
        <v>0</v>
      </c>
      <c r="KM288" s="273">
        <v>0</v>
      </c>
      <c r="KP288" s="271" t="s">
        <v>159</v>
      </c>
      <c r="KQ288" s="272">
        <v>0</v>
      </c>
      <c r="KR288" s="273">
        <v>0</v>
      </c>
      <c r="KS288" s="274">
        <v>0</v>
      </c>
      <c r="KT288" s="273">
        <v>0</v>
      </c>
    </row>
    <row r="289" spans="1:306" s="161" customFormat="1" ht="18">
      <c r="A289" s="167" t="s">
        <v>160</v>
      </c>
      <c r="B289" s="166">
        <v>0</v>
      </c>
      <c r="C289" s="176">
        <v>0</v>
      </c>
      <c r="D289" s="168">
        <v>0</v>
      </c>
      <c r="E289" s="176">
        <v>0</v>
      </c>
      <c r="G289" s="167" t="s">
        <v>160</v>
      </c>
      <c r="H289" s="166">
        <v>0</v>
      </c>
      <c r="I289" s="176">
        <v>0</v>
      </c>
      <c r="J289" s="168">
        <v>0</v>
      </c>
      <c r="K289" s="176">
        <v>0</v>
      </c>
      <c r="M289" s="167" t="s">
        <v>160</v>
      </c>
      <c r="N289" s="166">
        <v>0</v>
      </c>
      <c r="O289" s="176">
        <v>0</v>
      </c>
      <c r="P289" s="168">
        <v>0</v>
      </c>
      <c r="Q289" s="176">
        <v>0</v>
      </c>
      <c r="S289" s="167" t="s">
        <v>160</v>
      </c>
      <c r="T289" s="166">
        <v>0</v>
      </c>
      <c r="U289" s="176">
        <v>0</v>
      </c>
      <c r="V289" s="168">
        <v>0</v>
      </c>
      <c r="W289" s="176">
        <v>0</v>
      </c>
      <c r="Y289" s="167" t="s">
        <v>160</v>
      </c>
      <c r="Z289" s="166">
        <v>0</v>
      </c>
      <c r="AA289" s="176">
        <v>0</v>
      </c>
      <c r="AB289" s="168">
        <v>0</v>
      </c>
      <c r="AC289" s="176">
        <v>0</v>
      </c>
      <c r="AE289" s="167" t="s">
        <v>160</v>
      </c>
      <c r="AF289" s="166">
        <v>0</v>
      </c>
      <c r="AG289" s="176">
        <v>0</v>
      </c>
      <c r="AH289" s="168">
        <v>0</v>
      </c>
      <c r="AI289" s="176">
        <v>0</v>
      </c>
      <c r="AK289" s="167" t="s">
        <v>160</v>
      </c>
      <c r="AL289" s="166">
        <v>0</v>
      </c>
      <c r="AM289" s="176">
        <v>0</v>
      </c>
      <c r="AN289" s="168">
        <v>0</v>
      </c>
      <c r="AO289" s="176">
        <v>0</v>
      </c>
      <c r="AR289" s="167" t="s">
        <v>160</v>
      </c>
      <c r="AS289" s="166">
        <v>0</v>
      </c>
      <c r="AT289" s="176">
        <v>0</v>
      </c>
      <c r="AU289" s="168">
        <v>0</v>
      </c>
      <c r="AV289" s="176">
        <v>0</v>
      </c>
      <c r="AY289" s="167" t="s">
        <v>160</v>
      </c>
      <c r="AZ289" s="166">
        <v>0</v>
      </c>
      <c r="BA289" s="176">
        <v>0</v>
      </c>
      <c r="BB289" s="168">
        <v>0</v>
      </c>
      <c r="BC289" s="176">
        <v>0</v>
      </c>
      <c r="BF289" s="167" t="s">
        <v>160</v>
      </c>
      <c r="BG289" s="166">
        <v>0</v>
      </c>
      <c r="BH289" s="176">
        <v>0</v>
      </c>
      <c r="BI289" s="168">
        <v>0</v>
      </c>
      <c r="BJ289" s="176">
        <v>0</v>
      </c>
      <c r="BM289" s="167" t="s">
        <v>160</v>
      </c>
      <c r="BN289" s="166">
        <v>0</v>
      </c>
      <c r="BO289" s="176">
        <v>0</v>
      </c>
      <c r="BP289" s="168">
        <v>0</v>
      </c>
      <c r="BQ289" s="176">
        <v>0</v>
      </c>
      <c r="BR289" s="194"/>
      <c r="BS289" s="167" t="s">
        <v>160</v>
      </c>
      <c r="BT289" s="166">
        <v>0</v>
      </c>
      <c r="BU289" s="176">
        <v>0</v>
      </c>
      <c r="BV289" s="168">
        <v>0</v>
      </c>
      <c r="BW289" s="176">
        <v>0</v>
      </c>
      <c r="BX289" s="194"/>
      <c r="BY289" s="167" t="s">
        <v>160</v>
      </c>
      <c r="BZ289" s="166">
        <v>0</v>
      </c>
      <c r="CA289" s="176">
        <v>0</v>
      </c>
      <c r="CB289" s="168">
        <v>0</v>
      </c>
      <c r="CC289" s="176">
        <v>0</v>
      </c>
      <c r="CD289" s="194"/>
      <c r="CE289" s="167" t="s">
        <v>160</v>
      </c>
      <c r="CF289" s="166">
        <v>0</v>
      </c>
      <c r="CG289" s="176">
        <v>0</v>
      </c>
      <c r="CH289" s="168">
        <v>0</v>
      </c>
      <c r="CI289" s="176">
        <v>0</v>
      </c>
      <c r="CJ289" s="194"/>
      <c r="CK289" s="167" t="s">
        <v>160</v>
      </c>
      <c r="CL289" s="166">
        <v>0</v>
      </c>
      <c r="CM289" s="176">
        <v>0</v>
      </c>
      <c r="CN289" s="168">
        <v>0</v>
      </c>
      <c r="CO289" s="176">
        <v>0</v>
      </c>
      <c r="CP289" s="194"/>
      <c r="CQ289" s="167" t="s">
        <v>160</v>
      </c>
      <c r="CR289" s="166">
        <v>0</v>
      </c>
      <c r="CS289" s="176">
        <v>0</v>
      </c>
      <c r="CT289" s="168">
        <v>0</v>
      </c>
      <c r="CU289" s="176">
        <v>0</v>
      </c>
      <c r="CV289" s="194"/>
      <c r="CW289" s="167" t="s">
        <v>160</v>
      </c>
      <c r="CX289" s="166">
        <v>0</v>
      </c>
      <c r="CY289" s="176">
        <v>0</v>
      </c>
      <c r="CZ289" s="168">
        <v>0</v>
      </c>
      <c r="DA289" s="176">
        <v>0</v>
      </c>
      <c r="DB289" s="194"/>
      <c r="DC289" s="167" t="s">
        <v>160</v>
      </c>
      <c r="DD289" s="166">
        <v>0</v>
      </c>
      <c r="DE289" s="176">
        <v>0</v>
      </c>
      <c r="DF289" s="168">
        <v>0</v>
      </c>
      <c r="DG289" s="176">
        <v>0</v>
      </c>
      <c r="DH289" s="194"/>
      <c r="DI289" s="167" t="s">
        <v>160</v>
      </c>
      <c r="DJ289" s="166">
        <v>0</v>
      </c>
      <c r="DK289" s="176">
        <v>0</v>
      </c>
      <c r="DL289" s="168">
        <v>0</v>
      </c>
      <c r="DM289" s="176">
        <v>0</v>
      </c>
      <c r="DN289" s="194"/>
      <c r="DO289" s="167" t="s">
        <v>160</v>
      </c>
      <c r="DP289" s="166">
        <v>20400.68</v>
      </c>
      <c r="DQ289" s="176">
        <v>1</v>
      </c>
      <c r="DR289" s="168">
        <v>1</v>
      </c>
      <c r="DS289" s="176">
        <v>1</v>
      </c>
      <c r="DT289" s="194"/>
      <c r="DU289" s="167" t="s">
        <v>160</v>
      </c>
      <c r="DV289" s="166">
        <v>20400.68</v>
      </c>
      <c r="DW289" s="176">
        <v>1</v>
      </c>
      <c r="DX289" s="168">
        <v>1</v>
      </c>
      <c r="DY289" s="176">
        <v>1</v>
      </c>
      <c r="DZ289" s="194"/>
      <c r="EA289" s="167" t="s">
        <v>160</v>
      </c>
      <c r="EB289" s="166">
        <v>0</v>
      </c>
      <c r="EC289" s="176">
        <v>0</v>
      </c>
      <c r="ED289" s="168">
        <v>0</v>
      </c>
      <c r="EE289" s="176">
        <v>0</v>
      </c>
      <c r="EF289" s="194"/>
      <c r="EG289" s="167" t="s">
        <v>160</v>
      </c>
      <c r="EH289" s="166">
        <v>0</v>
      </c>
      <c r="EI289" s="176">
        <v>0</v>
      </c>
      <c r="EJ289" s="168">
        <v>0</v>
      </c>
      <c r="EK289" s="176">
        <v>0</v>
      </c>
      <c r="EL289" s="194"/>
      <c r="EM289" s="167" t="s">
        <v>160</v>
      </c>
      <c r="EN289" s="166">
        <v>0</v>
      </c>
      <c r="EO289" s="176">
        <v>0</v>
      </c>
      <c r="EP289" s="168">
        <v>0</v>
      </c>
      <c r="EQ289" s="176">
        <v>0</v>
      </c>
      <c r="ER289" s="194"/>
      <c r="ES289" s="167" t="s">
        <v>160</v>
      </c>
      <c r="ET289" s="166">
        <v>0</v>
      </c>
      <c r="EU289" s="176">
        <v>0</v>
      </c>
      <c r="EV289" s="168">
        <v>0</v>
      </c>
      <c r="EW289" s="176">
        <v>0</v>
      </c>
      <c r="EX289" s="194"/>
      <c r="EY289" s="167" t="s">
        <v>160</v>
      </c>
      <c r="EZ289" s="166">
        <v>0</v>
      </c>
      <c r="FA289" s="176">
        <v>0</v>
      </c>
      <c r="FB289" s="168">
        <v>0</v>
      </c>
      <c r="FC289" s="176">
        <v>0</v>
      </c>
      <c r="FD289" s="194"/>
      <c r="FE289" s="167" t="s">
        <v>160</v>
      </c>
      <c r="FF289" s="166">
        <v>0</v>
      </c>
      <c r="FG289" s="176">
        <v>0</v>
      </c>
      <c r="FH289" s="168">
        <v>0</v>
      </c>
      <c r="FI289" s="176">
        <v>0</v>
      </c>
      <c r="FJ289" s="194"/>
      <c r="FK289" s="167" t="s">
        <v>160</v>
      </c>
      <c r="FL289" s="166">
        <v>0</v>
      </c>
      <c r="FM289" s="176">
        <v>0</v>
      </c>
      <c r="FN289" s="168">
        <v>0</v>
      </c>
      <c r="FO289" s="176">
        <v>0</v>
      </c>
      <c r="FP289" s="194"/>
      <c r="FQ289" s="167" t="s">
        <v>160</v>
      </c>
      <c r="FR289" s="166">
        <v>0</v>
      </c>
      <c r="FS289" s="176">
        <v>0</v>
      </c>
      <c r="FT289" s="168">
        <v>0</v>
      </c>
      <c r="FU289" s="176">
        <v>0</v>
      </c>
      <c r="FV289" s="194"/>
      <c r="FW289" s="167" t="s">
        <v>160</v>
      </c>
      <c r="FX289" s="166">
        <v>0</v>
      </c>
      <c r="FY289" s="176">
        <v>0</v>
      </c>
      <c r="FZ289" s="168">
        <v>0</v>
      </c>
      <c r="GA289" s="176">
        <v>0</v>
      </c>
      <c r="GB289" s="194"/>
      <c r="GC289" s="167" t="s">
        <v>160</v>
      </c>
      <c r="GD289" s="166">
        <v>0</v>
      </c>
      <c r="GE289" s="176">
        <v>0</v>
      </c>
      <c r="GF289" s="168">
        <v>0</v>
      </c>
      <c r="GG289" s="176">
        <v>0</v>
      </c>
      <c r="GH289" s="194"/>
      <c r="GI289" s="167" t="s">
        <v>160</v>
      </c>
      <c r="GJ289" s="166">
        <v>0</v>
      </c>
      <c r="GK289" s="176">
        <v>0</v>
      </c>
      <c r="GL289" s="168">
        <v>0</v>
      </c>
      <c r="GM289" s="176">
        <v>0</v>
      </c>
      <c r="GN289" s="194"/>
      <c r="GO289" s="167" t="s">
        <v>160</v>
      </c>
      <c r="GP289" s="166">
        <v>0</v>
      </c>
      <c r="GQ289" s="176">
        <v>0</v>
      </c>
      <c r="GR289" s="168">
        <v>0</v>
      </c>
      <c r="GS289" s="176">
        <v>0</v>
      </c>
      <c r="GT289" s="194"/>
      <c r="GU289" s="167" t="s">
        <v>160</v>
      </c>
      <c r="GV289" s="166">
        <v>0</v>
      </c>
      <c r="GW289" s="176">
        <v>0</v>
      </c>
      <c r="GX289" s="168">
        <v>0</v>
      </c>
      <c r="GY289" s="176">
        <v>0</v>
      </c>
      <c r="GZ289" s="194"/>
      <c r="HA289" s="167" t="s">
        <v>160</v>
      </c>
      <c r="HB289" s="166">
        <v>0</v>
      </c>
      <c r="HC289" s="176">
        <v>0</v>
      </c>
      <c r="HD289" s="168">
        <v>0</v>
      </c>
      <c r="HE289" s="176">
        <v>0</v>
      </c>
      <c r="HF289" s="194"/>
      <c r="HG289" s="167" t="s">
        <v>160</v>
      </c>
      <c r="HH289" s="166">
        <v>0</v>
      </c>
      <c r="HI289" s="176">
        <v>0</v>
      </c>
      <c r="HJ289" s="168">
        <v>0</v>
      </c>
      <c r="HK289" s="176">
        <v>0</v>
      </c>
      <c r="HM289" s="167" t="s">
        <v>160</v>
      </c>
      <c r="HN289" s="166">
        <v>0</v>
      </c>
      <c r="HO289" s="176">
        <v>0</v>
      </c>
      <c r="HP289" s="168">
        <v>0</v>
      </c>
      <c r="HQ289" s="176">
        <v>0</v>
      </c>
      <c r="HS289" s="167" t="s">
        <v>160</v>
      </c>
      <c r="HT289" s="166">
        <v>0</v>
      </c>
      <c r="HU289" s="176">
        <v>0</v>
      </c>
      <c r="HV289" s="168">
        <v>0</v>
      </c>
      <c r="HW289" s="176">
        <v>0</v>
      </c>
      <c r="HY289" s="167" t="s">
        <v>160</v>
      </c>
      <c r="HZ289" s="166">
        <v>0</v>
      </c>
      <c r="IA289" s="176">
        <v>0</v>
      </c>
      <c r="IB289" s="168">
        <v>0</v>
      </c>
      <c r="IC289" s="176">
        <v>0</v>
      </c>
      <c r="IE289" s="167" t="s">
        <v>160</v>
      </c>
      <c r="IF289" s="166">
        <v>0</v>
      </c>
      <c r="IG289" s="176">
        <v>0</v>
      </c>
      <c r="IH289" s="168">
        <v>0</v>
      </c>
      <c r="II289" s="176">
        <v>0</v>
      </c>
      <c r="IK289" s="167" t="s">
        <v>160</v>
      </c>
      <c r="IL289" s="166">
        <v>0</v>
      </c>
      <c r="IM289" s="176">
        <v>0</v>
      </c>
      <c r="IN289" s="168">
        <v>0</v>
      </c>
      <c r="IO289" s="176">
        <v>0</v>
      </c>
      <c r="IQ289" s="167" t="s">
        <v>160</v>
      </c>
      <c r="IR289" s="166">
        <v>0</v>
      </c>
      <c r="IS289" s="176">
        <v>0</v>
      </c>
      <c r="IT289" s="168">
        <v>0</v>
      </c>
      <c r="IU289" s="176">
        <v>0</v>
      </c>
      <c r="IW289" s="271" t="s">
        <v>160</v>
      </c>
      <c r="IX289" s="272">
        <v>0</v>
      </c>
      <c r="IY289" s="273">
        <v>0</v>
      </c>
      <c r="IZ289" s="274">
        <v>0</v>
      </c>
      <c r="JA289" s="273">
        <v>0</v>
      </c>
      <c r="JC289" s="271" t="s">
        <v>160</v>
      </c>
      <c r="JD289" s="272">
        <v>0</v>
      </c>
      <c r="JE289" s="273">
        <v>0</v>
      </c>
      <c r="JF289" s="274">
        <v>0</v>
      </c>
      <c r="JG289" s="273">
        <v>0</v>
      </c>
      <c r="JI289" s="271" t="s">
        <v>160</v>
      </c>
      <c r="JJ289" s="272">
        <v>0</v>
      </c>
      <c r="JK289" s="273">
        <v>0</v>
      </c>
      <c r="JL289" s="274">
        <v>0</v>
      </c>
      <c r="JM289" s="273">
        <v>0</v>
      </c>
      <c r="JO289" s="271" t="s">
        <v>160</v>
      </c>
      <c r="JP289" s="272">
        <v>0</v>
      </c>
      <c r="JQ289" s="273">
        <v>0</v>
      </c>
      <c r="JR289" s="274">
        <v>0</v>
      </c>
      <c r="JS289" s="273">
        <v>0</v>
      </c>
      <c r="JU289" s="271" t="s">
        <v>160</v>
      </c>
      <c r="JV289" s="272">
        <v>0</v>
      </c>
      <c r="JW289" s="273">
        <v>0</v>
      </c>
      <c r="JX289" s="274">
        <v>0</v>
      </c>
      <c r="JY289" s="273">
        <v>0</v>
      </c>
      <c r="KB289" s="271" t="s">
        <v>160</v>
      </c>
      <c r="KC289" s="272">
        <v>0</v>
      </c>
      <c r="KD289" s="273">
        <v>0</v>
      </c>
      <c r="KE289" s="274">
        <v>0</v>
      </c>
      <c r="KF289" s="273">
        <v>0</v>
      </c>
      <c r="KI289" s="271" t="s">
        <v>160</v>
      </c>
      <c r="KJ289" s="272">
        <v>0</v>
      </c>
      <c r="KK289" s="273">
        <v>0</v>
      </c>
      <c r="KL289" s="274">
        <v>0</v>
      </c>
      <c r="KM289" s="273">
        <v>0</v>
      </c>
      <c r="KP289" s="271" t="s">
        <v>160</v>
      </c>
      <c r="KQ289" s="272">
        <v>0</v>
      </c>
      <c r="KR289" s="273">
        <v>0</v>
      </c>
      <c r="KS289" s="274">
        <v>0</v>
      </c>
      <c r="KT289" s="273">
        <v>0</v>
      </c>
    </row>
    <row r="290" spans="1:306" s="161" customFormat="1" ht="18">
      <c r="A290" s="167" t="s">
        <v>161</v>
      </c>
      <c r="B290" s="166">
        <v>0</v>
      </c>
      <c r="C290" s="176">
        <v>0</v>
      </c>
      <c r="D290" s="168">
        <v>0</v>
      </c>
      <c r="E290" s="176">
        <v>0</v>
      </c>
      <c r="G290" s="167" t="s">
        <v>161</v>
      </c>
      <c r="H290" s="166">
        <v>0</v>
      </c>
      <c r="I290" s="176">
        <v>0</v>
      </c>
      <c r="J290" s="168">
        <v>0</v>
      </c>
      <c r="K290" s="176">
        <v>0</v>
      </c>
      <c r="M290" s="167" t="s">
        <v>161</v>
      </c>
      <c r="N290" s="166">
        <v>0</v>
      </c>
      <c r="O290" s="176">
        <v>0</v>
      </c>
      <c r="P290" s="168">
        <v>0</v>
      </c>
      <c r="Q290" s="176">
        <v>0</v>
      </c>
      <c r="S290" s="167" t="s">
        <v>161</v>
      </c>
      <c r="T290" s="166">
        <v>0</v>
      </c>
      <c r="U290" s="176">
        <v>0</v>
      </c>
      <c r="V290" s="168">
        <v>0</v>
      </c>
      <c r="W290" s="176">
        <v>0</v>
      </c>
      <c r="Y290" s="167" t="s">
        <v>161</v>
      </c>
      <c r="Z290" s="166">
        <v>0</v>
      </c>
      <c r="AA290" s="176">
        <v>0</v>
      </c>
      <c r="AB290" s="168">
        <v>0</v>
      </c>
      <c r="AC290" s="176">
        <v>0</v>
      </c>
      <c r="AE290" s="167" t="s">
        <v>161</v>
      </c>
      <c r="AF290" s="166">
        <v>0</v>
      </c>
      <c r="AG290" s="176">
        <v>0</v>
      </c>
      <c r="AH290" s="168">
        <v>0</v>
      </c>
      <c r="AI290" s="176">
        <v>0</v>
      </c>
      <c r="AK290" s="167" t="s">
        <v>161</v>
      </c>
      <c r="AL290" s="166">
        <v>0</v>
      </c>
      <c r="AM290" s="176">
        <v>0</v>
      </c>
      <c r="AN290" s="168">
        <v>0</v>
      </c>
      <c r="AO290" s="176">
        <v>0</v>
      </c>
      <c r="AR290" s="167" t="s">
        <v>161</v>
      </c>
      <c r="AS290" s="166">
        <v>0</v>
      </c>
      <c r="AT290" s="176">
        <v>0</v>
      </c>
      <c r="AU290" s="168">
        <v>0</v>
      </c>
      <c r="AV290" s="176">
        <v>0</v>
      </c>
      <c r="AY290" s="167" t="s">
        <v>161</v>
      </c>
      <c r="AZ290" s="166">
        <v>0</v>
      </c>
      <c r="BA290" s="176">
        <v>0</v>
      </c>
      <c r="BB290" s="168">
        <v>0</v>
      </c>
      <c r="BC290" s="176">
        <v>0</v>
      </c>
      <c r="BF290" s="167" t="s">
        <v>161</v>
      </c>
      <c r="BG290" s="166">
        <v>0</v>
      </c>
      <c r="BH290" s="176">
        <v>0</v>
      </c>
      <c r="BI290" s="168">
        <v>0</v>
      </c>
      <c r="BJ290" s="176">
        <v>0</v>
      </c>
      <c r="BM290" s="167" t="s">
        <v>161</v>
      </c>
      <c r="BN290" s="166">
        <v>0</v>
      </c>
      <c r="BO290" s="176">
        <v>0</v>
      </c>
      <c r="BP290" s="168">
        <v>0</v>
      </c>
      <c r="BQ290" s="176">
        <v>0</v>
      </c>
      <c r="BR290" s="194"/>
      <c r="BS290" s="167" t="s">
        <v>161</v>
      </c>
      <c r="BT290" s="166">
        <v>0</v>
      </c>
      <c r="BU290" s="176">
        <v>0</v>
      </c>
      <c r="BV290" s="168">
        <v>0</v>
      </c>
      <c r="BW290" s="176">
        <v>0</v>
      </c>
      <c r="BX290" s="194"/>
      <c r="BY290" s="167" t="s">
        <v>161</v>
      </c>
      <c r="BZ290" s="166">
        <v>0</v>
      </c>
      <c r="CA290" s="176">
        <v>0</v>
      </c>
      <c r="CB290" s="168">
        <v>0</v>
      </c>
      <c r="CC290" s="176">
        <v>0</v>
      </c>
      <c r="CD290" s="194"/>
      <c r="CE290" s="167" t="s">
        <v>161</v>
      </c>
      <c r="CF290" s="166">
        <v>0</v>
      </c>
      <c r="CG290" s="176">
        <v>0</v>
      </c>
      <c r="CH290" s="168">
        <v>0</v>
      </c>
      <c r="CI290" s="176">
        <v>0</v>
      </c>
      <c r="CJ290" s="194"/>
      <c r="CK290" s="167" t="s">
        <v>161</v>
      </c>
      <c r="CL290" s="166">
        <v>0</v>
      </c>
      <c r="CM290" s="176">
        <v>0</v>
      </c>
      <c r="CN290" s="168">
        <v>0</v>
      </c>
      <c r="CO290" s="176">
        <v>0</v>
      </c>
      <c r="CP290" s="194"/>
      <c r="CQ290" s="167" t="s">
        <v>161</v>
      </c>
      <c r="CR290" s="166">
        <v>0</v>
      </c>
      <c r="CS290" s="176">
        <v>0</v>
      </c>
      <c r="CT290" s="168">
        <v>0</v>
      </c>
      <c r="CU290" s="176">
        <v>0</v>
      </c>
      <c r="CV290" s="194"/>
      <c r="CW290" s="167" t="s">
        <v>161</v>
      </c>
      <c r="CX290" s="166">
        <v>0</v>
      </c>
      <c r="CY290" s="176">
        <v>0</v>
      </c>
      <c r="CZ290" s="168">
        <v>0</v>
      </c>
      <c r="DA290" s="176">
        <v>0</v>
      </c>
      <c r="DB290" s="194"/>
      <c r="DC290" s="167" t="s">
        <v>161</v>
      </c>
      <c r="DD290" s="166">
        <v>0</v>
      </c>
      <c r="DE290" s="176">
        <v>0</v>
      </c>
      <c r="DF290" s="168">
        <v>0</v>
      </c>
      <c r="DG290" s="176">
        <v>0</v>
      </c>
      <c r="DH290" s="194"/>
      <c r="DI290" s="167" t="s">
        <v>161</v>
      </c>
      <c r="DJ290" s="166">
        <v>0</v>
      </c>
      <c r="DK290" s="176">
        <v>0</v>
      </c>
      <c r="DL290" s="168">
        <v>0</v>
      </c>
      <c r="DM290" s="176">
        <v>0</v>
      </c>
      <c r="DN290" s="194"/>
      <c r="DO290" s="167" t="s">
        <v>161</v>
      </c>
      <c r="DP290" s="166">
        <v>0</v>
      </c>
      <c r="DQ290" s="176">
        <v>0</v>
      </c>
      <c r="DR290" s="168">
        <v>0</v>
      </c>
      <c r="DS290" s="176">
        <v>0</v>
      </c>
      <c r="DT290" s="194"/>
      <c r="DU290" s="167" t="s">
        <v>161</v>
      </c>
      <c r="DV290" s="166">
        <v>0</v>
      </c>
      <c r="DW290" s="176">
        <v>0</v>
      </c>
      <c r="DX290" s="168">
        <v>0</v>
      </c>
      <c r="DY290" s="176">
        <v>0</v>
      </c>
      <c r="DZ290" s="194"/>
      <c r="EA290" s="167" t="s">
        <v>161</v>
      </c>
      <c r="EB290" s="166">
        <v>0</v>
      </c>
      <c r="EC290" s="176">
        <v>0</v>
      </c>
      <c r="ED290" s="168">
        <v>0</v>
      </c>
      <c r="EE290" s="176">
        <v>0</v>
      </c>
      <c r="EF290" s="194"/>
      <c r="EG290" s="167" t="s">
        <v>161</v>
      </c>
      <c r="EH290" s="166">
        <v>0</v>
      </c>
      <c r="EI290" s="176">
        <v>0</v>
      </c>
      <c r="EJ290" s="168">
        <v>0</v>
      </c>
      <c r="EK290" s="176">
        <v>0</v>
      </c>
      <c r="EL290" s="194"/>
      <c r="EM290" s="167" t="s">
        <v>161</v>
      </c>
      <c r="EN290" s="166">
        <v>0</v>
      </c>
      <c r="EO290" s="176">
        <v>0</v>
      </c>
      <c r="EP290" s="168">
        <v>0</v>
      </c>
      <c r="EQ290" s="176">
        <v>0</v>
      </c>
      <c r="ER290" s="194"/>
      <c r="ES290" s="167" t="s">
        <v>161</v>
      </c>
      <c r="ET290" s="166">
        <v>0</v>
      </c>
      <c r="EU290" s="176">
        <v>0</v>
      </c>
      <c r="EV290" s="168">
        <v>0</v>
      </c>
      <c r="EW290" s="176">
        <v>0</v>
      </c>
      <c r="EX290" s="194"/>
      <c r="EY290" s="167" t="s">
        <v>161</v>
      </c>
      <c r="EZ290" s="166">
        <v>0</v>
      </c>
      <c r="FA290" s="176">
        <v>0</v>
      </c>
      <c r="FB290" s="168">
        <v>0</v>
      </c>
      <c r="FC290" s="176">
        <v>0</v>
      </c>
      <c r="FD290" s="194"/>
      <c r="FE290" s="167" t="s">
        <v>161</v>
      </c>
      <c r="FF290" s="166">
        <v>0</v>
      </c>
      <c r="FG290" s="176">
        <v>0</v>
      </c>
      <c r="FH290" s="168">
        <v>0</v>
      </c>
      <c r="FI290" s="176">
        <v>0</v>
      </c>
      <c r="FJ290" s="194"/>
      <c r="FK290" s="167" t="s">
        <v>161</v>
      </c>
      <c r="FL290" s="166">
        <v>0</v>
      </c>
      <c r="FM290" s="176">
        <v>0</v>
      </c>
      <c r="FN290" s="168">
        <v>0</v>
      </c>
      <c r="FO290" s="176">
        <v>0</v>
      </c>
      <c r="FP290" s="194"/>
      <c r="FQ290" s="167" t="s">
        <v>161</v>
      </c>
      <c r="FR290" s="166">
        <v>0</v>
      </c>
      <c r="FS290" s="176">
        <v>0</v>
      </c>
      <c r="FT290" s="168">
        <v>0</v>
      </c>
      <c r="FU290" s="176">
        <v>0</v>
      </c>
      <c r="FV290" s="194"/>
      <c r="FW290" s="167" t="s">
        <v>161</v>
      </c>
      <c r="FX290" s="166">
        <v>0</v>
      </c>
      <c r="FY290" s="176">
        <v>0</v>
      </c>
      <c r="FZ290" s="168">
        <v>0</v>
      </c>
      <c r="GA290" s="176">
        <v>0</v>
      </c>
      <c r="GB290" s="194"/>
      <c r="GC290" s="167" t="s">
        <v>161</v>
      </c>
      <c r="GD290" s="166">
        <v>0</v>
      </c>
      <c r="GE290" s="176">
        <v>0</v>
      </c>
      <c r="GF290" s="168">
        <v>0</v>
      </c>
      <c r="GG290" s="176">
        <v>0</v>
      </c>
      <c r="GH290" s="194"/>
      <c r="GI290" s="167" t="s">
        <v>161</v>
      </c>
      <c r="GJ290" s="166">
        <v>0</v>
      </c>
      <c r="GK290" s="176">
        <v>0</v>
      </c>
      <c r="GL290" s="168">
        <v>0</v>
      </c>
      <c r="GM290" s="176">
        <v>0</v>
      </c>
      <c r="GN290" s="194"/>
      <c r="GO290" s="167" t="s">
        <v>161</v>
      </c>
      <c r="GP290" s="166">
        <v>0</v>
      </c>
      <c r="GQ290" s="176">
        <v>0</v>
      </c>
      <c r="GR290" s="168">
        <v>0</v>
      </c>
      <c r="GS290" s="176">
        <v>0</v>
      </c>
      <c r="GT290" s="194"/>
      <c r="GU290" s="167" t="s">
        <v>161</v>
      </c>
      <c r="GV290" s="166">
        <v>0</v>
      </c>
      <c r="GW290" s="176">
        <v>0</v>
      </c>
      <c r="GX290" s="168">
        <v>0</v>
      </c>
      <c r="GY290" s="176">
        <v>0</v>
      </c>
      <c r="GZ290" s="194"/>
      <c r="HA290" s="167" t="s">
        <v>161</v>
      </c>
      <c r="HB290" s="166">
        <v>0</v>
      </c>
      <c r="HC290" s="176">
        <v>0</v>
      </c>
      <c r="HD290" s="168">
        <v>0</v>
      </c>
      <c r="HE290" s="176">
        <v>0</v>
      </c>
      <c r="HF290" s="194"/>
      <c r="HG290" s="167" t="s">
        <v>161</v>
      </c>
      <c r="HH290" s="166">
        <v>0</v>
      </c>
      <c r="HI290" s="176">
        <v>0</v>
      </c>
      <c r="HJ290" s="168">
        <v>0</v>
      </c>
      <c r="HK290" s="176">
        <v>0</v>
      </c>
      <c r="HM290" s="167" t="s">
        <v>161</v>
      </c>
      <c r="HN290" s="166">
        <v>0</v>
      </c>
      <c r="HO290" s="176">
        <v>0</v>
      </c>
      <c r="HP290" s="168">
        <v>0</v>
      </c>
      <c r="HQ290" s="176">
        <v>0</v>
      </c>
      <c r="HS290" s="167" t="s">
        <v>161</v>
      </c>
      <c r="HT290" s="166">
        <v>0</v>
      </c>
      <c r="HU290" s="176">
        <v>0</v>
      </c>
      <c r="HV290" s="168">
        <v>0</v>
      </c>
      <c r="HW290" s="176">
        <v>0</v>
      </c>
      <c r="HY290" s="167" t="s">
        <v>161</v>
      </c>
      <c r="HZ290" s="166">
        <v>0</v>
      </c>
      <c r="IA290" s="176">
        <v>0</v>
      </c>
      <c r="IB290" s="168">
        <v>0</v>
      </c>
      <c r="IC290" s="176">
        <v>0</v>
      </c>
      <c r="IE290" s="167" t="s">
        <v>161</v>
      </c>
      <c r="IF290" s="166">
        <v>0</v>
      </c>
      <c r="IG290" s="176">
        <v>0</v>
      </c>
      <c r="IH290" s="168">
        <v>0</v>
      </c>
      <c r="II290" s="176">
        <v>0</v>
      </c>
      <c r="IK290" s="167" t="s">
        <v>161</v>
      </c>
      <c r="IL290" s="166">
        <v>0</v>
      </c>
      <c r="IM290" s="176">
        <v>0</v>
      </c>
      <c r="IN290" s="168">
        <v>0</v>
      </c>
      <c r="IO290" s="176">
        <v>0</v>
      </c>
      <c r="IQ290" s="167" t="s">
        <v>161</v>
      </c>
      <c r="IR290" s="166">
        <v>0</v>
      </c>
      <c r="IS290" s="176">
        <v>0</v>
      </c>
      <c r="IT290" s="168">
        <v>0</v>
      </c>
      <c r="IU290" s="176">
        <v>0</v>
      </c>
      <c r="IW290" s="271" t="s">
        <v>161</v>
      </c>
      <c r="IX290" s="272">
        <v>0</v>
      </c>
      <c r="IY290" s="273">
        <v>0</v>
      </c>
      <c r="IZ290" s="274">
        <v>0</v>
      </c>
      <c r="JA290" s="273">
        <v>0</v>
      </c>
      <c r="JC290" s="271" t="s">
        <v>161</v>
      </c>
      <c r="JD290" s="272">
        <v>0</v>
      </c>
      <c r="JE290" s="273">
        <v>0</v>
      </c>
      <c r="JF290" s="274">
        <v>0</v>
      </c>
      <c r="JG290" s="273">
        <v>0</v>
      </c>
      <c r="JI290" s="271" t="s">
        <v>161</v>
      </c>
      <c r="JJ290" s="272">
        <v>0</v>
      </c>
      <c r="JK290" s="273">
        <v>0</v>
      </c>
      <c r="JL290" s="274">
        <v>0</v>
      </c>
      <c r="JM290" s="273">
        <v>0</v>
      </c>
      <c r="JO290" s="271" t="s">
        <v>161</v>
      </c>
      <c r="JP290" s="272">
        <v>0</v>
      </c>
      <c r="JQ290" s="273">
        <v>0</v>
      </c>
      <c r="JR290" s="274">
        <v>0</v>
      </c>
      <c r="JS290" s="273">
        <v>0</v>
      </c>
      <c r="JU290" s="271" t="s">
        <v>161</v>
      </c>
      <c r="JV290" s="272">
        <v>0</v>
      </c>
      <c r="JW290" s="273">
        <v>0</v>
      </c>
      <c r="JX290" s="274">
        <v>0</v>
      </c>
      <c r="JY290" s="273">
        <v>0</v>
      </c>
      <c r="KB290" s="271" t="s">
        <v>161</v>
      </c>
      <c r="KC290" s="272">
        <v>0</v>
      </c>
      <c r="KD290" s="273">
        <v>0</v>
      </c>
      <c r="KE290" s="274">
        <v>0</v>
      </c>
      <c r="KF290" s="273">
        <v>0</v>
      </c>
      <c r="KI290" s="271" t="s">
        <v>161</v>
      </c>
      <c r="KJ290" s="272">
        <v>0</v>
      </c>
      <c r="KK290" s="273">
        <v>0</v>
      </c>
      <c r="KL290" s="274">
        <v>0</v>
      </c>
      <c r="KM290" s="273">
        <v>0</v>
      </c>
      <c r="KP290" s="271" t="s">
        <v>161</v>
      </c>
      <c r="KQ290" s="272">
        <v>0</v>
      </c>
      <c r="KR290" s="273">
        <v>0</v>
      </c>
      <c r="KS290" s="274">
        <v>0</v>
      </c>
      <c r="KT290" s="273">
        <v>0</v>
      </c>
    </row>
    <row r="291" spans="1:306" s="161" customFormat="1" ht="18">
      <c r="A291" s="167" t="s">
        <v>162</v>
      </c>
      <c r="B291" s="166">
        <v>0</v>
      </c>
      <c r="C291" s="176">
        <v>0</v>
      </c>
      <c r="D291" s="168">
        <v>0</v>
      </c>
      <c r="E291" s="176">
        <v>0</v>
      </c>
      <c r="G291" s="167" t="s">
        <v>162</v>
      </c>
      <c r="H291" s="166">
        <v>0</v>
      </c>
      <c r="I291" s="176">
        <v>0</v>
      </c>
      <c r="J291" s="168">
        <v>0</v>
      </c>
      <c r="K291" s="176">
        <v>0</v>
      </c>
      <c r="M291" s="167" t="s">
        <v>162</v>
      </c>
      <c r="N291" s="166">
        <v>0</v>
      </c>
      <c r="O291" s="176">
        <v>0</v>
      </c>
      <c r="P291" s="168">
        <v>0</v>
      </c>
      <c r="Q291" s="176">
        <v>0</v>
      </c>
      <c r="S291" s="167" t="s">
        <v>162</v>
      </c>
      <c r="T291" s="166">
        <v>0</v>
      </c>
      <c r="U291" s="176">
        <v>0</v>
      </c>
      <c r="V291" s="168">
        <v>0</v>
      </c>
      <c r="W291" s="176">
        <v>0</v>
      </c>
      <c r="Y291" s="167" t="s">
        <v>162</v>
      </c>
      <c r="Z291" s="166">
        <v>0</v>
      </c>
      <c r="AA291" s="176">
        <v>0</v>
      </c>
      <c r="AB291" s="168">
        <v>0</v>
      </c>
      <c r="AC291" s="176">
        <v>0</v>
      </c>
      <c r="AE291" s="167" t="s">
        <v>162</v>
      </c>
      <c r="AF291" s="166">
        <v>0</v>
      </c>
      <c r="AG291" s="176">
        <v>0</v>
      </c>
      <c r="AH291" s="168">
        <v>0</v>
      </c>
      <c r="AI291" s="176">
        <v>0</v>
      </c>
      <c r="AK291" s="167" t="s">
        <v>162</v>
      </c>
      <c r="AL291" s="166">
        <v>0</v>
      </c>
      <c r="AM291" s="176">
        <v>0</v>
      </c>
      <c r="AN291" s="168">
        <v>0</v>
      </c>
      <c r="AO291" s="176">
        <v>0</v>
      </c>
      <c r="AR291" s="167" t="s">
        <v>162</v>
      </c>
      <c r="AS291" s="166">
        <v>0</v>
      </c>
      <c r="AT291" s="176">
        <v>0</v>
      </c>
      <c r="AU291" s="168">
        <v>0</v>
      </c>
      <c r="AV291" s="176">
        <v>0</v>
      </c>
      <c r="AY291" s="167" t="s">
        <v>162</v>
      </c>
      <c r="AZ291" s="166">
        <v>0</v>
      </c>
      <c r="BA291" s="176">
        <v>0</v>
      </c>
      <c r="BB291" s="168">
        <v>0</v>
      </c>
      <c r="BC291" s="176">
        <v>0</v>
      </c>
      <c r="BF291" s="167" t="s">
        <v>162</v>
      </c>
      <c r="BG291" s="166">
        <v>0</v>
      </c>
      <c r="BH291" s="176">
        <v>0</v>
      </c>
      <c r="BI291" s="168">
        <v>0</v>
      </c>
      <c r="BJ291" s="176">
        <v>0</v>
      </c>
      <c r="BM291" s="167" t="s">
        <v>162</v>
      </c>
      <c r="BN291" s="166">
        <v>0</v>
      </c>
      <c r="BO291" s="176">
        <v>0</v>
      </c>
      <c r="BP291" s="168">
        <v>0</v>
      </c>
      <c r="BQ291" s="176">
        <v>0</v>
      </c>
      <c r="BR291" s="194"/>
      <c r="BS291" s="167" t="s">
        <v>162</v>
      </c>
      <c r="BT291" s="166">
        <v>0</v>
      </c>
      <c r="BU291" s="176">
        <v>0</v>
      </c>
      <c r="BV291" s="168">
        <v>0</v>
      </c>
      <c r="BW291" s="176">
        <v>0</v>
      </c>
      <c r="BX291" s="194"/>
      <c r="BY291" s="167" t="s">
        <v>162</v>
      </c>
      <c r="BZ291" s="166">
        <v>0</v>
      </c>
      <c r="CA291" s="176">
        <v>0</v>
      </c>
      <c r="CB291" s="168">
        <v>0</v>
      </c>
      <c r="CC291" s="176">
        <v>0</v>
      </c>
      <c r="CD291" s="194"/>
      <c r="CE291" s="167" t="s">
        <v>162</v>
      </c>
      <c r="CF291" s="166">
        <v>0</v>
      </c>
      <c r="CG291" s="176">
        <v>0</v>
      </c>
      <c r="CH291" s="168">
        <v>0</v>
      </c>
      <c r="CI291" s="176">
        <v>0</v>
      </c>
      <c r="CJ291" s="194"/>
      <c r="CK291" s="167" t="s">
        <v>162</v>
      </c>
      <c r="CL291" s="166">
        <v>0</v>
      </c>
      <c r="CM291" s="176">
        <v>0</v>
      </c>
      <c r="CN291" s="168">
        <v>0</v>
      </c>
      <c r="CO291" s="176">
        <v>0</v>
      </c>
      <c r="CP291" s="194"/>
      <c r="CQ291" s="167" t="s">
        <v>162</v>
      </c>
      <c r="CR291" s="166">
        <v>0</v>
      </c>
      <c r="CS291" s="176">
        <v>0</v>
      </c>
      <c r="CT291" s="168">
        <v>0</v>
      </c>
      <c r="CU291" s="176">
        <v>0</v>
      </c>
      <c r="CV291" s="194"/>
      <c r="CW291" s="167" t="s">
        <v>162</v>
      </c>
      <c r="CX291" s="166">
        <v>0</v>
      </c>
      <c r="CY291" s="176">
        <v>0</v>
      </c>
      <c r="CZ291" s="168">
        <v>0</v>
      </c>
      <c r="DA291" s="176">
        <v>0</v>
      </c>
      <c r="DB291" s="194"/>
      <c r="DC291" s="167" t="s">
        <v>162</v>
      </c>
      <c r="DD291" s="166">
        <v>0</v>
      </c>
      <c r="DE291" s="176">
        <v>0</v>
      </c>
      <c r="DF291" s="168">
        <v>0</v>
      </c>
      <c r="DG291" s="176">
        <v>0</v>
      </c>
      <c r="DH291" s="194"/>
      <c r="DI291" s="167" t="s">
        <v>162</v>
      </c>
      <c r="DJ291" s="166">
        <v>0</v>
      </c>
      <c r="DK291" s="176">
        <v>0</v>
      </c>
      <c r="DL291" s="168">
        <v>0</v>
      </c>
      <c r="DM291" s="176">
        <v>0</v>
      </c>
      <c r="DN291" s="194"/>
      <c r="DO291" s="167" t="s">
        <v>162</v>
      </c>
      <c r="DP291" s="166">
        <v>0</v>
      </c>
      <c r="DQ291" s="176">
        <v>0</v>
      </c>
      <c r="DR291" s="168">
        <v>0</v>
      </c>
      <c r="DS291" s="176">
        <v>0</v>
      </c>
      <c r="DT291" s="194"/>
      <c r="DU291" s="167" t="s">
        <v>162</v>
      </c>
      <c r="DV291" s="166">
        <v>0</v>
      </c>
      <c r="DW291" s="176">
        <v>0</v>
      </c>
      <c r="DX291" s="168">
        <v>0</v>
      </c>
      <c r="DY291" s="176">
        <v>0</v>
      </c>
      <c r="DZ291" s="194"/>
      <c r="EA291" s="167" t="s">
        <v>162</v>
      </c>
      <c r="EB291" s="166">
        <v>0</v>
      </c>
      <c r="EC291" s="176">
        <v>0</v>
      </c>
      <c r="ED291" s="168">
        <v>0</v>
      </c>
      <c r="EE291" s="176">
        <v>0</v>
      </c>
      <c r="EF291" s="194"/>
      <c r="EG291" s="167" t="s">
        <v>162</v>
      </c>
      <c r="EH291" s="166">
        <v>0</v>
      </c>
      <c r="EI291" s="176">
        <v>0</v>
      </c>
      <c r="EJ291" s="168">
        <v>0</v>
      </c>
      <c r="EK291" s="176">
        <v>0</v>
      </c>
      <c r="EL291" s="194"/>
      <c r="EM291" s="167" t="s">
        <v>162</v>
      </c>
      <c r="EN291" s="166">
        <v>0</v>
      </c>
      <c r="EO291" s="176">
        <v>0</v>
      </c>
      <c r="EP291" s="168">
        <v>0</v>
      </c>
      <c r="EQ291" s="176">
        <v>0</v>
      </c>
      <c r="ER291" s="194"/>
      <c r="ES291" s="167" t="s">
        <v>162</v>
      </c>
      <c r="ET291" s="166">
        <v>0</v>
      </c>
      <c r="EU291" s="176">
        <v>0</v>
      </c>
      <c r="EV291" s="168">
        <v>0</v>
      </c>
      <c r="EW291" s="176">
        <v>0</v>
      </c>
      <c r="EX291" s="194"/>
      <c r="EY291" s="167" t="s">
        <v>162</v>
      </c>
      <c r="EZ291" s="166">
        <v>0</v>
      </c>
      <c r="FA291" s="176">
        <v>0</v>
      </c>
      <c r="FB291" s="168">
        <v>0</v>
      </c>
      <c r="FC291" s="176">
        <v>0</v>
      </c>
      <c r="FD291" s="194"/>
      <c r="FE291" s="167" t="s">
        <v>162</v>
      </c>
      <c r="FF291" s="166">
        <v>0</v>
      </c>
      <c r="FG291" s="176">
        <v>0</v>
      </c>
      <c r="FH291" s="168">
        <v>0</v>
      </c>
      <c r="FI291" s="176">
        <v>0</v>
      </c>
      <c r="FJ291" s="194"/>
      <c r="FK291" s="167" t="s">
        <v>162</v>
      </c>
      <c r="FL291" s="166">
        <v>0</v>
      </c>
      <c r="FM291" s="176">
        <v>0</v>
      </c>
      <c r="FN291" s="168">
        <v>0</v>
      </c>
      <c r="FO291" s="176">
        <v>0</v>
      </c>
      <c r="FP291" s="194"/>
      <c r="FQ291" s="167" t="s">
        <v>162</v>
      </c>
      <c r="FR291" s="166">
        <v>0</v>
      </c>
      <c r="FS291" s="176">
        <v>0</v>
      </c>
      <c r="FT291" s="168">
        <v>0</v>
      </c>
      <c r="FU291" s="176">
        <v>0</v>
      </c>
      <c r="FV291" s="194"/>
      <c r="FW291" s="167" t="s">
        <v>162</v>
      </c>
      <c r="FX291" s="166">
        <v>0</v>
      </c>
      <c r="FY291" s="176">
        <v>0</v>
      </c>
      <c r="FZ291" s="168">
        <v>0</v>
      </c>
      <c r="GA291" s="176">
        <v>0</v>
      </c>
      <c r="GB291" s="194"/>
      <c r="GC291" s="167" t="s">
        <v>162</v>
      </c>
      <c r="GD291" s="166">
        <v>0</v>
      </c>
      <c r="GE291" s="176">
        <v>0</v>
      </c>
      <c r="GF291" s="168">
        <v>0</v>
      </c>
      <c r="GG291" s="176">
        <v>0</v>
      </c>
      <c r="GH291" s="194"/>
      <c r="GI291" s="167" t="s">
        <v>162</v>
      </c>
      <c r="GJ291" s="166">
        <v>0</v>
      </c>
      <c r="GK291" s="176">
        <v>0</v>
      </c>
      <c r="GL291" s="168">
        <v>0</v>
      </c>
      <c r="GM291" s="176">
        <v>0</v>
      </c>
      <c r="GN291" s="194"/>
      <c r="GO291" s="167" t="s">
        <v>162</v>
      </c>
      <c r="GP291" s="166">
        <v>0</v>
      </c>
      <c r="GQ291" s="176">
        <v>0</v>
      </c>
      <c r="GR291" s="168">
        <v>0</v>
      </c>
      <c r="GS291" s="176">
        <v>0</v>
      </c>
      <c r="GT291" s="194"/>
      <c r="GU291" s="167" t="s">
        <v>162</v>
      </c>
      <c r="GV291" s="166">
        <v>0</v>
      </c>
      <c r="GW291" s="176">
        <v>0</v>
      </c>
      <c r="GX291" s="168">
        <v>0</v>
      </c>
      <c r="GY291" s="176">
        <v>0</v>
      </c>
      <c r="GZ291" s="194"/>
      <c r="HA291" s="167" t="s">
        <v>162</v>
      </c>
      <c r="HB291" s="166">
        <v>0</v>
      </c>
      <c r="HC291" s="176">
        <v>0</v>
      </c>
      <c r="HD291" s="168">
        <v>0</v>
      </c>
      <c r="HE291" s="176">
        <v>0</v>
      </c>
      <c r="HF291" s="194"/>
      <c r="HG291" s="167" t="s">
        <v>162</v>
      </c>
      <c r="HH291" s="166">
        <v>0</v>
      </c>
      <c r="HI291" s="176">
        <v>0</v>
      </c>
      <c r="HJ291" s="168">
        <v>0</v>
      </c>
      <c r="HK291" s="176">
        <v>0</v>
      </c>
      <c r="HM291" s="167" t="s">
        <v>162</v>
      </c>
      <c r="HN291" s="166">
        <v>0</v>
      </c>
      <c r="HO291" s="176">
        <v>0</v>
      </c>
      <c r="HP291" s="168">
        <v>0</v>
      </c>
      <c r="HQ291" s="176">
        <v>0</v>
      </c>
      <c r="HS291" s="167" t="s">
        <v>162</v>
      </c>
      <c r="HT291" s="166">
        <v>0</v>
      </c>
      <c r="HU291" s="176">
        <v>0</v>
      </c>
      <c r="HV291" s="168">
        <v>0</v>
      </c>
      <c r="HW291" s="176">
        <v>0</v>
      </c>
      <c r="HY291" s="167" t="s">
        <v>162</v>
      </c>
      <c r="HZ291" s="166">
        <v>0</v>
      </c>
      <c r="IA291" s="176">
        <v>0</v>
      </c>
      <c r="IB291" s="168">
        <v>0</v>
      </c>
      <c r="IC291" s="176">
        <v>0</v>
      </c>
      <c r="IE291" s="167" t="s">
        <v>162</v>
      </c>
      <c r="IF291" s="166">
        <v>0</v>
      </c>
      <c r="IG291" s="176">
        <v>0</v>
      </c>
      <c r="IH291" s="168">
        <v>0</v>
      </c>
      <c r="II291" s="176">
        <v>0</v>
      </c>
      <c r="IK291" s="167" t="s">
        <v>162</v>
      </c>
      <c r="IL291" s="166">
        <v>0</v>
      </c>
      <c r="IM291" s="176">
        <v>0</v>
      </c>
      <c r="IN291" s="168">
        <v>0</v>
      </c>
      <c r="IO291" s="176">
        <v>0</v>
      </c>
      <c r="IQ291" s="167" t="s">
        <v>162</v>
      </c>
      <c r="IR291" s="166">
        <v>0</v>
      </c>
      <c r="IS291" s="176">
        <v>0</v>
      </c>
      <c r="IT291" s="168">
        <v>0</v>
      </c>
      <c r="IU291" s="176">
        <v>0</v>
      </c>
      <c r="IW291" s="271" t="s">
        <v>162</v>
      </c>
      <c r="IX291" s="272">
        <v>0</v>
      </c>
      <c r="IY291" s="273">
        <v>0</v>
      </c>
      <c r="IZ291" s="274">
        <v>0</v>
      </c>
      <c r="JA291" s="273">
        <v>0</v>
      </c>
      <c r="JC291" s="271" t="s">
        <v>162</v>
      </c>
      <c r="JD291" s="272">
        <v>0</v>
      </c>
      <c r="JE291" s="273">
        <v>0</v>
      </c>
      <c r="JF291" s="274">
        <v>0</v>
      </c>
      <c r="JG291" s="273">
        <v>0</v>
      </c>
      <c r="JI291" s="271" t="s">
        <v>162</v>
      </c>
      <c r="JJ291" s="272">
        <v>0</v>
      </c>
      <c r="JK291" s="273">
        <v>0</v>
      </c>
      <c r="JL291" s="274">
        <v>0</v>
      </c>
      <c r="JM291" s="273">
        <v>0</v>
      </c>
      <c r="JO291" s="271" t="s">
        <v>162</v>
      </c>
      <c r="JP291" s="272">
        <v>0</v>
      </c>
      <c r="JQ291" s="273">
        <v>0</v>
      </c>
      <c r="JR291" s="274">
        <v>0</v>
      </c>
      <c r="JS291" s="273">
        <v>0</v>
      </c>
      <c r="JU291" s="271" t="s">
        <v>162</v>
      </c>
      <c r="JV291" s="272">
        <v>0</v>
      </c>
      <c r="JW291" s="273">
        <v>0</v>
      </c>
      <c r="JX291" s="274">
        <v>0</v>
      </c>
      <c r="JY291" s="273">
        <v>0</v>
      </c>
      <c r="KB291" s="271" t="s">
        <v>162</v>
      </c>
      <c r="KC291" s="272">
        <v>0</v>
      </c>
      <c r="KD291" s="273">
        <v>0</v>
      </c>
      <c r="KE291" s="274">
        <v>0</v>
      </c>
      <c r="KF291" s="273">
        <v>0</v>
      </c>
      <c r="KI291" s="271" t="s">
        <v>162</v>
      </c>
      <c r="KJ291" s="272">
        <v>0</v>
      </c>
      <c r="KK291" s="273">
        <v>0</v>
      </c>
      <c r="KL291" s="274">
        <v>0</v>
      </c>
      <c r="KM291" s="273">
        <v>0</v>
      </c>
      <c r="KP291" s="271" t="s">
        <v>162</v>
      </c>
      <c r="KQ291" s="272">
        <v>0</v>
      </c>
      <c r="KR291" s="273">
        <v>0</v>
      </c>
      <c r="KS291" s="274">
        <v>0</v>
      </c>
      <c r="KT291" s="273">
        <v>0</v>
      </c>
    </row>
    <row r="292" spans="1:306" s="161" customFormat="1" ht="18">
      <c r="A292" s="167" t="s">
        <v>163</v>
      </c>
      <c r="B292" s="166">
        <v>0</v>
      </c>
      <c r="C292" s="176">
        <v>0</v>
      </c>
      <c r="D292" s="168">
        <v>0</v>
      </c>
      <c r="E292" s="176">
        <v>0</v>
      </c>
      <c r="G292" s="167" t="s">
        <v>163</v>
      </c>
      <c r="H292" s="166">
        <v>0</v>
      </c>
      <c r="I292" s="176">
        <v>0</v>
      </c>
      <c r="J292" s="168">
        <v>0</v>
      </c>
      <c r="K292" s="176">
        <v>0</v>
      </c>
      <c r="M292" s="167" t="s">
        <v>163</v>
      </c>
      <c r="N292" s="166">
        <v>0</v>
      </c>
      <c r="O292" s="176">
        <v>0</v>
      </c>
      <c r="P292" s="168">
        <v>0</v>
      </c>
      <c r="Q292" s="176">
        <v>0</v>
      </c>
      <c r="S292" s="167" t="s">
        <v>163</v>
      </c>
      <c r="T292" s="166">
        <v>0</v>
      </c>
      <c r="U292" s="176">
        <v>0</v>
      </c>
      <c r="V292" s="168">
        <v>0</v>
      </c>
      <c r="W292" s="176">
        <v>0</v>
      </c>
      <c r="Y292" s="167" t="s">
        <v>163</v>
      </c>
      <c r="Z292" s="166">
        <v>0</v>
      </c>
      <c r="AA292" s="176">
        <v>0</v>
      </c>
      <c r="AB292" s="168">
        <v>0</v>
      </c>
      <c r="AC292" s="176">
        <v>0</v>
      </c>
      <c r="AE292" s="167" t="s">
        <v>163</v>
      </c>
      <c r="AF292" s="166">
        <v>0</v>
      </c>
      <c r="AG292" s="176">
        <v>0</v>
      </c>
      <c r="AH292" s="168">
        <v>0</v>
      </c>
      <c r="AI292" s="176">
        <v>0</v>
      </c>
      <c r="AK292" s="167" t="s">
        <v>163</v>
      </c>
      <c r="AL292" s="166">
        <v>0</v>
      </c>
      <c r="AM292" s="176">
        <v>0</v>
      </c>
      <c r="AN292" s="168">
        <v>0</v>
      </c>
      <c r="AO292" s="176">
        <v>0</v>
      </c>
      <c r="AR292" s="167" t="s">
        <v>163</v>
      </c>
      <c r="AS292" s="166">
        <v>0</v>
      </c>
      <c r="AT292" s="176">
        <v>0</v>
      </c>
      <c r="AU292" s="168">
        <v>0</v>
      </c>
      <c r="AV292" s="176">
        <v>0</v>
      </c>
      <c r="AY292" s="167" t="s">
        <v>163</v>
      </c>
      <c r="AZ292" s="166">
        <v>0</v>
      </c>
      <c r="BA292" s="176">
        <v>0</v>
      </c>
      <c r="BB292" s="168">
        <v>0</v>
      </c>
      <c r="BC292" s="176">
        <v>0</v>
      </c>
      <c r="BF292" s="167" t="s">
        <v>163</v>
      </c>
      <c r="BG292" s="166">
        <v>0</v>
      </c>
      <c r="BH292" s="176">
        <v>0</v>
      </c>
      <c r="BI292" s="168">
        <v>0</v>
      </c>
      <c r="BJ292" s="176">
        <v>0</v>
      </c>
      <c r="BM292" s="167" t="s">
        <v>163</v>
      </c>
      <c r="BN292" s="166">
        <v>0</v>
      </c>
      <c r="BO292" s="176">
        <v>0</v>
      </c>
      <c r="BP292" s="168">
        <v>0</v>
      </c>
      <c r="BQ292" s="176">
        <v>0</v>
      </c>
      <c r="BR292" s="194"/>
      <c r="BS292" s="167" t="s">
        <v>163</v>
      </c>
      <c r="BT292" s="166">
        <v>0</v>
      </c>
      <c r="BU292" s="176">
        <v>0</v>
      </c>
      <c r="BV292" s="168">
        <v>0</v>
      </c>
      <c r="BW292" s="176">
        <v>0</v>
      </c>
      <c r="BX292" s="194"/>
      <c r="BY292" s="167" t="s">
        <v>163</v>
      </c>
      <c r="BZ292" s="166">
        <v>0</v>
      </c>
      <c r="CA292" s="176">
        <v>0</v>
      </c>
      <c r="CB292" s="168">
        <v>0</v>
      </c>
      <c r="CC292" s="176">
        <v>0</v>
      </c>
      <c r="CD292" s="194"/>
      <c r="CE292" s="167" t="s">
        <v>163</v>
      </c>
      <c r="CF292" s="166">
        <v>0</v>
      </c>
      <c r="CG292" s="176">
        <v>0</v>
      </c>
      <c r="CH292" s="168">
        <v>0</v>
      </c>
      <c r="CI292" s="176">
        <v>0</v>
      </c>
      <c r="CJ292" s="194"/>
      <c r="CK292" s="167" t="s">
        <v>163</v>
      </c>
      <c r="CL292" s="166">
        <v>0</v>
      </c>
      <c r="CM292" s="176">
        <v>0</v>
      </c>
      <c r="CN292" s="168">
        <v>0</v>
      </c>
      <c r="CO292" s="176">
        <v>0</v>
      </c>
      <c r="CP292" s="194"/>
      <c r="CQ292" s="167" t="s">
        <v>163</v>
      </c>
      <c r="CR292" s="166">
        <v>0</v>
      </c>
      <c r="CS292" s="176">
        <v>0</v>
      </c>
      <c r="CT292" s="168">
        <v>0</v>
      </c>
      <c r="CU292" s="176">
        <v>0</v>
      </c>
      <c r="CV292" s="194"/>
      <c r="CW292" s="167" t="s">
        <v>163</v>
      </c>
      <c r="CX292" s="166">
        <v>0</v>
      </c>
      <c r="CY292" s="176">
        <v>0</v>
      </c>
      <c r="CZ292" s="168">
        <v>0</v>
      </c>
      <c r="DA292" s="176">
        <v>0</v>
      </c>
      <c r="DB292" s="194"/>
      <c r="DC292" s="167" t="s">
        <v>163</v>
      </c>
      <c r="DD292" s="166">
        <v>0</v>
      </c>
      <c r="DE292" s="176">
        <v>0</v>
      </c>
      <c r="DF292" s="168">
        <v>0</v>
      </c>
      <c r="DG292" s="176">
        <v>0</v>
      </c>
      <c r="DH292" s="194"/>
      <c r="DI292" s="167" t="s">
        <v>163</v>
      </c>
      <c r="DJ292" s="166">
        <v>0</v>
      </c>
      <c r="DK292" s="176">
        <v>0</v>
      </c>
      <c r="DL292" s="168">
        <v>0</v>
      </c>
      <c r="DM292" s="176">
        <v>0</v>
      </c>
      <c r="DN292" s="194"/>
      <c r="DO292" s="167" t="s">
        <v>163</v>
      </c>
      <c r="DP292" s="166">
        <v>0</v>
      </c>
      <c r="DQ292" s="176">
        <v>0</v>
      </c>
      <c r="DR292" s="168">
        <v>0</v>
      </c>
      <c r="DS292" s="176">
        <v>0</v>
      </c>
      <c r="DT292" s="194"/>
      <c r="DU292" s="167" t="s">
        <v>163</v>
      </c>
      <c r="DV292" s="166">
        <v>0</v>
      </c>
      <c r="DW292" s="176">
        <v>0</v>
      </c>
      <c r="DX292" s="168">
        <v>0</v>
      </c>
      <c r="DY292" s="176">
        <v>0</v>
      </c>
      <c r="DZ292" s="194"/>
      <c r="EA292" s="167" t="s">
        <v>163</v>
      </c>
      <c r="EB292" s="166">
        <v>0</v>
      </c>
      <c r="EC292" s="176">
        <v>0</v>
      </c>
      <c r="ED292" s="168">
        <v>0</v>
      </c>
      <c r="EE292" s="176">
        <v>0</v>
      </c>
      <c r="EF292" s="194"/>
      <c r="EG292" s="167" t="s">
        <v>163</v>
      </c>
      <c r="EH292" s="166">
        <v>0</v>
      </c>
      <c r="EI292" s="176">
        <v>0</v>
      </c>
      <c r="EJ292" s="168">
        <v>0</v>
      </c>
      <c r="EK292" s="176">
        <v>0</v>
      </c>
      <c r="EL292" s="194"/>
      <c r="EM292" s="167" t="s">
        <v>163</v>
      </c>
      <c r="EN292" s="166">
        <v>0</v>
      </c>
      <c r="EO292" s="176">
        <v>0</v>
      </c>
      <c r="EP292" s="168">
        <v>0</v>
      </c>
      <c r="EQ292" s="176">
        <v>0</v>
      </c>
      <c r="ER292" s="194"/>
      <c r="ES292" s="167" t="s">
        <v>163</v>
      </c>
      <c r="ET292" s="166">
        <v>0</v>
      </c>
      <c r="EU292" s="176">
        <v>0</v>
      </c>
      <c r="EV292" s="168">
        <v>0</v>
      </c>
      <c r="EW292" s="176">
        <v>0</v>
      </c>
      <c r="EX292" s="194"/>
      <c r="EY292" s="167" t="s">
        <v>163</v>
      </c>
      <c r="EZ292" s="166">
        <v>0</v>
      </c>
      <c r="FA292" s="176">
        <v>0</v>
      </c>
      <c r="FB292" s="168">
        <v>0</v>
      </c>
      <c r="FC292" s="176">
        <v>0</v>
      </c>
      <c r="FD292" s="194"/>
      <c r="FE292" s="167" t="s">
        <v>163</v>
      </c>
      <c r="FF292" s="166">
        <v>0</v>
      </c>
      <c r="FG292" s="176">
        <v>0</v>
      </c>
      <c r="FH292" s="168">
        <v>0</v>
      </c>
      <c r="FI292" s="176">
        <v>0</v>
      </c>
      <c r="FJ292" s="194"/>
      <c r="FK292" s="167" t="s">
        <v>163</v>
      </c>
      <c r="FL292" s="166">
        <v>0</v>
      </c>
      <c r="FM292" s="176">
        <v>0</v>
      </c>
      <c r="FN292" s="168">
        <v>0</v>
      </c>
      <c r="FO292" s="176">
        <v>0</v>
      </c>
      <c r="FP292" s="194"/>
      <c r="FQ292" s="167" t="s">
        <v>163</v>
      </c>
      <c r="FR292" s="166">
        <v>0</v>
      </c>
      <c r="FS292" s="176">
        <v>0</v>
      </c>
      <c r="FT292" s="168">
        <v>0</v>
      </c>
      <c r="FU292" s="176">
        <v>0</v>
      </c>
      <c r="FV292" s="194"/>
      <c r="FW292" s="167" t="s">
        <v>163</v>
      </c>
      <c r="FX292" s="166">
        <v>0</v>
      </c>
      <c r="FY292" s="176">
        <v>0</v>
      </c>
      <c r="FZ292" s="168">
        <v>0</v>
      </c>
      <c r="GA292" s="176">
        <v>0</v>
      </c>
      <c r="GB292" s="194"/>
      <c r="GC292" s="167" t="s">
        <v>163</v>
      </c>
      <c r="GD292" s="166">
        <v>0</v>
      </c>
      <c r="GE292" s="176">
        <v>0</v>
      </c>
      <c r="GF292" s="168">
        <v>0</v>
      </c>
      <c r="GG292" s="176">
        <v>0</v>
      </c>
      <c r="GH292" s="194"/>
      <c r="GI292" s="167" t="s">
        <v>163</v>
      </c>
      <c r="GJ292" s="166">
        <v>0</v>
      </c>
      <c r="GK292" s="176">
        <v>0</v>
      </c>
      <c r="GL292" s="168">
        <v>0</v>
      </c>
      <c r="GM292" s="176">
        <v>0</v>
      </c>
      <c r="GN292" s="194"/>
      <c r="GO292" s="167" t="s">
        <v>163</v>
      </c>
      <c r="GP292" s="166">
        <v>0</v>
      </c>
      <c r="GQ292" s="176">
        <v>0</v>
      </c>
      <c r="GR292" s="168">
        <v>0</v>
      </c>
      <c r="GS292" s="176">
        <v>0</v>
      </c>
      <c r="GT292" s="194"/>
      <c r="GU292" s="167" t="s">
        <v>163</v>
      </c>
      <c r="GV292" s="166">
        <v>0</v>
      </c>
      <c r="GW292" s="176">
        <v>0</v>
      </c>
      <c r="GX292" s="168">
        <v>0</v>
      </c>
      <c r="GY292" s="176">
        <v>0</v>
      </c>
      <c r="GZ292" s="194"/>
      <c r="HA292" s="167" t="s">
        <v>163</v>
      </c>
      <c r="HB292" s="166">
        <v>0</v>
      </c>
      <c r="HC292" s="176">
        <v>0</v>
      </c>
      <c r="HD292" s="168">
        <v>0</v>
      </c>
      <c r="HE292" s="176">
        <v>0</v>
      </c>
      <c r="HF292" s="194"/>
      <c r="HG292" s="167" t="s">
        <v>163</v>
      </c>
      <c r="HH292" s="166">
        <v>0</v>
      </c>
      <c r="HI292" s="176">
        <v>0</v>
      </c>
      <c r="HJ292" s="168">
        <v>0</v>
      </c>
      <c r="HK292" s="176">
        <v>0</v>
      </c>
      <c r="HM292" s="167" t="s">
        <v>163</v>
      </c>
      <c r="HN292" s="166">
        <v>0</v>
      </c>
      <c r="HO292" s="176">
        <v>0</v>
      </c>
      <c r="HP292" s="168">
        <v>0</v>
      </c>
      <c r="HQ292" s="176">
        <v>0</v>
      </c>
      <c r="HS292" s="167" t="s">
        <v>163</v>
      </c>
      <c r="HT292" s="166">
        <v>0</v>
      </c>
      <c r="HU292" s="176">
        <v>0</v>
      </c>
      <c r="HV292" s="168">
        <v>0</v>
      </c>
      <c r="HW292" s="176">
        <v>0</v>
      </c>
      <c r="HY292" s="167" t="s">
        <v>163</v>
      </c>
      <c r="HZ292" s="166">
        <v>0</v>
      </c>
      <c r="IA292" s="176">
        <v>0</v>
      </c>
      <c r="IB292" s="168">
        <v>0</v>
      </c>
      <c r="IC292" s="176">
        <v>0</v>
      </c>
      <c r="IE292" s="167" t="s">
        <v>163</v>
      </c>
      <c r="IF292" s="166">
        <v>0</v>
      </c>
      <c r="IG292" s="176">
        <v>0</v>
      </c>
      <c r="IH292" s="168">
        <v>0</v>
      </c>
      <c r="II292" s="176">
        <v>0</v>
      </c>
      <c r="IK292" s="167" t="s">
        <v>163</v>
      </c>
      <c r="IL292" s="166">
        <v>0</v>
      </c>
      <c r="IM292" s="176">
        <v>0</v>
      </c>
      <c r="IN292" s="168">
        <v>0</v>
      </c>
      <c r="IO292" s="176">
        <v>0</v>
      </c>
      <c r="IQ292" s="167" t="s">
        <v>163</v>
      </c>
      <c r="IR292" s="166">
        <v>0</v>
      </c>
      <c r="IS292" s="176">
        <v>0</v>
      </c>
      <c r="IT292" s="168">
        <v>0</v>
      </c>
      <c r="IU292" s="176">
        <v>0</v>
      </c>
      <c r="IW292" s="271" t="s">
        <v>163</v>
      </c>
      <c r="IX292" s="272">
        <v>0</v>
      </c>
      <c r="IY292" s="273">
        <v>0</v>
      </c>
      <c r="IZ292" s="274">
        <v>0</v>
      </c>
      <c r="JA292" s="273">
        <v>0</v>
      </c>
      <c r="JC292" s="271" t="s">
        <v>163</v>
      </c>
      <c r="JD292" s="272">
        <v>0</v>
      </c>
      <c r="JE292" s="273">
        <v>0</v>
      </c>
      <c r="JF292" s="274">
        <v>0</v>
      </c>
      <c r="JG292" s="273">
        <v>0</v>
      </c>
      <c r="JI292" s="271" t="s">
        <v>163</v>
      </c>
      <c r="JJ292" s="272">
        <v>0</v>
      </c>
      <c r="JK292" s="273">
        <v>0</v>
      </c>
      <c r="JL292" s="274">
        <v>0</v>
      </c>
      <c r="JM292" s="273">
        <v>0</v>
      </c>
      <c r="JO292" s="271" t="s">
        <v>163</v>
      </c>
      <c r="JP292" s="272">
        <v>0</v>
      </c>
      <c r="JQ292" s="273">
        <v>0</v>
      </c>
      <c r="JR292" s="274">
        <v>0</v>
      </c>
      <c r="JS292" s="273">
        <v>0</v>
      </c>
      <c r="JU292" s="271" t="s">
        <v>163</v>
      </c>
      <c r="JV292" s="272">
        <v>0</v>
      </c>
      <c r="JW292" s="273">
        <v>0</v>
      </c>
      <c r="JX292" s="274">
        <v>0</v>
      </c>
      <c r="JY292" s="273">
        <v>0</v>
      </c>
      <c r="KB292" s="271" t="s">
        <v>163</v>
      </c>
      <c r="KC292" s="272">
        <v>0</v>
      </c>
      <c r="KD292" s="273">
        <v>0</v>
      </c>
      <c r="KE292" s="274">
        <v>0</v>
      </c>
      <c r="KF292" s="273">
        <v>0</v>
      </c>
      <c r="KI292" s="271" t="s">
        <v>163</v>
      </c>
      <c r="KJ292" s="272">
        <v>0</v>
      </c>
      <c r="KK292" s="273">
        <v>0</v>
      </c>
      <c r="KL292" s="274">
        <v>0</v>
      </c>
      <c r="KM292" s="273">
        <v>0</v>
      </c>
      <c r="KP292" s="271" t="s">
        <v>163</v>
      </c>
      <c r="KQ292" s="272">
        <v>0</v>
      </c>
      <c r="KR292" s="273">
        <v>0</v>
      </c>
      <c r="KS292" s="274">
        <v>0</v>
      </c>
      <c r="KT292" s="273">
        <v>0</v>
      </c>
    </row>
    <row r="293" spans="1:306" s="161" customFormat="1" ht="18">
      <c r="A293" s="167" t="s">
        <v>164</v>
      </c>
      <c r="B293" s="166">
        <v>0</v>
      </c>
      <c r="C293" s="176">
        <v>0</v>
      </c>
      <c r="D293" s="168">
        <v>0</v>
      </c>
      <c r="E293" s="176">
        <v>0</v>
      </c>
      <c r="G293" s="167" t="s">
        <v>164</v>
      </c>
      <c r="H293" s="166">
        <v>0</v>
      </c>
      <c r="I293" s="176">
        <v>0</v>
      </c>
      <c r="J293" s="168">
        <v>0</v>
      </c>
      <c r="K293" s="176">
        <v>0</v>
      </c>
      <c r="M293" s="167" t="s">
        <v>164</v>
      </c>
      <c r="N293" s="166">
        <v>0</v>
      </c>
      <c r="O293" s="176">
        <v>0</v>
      </c>
      <c r="P293" s="168">
        <v>0</v>
      </c>
      <c r="Q293" s="176">
        <v>0</v>
      </c>
      <c r="S293" s="167" t="s">
        <v>164</v>
      </c>
      <c r="T293" s="166">
        <v>0</v>
      </c>
      <c r="U293" s="176">
        <v>0</v>
      </c>
      <c r="V293" s="168">
        <v>0</v>
      </c>
      <c r="W293" s="176">
        <v>0</v>
      </c>
      <c r="Y293" s="167" t="s">
        <v>164</v>
      </c>
      <c r="Z293" s="166">
        <v>0</v>
      </c>
      <c r="AA293" s="176">
        <v>0</v>
      </c>
      <c r="AB293" s="168">
        <v>0</v>
      </c>
      <c r="AC293" s="176">
        <v>0</v>
      </c>
      <c r="AE293" s="167" t="s">
        <v>164</v>
      </c>
      <c r="AF293" s="166">
        <v>0</v>
      </c>
      <c r="AG293" s="176">
        <v>0</v>
      </c>
      <c r="AH293" s="168">
        <v>0</v>
      </c>
      <c r="AI293" s="176">
        <v>0</v>
      </c>
      <c r="AK293" s="167" t="s">
        <v>164</v>
      </c>
      <c r="AL293" s="166">
        <v>0</v>
      </c>
      <c r="AM293" s="176">
        <v>0</v>
      </c>
      <c r="AN293" s="168">
        <v>0</v>
      </c>
      <c r="AO293" s="176">
        <v>0</v>
      </c>
      <c r="AR293" s="167" t="s">
        <v>164</v>
      </c>
      <c r="AS293" s="166">
        <v>0</v>
      </c>
      <c r="AT293" s="176">
        <v>0</v>
      </c>
      <c r="AU293" s="168">
        <v>0</v>
      </c>
      <c r="AV293" s="176">
        <v>0</v>
      </c>
      <c r="AY293" s="167" t="s">
        <v>164</v>
      </c>
      <c r="AZ293" s="166">
        <v>0</v>
      </c>
      <c r="BA293" s="176">
        <v>0</v>
      </c>
      <c r="BB293" s="168">
        <v>0</v>
      </c>
      <c r="BC293" s="176">
        <v>0</v>
      </c>
      <c r="BF293" s="167" t="s">
        <v>164</v>
      </c>
      <c r="BG293" s="166">
        <v>0</v>
      </c>
      <c r="BH293" s="176">
        <v>0</v>
      </c>
      <c r="BI293" s="168">
        <v>0</v>
      </c>
      <c r="BJ293" s="176">
        <v>0</v>
      </c>
      <c r="BM293" s="167" t="s">
        <v>164</v>
      </c>
      <c r="BN293" s="166">
        <v>0</v>
      </c>
      <c r="BO293" s="176">
        <v>0</v>
      </c>
      <c r="BP293" s="168">
        <v>0</v>
      </c>
      <c r="BQ293" s="176">
        <v>0</v>
      </c>
      <c r="BR293" s="194"/>
      <c r="BS293" s="167" t="s">
        <v>164</v>
      </c>
      <c r="BT293" s="166">
        <v>0</v>
      </c>
      <c r="BU293" s="176">
        <v>0</v>
      </c>
      <c r="BV293" s="168">
        <v>0</v>
      </c>
      <c r="BW293" s="176">
        <v>0</v>
      </c>
      <c r="BX293" s="194"/>
      <c r="BY293" s="167" t="s">
        <v>164</v>
      </c>
      <c r="BZ293" s="166">
        <v>0</v>
      </c>
      <c r="CA293" s="176">
        <v>0</v>
      </c>
      <c r="CB293" s="168">
        <v>0</v>
      </c>
      <c r="CC293" s="176">
        <v>0</v>
      </c>
      <c r="CD293" s="194"/>
      <c r="CE293" s="167" t="s">
        <v>164</v>
      </c>
      <c r="CF293" s="166">
        <v>0</v>
      </c>
      <c r="CG293" s="176">
        <v>0</v>
      </c>
      <c r="CH293" s="168">
        <v>0</v>
      </c>
      <c r="CI293" s="176">
        <v>0</v>
      </c>
      <c r="CJ293" s="194"/>
      <c r="CK293" s="167" t="s">
        <v>164</v>
      </c>
      <c r="CL293" s="166">
        <v>0</v>
      </c>
      <c r="CM293" s="176">
        <v>0</v>
      </c>
      <c r="CN293" s="168">
        <v>0</v>
      </c>
      <c r="CO293" s="176">
        <v>0</v>
      </c>
      <c r="CP293" s="194"/>
      <c r="CQ293" s="167" t="s">
        <v>164</v>
      </c>
      <c r="CR293" s="166">
        <v>0</v>
      </c>
      <c r="CS293" s="176">
        <v>0</v>
      </c>
      <c r="CT293" s="168">
        <v>0</v>
      </c>
      <c r="CU293" s="176">
        <v>0</v>
      </c>
      <c r="CV293" s="194"/>
      <c r="CW293" s="167" t="s">
        <v>164</v>
      </c>
      <c r="CX293" s="166">
        <v>0</v>
      </c>
      <c r="CY293" s="176">
        <v>0</v>
      </c>
      <c r="CZ293" s="168">
        <v>0</v>
      </c>
      <c r="DA293" s="176">
        <v>0</v>
      </c>
      <c r="DB293" s="194"/>
      <c r="DC293" s="167" t="s">
        <v>164</v>
      </c>
      <c r="DD293" s="166">
        <v>0</v>
      </c>
      <c r="DE293" s="176">
        <v>0</v>
      </c>
      <c r="DF293" s="168">
        <v>0</v>
      </c>
      <c r="DG293" s="176">
        <v>0</v>
      </c>
      <c r="DH293" s="194"/>
      <c r="DI293" s="167" t="s">
        <v>164</v>
      </c>
      <c r="DJ293" s="166">
        <v>0</v>
      </c>
      <c r="DK293" s="176">
        <v>0</v>
      </c>
      <c r="DL293" s="168">
        <v>0</v>
      </c>
      <c r="DM293" s="176">
        <v>0</v>
      </c>
      <c r="DN293" s="194"/>
      <c r="DO293" s="167" t="s">
        <v>164</v>
      </c>
      <c r="DP293" s="166">
        <v>0</v>
      </c>
      <c r="DQ293" s="176">
        <v>0</v>
      </c>
      <c r="DR293" s="168">
        <v>0</v>
      </c>
      <c r="DS293" s="176">
        <v>0</v>
      </c>
      <c r="DT293" s="194"/>
      <c r="DU293" s="167" t="s">
        <v>164</v>
      </c>
      <c r="DV293" s="166">
        <v>0</v>
      </c>
      <c r="DW293" s="176">
        <v>0</v>
      </c>
      <c r="DX293" s="168">
        <v>0</v>
      </c>
      <c r="DY293" s="176">
        <v>0</v>
      </c>
      <c r="DZ293" s="194"/>
      <c r="EA293" s="167" t="s">
        <v>164</v>
      </c>
      <c r="EB293" s="166">
        <v>0</v>
      </c>
      <c r="EC293" s="176">
        <v>0</v>
      </c>
      <c r="ED293" s="168">
        <v>0</v>
      </c>
      <c r="EE293" s="176">
        <v>0</v>
      </c>
      <c r="EF293" s="194"/>
      <c r="EG293" s="167" t="s">
        <v>164</v>
      </c>
      <c r="EH293" s="166">
        <v>0</v>
      </c>
      <c r="EI293" s="176">
        <v>0</v>
      </c>
      <c r="EJ293" s="168">
        <v>0</v>
      </c>
      <c r="EK293" s="176">
        <v>0</v>
      </c>
      <c r="EL293" s="194"/>
      <c r="EM293" s="167" t="s">
        <v>164</v>
      </c>
      <c r="EN293" s="166">
        <v>0</v>
      </c>
      <c r="EO293" s="176">
        <v>0</v>
      </c>
      <c r="EP293" s="168">
        <v>0</v>
      </c>
      <c r="EQ293" s="176">
        <v>0</v>
      </c>
      <c r="ER293" s="194"/>
      <c r="ES293" s="167" t="s">
        <v>164</v>
      </c>
      <c r="ET293" s="166">
        <v>0</v>
      </c>
      <c r="EU293" s="176">
        <v>0</v>
      </c>
      <c r="EV293" s="168">
        <v>0</v>
      </c>
      <c r="EW293" s="176">
        <v>0</v>
      </c>
      <c r="EX293" s="194"/>
      <c r="EY293" s="167" t="s">
        <v>164</v>
      </c>
      <c r="EZ293" s="166">
        <v>0</v>
      </c>
      <c r="FA293" s="176">
        <v>0</v>
      </c>
      <c r="FB293" s="168">
        <v>0</v>
      </c>
      <c r="FC293" s="176">
        <v>0</v>
      </c>
      <c r="FD293" s="194"/>
      <c r="FE293" s="167" t="s">
        <v>164</v>
      </c>
      <c r="FF293" s="166">
        <v>0</v>
      </c>
      <c r="FG293" s="176">
        <v>0</v>
      </c>
      <c r="FH293" s="168">
        <v>0</v>
      </c>
      <c r="FI293" s="176">
        <v>0</v>
      </c>
      <c r="FJ293" s="194"/>
      <c r="FK293" s="167" t="s">
        <v>164</v>
      </c>
      <c r="FL293" s="166">
        <v>0</v>
      </c>
      <c r="FM293" s="176">
        <v>0</v>
      </c>
      <c r="FN293" s="168">
        <v>0</v>
      </c>
      <c r="FO293" s="176">
        <v>0</v>
      </c>
      <c r="FP293" s="194"/>
      <c r="FQ293" s="167" t="s">
        <v>164</v>
      </c>
      <c r="FR293" s="166">
        <v>0</v>
      </c>
      <c r="FS293" s="176">
        <v>0</v>
      </c>
      <c r="FT293" s="168">
        <v>0</v>
      </c>
      <c r="FU293" s="176">
        <v>0</v>
      </c>
      <c r="FV293" s="194"/>
      <c r="FW293" s="167" t="s">
        <v>164</v>
      </c>
      <c r="FX293" s="166">
        <v>0</v>
      </c>
      <c r="FY293" s="176">
        <v>0</v>
      </c>
      <c r="FZ293" s="168">
        <v>0</v>
      </c>
      <c r="GA293" s="176">
        <v>0</v>
      </c>
      <c r="GB293" s="194"/>
      <c r="GC293" s="167" t="s">
        <v>164</v>
      </c>
      <c r="GD293" s="166">
        <v>0</v>
      </c>
      <c r="GE293" s="176">
        <v>0</v>
      </c>
      <c r="GF293" s="168">
        <v>0</v>
      </c>
      <c r="GG293" s="176">
        <v>0</v>
      </c>
      <c r="GH293" s="194"/>
      <c r="GI293" s="167" t="s">
        <v>164</v>
      </c>
      <c r="GJ293" s="166">
        <v>0</v>
      </c>
      <c r="GK293" s="176">
        <v>0</v>
      </c>
      <c r="GL293" s="168">
        <v>0</v>
      </c>
      <c r="GM293" s="176">
        <v>0</v>
      </c>
      <c r="GN293" s="194"/>
      <c r="GO293" s="167" t="s">
        <v>164</v>
      </c>
      <c r="GP293" s="166">
        <v>0</v>
      </c>
      <c r="GQ293" s="176">
        <v>0</v>
      </c>
      <c r="GR293" s="168">
        <v>0</v>
      </c>
      <c r="GS293" s="176">
        <v>0</v>
      </c>
      <c r="GT293" s="194"/>
      <c r="GU293" s="167" t="s">
        <v>164</v>
      </c>
      <c r="GV293" s="166">
        <v>0</v>
      </c>
      <c r="GW293" s="176">
        <v>0</v>
      </c>
      <c r="GX293" s="168">
        <v>0</v>
      </c>
      <c r="GY293" s="176">
        <v>0</v>
      </c>
      <c r="GZ293" s="194"/>
      <c r="HA293" s="167" t="s">
        <v>164</v>
      </c>
      <c r="HB293" s="166">
        <v>0</v>
      </c>
      <c r="HC293" s="176">
        <v>0</v>
      </c>
      <c r="HD293" s="168">
        <v>0</v>
      </c>
      <c r="HE293" s="176">
        <v>0</v>
      </c>
      <c r="HF293" s="194"/>
      <c r="HG293" s="167" t="s">
        <v>164</v>
      </c>
      <c r="HH293" s="166">
        <v>0</v>
      </c>
      <c r="HI293" s="176">
        <v>0</v>
      </c>
      <c r="HJ293" s="168">
        <v>0</v>
      </c>
      <c r="HK293" s="176">
        <v>0</v>
      </c>
      <c r="HM293" s="167" t="s">
        <v>164</v>
      </c>
      <c r="HN293" s="166">
        <v>0</v>
      </c>
      <c r="HO293" s="176">
        <v>0</v>
      </c>
      <c r="HP293" s="168">
        <v>0</v>
      </c>
      <c r="HQ293" s="176">
        <v>0</v>
      </c>
      <c r="HS293" s="167" t="s">
        <v>164</v>
      </c>
      <c r="HT293" s="166">
        <v>0</v>
      </c>
      <c r="HU293" s="176">
        <v>0</v>
      </c>
      <c r="HV293" s="168">
        <v>0</v>
      </c>
      <c r="HW293" s="176">
        <v>0</v>
      </c>
      <c r="HY293" s="167" t="s">
        <v>164</v>
      </c>
      <c r="HZ293" s="166">
        <v>0</v>
      </c>
      <c r="IA293" s="176">
        <v>0</v>
      </c>
      <c r="IB293" s="168">
        <v>0</v>
      </c>
      <c r="IC293" s="176">
        <v>0</v>
      </c>
      <c r="IE293" s="167" t="s">
        <v>164</v>
      </c>
      <c r="IF293" s="166">
        <v>0</v>
      </c>
      <c r="IG293" s="176">
        <v>0</v>
      </c>
      <c r="IH293" s="168">
        <v>0</v>
      </c>
      <c r="II293" s="176">
        <v>0</v>
      </c>
      <c r="IK293" s="167" t="s">
        <v>164</v>
      </c>
      <c r="IL293" s="166">
        <v>0</v>
      </c>
      <c r="IM293" s="176">
        <v>0</v>
      </c>
      <c r="IN293" s="168">
        <v>0</v>
      </c>
      <c r="IO293" s="176">
        <v>0</v>
      </c>
      <c r="IQ293" s="167" t="s">
        <v>164</v>
      </c>
      <c r="IR293" s="166">
        <v>0</v>
      </c>
      <c r="IS293" s="176">
        <v>0</v>
      </c>
      <c r="IT293" s="168">
        <v>0</v>
      </c>
      <c r="IU293" s="176">
        <v>0</v>
      </c>
      <c r="IW293" s="271" t="s">
        <v>164</v>
      </c>
      <c r="IX293" s="272">
        <v>0</v>
      </c>
      <c r="IY293" s="273">
        <v>0</v>
      </c>
      <c r="IZ293" s="274">
        <v>0</v>
      </c>
      <c r="JA293" s="273">
        <v>0</v>
      </c>
      <c r="JC293" s="271" t="s">
        <v>164</v>
      </c>
      <c r="JD293" s="272">
        <v>0</v>
      </c>
      <c r="JE293" s="273">
        <v>0</v>
      </c>
      <c r="JF293" s="274">
        <v>0</v>
      </c>
      <c r="JG293" s="273">
        <v>0</v>
      </c>
      <c r="JI293" s="271" t="s">
        <v>164</v>
      </c>
      <c r="JJ293" s="272">
        <v>0</v>
      </c>
      <c r="JK293" s="273">
        <v>0</v>
      </c>
      <c r="JL293" s="274">
        <v>0</v>
      </c>
      <c r="JM293" s="273">
        <v>0</v>
      </c>
      <c r="JO293" s="271" t="s">
        <v>164</v>
      </c>
      <c r="JP293" s="272">
        <v>0</v>
      </c>
      <c r="JQ293" s="273">
        <v>0</v>
      </c>
      <c r="JR293" s="274">
        <v>0</v>
      </c>
      <c r="JS293" s="273">
        <v>0</v>
      </c>
      <c r="JU293" s="271" t="s">
        <v>164</v>
      </c>
      <c r="JV293" s="272">
        <v>0</v>
      </c>
      <c r="JW293" s="273">
        <v>0</v>
      </c>
      <c r="JX293" s="274">
        <v>0</v>
      </c>
      <c r="JY293" s="273">
        <v>0</v>
      </c>
      <c r="KB293" s="271" t="s">
        <v>164</v>
      </c>
      <c r="KC293" s="272">
        <v>0</v>
      </c>
      <c r="KD293" s="273">
        <v>0</v>
      </c>
      <c r="KE293" s="274">
        <v>0</v>
      </c>
      <c r="KF293" s="273">
        <v>0</v>
      </c>
      <c r="KI293" s="271" t="s">
        <v>164</v>
      </c>
      <c r="KJ293" s="272">
        <v>0</v>
      </c>
      <c r="KK293" s="273">
        <v>0</v>
      </c>
      <c r="KL293" s="274">
        <v>0</v>
      </c>
      <c r="KM293" s="273">
        <v>0</v>
      </c>
      <c r="KP293" s="271" t="s">
        <v>164</v>
      </c>
      <c r="KQ293" s="272">
        <v>0</v>
      </c>
      <c r="KR293" s="273">
        <v>0</v>
      </c>
      <c r="KS293" s="274">
        <v>0</v>
      </c>
      <c r="KT293" s="273">
        <v>0</v>
      </c>
    </row>
    <row r="294" spans="1:306" s="161" customFormat="1" ht="18">
      <c r="A294" s="167" t="s">
        <v>165</v>
      </c>
      <c r="B294" s="166">
        <v>0</v>
      </c>
      <c r="C294" s="176">
        <v>0</v>
      </c>
      <c r="D294" s="168">
        <v>0</v>
      </c>
      <c r="E294" s="176">
        <v>0</v>
      </c>
      <c r="G294" s="167" t="s">
        <v>165</v>
      </c>
      <c r="H294" s="166">
        <v>0</v>
      </c>
      <c r="I294" s="176">
        <v>0</v>
      </c>
      <c r="J294" s="168">
        <v>0</v>
      </c>
      <c r="K294" s="176">
        <v>0</v>
      </c>
      <c r="M294" s="167" t="s">
        <v>165</v>
      </c>
      <c r="N294" s="166">
        <v>0</v>
      </c>
      <c r="O294" s="176">
        <v>0</v>
      </c>
      <c r="P294" s="168">
        <v>0</v>
      </c>
      <c r="Q294" s="176">
        <v>0</v>
      </c>
      <c r="S294" s="167" t="s">
        <v>165</v>
      </c>
      <c r="T294" s="166">
        <v>0</v>
      </c>
      <c r="U294" s="176">
        <v>0</v>
      </c>
      <c r="V294" s="168">
        <v>0</v>
      </c>
      <c r="W294" s="176">
        <v>0</v>
      </c>
      <c r="Y294" s="167" t="s">
        <v>165</v>
      </c>
      <c r="Z294" s="166">
        <v>0</v>
      </c>
      <c r="AA294" s="176">
        <v>0</v>
      </c>
      <c r="AB294" s="168">
        <v>0</v>
      </c>
      <c r="AC294" s="176">
        <v>0</v>
      </c>
      <c r="AE294" s="167" t="s">
        <v>165</v>
      </c>
      <c r="AF294" s="166">
        <v>0</v>
      </c>
      <c r="AG294" s="176">
        <v>0</v>
      </c>
      <c r="AH294" s="168">
        <v>0</v>
      </c>
      <c r="AI294" s="176">
        <v>0</v>
      </c>
      <c r="AK294" s="167" t="s">
        <v>165</v>
      </c>
      <c r="AL294" s="166">
        <v>0</v>
      </c>
      <c r="AM294" s="176">
        <v>0</v>
      </c>
      <c r="AN294" s="168">
        <v>0</v>
      </c>
      <c r="AO294" s="176">
        <v>0</v>
      </c>
      <c r="AR294" s="167" t="s">
        <v>165</v>
      </c>
      <c r="AS294" s="166">
        <v>0</v>
      </c>
      <c r="AT294" s="176">
        <v>0</v>
      </c>
      <c r="AU294" s="168">
        <v>0</v>
      </c>
      <c r="AV294" s="176">
        <v>0</v>
      </c>
      <c r="AY294" s="167" t="s">
        <v>165</v>
      </c>
      <c r="AZ294" s="166">
        <v>0</v>
      </c>
      <c r="BA294" s="176">
        <v>0</v>
      </c>
      <c r="BB294" s="168">
        <v>0</v>
      </c>
      <c r="BC294" s="176">
        <v>0</v>
      </c>
      <c r="BF294" s="167" t="s">
        <v>165</v>
      </c>
      <c r="BG294" s="166">
        <v>0</v>
      </c>
      <c r="BH294" s="176">
        <v>0</v>
      </c>
      <c r="BI294" s="168">
        <v>0</v>
      </c>
      <c r="BJ294" s="176">
        <v>0</v>
      </c>
      <c r="BM294" s="167" t="s">
        <v>165</v>
      </c>
      <c r="BN294" s="166">
        <v>0</v>
      </c>
      <c r="BO294" s="176">
        <v>0</v>
      </c>
      <c r="BP294" s="168">
        <v>0</v>
      </c>
      <c r="BQ294" s="176">
        <v>0</v>
      </c>
      <c r="BR294" s="194"/>
      <c r="BS294" s="167" t="s">
        <v>165</v>
      </c>
      <c r="BT294" s="166">
        <v>0</v>
      </c>
      <c r="BU294" s="176">
        <v>0</v>
      </c>
      <c r="BV294" s="168">
        <v>0</v>
      </c>
      <c r="BW294" s="176">
        <v>0</v>
      </c>
      <c r="BX294" s="194"/>
      <c r="BY294" s="167" t="s">
        <v>165</v>
      </c>
      <c r="BZ294" s="166">
        <v>0</v>
      </c>
      <c r="CA294" s="176">
        <v>0</v>
      </c>
      <c r="CB294" s="168">
        <v>0</v>
      </c>
      <c r="CC294" s="176">
        <v>0</v>
      </c>
      <c r="CD294" s="194"/>
      <c r="CE294" s="167" t="s">
        <v>165</v>
      </c>
      <c r="CF294" s="166">
        <v>0</v>
      </c>
      <c r="CG294" s="176">
        <v>0</v>
      </c>
      <c r="CH294" s="168">
        <v>0</v>
      </c>
      <c r="CI294" s="176">
        <v>0</v>
      </c>
      <c r="CJ294" s="194"/>
      <c r="CK294" s="167" t="s">
        <v>165</v>
      </c>
      <c r="CL294" s="166">
        <v>0</v>
      </c>
      <c r="CM294" s="176">
        <v>0</v>
      </c>
      <c r="CN294" s="168">
        <v>0</v>
      </c>
      <c r="CO294" s="176">
        <v>0</v>
      </c>
      <c r="CP294" s="194"/>
      <c r="CQ294" s="167" t="s">
        <v>165</v>
      </c>
      <c r="CR294" s="166">
        <v>0</v>
      </c>
      <c r="CS294" s="176">
        <v>0</v>
      </c>
      <c r="CT294" s="168">
        <v>0</v>
      </c>
      <c r="CU294" s="176">
        <v>0</v>
      </c>
      <c r="CV294" s="194"/>
      <c r="CW294" s="167" t="s">
        <v>165</v>
      </c>
      <c r="CX294" s="166">
        <v>0</v>
      </c>
      <c r="CY294" s="176">
        <v>0</v>
      </c>
      <c r="CZ294" s="168">
        <v>0</v>
      </c>
      <c r="DA294" s="176">
        <v>0</v>
      </c>
      <c r="DB294" s="194"/>
      <c r="DC294" s="167" t="s">
        <v>165</v>
      </c>
      <c r="DD294" s="166">
        <v>0</v>
      </c>
      <c r="DE294" s="176">
        <v>0</v>
      </c>
      <c r="DF294" s="168">
        <v>0</v>
      </c>
      <c r="DG294" s="176">
        <v>0</v>
      </c>
      <c r="DH294" s="194"/>
      <c r="DI294" s="167" t="s">
        <v>165</v>
      </c>
      <c r="DJ294" s="166">
        <v>0</v>
      </c>
      <c r="DK294" s="176">
        <v>0</v>
      </c>
      <c r="DL294" s="168">
        <v>0</v>
      </c>
      <c r="DM294" s="176">
        <v>0</v>
      </c>
      <c r="DN294" s="194"/>
      <c r="DO294" s="167" t="s">
        <v>165</v>
      </c>
      <c r="DP294" s="166">
        <v>0</v>
      </c>
      <c r="DQ294" s="176">
        <v>0</v>
      </c>
      <c r="DR294" s="168">
        <v>0</v>
      </c>
      <c r="DS294" s="176">
        <v>0</v>
      </c>
      <c r="DT294" s="194"/>
      <c r="DU294" s="167" t="s">
        <v>165</v>
      </c>
      <c r="DV294" s="166">
        <v>0</v>
      </c>
      <c r="DW294" s="176">
        <v>0</v>
      </c>
      <c r="DX294" s="168">
        <v>0</v>
      </c>
      <c r="DY294" s="176">
        <v>0</v>
      </c>
      <c r="DZ294" s="194"/>
      <c r="EA294" s="167" t="s">
        <v>165</v>
      </c>
      <c r="EB294" s="166">
        <v>0</v>
      </c>
      <c r="EC294" s="176">
        <v>0</v>
      </c>
      <c r="ED294" s="168">
        <v>0</v>
      </c>
      <c r="EE294" s="176">
        <v>0</v>
      </c>
      <c r="EF294" s="194"/>
      <c r="EG294" s="167" t="s">
        <v>165</v>
      </c>
      <c r="EH294" s="166">
        <v>0</v>
      </c>
      <c r="EI294" s="176">
        <v>0</v>
      </c>
      <c r="EJ294" s="168">
        <v>0</v>
      </c>
      <c r="EK294" s="176">
        <v>0</v>
      </c>
      <c r="EL294" s="194"/>
      <c r="EM294" s="167" t="s">
        <v>165</v>
      </c>
      <c r="EN294" s="166">
        <v>0</v>
      </c>
      <c r="EO294" s="176">
        <v>0</v>
      </c>
      <c r="EP294" s="168">
        <v>0</v>
      </c>
      <c r="EQ294" s="176">
        <v>0</v>
      </c>
      <c r="ER294" s="194"/>
      <c r="ES294" s="167" t="s">
        <v>165</v>
      </c>
      <c r="ET294" s="166">
        <v>0</v>
      </c>
      <c r="EU294" s="176">
        <v>0</v>
      </c>
      <c r="EV294" s="168">
        <v>0</v>
      </c>
      <c r="EW294" s="176">
        <v>0</v>
      </c>
      <c r="EX294" s="194"/>
      <c r="EY294" s="167" t="s">
        <v>165</v>
      </c>
      <c r="EZ294" s="166">
        <v>0</v>
      </c>
      <c r="FA294" s="176">
        <v>0</v>
      </c>
      <c r="FB294" s="168">
        <v>0</v>
      </c>
      <c r="FC294" s="176">
        <v>0</v>
      </c>
      <c r="FD294" s="194"/>
      <c r="FE294" s="167" t="s">
        <v>165</v>
      </c>
      <c r="FF294" s="166">
        <v>0</v>
      </c>
      <c r="FG294" s="176">
        <v>0</v>
      </c>
      <c r="FH294" s="168">
        <v>0</v>
      </c>
      <c r="FI294" s="176">
        <v>0</v>
      </c>
      <c r="FJ294" s="194"/>
      <c r="FK294" s="167" t="s">
        <v>165</v>
      </c>
      <c r="FL294" s="166">
        <v>0</v>
      </c>
      <c r="FM294" s="176">
        <v>0</v>
      </c>
      <c r="FN294" s="168">
        <v>0</v>
      </c>
      <c r="FO294" s="176">
        <v>0</v>
      </c>
      <c r="FP294" s="194"/>
      <c r="FQ294" s="167" t="s">
        <v>165</v>
      </c>
      <c r="FR294" s="166">
        <v>0</v>
      </c>
      <c r="FS294" s="176">
        <v>0</v>
      </c>
      <c r="FT294" s="168">
        <v>0</v>
      </c>
      <c r="FU294" s="176">
        <v>0</v>
      </c>
      <c r="FV294" s="194"/>
      <c r="FW294" s="167" t="s">
        <v>165</v>
      </c>
      <c r="FX294" s="166">
        <v>0</v>
      </c>
      <c r="FY294" s="176">
        <v>0</v>
      </c>
      <c r="FZ294" s="168">
        <v>0</v>
      </c>
      <c r="GA294" s="176">
        <v>0</v>
      </c>
      <c r="GB294" s="194"/>
      <c r="GC294" s="167" t="s">
        <v>165</v>
      </c>
      <c r="GD294" s="166">
        <v>0</v>
      </c>
      <c r="GE294" s="176">
        <v>0</v>
      </c>
      <c r="GF294" s="168">
        <v>0</v>
      </c>
      <c r="GG294" s="176">
        <v>0</v>
      </c>
      <c r="GH294" s="194"/>
      <c r="GI294" s="167" t="s">
        <v>165</v>
      </c>
      <c r="GJ294" s="166">
        <v>0</v>
      </c>
      <c r="GK294" s="176">
        <v>0</v>
      </c>
      <c r="GL294" s="168">
        <v>0</v>
      </c>
      <c r="GM294" s="176">
        <v>0</v>
      </c>
      <c r="GN294" s="194"/>
      <c r="GO294" s="167" t="s">
        <v>165</v>
      </c>
      <c r="GP294" s="166">
        <v>0</v>
      </c>
      <c r="GQ294" s="176">
        <v>0</v>
      </c>
      <c r="GR294" s="168">
        <v>0</v>
      </c>
      <c r="GS294" s="176">
        <v>0</v>
      </c>
      <c r="GT294" s="194"/>
      <c r="GU294" s="167" t="s">
        <v>165</v>
      </c>
      <c r="GV294" s="166">
        <v>0</v>
      </c>
      <c r="GW294" s="176">
        <v>0</v>
      </c>
      <c r="GX294" s="168">
        <v>0</v>
      </c>
      <c r="GY294" s="176">
        <v>0</v>
      </c>
      <c r="GZ294" s="194"/>
      <c r="HA294" s="167" t="s">
        <v>165</v>
      </c>
      <c r="HB294" s="166">
        <v>0</v>
      </c>
      <c r="HC294" s="176">
        <v>0</v>
      </c>
      <c r="HD294" s="168">
        <v>0</v>
      </c>
      <c r="HE294" s="176">
        <v>0</v>
      </c>
      <c r="HF294" s="194"/>
      <c r="HG294" s="167" t="s">
        <v>165</v>
      </c>
      <c r="HH294" s="166">
        <v>0</v>
      </c>
      <c r="HI294" s="176">
        <v>0</v>
      </c>
      <c r="HJ294" s="168">
        <v>0</v>
      </c>
      <c r="HK294" s="176">
        <v>0</v>
      </c>
      <c r="HM294" s="167" t="s">
        <v>165</v>
      </c>
      <c r="HN294" s="166">
        <v>0</v>
      </c>
      <c r="HO294" s="176">
        <v>0</v>
      </c>
      <c r="HP294" s="168">
        <v>0</v>
      </c>
      <c r="HQ294" s="176">
        <v>0</v>
      </c>
      <c r="HS294" s="167" t="s">
        <v>165</v>
      </c>
      <c r="HT294" s="166">
        <v>0</v>
      </c>
      <c r="HU294" s="176">
        <v>0</v>
      </c>
      <c r="HV294" s="168">
        <v>0</v>
      </c>
      <c r="HW294" s="176">
        <v>0</v>
      </c>
      <c r="HY294" s="167" t="s">
        <v>165</v>
      </c>
      <c r="HZ294" s="166">
        <v>0</v>
      </c>
      <c r="IA294" s="176">
        <v>0</v>
      </c>
      <c r="IB294" s="168">
        <v>0</v>
      </c>
      <c r="IC294" s="176">
        <v>0</v>
      </c>
      <c r="IE294" s="167" t="s">
        <v>165</v>
      </c>
      <c r="IF294" s="166">
        <v>0</v>
      </c>
      <c r="IG294" s="176">
        <v>0</v>
      </c>
      <c r="IH294" s="168">
        <v>0</v>
      </c>
      <c r="II294" s="176">
        <v>0</v>
      </c>
      <c r="IK294" s="167" t="s">
        <v>165</v>
      </c>
      <c r="IL294" s="166">
        <v>0</v>
      </c>
      <c r="IM294" s="176">
        <v>0</v>
      </c>
      <c r="IN294" s="168">
        <v>0</v>
      </c>
      <c r="IO294" s="176">
        <v>0</v>
      </c>
      <c r="IQ294" s="167" t="s">
        <v>165</v>
      </c>
      <c r="IR294" s="166">
        <v>0</v>
      </c>
      <c r="IS294" s="176">
        <v>0</v>
      </c>
      <c r="IT294" s="168">
        <v>0</v>
      </c>
      <c r="IU294" s="176">
        <v>0</v>
      </c>
      <c r="IW294" s="271" t="s">
        <v>165</v>
      </c>
      <c r="IX294" s="272">
        <v>0</v>
      </c>
      <c r="IY294" s="273">
        <v>0</v>
      </c>
      <c r="IZ294" s="274">
        <v>0</v>
      </c>
      <c r="JA294" s="273">
        <v>0</v>
      </c>
      <c r="JC294" s="271" t="s">
        <v>165</v>
      </c>
      <c r="JD294" s="272">
        <v>0</v>
      </c>
      <c r="JE294" s="273">
        <v>0</v>
      </c>
      <c r="JF294" s="274">
        <v>0</v>
      </c>
      <c r="JG294" s="273">
        <v>0</v>
      </c>
      <c r="JI294" s="271" t="s">
        <v>165</v>
      </c>
      <c r="JJ294" s="272">
        <v>0</v>
      </c>
      <c r="JK294" s="273">
        <v>0</v>
      </c>
      <c r="JL294" s="274">
        <v>0</v>
      </c>
      <c r="JM294" s="273">
        <v>0</v>
      </c>
      <c r="JO294" s="271" t="s">
        <v>165</v>
      </c>
      <c r="JP294" s="272">
        <v>0</v>
      </c>
      <c r="JQ294" s="273">
        <v>0</v>
      </c>
      <c r="JR294" s="274">
        <v>0</v>
      </c>
      <c r="JS294" s="273">
        <v>0</v>
      </c>
      <c r="JU294" s="271" t="s">
        <v>165</v>
      </c>
      <c r="JV294" s="272">
        <v>0</v>
      </c>
      <c r="JW294" s="273">
        <v>0</v>
      </c>
      <c r="JX294" s="274">
        <v>0</v>
      </c>
      <c r="JY294" s="273">
        <v>0</v>
      </c>
      <c r="KB294" s="271" t="s">
        <v>165</v>
      </c>
      <c r="KC294" s="272">
        <v>0</v>
      </c>
      <c r="KD294" s="273">
        <v>0</v>
      </c>
      <c r="KE294" s="274">
        <v>0</v>
      </c>
      <c r="KF294" s="273">
        <v>0</v>
      </c>
      <c r="KI294" s="271" t="s">
        <v>165</v>
      </c>
      <c r="KJ294" s="272">
        <v>0</v>
      </c>
      <c r="KK294" s="273">
        <v>0</v>
      </c>
      <c r="KL294" s="274">
        <v>0</v>
      </c>
      <c r="KM294" s="273">
        <v>0</v>
      </c>
      <c r="KP294" s="271" t="s">
        <v>165</v>
      </c>
      <c r="KQ294" s="272">
        <v>0</v>
      </c>
      <c r="KR294" s="273">
        <v>0</v>
      </c>
      <c r="KS294" s="274">
        <v>0</v>
      </c>
      <c r="KT294" s="273">
        <v>0</v>
      </c>
    </row>
    <row r="295" spans="1:306" s="161" customFormat="1" ht="18">
      <c r="A295" s="167"/>
      <c r="B295" s="166"/>
      <c r="C295" s="167"/>
      <c r="D295" s="168"/>
      <c r="E295" s="167"/>
      <c r="G295" s="167"/>
      <c r="H295" s="166"/>
      <c r="I295" s="167"/>
      <c r="J295" s="168"/>
      <c r="K295" s="167"/>
      <c r="M295" s="167"/>
      <c r="N295" s="166"/>
      <c r="O295" s="167"/>
      <c r="P295" s="168"/>
      <c r="Q295" s="167"/>
      <c r="S295" s="167"/>
      <c r="T295" s="166"/>
      <c r="U295" s="167"/>
      <c r="V295" s="168"/>
      <c r="W295" s="167"/>
      <c r="Y295" s="167"/>
      <c r="Z295" s="166"/>
      <c r="AA295" s="167"/>
      <c r="AB295" s="168"/>
      <c r="AC295" s="167"/>
      <c r="AE295" s="167"/>
      <c r="AF295" s="166"/>
      <c r="AG295" s="167"/>
      <c r="AH295" s="168"/>
      <c r="AI295" s="167"/>
      <c r="AK295" s="167"/>
      <c r="AL295" s="166"/>
      <c r="AM295" s="167"/>
      <c r="AN295" s="168"/>
      <c r="AO295" s="167"/>
      <c r="AR295" s="167"/>
      <c r="AS295" s="166"/>
      <c r="AT295" s="167"/>
      <c r="AU295" s="168"/>
      <c r="AV295" s="167"/>
      <c r="AY295" s="167"/>
      <c r="AZ295" s="166"/>
      <c r="BA295" s="167"/>
      <c r="BB295" s="168"/>
      <c r="BC295" s="167"/>
      <c r="BF295" s="167"/>
      <c r="BG295" s="166"/>
      <c r="BH295" s="167"/>
      <c r="BI295" s="168"/>
      <c r="BJ295" s="167"/>
      <c r="BM295" s="167"/>
      <c r="BN295" s="166"/>
      <c r="BO295" s="167"/>
      <c r="BP295" s="168"/>
      <c r="BQ295" s="167"/>
      <c r="BR295" s="194"/>
      <c r="BS295" s="167"/>
      <c r="BT295" s="166"/>
      <c r="BU295" s="167"/>
      <c r="BV295" s="168"/>
      <c r="BW295" s="167"/>
      <c r="BX295" s="194"/>
      <c r="BY295" s="167"/>
      <c r="BZ295" s="166"/>
      <c r="CA295" s="167"/>
      <c r="CB295" s="168"/>
      <c r="CC295" s="167"/>
      <c r="CD295" s="194"/>
      <c r="CE295" s="167"/>
      <c r="CF295" s="166"/>
      <c r="CG295" s="167"/>
      <c r="CH295" s="168"/>
      <c r="CI295" s="167"/>
      <c r="CJ295" s="194"/>
      <c r="CK295" s="167"/>
      <c r="CL295" s="166"/>
      <c r="CM295" s="167"/>
      <c r="CN295" s="168"/>
      <c r="CO295" s="167"/>
      <c r="CP295" s="194"/>
      <c r="CQ295" s="167"/>
      <c r="CR295" s="166"/>
      <c r="CS295" s="167"/>
      <c r="CT295" s="168"/>
      <c r="CU295" s="167"/>
      <c r="CV295" s="194"/>
      <c r="CW295" s="167"/>
      <c r="CX295" s="166"/>
      <c r="CY295" s="167"/>
      <c r="CZ295" s="168"/>
      <c r="DA295" s="167"/>
      <c r="DB295" s="194"/>
      <c r="DC295" s="167"/>
      <c r="DD295" s="166"/>
      <c r="DE295" s="167"/>
      <c r="DF295" s="168"/>
      <c r="DG295" s="167"/>
      <c r="DH295" s="194"/>
      <c r="DI295" s="167"/>
      <c r="DJ295" s="166"/>
      <c r="DK295" s="167"/>
      <c r="DL295" s="168"/>
      <c r="DM295" s="167"/>
      <c r="DN295" s="194"/>
      <c r="DO295" s="167"/>
      <c r="DP295" s="166"/>
      <c r="DQ295" s="167"/>
      <c r="DR295" s="168"/>
      <c r="DS295" s="167"/>
      <c r="DT295" s="194"/>
      <c r="DU295" s="167"/>
      <c r="DV295" s="166"/>
      <c r="DW295" s="167"/>
      <c r="DX295" s="168"/>
      <c r="DY295" s="167"/>
      <c r="DZ295" s="194"/>
      <c r="EA295" s="167"/>
      <c r="EB295" s="166"/>
      <c r="EC295" s="167"/>
      <c r="ED295" s="168"/>
      <c r="EE295" s="167"/>
      <c r="EF295" s="194"/>
      <c r="EG295" s="167"/>
      <c r="EH295" s="166"/>
      <c r="EI295" s="167"/>
      <c r="EJ295" s="168"/>
      <c r="EK295" s="167"/>
      <c r="EL295" s="194"/>
      <c r="EM295" s="167"/>
      <c r="EN295" s="166"/>
      <c r="EO295" s="167"/>
      <c r="EP295" s="168"/>
      <c r="EQ295" s="167"/>
      <c r="ER295" s="194"/>
      <c r="ES295" s="167"/>
      <c r="ET295" s="166"/>
      <c r="EU295" s="167"/>
      <c r="EV295" s="168"/>
      <c r="EW295" s="167"/>
      <c r="EX295" s="194"/>
      <c r="EY295" s="167"/>
      <c r="EZ295" s="166"/>
      <c r="FA295" s="167"/>
      <c r="FB295" s="168"/>
      <c r="FC295" s="167"/>
      <c r="FD295" s="194"/>
      <c r="FE295" s="167"/>
      <c r="FF295" s="166"/>
      <c r="FG295" s="167"/>
      <c r="FH295" s="168"/>
      <c r="FI295" s="167"/>
      <c r="FJ295" s="194"/>
      <c r="FK295" s="167"/>
      <c r="FL295" s="166"/>
      <c r="FM295" s="167"/>
      <c r="FN295" s="168"/>
      <c r="FO295" s="167"/>
      <c r="FP295" s="194"/>
      <c r="FQ295" s="167"/>
      <c r="FR295" s="166"/>
      <c r="FS295" s="167"/>
      <c r="FT295" s="168"/>
      <c r="FU295" s="167"/>
      <c r="FV295" s="194"/>
      <c r="FW295" s="167"/>
      <c r="FX295" s="166"/>
      <c r="FY295" s="167"/>
      <c r="FZ295" s="168"/>
      <c r="GA295" s="167"/>
      <c r="GB295" s="194"/>
      <c r="GC295" s="167"/>
      <c r="GD295" s="166"/>
      <c r="GE295" s="167"/>
      <c r="GF295" s="168"/>
      <c r="GG295" s="167"/>
      <c r="GH295" s="194"/>
      <c r="GI295" s="167"/>
      <c r="GJ295" s="166"/>
      <c r="GK295" s="167"/>
      <c r="GL295" s="168"/>
      <c r="GM295" s="167"/>
      <c r="GN295" s="194"/>
      <c r="GO295" s="167"/>
      <c r="GP295" s="166"/>
      <c r="GQ295" s="167"/>
      <c r="GR295" s="168"/>
      <c r="GS295" s="167"/>
      <c r="GT295" s="194"/>
      <c r="GU295" s="167"/>
      <c r="GV295" s="166"/>
      <c r="GW295" s="167"/>
      <c r="GX295" s="168"/>
      <c r="GY295" s="167"/>
      <c r="GZ295" s="194"/>
      <c r="HA295" s="167"/>
      <c r="HB295" s="166"/>
      <c r="HC295" s="167"/>
      <c r="HD295" s="168"/>
      <c r="HE295" s="167"/>
      <c r="HF295" s="194"/>
      <c r="HG295" s="167"/>
      <c r="HH295" s="166"/>
      <c r="HI295" s="167"/>
      <c r="HJ295" s="168"/>
      <c r="HK295" s="167"/>
      <c r="HM295" s="167"/>
      <c r="HN295" s="166"/>
      <c r="HO295" s="167"/>
      <c r="HP295" s="168"/>
      <c r="HQ295" s="167"/>
      <c r="HS295" s="167"/>
      <c r="HT295" s="166"/>
      <c r="HU295" s="167"/>
      <c r="HV295" s="168"/>
      <c r="HW295" s="167"/>
      <c r="HY295" s="167"/>
      <c r="HZ295" s="166"/>
      <c r="IA295" s="167"/>
      <c r="IB295" s="168"/>
      <c r="IC295" s="167"/>
      <c r="IE295" s="167"/>
      <c r="IF295" s="166"/>
      <c r="IG295" s="167"/>
      <c r="IH295" s="168"/>
      <c r="II295" s="167"/>
      <c r="IK295" s="167"/>
      <c r="IL295" s="166"/>
      <c r="IM295" s="167"/>
      <c r="IN295" s="168"/>
      <c r="IO295" s="167"/>
      <c r="IQ295" s="167"/>
      <c r="IR295" s="166"/>
      <c r="IS295" s="167"/>
      <c r="IT295" s="168"/>
      <c r="IU295" s="167"/>
      <c r="IW295" s="271"/>
      <c r="IX295" s="272"/>
      <c r="IY295" s="271"/>
      <c r="IZ295" s="274"/>
      <c r="JA295" s="271"/>
      <c r="JC295" s="271"/>
      <c r="JD295" s="272"/>
      <c r="JE295" s="271"/>
      <c r="JF295" s="274"/>
      <c r="JG295" s="271"/>
      <c r="JI295" s="271"/>
      <c r="JJ295" s="272"/>
      <c r="JK295" s="271"/>
      <c r="JL295" s="274"/>
      <c r="JM295" s="271"/>
      <c r="JO295" s="271"/>
      <c r="JP295" s="272"/>
      <c r="JQ295" s="271"/>
      <c r="JR295" s="274"/>
      <c r="JS295" s="271"/>
      <c r="JU295" s="271"/>
      <c r="JV295" s="272"/>
      <c r="JW295" s="271"/>
      <c r="JX295" s="274"/>
      <c r="JY295" s="271"/>
      <c r="KB295" s="271"/>
      <c r="KC295" s="272"/>
      <c r="KD295" s="271"/>
      <c r="KE295" s="274"/>
      <c r="KF295" s="271"/>
      <c r="KI295" s="271"/>
      <c r="KJ295" s="272"/>
      <c r="KK295" s="271"/>
      <c r="KL295" s="274"/>
      <c r="KM295" s="271"/>
      <c r="KP295" s="271"/>
      <c r="KQ295" s="272"/>
      <c r="KR295" s="271"/>
      <c r="KS295" s="274"/>
      <c r="KT295" s="271"/>
    </row>
    <row r="296" spans="1:306" s="161" customFormat="1" ht="18.600000000000001" thickBot="1">
      <c r="A296" s="177"/>
      <c r="B296" s="178">
        <f>SUM(B282:B295)</f>
        <v>0</v>
      </c>
      <c r="C296" s="177"/>
      <c r="D296" s="180">
        <f>SUM(D282:D295)</f>
        <v>0</v>
      </c>
      <c r="E296" s="191"/>
      <c r="G296" s="177"/>
      <c r="H296" s="178">
        <f>SUM(H282:H295)</f>
        <v>0</v>
      </c>
      <c r="I296" s="177"/>
      <c r="J296" s="180">
        <f>SUM(J282:J295)</f>
        <v>0</v>
      </c>
      <c r="K296" s="191"/>
      <c r="M296" s="177"/>
      <c r="N296" s="178">
        <f>SUM(N282:N295)</f>
        <v>0</v>
      </c>
      <c r="O296" s="177"/>
      <c r="P296" s="180">
        <f>SUM(P282:P295)</f>
        <v>0</v>
      </c>
      <c r="Q296" s="191"/>
      <c r="S296" s="177"/>
      <c r="T296" s="178">
        <f>SUM(T282:T295)</f>
        <v>0</v>
      </c>
      <c r="U296" s="177"/>
      <c r="V296" s="180">
        <f>SUM(V282:V295)</f>
        <v>0</v>
      </c>
      <c r="W296" s="191"/>
      <c r="Y296" s="177"/>
      <c r="Z296" s="178">
        <f>SUM(Z282:Z295)</f>
        <v>0</v>
      </c>
      <c r="AA296" s="177"/>
      <c r="AB296" s="180">
        <f>SUM(AB282:AB295)</f>
        <v>0</v>
      </c>
      <c r="AC296" s="191"/>
      <c r="AE296" s="177"/>
      <c r="AF296" s="178">
        <f>SUM(AF282:AF295)</f>
        <v>0</v>
      </c>
      <c r="AG296" s="177"/>
      <c r="AH296" s="180">
        <f>SUM(AH282:AH295)</f>
        <v>0</v>
      </c>
      <c r="AI296" s="191"/>
      <c r="AK296" s="177"/>
      <c r="AL296" s="178">
        <f>SUM(AL282:AL295)</f>
        <v>0</v>
      </c>
      <c r="AM296" s="177"/>
      <c r="AN296" s="180">
        <f>SUM(AN282:AN295)</f>
        <v>0</v>
      </c>
      <c r="AO296" s="191"/>
      <c r="AR296" s="177"/>
      <c r="AS296" s="178">
        <f>SUM(AS282:AS295)</f>
        <v>0</v>
      </c>
      <c r="AT296" s="177"/>
      <c r="AU296" s="180">
        <f>SUM(AU282:AU295)</f>
        <v>0</v>
      </c>
      <c r="AV296" s="191"/>
      <c r="AY296" s="177"/>
      <c r="AZ296" s="178">
        <f>SUM(AZ282:AZ295)</f>
        <v>110370.49</v>
      </c>
      <c r="BA296" s="177"/>
      <c r="BB296" s="180">
        <f>SUM(BB282:BB295)</f>
        <v>1</v>
      </c>
      <c r="BC296" s="191"/>
      <c r="BF296" s="177"/>
      <c r="BG296" s="178">
        <f>SUM(BG282:BG295)</f>
        <v>110370.49</v>
      </c>
      <c r="BH296" s="177"/>
      <c r="BI296" s="180">
        <f>SUM(BI282:BI295)</f>
        <v>1</v>
      </c>
      <c r="BJ296" s="191"/>
      <c r="BM296" s="177"/>
      <c r="BN296" s="178">
        <v>109673.1</v>
      </c>
      <c r="BO296" s="177"/>
      <c r="BP296" s="180">
        <v>1</v>
      </c>
      <c r="BQ296" s="191"/>
      <c r="BR296" s="194"/>
      <c r="BS296" s="177"/>
      <c r="BT296" s="178">
        <v>110428.35</v>
      </c>
      <c r="BU296" s="177"/>
      <c r="BV296" s="180">
        <v>1</v>
      </c>
      <c r="BW296" s="191"/>
      <c r="BX296" s="194"/>
      <c r="BY296" s="177"/>
      <c r="BZ296" s="178">
        <v>108488.23</v>
      </c>
      <c r="CA296" s="177"/>
      <c r="CB296" s="180">
        <v>1</v>
      </c>
      <c r="CC296" s="191"/>
      <c r="CD296" s="194"/>
      <c r="CE296" s="177"/>
      <c r="CF296" s="178">
        <v>0</v>
      </c>
      <c r="CG296" s="177"/>
      <c r="CH296" s="180">
        <v>0</v>
      </c>
      <c r="CI296" s="191"/>
      <c r="CJ296" s="194"/>
      <c r="CK296" s="177"/>
      <c r="CL296" s="178">
        <v>0</v>
      </c>
      <c r="CM296" s="177"/>
      <c r="CN296" s="180">
        <v>0</v>
      </c>
      <c r="CO296" s="191"/>
      <c r="CP296" s="194"/>
      <c r="CQ296" s="177"/>
      <c r="CR296" s="178">
        <v>0</v>
      </c>
      <c r="CS296" s="177"/>
      <c r="CT296" s="180">
        <v>0</v>
      </c>
      <c r="CU296" s="191"/>
      <c r="CV296" s="194"/>
      <c r="CW296" s="177"/>
      <c r="CX296" s="178">
        <v>0</v>
      </c>
      <c r="CY296" s="177"/>
      <c r="CZ296" s="180">
        <v>0</v>
      </c>
      <c r="DA296" s="191"/>
      <c r="DB296" s="194"/>
      <c r="DC296" s="177"/>
      <c r="DD296" s="178">
        <v>20400.68</v>
      </c>
      <c r="DE296" s="177"/>
      <c r="DF296" s="180">
        <v>1</v>
      </c>
      <c r="DG296" s="191"/>
      <c r="DH296" s="194"/>
      <c r="DI296" s="177"/>
      <c r="DJ296" s="178">
        <v>20400.68</v>
      </c>
      <c r="DK296" s="177"/>
      <c r="DL296" s="180">
        <v>1</v>
      </c>
      <c r="DM296" s="191"/>
      <c r="DN296" s="194"/>
      <c r="DO296" s="177"/>
      <c r="DP296" s="178">
        <v>20400.68</v>
      </c>
      <c r="DQ296" s="177"/>
      <c r="DR296" s="180">
        <v>1</v>
      </c>
      <c r="DS296" s="191"/>
      <c r="DT296" s="194"/>
      <c r="DU296" s="177"/>
      <c r="DV296" s="178">
        <v>20400.68</v>
      </c>
      <c r="DW296" s="177"/>
      <c r="DX296" s="180">
        <v>1</v>
      </c>
      <c r="DY296" s="191"/>
      <c r="DZ296" s="194"/>
      <c r="EA296" s="177"/>
      <c r="EB296" s="178">
        <v>0</v>
      </c>
      <c r="EC296" s="177"/>
      <c r="ED296" s="180">
        <v>0</v>
      </c>
      <c r="EE296" s="191"/>
      <c r="EF296" s="194"/>
      <c r="EG296" s="177"/>
      <c r="EH296" s="178">
        <v>0</v>
      </c>
      <c r="EI296" s="177"/>
      <c r="EJ296" s="180">
        <v>0</v>
      </c>
      <c r="EK296" s="191"/>
      <c r="EL296" s="194"/>
      <c r="EM296" s="177"/>
      <c r="EN296" s="178">
        <v>0</v>
      </c>
      <c r="EO296" s="177"/>
      <c r="EP296" s="180">
        <v>0</v>
      </c>
      <c r="EQ296" s="191"/>
      <c r="ER296" s="194"/>
      <c r="ES296" s="177"/>
      <c r="ET296" s="178">
        <v>0</v>
      </c>
      <c r="EU296" s="177"/>
      <c r="EV296" s="180">
        <v>0</v>
      </c>
      <c r="EW296" s="191"/>
      <c r="EX296" s="194"/>
      <c r="EY296" s="177"/>
      <c r="EZ296" s="178">
        <v>0</v>
      </c>
      <c r="FA296" s="177"/>
      <c r="FB296" s="180">
        <v>0</v>
      </c>
      <c r="FC296" s="191"/>
      <c r="FD296" s="194"/>
      <c r="FE296" s="177"/>
      <c r="FF296" s="178">
        <v>0</v>
      </c>
      <c r="FG296" s="177"/>
      <c r="FH296" s="180">
        <v>0</v>
      </c>
      <c r="FI296" s="191"/>
      <c r="FJ296" s="194"/>
      <c r="FK296" s="177"/>
      <c r="FL296" s="178">
        <v>0</v>
      </c>
      <c r="FM296" s="177"/>
      <c r="FN296" s="180">
        <v>0</v>
      </c>
      <c r="FO296" s="191"/>
      <c r="FP296" s="194"/>
      <c r="FQ296" s="177"/>
      <c r="FR296" s="178">
        <v>0</v>
      </c>
      <c r="FS296" s="177"/>
      <c r="FT296" s="180">
        <v>0</v>
      </c>
      <c r="FU296" s="191"/>
      <c r="FV296" s="194"/>
      <c r="FW296" s="177"/>
      <c r="FX296" s="178">
        <v>0</v>
      </c>
      <c r="FY296" s="177"/>
      <c r="FZ296" s="180">
        <v>0</v>
      </c>
      <c r="GA296" s="191"/>
      <c r="GB296" s="194"/>
      <c r="GC296" s="177"/>
      <c r="GD296" s="178">
        <v>0</v>
      </c>
      <c r="GE296" s="177"/>
      <c r="GF296" s="180">
        <v>0</v>
      </c>
      <c r="GG296" s="191"/>
      <c r="GH296" s="194"/>
      <c r="GI296" s="177"/>
      <c r="GJ296" s="178">
        <v>0</v>
      </c>
      <c r="GK296" s="177"/>
      <c r="GL296" s="180">
        <v>0</v>
      </c>
      <c r="GM296" s="191"/>
      <c r="GN296" s="194"/>
      <c r="GO296" s="177"/>
      <c r="GP296" s="178">
        <v>0</v>
      </c>
      <c r="GQ296" s="177"/>
      <c r="GR296" s="180">
        <v>0</v>
      </c>
      <c r="GS296" s="191"/>
      <c r="GT296" s="194"/>
      <c r="GU296" s="177"/>
      <c r="GV296" s="178">
        <v>0</v>
      </c>
      <c r="GW296" s="177"/>
      <c r="GX296" s="180">
        <v>0</v>
      </c>
      <c r="GY296" s="191"/>
      <c r="GZ296" s="194"/>
      <c r="HA296" s="177"/>
      <c r="HB296" s="178">
        <v>0</v>
      </c>
      <c r="HC296" s="177"/>
      <c r="HD296" s="180">
        <v>0</v>
      </c>
      <c r="HE296" s="191"/>
      <c r="HF296" s="194"/>
      <c r="HG296" s="177"/>
      <c r="HH296" s="178">
        <v>0</v>
      </c>
      <c r="HI296" s="177"/>
      <c r="HJ296" s="180">
        <v>0</v>
      </c>
      <c r="HK296" s="191"/>
      <c r="HM296" s="177"/>
      <c r="HN296" s="178">
        <v>0</v>
      </c>
      <c r="HO296" s="177"/>
      <c r="HP296" s="180">
        <v>0</v>
      </c>
      <c r="HQ296" s="191"/>
      <c r="HS296" s="177"/>
      <c r="HT296" s="178">
        <v>0</v>
      </c>
      <c r="HU296" s="177"/>
      <c r="HV296" s="180">
        <v>0</v>
      </c>
      <c r="HW296" s="191"/>
      <c r="HY296" s="177"/>
      <c r="HZ296" s="178">
        <v>0</v>
      </c>
      <c r="IA296" s="177"/>
      <c r="IB296" s="180">
        <v>0</v>
      </c>
      <c r="IC296" s="191"/>
      <c r="IE296" s="177"/>
      <c r="IF296" s="178">
        <v>0</v>
      </c>
      <c r="IG296" s="177"/>
      <c r="IH296" s="180">
        <v>0</v>
      </c>
      <c r="II296" s="191"/>
      <c r="IK296" s="177"/>
      <c r="IL296" s="178">
        <v>0</v>
      </c>
      <c r="IM296" s="177"/>
      <c r="IN296" s="180">
        <v>0</v>
      </c>
      <c r="IO296" s="191"/>
      <c r="IQ296" s="177"/>
      <c r="IR296" s="178">
        <v>0</v>
      </c>
      <c r="IS296" s="177"/>
      <c r="IT296" s="180">
        <v>0</v>
      </c>
      <c r="IU296" s="191"/>
      <c r="IW296" s="275"/>
      <c r="IX296" s="276">
        <v>0</v>
      </c>
      <c r="IY296" s="275"/>
      <c r="IZ296" s="278">
        <v>0</v>
      </c>
      <c r="JA296" s="285"/>
      <c r="JC296" s="275"/>
      <c r="JD296" s="276">
        <v>0</v>
      </c>
      <c r="JE296" s="275"/>
      <c r="JF296" s="278">
        <v>0</v>
      </c>
      <c r="JG296" s="285"/>
      <c r="JI296" s="275"/>
      <c r="JJ296" s="276">
        <v>0</v>
      </c>
      <c r="JK296" s="275"/>
      <c r="JL296" s="278">
        <v>0</v>
      </c>
      <c r="JM296" s="285"/>
      <c r="JO296" s="275"/>
      <c r="JP296" s="276">
        <v>0</v>
      </c>
      <c r="JQ296" s="275"/>
      <c r="JR296" s="278">
        <v>0</v>
      </c>
      <c r="JS296" s="285"/>
      <c r="JU296" s="275"/>
      <c r="JV296" s="276">
        <v>0</v>
      </c>
      <c r="JW296" s="275"/>
      <c r="JX296" s="278">
        <v>0</v>
      </c>
      <c r="JY296" s="285"/>
      <c r="KB296" s="275"/>
      <c r="KC296" s="276">
        <v>0</v>
      </c>
      <c r="KD296" s="275"/>
      <c r="KE296" s="278">
        <v>0</v>
      </c>
      <c r="KF296" s="285"/>
      <c r="KI296" s="275"/>
      <c r="KJ296" s="276">
        <v>0</v>
      </c>
      <c r="KK296" s="275"/>
      <c r="KL296" s="278">
        <v>0</v>
      </c>
      <c r="KM296" s="285"/>
      <c r="KP296" s="275"/>
      <c r="KQ296" s="276">
        <v>0</v>
      </c>
      <c r="KR296" s="275"/>
      <c r="KS296" s="278">
        <v>0</v>
      </c>
      <c r="KT296" s="285"/>
    </row>
    <row r="297" spans="1:306" s="161" customFormat="1" ht="18.600000000000001" thickTop="1">
      <c r="A297" s="167"/>
      <c r="B297" s="166"/>
      <c r="C297" s="167"/>
      <c r="D297" s="168"/>
      <c r="E297" s="167"/>
      <c r="G297" s="167"/>
      <c r="H297" s="166"/>
      <c r="I297" s="167"/>
      <c r="J297" s="168"/>
      <c r="K297" s="167"/>
      <c r="M297" s="167"/>
      <c r="N297" s="166"/>
      <c r="O297" s="167"/>
      <c r="P297" s="168"/>
      <c r="Q297" s="167"/>
      <c r="S297" s="167"/>
      <c r="T297" s="166"/>
      <c r="U297" s="167"/>
      <c r="V297" s="168"/>
      <c r="W297" s="167"/>
      <c r="Y297" s="167"/>
      <c r="Z297" s="166"/>
      <c r="AA297" s="167"/>
      <c r="AB297" s="168"/>
      <c r="AC297" s="167"/>
      <c r="AE297" s="167"/>
      <c r="AF297" s="166"/>
      <c r="AG297" s="167"/>
      <c r="AH297" s="168"/>
      <c r="AI297" s="167"/>
      <c r="AK297" s="167"/>
      <c r="AL297" s="166"/>
      <c r="AM297" s="167"/>
      <c r="AN297" s="168"/>
      <c r="AO297" s="167"/>
      <c r="AR297" s="167"/>
      <c r="AS297" s="166"/>
      <c r="AT297" s="167"/>
      <c r="AU297" s="168"/>
      <c r="AV297" s="167"/>
      <c r="AY297" s="167"/>
      <c r="AZ297" s="166"/>
      <c r="BA297" s="167"/>
      <c r="BB297" s="168"/>
      <c r="BC297" s="167"/>
      <c r="BF297" s="167"/>
      <c r="BG297" s="166"/>
      <c r="BH297" s="167"/>
      <c r="BI297" s="168"/>
      <c r="BJ297" s="167"/>
      <c r="BM297" s="167"/>
      <c r="BN297" s="166"/>
      <c r="BO297" s="167"/>
      <c r="BP297" s="168"/>
      <c r="BQ297" s="167"/>
      <c r="BS297" s="167"/>
      <c r="BT297" s="166"/>
      <c r="BU297" s="167"/>
      <c r="BV297" s="168"/>
      <c r="BW297" s="167"/>
      <c r="BY297" s="167"/>
      <c r="BZ297" s="166"/>
      <c r="CA297" s="167"/>
      <c r="CB297" s="168"/>
      <c r="CC297" s="167"/>
      <c r="CD297" s="194"/>
      <c r="CE297" s="167"/>
      <c r="CF297" s="166"/>
      <c r="CG297" s="167"/>
      <c r="CH297" s="168"/>
      <c r="CI297" s="167"/>
      <c r="CJ297" s="194"/>
      <c r="CK297" s="167"/>
      <c r="CL297" s="166"/>
      <c r="CM297" s="167"/>
      <c r="CN297" s="168"/>
      <c r="CO297" s="167"/>
      <c r="CP297" s="194"/>
      <c r="CQ297" s="167"/>
      <c r="CR297" s="166"/>
      <c r="CS297" s="167"/>
      <c r="CT297" s="168"/>
      <c r="CU297" s="167"/>
      <c r="CV297" s="194"/>
      <c r="CW297" s="167"/>
      <c r="CX297" s="166"/>
      <c r="CY297" s="167"/>
      <c r="CZ297" s="168"/>
      <c r="DA297" s="167"/>
      <c r="DB297" s="194"/>
      <c r="DC297" s="167"/>
      <c r="DD297" s="166"/>
      <c r="DE297" s="167"/>
      <c r="DF297" s="168"/>
      <c r="DG297" s="167"/>
      <c r="DH297" s="194"/>
      <c r="DI297" s="167"/>
      <c r="DJ297" s="166"/>
      <c r="DK297" s="167"/>
      <c r="DL297" s="168"/>
      <c r="DM297" s="167"/>
      <c r="DN297" s="194"/>
      <c r="DO297" s="167"/>
      <c r="DP297" s="166"/>
      <c r="DQ297" s="167"/>
      <c r="DR297" s="168"/>
      <c r="DS297" s="167"/>
      <c r="DT297" s="194"/>
      <c r="DU297" s="167"/>
      <c r="DV297" s="166"/>
      <c r="DW297" s="167"/>
      <c r="DX297" s="168"/>
      <c r="DY297" s="167"/>
      <c r="DZ297" s="194"/>
      <c r="EA297" s="167"/>
      <c r="EB297" s="166"/>
      <c r="EC297" s="167"/>
      <c r="ED297" s="168"/>
      <c r="EE297" s="167"/>
      <c r="EF297" s="194"/>
      <c r="EG297" s="167"/>
      <c r="EH297" s="166"/>
      <c r="EI297" s="167"/>
      <c r="EJ297" s="168"/>
      <c r="EK297" s="167"/>
      <c r="EL297" s="194"/>
      <c r="EM297" s="167"/>
      <c r="EN297" s="166"/>
      <c r="EO297" s="167"/>
      <c r="EP297" s="168"/>
      <c r="EQ297" s="167"/>
      <c r="ER297" s="194"/>
      <c r="ES297" s="167"/>
      <c r="ET297" s="166"/>
      <c r="EU297" s="167"/>
      <c r="EV297" s="168"/>
      <c r="EW297" s="167"/>
      <c r="EX297" s="194"/>
      <c r="EY297" s="167"/>
      <c r="EZ297" s="166"/>
      <c r="FA297" s="167"/>
      <c r="FB297" s="168"/>
      <c r="FC297" s="167"/>
      <c r="FD297" s="194"/>
      <c r="FE297" s="167"/>
      <c r="FF297" s="166"/>
      <c r="FG297" s="167"/>
      <c r="FH297" s="168"/>
      <c r="FI297" s="167"/>
      <c r="FJ297" s="194"/>
      <c r="FK297" s="167"/>
      <c r="FL297" s="166"/>
      <c r="FM297" s="167"/>
      <c r="FN297" s="168"/>
      <c r="FO297" s="167"/>
      <c r="FP297" s="194"/>
      <c r="FQ297" s="167"/>
      <c r="FR297" s="166"/>
      <c r="FS297" s="167"/>
      <c r="FT297" s="168"/>
      <c r="FU297" s="167"/>
      <c r="FV297" s="194"/>
      <c r="FW297" s="167"/>
      <c r="FX297" s="166"/>
      <c r="FY297" s="167"/>
      <c r="FZ297" s="168"/>
      <c r="GA297" s="167"/>
      <c r="GB297" s="194"/>
      <c r="GC297" s="167"/>
      <c r="GD297" s="166"/>
      <c r="GE297" s="167"/>
      <c r="GF297" s="168"/>
      <c r="GG297" s="167"/>
      <c r="GH297" s="194"/>
      <c r="GI297" s="167"/>
      <c r="GJ297" s="166"/>
      <c r="GK297" s="167"/>
      <c r="GL297" s="168"/>
      <c r="GM297" s="167"/>
      <c r="GN297" s="194"/>
      <c r="GO297" s="167"/>
      <c r="GP297" s="166"/>
      <c r="GQ297" s="167"/>
      <c r="GR297" s="168"/>
      <c r="GS297" s="167"/>
      <c r="GT297" s="194"/>
      <c r="GU297" s="167"/>
      <c r="GV297" s="166"/>
      <c r="GW297" s="167"/>
      <c r="GX297" s="168"/>
      <c r="GY297" s="167"/>
      <c r="GZ297" s="194"/>
      <c r="HA297" s="167"/>
      <c r="HB297" s="166"/>
      <c r="HC297" s="167"/>
      <c r="HD297" s="168"/>
      <c r="HE297" s="167"/>
      <c r="HF297" s="194"/>
      <c r="HG297" s="167"/>
      <c r="HH297" s="166"/>
      <c r="HI297" s="167"/>
      <c r="HJ297" s="168"/>
      <c r="HK297" s="167"/>
      <c r="HM297" s="167"/>
      <c r="HN297" s="166"/>
      <c r="HO297" s="167"/>
      <c r="HP297" s="168"/>
      <c r="HQ297" s="167"/>
      <c r="HS297" s="167"/>
      <c r="HT297" s="166"/>
      <c r="HU297" s="167"/>
      <c r="HV297" s="168"/>
      <c r="HW297" s="167"/>
      <c r="HY297" s="167"/>
      <c r="HZ297" s="166"/>
      <c r="IA297" s="167"/>
      <c r="IB297" s="168"/>
      <c r="IC297" s="167"/>
      <c r="IE297" s="167"/>
      <c r="IF297" s="166"/>
      <c r="IG297" s="167"/>
      <c r="IH297" s="168"/>
      <c r="II297" s="167"/>
      <c r="IK297" s="167"/>
      <c r="IL297" s="166"/>
      <c r="IM297" s="167"/>
      <c r="IN297" s="168"/>
      <c r="IO297" s="167"/>
      <c r="IQ297" s="167"/>
      <c r="IR297" s="166"/>
      <c r="IS297" s="167"/>
      <c r="IT297" s="168"/>
      <c r="IU297" s="167"/>
      <c r="IW297" s="271"/>
      <c r="IX297" s="272"/>
      <c r="IY297" s="271"/>
      <c r="IZ297" s="274"/>
      <c r="JA297" s="271"/>
      <c r="JC297" s="271"/>
      <c r="JD297" s="272"/>
      <c r="JE297" s="271"/>
      <c r="JF297" s="274"/>
      <c r="JG297" s="271"/>
      <c r="JI297" s="271"/>
      <c r="JJ297" s="272"/>
      <c r="JK297" s="271"/>
      <c r="JL297" s="274"/>
      <c r="JM297" s="271"/>
      <c r="JO297" s="271"/>
      <c r="JP297" s="272"/>
      <c r="JQ297" s="271"/>
      <c r="JR297" s="274"/>
      <c r="JS297" s="271"/>
      <c r="JU297" s="271"/>
      <c r="JV297" s="272"/>
      <c r="JW297" s="271"/>
      <c r="JX297" s="274"/>
      <c r="JY297" s="271"/>
      <c r="KB297" s="271"/>
      <c r="KC297" s="272"/>
      <c r="KD297" s="271"/>
      <c r="KE297" s="274"/>
      <c r="KF297" s="271"/>
      <c r="KI297" s="271"/>
      <c r="KJ297" s="272"/>
      <c r="KK297" s="271"/>
      <c r="KL297" s="274"/>
      <c r="KM297" s="271"/>
      <c r="KP297" s="271"/>
      <c r="KQ297" s="272"/>
      <c r="KR297" s="271"/>
      <c r="KS297" s="274"/>
      <c r="KT297" s="271"/>
    </row>
    <row r="298" spans="1:306" s="161" customFormat="1" ht="18">
      <c r="A298" s="177" t="s">
        <v>105</v>
      </c>
      <c r="B298" s="166"/>
      <c r="C298" s="167"/>
      <c r="D298" s="193">
        <v>0</v>
      </c>
      <c r="E298" s="167"/>
      <c r="G298" s="177" t="s">
        <v>105</v>
      </c>
      <c r="H298" s="166"/>
      <c r="I298" s="167"/>
      <c r="J298" s="193">
        <v>0</v>
      </c>
      <c r="K298" s="167"/>
      <c r="M298" s="177" t="s">
        <v>105</v>
      </c>
      <c r="N298" s="166"/>
      <c r="O298" s="167"/>
      <c r="P298" s="193">
        <v>0</v>
      </c>
      <c r="Q298" s="167"/>
      <c r="S298" s="177" t="s">
        <v>105</v>
      </c>
      <c r="T298" s="166"/>
      <c r="U298" s="167"/>
      <c r="V298" s="193">
        <v>0</v>
      </c>
      <c r="W298" s="167"/>
      <c r="Y298" s="177" t="s">
        <v>105</v>
      </c>
      <c r="Z298" s="166"/>
      <c r="AA298" s="167"/>
      <c r="AB298" s="193">
        <v>0</v>
      </c>
      <c r="AC298" s="167"/>
      <c r="AE298" s="177" t="s">
        <v>105</v>
      </c>
      <c r="AF298" s="166"/>
      <c r="AG298" s="167"/>
      <c r="AH298" s="193">
        <v>0</v>
      </c>
      <c r="AI298" s="167"/>
      <c r="AK298" s="177" t="s">
        <v>105</v>
      </c>
      <c r="AL298" s="166"/>
      <c r="AM298" s="167"/>
      <c r="AN298" s="193">
        <v>0</v>
      </c>
      <c r="AO298" s="167"/>
      <c r="AR298" s="177" t="s">
        <v>105</v>
      </c>
      <c r="AS298" s="166"/>
      <c r="AT298" s="167"/>
      <c r="AU298" s="193">
        <v>0</v>
      </c>
      <c r="AV298" s="167"/>
      <c r="AY298" s="177" t="s">
        <v>105</v>
      </c>
      <c r="AZ298" s="166"/>
      <c r="BA298" s="167"/>
      <c r="BB298" s="193">
        <v>0</v>
      </c>
      <c r="BC298" s="167"/>
      <c r="BF298" s="177" t="s">
        <v>105</v>
      </c>
      <c r="BG298" s="166"/>
      <c r="BH298" s="167"/>
      <c r="BI298" s="193">
        <v>1.95</v>
      </c>
      <c r="BJ298" s="167"/>
      <c r="BM298" s="177" t="s">
        <v>105</v>
      </c>
      <c r="BN298" s="166"/>
      <c r="BO298" s="167"/>
      <c r="BP298" s="193">
        <v>1.0275939999999999</v>
      </c>
      <c r="BQ298" s="167"/>
      <c r="BS298" s="177" t="s">
        <v>105</v>
      </c>
      <c r="BT298" s="166"/>
      <c r="BU298" s="167"/>
      <c r="BV298" s="193">
        <v>0.95000899999999999</v>
      </c>
      <c r="BW298" s="167"/>
      <c r="BY298" s="177" t="s">
        <v>105</v>
      </c>
      <c r="BZ298" s="166"/>
      <c r="CA298" s="167"/>
      <c r="CB298" s="193">
        <v>0</v>
      </c>
      <c r="CC298" s="167"/>
      <c r="CD298" s="194"/>
      <c r="CE298" s="177" t="s">
        <v>105</v>
      </c>
      <c r="CF298" s="166"/>
      <c r="CG298" s="167"/>
      <c r="CH298" s="193">
        <v>0</v>
      </c>
      <c r="CI298" s="167"/>
      <c r="CJ298" s="194"/>
      <c r="CK298" s="177" t="s">
        <v>105</v>
      </c>
      <c r="CL298" s="166"/>
      <c r="CM298" s="167"/>
      <c r="CN298" s="193">
        <v>0</v>
      </c>
      <c r="CO298" s="167"/>
      <c r="CP298" s="194"/>
      <c r="CQ298" s="177" t="s">
        <v>105</v>
      </c>
      <c r="CR298" s="166"/>
      <c r="CS298" s="167"/>
      <c r="CT298" s="193">
        <v>0</v>
      </c>
      <c r="CU298" s="167"/>
      <c r="CV298" s="194"/>
      <c r="CW298" s="177" t="s">
        <v>105</v>
      </c>
      <c r="CX298" s="166"/>
      <c r="CY298" s="167"/>
      <c r="CZ298" s="193">
        <v>0</v>
      </c>
      <c r="DA298" s="167"/>
      <c r="DB298" s="194"/>
      <c r="DC298" s="177" t="s">
        <v>105</v>
      </c>
      <c r="DD298" s="166"/>
      <c r="DE298" s="167"/>
      <c r="DF298" s="193">
        <v>5.2030380000000003</v>
      </c>
      <c r="DG298" s="167"/>
      <c r="DH298" s="194"/>
      <c r="DI298" s="177" t="s">
        <v>105</v>
      </c>
      <c r="DJ298" s="166"/>
      <c r="DK298" s="167"/>
      <c r="DL298" s="193">
        <v>7.7083750000000002</v>
      </c>
      <c r="DM298" s="167"/>
      <c r="DN298" s="194"/>
      <c r="DO298" s="177" t="s">
        <v>105</v>
      </c>
      <c r="DP298" s="166"/>
      <c r="DQ298" s="167"/>
      <c r="DR298" s="193">
        <v>10.411165</v>
      </c>
      <c r="DS298" s="167"/>
      <c r="DT298" s="194"/>
      <c r="DU298" s="177" t="s">
        <v>105</v>
      </c>
      <c r="DV298" s="166"/>
      <c r="DW298" s="167"/>
      <c r="DX298" s="193">
        <v>11.813266</v>
      </c>
      <c r="DY298" s="167"/>
      <c r="DZ298" s="194"/>
      <c r="EA298" s="177" t="s">
        <v>105</v>
      </c>
      <c r="EB298" s="166"/>
      <c r="EC298" s="167"/>
      <c r="ED298" s="193">
        <v>0</v>
      </c>
      <c r="EE298" s="167"/>
      <c r="EF298" s="194"/>
      <c r="EG298" s="177" t="s">
        <v>105</v>
      </c>
      <c r="EH298" s="166"/>
      <c r="EI298" s="167"/>
      <c r="EJ298" s="193">
        <v>0</v>
      </c>
      <c r="EK298" s="167"/>
      <c r="EL298" s="194"/>
      <c r="EM298" s="177" t="s">
        <v>105</v>
      </c>
      <c r="EN298" s="166"/>
      <c r="EO298" s="167"/>
      <c r="EP298" s="193">
        <v>0</v>
      </c>
      <c r="EQ298" s="167"/>
      <c r="ER298" s="194"/>
      <c r="ES298" s="177" t="s">
        <v>105</v>
      </c>
      <c r="ET298" s="166"/>
      <c r="EU298" s="167"/>
      <c r="EV298" s="193">
        <v>0</v>
      </c>
      <c r="EW298" s="167"/>
      <c r="EX298" s="194"/>
      <c r="EY298" s="177" t="s">
        <v>105</v>
      </c>
      <c r="EZ298" s="166"/>
      <c r="FA298" s="167"/>
      <c r="FB298" s="193">
        <v>0</v>
      </c>
      <c r="FC298" s="167"/>
      <c r="FD298" s="194"/>
      <c r="FE298" s="177" t="s">
        <v>105</v>
      </c>
      <c r="FF298" s="166"/>
      <c r="FG298" s="167"/>
      <c r="FH298" s="193">
        <v>0</v>
      </c>
      <c r="FI298" s="167"/>
      <c r="FJ298" s="194"/>
      <c r="FK298" s="177" t="s">
        <v>105</v>
      </c>
      <c r="FL298" s="166"/>
      <c r="FM298" s="167"/>
      <c r="FN298" s="193">
        <v>0</v>
      </c>
      <c r="FO298" s="167"/>
      <c r="FP298" s="194"/>
      <c r="FQ298" s="177" t="s">
        <v>105</v>
      </c>
      <c r="FR298" s="166"/>
      <c r="FS298" s="167"/>
      <c r="FT298" s="193">
        <v>0</v>
      </c>
      <c r="FU298" s="167"/>
      <c r="FV298" s="194"/>
      <c r="FW298" s="177" t="s">
        <v>105</v>
      </c>
      <c r="FX298" s="166"/>
      <c r="FY298" s="167"/>
      <c r="FZ298" s="193">
        <v>0</v>
      </c>
      <c r="GA298" s="167"/>
      <c r="GB298" s="194"/>
      <c r="GC298" s="177" t="s">
        <v>105</v>
      </c>
      <c r="GD298" s="166"/>
      <c r="GE298" s="167"/>
      <c r="GF298" s="193">
        <v>0</v>
      </c>
      <c r="GG298" s="167"/>
      <c r="GH298" s="194"/>
      <c r="GI298" s="177" t="s">
        <v>105</v>
      </c>
      <c r="GJ298" s="166"/>
      <c r="GK298" s="167"/>
      <c r="GL298" s="193">
        <v>0</v>
      </c>
      <c r="GM298" s="167"/>
      <c r="GN298" s="194"/>
      <c r="GO298" s="177" t="s">
        <v>105</v>
      </c>
      <c r="GP298" s="166"/>
      <c r="GQ298" s="167"/>
      <c r="GR298" s="193">
        <v>0</v>
      </c>
      <c r="GS298" s="167"/>
      <c r="GT298" s="194"/>
      <c r="GU298" s="177" t="s">
        <v>105</v>
      </c>
      <c r="GV298" s="166"/>
      <c r="GW298" s="167"/>
      <c r="GX298" s="193">
        <v>0</v>
      </c>
      <c r="GY298" s="167"/>
      <c r="GZ298" s="194"/>
      <c r="HA298" s="177" t="s">
        <v>105</v>
      </c>
      <c r="HB298" s="166"/>
      <c r="HC298" s="167"/>
      <c r="HD298" s="193">
        <v>0</v>
      </c>
      <c r="HE298" s="167"/>
      <c r="HF298" s="194"/>
      <c r="HG298" s="177" t="s">
        <v>105</v>
      </c>
      <c r="HH298" s="166"/>
      <c r="HI298" s="167"/>
      <c r="HJ298" s="193">
        <v>0</v>
      </c>
      <c r="HK298" s="167"/>
      <c r="HM298" s="177" t="s">
        <v>105</v>
      </c>
      <c r="HN298" s="166"/>
      <c r="HO298" s="167"/>
      <c r="HP298" s="193">
        <v>0</v>
      </c>
      <c r="HQ298" s="167"/>
      <c r="HS298" s="177" t="s">
        <v>105</v>
      </c>
      <c r="HT298" s="166"/>
      <c r="HU298" s="167"/>
      <c r="HV298" s="193">
        <v>0</v>
      </c>
      <c r="HW298" s="167"/>
      <c r="HY298" s="177" t="s">
        <v>105</v>
      </c>
      <c r="HZ298" s="166"/>
      <c r="IA298" s="167"/>
      <c r="IB298" s="193">
        <v>0</v>
      </c>
      <c r="IC298" s="167"/>
      <c r="IE298" s="177" t="s">
        <v>105</v>
      </c>
      <c r="IF298" s="166"/>
      <c r="IG298" s="167"/>
      <c r="IH298" s="193">
        <v>0</v>
      </c>
      <c r="II298" s="167"/>
      <c r="IK298" s="177" t="s">
        <v>105</v>
      </c>
      <c r="IL298" s="166"/>
      <c r="IM298" s="167"/>
      <c r="IN298" s="193">
        <v>0</v>
      </c>
      <c r="IO298" s="167"/>
      <c r="IQ298" s="177" t="s">
        <v>105</v>
      </c>
      <c r="IR298" s="166"/>
      <c r="IS298" s="167"/>
      <c r="IT298" s="193">
        <v>0</v>
      </c>
      <c r="IU298" s="167"/>
      <c r="IW298" s="275" t="s">
        <v>105</v>
      </c>
      <c r="IX298" s="272"/>
      <c r="IY298" s="271"/>
      <c r="IZ298" s="287">
        <v>0</v>
      </c>
      <c r="JA298" s="271"/>
      <c r="JC298" s="275" t="s">
        <v>105</v>
      </c>
      <c r="JD298" s="272"/>
      <c r="JE298" s="271"/>
      <c r="JF298" s="287">
        <v>0</v>
      </c>
      <c r="JG298" s="271"/>
      <c r="JI298" s="275" t="s">
        <v>105</v>
      </c>
      <c r="JJ298" s="272"/>
      <c r="JK298" s="271"/>
      <c r="JL298" s="287">
        <v>0</v>
      </c>
      <c r="JM298" s="271"/>
      <c r="JO298" s="275" t="s">
        <v>105</v>
      </c>
      <c r="JP298" s="272"/>
      <c r="JQ298" s="271"/>
      <c r="JR298" s="287">
        <v>0</v>
      </c>
      <c r="JS298" s="271"/>
      <c r="JU298" s="275" t="s">
        <v>105</v>
      </c>
      <c r="JV298" s="272"/>
      <c r="JW298" s="271"/>
      <c r="JX298" s="287">
        <v>0</v>
      </c>
      <c r="JY298" s="271"/>
      <c r="KB298" s="275" t="s">
        <v>105</v>
      </c>
      <c r="KC298" s="272"/>
      <c r="KD298" s="271"/>
      <c r="KE298" s="287">
        <v>0</v>
      </c>
      <c r="KF298" s="271"/>
      <c r="KI298" s="275" t="s">
        <v>105</v>
      </c>
      <c r="KJ298" s="272"/>
      <c r="KK298" s="271"/>
      <c r="KL298" s="287">
        <v>0</v>
      </c>
      <c r="KM298" s="271"/>
      <c r="KP298" s="275" t="s">
        <v>105</v>
      </c>
      <c r="KQ298" s="272"/>
      <c r="KR298" s="271"/>
      <c r="KS298" s="287">
        <v>0</v>
      </c>
      <c r="KT298" s="271"/>
    </row>
    <row r="299" spans="1:306" s="161" customFormat="1" ht="15.6">
      <c r="A299" s="196"/>
      <c r="B299" s="197"/>
      <c r="C299" s="196"/>
      <c r="D299" s="198"/>
      <c r="E299" s="196"/>
      <c r="G299" s="196"/>
      <c r="H299" s="197"/>
      <c r="I299" s="196"/>
      <c r="J299" s="198"/>
      <c r="K299" s="196"/>
      <c r="M299" s="196"/>
      <c r="N299" s="197"/>
      <c r="O299" s="196"/>
      <c r="P299" s="198"/>
      <c r="Q299" s="196"/>
      <c r="S299" s="196"/>
      <c r="T299" s="197"/>
      <c r="U299" s="196"/>
      <c r="V299" s="198"/>
      <c r="W299" s="196"/>
      <c r="Y299" s="196"/>
      <c r="Z299" s="197"/>
      <c r="AA299" s="196"/>
      <c r="AB299" s="198"/>
      <c r="AC299" s="196"/>
      <c r="AE299" s="196"/>
      <c r="AF299" s="197"/>
      <c r="AG299" s="196"/>
      <c r="AH299" s="198"/>
      <c r="AI299" s="196"/>
      <c r="AK299" s="196"/>
      <c r="AL299" s="197"/>
      <c r="AM299" s="196"/>
      <c r="AN299" s="198"/>
      <c r="AO299" s="196"/>
      <c r="AR299" s="196"/>
      <c r="AS299" s="197"/>
      <c r="AT299" s="196"/>
      <c r="AU299" s="198"/>
      <c r="AV299" s="196"/>
      <c r="AY299" s="196"/>
      <c r="AZ299" s="197"/>
      <c r="BA299" s="196"/>
      <c r="BB299" s="198"/>
      <c r="BC299" s="196"/>
      <c r="BF299" s="196"/>
      <c r="BG299" s="197"/>
      <c r="BH299" s="196"/>
      <c r="BI299" s="198"/>
      <c r="BJ299" s="196"/>
      <c r="BM299" s="196"/>
      <c r="BN299" s="197"/>
      <c r="BO299" s="196"/>
      <c r="BP299" s="198"/>
      <c r="BQ299" s="196"/>
      <c r="BS299" s="196"/>
      <c r="BT299" s="197"/>
      <c r="BU299" s="196"/>
      <c r="BV299" s="198"/>
      <c r="BW299" s="196"/>
      <c r="BY299" s="196"/>
      <c r="BZ299" s="197"/>
      <c r="CA299" s="196"/>
      <c r="CB299" s="198"/>
      <c r="CC299" s="196"/>
      <c r="CD299" s="194"/>
      <c r="CE299" s="196"/>
      <c r="CF299" s="197"/>
      <c r="CG299" s="196"/>
      <c r="CH299" s="198"/>
      <c r="CI299" s="196"/>
      <c r="CJ299" s="194"/>
      <c r="CK299" s="196"/>
      <c r="CL299" s="197"/>
      <c r="CM299" s="196"/>
      <c r="CN299" s="198"/>
      <c r="CO299" s="196"/>
      <c r="CP299" s="194"/>
      <c r="CQ299" s="196"/>
      <c r="CR299" s="197"/>
      <c r="CS299" s="196"/>
      <c r="CT299" s="198"/>
      <c r="CU299" s="196"/>
      <c r="CV299" s="194"/>
      <c r="CW299" s="196"/>
      <c r="CX299" s="197"/>
      <c r="CY299" s="196"/>
      <c r="CZ299" s="198"/>
      <c r="DA299" s="196"/>
      <c r="DB299" s="194"/>
      <c r="DC299" s="196"/>
      <c r="DD299" s="197"/>
      <c r="DE299" s="196"/>
      <c r="DF299" s="198"/>
      <c r="DG299" s="196"/>
      <c r="DH299" s="194"/>
      <c r="DI299" s="196"/>
      <c r="DJ299" s="197"/>
      <c r="DK299" s="196"/>
      <c r="DL299" s="198"/>
      <c r="DM299" s="196"/>
      <c r="DN299" s="194"/>
      <c r="DO299" s="196"/>
      <c r="DP299" s="197"/>
      <c r="DQ299" s="196"/>
      <c r="DR299" s="198"/>
      <c r="DS299" s="196"/>
      <c r="DT299" s="194"/>
      <c r="DU299" s="196"/>
      <c r="DV299" s="197"/>
      <c r="DW299" s="196"/>
      <c r="DX299" s="198"/>
      <c r="DY299" s="196"/>
      <c r="DZ299" s="194"/>
      <c r="EA299" s="196"/>
      <c r="EB299" s="197"/>
      <c r="EC299" s="196"/>
      <c r="ED299" s="198"/>
      <c r="EE299" s="196"/>
      <c r="EF299" s="194"/>
      <c r="EG299" s="196"/>
      <c r="EH299" s="197"/>
      <c r="EI299" s="196"/>
      <c r="EJ299" s="198"/>
      <c r="EK299" s="196"/>
      <c r="EL299" s="194"/>
      <c r="EM299" s="196"/>
      <c r="EN299" s="197"/>
      <c r="EO299" s="196"/>
      <c r="EP299" s="198"/>
      <c r="EQ299" s="196"/>
      <c r="ER299" s="194"/>
      <c r="ES299" s="196"/>
      <c r="ET299" s="197"/>
      <c r="EU299" s="196"/>
      <c r="EV299" s="198"/>
      <c r="EW299" s="196"/>
      <c r="EX299" s="194"/>
      <c r="EY299" s="196"/>
      <c r="EZ299" s="197"/>
      <c r="FA299" s="196"/>
      <c r="FB299" s="198"/>
      <c r="FC299" s="196"/>
      <c r="FD299" s="194"/>
      <c r="FE299" s="196"/>
      <c r="FF299" s="197"/>
      <c r="FG299" s="196"/>
      <c r="FH299" s="198"/>
      <c r="FI299" s="196"/>
      <c r="FJ299" s="194"/>
      <c r="FK299" s="196"/>
      <c r="FL299" s="197"/>
      <c r="FM299" s="196"/>
      <c r="FN299" s="198"/>
      <c r="FO299" s="196"/>
      <c r="FP299" s="194"/>
      <c r="FQ299" s="196"/>
      <c r="FR299" s="197"/>
      <c r="FS299" s="196"/>
      <c r="FT299" s="198"/>
      <c r="FU299" s="196"/>
      <c r="FV299" s="194"/>
      <c r="FW299" s="196"/>
      <c r="FX299" s="197"/>
      <c r="FY299" s="196"/>
      <c r="FZ299" s="198"/>
      <c r="GA299" s="196"/>
      <c r="GB299" s="194"/>
      <c r="GC299" s="196"/>
      <c r="GD299" s="197"/>
      <c r="GE299" s="196"/>
      <c r="GF299" s="198"/>
      <c r="GG299" s="196"/>
      <c r="GH299" s="194"/>
      <c r="GI299" s="196"/>
      <c r="GJ299" s="197"/>
      <c r="GK299" s="196"/>
      <c r="GL299" s="198"/>
      <c r="GM299" s="196"/>
      <c r="GN299" s="194"/>
      <c r="GO299" s="196"/>
      <c r="GP299" s="197"/>
      <c r="GQ299" s="196"/>
      <c r="GR299" s="198"/>
      <c r="GS299" s="196"/>
      <c r="GT299" s="194"/>
      <c r="GU299" s="196"/>
      <c r="GV299" s="197"/>
      <c r="GW299" s="196"/>
      <c r="GX299" s="198"/>
      <c r="GY299" s="196"/>
      <c r="GZ299" s="194"/>
      <c r="HA299" s="196"/>
      <c r="HB299" s="197"/>
      <c r="HC299" s="196"/>
      <c r="HD299" s="198"/>
      <c r="HE299" s="196"/>
      <c r="HF299" s="194"/>
      <c r="HG299" s="196"/>
      <c r="HH299" s="197"/>
      <c r="HI299" s="196"/>
      <c r="HJ299" s="198"/>
      <c r="HK299" s="196"/>
      <c r="HM299" s="196"/>
      <c r="HN299" s="197"/>
      <c r="HO299" s="196"/>
      <c r="HP299" s="198"/>
      <c r="HQ299" s="196"/>
      <c r="HS299" s="196"/>
      <c r="HT299" s="197"/>
      <c r="HU299" s="196"/>
      <c r="HV299" s="198"/>
      <c r="HW299" s="196"/>
      <c r="HY299" s="196"/>
      <c r="HZ299" s="197"/>
      <c r="IA299" s="196"/>
      <c r="IB299" s="198"/>
      <c r="IC299" s="196"/>
      <c r="IE299" s="196"/>
      <c r="IF299" s="197"/>
      <c r="IG299" s="196"/>
      <c r="IH299" s="198"/>
      <c r="II299" s="196"/>
      <c r="IK299" s="196"/>
      <c r="IL299" s="197"/>
      <c r="IM299" s="196"/>
      <c r="IN299" s="198"/>
      <c r="IO299" s="196"/>
      <c r="IQ299" s="196"/>
      <c r="IR299" s="197"/>
      <c r="IS299" s="196"/>
      <c r="IT299" s="198"/>
      <c r="IU299" s="196"/>
      <c r="IW299" s="288"/>
      <c r="IX299" s="289"/>
      <c r="IY299" s="288"/>
      <c r="IZ299" s="290"/>
      <c r="JA299" s="288"/>
      <c r="JC299" s="288"/>
      <c r="JD299" s="289"/>
      <c r="JE299" s="288"/>
      <c r="JF299" s="290"/>
      <c r="JG299" s="288"/>
      <c r="JI299" s="288"/>
      <c r="JJ299" s="289"/>
      <c r="JK299" s="288"/>
      <c r="JL299" s="290"/>
      <c r="JM299" s="288"/>
      <c r="JO299" s="288"/>
      <c r="JP299" s="289"/>
      <c r="JQ299" s="288"/>
      <c r="JR299" s="290"/>
      <c r="JS299" s="288"/>
      <c r="JU299" s="288"/>
      <c r="JV299" s="289"/>
      <c r="JW299" s="288"/>
      <c r="JX299" s="290"/>
      <c r="JY299" s="288"/>
      <c r="KB299" s="288"/>
      <c r="KC299" s="289"/>
      <c r="KD299" s="288"/>
      <c r="KE299" s="290"/>
      <c r="KF299" s="288"/>
      <c r="KI299" s="288"/>
      <c r="KJ299" s="289"/>
      <c r="KK299" s="288"/>
      <c r="KL299" s="290"/>
      <c r="KM299" s="288"/>
      <c r="KP299" s="288"/>
      <c r="KQ299" s="289"/>
      <c r="KR299" s="288"/>
      <c r="KS299" s="290"/>
      <c r="KT299" s="288"/>
    </row>
    <row r="300" spans="1:306" s="161" customFormat="1" ht="15.6">
      <c r="A300" s="196"/>
      <c r="B300" s="197"/>
      <c r="C300" s="196"/>
      <c r="D300" s="198"/>
      <c r="E300" s="196"/>
      <c r="G300" s="196"/>
      <c r="H300" s="197"/>
      <c r="I300" s="196"/>
      <c r="J300" s="198"/>
      <c r="K300" s="196"/>
      <c r="M300" s="196"/>
      <c r="N300" s="197"/>
      <c r="O300" s="196"/>
      <c r="P300" s="198"/>
      <c r="Q300" s="196"/>
      <c r="S300" s="196"/>
      <c r="T300" s="197"/>
      <c r="U300" s="196"/>
      <c r="V300" s="198"/>
      <c r="W300" s="196"/>
      <c r="Y300" s="196"/>
      <c r="Z300" s="197"/>
      <c r="AA300" s="196"/>
      <c r="AB300" s="198"/>
      <c r="AC300" s="196"/>
      <c r="AE300" s="196"/>
      <c r="AF300" s="197"/>
      <c r="AG300" s="196"/>
      <c r="AH300" s="198"/>
      <c r="AI300" s="196"/>
      <c r="AK300" s="196"/>
      <c r="AL300" s="197"/>
      <c r="AM300" s="196"/>
      <c r="AN300" s="198"/>
      <c r="AO300" s="196"/>
      <c r="AR300" s="196"/>
      <c r="AS300" s="197"/>
      <c r="AT300" s="196"/>
      <c r="AU300" s="198"/>
      <c r="AV300" s="196"/>
      <c r="AY300" s="196"/>
      <c r="AZ300" s="197"/>
      <c r="BA300" s="196"/>
      <c r="BB300" s="198"/>
      <c r="BC300" s="196"/>
      <c r="BF300" s="196"/>
      <c r="BG300" s="197"/>
      <c r="BH300" s="196"/>
      <c r="BI300" s="198"/>
      <c r="BJ300" s="196"/>
      <c r="BM300" s="196"/>
      <c r="BN300" s="197"/>
      <c r="BO300" s="196"/>
      <c r="BP300" s="198"/>
      <c r="BQ300" s="196"/>
      <c r="BS300" s="199"/>
      <c r="BT300" s="200"/>
      <c r="BU300" s="199"/>
      <c r="BV300" s="201"/>
      <c r="BW300" s="199"/>
      <c r="BY300" s="199"/>
      <c r="BZ300" s="200"/>
      <c r="CA300" s="199"/>
      <c r="CB300" s="201"/>
      <c r="CC300" s="199"/>
      <c r="CD300" s="194"/>
      <c r="CE300" s="199"/>
      <c r="CF300" s="200"/>
      <c r="CG300" s="199"/>
      <c r="CH300" s="201"/>
      <c r="CI300" s="199"/>
      <c r="CJ300" s="194"/>
      <c r="CK300" s="199"/>
      <c r="CL300" s="200"/>
      <c r="CM300" s="199"/>
      <c r="CN300" s="201"/>
      <c r="CO300" s="199"/>
      <c r="CP300" s="194"/>
      <c r="CQ300" s="199"/>
      <c r="CR300" s="200"/>
      <c r="CS300" s="199"/>
      <c r="CT300" s="201"/>
      <c r="CU300" s="199"/>
      <c r="CV300" s="194"/>
      <c r="CW300" s="199"/>
      <c r="CX300" s="200"/>
      <c r="CY300" s="199"/>
      <c r="CZ300" s="201"/>
      <c r="DA300" s="199"/>
      <c r="DB300" s="194"/>
      <c r="DC300" s="199"/>
      <c r="DD300" s="200"/>
      <c r="DE300" s="199"/>
      <c r="DF300" s="201"/>
      <c r="DG300" s="199"/>
      <c r="DH300" s="194"/>
      <c r="DI300" s="199"/>
      <c r="DJ300" s="200"/>
      <c r="DK300" s="199"/>
      <c r="DL300" s="201"/>
      <c r="DM300" s="199"/>
      <c r="DN300" s="194"/>
      <c r="DO300" s="199"/>
      <c r="DP300" s="200"/>
      <c r="DQ300" s="199"/>
      <c r="DR300" s="201"/>
      <c r="DS300" s="199"/>
      <c r="DT300" s="194"/>
      <c r="DU300" s="199"/>
      <c r="DV300" s="200"/>
      <c r="DW300" s="199"/>
      <c r="DX300" s="201"/>
      <c r="DY300" s="199"/>
      <c r="DZ300" s="194"/>
      <c r="EA300" s="199"/>
      <c r="EB300" s="200"/>
      <c r="EC300" s="199"/>
      <c r="ED300" s="201"/>
      <c r="EE300" s="199"/>
      <c r="EF300" s="194"/>
      <c r="EG300" s="199"/>
      <c r="EH300" s="200"/>
      <c r="EI300" s="199"/>
      <c r="EJ300" s="201"/>
      <c r="EK300" s="199"/>
      <c r="EL300" s="194"/>
      <c r="EM300" s="199"/>
      <c r="EN300" s="200"/>
      <c r="EO300" s="199"/>
      <c r="EP300" s="201"/>
      <c r="EQ300" s="199"/>
      <c r="ER300" s="194"/>
      <c r="ES300" s="199"/>
      <c r="ET300" s="200"/>
      <c r="EU300" s="199"/>
      <c r="EV300" s="201"/>
      <c r="EW300" s="199"/>
      <c r="EX300" s="194"/>
      <c r="EY300" s="199"/>
      <c r="EZ300" s="200"/>
      <c r="FA300" s="199"/>
      <c r="FB300" s="201"/>
      <c r="FC300" s="199"/>
      <c r="FD300" s="194"/>
      <c r="FE300" s="199"/>
      <c r="FF300" s="200"/>
      <c r="FG300" s="199"/>
      <c r="FH300" s="201"/>
      <c r="FI300" s="199"/>
      <c r="FJ300" s="194"/>
      <c r="FK300" s="199"/>
      <c r="FL300" s="200"/>
      <c r="FM300" s="199"/>
      <c r="FN300" s="201"/>
      <c r="FO300" s="199"/>
      <c r="FP300" s="194"/>
      <c r="FQ300" s="199"/>
      <c r="FR300" s="200"/>
      <c r="FS300" s="199"/>
      <c r="FT300" s="201"/>
      <c r="FU300" s="199"/>
      <c r="FV300" s="194"/>
      <c r="FW300" s="199"/>
      <c r="FX300" s="200"/>
      <c r="FY300" s="199"/>
      <c r="FZ300" s="201"/>
      <c r="GA300" s="199"/>
      <c r="GB300" s="194"/>
      <c r="GC300" s="199"/>
      <c r="GD300" s="200"/>
      <c r="GE300" s="199"/>
      <c r="GF300" s="201"/>
      <c r="GG300" s="199"/>
      <c r="GH300" s="194"/>
      <c r="GI300" s="199"/>
      <c r="GJ300" s="200"/>
      <c r="GK300" s="199"/>
      <c r="GL300" s="201"/>
      <c r="GM300" s="199"/>
      <c r="GN300" s="194"/>
      <c r="GO300" s="199"/>
      <c r="GP300" s="200"/>
      <c r="GQ300" s="199"/>
      <c r="GR300" s="201"/>
      <c r="GS300" s="199"/>
      <c r="GT300" s="194"/>
      <c r="GU300" s="199"/>
      <c r="GV300" s="200"/>
      <c r="GW300" s="199"/>
      <c r="GX300" s="201"/>
      <c r="GY300" s="199"/>
      <c r="GZ300" s="194"/>
      <c r="HA300" s="199"/>
      <c r="HB300" s="200"/>
      <c r="HC300" s="199"/>
      <c r="HD300" s="201"/>
      <c r="HE300" s="199"/>
      <c r="HF300" s="194"/>
      <c r="HG300" s="199"/>
      <c r="HH300" s="200"/>
      <c r="HI300" s="199"/>
      <c r="HJ300" s="201"/>
      <c r="HK300" s="199"/>
      <c r="HM300" s="199"/>
      <c r="HN300" s="200"/>
      <c r="HO300" s="199"/>
      <c r="HP300" s="201"/>
      <c r="HQ300" s="199"/>
      <c r="HS300" s="199"/>
      <c r="HT300" s="200"/>
      <c r="HU300" s="199"/>
      <c r="HV300" s="201"/>
      <c r="HW300" s="199"/>
      <c r="HY300" s="199"/>
      <c r="HZ300" s="200"/>
      <c r="IA300" s="199"/>
      <c r="IB300" s="201"/>
      <c r="IC300" s="199"/>
      <c r="IE300" s="199"/>
      <c r="IF300" s="200"/>
      <c r="IG300" s="199"/>
      <c r="IH300" s="201"/>
      <c r="II300" s="199"/>
      <c r="IK300" s="199"/>
      <c r="IL300" s="200"/>
      <c r="IM300" s="199"/>
      <c r="IN300" s="201"/>
      <c r="IO300" s="199"/>
      <c r="IQ300" s="199"/>
      <c r="IR300" s="200"/>
      <c r="IS300" s="199"/>
      <c r="IT300" s="201"/>
      <c r="IU300" s="199"/>
      <c r="IW300" s="291"/>
      <c r="IX300" s="292"/>
      <c r="IY300" s="291"/>
      <c r="IZ300" s="293"/>
      <c r="JA300" s="291"/>
      <c r="JC300" s="291"/>
      <c r="JD300" s="292"/>
      <c r="JE300" s="291"/>
      <c r="JF300" s="293"/>
      <c r="JG300" s="291"/>
      <c r="JI300" s="291"/>
      <c r="JJ300" s="292"/>
      <c r="JK300" s="291"/>
      <c r="JL300" s="293"/>
      <c r="JM300" s="291"/>
      <c r="JO300" s="291"/>
      <c r="JP300" s="292"/>
      <c r="JQ300" s="291"/>
      <c r="JR300" s="293"/>
      <c r="JS300" s="291"/>
      <c r="JU300" s="291"/>
      <c r="JV300" s="292"/>
      <c r="JW300" s="291"/>
      <c r="JX300" s="293"/>
      <c r="JY300" s="291"/>
      <c r="KB300" s="291"/>
      <c r="KC300" s="292"/>
      <c r="KD300" s="291"/>
      <c r="KE300" s="293"/>
      <c r="KF300" s="291"/>
      <c r="KI300" s="291"/>
      <c r="KJ300" s="292"/>
      <c r="KK300" s="291"/>
      <c r="KL300" s="293"/>
      <c r="KM300" s="291"/>
      <c r="KP300" s="291"/>
      <c r="KQ300" s="292"/>
      <c r="KR300" s="291"/>
      <c r="KS300" s="293"/>
      <c r="KT300" s="291"/>
    </row>
    <row r="301" spans="1:306" s="161" customFormat="1" ht="15.6">
      <c r="A301" s="196"/>
      <c r="B301" s="197"/>
      <c r="C301" s="196"/>
      <c r="D301" s="198"/>
      <c r="E301" s="196"/>
      <c r="G301" s="196"/>
      <c r="H301" s="197"/>
      <c r="I301" s="196"/>
      <c r="J301" s="198"/>
      <c r="K301" s="196"/>
      <c r="M301" s="196"/>
      <c r="N301" s="197"/>
      <c r="O301" s="196"/>
      <c r="P301" s="198"/>
      <c r="Q301" s="196"/>
      <c r="S301" s="196"/>
      <c r="T301" s="197"/>
      <c r="U301" s="196"/>
      <c r="V301" s="198"/>
      <c r="W301" s="196"/>
      <c r="Y301" s="196"/>
      <c r="Z301" s="197"/>
      <c r="AA301" s="196"/>
      <c r="AB301" s="198"/>
      <c r="AC301" s="196"/>
      <c r="AE301" s="196"/>
      <c r="AF301" s="197"/>
      <c r="AG301" s="196"/>
      <c r="AH301" s="198"/>
      <c r="AI301" s="196"/>
      <c r="AK301" s="196"/>
      <c r="AL301" s="197"/>
      <c r="AM301" s="196"/>
      <c r="AN301" s="198"/>
      <c r="AO301" s="196"/>
      <c r="AR301" s="196"/>
      <c r="AS301" s="197"/>
      <c r="AT301" s="196"/>
      <c r="AU301" s="198"/>
      <c r="AV301" s="196"/>
      <c r="AY301" s="196"/>
      <c r="AZ301" s="197"/>
      <c r="BA301" s="196"/>
      <c r="BB301" s="198"/>
      <c r="BC301" s="196"/>
      <c r="BF301" s="196"/>
      <c r="BG301" s="197"/>
      <c r="BH301" s="196"/>
      <c r="BI301" s="198"/>
      <c r="BJ301" s="196"/>
      <c r="BM301" s="196"/>
      <c r="BN301" s="197"/>
      <c r="BO301" s="196"/>
      <c r="BP301" s="198"/>
      <c r="BQ301" s="196"/>
      <c r="BS301" s="199"/>
      <c r="BT301" s="200"/>
      <c r="BU301" s="199"/>
      <c r="BV301" s="201"/>
      <c r="BW301" s="199"/>
      <c r="BY301" s="199"/>
      <c r="BZ301" s="200"/>
      <c r="CA301" s="199"/>
      <c r="CB301" s="201"/>
      <c r="CC301" s="199"/>
      <c r="CD301" s="194"/>
      <c r="CE301" s="199"/>
      <c r="CF301" s="200"/>
      <c r="CG301" s="199"/>
      <c r="CH301" s="201"/>
      <c r="CI301" s="199"/>
      <c r="CJ301" s="194"/>
      <c r="CK301" s="199"/>
      <c r="CL301" s="200"/>
      <c r="CM301" s="199"/>
      <c r="CN301" s="201"/>
      <c r="CO301" s="199"/>
      <c r="CP301" s="194"/>
      <c r="CQ301" s="199"/>
      <c r="CR301" s="200"/>
      <c r="CS301" s="199"/>
      <c r="CT301" s="201"/>
      <c r="CU301" s="199"/>
      <c r="CV301" s="194"/>
      <c r="CW301" s="199"/>
      <c r="CX301" s="200"/>
      <c r="CY301" s="199"/>
      <c r="CZ301" s="201"/>
      <c r="DA301" s="199"/>
      <c r="DB301" s="194"/>
      <c r="DC301" s="199"/>
      <c r="DD301" s="200"/>
      <c r="DE301" s="199"/>
      <c r="DF301" s="201"/>
      <c r="DG301" s="199"/>
      <c r="DH301" s="194"/>
      <c r="DI301" s="199"/>
      <c r="DJ301" s="200"/>
      <c r="DK301" s="199"/>
      <c r="DL301" s="201"/>
      <c r="DM301" s="199"/>
      <c r="DN301" s="194"/>
      <c r="DO301" s="199"/>
      <c r="DP301" s="200"/>
      <c r="DQ301" s="199"/>
      <c r="DR301" s="201"/>
      <c r="DS301" s="199"/>
      <c r="DT301" s="194"/>
      <c r="DU301" s="199"/>
      <c r="DV301" s="200"/>
      <c r="DW301" s="199"/>
      <c r="DX301" s="201"/>
      <c r="DY301" s="199"/>
      <c r="DZ301" s="194"/>
      <c r="EA301" s="199"/>
      <c r="EB301" s="200"/>
      <c r="EC301" s="199"/>
      <c r="ED301" s="201"/>
      <c r="EE301" s="199"/>
      <c r="EF301" s="194"/>
      <c r="EG301" s="199"/>
      <c r="EH301" s="200"/>
      <c r="EI301" s="199"/>
      <c r="EJ301" s="201"/>
      <c r="EK301" s="199"/>
      <c r="EL301" s="194"/>
      <c r="EM301" s="199"/>
      <c r="EN301" s="200"/>
      <c r="EO301" s="199"/>
      <c r="EP301" s="201"/>
      <c r="EQ301" s="199"/>
      <c r="ER301" s="194"/>
      <c r="ES301" s="199"/>
      <c r="ET301" s="200"/>
      <c r="EU301" s="199"/>
      <c r="EV301" s="201"/>
      <c r="EW301" s="199"/>
      <c r="EX301" s="194"/>
      <c r="EY301" s="199"/>
      <c r="EZ301" s="200"/>
      <c r="FA301" s="199"/>
      <c r="FB301" s="201"/>
      <c r="FC301" s="199"/>
      <c r="FD301" s="194"/>
      <c r="FE301" s="199"/>
      <c r="FF301" s="200"/>
      <c r="FG301" s="199"/>
      <c r="FH301" s="201"/>
      <c r="FI301" s="199"/>
      <c r="FJ301" s="194"/>
      <c r="FK301" s="199"/>
      <c r="FL301" s="200"/>
      <c r="FM301" s="199"/>
      <c r="FN301" s="201"/>
      <c r="FO301" s="199"/>
      <c r="FP301" s="194"/>
      <c r="FQ301" s="199"/>
      <c r="FR301" s="200"/>
      <c r="FS301" s="199"/>
      <c r="FT301" s="201"/>
      <c r="FU301" s="199"/>
      <c r="FV301" s="194"/>
      <c r="FW301" s="199"/>
      <c r="FX301" s="200"/>
      <c r="FY301" s="199"/>
      <c r="FZ301" s="201"/>
      <c r="GA301" s="199"/>
      <c r="GB301" s="194"/>
      <c r="GC301" s="199"/>
      <c r="GD301" s="200"/>
      <c r="GE301" s="199"/>
      <c r="GF301" s="201"/>
      <c r="GG301" s="199"/>
      <c r="GH301" s="194"/>
      <c r="GI301" s="199"/>
      <c r="GJ301" s="200"/>
      <c r="GK301" s="199"/>
      <c r="GL301" s="201"/>
      <c r="GM301" s="199"/>
      <c r="GN301" s="194"/>
      <c r="GO301" s="199"/>
      <c r="GP301" s="200"/>
      <c r="GQ301" s="199"/>
      <c r="GR301" s="201"/>
      <c r="GS301" s="199"/>
      <c r="GT301" s="194"/>
      <c r="GU301" s="199"/>
      <c r="GV301" s="200"/>
      <c r="GW301" s="199"/>
      <c r="GX301" s="201"/>
      <c r="GY301" s="199"/>
      <c r="GZ301" s="194"/>
      <c r="HA301" s="199"/>
      <c r="HB301" s="200"/>
      <c r="HC301" s="199"/>
      <c r="HD301" s="201"/>
      <c r="HE301" s="199"/>
      <c r="HF301" s="194"/>
      <c r="HG301" s="199"/>
      <c r="HH301" s="200"/>
      <c r="HI301" s="199"/>
      <c r="HJ301" s="201"/>
      <c r="HK301" s="199"/>
      <c r="HM301" s="199"/>
      <c r="HN301" s="200"/>
      <c r="HO301" s="199"/>
      <c r="HP301" s="201"/>
      <c r="HQ301" s="199"/>
      <c r="HS301" s="199"/>
      <c r="HT301" s="200"/>
      <c r="HU301" s="199"/>
      <c r="HV301" s="201"/>
      <c r="HW301" s="199"/>
      <c r="HY301" s="199"/>
      <c r="HZ301" s="200"/>
      <c r="IA301" s="199"/>
      <c r="IB301" s="201"/>
      <c r="IC301" s="199"/>
      <c r="IE301" s="199"/>
      <c r="IF301" s="200"/>
      <c r="IG301" s="199"/>
      <c r="IH301" s="201"/>
      <c r="II301" s="199"/>
      <c r="IK301" s="199"/>
      <c r="IL301" s="200"/>
      <c r="IM301" s="199"/>
      <c r="IN301" s="201"/>
      <c r="IO301" s="199"/>
      <c r="IQ301" s="199"/>
      <c r="IR301" s="200"/>
      <c r="IS301" s="199"/>
      <c r="IT301" s="201"/>
      <c r="IU301" s="199"/>
      <c r="IW301" s="291"/>
      <c r="IX301" s="292"/>
      <c r="IY301" s="291"/>
      <c r="IZ301" s="293"/>
      <c r="JA301" s="291"/>
      <c r="JC301" s="291"/>
      <c r="JD301" s="292"/>
      <c r="JE301" s="291"/>
      <c r="JF301" s="293"/>
      <c r="JG301" s="291"/>
      <c r="JI301" s="291"/>
      <c r="JJ301" s="292"/>
      <c r="JK301" s="291"/>
      <c r="JL301" s="293"/>
      <c r="JM301" s="291"/>
      <c r="JO301" s="291"/>
      <c r="JP301" s="292"/>
      <c r="JQ301" s="291"/>
      <c r="JR301" s="293"/>
      <c r="JS301" s="291"/>
      <c r="JU301" s="291"/>
      <c r="JV301" s="292"/>
      <c r="JW301" s="291"/>
      <c r="JX301" s="293"/>
      <c r="JY301" s="291"/>
      <c r="KB301" s="291"/>
      <c r="KC301" s="292"/>
      <c r="KD301" s="291"/>
      <c r="KE301" s="293"/>
      <c r="KF301" s="291"/>
      <c r="KI301" s="291"/>
      <c r="KJ301" s="292"/>
      <c r="KK301" s="291"/>
      <c r="KL301" s="293"/>
      <c r="KM301" s="291"/>
      <c r="KP301" s="291"/>
      <c r="KQ301" s="292"/>
      <c r="KR301" s="291"/>
      <c r="KS301" s="293"/>
      <c r="KT301" s="291"/>
    </row>
    <row r="302" spans="1:306" s="161" customFormat="1" ht="15.6">
      <c r="A302" s="196"/>
      <c r="B302" s="197"/>
      <c r="C302" s="196"/>
      <c r="D302" s="198"/>
      <c r="E302" s="196"/>
      <c r="G302" s="196"/>
      <c r="H302" s="197"/>
      <c r="I302" s="196"/>
      <c r="J302" s="198"/>
      <c r="K302" s="196"/>
      <c r="M302" s="196"/>
      <c r="N302" s="197"/>
      <c r="O302" s="196"/>
      <c r="P302" s="198"/>
      <c r="Q302" s="196"/>
      <c r="S302" s="196"/>
      <c r="T302" s="197"/>
      <c r="U302" s="196"/>
      <c r="V302" s="198"/>
      <c r="W302" s="196"/>
      <c r="Y302" s="196"/>
      <c r="Z302" s="197"/>
      <c r="AA302" s="196"/>
      <c r="AB302" s="198"/>
      <c r="AC302" s="196"/>
      <c r="AE302" s="196"/>
      <c r="AF302" s="197"/>
      <c r="AG302" s="196"/>
      <c r="AH302" s="198"/>
      <c r="AI302" s="196"/>
      <c r="AK302" s="196"/>
      <c r="AL302" s="197"/>
      <c r="AM302" s="196"/>
      <c r="AN302" s="198"/>
      <c r="AO302" s="196"/>
      <c r="AR302" s="196"/>
      <c r="AS302" s="197"/>
      <c r="AT302" s="196"/>
      <c r="AU302" s="198"/>
      <c r="AV302" s="196"/>
      <c r="AY302" s="196"/>
      <c r="AZ302" s="197"/>
      <c r="BA302" s="196"/>
      <c r="BB302" s="198"/>
      <c r="BC302" s="196"/>
      <c r="BF302" s="196"/>
      <c r="BG302" s="197"/>
      <c r="BH302" s="196"/>
      <c r="BI302" s="198"/>
      <c r="BJ302" s="196"/>
      <c r="BM302" s="199"/>
      <c r="BN302" s="200"/>
      <c r="BO302" s="199"/>
      <c r="BP302" s="201"/>
      <c r="BQ302" s="199"/>
      <c r="BS302" s="199"/>
      <c r="BT302" s="200"/>
      <c r="BU302" s="199"/>
      <c r="BV302" s="201"/>
      <c r="BW302" s="199"/>
      <c r="BY302" s="199"/>
      <c r="BZ302" s="200"/>
      <c r="CA302" s="199"/>
      <c r="CB302" s="201"/>
      <c r="CC302" s="199"/>
      <c r="CD302" s="194"/>
      <c r="CE302" s="199"/>
      <c r="CF302" s="200"/>
      <c r="CG302" s="199"/>
      <c r="CH302" s="201"/>
      <c r="CI302" s="199"/>
      <c r="CJ302" s="194"/>
      <c r="CK302" s="199"/>
      <c r="CL302" s="200"/>
      <c r="CM302" s="199"/>
      <c r="CN302" s="201"/>
      <c r="CO302" s="199"/>
      <c r="CP302" s="194"/>
      <c r="CQ302" s="199"/>
      <c r="CR302" s="200"/>
      <c r="CS302" s="199"/>
      <c r="CT302" s="201"/>
      <c r="CU302" s="199"/>
      <c r="CV302" s="194"/>
      <c r="CW302" s="199"/>
      <c r="CX302" s="200"/>
      <c r="CY302" s="199"/>
      <c r="CZ302" s="201"/>
      <c r="DA302" s="199"/>
      <c r="DB302" s="194"/>
      <c r="DC302" s="199"/>
      <c r="DD302" s="200"/>
      <c r="DE302" s="199"/>
      <c r="DF302" s="201"/>
      <c r="DG302" s="199"/>
      <c r="DH302" s="194"/>
      <c r="DI302" s="199"/>
      <c r="DJ302" s="200"/>
      <c r="DK302" s="199"/>
      <c r="DL302" s="202"/>
      <c r="DM302" s="199"/>
      <c r="DN302" s="194"/>
      <c r="DO302" s="199"/>
      <c r="DP302" s="200"/>
      <c r="DQ302" s="199"/>
      <c r="DR302" s="202"/>
      <c r="DS302" s="199"/>
      <c r="DT302" s="194"/>
      <c r="DU302" s="199"/>
      <c r="DV302" s="200"/>
      <c r="DW302" s="199"/>
      <c r="DX302" s="202"/>
      <c r="DY302" s="199"/>
      <c r="DZ302" s="194"/>
      <c r="EA302" s="199"/>
      <c r="EB302" s="200"/>
      <c r="EC302" s="199"/>
      <c r="ED302" s="202"/>
      <c r="EE302" s="199"/>
      <c r="EF302" s="194"/>
      <c r="EG302" s="199"/>
      <c r="EH302" s="200"/>
      <c r="EI302" s="199"/>
      <c r="EJ302" s="202"/>
      <c r="EK302" s="199"/>
      <c r="EL302" s="194"/>
      <c r="EM302" s="199"/>
      <c r="EN302" s="200"/>
      <c r="EO302" s="199"/>
      <c r="EP302" s="202"/>
      <c r="EQ302" s="199"/>
      <c r="ER302" s="194"/>
      <c r="ES302" s="199"/>
      <c r="ET302" s="200"/>
      <c r="EU302" s="199"/>
      <c r="EV302" s="202"/>
      <c r="EW302" s="199"/>
      <c r="EX302" s="194"/>
      <c r="EY302" s="199"/>
      <c r="EZ302" s="200"/>
      <c r="FA302" s="199"/>
      <c r="FB302" s="202"/>
      <c r="FC302" s="199"/>
      <c r="FD302" s="194"/>
      <c r="FE302" s="199"/>
      <c r="FF302" s="200"/>
      <c r="FG302" s="199"/>
      <c r="FH302" s="202"/>
      <c r="FI302" s="199"/>
      <c r="FJ302" s="194"/>
      <c r="FK302" s="199"/>
      <c r="FL302" s="200"/>
      <c r="FM302" s="199"/>
      <c r="FN302" s="202"/>
      <c r="FO302" s="199"/>
      <c r="FP302" s="194"/>
      <c r="FQ302" s="199"/>
      <c r="FR302" s="200"/>
      <c r="FS302" s="199"/>
      <c r="FT302" s="202"/>
      <c r="FU302" s="199"/>
      <c r="FV302" s="194"/>
      <c r="FW302" s="199"/>
      <c r="FX302" s="200"/>
      <c r="FY302" s="199"/>
      <c r="FZ302" s="202"/>
      <c r="GA302" s="199"/>
      <c r="GB302" s="194"/>
      <c r="GC302" s="199"/>
      <c r="GD302" s="200"/>
      <c r="GE302" s="199"/>
      <c r="GF302" s="202"/>
      <c r="GG302" s="199"/>
      <c r="GH302" s="194"/>
      <c r="GI302" s="199"/>
      <c r="GJ302" s="200"/>
      <c r="GK302" s="199"/>
      <c r="GL302" s="202"/>
      <c r="GM302" s="199"/>
      <c r="GN302" s="194"/>
      <c r="GO302" s="199"/>
      <c r="GP302" s="200"/>
      <c r="GQ302" s="199"/>
      <c r="GR302" s="202"/>
      <c r="GS302" s="199"/>
      <c r="GT302" s="194"/>
      <c r="GU302" s="199"/>
      <c r="GV302" s="200"/>
      <c r="GW302" s="199"/>
      <c r="GX302" s="202"/>
      <c r="GY302" s="199"/>
      <c r="GZ302" s="194"/>
      <c r="HA302" s="199"/>
      <c r="HB302" s="200"/>
      <c r="HC302" s="199"/>
      <c r="HD302" s="202"/>
      <c r="HE302" s="199"/>
      <c r="HF302" s="194"/>
      <c r="HG302" s="199"/>
      <c r="HH302" s="200"/>
      <c r="HI302" s="199"/>
      <c r="HJ302" s="202"/>
      <c r="HK302" s="199"/>
      <c r="HM302" s="199"/>
      <c r="HN302" s="200"/>
      <c r="HO302" s="199"/>
      <c r="HP302" s="202"/>
      <c r="HQ302" s="199"/>
      <c r="HS302" s="199"/>
      <c r="HT302" s="200"/>
      <c r="HU302" s="199"/>
      <c r="HV302" s="202"/>
      <c r="HW302" s="199"/>
      <c r="HY302" s="199"/>
      <c r="HZ302" s="200"/>
      <c r="IA302" s="199"/>
      <c r="IB302" s="202"/>
      <c r="IC302" s="199"/>
      <c r="IE302" s="199"/>
      <c r="IF302" s="200"/>
      <c r="IG302" s="199"/>
      <c r="IH302" s="202"/>
      <c r="II302" s="199"/>
      <c r="IK302" s="199"/>
      <c r="IL302" s="200"/>
      <c r="IM302" s="199"/>
      <c r="IN302" s="202"/>
      <c r="IO302" s="199"/>
      <c r="IQ302" s="199"/>
      <c r="IR302" s="200"/>
      <c r="IS302" s="199"/>
      <c r="IT302" s="202"/>
      <c r="IU302" s="199"/>
      <c r="IW302" s="291"/>
      <c r="IX302" s="292"/>
      <c r="IY302" s="291"/>
      <c r="IZ302" s="294"/>
      <c r="JA302" s="291"/>
      <c r="JC302" s="291"/>
      <c r="JD302" s="292"/>
      <c r="JE302" s="291"/>
      <c r="JF302" s="294"/>
      <c r="JG302" s="291"/>
      <c r="JI302" s="291"/>
      <c r="JJ302" s="292"/>
      <c r="JK302" s="291"/>
      <c r="JL302" s="294"/>
      <c r="JM302" s="291"/>
      <c r="JO302" s="291"/>
      <c r="JP302" s="292"/>
      <c r="JQ302" s="291"/>
      <c r="JR302" s="294"/>
      <c r="JS302" s="291"/>
      <c r="JU302" s="291"/>
      <c r="JV302" s="292"/>
      <c r="JW302" s="291"/>
      <c r="JX302" s="294"/>
      <c r="JY302" s="291"/>
      <c r="KB302" s="291"/>
      <c r="KC302" s="292"/>
      <c r="KD302" s="291"/>
      <c r="KE302" s="294"/>
      <c r="KF302" s="291"/>
      <c r="KI302" s="291"/>
      <c r="KJ302" s="292"/>
      <c r="KK302" s="291"/>
      <c r="KL302" s="294"/>
      <c r="KM302" s="291"/>
      <c r="KP302" s="291"/>
      <c r="KQ302" s="292"/>
      <c r="KR302" s="291"/>
      <c r="KS302" s="294"/>
      <c r="KT302" s="291"/>
    </row>
    <row r="303" spans="1:306" s="161" customFormat="1" ht="18">
      <c r="A303" s="165" t="s">
        <v>93</v>
      </c>
      <c r="B303" s="197"/>
      <c r="C303" s="196"/>
      <c r="D303" s="198"/>
      <c r="E303" s="196"/>
      <c r="G303" s="165" t="s">
        <v>93</v>
      </c>
      <c r="H303" s="197"/>
      <c r="I303" s="196"/>
      <c r="J303" s="198"/>
      <c r="K303" s="196"/>
      <c r="M303" s="165" t="s">
        <v>93</v>
      </c>
      <c r="N303" s="197"/>
      <c r="O303" s="196"/>
      <c r="P303" s="198"/>
      <c r="Q303" s="196"/>
      <c r="S303" s="165" t="s">
        <v>93</v>
      </c>
      <c r="T303" s="197"/>
      <c r="U303" s="196"/>
      <c r="V303" s="198"/>
      <c r="W303" s="196"/>
      <c r="Y303" s="165" t="s">
        <v>93</v>
      </c>
      <c r="Z303" s="197"/>
      <c r="AA303" s="196"/>
      <c r="AB303" s="198"/>
      <c r="AC303" s="196"/>
      <c r="AE303" s="165" t="s">
        <v>93</v>
      </c>
      <c r="AF303" s="197"/>
      <c r="AG303" s="196"/>
      <c r="AH303" s="198"/>
      <c r="AI303" s="196"/>
      <c r="AK303" s="165" t="s">
        <v>93</v>
      </c>
      <c r="AL303" s="197"/>
      <c r="AM303" s="196"/>
      <c r="AN303" s="198"/>
      <c r="AO303" s="196"/>
      <c r="AR303" s="165" t="s">
        <v>93</v>
      </c>
      <c r="AS303" s="197"/>
      <c r="AT303" s="196"/>
      <c r="AU303" s="198"/>
      <c r="AV303" s="196"/>
      <c r="AY303" s="165" t="s">
        <v>93</v>
      </c>
      <c r="AZ303" s="197"/>
      <c r="BA303" s="196"/>
      <c r="BB303" s="198"/>
      <c r="BC303" s="196"/>
      <c r="BF303" s="165" t="s">
        <v>93</v>
      </c>
      <c r="BG303" s="197"/>
      <c r="BH303" s="196"/>
      <c r="BI303" s="198"/>
      <c r="BJ303" s="196"/>
      <c r="BM303" s="165" t="s">
        <v>93</v>
      </c>
      <c r="BN303" s="197"/>
      <c r="BO303" s="196"/>
      <c r="BP303" s="198"/>
      <c r="BQ303" s="196"/>
      <c r="BS303" s="165" t="s">
        <v>93</v>
      </c>
      <c r="BT303" s="197"/>
      <c r="BU303" s="196"/>
      <c r="BV303" s="198"/>
      <c r="BW303" s="196"/>
      <c r="BY303" s="165" t="s">
        <v>93</v>
      </c>
      <c r="BZ303" s="197"/>
      <c r="CA303" s="196"/>
      <c r="CB303" s="198"/>
      <c r="CC303" s="196"/>
      <c r="CD303" s="194"/>
      <c r="CE303" s="165" t="s">
        <v>93</v>
      </c>
      <c r="CF303" s="197"/>
      <c r="CG303" s="196"/>
      <c r="CH303" s="198"/>
      <c r="CI303" s="196"/>
      <c r="CJ303" s="194"/>
      <c r="CK303" s="165" t="s">
        <v>93</v>
      </c>
      <c r="CL303" s="197"/>
      <c r="CM303" s="196"/>
      <c r="CN303" s="198"/>
      <c r="CO303" s="196"/>
      <c r="CP303" s="194"/>
      <c r="CQ303" s="165" t="s">
        <v>93</v>
      </c>
      <c r="CR303" s="197"/>
      <c r="CS303" s="196"/>
      <c r="CT303" s="198"/>
      <c r="CU303" s="196"/>
      <c r="CV303" s="194"/>
      <c r="CW303" s="165" t="s">
        <v>93</v>
      </c>
      <c r="CX303" s="197"/>
      <c r="CY303" s="196"/>
      <c r="CZ303" s="198"/>
      <c r="DA303" s="196"/>
      <c r="DB303" s="194"/>
      <c r="DC303" s="203" t="s">
        <v>93</v>
      </c>
      <c r="DD303" s="200"/>
      <c r="DE303" s="199"/>
      <c r="DF303" s="201"/>
      <c r="DG303" s="199"/>
      <c r="DH303" s="194"/>
      <c r="DI303" s="203" t="s">
        <v>93</v>
      </c>
      <c r="DJ303" s="200"/>
      <c r="DK303" s="199"/>
      <c r="DL303" s="201"/>
      <c r="DM303" s="199"/>
      <c r="DN303" s="194"/>
      <c r="DO303" s="203" t="s">
        <v>93</v>
      </c>
      <c r="DP303" s="200"/>
      <c r="DQ303" s="199"/>
      <c r="DR303" s="201"/>
      <c r="DS303" s="199"/>
      <c r="DT303" s="194"/>
      <c r="DU303" s="203" t="s">
        <v>93</v>
      </c>
      <c r="DV303" s="200"/>
      <c r="DW303" s="199"/>
      <c r="DX303" s="201"/>
      <c r="DY303" s="199"/>
      <c r="DZ303" s="194"/>
      <c r="EA303" s="203" t="s">
        <v>93</v>
      </c>
      <c r="EB303" s="200"/>
      <c r="EC303" s="199"/>
      <c r="ED303" s="201"/>
      <c r="EE303" s="199"/>
      <c r="EF303" s="194"/>
      <c r="EG303" s="203" t="s">
        <v>93</v>
      </c>
      <c r="EH303" s="200"/>
      <c r="EI303" s="199"/>
      <c r="EJ303" s="201"/>
      <c r="EK303" s="199"/>
      <c r="EL303" s="194"/>
      <c r="EM303" s="203" t="s">
        <v>93</v>
      </c>
      <c r="EN303" s="200"/>
      <c r="EO303" s="199"/>
      <c r="EP303" s="201"/>
      <c r="EQ303" s="199"/>
      <c r="ER303" s="194"/>
      <c r="ES303" s="203" t="s">
        <v>93</v>
      </c>
      <c r="ET303" s="200"/>
      <c r="EU303" s="199"/>
      <c r="EV303" s="201"/>
      <c r="EW303" s="199"/>
      <c r="EX303" s="194"/>
      <c r="EY303" s="203" t="s">
        <v>93</v>
      </c>
      <c r="EZ303" s="200"/>
      <c r="FA303" s="199"/>
      <c r="FB303" s="201"/>
      <c r="FC303" s="199"/>
      <c r="FD303" s="194"/>
      <c r="FE303" s="203" t="s">
        <v>93</v>
      </c>
      <c r="FF303" s="200"/>
      <c r="FG303" s="199"/>
      <c r="FH303" s="201"/>
      <c r="FI303" s="199"/>
      <c r="FJ303" s="194"/>
      <c r="FK303" s="203" t="s">
        <v>93</v>
      </c>
      <c r="FL303" s="200"/>
      <c r="FM303" s="199"/>
      <c r="FN303" s="201"/>
      <c r="FO303" s="199"/>
      <c r="FP303" s="194"/>
      <c r="FQ303" s="203" t="s">
        <v>93</v>
      </c>
      <c r="FR303" s="200"/>
      <c r="FS303" s="199"/>
      <c r="FT303" s="201"/>
      <c r="FU303" s="199"/>
      <c r="FV303" s="194"/>
      <c r="FW303" s="203" t="s">
        <v>93</v>
      </c>
      <c r="FX303" s="200"/>
      <c r="FY303" s="199"/>
      <c r="FZ303" s="201"/>
      <c r="GA303" s="199"/>
      <c r="GB303" s="194"/>
      <c r="GC303" s="203" t="s">
        <v>93</v>
      </c>
      <c r="GD303" s="200"/>
      <c r="GE303" s="199"/>
      <c r="GF303" s="201"/>
      <c r="GG303" s="199"/>
      <c r="GH303" s="194"/>
      <c r="GI303" s="203" t="s">
        <v>93</v>
      </c>
      <c r="GJ303" s="200"/>
      <c r="GK303" s="199"/>
      <c r="GL303" s="201"/>
      <c r="GM303" s="199"/>
      <c r="GN303" s="194"/>
      <c r="GO303" s="203" t="s">
        <v>93</v>
      </c>
      <c r="GP303" s="200"/>
      <c r="GQ303" s="199"/>
      <c r="GR303" s="201"/>
      <c r="GS303" s="199"/>
      <c r="GT303" s="194"/>
      <c r="GU303" s="203" t="s">
        <v>93</v>
      </c>
      <c r="GV303" s="200"/>
      <c r="GW303" s="199"/>
      <c r="GX303" s="201"/>
      <c r="GY303" s="199"/>
      <c r="GZ303" s="194"/>
      <c r="HA303" s="203" t="s">
        <v>93</v>
      </c>
      <c r="HB303" s="200"/>
      <c r="HC303" s="199"/>
      <c r="HD303" s="201"/>
      <c r="HE303" s="199"/>
      <c r="HF303" s="194"/>
      <c r="HG303" s="203" t="s">
        <v>93</v>
      </c>
      <c r="HH303" s="200"/>
      <c r="HI303" s="199"/>
      <c r="HJ303" s="201"/>
      <c r="HK303" s="199"/>
      <c r="HM303" s="203" t="s">
        <v>93</v>
      </c>
      <c r="HN303" s="200"/>
      <c r="HO303" s="199"/>
      <c r="HP303" s="201"/>
      <c r="HQ303" s="199"/>
      <c r="HS303" s="203" t="s">
        <v>93</v>
      </c>
      <c r="HT303" s="200"/>
      <c r="HU303" s="199"/>
      <c r="HV303" s="201"/>
      <c r="HW303" s="199"/>
      <c r="HY303" s="203" t="s">
        <v>93</v>
      </c>
      <c r="HZ303" s="200"/>
      <c r="IA303" s="199"/>
      <c r="IB303" s="201"/>
      <c r="IC303" s="199"/>
      <c r="IE303" s="203" t="s">
        <v>93</v>
      </c>
      <c r="IF303" s="200"/>
      <c r="IG303" s="199"/>
      <c r="IH303" s="201"/>
      <c r="II303" s="199"/>
      <c r="IK303" s="203" t="s">
        <v>93</v>
      </c>
      <c r="IL303" s="200"/>
      <c r="IM303" s="199"/>
      <c r="IN303" s="201"/>
      <c r="IO303" s="199"/>
      <c r="IQ303" s="203" t="s">
        <v>93</v>
      </c>
      <c r="IR303" s="200"/>
      <c r="IS303" s="199"/>
      <c r="IT303" s="201"/>
      <c r="IU303" s="199"/>
      <c r="IW303" s="295" t="s">
        <v>93</v>
      </c>
      <c r="IX303" s="292"/>
      <c r="IY303" s="291"/>
      <c r="IZ303" s="293"/>
      <c r="JA303" s="291"/>
      <c r="JC303" s="295" t="s">
        <v>93</v>
      </c>
      <c r="JD303" s="292"/>
      <c r="JE303" s="291"/>
      <c r="JF303" s="293"/>
      <c r="JG303" s="291"/>
      <c r="JI303" s="295" t="s">
        <v>93</v>
      </c>
      <c r="JJ303" s="292"/>
      <c r="JK303" s="291"/>
      <c r="JL303" s="293"/>
      <c r="JM303" s="291"/>
      <c r="JO303" s="295" t="s">
        <v>93</v>
      </c>
      <c r="JP303" s="292"/>
      <c r="JQ303" s="291"/>
      <c r="JR303" s="293"/>
      <c r="JS303" s="291"/>
      <c r="JU303" s="295" t="s">
        <v>93</v>
      </c>
      <c r="JV303" s="292"/>
      <c r="JW303" s="291"/>
      <c r="JX303" s="293"/>
      <c r="JY303" s="291"/>
      <c r="KB303" s="295" t="s">
        <v>93</v>
      </c>
      <c r="KC303" s="292"/>
      <c r="KD303" s="291"/>
      <c r="KE303" s="293"/>
      <c r="KF303" s="291"/>
      <c r="KI303" s="295" t="s">
        <v>93</v>
      </c>
      <c r="KJ303" s="292"/>
      <c r="KK303" s="291"/>
      <c r="KL303" s="293"/>
      <c r="KM303" s="291"/>
      <c r="KP303" s="295" t="s">
        <v>93</v>
      </c>
      <c r="KQ303" s="292"/>
      <c r="KR303" s="291"/>
      <c r="KS303" s="293"/>
      <c r="KT303" s="291"/>
    </row>
    <row r="304" spans="1:306" ht="15.6">
      <c r="A304" s="204"/>
      <c r="B304" s="205"/>
      <c r="C304" s="204"/>
      <c r="D304" s="206"/>
      <c r="E304" s="204"/>
      <c r="G304" s="204"/>
      <c r="H304" s="205"/>
      <c r="I304" s="204"/>
      <c r="J304" s="206"/>
      <c r="K304" s="204"/>
      <c r="M304" s="204"/>
      <c r="N304" s="205"/>
      <c r="O304" s="204"/>
      <c r="P304" s="206"/>
      <c r="Q304" s="204"/>
      <c r="S304" s="204"/>
      <c r="T304" s="205"/>
      <c r="U304" s="204"/>
      <c r="V304" s="206"/>
      <c r="W304" s="204"/>
      <c r="Y304" s="204"/>
      <c r="Z304" s="205"/>
      <c r="AA304" s="204"/>
      <c r="AB304" s="206"/>
      <c r="AC304" s="204"/>
      <c r="AE304" s="204"/>
      <c r="AF304" s="205"/>
      <c r="AG304" s="204"/>
      <c r="AH304" s="206"/>
      <c r="AI304" s="204"/>
      <c r="AK304" s="204"/>
      <c r="AL304" s="205"/>
      <c r="AM304" s="204"/>
      <c r="AN304" s="206"/>
      <c r="AO304" s="204"/>
      <c r="AR304" s="204"/>
      <c r="AS304" s="205"/>
      <c r="AT304" s="204"/>
      <c r="AU304" s="206"/>
      <c r="AV304" s="204"/>
      <c r="AY304" s="204"/>
      <c r="AZ304" s="205"/>
      <c r="BA304" s="204"/>
      <c r="BB304" s="206"/>
      <c r="BC304" s="204"/>
      <c r="BF304" s="204"/>
      <c r="BG304" s="205"/>
      <c r="BH304" s="204"/>
      <c r="BI304" s="206"/>
      <c r="BJ304" s="204"/>
      <c r="BM304" s="204"/>
      <c r="BN304" s="205"/>
      <c r="BO304" s="204"/>
      <c r="BP304" s="206"/>
      <c r="BQ304" s="204"/>
      <c r="BS304" s="204"/>
      <c r="BT304" s="205"/>
      <c r="BU304" s="204"/>
      <c r="BV304" s="206"/>
      <c r="BW304" s="204"/>
      <c r="BY304" s="204"/>
      <c r="BZ304" s="205"/>
      <c r="CA304" s="204"/>
      <c r="CB304" s="206"/>
      <c r="CC304" s="204"/>
      <c r="CD304" s="195"/>
      <c r="CE304" s="204"/>
      <c r="CF304" s="205"/>
      <c r="CG304" s="204"/>
      <c r="CH304" s="206"/>
      <c r="CI304" s="204"/>
      <c r="CJ304" s="195"/>
      <c r="CK304" s="204"/>
      <c r="CL304" s="205"/>
      <c r="CM304" s="204"/>
      <c r="CN304" s="206"/>
      <c r="CO304" s="204"/>
      <c r="CP304" s="195"/>
      <c r="CQ304" s="204"/>
      <c r="CR304" s="205"/>
      <c r="CS304" s="204"/>
      <c r="CT304" s="206"/>
      <c r="CU304" s="204"/>
      <c r="CV304" s="195"/>
      <c r="CW304" s="204"/>
      <c r="CX304" s="205"/>
      <c r="CY304" s="204"/>
      <c r="CZ304" s="206"/>
      <c r="DA304" s="204"/>
      <c r="DB304" s="195"/>
      <c r="DC304" s="207"/>
      <c r="DD304" s="208"/>
      <c r="DE304" s="207"/>
      <c r="DF304" s="209"/>
      <c r="DG304" s="207"/>
      <c r="DH304" s="195"/>
      <c r="DI304" s="207"/>
      <c r="DJ304" s="208"/>
      <c r="DK304" s="207"/>
      <c r="DL304" s="209"/>
      <c r="DM304" s="207"/>
      <c r="DN304" s="195"/>
      <c r="DO304" s="207"/>
      <c r="DP304" s="208"/>
      <c r="DQ304" s="207"/>
      <c r="DR304" s="209"/>
      <c r="DS304" s="207"/>
      <c r="DT304" s="195"/>
      <c r="DU304" s="207"/>
      <c r="DV304" s="208"/>
      <c r="DW304" s="207"/>
      <c r="DX304" s="209"/>
      <c r="DY304" s="207"/>
      <c r="DZ304" s="195"/>
      <c r="EA304" s="207"/>
      <c r="EB304" s="208"/>
      <c r="EC304" s="207"/>
      <c r="ED304" s="209"/>
      <c r="EE304" s="207"/>
      <c r="EF304" s="195"/>
      <c r="EG304" s="207"/>
      <c r="EH304" s="208"/>
      <c r="EI304" s="207"/>
      <c r="EJ304" s="209"/>
      <c r="EK304" s="207"/>
      <c r="EL304" s="195"/>
      <c r="EM304" s="207"/>
      <c r="EN304" s="208"/>
      <c r="EO304" s="207"/>
      <c r="EP304" s="209"/>
      <c r="EQ304" s="207"/>
      <c r="ER304" s="195"/>
      <c r="ES304" s="207"/>
      <c r="ET304" s="208"/>
      <c r="EU304" s="207"/>
      <c r="EV304" s="209"/>
      <c r="EW304" s="207"/>
      <c r="EX304" s="195"/>
      <c r="EY304" s="207"/>
      <c r="EZ304" s="208"/>
      <c r="FA304" s="207"/>
      <c r="FB304" s="209"/>
      <c r="FC304" s="207"/>
      <c r="FD304" s="195"/>
      <c r="FE304" s="207"/>
      <c r="FF304" s="208"/>
      <c r="FG304" s="207"/>
      <c r="FH304" s="209"/>
      <c r="FI304" s="207"/>
      <c r="FJ304" s="195"/>
      <c r="FK304" s="207"/>
      <c r="FL304" s="208"/>
      <c r="FM304" s="207"/>
      <c r="FN304" s="209"/>
      <c r="FO304" s="207"/>
      <c r="FP304" s="195"/>
      <c r="FQ304" s="207"/>
      <c r="FR304" s="208"/>
      <c r="FS304" s="207"/>
      <c r="FT304" s="209"/>
      <c r="FU304" s="207"/>
      <c r="FV304" s="195"/>
      <c r="FW304" s="207"/>
      <c r="FX304" s="208"/>
      <c r="FY304" s="207"/>
      <c r="FZ304" s="209"/>
      <c r="GA304" s="207"/>
      <c r="GB304" s="195"/>
      <c r="GC304" s="207"/>
      <c r="GD304" s="208"/>
      <c r="GE304" s="207"/>
      <c r="GF304" s="209"/>
      <c r="GG304" s="207"/>
      <c r="GH304" s="195"/>
      <c r="GI304" s="207"/>
      <c r="GJ304" s="208"/>
      <c r="GK304" s="207"/>
      <c r="GL304" s="209"/>
      <c r="GM304" s="207"/>
      <c r="GN304" s="195"/>
      <c r="GO304" s="207"/>
      <c r="GP304" s="208"/>
      <c r="GQ304" s="207"/>
      <c r="GR304" s="209"/>
      <c r="GS304" s="207"/>
      <c r="GT304" s="195"/>
      <c r="GU304" s="207"/>
      <c r="GV304" s="208"/>
      <c r="GW304" s="207"/>
      <c r="GX304" s="209"/>
      <c r="GY304" s="207"/>
      <c r="GZ304" s="195"/>
      <c r="HA304" s="207"/>
      <c r="HB304" s="208"/>
      <c r="HC304" s="207"/>
      <c r="HD304" s="209"/>
      <c r="HE304" s="207"/>
      <c r="HF304" s="195"/>
      <c r="HG304" s="207"/>
      <c r="HH304" s="208"/>
      <c r="HI304" s="207"/>
      <c r="HJ304" s="209"/>
      <c r="HK304" s="207"/>
      <c r="HM304" s="207"/>
      <c r="HN304" s="208"/>
      <c r="HO304" s="207"/>
      <c r="HP304" s="209"/>
      <c r="HQ304" s="207"/>
      <c r="HS304" s="207"/>
      <c r="HT304" s="208"/>
      <c r="HU304" s="207"/>
      <c r="HV304" s="209"/>
      <c r="HW304" s="207"/>
      <c r="HY304" s="207"/>
      <c r="HZ304" s="208"/>
      <c r="IA304" s="207"/>
      <c r="IB304" s="209"/>
      <c r="IC304" s="207"/>
      <c r="IE304" s="207"/>
      <c r="IF304" s="208"/>
      <c r="IG304" s="207"/>
      <c r="IH304" s="209"/>
      <c r="II304" s="207"/>
      <c r="IK304" s="207"/>
      <c r="IL304" s="208"/>
      <c r="IM304" s="207"/>
      <c r="IN304" s="209"/>
      <c r="IO304" s="207"/>
      <c r="IQ304" s="207"/>
      <c r="IR304" s="208"/>
      <c r="IS304" s="207"/>
      <c r="IT304" s="209"/>
      <c r="IU304" s="207"/>
      <c r="IW304" s="207"/>
      <c r="IX304" s="208"/>
      <c r="IY304" s="207"/>
      <c r="IZ304" s="209"/>
      <c r="JA304" s="207"/>
      <c r="JC304" s="207"/>
      <c r="JD304" s="208"/>
      <c r="JE304" s="207"/>
      <c r="JF304" s="209"/>
      <c r="JG304" s="207"/>
      <c r="JI304" s="207"/>
      <c r="JJ304" s="208"/>
      <c r="JK304" s="207"/>
      <c r="JL304" s="209"/>
      <c r="JM304" s="207"/>
      <c r="JO304" s="207"/>
      <c r="JP304" s="208"/>
      <c r="JQ304" s="207"/>
      <c r="JR304" s="209"/>
      <c r="JS304" s="207"/>
      <c r="JU304" s="207"/>
      <c r="JV304" s="208"/>
      <c r="JW304" s="207"/>
      <c r="JX304" s="209"/>
      <c r="JY304" s="207"/>
      <c r="KB304" s="207"/>
      <c r="KC304" s="208"/>
      <c r="KD304" s="207"/>
      <c r="KE304" s="209"/>
      <c r="KF304" s="207"/>
      <c r="KI304" s="207"/>
      <c r="KJ304" s="208"/>
      <c r="KK304" s="207"/>
      <c r="KL304" s="209"/>
      <c r="KM304" s="207"/>
      <c r="KP304" s="207"/>
      <c r="KQ304" s="208"/>
      <c r="KR304" s="207"/>
      <c r="KS304" s="209"/>
      <c r="KT304" s="207"/>
    </row>
    <row r="305" spans="1:306" ht="72" customHeight="1">
      <c r="A305" s="172" t="s">
        <v>106</v>
      </c>
      <c r="B305" s="173" t="s">
        <v>68</v>
      </c>
      <c r="C305" s="174" t="s">
        <v>69</v>
      </c>
      <c r="D305" s="175" t="s">
        <v>70</v>
      </c>
      <c r="E305" s="174" t="s">
        <v>69</v>
      </c>
      <c r="G305" s="172" t="s">
        <v>106</v>
      </c>
      <c r="H305" s="173" t="s">
        <v>68</v>
      </c>
      <c r="I305" s="174" t="s">
        <v>69</v>
      </c>
      <c r="J305" s="175" t="s">
        <v>70</v>
      </c>
      <c r="K305" s="174" t="s">
        <v>69</v>
      </c>
      <c r="M305" s="172" t="s">
        <v>106</v>
      </c>
      <c r="N305" s="173" t="s">
        <v>68</v>
      </c>
      <c r="O305" s="174" t="s">
        <v>69</v>
      </c>
      <c r="P305" s="175" t="s">
        <v>70</v>
      </c>
      <c r="Q305" s="174" t="s">
        <v>69</v>
      </c>
      <c r="S305" s="172" t="s">
        <v>106</v>
      </c>
      <c r="T305" s="173" t="s">
        <v>68</v>
      </c>
      <c r="U305" s="174" t="s">
        <v>69</v>
      </c>
      <c r="V305" s="175" t="s">
        <v>70</v>
      </c>
      <c r="W305" s="174" t="s">
        <v>69</v>
      </c>
      <c r="Y305" s="172" t="s">
        <v>106</v>
      </c>
      <c r="Z305" s="173" t="s">
        <v>68</v>
      </c>
      <c r="AA305" s="174" t="s">
        <v>69</v>
      </c>
      <c r="AB305" s="175" t="s">
        <v>70</v>
      </c>
      <c r="AC305" s="174" t="s">
        <v>69</v>
      </c>
      <c r="AE305" s="172" t="s">
        <v>106</v>
      </c>
      <c r="AF305" s="173" t="s">
        <v>68</v>
      </c>
      <c r="AG305" s="174" t="s">
        <v>69</v>
      </c>
      <c r="AH305" s="175" t="s">
        <v>70</v>
      </c>
      <c r="AI305" s="174" t="s">
        <v>69</v>
      </c>
      <c r="AK305" s="172" t="s">
        <v>106</v>
      </c>
      <c r="AL305" s="173" t="s">
        <v>68</v>
      </c>
      <c r="AM305" s="174" t="s">
        <v>69</v>
      </c>
      <c r="AN305" s="175" t="s">
        <v>70</v>
      </c>
      <c r="AO305" s="174" t="s">
        <v>69</v>
      </c>
      <c r="AR305" s="172" t="s">
        <v>106</v>
      </c>
      <c r="AS305" s="173" t="s">
        <v>68</v>
      </c>
      <c r="AT305" s="174" t="s">
        <v>69</v>
      </c>
      <c r="AU305" s="175" t="s">
        <v>70</v>
      </c>
      <c r="AV305" s="174" t="s">
        <v>69</v>
      </c>
      <c r="AY305" s="172" t="s">
        <v>106</v>
      </c>
      <c r="AZ305" s="173" t="s">
        <v>68</v>
      </c>
      <c r="BA305" s="174" t="s">
        <v>69</v>
      </c>
      <c r="BB305" s="175" t="s">
        <v>70</v>
      </c>
      <c r="BC305" s="174" t="s">
        <v>69</v>
      </c>
      <c r="BF305" s="172" t="s">
        <v>106</v>
      </c>
      <c r="BG305" s="173" t="s">
        <v>68</v>
      </c>
      <c r="BH305" s="174" t="s">
        <v>69</v>
      </c>
      <c r="BI305" s="175" t="s">
        <v>70</v>
      </c>
      <c r="BJ305" s="174" t="s">
        <v>69</v>
      </c>
      <c r="BM305" s="172" t="s">
        <v>106</v>
      </c>
      <c r="BN305" s="173" t="s">
        <v>68</v>
      </c>
      <c r="BO305" s="174" t="s">
        <v>69</v>
      </c>
      <c r="BP305" s="175" t="s">
        <v>70</v>
      </c>
      <c r="BQ305" s="174" t="s">
        <v>69</v>
      </c>
      <c r="BS305" s="172" t="s">
        <v>106</v>
      </c>
      <c r="BT305" s="173" t="s">
        <v>68</v>
      </c>
      <c r="BU305" s="174" t="s">
        <v>69</v>
      </c>
      <c r="BV305" s="175" t="s">
        <v>70</v>
      </c>
      <c r="BW305" s="174" t="s">
        <v>69</v>
      </c>
      <c r="BY305" s="172" t="s">
        <v>106</v>
      </c>
      <c r="BZ305" s="173" t="s">
        <v>68</v>
      </c>
      <c r="CA305" s="174" t="s">
        <v>69</v>
      </c>
      <c r="CB305" s="175" t="s">
        <v>70</v>
      </c>
      <c r="CC305" s="174" t="s">
        <v>69</v>
      </c>
      <c r="CD305" s="195"/>
      <c r="CE305" s="172" t="s">
        <v>106</v>
      </c>
      <c r="CF305" s="173" t="s">
        <v>68</v>
      </c>
      <c r="CG305" s="174" t="s">
        <v>69</v>
      </c>
      <c r="CH305" s="175" t="s">
        <v>70</v>
      </c>
      <c r="CI305" s="174" t="s">
        <v>69</v>
      </c>
      <c r="CJ305" s="195"/>
      <c r="CK305" s="172" t="s">
        <v>106</v>
      </c>
      <c r="CL305" s="173" t="s">
        <v>68</v>
      </c>
      <c r="CM305" s="174" t="s">
        <v>69</v>
      </c>
      <c r="CN305" s="175" t="s">
        <v>70</v>
      </c>
      <c r="CO305" s="174" t="s">
        <v>69</v>
      </c>
      <c r="CP305" s="195"/>
      <c r="CQ305" s="172" t="s">
        <v>106</v>
      </c>
      <c r="CR305" s="173" t="s">
        <v>68</v>
      </c>
      <c r="CS305" s="174" t="s">
        <v>69</v>
      </c>
      <c r="CT305" s="175" t="s">
        <v>70</v>
      </c>
      <c r="CU305" s="174" t="s">
        <v>69</v>
      </c>
      <c r="CV305" s="195"/>
      <c r="CW305" s="172" t="s">
        <v>106</v>
      </c>
      <c r="CX305" s="173" t="s">
        <v>68</v>
      </c>
      <c r="CY305" s="174" t="s">
        <v>69</v>
      </c>
      <c r="CZ305" s="175" t="s">
        <v>70</v>
      </c>
      <c r="DA305" s="174" t="s">
        <v>69</v>
      </c>
      <c r="DB305" s="195"/>
      <c r="DC305" s="172" t="s">
        <v>106</v>
      </c>
      <c r="DD305" s="173" t="s">
        <v>68</v>
      </c>
      <c r="DE305" s="174" t="s">
        <v>69</v>
      </c>
      <c r="DF305" s="175" t="s">
        <v>70</v>
      </c>
      <c r="DG305" s="174" t="s">
        <v>69</v>
      </c>
      <c r="DH305" s="195"/>
      <c r="DI305" s="172" t="s">
        <v>106</v>
      </c>
      <c r="DJ305" s="173" t="s">
        <v>68</v>
      </c>
      <c r="DK305" s="174" t="s">
        <v>69</v>
      </c>
      <c r="DL305" s="175" t="s">
        <v>70</v>
      </c>
      <c r="DM305" s="174" t="s">
        <v>69</v>
      </c>
      <c r="DN305" s="195"/>
      <c r="DO305" s="172" t="s">
        <v>106</v>
      </c>
      <c r="DP305" s="173" t="s">
        <v>68</v>
      </c>
      <c r="DQ305" s="174" t="s">
        <v>69</v>
      </c>
      <c r="DR305" s="175" t="s">
        <v>70</v>
      </c>
      <c r="DS305" s="174" t="s">
        <v>69</v>
      </c>
      <c r="DT305" s="195"/>
      <c r="DU305" s="172" t="s">
        <v>106</v>
      </c>
      <c r="DV305" s="173" t="s">
        <v>68</v>
      </c>
      <c r="DW305" s="174" t="s">
        <v>69</v>
      </c>
      <c r="DX305" s="175" t="s">
        <v>70</v>
      </c>
      <c r="DY305" s="174" t="s">
        <v>69</v>
      </c>
      <c r="DZ305" s="195"/>
      <c r="EA305" s="172" t="s">
        <v>106</v>
      </c>
      <c r="EB305" s="173" t="s">
        <v>68</v>
      </c>
      <c r="EC305" s="174" t="s">
        <v>69</v>
      </c>
      <c r="ED305" s="175" t="s">
        <v>70</v>
      </c>
      <c r="EE305" s="174" t="s">
        <v>69</v>
      </c>
      <c r="EF305" s="195"/>
      <c r="EG305" s="172" t="s">
        <v>106</v>
      </c>
      <c r="EH305" s="173" t="s">
        <v>68</v>
      </c>
      <c r="EI305" s="174" t="s">
        <v>69</v>
      </c>
      <c r="EJ305" s="175" t="s">
        <v>70</v>
      </c>
      <c r="EK305" s="174" t="s">
        <v>69</v>
      </c>
      <c r="EL305" s="195"/>
      <c r="EM305" s="172" t="s">
        <v>106</v>
      </c>
      <c r="EN305" s="173" t="s">
        <v>68</v>
      </c>
      <c r="EO305" s="174" t="s">
        <v>69</v>
      </c>
      <c r="EP305" s="175" t="s">
        <v>70</v>
      </c>
      <c r="EQ305" s="174" t="s">
        <v>69</v>
      </c>
      <c r="ER305" s="195"/>
      <c r="ES305" s="172" t="s">
        <v>106</v>
      </c>
      <c r="ET305" s="173" t="s">
        <v>68</v>
      </c>
      <c r="EU305" s="174" t="s">
        <v>69</v>
      </c>
      <c r="EV305" s="175" t="s">
        <v>70</v>
      </c>
      <c r="EW305" s="174" t="s">
        <v>69</v>
      </c>
      <c r="EX305" s="195"/>
      <c r="EY305" s="172" t="s">
        <v>106</v>
      </c>
      <c r="EZ305" s="173" t="s">
        <v>68</v>
      </c>
      <c r="FA305" s="174" t="s">
        <v>69</v>
      </c>
      <c r="FB305" s="175" t="s">
        <v>70</v>
      </c>
      <c r="FC305" s="174" t="s">
        <v>69</v>
      </c>
      <c r="FD305" s="195"/>
      <c r="FE305" s="172" t="s">
        <v>106</v>
      </c>
      <c r="FF305" s="173" t="s">
        <v>68</v>
      </c>
      <c r="FG305" s="174" t="s">
        <v>69</v>
      </c>
      <c r="FH305" s="175" t="s">
        <v>70</v>
      </c>
      <c r="FI305" s="174" t="s">
        <v>69</v>
      </c>
      <c r="FJ305" s="195"/>
      <c r="FK305" s="172" t="s">
        <v>106</v>
      </c>
      <c r="FL305" s="173" t="s">
        <v>68</v>
      </c>
      <c r="FM305" s="174" t="s">
        <v>69</v>
      </c>
      <c r="FN305" s="175" t="s">
        <v>70</v>
      </c>
      <c r="FO305" s="174" t="s">
        <v>69</v>
      </c>
      <c r="FP305" s="195"/>
      <c r="FQ305" s="172" t="s">
        <v>106</v>
      </c>
      <c r="FR305" s="173" t="s">
        <v>68</v>
      </c>
      <c r="FS305" s="174" t="s">
        <v>69</v>
      </c>
      <c r="FT305" s="175" t="s">
        <v>70</v>
      </c>
      <c r="FU305" s="174" t="s">
        <v>69</v>
      </c>
      <c r="FV305" s="195"/>
      <c r="FW305" s="172" t="s">
        <v>106</v>
      </c>
      <c r="FX305" s="173" t="s">
        <v>68</v>
      </c>
      <c r="FY305" s="174" t="s">
        <v>69</v>
      </c>
      <c r="FZ305" s="175" t="s">
        <v>70</v>
      </c>
      <c r="GA305" s="174" t="s">
        <v>69</v>
      </c>
      <c r="GB305" s="195"/>
      <c r="GC305" s="172" t="s">
        <v>106</v>
      </c>
      <c r="GD305" s="173" t="s">
        <v>68</v>
      </c>
      <c r="GE305" s="174" t="s">
        <v>69</v>
      </c>
      <c r="GF305" s="175" t="s">
        <v>70</v>
      </c>
      <c r="GG305" s="174" t="s">
        <v>69</v>
      </c>
      <c r="GH305" s="195"/>
      <c r="GI305" s="172" t="s">
        <v>106</v>
      </c>
      <c r="GJ305" s="173" t="s">
        <v>68</v>
      </c>
      <c r="GK305" s="174" t="s">
        <v>69</v>
      </c>
      <c r="GL305" s="175" t="s">
        <v>70</v>
      </c>
      <c r="GM305" s="174" t="s">
        <v>69</v>
      </c>
      <c r="GN305" s="195"/>
      <c r="GO305" s="172" t="s">
        <v>106</v>
      </c>
      <c r="GP305" s="173" t="s">
        <v>68</v>
      </c>
      <c r="GQ305" s="174" t="s">
        <v>69</v>
      </c>
      <c r="GR305" s="175" t="s">
        <v>70</v>
      </c>
      <c r="GS305" s="174" t="s">
        <v>69</v>
      </c>
      <c r="GT305" s="195"/>
      <c r="GU305" s="172" t="s">
        <v>106</v>
      </c>
      <c r="GV305" s="173" t="s">
        <v>68</v>
      </c>
      <c r="GW305" s="174" t="s">
        <v>69</v>
      </c>
      <c r="GX305" s="175" t="s">
        <v>70</v>
      </c>
      <c r="GY305" s="174" t="s">
        <v>69</v>
      </c>
      <c r="GZ305" s="195"/>
      <c r="HA305" s="172" t="s">
        <v>106</v>
      </c>
      <c r="HB305" s="173" t="s">
        <v>68</v>
      </c>
      <c r="HC305" s="174" t="s">
        <v>69</v>
      </c>
      <c r="HD305" s="175" t="s">
        <v>70</v>
      </c>
      <c r="HE305" s="174" t="s">
        <v>69</v>
      </c>
      <c r="HF305" s="195"/>
      <c r="HG305" s="172" t="s">
        <v>106</v>
      </c>
      <c r="HH305" s="173" t="s">
        <v>68</v>
      </c>
      <c r="HI305" s="174" t="s">
        <v>69</v>
      </c>
      <c r="HJ305" s="175" t="s">
        <v>70</v>
      </c>
      <c r="HK305" s="174" t="s">
        <v>69</v>
      </c>
      <c r="HM305" s="172" t="s">
        <v>106</v>
      </c>
      <c r="HN305" s="173" t="s">
        <v>68</v>
      </c>
      <c r="HO305" s="174" t="s">
        <v>69</v>
      </c>
      <c r="HP305" s="175" t="s">
        <v>70</v>
      </c>
      <c r="HQ305" s="174" t="s">
        <v>69</v>
      </c>
      <c r="HS305" s="172" t="s">
        <v>106</v>
      </c>
      <c r="HT305" s="173" t="s">
        <v>68</v>
      </c>
      <c r="HU305" s="174" t="s">
        <v>69</v>
      </c>
      <c r="HV305" s="175" t="s">
        <v>70</v>
      </c>
      <c r="HW305" s="174" t="s">
        <v>69</v>
      </c>
      <c r="HY305" s="172" t="s">
        <v>106</v>
      </c>
      <c r="HZ305" s="173" t="s">
        <v>68</v>
      </c>
      <c r="IA305" s="174" t="s">
        <v>69</v>
      </c>
      <c r="IB305" s="175" t="s">
        <v>70</v>
      </c>
      <c r="IC305" s="174" t="s">
        <v>69</v>
      </c>
      <c r="IE305" s="172" t="s">
        <v>106</v>
      </c>
      <c r="IF305" s="173" t="s">
        <v>68</v>
      </c>
      <c r="IG305" s="174" t="s">
        <v>69</v>
      </c>
      <c r="IH305" s="175" t="s">
        <v>70</v>
      </c>
      <c r="II305" s="174" t="s">
        <v>69</v>
      </c>
      <c r="IK305" s="172" t="s">
        <v>106</v>
      </c>
      <c r="IL305" s="173" t="s">
        <v>68</v>
      </c>
      <c r="IM305" s="174" t="s">
        <v>69</v>
      </c>
      <c r="IN305" s="175" t="s">
        <v>70</v>
      </c>
      <c r="IO305" s="174" t="s">
        <v>69</v>
      </c>
      <c r="IQ305" s="172" t="s">
        <v>106</v>
      </c>
      <c r="IR305" s="173" t="s">
        <v>68</v>
      </c>
      <c r="IS305" s="174" t="s">
        <v>69</v>
      </c>
      <c r="IT305" s="175" t="s">
        <v>70</v>
      </c>
      <c r="IU305" s="174" t="s">
        <v>69</v>
      </c>
      <c r="IW305" s="301" t="s">
        <v>106</v>
      </c>
      <c r="IX305" s="302" t="s">
        <v>68</v>
      </c>
      <c r="IY305" s="303" t="s">
        <v>69</v>
      </c>
      <c r="IZ305" s="304" t="s">
        <v>70</v>
      </c>
      <c r="JA305" s="303" t="s">
        <v>69</v>
      </c>
      <c r="JC305" s="301" t="s">
        <v>106</v>
      </c>
      <c r="JD305" s="302" t="s">
        <v>68</v>
      </c>
      <c r="JE305" s="303" t="s">
        <v>69</v>
      </c>
      <c r="JF305" s="304" t="s">
        <v>70</v>
      </c>
      <c r="JG305" s="303" t="s">
        <v>69</v>
      </c>
      <c r="JI305" s="301" t="s">
        <v>106</v>
      </c>
      <c r="JJ305" s="302" t="s">
        <v>68</v>
      </c>
      <c r="JK305" s="303" t="s">
        <v>69</v>
      </c>
      <c r="JL305" s="304" t="s">
        <v>70</v>
      </c>
      <c r="JM305" s="303" t="s">
        <v>69</v>
      </c>
      <c r="JO305" s="301" t="s">
        <v>106</v>
      </c>
      <c r="JP305" s="302" t="s">
        <v>68</v>
      </c>
      <c r="JQ305" s="303" t="s">
        <v>69</v>
      </c>
      <c r="JR305" s="304" t="s">
        <v>70</v>
      </c>
      <c r="JS305" s="303" t="s">
        <v>69</v>
      </c>
      <c r="JU305" s="301" t="s">
        <v>106</v>
      </c>
      <c r="JV305" s="302" t="s">
        <v>68</v>
      </c>
      <c r="JW305" s="303" t="s">
        <v>69</v>
      </c>
      <c r="JX305" s="304" t="s">
        <v>70</v>
      </c>
      <c r="JY305" s="303" t="s">
        <v>69</v>
      </c>
      <c r="KB305" s="301" t="s">
        <v>106</v>
      </c>
      <c r="KC305" s="302" t="s">
        <v>68</v>
      </c>
      <c r="KD305" s="303" t="s">
        <v>69</v>
      </c>
      <c r="KE305" s="304" t="s">
        <v>70</v>
      </c>
      <c r="KF305" s="303" t="s">
        <v>69</v>
      </c>
      <c r="KI305" s="301" t="s">
        <v>106</v>
      </c>
      <c r="KJ305" s="302" t="s">
        <v>68</v>
      </c>
      <c r="KK305" s="303" t="s">
        <v>69</v>
      </c>
      <c r="KL305" s="304" t="s">
        <v>70</v>
      </c>
      <c r="KM305" s="303" t="s">
        <v>69</v>
      </c>
      <c r="KP305" s="301" t="s">
        <v>106</v>
      </c>
      <c r="KQ305" s="302" t="s">
        <v>68</v>
      </c>
      <c r="KR305" s="303" t="s">
        <v>69</v>
      </c>
      <c r="KS305" s="304" t="s">
        <v>70</v>
      </c>
      <c r="KT305" s="303" t="s">
        <v>69</v>
      </c>
    </row>
    <row r="306" spans="1:306" ht="15.6">
      <c r="A306" s="204"/>
      <c r="B306" s="205"/>
      <c r="C306" s="204"/>
      <c r="D306" s="206"/>
      <c r="E306" s="204"/>
      <c r="G306" s="204"/>
      <c r="H306" s="205"/>
      <c r="I306" s="204"/>
      <c r="J306" s="206"/>
      <c r="K306" s="204"/>
      <c r="M306" s="204"/>
      <c r="N306" s="205"/>
      <c r="O306" s="204"/>
      <c r="P306" s="206"/>
      <c r="Q306" s="204"/>
      <c r="S306" s="204"/>
      <c r="T306" s="205"/>
      <c r="U306" s="204"/>
      <c r="V306" s="206"/>
      <c r="W306" s="204"/>
      <c r="Y306" s="204"/>
      <c r="Z306" s="205"/>
      <c r="AA306" s="204"/>
      <c r="AB306" s="206"/>
      <c r="AC306" s="204"/>
      <c r="AE306" s="204"/>
      <c r="AF306" s="205"/>
      <c r="AG306" s="204"/>
      <c r="AH306" s="206"/>
      <c r="AI306" s="204"/>
      <c r="AK306" s="204"/>
      <c r="AL306" s="205"/>
      <c r="AM306" s="204"/>
      <c r="AN306" s="206"/>
      <c r="AO306" s="204"/>
      <c r="AR306" s="204"/>
      <c r="AS306" s="205"/>
      <c r="AT306" s="204"/>
      <c r="AU306" s="206"/>
      <c r="AV306" s="204"/>
      <c r="AY306" s="204"/>
      <c r="AZ306" s="205"/>
      <c r="BA306" s="204"/>
      <c r="BB306" s="206"/>
      <c r="BC306" s="204"/>
      <c r="BF306" s="204"/>
      <c r="BG306" s="205"/>
      <c r="BH306" s="204"/>
      <c r="BI306" s="206"/>
      <c r="BJ306" s="204"/>
      <c r="BM306" s="204"/>
      <c r="BN306" s="205"/>
      <c r="BO306" s="204"/>
      <c r="BP306" s="206"/>
      <c r="BQ306" s="204"/>
      <c r="BS306" s="204"/>
      <c r="BT306" s="205"/>
      <c r="BU306" s="204"/>
      <c r="BV306" s="206"/>
      <c r="BW306" s="204"/>
      <c r="BY306" s="204"/>
      <c r="BZ306" s="205"/>
      <c r="CA306" s="204"/>
      <c r="CB306" s="206"/>
      <c r="CC306" s="204"/>
      <c r="CD306" s="195"/>
      <c r="CE306" s="204"/>
      <c r="CF306" s="205"/>
      <c r="CG306" s="204"/>
      <c r="CH306" s="206"/>
      <c r="CI306" s="204"/>
      <c r="CJ306" s="195"/>
      <c r="CK306" s="204"/>
      <c r="CL306" s="205"/>
      <c r="CM306" s="204"/>
      <c r="CN306" s="206"/>
      <c r="CO306" s="204"/>
      <c r="CP306" s="195"/>
      <c r="CQ306" s="204"/>
      <c r="CR306" s="205"/>
      <c r="CS306" s="204"/>
      <c r="CT306" s="206"/>
      <c r="CU306" s="204"/>
      <c r="CV306" s="195"/>
      <c r="CW306" s="204"/>
      <c r="CX306" s="205"/>
      <c r="CY306" s="204"/>
      <c r="CZ306" s="206"/>
      <c r="DA306" s="204"/>
      <c r="DB306" s="195"/>
      <c r="DC306" s="207"/>
      <c r="DD306" s="208"/>
      <c r="DE306" s="207"/>
      <c r="DF306" s="209"/>
      <c r="DG306" s="207"/>
      <c r="DH306" s="195"/>
      <c r="DI306" s="207"/>
      <c r="DJ306" s="208"/>
      <c r="DK306" s="207"/>
      <c r="DL306" s="209"/>
      <c r="DM306" s="207"/>
      <c r="DN306" s="195"/>
      <c r="DO306" s="207"/>
      <c r="DP306" s="208"/>
      <c r="DQ306" s="207"/>
      <c r="DR306" s="209"/>
      <c r="DS306" s="207"/>
      <c r="DT306" s="195"/>
      <c r="DU306" s="207"/>
      <c r="DV306" s="208"/>
      <c r="DW306" s="207"/>
      <c r="DX306" s="209"/>
      <c r="DY306" s="207"/>
      <c r="DZ306" s="195"/>
      <c r="EA306" s="207"/>
      <c r="EB306" s="208"/>
      <c r="EC306" s="207"/>
      <c r="ED306" s="209"/>
      <c r="EE306" s="207"/>
      <c r="EF306" s="195"/>
      <c r="EG306" s="207"/>
      <c r="EH306" s="208"/>
      <c r="EI306" s="207"/>
      <c r="EJ306" s="209"/>
      <c r="EK306" s="207"/>
      <c r="EL306" s="195"/>
      <c r="EM306" s="207"/>
      <c r="EN306" s="208"/>
      <c r="EO306" s="207"/>
      <c r="EP306" s="209"/>
      <c r="EQ306" s="207"/>
      <c r="ER306" s="195"/>
      <c r="ES306" s="207"/>
      <c r="ET306" s="208"/>
      <c r="EU306" s="207"/>
      <c r="EV306" s="209"/>
      <c r="EW306" s="207"/>
      <c r="EX306" s="195"/>
      <c r="EY306" s="207"/>
      <c r="EZ306" s="208"/>
      <c r="FA306" s="207"/>
      <c r="FB306" s="209"/>
      <c r="FC306" s="207"/>
      <c r="FD306" s="195"/>
      <c r="FE306" s="207"/>
      <c r="FF306" s="208"/>
      <c r="FG306" s="207"/>
      <c r="FH306" s="209"/>
      <c r="FI306" s="207"/>
      <c r="FJ306" s="195"/>
      <c r="FK306" s="207"/>
      <c r="FL306" s="208"/>
      <c r="FM306" s="207"/>
      <c r="FN306" s="209"/>
      <c r="FO306" s="207"/>
      <c r="FP306" s="195"/>
      <c r="FQ306" s="207"/>
      <c r="FR306" s="208"/>
      <c r="FS306" s="207"/>
      <c r="FT306" s="209"/>
      <c r="FU306" s="207"/>
      <c r="FV306" s="195"/>
      <c r="FW306" s="207"/>
      <c r="FX306" s="208"/>
      <c r="FY306" s="207"/>
      <c r="FZ306" s="209"/>
      <c r="GA306" s="207"/>
      <c r="GB306" s="195"/>
      <c r="GC306" s="207"/>
      <c r="GD306" s="208"/>
      <c r="GE306" s="207"/>
      <c r="GF306" s="209"/>
      <c r="GG306" s="207"/>
      <c r="GH306" s="195"/>
      <c r="GI306" s="207"/>
      <c r="GJ306" s="208"/>
      <c r="GK306" s="207"/>
      <c r="GL306" s="209"/>
      <c r="GM306" s="207"/>
      <c r="GN306" s="195"/>
      <c r="GO306" s="207"/>
      <c r="GP306" s="208"/>
      <c r="GQ306" s="207"/>
      <c r="GR306" s="209"/>
      <c r="GS306" s="207"/>
      <c r="GT306" s="195"/>
      <c r="GU306" s="207"/>
      <c r="GV306" s="208"/>
      <c r="GW306" s="207"/>
      <c r="GX306" s="209"/>
      <c r="GY306" s="207"/>
      <c r="GZ306" s="195"/>
      <c r="HA306" s="207"/>
      <c r="HB306" s="208"/>
      <c r="HC306" s="207"/>
      <c r="HD306" s="209"/>
      <c r="HE306" s="207"/>
      <c r="HF306" s="195"/>
      <c r="HG306" s="207"/>
      <c r="HH306" s="208"/>
      <c r="HI306" s="207"/>
      <c r="HJ306" s="209"/>
      <c r="HK306" s="207"/>
      <c r="HM306" s="207"/>
      <c r="HN306" s="208"/>
      <c r="HO306" s="207"/>
      <c r="HP306" s="209"/>
      <c r="HQ306" s="207"/>
      <c r="HS306" s="207"/>
      <c r="HT306" s="208"/>
      <c r="HU306" s="207"/>
      <c r="HV306" s="209"/>
      <c r="HW306" s="207"/>
      <c r="HY306" s="207"/>
      <c r="HZ306" s="208"/>
      <c r="IA306" s="207"/>
      <c r="IB306" s="209"/>
      <c r="IC306" s="207"/>
      <c r="IE306" s="207"/>
      <c r="IF306" s="208"/>
      <c r="IG306" s="207"/>
      <c r="IH306" s="209"/>
      <c r="II306" s="207"/>
      <c r="IK306" s="207"/>
      <c r="IL306" s="208"/>
      <c r="IM306" s="207"/>
      <c r="IN306" s="209"/>
      <c r="IO306" s="207"/>
      <c r="IQ306" s="207"/>
      <c r="IR306" s="208"/>
      <c r="IS306" s="207"/>
      <c r="IT306" s="209"/>
      <c r="IU306" s="207"/>
      <c r="IW306" s="207"/>
      <c r="IX306" s="208"/>
      <c r="IY306" s="207"/>
      <c r="IZ306" s="209"/>
      <c r="JA306" s="207"/>
      <c r="JC306" s="207"/>
      <c r="JD306" s="208"/>
      <c r="JE306" s="207"/>
      <c r="JF306" s="209"/>
      <c r="JG306" s="207"/>
      <c r="JI306" s="207"/>
      <c r="JJ306" s="208"/>
      <c r="JK306" s="207"/>
      <c r="JL306" s="209"/>
      <c r="JM306" s="207"/>
      <c r="JO306" s="207"/>
      <c r="JP306" s="208"/>
      <c r="JQ306" s="207"/>
      <c r="JR306" s="209"/>
      <c r="JS306" s="207"/>
      <c r="JU306" s="207"/>
      <c r="JV306" s="208"/>
      <c r="JW306" s="207"/>
      <c r="JX306" s="209"/>
      <c r="JY306" s="207"/>
      <c r="KB306" s="207"/>
      <c r="KC306" s="208"/>
      <c r="KD306" s="207"/>
      <c r="KE306" s="209"/>
      <c r="KF306" s="207"/>
      <c r="KI306" s="207"/>
      <c r="KJ306" s="208"/>
      <c r="KK306" s="207"/>
      <c r="KL306" s="209"/>
      <c r="KM306" s="207"/>
      <c r="KP306" s="207"/>
      <c r="KQ306" s="208"/>
      <c r="KR306" s="207"/>
      <c r="KS306" s="209"/>
      <c r="KT306" s="207"/>
    </row>
    <row r="307" spans="1:306" s="161" customFormat="1" ht="18">
      <c r="A307" s="167" t="s">
        <v>95</v>
      </c>
      <c r="B307" s="166">
        <v>5965137.799999998</v>
      </c>
      <c r="C307" s="176">
        <v>0.5457429464104343</v>
      </c>
      <c r="D307" s="168">
        <v>220</v>
      </c>
      <c r="E307" s="176">
        <v>0.89795918367346939</v>
      </c>
      <c r="G307" s="167" t="s">
        <v>95</v>
      </c>
      <c r="H307" s="166">
        <v>5422794.1899999958</v>
      </c>
      <c r="I307" s="176">
        <v>0.56299560924208203</v>
      </c>
      <c r="J307" s="168">
        <v>202</v>
      </c>
      <c r="K307" s="176">
        <v>0.89777777777777779</v>
      </c>
      <c r="M307" s="167" t="s">
        <v>95</v>
      </c>
      <c r="N307" s="166">
        <v>5054852.47</v>
      </c>
      <c r="O307" s="176">
        <v>0.5901095513795207</v>
      </c>
      <c r="P307" s="168">
        <v>188</v>
      </c>
      <c r="Q307" s="176">
        <v>0.8995215311004785</v>
      </c>
      <c r="S307" s="167" t="s">
        <v>95</v>
      </c>
      <c r="T307" s="166">
        <v>4964995.59</v>
      </c>
      <c r="U307" s="176">
        <v>0.59509284422668551</v>
      </c>
      <c r="V307" s="168">
        <v>184</v>
      </c>
      <c r="W307" s="176">
        <v>0.90196078431372551</v>
      </c>
      <c r="Y307" s="167" t="s">
        <v>95</v>
      </c>
      <c r="Z307" s="166">
        <v>4674608.78</v>
      </c>
      <c r="AA307" s="176">
        <v>0.58089675679547614</v>
      </c>
      <c r="AB307" s="168">
        <v>175</v>
      </c>
      <c r="AC307" s="176">
        <v>0.89743589743589747</v>
      </c>
      <c r="AE307" s="167" t="s">
        <v>95</v>
      </c>
      <c r="AF307" s="166">
        <v>4525741.09</v>
      </c>
      <c r="AG307" s="176">
        <v>0.57342667189193086</v>
      </c>
      <c r="AH307" s="168">
        <v>168</v>
      </c>
      <c r="AI307" s="176">
        <v>0.8936170212765957</v>
      </c>
      <c r="AK307" s="167" t="s">
        <v>95</v>
      </c>
      <c r="AL307" s="166">
        <v>4421939.0999999996</v>
      </c>
      <c r="AM307" s="176">
        <v>0.57989609157555644</v>
      </c>
      <c r="AN307" s="168">
        <v>166</v>
      </c>
      <c r="AO307" s="176">
        <v>0.89729729729729735</v>
      </c>
      <c r="AR307" s="167" t="s">
        <v>95</v>
      </c>
      <c r="AS307" s="166">
        <v>4286621.1500000004</v>
      </c>
      <c r="AT307" s="176">
        <v>0.58217773662247529</v>
      </c>
      <c r="AU307" s="168">
        <v>159</v>
      </c>
      <c r="AV307" s="176">
        <v>0.89830508474576276</v>
      </c>
      <c r="AY307" s="167" t="s">
        <v>95</v>
      </c>
      <c r="AZ307" s="166">
        <v>4080734.71</v>
      </c>
      <c r="BA307" s="176">
        <v>0.5707288729208182</v>
      </c>
      <c r="BB307" s="168">
        <v>152</v>
      </c>
      <c r="BC307" s="176">
        <v>0.89411764705882357</v>
      </c>
      <c r="BF307" s="167" t="s">
        <v>95</v>
      </c>
      <c r="BG307" s="166">
        <v>3962908.35</v>
      </c>
      <c r="BH307" s="176">
        <v>0.56413975003467176</v>
      </c>
      <c r="BI307" s="168">
        <v>147</v>
      </c>
      <c r="BJ307" s="176">
        <v>0.89090909090909087</v>
      </c>
      <c r="BM307" s="167" t="s">
        <v>95</v>
      </c>
      <c r="BN307" s="166">
        <v>3886545.3</v>
      </c>
      <c r="BO307" s="176">
        <v>0.58031979382479204</v>
      </c>
      <c r="BP307" s="168">
        <v>146</v>
      </c>
      <c r="BQ307" s="176">
        <v>0.90123456790123457</v>
      </c>
      <c r="BS307" s="167" t="s">
        <v>95</v>
      </c>
      <c r="BT307" s="166">
        <v>3752134</v>
      </c>
      <c r="BU307" s="176">
        <v>0.57234720906330805</v>
      </c>
      <c r="BV307" s="168">
        <v>141</v>
      </c>
      <c r="BW307" s="176">
        <v>0.89808917197452232</v>
      </c>
      <c r="BY307" s="167" t="s">
        <v>95</v>
      </c>
      <c r="BZ307" s="166">
        <v>3594058.63</v>
      </c>
      <c r="CA307" s="176">
        <v>0.56260880741799224</v>
      </c>
      <c r="CB307" s="168">
        <v>138</v>
      </c>
      <c r="CC307" s="176">
        <v>0.89610389610389607</v>
      </c>
      <c r="CD307" s="194"/>
      <c r="CE307" s="167" t="s">
        <v>95</v>
      </c>
      <c r="CF307" s="166">
        <v>3512979.53</v>
      </c>
      <c r="CG307" s="176">
        <v>0.57255369057359418</v>
      </c>
      <c r="CH307" s="168">
        <v>134</v>
      </c>
      <c r="CI307" s="176">
        <v>0.90540540540540537</v>
      </c>
      <c r="CJ307" s="194"/>
      <c r="CK307" s="167" t="s">
        <v>95</v>
      </c>
      <c r="CL307" s="166">
        <v>3401861.73</v>
      </c>
      <c r="CM307" s="176">
        <v>0.57860175963756655</v>
      </c>
      <c r="CN307" s="168">
        <v>131</v>
      </c>
      <c r="CO307" s="176">
        <v>0.90972222222222221</v>
      </c>
      <c r="CP307" s="194"/>
      <c r="CQ307" s="167" t="s">
        <v>95</v>
      </c>
      <c r="CR307" s="166">
        <v>3231038.1300000008</v>
      </c>
      <c r="CS307" s="176">
        <v>0.57858866530639474</v>
      </c>
      <c r="CT307" s="168">
        <v>125</v>
      </c>
      <c r="CU307" s="176">
        <v>0.90579710144927539</v>
      </c>
      <c r="CV307" s="194"/>
      <c r="CW307" s="167" t="s">
        <v>95</v>
      </c>
      <c r="CX307" s="166">
        <v>3199473.8099999996</v>
      </c>
      <c r="CY307" s="176">
        <v>0.57679963717085858</v>
      </c>
      <c r="CZ307" s="168">
        <v>125</v>
      </c>
      <c r="DA307" s="176">
        <v>0.90579710144927539</v>
      </c>
      <c r="DB307" s="194"/>
      <c r="DC307" s="210" t="s">
        <v>95</v>
      </c>
      <c r="DD307" s="211">
        <v>3105818.41</v>
      </c>
      <c r="DE307" s="212">
        <v>0.57014401211205012</v>
      </c>
      <c r="DF307" s="213">
        <v>122</v>
      </c>
      <c r="DG307" s="212">
        <v>0.90370370370370368</v>
      </c>
      <c r="DH307" s="194"/>
      <c r="DI307" s="210" t="s">
        <v>95</v>
      </c>
      <c r="DJ307" s="211">
        <v>2963736.78</v>
      </c>
      <c r="DK307" s="212">
        <v>0.55925274284242732</v>
      </c>
      <c r="DL307" s="213">
        <v>119</v>
      </c>
      <c r="DM307" s="212">
        <v>0.90151515151515149</v>
      </c>
      <c r="DN307" s="194"/>
      <c r="DO307" s="210" t="s">
        <v>95</v>
      </c>
      <c r="DP307" s="211">
        <v>2829148.2399999998</v>
      </c>
      <c r="DQ307" s="212">
        <v>0.54839479443329409</v>
      </c>
      <c r="DR307" s="213">
        <v>115</v>
      </c>
      <c r="DS307" s="212">
        <v>0.8984375</v>
      </c>
      <c r="DT307" s="194"/>
      <c r="DU307" s="210" t="s">
        <v>95</v>
      </c>
      <c r="DV307" s="211">
        <v>2752798.1500000004</v>
      </c>
      <c r="DW307" s="212">
        <v>0.54224005920773777</v>
      </c>
      <c r="DX307" s="213">
        <v>112</v>
      </c>
      <c r="DY307" s="212">
        <v>0.89600000000000002</v>
      </c>
      <c r="DZ307" s="194"/>
      <c r="EA307" s="210" t="s">
        <v>95</v>
      </c>
      <c r="EB307" s="211">
        <v>2596515.65</v>
      </c>
      <c r="EC307" s="212">
        <v>0.52834486689083981</v>
      </c>
      <c r="ED307" s="213">
        <v>106</v>
      </c>
      <c r="EE307" s="212">
        <v>0.89075630252100846</v>
      </c>
      <c r="EF307" s="194"/>
      <c r="EG307" s="210" t="s">
        <v>95</v>
      </c>
      <c r="EH307" s="211">
        <v>2447418.4500000007</v>
      </c>
      <c r="EI307" s="212">
        <v>0.51424481868632166</v>
      </c>
      <c r="EJ307" s="213">
        <v>104</v>
      </c>
      <c r="EK307" s="212">
        <v>0.88888888888888884</v>
      </c>
      <c r="EL307" s="194"/>
      <c r="EM307" s="210" t="s">
        <v>95</v>
      </c>
      <c r="EN307" s="211">
        <v>2269738.209999999</v>
      </c>
      <c r="EO307" s="212">
        <v>0.4961766708280651</v>
      </c>
      <c r="EP307" s="213">
        <v>98</v>
      </c>
      <c r="EQ307" s="212">
        <v>0.88288288288288286</v>
      </c>
      <c r="ER307" s="194"/>
      <c r="ES307" s="210" t="s">
        <v>95</v>
      </c>
      <c r="ET307" s="211">
        <v>2067853.5599999998</v>
      </c>
      <c r="EU307" s="212">
        <v>0.47839058823771097</v>
      </c>
      <c r="EV307" s="213">
        <v>90</v>
      </c>
      <c r="EW307" s="212">
        <v>0.87378640776699024</v>
      </c>
      <c r="EX307" s="194"/>
      <c r="EY307" s="210" t="s">
        <v>95</v>
      </c>
      <c r="EZ307" s="211">
        <v>1986661.8999999994</v>
      </c>
      <c r="FA307" s="212">
        <v>0.46919595556429988</v>
      </c>
      <c r="FB307" s="213">
        <v>88</v>
      </c>
      <c r="FC307" s="212">
        <v>0.87128712871287128</v>
      </c>
      <c r="FD307" s="194"/>
      <c r="FE307" s="210" t="s">
        <v>95</v>
      </c>
      <c r="FF307" s="211">
        <v>1920509.7399999998</v>
      </c>
      <c r="FG307" s="212">
        <v>0.46142566699294491</v>
      </c>
      <c r="FH307" s="213">
        <v>83</v>
      </c>
      <c r="FI307" s="212">
        <v>0.86458333333333337</v>
      </c>
      <c r="FJ307" s="194"/>
      <c r="FK307" s="210" t="s">
        <v>95</v>
      </c>
      <c r="FL307" s="211">
        <v>1863014.2499999995</v>
      </c>
      <c r="FM307" s="212">
        <v>0.45465207388982165</v>
      </c>
      <c r="FN307" s="213">
        <v>81</v>
      </c>
      <c r="FO307" s="212">
        <v>0.86170212765957444</v>
      </c>
      <c r="FP307" s="194"/>
      <c r="FQ307" s="210" t="s">
        <v>95</v>
      </c>
      <c r="FR307" s="211">
        <v>1783555.3599999994</v>
      </c>
      <c r="FS307" s="212">
        <v>0.44471268612337517</v>
      </c>
      <c r="FT307" s="213">
        <v>78</v>
      </c>
      <c r="FU307" s="212">
        <v>0.8571428571428571</v>
      </c>
      <c r="FV307" s="194"/>
      <c r="FW307" s="210" t="s">
        <v>95</v>
      </c>
      <c r="FX307" s="211">
        <v>1740170.99</v>
      </c>
      <c r="FY307" s="212">
        <v>0.43921263223039536</v>
      </c>
      <c r="FZ307" s="213">
        <v>77</v>
      </c>
      <c r="GA307" s="212">
        <v>0.85555555555555551</v>
      </c>
      <c r="GB307" s="194"/>
      <c r="GC307" s="210" t="s">
        <v>95</v>
      </c>
      <c r="GD307" s="211">
        <v>1656012.1599999997</v>
      </c>
      <c r="GE307" s="212">
        <v>0.42761111482958469</v>
      </c>
      <c r="GF307" s="213">
        <v>74</v>
      </c>
      <c r="GG307" s="212">
        <v>0.86046511627906974</v>
      </c>
      <c r="GH307" s="194"/>
      <c r="GI307" s="210" t="s">
        <v>95</v>
      </c>
      <c r="GJ307" s="211">
        <v>1606139.1199999996</v>
      </c>
      <c r="GK307" s="212">
        <v>0.42075235452571841</v>
      </c>
      <c r="GL307" s="213">
        <v>73</v>
      </c>
      <c r="GM307" s="212">
        <v>0.85882352941176465</v>
      </c>
      <c r="GN307" s="194"/>
      <c r="GO307" s="210" t="s">
        <v>95</v>
      </c>
      <c r="GP307" s="211">
        <v>1507375.25</v>
      </c>
      <c r="GQ307" s="212">
        <v>0.40598713078309634</v>
      </c>
      <c r="GR307" s="213">
        <v>71</v>
      </c>
      <c r="GS307" s="212">
        <v>0.85542168674698793</v>
      </c>
      <c r="GT307" s="194"/>
      <c r="GU307" s="210" t="s">
        <v>95</v>
      </c>
      <c r="GV307" s="211">
        <v>1440089.1699999995</v>
      </c>
      <c r="GW307" s="212">
        <v>0.39581775447141909</v>
      </c>
      <c r="GX307" s="213">
        <v>69</v>
      </c>
      <c r="GY307" s="212">
        <v>0.85185185185185186</v>
      </c>
      <c r="GZ307" s="194"/>
      <c r="HA307" s="210" t="s">
        <v>95</v>
      </c>
      <c r="HB307" s="211">
        <v>1395421.67</v>
      </c>
      <c r="HC307" s="212">
        <v>0.38894146002103303</v>
      </c>
      <c r="HD307" s="213">
        <v>68</v>
      </c>
      <c r="HE307" s="212">
        <v>0.85</v>
      </c>
      <c r="HF307" s="194"/>
      <c r="HG307" s="210" t="s">
        <v>95</v>
      </c>
      <c r="HH307" s="211">
        <v>1312928.1299999999</v>
      </c>
      <c r="HI307" s="212">
        <v>0.37525784347473534</v>
      </c>
      <c r="HJ307" s="213">
        <v>67</v>
      </c>
      <c r="HK307" s="212">
        <v>0.84810126582278478</v>
      </c>
      <c r="HM307" s="210" t="s">
        <v>95</v>
      </c>
      <c r="HN307" s="211">
        <v>1230060.0499999996</v>
      </c>
      <c r="HO307" s="212">
        <v>0.36083584957849218</v>
      </c>
      <c r="HP307" s="213">
        <v>64</v>
      </c>
      <c r="HQ307" s="212">
        <v>0.84210526315789469</v>
      </c>
      <c r="HS307" s="210" t="s">
        <v>95</v>
      </c>
      <c r="HT307" s="211">
        <v>1102548.1599999997</v>
      </c>
      <c r="HU307" s="212">
        <v>0.3388154630257601</v>
      </c>
      <c r="HV307" s="213">
        <v>57</v>
      </c>
      <c r="HW307" s="212">
        <v>0.83823529411764708</v>
      </c>
      <c r="HY307" s="210" t="s">
        <v>95</v>
      </c>
      <c r="HZ307" s="211">
        <v>1081238.6399999999</v>
      </c>
      <c r="IA307" s="212">
        <v>0.33912414158152754</v>
      </c>
      <c r="IB307" s="213">
        <v>57</v>
      </c>
      <c r="IC307" s="212">
        <v>0.83823529411764708</v>
      </c>
      <c r="IE307" s="210" t="s">
        <v>95</v>
      </c>
      <c r="IF307" s="211">
        <v>1058792.1299999999</v>
      </c>
      <c r="IG307" s="212">
        <v>0.33504388939862051</v>
      </c>
      <c r="IH307" s="213">
        <v>57</v>
      </c>
      <c r="II307" s="212">
        <v>0.83823529411764708</v>
      </c>
      <c r="IK307" s="210" t="s">
        <v>95</v>
      </c>
      <c r="IL307" s="211">
        <v>1022102.2399999996</v>
      </c>
      <c r="IM307" s="212">
        <v>0.3278234524377483</v>
      </c>
      <c r="IN307" s="213">
        <v>56</v>
      </c>
      <c r="IO307" s="212">
        <v>0.83582089552238803</v>
      </c>
      <c r="IQ307" s="210" t="s">
        <v>95</v>
      </c>
      <c r="IR307" s="211">
        <v>874170.94</v>
      </c>
      <c r="IS307" s="212">
        <v>0.2949418158837217</v>
      </c>
      <c r="IT307" s="213">
        <v>52</v>
      </c>
      <c r="IU307" s="212">
        <v>0.82539682539682535</v>
      </c>
      <c r="IW307" s="296" t="s">
        <v>95</v>
      </c>
      <c r="IX307" s="297">
        <v>800613.79999999993</v>
      </c>
      <c r="IY307" s="298">
        <v>0.27758281652049444</v>
      </c>
      <c r="IZ307" s="299">
        <v>49</v>
      </c>
      <c r="JA307" s="298">
        <v>0.81666666666666665</v>
      </c>
      <c r="JC307" s="296" t="s">
        <v>95</v>
      </c>
      <c r="JD307" s="297">
        <v>769109.71999999986</v>
      </c>
      <c r="JE307" s="298">
        <v>0.28908930172536279</v>
      </c>
      <c r="JF307" s="299">
        <v>47</v>
      </c>
      <c r="JG307" s="298">
        <v>0.82456140350877194</v>
      </c>
      <c r="JI307" s="296" t="s">
        <v>95</v>
      </c>
      <c r="JJ307" s="297">
        <v>736707.12000000023</v>
      </c>
      <c r="JK307" s="298">
        <v>0.28089749340053605</v>
      </c>
      <c r="JL307" s="299">
        <v>47</v>
      </c>
      <c r="JM307" s="298">
        <v>0.82456140350877194</v>
      </c>
      <c r="JO307" s="296" t="s">
        <v>95</v>
      </c>
      <c r="JP307" s="297">
        <v>716849.3</v>
      </c>
      <c r="JQ307" s="298">
        <v>0.27598186732874769</v>
      </c>
      <c r="JR307" s="299">
        <v>46</v>
      </c>
      <c r="JS307" s="298">
        <v>0.8214285714285714</v>
      </c>
      <c r="JU307" s="296" t="s">
        <v>95</v>
      </c>
      <c r="JV307" s="297">
        <v>697832.06</v>
      </c>
      <c r="JW307" s="298">
        <v>0.27121155252479323</v>
      </c>
      <c r="JX307" s="299">
        <v>46</v>
      </c>
      <c r="JY307" s="298">
        <v>0.8214285714285714</v>
      </c>
      <c r="KB307" s="296" t="s">
        <v>95</v>
      </c>
      <c r="KC307" s="297">
        <v>678195.15</v>
      </c>
      <c r="KD307" s="298">
        <v>0.38978115809695463</v>
      </c>
      <c r="KE307" s="299">
        <v>46</v>
      </c>
      <c r="KF307" s="298">
        <v>0.83636363636363631</v>
      </c>
      <c r="KI307" s="296" t="s">
        <v>95</v>
      </c>
      <c r="KJ307" s="297">
        <v>572585.81000000006</v>
      </c>
      <c r="KK307" s="298">
        <v>0.3515245600783039</v>
      </c>
      <c r="KL307" s="299">
        <v>44</v>
      </c>
      <c r="KM307" s="298">
        <v>0.83018867924528306</v>
      </c>
      <c r="KP307" s="296" t="s">
        <v>95</v>
      </c>
      <c r="KQ307" s="297">
        <v>0</v>
      </c>
      <c r="KR307" s="298">
        <v>0</v>
      </c>
      <c r="KS307" s="299">
        <v>0</v>
      </c>
      <c r="KT307" s="298">
        <v>0</v>
      </c>
    </row>
    <row r="308" spans="1:306" s="161" customFormat="1" ht="18">
      <c r="A308" s="167" t="s">
        <v>166</v>
      </c>
      <c r="B308" s="166">
        <v>4965168.93</v>
      </c>
      <c r="C308" s="176">
        <v>0.45425705358956575</v>
      </c>
      <c r="D308" s="168">
        <v>25</v>
      </c>
      <c r="E308" s="176">
        <v>0.10204081632653061</v>
      </c>
      <c r="G308" s="167" t="s">
        <v>166</v>
      </c>
      <c r="H308" s="166">
        <v>4209242.1900000004</v>
      </c>
      <c r="I308" s="176">
        <v>0.43700439075791797</v>
      </c>
      <c r="J308" s="168">
        <v>23</v>
      </c>
      <c r="K308" s="176">
        <v>0.10222222222222223</v>
      </c>
      <c r="M308" s="167" t="s">
        <v>166</v>
      </c>
      <c r="N308" s="166">
        <v>3511103.56</v>
      </c>
      <c r="O308" s="176">
        <v>0.4098904486204793</v>
      </c>
      <c r="P308" s="168">
        <v>21</v>
      </c>
      <c r="Q308" s="176">
        <v>0.10047846889952153</v>
      </c>
      <c r="S308" s="167" t="s">
        <v>166</v>
      </c>
      <c r="T308" s="166">
        <v>3378232.93</v>
      </c>
      <c r="U308" s="176">
        <v>0.40490715577331449</v>
      </c>
      <c r="V308" s="168">
        <v>20</v>
      </c>
      <c r="W308" s="176">
        <v>9.8039215686274508E-2</v>
      </c>
      <c r="Y308" s="167" t="s">
        <v>166</v>
      </c>
      <c r="Z308" s="166">
        <v>3372619.45</v>
      </c>
      <c r="AA308" s="176">
        <v>0.41910324320452391</v>
      </c>
      <c r="AB308" s="168">
        <v>20</v>
      </c>
      <c r="AC308" s="176">
        <v>0.10256410256410256</v>
      </c>
      <c r="AE308" s="167" t="s">
        <v>166</v>
      </c>
      <c r="AF308" s="166">
        <v>3366708.48</v>
      </c>
      <c r="AG308" s="176">
        <v>0.42657332810806914</v>
      </c>
      <c r="AH308" s="168">
        <v>20</v>
      </c>
      <c r="AI308" s="176">
        <v>0.10638297872340426</v>
      </c>
      <c r="AK308" s="167" t="s">
        <v>166</v>
      </c>
      <c r="AL308" s="166">
        <v>3203459.94</v>
      </c>
      <c r="AM308" s="176">
        <v>0.42010390842444362</v>
      </c>
      <c r="AN308" s="168">
        <v>19</v>
      </c>
      <c r="AO308" s="176">
        <v>0.10270270270270271</v>
      </c>
      <c r="AR308" s="167" t="s">
        <v>166</v>
      </c>
      <c r="AS308" s="166">
        <v>3076458.68</v>
      </c>
      <c r="AT308" s="176">
        <v>0.41782226337752476</v>
      </c>
      <c r="AU308" s="168">
        <v>18</v>
      </c>
      <c r="AV308" s="176">
        <v>0.10169491525423729</v>
      </c>
      <c r="AY308" s="167" t="s">
        <v>166</v>
      </c>
      <c r="AZ308" s="166">
        <v>3069306.06</v>
      </c>
      <c r="BA308" s="176">
        <v>0.4292711270791818</v>
      </c>
      <c r="BB308" s="168">
        <v>18</v>
      </c>
      <c r="BC308" s="176">
        <v>0.10588235294117647</v>
      </c>
      <c r="BF308" s="167" t="s">
        <v>166</v>
      </c>
      <c r="BG308" s="166">
        <v>3061784.29</v>
      </c>
      <c r="BH308" s="176">
        <v>0.43586024996532818</v>
      </c>
      <c r="BI308" s="168">
        <v>18</v>
      </c>
      <c r="BJ308" s="176">
        <v>0.10909090909090909</v>
      </c>
      <c r="BM308" s="167" t="s">
        <v>166</v>
      </c>
      <c r="BN308" s="166">
        <v>2810702.22</v>
      </c>
      <c r="BO308" s="176">
        <v>0.41968020617520796</v>
      </c>
      <c r="BP308" s="168">
        <v>16</v>
      </c>
      <c r="BQ308" s="176">
        <v>9.8765432098765427E-2</v>
      </c>
      <c r="BS308" s="167" t="s">
        <v>166</v>
      </c>
      <c r="BT308" s="166">
        <v>2803561.46</v>
      </c>
      <c r="BU308" s="176">
        <v>0.4276527909366919</v>
      </c>
      <c r="BV308" s="168">
        <v>16</v>
      </c>
      <c r="BW308" s="176">
        <v>0.10191082802547771</v>
      </c>
      <c r="BY308" s="167" t="s">
        <v>166</v>
      </c>
      <c r="BZ308" s="166">
        <v>2794143.23</v>
      </c>
      <c r="CA308" s="176">
        <v>0.4373911925820077</v>
      </c>
      <c r="CB308" s="168">
        <v>16</v>
      </c>
      <c r="CC308" s="176">
        <v>0.1038961038961039</v>
      </c>
      <c r="CD308" s="194"/>
      <c r="CE308" s="167" t="s">
        <v>166</v>
      </c>
      <c r="CF308" s="166">
        <v>2622653.84</v>
      </c>
      <c r="CG308" s="176">
        <v>0.42744630942640582</v>
      </c>
      <c r="CH308" s="168">
        <v>14</v>
      </c>
      <c r="CI308" s="176">
        <v>9.45945945945946E-2</v>
      </c>
      <c r="CJ308" s="194"/>
      <c r="CK308" s="167" t="s">
        <v>166</v>
      </c>
      <c r="CL308" s="166">
        <v>2477591.06</v>
      </c>
      <c r="CM308" s="176">
        <v>0.42139824036243345</v>
      </c>
      <c r="CN308" s="168">
        <v>13</v>
      </c>
      <c r="CO308" s="176">
        <v>9.0277777777777776E-2</v>
      </c>
      <c r="CP308" s="194"/>
      <c r="CQ308" s="167" t="s">
        <v>166</v>
      </c>
      <c r="CR308" s="166">
        <v>2353305.85</v>
      </c>
      <c r="CS308" s="176">
        <v>0.42141133469360531</v>
      </c>
      <c r="CT308" s="168">
        <v>13</v>
      </c>
      <c r="CU308" s="176">
        <v>9.420289855072464E-2</v>
      </c>
      <c r="CV308" s="194"/>
      <c r="CW308" s="167" t="s">
        <v>166</v>
      </c>
      <c r="CX308" s="166">
        <v>2347467.63</v>
      </c>
      <c r="CY308" s="176">
        <v>0.42320036282914142</v>
      </c>
      <c r="CZ308" s="168">
        <v>13</v>
      </c>
      <c r="DA308" s="176">
        <v>9.420289855072464E-2</v>
      </c>
      <c r="DB308" s="194"/>
      <c r="DC308" s="210" t="s">
        <v>166</v>
      </c>
      <c r="DD308" s="211">
        <v>2341609.5100000002</v>
      </c>
      <c r="DE308" s="212">
        <v>0.42985598788794993</v>
      </c>
      <c r="DF308" s="213">
        <v>13</v>
      </c>
      <c r="DG308" s="212">
        <v>9.6296296296296297E-2</v>
      </c>
      <c r="DH308" s="194"/>
      <c r="DI308" s="210" t="s">
        <v>166</v>
      </c>
      <c r="DJ308" s="211">
        <v>2335721.8600000003</v>
      </c>
      <c r="DK308" s="212">
        <v>0.44074725715757263</v>
      </c>
      <c r="DL308" s="213">
        <v>13</v>
      </c>
      <c r="DM308" s="212">
        <v>9.8484848484848481E-2</v>
      </c>
      <c r="DN308" s="194"/>
      <c r="DO308" s="210" t="s">
        <v>166</v>
      </c>
      <c r="DP308" s="211">
        <v>2329814.37</v>
      </c>
      <c r="DQ308" s="212">
        <v>0.45160520556670602</v>
      </c>
      <c r="DR308" s="213">
        <v>13</v>
      </c>
      <c r="DS308" s="212">
        <v>0.1015625</v>
      </c>
      <c r="DT308" s="194"/>
      <c r="DU308" s="210" t="s">
        <v>166</v>
      </c>
      <c r="DV308" s="211">
        <v>2323916.6800000002</v>
      </c>
      <c r="DW308" s="212">
        <v>0.45775994079226234</v>
      </c>
      <c r="DX308" s="213">
        <v>13</v>
      </c>
      <c r="DY308" s="212">
        <v>0.104</v>
      </c>
      <c r="DZ308" s="194"/>
      <c r="EA308" s="210" t="s">
        <v>166</v>
      </c>
      <c r="EB308" s="211">
        <v>2317917.73</v>
      </c>
      <c r="EC308" s="212">
        <v>0.47165513310916019</v>
      </c>
      <c r="ED308" s="213">
        <v>13</v>
      </c>
      <c r="EE308" s="212">
        <v>0.1092436974789916</v>
      </c>
      <c r="EF308" s="194"/>
      <c r="EG308" s="210" t="s">
        <v>166</v>
      </c>
      <c r="EH308" s="211">
        <v>2311829.21</v>
      </c>
      <c r="EI308" s="212">
        <v>0.48575518131367845</v>
      </c>
      <c r="EJ308" s="213">
        <v>13</v>
      </c>
      <c r="EK308" s="212">
        <v>0.1111111111111111</v>
      </c>
      <c r="EL308" s="194"/>
      <c r="EM308" s="210" t="s">
        <v>166</v>
      </c>
      <c r="EN308" s="211">
        <v>2304717.5099999998</v>
      </c>
      <c r="EO308" s="212">
        <v>0.50382332917193484</v>
      </c>
      <c r="EP308" s="213">
        <v>13</v>
      </c>
      <c r="EQ308" s="212">
        <v>0.11711711711711711</v>
      </c>
      <c r="ER308" s="194"/>
      <c r="ES308" s="210" t="s">
        <v>166</v>
      </c>
      <c r="ET308" s="211">
        <v>2254667.8500000006</v>
      </c>
      <c r="EU308" s="212">
        <v>0.52160941176228914</v>
      </c>
      <c r="EV308" s="213">
        <v>13</v>
      </c>
      <c r="EW308" s="212">
        <v>0.12621359223300971</v>
      </c>
      <c r="EX308" s="194"/>
      <c r="EY308" s="210" t="s">
        <v>166</v>
      </c>
      <c r="EZ308" s="211">
        <v>2247521.87</v>
      </c>
      <c r="FA308" s="212">
        <v>0.53080404443570017</v>
      </c>
      <c r="FB308" s="213">
        <v>13</v>
      </c>
      <c r="FC308" s="212">
        <v>0.12871287128712872</v>
      </c>
      <c r="FD308" s="194"/>
      <c r="FE308" s="210" t="s">
        <v>166</v>
      </c>
      <c r="FF308" s="211">
        <v>2241611.87</v>
      </c>
      <c r="FG308" s="212">
        <v>0.53857433300705504</v>
      </c>
      <c r="FH308" s="213">
        <v>13</v>
      </c>
      <c r="FI308" s="212">
        <v>0.13541666666666666</v>
      </c>
      <c r="FJ308" s="194"/>
      <c r="FK308" s="210" t="s">
        <v>166</v>
      </c>
      <c r="FL308" s="211">
        <v>2234655.9400000004</v>
      </c>
      <c r="FM308" s="212">
        <v>0.54534792611017835</v>
      </c>
      <c r="FN308" s="213">
        <v>13</v>
      </c>
      <c r="FO308" s="212">
        <v>0.13829787234042554</v>
      </c>
      <c r="FP308" s="194"/>
      <c r="FQ308" s="210" t="s">
        <v>166</v>
      </c>
      <c r="FR308" s="211">
        <v>2227023.6399999997</v>
      </c>
      <c r="FS308" s="212">
        <v>0.55528731387662489</v>
      </c>
      <c r="FT308" s="213">
        <v>13</v>
      </c>
      <c r="FU308" s="212">
        <v>0.14285714285714285</v>
      </c>
      <c r="FV308" s="194"/>
      <c r="FW308" s="210" t="s">
        <v>166</v>
      </c>
      <c r="FX308" s="211">
        <v>2221853.0100000002</v>
      </c>
      <c r="FY308" s="212">
        <v>0.56078736776960469</v>
      </c>
      <c r="FZ308" s="213">
        <v>13</v>
      </c>
      <c r="GA308" s="212">
        <v>0.14444444444444443</v>
      </c>
      <c r="GB308" s="194"/>
      <c r="GC308" s="210" t="s">
        <v>166</v>
      </c>
      <c r="GD308" s="211">
        <v>2216693.91</v>
      </c>
      <c r="GE308" s="212">
        <v>0.57238888517041531</v>
      </c>
      <c r="GF308" s="213">
        <v>12</v>
      </c>
      <c r="GG308" s="212">
        <v>0.13953488372093023</v>
      </c>
      <c r="GH308" s="194"/>
      <c r="GI308" s="210" t="s">
        <v>166</v>
      </c>
      <c r="GJ308" s="211">
        <v>2211163.63</v>
      </c>
      <c r="GK308" s="212">
        <v>0.57924764547428154</v>
      </c>
      <c r="GL308" s="213">
        <v>12</v>
      </c>
      <c r="GM308" s="212">
        <v>0.14117647058823529</v>
      </c>
      <c r="GN308" s="194"/>
      <c r="GO308" s="210" t="s">
        <v>166</v>
      </c>
      <c r="GP308" s="211">
        <v>2205489.36</v>
      </c>
      <c r="GQ308" s="212">
        <v>0.59401286921690366</v>
      </c>
      <c r="GR308" s="213">
        <v>12</v>
      </c>
      <c r="GS308" s="212">
        <v>0.14457831325301204</v>
      </c>
      <c r="GT308" s="194"/>
      <c r="GU308" s="210" t="s">
        <v>166</v>
      </c>
      <c r="GV308" s="211">
        <v>2198174.0300000003</v>
      </c>
      <c r="GW308" s="212">
        <v>0.60418224552858091</v>
      </c>
      <c r="GX308" s="213">
        <v>12</v>
      </c>
      <c r="GY308" s="212">
        <v>0.14814814814814814</v>
      </c>
      <c r="GZ308" s="194"/>
      <c r="HA308" s="210" t="s">
        <v>166</v>
      </c>
      <c r="HB308" s="211">
        <v>2192320.4799999995</v>
      </c>
      <c r="HC308" s="212">
        <v>0.61105853997896697</v>
      </c>
      <c r="HD308" s="213">
        <v>12</v>
      </c>
      <c r="HE308" s="212">
        <v>0.15</v>
      </c>
      <c r="HF308" s="194"/>
      <c r="HG308" s="210" t="s">
        <v>166</v>
      </c>
      <c r="HH308" s="211">
        <v>2185807.88</v>
      </c>
      <c r="HI308" s="212">
        <v>0.62474215652526466</v>
      </c>
      <c r="HJ308" s="213">
        <v>12</v>
      </c>
      <c r="HK308" s="212">
        <v>0.15189873417721519</v>
      </c>
      <c r="HM308" s="210" t="s">
        <v>166</v>
      </c>
      <c r="HN308" s="211">
        <v>2178858.58</v>
      </c>
      <c r="HO308" s="212">
        <v>0.63916415042150776</v>
      </c>
      <c r="HP308" s="213">
        <v>12</v>
      </c>
      <c r="HQ308" s="212">
        <v>0.15789473684210525</v>
      </c>
      <c r="HS308" s="210" t="s">
        <v>166</v>
      </c>
      <c r="HT308" s="211">
        <v>2151577.7000000002</v>
      </c>
      <c r="HU308" s="212">
        <v>0.66118453697423996</v>
      </c>
      <c r="HV308" s="213">
        <v>11</v>
      </c>
      <c r="HW308" s="212">
        <v>0.16176470588235295</v>
      </c>
      <c r="HY308" s="210" t="s">
        <v>166</v>
      </c>
      <c r="HZ308" s="211">
        <v>2107088.31</v>
      </c>
      <c r="IA308" s="212">
        <v>0.66087585841847241</v>
      </c>
      <c r="IB308" s="213">
        <v>11</v>
      </c>
      <c r="IC308" s="212">
        <v>0.16176470588235295</v>
      </c>
      <c r="IE308" s="210" t="s">
        <v>166</v>
      </c>
      <c r="IF308" s="211">
        <v>2101367.37</v>
      </c>
      <c r="IG308" s="212">
        <v>0.66495611060137949</v>
      </c>
      <c r="IH308" s="213">
        <v>11</v>
      </c>
      <c r="II308" s="212">
        <v>0.16176470588235295</v>
      </c>
      <c r="IK308" s="210" t="s">
        <v>166</v>
      </c>
      <c r="IL308" s="211">
        <v>2095741.3199999998</v>
      </c>
      <c r="IM308" s="212">
        <v>0.67217654756225165</v>
      </c>
      <c r="IN308" s="213">
        <v>11</v>
      </c>
      <c r="IO308" s="212">
        <v>0.16417910447761194</v>
      </c>
      <c r="IQ308" s="210" t="s">
        <v>166</v>
      </c>
      <c r="IR308" s="211">
        <v>2089704.96</v>
      </c>
      <c r="IS308" s="212">
        <v>0.7050581841162783</v>
      </c>
      <c r="IT308" s="213">
        <v>11</v>
      </c>
      <c r="IU308" s="212">
        <v>0.17460317460317459</v>
      </c>
      <c r="IW308" s="296" t="s">
        <v>166</v>
      </c>
      <c r="IX308" s="297">
        <v>2083620.21</v>
      </c>
      <c r="IY308" s="298">
        <v>0.72241718347950556</v>
      </c>
      <c r="IZ308" s="299">
        <v>11</v>
      </c>
      <c r="JA308" s="298">
        <v>0.18333333333333332</v>
      </c>
      <c r="JC308" s="296" t="s">
        <v>166</v>
      </c>
      <c r="JD308" s="297">
        <v>1891347.5</v>
      </c>
      <c r="JE308" s="298">
        <v>0.71091069827463726</v>
      </c>
      <c r="JF308" s="299">
        <v>10</v>
      </c>
      <c r="JG308" s="298">
        <v>0.17543859649122806</v>
      </c>
      <c r="JI308" s="296" t="s">
        <v>166</v>
      </c>
      <c r="JJ308" s="297">
        <v>1885983.1400000001</v>
      </c>
      <c r="JK308" s="298">
        <v>0.71910250659946395</v>
      </c>
      <c r="JL308" s="299">
        <v>10</v>
      </c>
      <c r="JM308" s="298">
        <v>0.17543859649122806</v>
      </c>
      <c r="JO308" s="296" t="s">
        <v>166</v>
      </c>
      <c r="JP308" s="297">
        <v>1880601.42</v>
      </c>
      <c r="JQ308" s="298">
        <v>0.72401813267125237</v>
      </c>
      <c r="JR308" s="299">
        <v>10</v>
      </c>
      <c r="JS308" s="298">
        <v>0.17857142857142858</v>
      </c>
      <c r="JU308" s="296" t="s">
        <v>166</v>
      </c>
      <c r="JV308" s="297">
        <v>1875185.4</v>
      </c>
      <c r="JW308" s="298">
        <v>0.72878844747520677</v>
      </c>
      <c r="JX308" s="299">
        <v>10</v>
      </c>
      <c r="JY308" s="298">
        <v>0.17857142857142858</v>
      </c>
      <c r="KB308" s="296" t="s">
        <v>166</v>
      </c>
      <c r="KC308" s="297">
        <v>1061743.1099999999</v>
      </c>
      <c r="KD308" s="298">
        <v>0.61021884190304543</v>
      </c>
      <c r="KE308" s="299">
        <v>9</v>
      </c>
      <c r="KF308" s="298">
        <v>0.16363636363636364</v>
      </c>
      <c r="KI308" s="296" t="s">
        <v>166</v>
      </c>
      <c r="KJ308" s="297">
        <v>1056278.5</v>
      </c>
      <c r="KK308" s="298">
        <v>0.6484754399216961</v>
      </c>
      <c r="KL308" s="299">
        <v>9</v>
      </c>
      <c r="KM308" s="298">
        <v>0.16981132075471697</v>
      </c>
      <c r="KP308" s="296" t="s">
        <v>166</v>
      </c>
      <c r="KQ308" s="297">
        <v>0</v>
      </c>
      <c r="KR308" s="298">
        <v>0</v>
      </c>
      <c r="KS308" s="299">
        <v>0</v>
      </c>
      <c r="KT308" s="298">
        <v>0</v>
      </c>
    </row>
    <row r="309" spans="1:306" s="161" customFormat="1" ht="18">
      <c r="A309" s="167"/>
      <c r="B309" s="166"/>
      <c r="C309" s="167"/>
      <c r="D309" s="168"/>
      <c r="E309" s="167"/>
      <c r="G309" s="167"/>
      <c r="H309" s="166"/>
      <c r="I309" s="167"/>
      <c r="J309" s="168"/>
      <c r="K309" s="167"/>
      <c r="M309" s="167"/>
      <c r="N309" s="166"/>
      <c r="O309" s="167"/>
      <c r="P309" s="168"/>
      <c r="Q309" s="167"/>
      <c r="S309" s="167"/>
      <c r="T309" s="166"/>
      <c r="U309" s="167"/>
      <c r="V309" s="168"/>
      <c r="W309" s="167"/>
      <c r="Y309" s="167"/>
      <c r="Z309" s="166"/>
      <c r="AA309" s="167"/>
      <c r="AB309" s="168"/>
      <c r="AC309" s="167"/>
      <c r="AE309" s="167"/>
      <c r="AF309" s="166"/>
      <c r="AG309" s="167"/>
      <c r="AH309" s="168"/>
      <c r="AI309" s="167"/>
      <c r="AK309" s="167"/>
      <c r="AL309" s="166"/>
      <c r="AM309" s="167"/>
      <c r="AN309" s="168"/>
      <c r="AO309" s="167"/>
      <c r="AR309" s="167"/>
      <c r="AS309" s="166"/>
      <c r="AT309" s="167"/>
      <c r="AU309" s="168"/>
      <c r="AV309" s="167"/>
      <c r="AY309" s="167"/>
      <c r="AZ309" s="166"/>
      <c r="BA309" s="167"/>
      <c r="BB309" s="168"/>
      <c r="BC309" s="167"/>
      <c r="BF309" s="167"/>
      <c r="BG309" s="166"/>
      <c r="BH309" s="167"/>
      <c r="BI309" s="168"/>
      <c r="BJ309" s="167"/>
      <c r="BM309" s="167"/>
      <c r="BN309" s="166"/>
      <c r="BO309" s="167"/>
      <c r="BP309" s="168"/>
      <c r="BQ309" s="167"/>
      <c r="BS309" s="167"/>
      <c r="BT309" s="166"/>
      <c r="BU309" s="167"/>
      <c r="BV309" s="168"/>
      <c r="BW309" s="167"/>
      <c r="BY309" s="167"/>
      <c r="BZ309" s="166"/>
      <c r="CA309" s="167"/>
      <c r="CB309" s="168"/>
      <c r="CC309" s="167"/>
      <c r="CD309" s="194"/>
      <c r="CE309" s="167"/>
      <c r="CF309" s="166"/>
      <c r="CG309" s="167"/>
      <c r="CH309" s="168"/>
      <c r="CI309" s="167"/>
      <c r="CJ309" s="194"/>
      <c r="CK309" s="167"/>
      <c r="CL309" s="166"/>
      <c r="CM309" s="167"/>
      <c r="CN309" s="168"/>
      <c r="CO309" s="167"/>
      <c r="CP309" s="194"/>
      <c r="CQ309" s="167"/>
      <c r="CR309" s="166"/>
      <c r="CS309" s="167"/>
      <c r="CT309" s="168"/>
      <c r="CU309" s="167"/>
      <c r="CV309" s="194"/>
      <c r="CW309" s="167"/>
      <c r="CX309" s="166"/>
      <c r="CY309" s="167"/>
      <c r="CZ309" s="168"/>
      <c r="DA309" s="167"/>
      <c r="DB309" s="194"/>
      <c r="DC309" s="210"/>
      <c r="DD309" s="211"/>
      <c r="DE309" s="210"/>
      <c r="DF309" s="213"/>
      <c r="DG309" s="210"/>
      <c r="DH309" s="194"/>
      <c r="DI309" s="210"/>
      <c r="DJ309" s="211"/>
      <c r="DK309" s="210"/>
      <c r="DL309" s="213"/>
      <c r="DM309" s="210"/>
      <c r="DN309" s="194"/>
      <c r="DO309" s="210"/>
      <c r="DP309" s="211"/>
      <c r="DQ309" s="210"/>
      <c r="DR309" s="213"/>
      <c r="DS309" s="210"/>
      <c r="DT309" s="194"/>
      <c r="DU309" s="210"/>
      <c r="DV309" s="211"/>
      <c r="DW309" s="210"/>
      <c r="DX309" s="213"/>
      <c r="DY309" s="210"/>
      <c r="DZ309" s="194"/>
      <c r="EA309" s="210"/>
      <c r="EB309" s="211"/>
      <c r="EC309" s="210"/>
      <c r="ED309" s="213"/>
      <c r="EE309" s="210"/>
      <c r="EF309" s="194"/>
      <c r="EG309" s="210"/>
      <c r="EH309" s="211"/>
      <c r="EI309" s="210"/>
      <c r="EJ309" s="213"/>
      <c r="EK309" s="210"/>
      <c r="EL309" s="194"/>
      <c r="EM309" s="210"/>
      <c r="EN309" s="211"/>
      <c r="EO309" s="210"/>
      <c r="EP309" s="213"/>
      <c r="EQ309" s="210"/>
      <c r="ER309" s="194"/>
      <c r="ES309" s="210"/>
      <c r="ET309" s="211"/>
      <c r="EU309" s="210"/>
      <c r="EV309" s="213"/>
      <c r="EW309" s="210"/>
      <c r="EX309" s="194"/>
      <c r="EY309" s="210"/>
      <c r="EZ309" s="211"/>
      <c r="FA309" s="210"/>
      <c r="FB309" s="213"/>
      <c r="FC309" s="210"/>
      <c r="FD309" s="194"/>
      <c r="FE309" s="210"/>
      <c r="FF309" s="211"/>
      <c r="FG309" s="210"/>
      <c r="FH309" s="213"/>
      <c r="FI309" s="210"/>
      <c r="FJ309" s="194"/>
      <c r="FK309" s="210"/>
      <c r="FL309" s="211"/>
      <c r="FM309" s="210"/>
      <c r="FN309" s="213"/>
      <c r="FO309" s="210"/>
      <c r="FP309" s="194"/>
      <c r="FQ309" s="210"/>
      <c r="FR309" s="211"/>
      <c r="FS309" s="210"/>
      <c r="FT309" s="213"/>
      <c r="FU309" s="210"/>
      <c r="FV309" s="194"/>
      <c r="FW309" s="210"/>
      <c r="FX309" s="211"/>
      <c r="FY309" s="210"/>
      <c r="FZ309" s="213"/>
      <c r="GA309" s="210"/>
      <c r="GB309" s="194"/>
      <c r="GC309" s="210"/>
      <c r="GD309" s="211"/>
      <c r="GE309" s="210"/>
      <c r="GF309" s="213"/>
      <c r="GG309" s="210"/>
      <c r="GH309" s="194"/>
      <c r="GI309" s="210"/>
      <c r="GJ309" s="211"/>
      <c r="GK309" s="210"/>
      <c r="GL309" s="213"/>
      <c r="GM309" s="210"/>
      <c r="GN309" s="194"/>
      <c r="GO309" s="210"/>
      <c r="GP309" s="211"/>
      <c r="GQ309" s="210"/>
      <c r="GR309" s="213"/>
      <c r="GS309" s="210"/>
      <c r="GT309" s="194"/>
      <c r="GU309" s="210"/>
      <c r="GV309" s="211"/>
      <c r="GW309" s="210"/>
      <c r="GX309" s="213"/>
      <c r="GY309" s="210"/>
      <c r="GZ309" s="194"/>
      <c r="HA309" s="210"/>
      <c r="HB309" s="211"/>
      <c r="HC309" s="210"/>
      <c r="HD309" s="213"/>
      <c r="HE309" s="210"/>
      <c r="HF309" s="194"/>
      <c r="HG309" s="210"/>
      <c r="HH309" s="211"/>
      <c r="HI309" s="210"/>
      <c r="HJ309" s="213"/>
      <c r="HK309" s="210"/>
      <c r="HM309" s="210"/>
      <c r="HN309" s="211"/>
      <c r="HO309" s="210"/>
      <c r="HP309" s="213"/>
      <c r="HQ309" s="210"/>
      <c r="HS309" s="210"/>
      <c r="HT309" s="211"/>
      <c r="HU309" s="210"/>
      <c r="HV309" s="213"/>
      <c r="HW309" s="210"/>
      <c r="HY309" s="210"/>
      <c r="HZ309" s="211"/>
      <c r="IA309" s="210"/>
      <c r="IB309" s="213"/>
      <c r="IC309" s="210"/>
      <c r="IE309" s="210"/>
      <c r="IF309" s="211"/>
      <c r="IG309" s="210"/>
      <c r="IH309" s="213"/>
      <c r="II309" s="210"/>
      <c r="IK309" s="210"/>
      <c r="IL309" s="211"/>
      <c r="IM309" s="210"/>
      <c r="IN309" s="213"/>
      <c r="IO309" s="210"/>
      <c r="IQ309" s="210"/>
      <c r="IR309" s="211"/>
      <c r="IS309" s="210"/>
      <c r="IT309" s="213"/>
      <c r="IU309" s="210"/>
      <c r="IW309" s="296"/>
      <c r="IX309" s="297"/>
      <c r="IY309" s="296"/>
      <c r="IZ309" s="299"/>
      <c r="JA309" s="296"/>
      <c r="JC309" s="296"/>
      <c r="JD309" s="297"/>
      <c r="JE309" s="296"/>
      <c r="JF309" s="299"/>
      <c r="JG309" s="296"/>
      <c r="JI309" s="296"/>
      <c r="JJ309" s="297"/>
      <c r="JK309" s="296"/>
      <c r="JL309" s="299"/>
      <c r="JM309" s="296"/>
      <c r="JO309" s="296"/>
      <c r="JP309" s="297"/>
      <c r="JQ309" s="296"/>
      <c r="JR309" s="299"/>
      <c r="JS309" s="296"/>
      <c r="JU309" s="296"/>
      <c r="JV309" s="297"/>
      <c r="JW309" s="296"/>
      <c r="JX309" s="299"/>
      <c r="JY309" s="296"/>
      <c r="KB309" s="296"/>
      <c r="KC309" s="297"/>
      <c r="KD309" s="296"/>
      <c r="KE309" s="299"/>
      <c r="KF309" s="296"/>
      <c r="KI309" s="296"/>
      <c r="KJ309" s="297"/>
      <c r="KK309" s="296"/>
      <c r="KL309" s="299"/>
      <c r="KM309" s="296"/>
      <c r="KP309" s="296"/>
      <c r="KQ309" s="297"/>
      <c r="KR309" s="296"/>
      <c r="KS309" s="299"/>
      <c r="KT309" s="296"/>
    </row>
    <row r="310" spans="1:306" s="161" customFormat="1" ht="18.600000000000001" thickBot="1">
      <c r="A310" s="167"/>
      <c r="B310" s="178">
        <f>SUM(B307:B309)</f>
        <v>10930306.729999997</v>
      </c>
      <c r="C310" s="177"/>
      <c r="D310" s="180">
        <f>SUM(D307:D309)</f>
        <v>245</v>
      </c>
      <c r="E310" s="167"/>
      <c r="G310" s="167"/>
      <c r="H310" s="178">
        <f>SUM(H307:H309)</f>
        <v>9632036.3799999952</v>
      </c>
      <c r="I310" s="177"/>
      <c r="J310" s="180">
        <f>SUM(J307:J309)</f>
        <v>225</v>
      </c>
      <c r="K310" s="167"/>
      <c r="M310" s="167"/>
      <c r="N310" s="178">
        <f>SUM(N307:N309)</f>
        <v>8565956.0299999993</v>
      </c>
      <c r="O310" s="177"/>
      <c r="P310" s="180">
        <f>SUM(P307:P309)</f>
        <v>209</v>
      </c>
      <c r="Q310" s="167"/>
      <c r="S310" s="167"/>
      <c r="T310" s="178">
        <f>SUM(T307:T309)</f>
        <v>8343228.5199999996</v>
      </c>
      <c r="U310" s="177"/>
      <c r="V310" s="180">
        <f>SUM(V307:V309)</f>
        <v>204</v>
      </c>
      <c r="W310" s="167"/>
      <c r="Y310" s="167"/>
      <c r="Z310" s="178">
        <f>SUM(Z307:Z309)</f>
        <v>8047228.2300000004</v>
      </c>
      <c r="AA310" s="177"/>
      <c r="AB310" s="180">
        <f>SUM(AB307:AB309)</f>
        <v>195</v>
      </c>
      <c r="AC310" s="167"/>
      <c r="AE310" s="167"/>
      <c r="AF310" s="178">
        <f>SUM(AF307:AF309)</f>
        <v>7892449.5700000003</v>
      </c>
      <c r="AG310" s="177"/>
      <c r="AH310" s="180">
        <f>SUM(AH307:AH309)</f>
        <v>188</v>
      </c>
      <c r="AI310" s="167"/>
      <c r="AK310" s="167"/>
      <c r="AL310" s="178">
        <f>SUM(AL307:AL309)</f>
        <v>7625399.0399999991</v>
      </c>
      <c r="AM310" s="177"/>
      <c r="AN310" s="180">
        <f>SUM(AN307:AN309)</f>
        <v>185</v>
      </c>
      <c r="AO310" s="167"/>
      <c r="AR310" s="167"/>
      <c r="AS310" s="178">
        <f>SUM(AS307:AS309)</f>
        <v>7363079.8300000001</v>
      </c>
      <c r="AT310" s="177"/>
      <c r="AU310" s="180">
        <f>SUM(AU307:AU309)</f>
        <v>177</v>
      </c>
      <c r="AV310" s="167"/>
      <c r="AY310" s="167"/>
      <c r="AZ310" s="178">
        <f>SUM(AZ307:AZ309)</f>
        <v>7150040.7699999996</v>
      </c>
      <c r="BA310" s="177"/>
      <c r="BB310" s="180">
        <f>SUM(BB307:BB309)</f>
        <v>170</v>
      </c>
      <c r="BC310" s="167"/>
      <c r="BF310" s="167"/>
      <c r="BG310" s="178">
        <f>SUM(BG307:BG309)</f>
        <v>7024692.6400000006</v>
      </c>
      <c r="BH310" s="177"/>
      <c r="BI310" s="180">
        <f>SUM(BI307:BI309)</f>
        <v>165</v>
      </c>
      <c r="BJ310" s="167"/>
      <c r="BM310" s="167"/>
      <c r="BN310" s="178">
        <v>6697247.5200000014</v>
      </c>
      <c r="BO310" s="177"/>
      <c r="BP310" s="180">
        <v>162</v>
      </c>
      <c r="BQ310" s="167"/>
      <c r="BS310" s="167"/>
      <c r="BT310" s="178">
        <v>6555695.4600000009</v>
      </c>
      <c r="BU310" s="177"/>
      <c r="BV310" s="180">
        <v>157</v>
      </c>
      <c r="BW310" s="167"/>
      <c r="BY310" s="167"/>
      <c r="BZ310" s="178">
        <v>6388201.8600000003</v>
      </c>
      <c r="CA310" s="177"/>
      <c r="CB310" s="180">
        <v>154</v>
      </c>
      <c r="CC310" s="167"/>
      <c r="CD310" s="194"/>
      <c r="CE310" s="167"/>
      <c r="CF310" s="178">
        <v>6135633.3699999982</v>
      </c>
      <c r="CG310" s="177"/>
      <c r="CH310" s="180">
        <v>148</v>
      </c>
      <c r="CI310" s="167"/>
      <c r="CJ310" s="194"/>
      <c r="CK310" s="167"/>
      <c r="CL310" s="178">
        <v>5879452.79</v>
      </c>
      <c r="CM310" s="177"/>
      <c r="CN310" s="180">
        <v>144</v>
      </c>
      <c r="CO310" s="167"/>
      <c r="CP310" s="194"/>
      <c r="CQ310" s="167"/>
      <c r="CR310" s="178">
        <v>5584343.9800000004</v>
      </c>
      <c r="CS310" s="177"/>
      <c r="CT310" s="180">
        <v>138</v>
      </c>
      <c r="CU310" s="167"/>
      <c r="CV310" s="194"/>
      <c r="CW310" s="167"/>
      <c r="CX310" s="178">
        <v>5546941.4399999995</v>
      </c>
      <c r="CY310" s="177"/>
      <c r="CZ310" s="180">
        <v>138</v>
      </c>
      <c r="DA310" s="167"/>
      <c r="DB310" s="194"/>
      <c r="DC310" s="210"/>
      <c r="DD310" s="178">
        <v>5447427.9199999999</v>
      </c>
      <c r="DE310" s="214"/>
      <c r="DF310" s="180">
        <v>135</v>
      </c>
      <c r="DG310" s="210"/>
      <c r="DH310" s="194"/>
      <c r="DI310" s="210"/>
      <c r="DJ310" s="178">
        <v>5299458.6400000006</v>
      </c>
      <c r="DK310" s="214"/>
      <c r="DL310" s="180">
        <v>132</v>
      </c>
      <c r="DM310" s="210"/>
      <c r="DN310" s="194"/>
      <c r="DO310" s="210"/>
      <c r="DP310" s="178">
        <v>5158962.6099999994</v>
      </c>
      <c r="DQ310" s="214"/>
      <c r="DR310" s="180">
        <v>128</v>
      </c>
      <c r="DS310" s="210"/>
      <c r="DT310" s="194"/>
      <c r="DU310" s="210"/>
      <c r="DV310" s="178">
        <v>5076714.83</v>
      </c>
      <c r="DW310" s="214"/>
      <c r="DX310" s="180">
        <v>125</v>
      </c>
      <c r="DY310" s="210"/>
      <c r="DZ310" s="194"/>
      <c r="EA310" s="210"/>
      <c r="EB310" s="178">
        <v>4914433.38</v>
      </c>
      <c r="EC310" s="214"/>
      <c r="ED310" s="180">
        <v>119</v>
      </c>
      <c r="EE310" s="210"/>
      <c r="EF310" s="194"/>
      <c r="EG310" s="210"/>
      <c r="EH310" s="178">
        <v>4759247.66</v>
      </c>
      <c r="EI310" s="214"/>
      <c r="EJ310" s="180">
        <v>117</v>
      </c>
      <c r="EK310" s="210"/>
      <c r="EL310" s="194"/>
      <c r="EM310" s="210"/>
      <c r="EN310" s="178">
        <v>4574455.7199999988</v>
      </c>
      <c r="EO310" s="214"/>
      <c r="EP310" s="180">
        <v>111</v>
      </c>
      <c r="EQ310" s="210"/>
      <c r="ER310" s="194"/>
      <c r="ES310" s="210"/>
      <c r="ET310" s="178">
        <v>4322521.41</v>
      </c>
      <c r="EU310" s="214"/>
      <c r="EV310" s="180">
        <v>103</v>
      </c>
      <c r="EW310" s="210"/>
      <c r="EX310" s="194"/>
      <c r="EY310" s="210"/>
      <c r="EZ310" s="178">
        <v>4234183.7699999996</v>
      </c>
      <c r="FA310" s="214"/>
      <c r="FB310" s="180">
        <v>101</v>
      </c>
      <c r="FC310" s="210"/>
      <c r="FD310" s="194"/>
      <c r="FE310" s="210"/>
      <c r="FF310" s="178">
        <v>4162121.61</v>
      </c>
      <c r="FG310" s="214"/>
      <c r="FH310" s="180">
        <v>96</v>
      </c>
      <c r="FI310" s="210"/>
      <c r="FJ310" s="194"/>
      <c r="FK310" s="210"/>
      <c r="FL310" s="178">
        <v>4097670.19</v>
      </c>
      <c r="FM310" s="214"/>
      <c r="FN310" s="180">
        <v>94</v>
      </c>
      <c r="FO310" s="210"/>
      <c r="FP310" s="194"/>
      <c r="FQ310" s="210"/>
      <c r="FR310" s="178">
        <v>4010578.9999999991</v>
      </c>
      <c r="FS310" s="214"/>
      <c r="FT310" s="180">
        <v>91</v>
      </c>
      <c r="FU310" s="210"/>
      <c r="FV310" s="194"/>
      <c r="FW310" s="210"/>
      <c r="FX310" s="178">
        <v>3962024</v>
      </c>
      <c r="FY310" s="214"/>
      <c r="FZ310" s="180">
        <v>90</v>
      </c>
      <c r="GA310" s="210"/>
      <c r="GB310" s="194"/>
      <c r="GC310" s="210"/>
      <c r="GD310" s="178">
        <v>3872706.07</v>
      </c>
      <c r="GE310" s="214"/>
      <c r="GF310" s="180">
        <v>86</v>
      </c>
      <c r="GG310" s="210"/>
      <c r="GH310" s="194"/>
      <c r="GI310" s="210"/>
      <c r="GJ310" s="178">
        <v>3817302.7499999995</v>
      </c>
      <c r="GK310" s="214"/>
      <c r="GL310" s="180">
        <v>85</v>
      </c>
      <c r="GM310" s="210"/>
      <c r="GN310" s="194"/>
      <c r="GO310" s="210"/>
      <c r="GP310" s="178">
        <v>3712864.61</v>
      </c>
      <c r="GQ310" s="214"/>
      <c r="GR310" s="180">
        <v>83</v>
      </c>
      <c r="GS310" s="210"/>
      <c r="GT310" s="194"/>
      <c r="GU310" s="210"/>
      <c r="GV310" s="178">
        <v>3638263.1999999997</v>
      </c>
      <c r="GW310" s="214"/>
      <c r="GX310" s="180">
        <v>81</v>
      </c>
      <c r="GY310" s="210"/>
      <c r="GZ310" s="194"/>
      <c r="HA310" s="210"/>
      <c r="HB310" s="178">
        <v>3587742.1499999994</v>
      </c>
      <c r="HC310" s="214"/>
      <c r="HD310" s="180">
        <v>80</v>
      </c>
      <c r="HE310" s="210"/>
      <c r="HF310" s="194"/>
      <c r="HG310" s="210"/>
      <c r="HH310" s="178">
        <v>3498736.01</v>
      </c>
      <c r="HI310" s="214"/>
      <c r="HJ310" s="180">
        <v>79</v>
      </c>
      <c r="HK310" s="210"/>
      <c r="HM310" s="210"/>
      <c r="HN310" s="178">
        <v>3408918.63</v>
      </c>
      <c r="HO310" s="214"/>
      <c r="HP310" s="180">
        <v>76</v>
      </c>
      <c r="HQ310" s="210"/>
      <c r="HS310" s="210"/>
      <c r="HT310" s="178">
        <v>3254125.86</v>
      </c>
      <c r="HU310" s="214"/>
      <c r="HV310" s="180">
        <v>68</v>
      </c>
      <c r="HW310" s="210"/>
      <c r="HY310" s="210"/>
      <c r="HZ310" s="178">
        <v>3188326.95</v>
      </c>
      <c r="IA310" s="214"/>
      <c r="IB310" s="180">
        <v>68</v>
      </c>
      <c r="IC310" s="210"/>
      <c r="IE310" s="210"/>
      <c r="IF310" s="178">
        <v>3160159.5</v>
      </c>
      <c r="IG310" s="214"/>
      <c r="IH310" s="180">
        <v>68</v>
      </c>
      <c r="II310" s="210"/>
      <c r="IK310" s="210"/>
      <c r="IL310" s="178">
        <v>3117843.5599999996</v>
      </c>
      <c r="IM310" s="214"/>
      <c r="IN310" s="180">
        <v>67</v>
      </c>
      <c r="IO310" s="210"/>
      <c r="IQ310" s="210"/>
      <c r="IR310" s="178">
        <v>2963875.9</v>
      </c>
      <c r="IS310" s="214"/>
      <c r="IT310" s="180">
        <v>63</v>
      </c>
      <c r="IU310" s="210"/>
      <c r="IW310" s="296"/>
      <c r="IX310" s="276">
        <v>2884234.01</v>
      </c>
      <c r="IY310" s="300"/>
      <c r="IZ310" s="278">
        <v>60</v>
      </c>
      <c r="JA310" s="296"/>
      <c r="JC310" s="296"/>
      <c r="JD310" s="276">
        <v>2660457.2199999997</v>
      </c>
      <c r="JE310" s="300"/>
      <c r="JF310" s="278">
        <v>57</v>
      </c>
      <c r="JG310" s="296"/>
      <c r="JI310" s="296"/>
      <c r="JJ310" s="276">
        <v>2622690.2600000002</v>
      </c>
      <c r="JK310" s="300"/>
      <c r="JL310" s="278">
        <v>57</v>
      </c>
      <c r="JM310" s="296"/>
      <c r="JO310" s="296"/>
      <c r="JP310" s="276">
        <v>2597450.7199999997</v>
      </c>
      <c r="JQ310" s="300"/>
      <c r="JR310" s="278">
        <v>56</v>
      </c>
      <c r="JS310" s="296"/>
      <c r="JU310" s="296"/>
      <c r="JV310" s="276">
        <v>2573017.46</v>
      </c>
      <c r="JW310" s="300"/>
      <c r="JX310" s="278">
        <v>56</v>
      </c>
      <c r="JY310" s="296"/>
      <c r="KB310" s="296"/>
      <c r="KC310" s="276">
        <v>1739938.2599999998</v>
      </c>
      <c r="KD310" s="300"/>
      <c r="KE310" s="278">
        <v>55</v>
      </c>
      <c r="KF310" s="296"/>
      <c r="KI310" s="296"/>
      <c r="KJ310" s="276">
        <v>1628864.31</v>
      </c>
      <c r="KK310" s="300"/>
      <c r="KL310" s="278">
        <v>53</v>
      </c>
      <c r="KM310" s="296"/>
      <c r="KP310" s="296"/>
      <c r="KQ310" s="276">
        <v>0</v>
      </c>
      <c r="KR310" s="300"/>
      <c r="KS310" s="278">
        <v>0</v>
      </c>
      <c r="KT310" s="296"/>
    </row>
    <row r="311" spans="1:306" ht="16.2" thickTop="1">
      <c r="A311" s="204"/>
      <c r="B311" s="205"/>
      <c r="C311" s="204"/>
      <c r="D311" s="206"/>
      <c r="E311" s="204"/>
      <c r="G311" s="204"/>
      <c r="H311" s="205"/>
      <c r="I311" s="204"/>
      <c r="J311" s="206"/>
      <c r="K311" s="204"/>
      <c r="M311" s="204"/>
      <c r="N311" s="205"/>
      <c r="O311" s="204"/>
      <c r="P311" s="206"/>
      <c r="Q311" s="204"/>
      <c r="S311" s="204"/>
      <c r="T311" s="205"/>
      <c r="U311" s="204"/>
      <c r="V311" s="206"/>
      <c r="W311" s="204"/>
      <c r="Y311" s="204"/>
      <c r="Z311" s="205"/>
      <c r="AA311" s="204"/>
      <c r="AB311" s="206"/>
      <c r="AC311" s="204"/>
      <c r="AE311" s="204"/>
      <c r="AF311" s="205"/>
      <c r="AG311" s="204"/>
      <c r="AH311" s="206"/>
      <c r="AI311" s="204"/>
      <c r="AK311" s="204"/>
      <c r="AL311" s="205"/>
      <c r="AM311" s="204"/>
      <c r="AN311" s="206"/>
      <c r="AO311" s="204"/>
      <c r="AR311" s="204"/>
      <c r="AS311" s="205"/>
      <c r="AT311" s="204"/>
      <c r="AU311" s="206"/>
      <c r="AV311" s="204"/>
      <c r="AY311" s="204"/>
      <c r="AZ311" s="205"/>
      <c r="BA311" s="204"/>
      <c r="BB311" s="206"/>
      <c r="BC311" s="204"/>
      <c r="BF311" s="204"/>
      <c r="BG311" s="205"/>
      <c r="BH311" s="204"/>
      <c r="BI311" s="206"/>
      <c r="BJ311" s="204"/>
      <c r="BM311" s="207"/>
      <c r="BN311" s="208"/>
      <c r="BO311" s="207"/>
      <c r="BP311" s="209"/>
      <c r="BQ311" s="207"/>
      <c r="BS311" s="207"/>
      <c r="BT311" s="208"/>
      <c r="BU311" s="207"/>
      <c r="BV311" s="209"/>
      <c r="BW311" s="207"/>
      <c r="BY311" s="207"/>
      <c r="BZ311" s="208"/>
      <c r="CA311" s="207"/>
      <c r="CB311" s="209"/>
      <c r="CC311" s="207"/>
      <c r="CD311" s="195"/>
      <c r="CE311" s="207"/>
      <c r="CF311" s="208"/>
      <c r="CG311" s="207"/>
      <c r="CH311" s="209"/>
      <c r="CI311" s="207"/>
      <c r="CJ311" s="195"/>
      <c r="CK311" s="207"/>
      <c r="CL311" s="208"/>
      <c r="CM311" s="207"/>
      <c r="CN311" s="209"/>
      <c r="CO311" s="207"/>
      <c r="CP311" s="195"/>
      <c r="CQ311" s="207"/>
      <c r="CR311" s="208"/>
      <c r="CS311" s="207"/>
      <c r="CT311" s="209"/>
      <c r="CU311" s="207"/>
      <c r="CV311" s="195"/>
      <c r="CW311" s="207"/>
      <c r="CX311" s="208"/>
      <c r="CY311" s="207"/>
      <c r="CZ311" s="209"/>
      <c r="DA311" s="207"/>
      <c r="DB311" s="195"/>
      <c r="DC311" s="207"/>
      <c r="DD311" s="208"/>
      <c r="DE311" s="207"/>
      <c r="DF311" s="209"/>
      <c r="DG311" s="207"/>
      <c r="DH311" s="195"/>
      <c r="DI311" s="207"/>
      <c r="DJ311" s="208"/>
      <c r="DK311" s="207"/>
      <c r="DL311" s="209"/>
      <c r="DM311" s="207"/>
      <c r="DN311" s="195"/>
      <c r="DO311" s="207"/>
      <c r="DP311" s="208"/>
      <c r="DQ311" s="207"/>
      <c r="DR311" s="209"/>
      <c r="DS311" s="207"/>
      <c r="DT311" s="195"/>
      <c r="DU311" s="207"/>
      <c r="DV311" s="208"/>
      <c r="DW311" s="207"/>
      <c r="DX311" s="209"/>
      <c r="DY311" s="207"/>
      <c r="DZ311" s="195"/>
      <c r="EA311" s="207"/>
      <c r="EB311" s="208"/>
      <c r="EC311" s="207"/>
      <c r="ED311" s="209"/>
      <c r="EE311" s="207"/>
      <c r="EF311" s="195"/>
      <c r="EG311" s="207"/>
      <c r="EH311" s="208"/>
      <c r="EI311" s="207"/>
      <c r="EJ311" s="209"/>
      <c r="EK311" s="207"/>
      <c r="EL311" s="195"/>
      <c r="EM311" s="207"/>
      <c r="EN311" s="208"/>
      <c r="EO311" s="207"/>
      <c r="EP311" s="209"/>
      <c r="EQ311" s="207"/>
      <c r="ER311" s="195"/>
      <c r="ES311" s="207"/>
      <c r="ET311" s="208"/>
      <c r="EU311" s="207"/>
      <c r="EV311" s="209"/>
      <c r="EW311" s="207"/>
      <c r="EX311" s="195"/>
      <c r="EY311" s="207"/>
      <c r="EZ311" s="208"/>
      <c r="FA311" s="207"/>
      <c r="FB311" s="209"/>
      <c r="FC311" s="207"/>
      <c r="FD311" s="195"/>
      <c r="FE311" s="207"/>
      <c r="FF311" s="208"/>
      <c r="FG311" s="207"/>
      <c r="FH311" s="209"/>
      <c r="FI311" s="207"/>
      <c r="FJ311" s="195"/>
      <c r="FK311" s="207"/>
      <c r="FL311" s="208"/>
      <c r="FM311" s="207"/>
      <c r="FN311" s="209"/>
      <c r="FO311" s="207"/>
      <c r="FP311" s="195"/>
      <c r="FQ311" s="207"/>
      <c r="FR311" s="208"/>
      <c r="FS311" s="207"/>
      <c r="FT311" s="209"/>
      <c r="FU311" s="207"/>
      <c r="FV311" s="195"/>
      <c r="FW311" s="207"/>
      <c r="FX311" s="208"/>
      <c r="FY311" s="207"/>
      <c r="FZ311" s="209"/>
      <c r="GA311" s="207"/>
      <c r="GB311" s="195"/>
      <c r="GC311" s="207"/>
      <c r="GD311" s="208"/>
      <c r="GE311" s="207"/>
      <c r="GF311" s="209"/>
      <c r="GG311" s="207"/>
      <c r="GH311" s="195"/>
      <c r="GI311" s="207"/>
      <c r="GJ311" s="208"/>
      <c r="GK311" s="207"/>
      <c r="GL311" s="209"/>
      <c r="GM311" s="207"/>
      <c r="GN311" s="195"/>
      <c r="GO311" s="207"/>
      <c r="GP311" s="208"/>
      <c r="GQ311" s="207"/>
      <c r="GR311" s="209"/>
      <c r="GS311" s="207"/>
      <c r="GT311" s="195"/>
      <c r="GU311" s="207"/>
      <c r="GV311" s="208"/>
      <c r="GW311" s="207"/>
      <c r="GX311" s="209"/>
      <c r="GY311" s="207"/>
      <c r="GZ311" s="195"/>
      <c r="HA311" s="207"/>
      <c r="HB311" s="208"/>
      <c r="HC311" s="207"/>
      <c r="HD311" s="209"/>
      <c r="HE311" s="207"/>
      <c r="HF311" s="195"/>
      <c r="HG311" s="207"/>
      <c r="HH311" s="208"/>
      <c r="HI311" s="207"/>
      <c r="HJ311" s="209"/>
      <c r="HK311" s="207"/>
      <c r="HM311" s="207"/>
      <c r="HN311" s="208"/>
      <c r="HO311" s="207"/>
      <c r="HP311" s="209"/>
      <c r="HQ311" s="207"/>
      <c r="HS311" s="207"/>
      <c r="HT311" s="208"/>
      <c r="HU311" s="207"/>
      <c r="HV311" s="209"/>
      <c r="HW311" s="207"/>
      <c r="HY311" s="207"/>
      <c r="HZ311" s="208"/>
      <c r="IA311" s="207"/>
      <c r="IB311" s="209"/>
      <c r="IC311" s="207"/>
      <c r="IE311" s="207"/>
      <c r="IF311" s="208"/>
      <c r="IG311" s="207"/>
      <c r="IH311" s="209"/>
      <c r="II311" s="207"/>
      <c r="IK311" s="207"/>
      <c r="IL311" s="208"/>
      <c r="IM311" s="207"/>
      <c r="IN311" s="209"/>
      <c r="IO311" s="207"/>
      <c r="IQ311" s="207"/>
      <c r="IR311" s="208"/>
      <c r="IS311" s="207"/>
      <c r="IT311" s="209"/>
      <c r="IU311" s="207"/>
      <c r="IW311" s="291"/>
      <c r="IX311" s="292"/>
      <c r="IY311" s="291"/>
      <c r="IZ311" s="293"/>
      <c r="JA311" s="291"/>
      <c r="JC311" s="291"/>
      <c r="JD311" s="292"/>
      <c r="JE311" s="291"/>
      <c r="JF311" s="293"/>
      <c r="JG311" s="291"/>
      <c r="JI311" s="291"/>
      <c r="JJ311" s="292"/>
      <c r="JK311" s="291"/>
      <c r="JL311" s="293"/>
      <c r="JM311" s="291"/>
      <c r="JO311" s="291"/>
      <c r="JP311" s="292"/>
      <c r="JQ311" s="291"/>
      <c r="JR311" s="293"/>
      <c r="JS311" s="291"/>
      <c r="JU311" s="291"/>
      <c r="JV311" s="292"/>
      <c r="JW311" s="291"/>
      <c r="JX311" s="293"/>
      <c r="JY311" s="291"/>
      <c r="KB311" s="291"/>
      <c r="KC311" s="292"/>
      <c r="KD311" s="291"/>
      <c r="KE311" s="293"/>
      <c r="KF311" s="291"/>
      <c r="KI311" s="291"/>
      <c r="KJ311" s="292"/>
      <c r="KK311" s="291"/>
      <c r="KL311" s="293"/>
      <c r="KM311" s="291"/>
      <c r="KP311" s="291"/>
      <c r="KQ311" s="292"/>
      <c r="KR311" s="291"/>
      <c r="KS311" s="293"/>
      <c r="KT311" s="291"/>
    </row>
    <row r="312" spans="1:306" ht="15.6">
      <c r="A312" s="204"/>
      <c r="B312" s="205"/>
      <c r="C312" s="204"/>
      <c r="D312" s="206"/>
      <c r="E312" s="204"/>
      <c r="G312" s="204"/>
      <c r="H312" s="205"/>
      <c r="I312" s="204"/>
      <c r="J312" s="206"/>
      <c r="K312" s="204"/>
      <c r="M312" s="204"/>
      <c r="N312" s="205"/>
      <c r="O312" s="204"/>
      <c r="P312" s="206"/>
      <c r="Q312" s="204"/>
      <c r="S312" s="204"/>
      <c r="T312" s="205"/>
      <c r="U312" s="204"/>
      <c r="V312" s="206"/>
      <c r="W312" s="204"/>
      <c r="Y312" s="204"/>
      <c r="Z312" s="205"/>
      <c r="AA312" s="204"/>
      <c r="AB312" s="206"/>
      <c r="AC312" s="204"/>
      <c r="AE312" s="204"/>
      <c r="AF312" s="205"/>
      <c r="AG312" s="204"/>
      <c r="AH312" s="206"/>
      <c r="AI312" s="204"/>
      <c r="AK312" s="204"/>
      <c r="AL312" s="205"/>
      <c r="AM312" s="204"/>
      <c r="AN312" s="206"/>
      <c r="AO312" s="204"/>
      <c r="AR312" s="204"/>
      <c r="AS312" s="205"/>
      <c r="AT312" s="204"/>
      <c r="AU312" s="206"/>
      <c r="AV312" s="204"/>
      <c r="AY312" s="204"/>
      <c r="AZ312" s="205"/>
      <c r="BA312" s="204"/>
      <c r="BB312" s="206"/>
      <c r="BC312" s="204"/>
      <c r="BF312" s="204"/>
      <c r="BG312" s="205"/>
      <c r="BH312" s="204"/>
      <c r="BI312" s="206"/>
      <c r="BJ312" s="204"/>
      <c r="BM312" s="204"/>
      <c r="BN312" s="205"/>
      <c r="BO312" s="204"/>
      <c r="BP312" s="206"/>
      <c r="BQ312" s="204"/>
      <c r="BS312" s="204"/>
      <c r="BT312" s="205"/>
      <c r="BU312" s="204"/>
      <c r="BV312" s="206"/>
      <c r="BW312" s="204"/>
      <c r="BY312" s="204"/>
      <c r="BZ312" s="205"/>
      <c r="CA312" s="204"/>
      <c r="CB312" s="206"/>
      <c r="CC312" s="204"/>
      <c r="CD312" s="195"/>
      <c r="CE312" s="204"/>
      <c r="CF312" s="205"/>
      <c r="CG312" s="204"/>
      <c r="CH312" s="206"/>
      <c r="CI312" s="204"/>
      <c r="CJ312" s="195"/>
      <c r="CK312" s="204"/>
      <c r="CL312" s="205"/>
      <c r="CM312" s="204"/>
      <c r="CN312" s="206"/>
      <c r="CO312" s="204"/>
      <c r="CP312" s="195"/>
      <c r="CQ312" s="204"/>
      <c r="CR312" s="205"/>
      <c r="CS312" s="204"/>
      <c r="CT312" s="206"/>
      <c r="CU312" s="204"/>
      <c r="CV312" s="195"/>
      <c r="CW312" s="207"/>
      <c r="CX312" s="208"/>
      <c r="CY312" s="207"/>
      <c r="CZ312" s="209"/>
      <c r="DA312" s="207"/>
      <c r="DB312" s="195"/>
      <c r="DC312" s="207"/>
      <c r="DD312" s="208"/>
      <c r="DE312" s="207"/>
      <c r="DF312" s="209"/>
      <c r="DG312" s="207"/>
      <c r="DH312" s="195"/>
      <c r="DI312" s="207"/>
      <c r="DJ312" s="208"/>
      <c r="DK312" s="207"/>
      <c r="DL312" s="209"/>
      <c r="DM312" s="207"/>
      <c r="DN312" s="195"/>
      <c r="DO312" s="207"/>
      <c r="DP312" s="208"/>
      <c r="DQ312" s="207"/>
      <c r="DR312" s="209"/>
      <c r="DS312" s="207"/>
      <c r="DT312" s="195"/>
      <c r="DU312" s="207"/>
      <c r="DV312" s="208"/>
      <c r="DW312" s="207"/>
      <c r="DX312" s="209"/>
      <c r="DY312" s="207"/>
      <c r="DZ312" s="195"/>
      <c r="EA312" s="207"/>
      <c r="EB312" s="208"/>
      <c r="EC312" s="207"/>
      <c r="ED312" s="209"/>
      <c r="EE312" s="207"/>
      <c r="EF312" s="195"/>
      <c r="EG312" s="207"/>
      <c r="EH312" s="208"/>
      <c r="EI312" s="207"/>
      <c r="EJ312" s="209"/>
      <c r="EK312" s="207"/>
      <c r="EL312" s="195"/>
      <c r="EM312" s="207"/>
      <c r="EN312" s="208"/>
      <c r="EO312" s="207"/>
      <c r="EP312" s="209"/>
      <c r="EQ312" s="207"/>
      <c r="ER312" s="195"/>
      <c r="ES312" s="207"/>
      <c r="ET312" s="208"/>
      <c r="EU312" s="207"/>
      <c r="EV312" s="209"/>
      <c r="EW312" s="207"/>
      <c r="EX312" s="195"/>
      <c r="EY312" s="207"/>
      <c r="EZ312" s="208"/>
      <c r="FA312" s="207"/>
      <c r="FB312" s="209"/>
      <c r="FC312" s="207"/>
      <c r="FD312" s="195"/>
      <c r="FE312" s="207"/>
      <c r="FF312" s="208"/>
      <c r="FG312" s="207"/>
      <c r="FH312" s="209"/>
      <c r="FI312" s="207"/>
      <c r="FJ312" s="195"/>
      <c r="FK312" s="207"/>
      <c r="FL312" s="208"/>
      <c r="FM312" s="207"/>
      <c r="FN312" s="209"/>
      <c r="FO312" s="207"/>
      <c r="FP312" s="195"/>
      <c r="FQ312" s="207"/>
      <c r="FR312" s="208"/>
      <c r="FS312" s="207"/>
      <c r="FT312" s="209"/>
      <c r="FU312" s="207"/>
      <c r="FV312" s="195"/>
      <c r="FW312" s="207"/>
      <c r="FX312" s="208"/>
      <c r="FY312" s="207"/>
      <c r="FZ312" s="209"/>
      <c r="GA312" s="207"/>
      <c r="GB312" s="195"/>
      <c r="GC312" s="207"/>
      <c r="GD312" s="208"/>
      <c r="GE312" s="207"/>
      <c r="GF312" s="209"/>
      <c r="GG312" s="207"/>
      <c r="GH312" s="195"/>
      <c r="GI312" s="207"/>
      <c r="GJ312" s="208"/>
      <c r="GK312" s="207"/>
      <c r="GL312" s="209"/>
      <c r="GM312" s="207"/>
      <c r="GN312" s="195"/>
      <c r="GO312" s="207"/>
      <c r="GP312" s="208"/>
      <c r="GQ312" s="207"/>
      <c r="GR312" s="209"/>
      <c r="GS312" s="207"/>
      <c r="GT312" s="195"/>
      <c r="GU312" s="207"/>
      <c r="GV312" s="208"/>
      <c r="GW312" s="207"/>
      <c r="GX312" s="209"/>
      <c r="GY312" s="207"/>
      <c r="GZ312" s="195"/>
      <c r="HA312" s="207"/>
      <c r="HB312" s="208"/>
      <c r="HC312" s="207"/>
      <c r="HD312" s="209"/>
      <c r="HE312" s="207"/>
      <c r="HF312" s="195"/>
      <c r="HG312" s="207"/>
      <c r="HH312" s="208"/>
      <c r="HI312" s="207"/>
      <c r="HJ312" s="209"/>
      <c r="HK312" s="207"/>
      <c r="HM312" s="207"/>
      <c r="HN312" s="208"/>
      <c r="HO312" s="207"/>
      <c r="HP312" s="209"/>
      <c r="HQ312" s="207"/>
      <c r="HS312" s="207"/>
      <c r="HT312" s="208"/>
      <c r="HU312" s="207"/>
      <c r="HV312" s="209"/>
      <c r="HW312" s="207"/>
      <c r="HY312" s="207"/>
      <c r="HZ312" s="208"/>
      <c r="IA312" s="207"/>
      <c r="IB312" s="209"/>
      <c r="IC312" s="207"/>
      <c r="IE312" s="207"/>
      <c r="IF312" s="208"/>
      <c r="IG312" s="207"/>
      <c r="IH312" s="209"/>
      <c r="II312" s="207"/>
      <c r="IK312" s="207"/>
      <c r="IL312" s="208"/>
      <c r="IM312" s="207"/>
      <c r="IN312" s="209"/>
      <c r="IO312" s="207"/>
      <c r="IQ312" s="207"/>
      <c r="IR312" s="208"/>
      <c r="IS312" s="207"/>
      <c r="IT312" s="209"/>
      <c r="IU312" s="207"/>
      <c r="IW312" s="207"/>
      <c r="IX312" s="208"/>
      <c r="IY312" s="207"/>
      <c r="IZ312" s="209"/>
      <c r="JA312" s="207"/>
      <c r="JC312" s="207"/>
      <c r="JD312" s="208"/>
      <c r="JE312" s="207"/>
      <c r="JF312" s="209"/>
      <c r="JG312" s="207"/>
      <c r="JI312" s="207"/>
      <c r="JJ312" s="208"/>
      <c r="JK312" s="207"/>
      <c r="JL312" s="209"/>
      <c r="JM312" s="207"/>
      <c r="JO312" s="207"/>
      <c r="JP312" s="208"/>
      <c r="JQ312" s="207"/>
      <c r="JR312" s="209"/>
      <c r="JS312" s="207"/>
      <c r="JU312" s="207"/>
      <c r="JV312" s="208"/>
      <c r="JW312" s="207"/>
      <c r="JX312" s="209"/>
      <c r="JY312" s="207"/>
      <c r="KB312" s="207"/>
      <c r="KC312" s="208"/>
      <c r="KD312" s="207"/>
      <c r="KE312" s="209"/>
      <c r="KF312" s="207"/>
      <c r="KI312" s="207"/>
      <c r="KJ312" s="208"/>
      <c r="KK312" s="207"/>
      <c r="KL312" s="209"/>
      <c r="KM312" s="207"/>
      <c r="KP312" s="207"/>
      <c r="KQ312" s="208"/>
      <c r="KR312" s="207"/>
      <c r="KS312" s="209"/>
      <c r="KT312" s="207"/>
    </row>
    <row r="313" spans="1:306" ht="15.6">
      <c r="A313" s="204"/>
      <c r="B313" s="205"/>
      <c r="C313" s="204"/>
      <c r="D313" s="206"/>
      <c r="E313" s="204"/>
      <c r="G313" s="204"/>
      <c r="H313" s="205"/>
      <c r="I313" s="204"/>
      <c r="J313" s="206"/>
      <c r="K313" s="204"/>
      <c r="M313" s="204"/>
      <c r="N313" s="205"/>
      <c r="O313" s="204"/>
      <c r="P313" s="206"/>
      <c r="Q313" s="204"/>
      <c r="S313" s="204"/>
      <c r="T313" s="205"/>
      <c r="U313" s="204"/>
      <c r="V313" s="206"/>
      <c r="W313" s="204"/>
      <c r="Y313" s="204"/>
      <c r="Z313" s="205"/>
      <c r="AA313" s="204"/>
      <c r="AB313" s="206"/>
      <c r="AC313" s="204"/>
      <c r="AE313" s="204"/>
      <c r="AF313" s="205"/>
      <c r="AG313" s="204"/>
      <c r="AH313" s="206"/>
      <c r="AI313" s="204"/>
      <c r="AK313" s="204"/>
      <c r="AL313" s="205"/>
      <c r="AM313" s="204"/>
      <c r="AN313" s="206"/>
      <c r="AO313" s="204"/>
      <c r="AR313" s="204"/>
      <c r="AS313" s="205"/>
      <c r="AT313" s="204"/>
      <c r="AU313" s="206"/>
      <c r="AV313" s="204"/>
      <c r="AY313" s="204"/>
      <c r="AZ313" s="205"/>
      <c r="BA313" s="204"/>
      <c r="BB313" s="206"/>
      <c r="BC313" s="204"/>
      <c r="BF313" s="204"/>
      <c r="BG313" s="205"/>
      <c r="BH313" s="204"/>
      <c r="BI313" s="206"/>
      <c r="BJ313" s="204"/>
      <c r="BM313" s="204"/>
      <c r="BN313" s="205"/>
      <c r="BO313" s="204"/>
      <c r="BP313" s="206"/>
      <c r="BQ313" s="204"/>
      <c r="BS313" s="204"/>
      <c r="BT313" s="205"/>
      <c r="BU313" s="204"/>
      <c r="BV313" s="206"/>
      <c r="BW313" s="204"/>
      <c r="BY313" s="204"/>
      <c r="BZ313" s="205"/>
      <c r="CA313" s="204"/>
      <c r="CB313" s="206"/>
      <c r="CC313" s="204"/>
      <c r="CD313" s="195"/>
      <c r="CE313" s="204"/>
      <c r="CF313" s="205"/>
      <c r="CG313" s="204"/>
      <c r="CH313" s="206"/>
      <c r="CI313" s="204"/>
      <c r="CJ313" s="195"/>
      <c r="CK313" s="204"/>
      <c r="CL313" s="205"/>
      <c r="CM313" s="204"/>
      <c r="CN313" s="206"/>
      <c r="CO313" s="204"/>
      <c r="CP313" s="195"/>
      <c r="CQ313" s="204"/>
      <c r="CR313" s="205"/>
      <c r="CS313" s="204"/>
      <c r="CT313" s="206"/>
      <c r="CU313" s="204"/>
      <c r="CV313" s="195"/>
      <c r="CW313" s="207"/>
      <c r="CX313" s="208"/>
      <c r="CY313" s="207"/>
      <c r="CZ313" s="209"/>
      <c r="DA313" s="207"/>
      <c r="DB313" s="195"/>
      <c r="DC313" s="207"/>
      <c r="DD313" s="208"/>
      <c r="DE313" s="207"/>
      <c r="DF313" s="209"/>
      <c r="DG313" s="207"/>
      <c r="DH313" s="195"/>
      <c r="DI313" s="207"/>
      <c r="DJ313" s="208"/>
      <c r="DK313" s="207"/>
      <c r="DL313" s="209"/>
      <c r="DM313" s="207"/>
      <c r="DN313" s="195"/>
      <c r="DO313" s="207"/>
      <c r="DP313" s="208"/>
      <c r="DQ313" s="207"/>
      <c r="DR313" s="209"/>
      <c r="DS313" s="207"/>
      <c r="DT313" s="195"/>
      <c r="DU313" s="207"/>
      <c r="DV313" s="208"/>
      <c r="DW313" s="207"/>
      <c r="DX313" s="209"/>
      <c r="DY313" s="207"/>
      <c r="DZ313" s="195"/>
      <c r="EA313" s="207"/>
      <c r="EB313" s="208"/>
      <c r="EC313" s="207"/>
      <c r="ED313" s="209"/>
      <c r="EE313" s="207"/>
      <c r="EF313" s="195"/>
      <c r="EG313" s="207"/>
      <c r="EH313" s="208"/>
      <c r="EI313" s="207"/>
      <c r="EJ313" s="209"/>
      <c r="EK313" s="207"/>
      <c r="EL313" s="195"/>
      <c r="EM313" s="207"/>
      <c r="EN313" s="208"/>
      <c r="EO313" s="207"/>
      <c r="EP313" s="209"/>
      <c r="EQ313" s="207"/>
      <c r="ER313" s="195"/>
      <c r="ES313" s="207"/>
      <c r="ET313" s="208"/>
      <c r="EU313" s="207"/>
      <c r="EV313" s="209"/>
      <c r="EW313" s="207"/>
      <c r="EX313" s="195"/>
      <c r="EY313" s="207"/>
      <c r="EZ313" s="208"/>
      <c r="FA313" s="207"/>
      <c r="FB313" s="209"/>
      <c r="FC313" s="207"/>
      <c r="FD313" s="195"/>
      <c r="FE313" s="207"/>
      <c r="FF313" s="208"/>
      <c r="FG313" s="207"/>
      <c r="FH313" s="209"/>
      <c r="FI313" s="207"/>
      <c r="FJ313" s="195"/>
      <c r="FK313" s="207"/>
      <c r="FL313" s="208"/>
      <c r="FM313" s="207"/>
      <c r="FN313" s="209"/>
      <c r="FO313" s="207"/>
      <c r="FP313" s="195"/>
      <c r="FQ313" s="207"/>
      <c r="FR313" s="208"/>
      <c r="FS313" s="207"/>
      <c r="FT313" s="209"/>
      <c r="FU313" s="207"/>
      <c r="FV313" s="195"/>
      <c r="FW313" s="207"/>
      <c r="FX313" s="208"/>
      <c r="FY313" s="207"/>
      <c r="FZ313" s="209"/>
      <c r="GA313" s="207"/>
      <c r="GB313" s="195"/>
      <c r="GC313" s="207"/>
      <c r="GD313" s="208"/>
      <c r="GE313" s="207"/>
      <c r="GF313" s="209"/>
      <c r="GG313" s="207"/>
      <c r="GH313" s="195"/>
      <c r="GI313" s="207"/>
      <c r="GJ313" s="208"/>
      <c r="GK313" s="207"/>
      <c r="GL313" s="209"/>
      <c r="GM313" s="207"/>
      <c r="GN313" s="195"/>
      <c r="GO313" s="207"/>
      <c r="GP313" s="208"/>
      <c r="GQ313" s="207"/>
      <c r="GR313" s="209"/>
      <c r="GS313" s="207"/>
      <c r="GT313" s="195"/>
      <c r="GU313" s="207"/>
      <c r="GV313" s="208"/>
      <c r="GW313" s="207"/>
      <c r="GX313" s="209"/>
      <c r="GY313" s="207"/>
      <c r="GZ313" s="195"/>
      <c r="HA313" s="207"/>
      <c r="HB313" s="208"/>
      <c r="HC313" s="207"/>
      <c r="HD313" s="209"/>
      <c r="HE313" s="207"/>
      <c r="HF313" s="195"/>
      <c r="HG313" s="207"/>
      <c r="HH313" s="208"/>
      <c r="HI313" s="207"/>
      <c r="HJ313" s="209"/>
      <c r="HK313" s="207"/>
      <c r="HM313" s="207"/>
      <c r="HN313" s="208"/>
      <c r="HO313" s="207"/>
      <c r="HP313" s="209"/>
      <c r="HQ313" s="207"/>
      <c r="HS313" s="207"/>
      <c r="HT313" s="208"/>
      <c r="HU313" s="207"/>
      <c r="HV313" s="209"/>
      <c r="HW313" s="207"/>
      <c r="HY313" s="207"/>
      <c r="HZ313" s="208"/>
      <c r="IA313" s="207"/>
      <c r="IB313" s="209"/>
      <c r="IC313" s="207"/>
      <c r="IE313" s="207"/>
      <c r="IF313" s="208"/>
      <c r="IG313" s="207"/>
      <c r="IH313" s="209"/>
      <c r="II313" s="207"/>
      <c r="IK313" s="207"/>
      <c r="IL313" s="208"/>
      <c r="IM313" s="207"/>
      <c r="IN313" s="209"/>
      <c r="IO313" s="207"/>
      <c r="IQ313" s="207"/>
      <c r="IR313" s="208"/>
      <c r="IS313" s="207"/>
      <c r="IT313" s="209"/>
      <c r="IU313" s="207"/>
      <c r="IW313" s="207"/>
      <c r="IX313" s="208"/>
      <c r="IY313" s="207"/>
      <c r="IZ313" s="209"/>
      <c r="JA313" s="207"/>
      <c r="JC313" s="207"/>
      <c r="JD313" s="208"/>
      <c r="JE313" s="207"/>
      <c r="JF313" s="209"/>
      <c r="JG313" s="207"/>
      <c r="JI313" s="207"/>
      <c r="JJ313" s="208"/>
      <c r="JK313" s="207"/>
      <c r="JL313" s="209"/>
      <c r="JM313" s="207"/>
      <c r="JO313" s="207"/>
      <c r="JP313" s="208"/>
      <c r="JQ313" s="207"/>
      <c r="JR313" s="209"/>
      <c r="JS313" s="207"/>
      <c r="JU313" s="207"/>
      <c r="JV313" s="208"/>
      <c r="JW313" s="207"/>
      <c r="JX313" s="209"/>
      <c r="JY313" s="207"/>
      <c r="KB313" s="207"/>
      <c r="KC313" s="208"/>
      <c r="KD313" s="207"/>
      <c r="KE313" s="209"/>
      <c r="KF313" s="207"/>
      <c r="KI313" s="207"/>
      <c r="KJ313" s="208"/>
      <c r="KK313" s="207"/>
      <c r="KL313" s="209"/>
      <c r="KM313" s="207"/>
      <c r="KP313" s="207"/>
      <c r="KQ313" s="208"/>
      <c r="KR313" s="207"/>
      <c r="KS313" s="209"/>
      <c r="KT313" s="207"/>
    </row>
    <row r="314" spans="1:306" ht="15.6">
      <c r="A314" s="204"/>
      <c r="B314" s="204"/>
      <c r="C314" s="204"/>
      <c r="D314" s="204"/>
      <c r="E314" s="204"/>
      <c r="G314" s="204"/>
      <c r="H314" s="204"/>
      <c r="I314" s="204"/>
      <c r="J314" s="204"/>
      <c r="K314" s="204"/>
      <c r="M314" s="204"/>
      <c r="N314" s="204"/>
      <c r="O314" s="204"/>
      <c r="P314" s="204"/>
      <c r="Q314" s="204"/>
      <c r="S314" s="204"/>
      <c r="T314" s="204"/>
      <c r="U314" s="204"/>
      <c r="V314" s="204"/>
      <c r="W314" s="204"/>
      <c r="Y314" s="204"/>
      <c r="Z314" s="204"/>
      <c r="AA314" s="204"/>
      <c r="AB314" s="204"/>
      <c r="AC314" s="204"/>
      <c r="AE314" s="204"/>
      <c r="AF314" s="204"/>
      <c r="AG314" s="204"/>
      <c r="AH314" s="204"/>
      <c r="AI314" s="204"/>
      <c r="AK314" s="204"/>
      <c r="AL314" s="204"/>
      <c r="AM314" s="204"/>
      <c r="AN314" s="204"/>
      <c r="AO314" s="204"/>
      <c r="AR314" s="204"/>
      <c r="AS314" s="204"/>
      <c r="AT314" s="204"/>
      <c r="AU314" s="204"/>
      <c r="AV314" s="204"/>
      <c r="AY314" s="204"/>
      <c r="AZ314" s="204"/>
      <c r="BA314" s="204"/>
      <c r="BB314" s="204"/>
      <c r="BC314" s="204"/>
      <c r="BF314" s="204"/>
      <c r="BG314" s="204"/>
      <c r="BH314" s="204"/>
      <c r="BI314" s="204"/>
      <c r="BJ314" s="204"/>
      <c r="BM314" s="204"/>
      <c r="BN314" s="204"/>
      <c r="BO314" s="204"/>
      <c r="BP314" s="204"/>
      <c r="BQ314" s="204"/>
      <c r="BS314" s="204"/>
      <c r="BT314" s="204"/>
      <c r="BU314" s="204"/>
      <c r="BV314" s="204"/>
      <c r="BW314" s="204"/>
      <c r="BY314" s="204"/>
      <c r="BZ314" s="204"/>
      <c r="CA314" s="204"/>
      <c r="CB314" s="204"/>
      <c r="CC314" s="204"/>
      <c r="CD314" s="195"/>
      <c r="CE314" s="204"/>
      <c r="CF314" s="204"/>
      <c r="CG314" s="204"/>
      <c r="CH314" s="204"/>
      <c r="CI314" s="204"/>
      <c r="CJ314" s="195"/>
      <c r="CK314" s="204"/>
      <c r="CL314" s="204"/>
      <c r="CM314" s="204"/>
      <c r="CN314" s="204"/>
      <c r="CO314" s="204"/>
      <c r="CP314" s="195"/>
      <c r="CQ314" s="204"/>
      <c r="CR314" s="204"/>
      <c r="CS314" s="204"/>
      <c r="CT314" s="204"/>
      <c r="CU314" s="204"/>
      <c r="CV314" s="195"/>
      <c r="CW314" s="207"/>
      <c r="CX314" s="207"/>
      <c r="CY314" s="207"/>
      <c r="CZ314" s="207"/>
      <c r="DA314" s="207"/>
      <c r="DB314" s="195"/>
      <c r="DC314" s="207"/>
      <c r="DD314" s="207"/>
      <c r="DE314" s="207"/>
      <c r="DF314" s="207"/>
      <c r="DG314" s="207"/>
      <c r="DH314" s="195"/>
      <c r="DI314" s="207"/>
      <c r="DJ314" s="207"/>
      <c r="DK314" s="207"/>
      <c r="DL314" s="207"/>
      <c r="DM314" s="207"/>
      <c r="DN314" s="195"/>
      <c r="DO314" s="207"/>
      <c r="DP314" s="207"/>
      <c r="DQ314" s="207"/>
      <c r="DR314" s="207"/>
      <c r="DS314" s="207"/>
      <c r="DT314" s="195"/>
      <c r="DU314" s="207"/>
      <c r="DV314" s="207"/>
      <c r="DW314" s="207"/>
      <c r="DX314" s="207"/>
      <c r="DY314" s="207"/>
      <c r="DZ314" s="195"/>
      <c r="EA314" s="207"/>
      <c r="EB314" s="207"/>
      <c r="EC314" s="207"/>
      <c r="ED314" s="207"/>
      <c r="EE314" s="207"/>
      <c r="EF314" s="195"/>
      <c r="EG314" s="207"/>
      <c r="EH314" s="207"/>
      <c r="EI314" s="207"/>
      <c r="EJ314" s="207"/>
      <c r="EK314" s="207"/>
      <c r="EL314" s="195"/>
      <c r="EM314" s="207"/>
      <c r="EN314" s="207"/>
      <c r="EO314" s="207"/>
      <c r="EP314" s="207"/>
      <c r="EQ314" s="207"/>
      <c r="ER314" s="195"/>
      <c r="ES314" s="207"/>
      <c r="ET314" s="207"/>
      <c r="EU314" s="207"/>
      <c r="EV314" s="207"/>
      <c r="EW314" s="207"/>
      <c r="EX314" s="195"/>
      <c r="EY314" s="207"/>
      <c r="EZ314" s="207"/>
      <c r="FA314" s="207"/>
      <c r="FB314" s="207"/>
      <c r="FC314" s="207"/>
      <c r="FD314" s="195"/>
      <c r="FE314" s="207"/>
      <c r="FF314" s="207"/>
      <c r="FG314" s="207"/>
      <c r="FH314" s="207"/>
      <c r="FI314" s="207"/>
      <c r="FJ314" s="195"/>
      <c r="FK314" s="207"/>
      <c r="FL314" s="207"/>
      <c r="FM314" s="207"/>
      <c r="FN314" s="207"/>
      <c r="FO314" s="207"/>
      <c r="FP314" s="195"/>
      <c r="FQ314" s="207"/>
      <c r="FR314" s="207"/>
      <c r="FS314" s="207"/>
      <c r="FT314" s="207"/>
      <c r="FU314" s="207"/>
      <c r="FV314" s="195"/>
      <c r="FW314" s="207"/>
      <c r="FX314" s="207"/>
      <c r="FY314" s="207"/>
      <c r="FZ314" s="207"/>
      <c r="GA314" s="207"/>
      <c r="GB314" s="195"/>
      <c r="GC314" s="207"/>
      <c r="GD314" s="207"/>
      <c r="GE314" s="207"/>
      <c r="GF314" s="207"/>
      <c r="GG314" s="207"/>
      <c r="GH314" s="195"/>
      <c r="GI314" s="207"/>
      <c r="GJ314" s="207"/>
      <c r="GK314" s="207"/>
      <c r="GL314" s="207"/>
      <c r="GM314" s="207"/>
      <c r="GN314" s="195"/>
      <c r="GO314" s="207"/>
      <c r="GP314" s="207"/>
      <c r="GQ314" s="207"/>
      <c r="GR314" s="207"/>
      <c r="GS314" s="207"/>
      <c r="GT314" s="195"/>
      <c r="GU314" s="207"/>
      <c r="GV314" s="207"/>
      <c r="GW314" s="207"/>
      <c r="GX314" s="207"/>
      <c r="GY314" s="207"/>
      <c r="GZ314" s="195"/>
      <c r="HA314" s="207"/>
      <c r="HB314" s="207"/>
      <c r="HC314" s="207"/>
      <c r="HD314" s="207"/>
      <c r="HE314" s="207"/>
      <c r="HF314" s="195"/>
      <c r="HG314" s="207"/>
      <c r="HH314" s="207"/>
      <c r="HI314" s="207"/>
      <c r="HJ314" s="207"/>
      <c r="HK314" s="207"/>
      <c r="HM314" s="207"/>
      <c r="HN314" s="207"/>
      <c r="HO314" s="207"/>
      <c r="HP314" s="207"/>
      <c r="HQ314" s="207"/>
      <c r="HS314" s="207"/>
      <c r="HT314" s="207"/>
      <c r="HU314" s="207"/>
      <c r="HV314" s="207"/>
      <c r="HW314" s="207"/>
      <c r="HY314" s="207"/>
      <c r="HZ314" s="207"/>
      <c r="IA314" s="207"/>
      <c r="IB314" s="207"/>
      <c r="IC314" s="207"/>
      <c r="IE314" s="207"/>
      <c r="IF314" s="207"/>
      <c r="IG314" s="207"/>
      <c r="IH314" s="207"/>
      <c r="II314" s="207"/>
      <c r="IK314" s="207"/>
      <c r="IL314" s="207"/>
      <c r="IM314" s="207"/>
      <c r="IN314" s="207"/>
      <c r="IO314" s="207"/>
      <c r="IQ314" s="207"/>
      <c r="IR314" s="207"/>
      <c r="IS314" s="207"/>
      <c r="IT314" s="207"/>
      <c r="IU314" s="207"/>
      <c r="IW314" s="207"/>
      <c r="IX314" s="207"/>
      <c r="IY314" s="207"/>
      <c r="IZ314" s="207"/>
      <c r="JA314" s="207"/>
      <c r="JC314" s="207"/>
      <c r="JD314" s="207"/>
      <c r="JE314" s="207"/>
      <c r="JF314" s="207"/>
      <c r="JG314" s="207"/>
      <c r="JI314" s="207"/>
      <c r="JJ314" s="207"/>
      <c r="JK314" s="207"/>
      <c r="JL314" s="207"/>
      <c r="JM314" s="207"/>
      <c r="JO314" s="207"/>
      <c r="JP314" s="207"/>
      <c r="JQ314" s="207"/>
      <c r="JR314" s="207"/>
      <c r="JS314" s="207"/>
      <c r="JU314" s="207"/>
      <c r="JV314" s="207"/>
      <c r="JW314" s="207"/>
      <c r="JX314" s="207"/>
      <c r="JY314" s="207"/>
      <c r="KB314" s="207"/>
      <c r="KC314" s="207"/>
      <c r="KD314" s="207"/>
      <c r="KE314" s="207"/>
      <c r="KF314" s="207"/>
      <c r="KI314" s="207"/>
      <c r="KJ314" s="207"/>
      <c r="KK314" s="207"/>
      <c r="KL314" s="207"/>
      <c r="KM314" s="207"/>
      <c r="KP314" s="207"/>
      <c r="KQ314" s="207"/>
      <c r="KR314" s="207"/>
      <c r="KS314" s="207"/>
      <c r="KT314" s="207"/>
    </row>
    <row r="315" spans="1:306" ht="15.6">
      <c r="A315" s="204"/>
      <c r="B315" s="204"/>
      <c r="C315" s="204"/>
      <c r="D315" s="204"/>
      <c r="E315" s="204"/>
      <c r="G315" s="204"/>
      <c r="H315" s="204"/>
      <c r="I315" s="204"/>
      <c r="J315" s="204"/>
      <c r="K315" s="204"/>
      <c r="M315" s="204"/>
      <c r="N315" s="204"/>
      <c r="O315" s="204"/>
      <c r="P315" s="204"/>
      <c r="Q315" s="204"/>
      <c r="S315" s="204"/>
      <c r="T315" s="204"/>
      <c r="U315" s="204"/>
      <c r="V315" s="204"/>
      <c r="W315" s="204"/>
      <c r="Y315" s="204"/>
      <c r="Z315" s="204"/>
      <c r="AA315" s="204"/>
      <c r="AB315" s="204"/>
      <c r="AC315" s="204"/>
      <c r="AE315" s="204"/>
      <c r="AF315" s="204"/>
      <c r="AG315" s="204"/>
      <c r="AH315" s="204"/>
      <c r="AI315" s="204"/>
      <c r="AK315" s="204"/>
      <c r="AL315" s="204"/>
      <c r="AM315" s="204"/>
      <c r="AN315" s="204"/>
      <c r="AO315" s="204"/>
      <c r="AR315" s="204"/>
      <c r="AS315" s="204"/>
      <c r="AT315" s="204"/>
      <c r="AU315" s="204"/>
      <c r="AV315" s="204"/>
      <c r="AY315" s="204"/>
      <c r="AZ315" s="204"/>
      <c r="BA315" s="204"/>
      <c r="BB315" s="204"/>
      <c r="BC315" s="204"/>
      <c r="BF315" s="204"/>
      <c r="BG315" s="204"/>
      <c r="BH315" s="204"/>
      <c r="BI315" s="204"/>
      <c r="BJ315" s="204"/>
      <c r="BM315" s="204"/>
      <c r="BN315" s="204"/>
      <c r="BO315" s="204"/>
      <c r="BP315" s="204"/>
      <c r="BQ315" s="204"/>
      <c r="BS315" s="204"/>
      <c r="BT315" s="204"/>
      <c r="BU315" s="204"/>
      <c r="BV315" s="204"/>
      <c r="BW315" s="204"/>
      <c r="BY315" s="204"/>
      <c r="BZ315" s="204"/>
      <c r="CA315" s="204"/>
      <c r="CB315" s="204"/>
      <c r="CC315" s="204"/>
      <c r="CD315" s="195"/>
      <c r="CE315" s="195"/>
      <c r="CF315" s="195"/>
      <c r="CK315" s="195"/>
      <c r="CL315" s="195"/>
      <c r="CQ315" s="195"/>
      <c r="CR315" s="195"/>
      <c r="CW315" s="195"/>
      <c r="CX315" s="195"/>
      <c r="CY315" s="195"/>
      <c r="CZ315" s="195"/>
      <c r="DA315" s="195"/>
      <c r="DB315" s="195"/>
      <c r="DC315" s="195"/>
      <c r="DD315" s="195"/>
      <c r="DE315" s="195"/>
      <c r="DF315" s="195"/>
      <c r="DG315" s="195"/>
      <c r="DH315" s="195"/>
      <c r="DI315" s="195"/>
      <c r="DJ315" s="195"/>
      <c r="DO315" s="195"/>
      <c r="DP315" s="195"/>
      <c r="DU315" s="195"/>
      <c r="DV315" s="195"/>
      <c r="EA315" s="195"/>
      <c r="EB315" s="195"/>
      <c r="EG315" s="195"/>
      <c r="EH315" s="195"/>
      <c r="EM315" s="195"/>
      <c r="EN315" s="195"/>
      <c r="ES315" s="195"/>
      <c r="ET315" s="195"/>
      <c r="EY315" s="195"/>
      <c r="EZ315" s="195"/>
      <c r="FE315" s="195"/>
      <c r="FF315" s="195"/>
      <c r="FK315" s="195"/>
      <c r="FL315" s="195"/>
      <c r="FQ315" s="195"/>
      <c r="FR315" s="195"/>
      <c r="FW315" s="195"/>
      <c r="FX315" s="195"/>
      <c r="GC315" s="195"/>
      <c r="GD315" s="195"/>
      <c r="GI315" s="195"/>
      <c r="GJ315" s="195"/>
      <c r="GO315" s="195"/>
      <c r="GP315" s="195"/>
      <c r="GU315" s="195"/>
      <c r="GV315" s="195"/>
      <c r="HA315" s="195"/>
      <c r="HB315" s="195"/>
      <c r="HG315" s="195"/>
      <c r="HH315" s="195"/>
      <c r="HM315" s="195"/>
      <c r="HN315" s="195"/>
      <c r="HS315" s="195"/>
      <c r="HT315" s="195"/>
      <c r="HY315" s="195"/>
      <c r="HZ315" s="195"/>
      <c r="IE315" s="195"/>
      <c r="IF315" s="195"/>
      <c r="IK315" s="195"/>
      <c r="IL315" s="195"/>
      <c r="IQ315" s="195"/>
      <c r="IR315" s="195"/>
      <c r="IW315" s="195"/>
      <c r="IX315" s="195"/>
      <c r="JC315" s="195"/>
      <c r="JD315" s="195"/>
      <c r="JI315" s="195"/>
      <c r="JJ315" s="195"/>
      <c r="JO315" s="195"/>
      <c r="JP315" s="195"/>
      <c r="JU315" s="195"/>
      <c r="JV315" s="195"/>
      <c r="KB315" s="195"/>
      <c r="KC315" s="195"/>
      <c r="KI315" s="195"/>
      <c r="KJ315" s="195"/>
      <c r="KP315" s="195"/>
      <c r="KQ315" s="195"/>
    </row>
    <row r="316" spans="1:306">
      <c r="CD316" s="195"/>
      <c r="CE316" s="195"/>
      <c r="CF316" s="195"/>
      <c r="CK316" s="195"/>
      <c r="CL316" s="195"/>
      <c r="CQ316" s="195"/>
      <c r="CR316" s="195"/>
      <c r="CW316" s="195"/>
      <c r="CX316" s="195"/>
      <c r="CY316" s="195"/>
      <c r="CZ316" s="195"/>
      <c r="DA316" s="195"/>
      <c r="DB316" s="195"/>
      <c r="DC316" s="195"/>
      <c r="DD316" s="195"/>
      <c r="DE316" s="195"/>
      <c r="DF316" s="195"/>
      <c r="DG316" s="195"/>
      <c r="DH316" s="195"/>
      <c r="DI316" s="195"/>
      <c r="DJ316" s="195"/>
      <c r="DO316" s="195"/>
      <c r="DP316" s="195"/>
      <c r="DU316" s="195"/>
      <c r="DV316" s="195"/>
      <c r="EA316" s="195"/>
      <c r="EB316" s="195"/>
      <c r="EG316" s="195"/>
      <c r="EH316" s="195"/>
      <c r="EM316" s="195"/>
      <c r="EN316" s="195"/>
      <c r="ES316" s="195"/>
      <c r="ET316" s="195"/>
      <c r="EY316" s="195"/>
      <c r="EZ316" s="195"/>
      <c r="FE316" s="195"/>
      <c r="FF316" s="195"/>
      <c r="FK316" s="195"/>
      <c r="FL316" s="195"/>
      <c r="FQ316" s="195"/>
      <c r="FR316" s="195"/>
      <c r="FW316" s="195"/>
      <c r="FX316" s="195"/>
      <c r="GC316" s="195"/>
      <c r="GD316" s="195"/>
      <c r="GI316" s="195"/>
      <c r="GJ316" s="195"/>
      <c r="GO316" s="195"/>
      <c r="GP316" s="195"/>
      <c r="GU316" s="195"/>
      <c r="GV316" s="195"/>
      <c r="HA316" s="195"/>
      <c r="HB316" s="195"/>
      <c r="HG316" s="195"/>
      <c r="HH316" s="195"/>
      <c r="HM316" s="195"/>
      <c r="HN316" s="195"/>
      <c r="HS316" s="195"/>
      <c r="HT316" s="195"/>
      <c r="HY316" s="195"/>
      <c r="HZ316" s="195"/>
      <c r="IE316" s="195"/>
      <c r="IF316" s="195"/>
      <c r="IK316" s="195"/>
      <c r="IL316" s="195"/>
      <c r="IQ316" s="195"/>
      <c r="IR316" s="195"/>
      <c r="IW316" s="195"/>
      <c r="IX316" s="195"/>
      <c r="JC316" s="195"/>
      <c r="JD316" s="195"/>
      <c r="JI316" s="195"/>
      <c r="JJ316" s="195"/>
      <c r="JO316" s="195"/>
      <c r="JP316" s="195"/>
      <c r="JU316" s="195"/>
      <c r="JV316" s="195"/>
      <c r="KB316" s="195"/>
      <c r="KC316" s="195"/>
      <c r="KI316" s="195"/>
      <c r="KJ316" s="195"/>
      <c r="KP316" s="195"/>
      <c r="KQ316" s="195"/>
    </row>
    <row r="317" spans="1:306">
      <c r="CD317" s="195"/>
      <c r="CE317" s="195"/>
      <c r="CF317" s="195"/>
      <c r="CK317" s="195"/>
      <c r="CL317" s="195"/>
      <c r="CQ317" s="195"/>
      <c r="CR317" s="195"/>
      <c r="CW317" s="195"/>
      <c r="CX317" s="195"/>
      <c r="CY317" s="195"/>
      <c r="CZ317" s="195"/>
      <c r="DA317" s="195"/>
      <c r="DB317" s="195"/>
      <c r="DC317" s="195"/>
      <c r="DD317" s="195"/>
      <c r="DE317" s="195"/>
      <c r="DF317" s="195"/>
      <c r="DG317" s="195"/>
      <c r="DH317" s="195"/>
      <c r="DI317" s="195"/>
      <c r="DJ317" s="215"/>
      <c r="DL317" s="216"/>
      <c r="DO317" s="195"/>
      <c r="DP317" s="215"/>
      <c r="DR317" s="216"/>
      <c r="DU317" s="195"/>
      <c r="DV317" s="215"/>
      <c r="DX317" s="216"/>
      <c r="EA317" s="195"/>
      <c r="EB317" s="215"/>
      <c r="ED317" s="216"/>
      <c r="EG317" s="195"/>
      <c r="EH317" s="215"/>
      <c r="EJ317" s="216"/>
      <c r="EM317" s="195"/>
      <c r="EN317" s="215"/>
      <c r="EP317" s="216"/>
      <c r="ES317" s="195"/>
      <c r="ET317" s="215"/>
      <c r="EV317" s="216"/>
      <c r="EY317" s="195"/>
      <c r="EZ317" s="215"/>
      <c r="FB317" s="216"/>
      <c r="FE317" s="195"/>
      <c r="FF317" s="215"/>
      <c r="FH317" s="216"/>
      <c r="FK317" s="195"/>
      <c r="FL317" s="215"/>
      <c r="FN317" s="216"/>
      <c r="FQ317" s="195"/>
      <c r="FR317" s="215"/>
      <c r="FT317" s="216"/>
      <c r="FW317" s="195"/>
      <c r="FX317" s="215"/>
      <c r="FZ317" s="216"/>
      <c r="GC317" s="195"/>
      <c r="GD317" s="215"/>
      <c r="GF317" s="216"/>
      <c r="GI317" s="195"/>
      <c r="GJ317" s="215"/>
      <c r="GL317" s="216"/>
      <c r="GO317" s="195"/>
      <c r="GP317" s="215"/>
      <c r="GR317" s="216"/>
      <c r="GU317" s="195"/>
      <c r="GV317" s="215"/>
      <c r="GX317" s="216"/>
      <c r="HA317" s="195"/>
      <c r="HB317" s="215"/>
      <c r="HD317" s="216"/>
      <c r="HG317" s="195"/>
      <c r="HH317" s="215"/>
      <c r="HJ317" s="216"/>
      <c r="HM317" s="195"/>
      <c r="HN317" s="215"/>
      <c r="HP317" s="216"/>
      <c r="HS317" s="195"/>
      <c r="HT317" s="215"/>
      <c r="HV317" s="216"/>
      <c r="HY317" s="195"/>
      <c r="HZ317" s="215"/>
      <c r="IB317" s="216"/>
      <c r="IE317" s="195"/>
      <c r="IF317" s="215"/>
      <c r="IH317" s="216"/>
      <c r="IK317" s="195"/>
      <c r="IL317" s="215"/>
      <c r="IN317" s="216"/>
      <c r="IQ317" s="195"/>
      <c r="IR317" s="215"/>
      <c r="IT317" s="216"/>
      <c r="IW317" s="195"/>
      <c r="IX317" s="215"/>
      <c r="IZ317" s="216"/>
      <c r="JC317" s="195"/>
      <c r="JD317" s="215"/>
      <c r="JF317" s="216"/>
      <c r="JI317" s="195"/>
      <c r="JJ317" s="215"/>
      <c r="JL317" s="216"/>
      <c r="JO317" s="195"/>
      <c r="JP317" s="215"/>
      <c r="JR317" s="216"/>
      <c r="JU317" s="195"/>
      <c r="JV317" s="215"/>
      <c r="JX317" s="216"/>
      <c r="KB317" s="195"/>
      <c r="KC317" s="215"/>
      <c r="KE317" s="216"/>
      <c r="KI317" s="195"/>
      <c r="KJ317" s="215"/>
      <c r="KL317" s="216"/>
      <c r="KP317" s="195"/>
      <c r="KQ317" s="215"/>
      <c r="KS317" s="216"/>
    </row>
    <row r="318" spans="1:306">
      <c r="CD318" s="195"/>
      <c r="CE318" s="195"/>
      <c r="CF318" s="195"/>
      <c r="CK318" s="195"/>
      <c r="CL318" s="195"/>
      <c r="CQ318" s="195"/>
      <c r="CR318" s="195"/>
      <c r="CW318" s="195"/>
      <c r="CX318" s="195"/>
      <c r="CY318" s="195"/>
      <c r="CZ318" s="195"/>
      <c r="DA318" s="195"/>
      <c r="DB318" s="195"/>
      <c r="DC318" s="195"/>
      <c r="DD318" s="195"/>
      <c r="DE318" s="195"/>
      <c r="DF318" s="195"/>
      <c r="DG318" s="195"/>
      <c r="DH318" s="195"/>
      <c r="DI318" s="195"/>
      <c r="DJ318" s="215"/>
      <c r="DL318" s="216"/>
      <c r="DO318" s="195"/>
      <c r="DP318" s="215"/>
      <c r="DR318" s="216"/>
      <c r="DU318" s="195"/>
      <c r="DV318" s="215"/>
      <c r="DX318" s="216"/>
      <c r="EA318" s="195"/>
      <c r="EB318" s="215"/>
      <c r="ED318" s="216"/>
      <c r="EG318" s="195"/>
      <c r="EH318" s="215"/>
      <c r="EJ318" s="216"/>
      <c r="EM318" s="195"/>
      <c r="EN318" s="215"/>
      <c r="EP318" s="216"/>
      <c r="ES318" s="195"/>
      <c r="ET318" s="215"/>
      <c r="EV318" s="216"/>
      <c r="EY318" s="195"/>
      <c r="EZ318" s="215"/>
      <c r="FB318" s="216"/>
      <c r="FE318" s="195"/>
      <c r="FF318" s="215"/>
      <c r="FH318" s="216"/>
      <c r="FK318" s="195"/>
      <c r="FL318" s="215"/>
      <c r="FN318" s="216"/>
      <c r="FQ318" s="195"/>
      <c r="FR318" s="215"/>
      <c r="FT318" s="216"/>
      <c r="FW318" s="195"/>
      <c r="FX318" s="215"/>
      <c r="FZ318" s="216"/>
      <c r="GC318" s="195"/>
      <c r="GD318" s="215"/>
      <c r="GF318" s="216"/>
      <c r="GI318" s="195"/>
      <c r="GJ318" s="215"/>
      <c r="GL318" s="216"/>
      <c r="GO318" s="195"/>
      <c r="GP318" s="215"/>
      <c r="GR318" s="216"/>
      <c r="GU318" s="195"/>
      <c r="GV318" s="215"/>
      <c r="GX318" s="216"/>
      <c r="HA318" s="195"/>
      <c r="HB318" s="215"/>
      <c r="HD318" s="216"/>
      <c r="HG318" s="195"/>
      <c r="HH318" s="215"/>
      <c r="HJ318" s="216"/>
      <c r="HM318" s="195"/>
      <c r="HN318" s="215"/>
      <c r="HP318" s="216"/>
      <c r="HS318" s="195"/>
      <c r="HT318" s="215"/>
      <c r="HV318" s="216"/>
      <c r="HY318" s="195"/>
      <c r="HZ318" s="215"/>
      <c r="IB318" s="216"/>
      <c r="IE318" s="195"/>
      <c r="IF318" s="215"/>
      <c r="IH318" s="216"/>
      <c r="IK318" s="195"/>
      <c r="IL318" s="215"/>
      <c r="IN318" s="216"/>
      <c r="IQ318" s="195"/>
      <c r="IR318" s="215"/>
      <c r="IT318" s="216"/>
      <c r="IW318" s="195"/>
      <c r="IX318" s="215"/>
      <c r="IZ318" s="216"/>
      <c r="JC318" s="195"/>
      <c r="JD318" s="215"/>
      <c r="JF318" s="216"/>
      <c r="JI318" s="195"/>
      <c r="JJ318" s="215"/>
      <c r="JL318" s="216"/>
      <c r="JO318" s="195"/>
      <c r="JP318" s="215"/>
      <c r="JR318" s="216"/>
      <c r="JU318" s="195"/>
      <c r="JV318" s="215"/>
      <c r="JX318" s="216"/>
      <c r="KB318" s="195"/>
      <c r="KC318" s="215"/>
      <c r="KE318" s="216"/>
      <c r="KI318" s="195"/>
      <c r="KJ318" s="215"/>
      <c r="KL318" s="216"/>
      <c r="KP318" s="195"/>
      <c r="KQ318" s="215"/>
      <c r="KS318" s="216"/>
    </row>
    <row r="319" spans="1:306">
      <c r="CD319" s="195"/>
      <c r="CE319" s="195"/>
      <c r="CF319" s="195"/>
      <c r="CK319" s="195"/>
      <c r="CL319" s="195"/>
      <c r="CQ319" s="195"/>
      <c r="CR319" s="195"/>
      <c r="CW319" s="195"/>
      <c r="CX319" s="195"/>
      <c r="CY319" s="195"/>
      <c r="CZ319" s="195"/>
      <c r="DA319" s="195"/>
      <c r="DB319" s="195"/>
      <c r="DC319" s="195"/>
      <c r="DD319" s="195"/>
      <c r="DE319" s="195"/>
      <c r="DF319" s="195"/>
      <c r="DG319" s="195"/>
      <c r="DH319" s="195"/>
      <c r="DI319" s="195"/>
      <c r="DJ319" s="215"/>
      <c r="DL319" s="216"/>
      <c r="DN319" s="216"/>
      <c r="DO319" s="195"/>
      <c r="DP319" s="215"/>
      <c r="DR319" s="216"/>
      <c r="DT319" s="216"/>
      <c r="DU319" s="195"/>
      <c r="DV319" s="215"/>
      <c r="DX319" s="216"/>
      <c r="DZ319" s="216"/>
      <c r="EA319" s="195"/>
      <c r="EB319" s="215"/>
      <c r="ED319" s="216"/>
      <c r="EF319" s="216"/>
      <c r="EG319" s="195"/>
      <c r="EH319" s="215"/>
      <c r="EJ319" s="216"/>
      <c r="EL319" s="216"/>
      <c r="EM319" s="195"/>
      <c r="EN319" s="215"/>
      <c r="EP319" s="216"/>
      <c r="ER319" s="216"/>
      <c r="ES319" s="195"/>
      <c r="ET319" s="215"/>
      <c r="EV319" s="216"/>
      <c r="EX319" s="216"/>
      <c r="EY319" s="195"/>
      <c r="EZ319" s="215"/>
      <c r="FB319" s="216"/>
      <c r="FD319" s="216"/>
      <c r="FE319" s="195"/>
      <c r="FF319" s="215"/>
      <c r="FH319" s="216"/>
      <c r="FJ319" s="216"/>
      <c r="FK319" s="195"/>
      <c r="FL319" s="215"/>
      <c r="FN319" s="216"/>
      <c r="FP319" s="216"/>
      <c r="FQ319" s="195"/>
      <c r="FR319" s="215"/>
      <c r="FT319" s="216"/>
      <c r="FV319" s="216"/>
      <c r="FW319" s="195"/>
      <c r="FX319" s="215"/>
      <c r="FZ319" s="216"/>
      <c r="GB319" s="216"/>
      <c r="GC319" s="195"/>
      <c r="GD319" s="215"/>
      <c r="GF319" s="216"/>
      <c r="GH319" s="216"/>
      <c r="GI319" s="195"/>
      <c r="GJ319" s="215"/>
      <c r="GL319" s="216"/>
      <c r="GN319" s="216"/>
      <c r="GO319" s="195"/>
      <c r="GP319" s="215"/>
      <c r="GR319" s="216"/>
      <c r="GT319" s="216"/>
      <c r="GU319" s="195"/>
      <c r="GV319" s="215"/>
      <c r="GX319" s="216"/>
      <c r="GZ319" s="216"/>
      <c r="HA319" s="195"/>
      <c r="HB319" s="215"/>
      <c r="HD319" s="216"/>
      <c r="HF319" s="216"/>
      <c r="HG319" s="195"/>
      <c r="HH319" s="215"/>
      <c r="HJ319" s="216"/>
      <c r="HM319" s="195"/>
      <c r="HN319" s="215"/>
      <c r="HP319" s="216"/>
      <c r="HS319" s="195"/>
      <c r="HT319" s="215"/>
      <c r="HV319" s="216"/>
      <c r="HY319" s="195"/>
      <c r="HZ319" s="215"/>
      <c r="IB319" s="216"/>
      <c r="IE319" s="195"/>
      <c r="IF319" s="215"/>
      <c r="IH319" s="216"/>
      <c r="IK319" s="195"/>
      <c r="IL319" s="215"/>
      <c r="IN319" s="216"/>
      <c r="IQ319" s="195"/>
      <c r="IR319" s="215"/>
      <c r="IT319" s="216"/>
      <c r="IW319" s="195"/>
      <c r="IX319" s="215"/>
      <c r="IZ319" s="216"/>
      <c r="JC319" s="195"/>
      <c r="JD319" s="215"/>
      <c r="JF319" s="216"/>
      <c r="JI319" s="195"/>
      <c r="JJ319" s="215"/>
      <c r="JL319" s="216"/>
      <c r="JO319" s="195"/>
      <c r="JP319" s="215"/>
      <c r="JR319" s="216"/>
      <c r="JU319" s="195"/>
      <c r="JV319" s="215"/>
      <c r="JX319" s="216"/>
      <c r="KB319" s="195"/>
      <c r="KC319" s="215"/>
      <c r="KE319" s="216"/>
      <c r="KI319" s="195"/>
      <c r="KJ319" s="215"/>
      <c r="KL319" s="216"/>
      <c r="KP319" s="195"/>
      <c r="KQ319" s="215"/>
      <c r="KS319" s="216"/>
    </row>
    <row r="320" spans="1:306">
      <c r="CD320" s="195"/>
      <c r="CE320" s="195"/>
      <c r="CF320" s="195"/>
      <c r="CK320" s="195"/>
      <c r="CL320" s="195"/>
      <c r="CQ320" s="195"/>
      <c r="CR320" s="195"/>
      <c r="CW320" s="195"/>
      <c r="CX320" s="195"/>
      <c r="CY320" s="195"/>
      <c r="CZ320" s="195"/>
      <c r="DA320" s="195"/>
      <c r="DB320" s="195"/>
      <c r="DC320" s="195"/>
      <c r="DD320" s="195"/>
      <c r="DE320" s="195"/>
      <c r="DF320" s="195"/>
      <c r="DG320" s="195"/>
      <c r="DH320" s="195"/>
      <c r="DI320" s="195"/>
      <c r="DJ320" s="195"/>
      <c r="DK320" s="217"/>
      <c r="DM320" s="217"/>
      <c r="DO320" s="195"/>
      <c r="DP320" s="195"/>
      <c r="DQ320" s="217"/>
      <c r="DS320" s="217"/>
      <c r="DU320" s="195"/>
      <c r="DV320" s="195"/>
      <c r="DW320" s="217"/>
      <c r="DY320" s="217"/>
      <c r="EA320" s="195"/>
      <c r="EB320" s="195"/>
      <c r="EC320" s="217"/>
      <c r="EE320" s="217"/>
      <c r="EG320" s="195"/>
      <c r="EH320" s="195"/>
      <c r="EI320" s="217"/>
      <c r="EK320" s="217"/>
      <c r="EM320" s="195"/>
      <c r="EN320" s="195"/>
      <c r="EO320" s="217"/>
      <c r="EQ320" s="217"/>
      <c r="ES320" s="195"/>
      <c r="ET320" s="195"/>
      <c r="EU320" s="217"/>
      <c r="EW320" s="217"/>
      <c r="EY320" s="195"/>
      <c r="EZ320" s="195"/>
      <c r="FA320" s="217"/>
      <c r="FC320" s="217"/>
      <c r="FE320" s="195"/>
      <c r="FF320" s="195"/>
      <c r="FG320" s="217"/>
      <c r="FI320" s="217"/>
      <c r="FK320" s="195"/>
      <c r="FL320" s="195"/>
      <c r="FM320" s="217"/>
      <c r="FO320" s="217"/>
      <c r="FQ320" s="195"/>
      <c r="FR320" s="195"/>
      <c r="FS320" s="217"/>
      <c r="FU320" s="217"/>
      <c r="FW320" s="195"/>
      <c r="FX320" s="195"/>
      <c r="FY320" s="217"/>
      <c r="GA320" s="217"/>
      <c r="GC320" s="195"/>
      <c r="GD320" s="195"/>
      <c r="GE320" s="217"/>
      <c r="GG320" s="217"/>
      <c r="GI320" s="195"/>
      <c r="GJ320" s="195"/>
      <c r="GK320" s="217"/>
      <c r="GM320" s="217"/>
      <c r="GO320" s="195"/>
      <c r="GP320" s="195"/>
      <c r="GQ320" s="217"/>
      <c r="GS320" s="217"/>
      <c r="GU320" s="195"/>
      <c r="GV320" s="195"/>
      <c r="GW320" s="217"/>
      <c r="GY320" s="217"/>
      <c r="HA320" s="195"/>
      <c r="HB320" s="195"/>
      <c r="HC320" s="217"/>
      <c r="HE320" s="217"/>
      <c r="HG320" s="195"/>
      <c r="HH320" s="195"/>
      <c r="HI320" s="217"/>
      <c r="HK320" s="217"/>
      <c r="HM320" s="195"/>
      <c r="HN320" s="195"/>
      <c r="HO320" s="217"/>
      <c r="HQ320" s="217"/>
      <c r="HS320" s="195"/>
      <c r="HT320" s="195"/>
      <c r="HU320" s="217"/>
      <c r="HW320" s="217"/>
      <c r="HY320" s="195"/>
      <c r="HZ320" s="195"/>
      <c r="IA320" s="217"/>
      <c r="IC320" s="217"/>
      <c r="IE320" s="195"/>
      <c r="IF320" s="195"/>
      <c r="IG320" s="217"/>
      <c r="II320" s="217"/>
      <c r="IK320" s="195"/>
      <c r="IL320" s="195"/>
      <c r="IM320" s="217"/>
      <c r="IO320" s="217"/>
      <c r="IQ320" s="195"/>
      <c r="IR320" s="195"/>
      <c r="IS320" s="217"/>
      <c r="IU320" s="217"/>
      <c r="IW320" s="195"/>
      <c r="IX320" s="195"/>
      <c r="IY320" s="217"/>
      <c r="JA320" s="217"/>
      <c r="JC320" s="195"/>
      <c r="JD320" s="195"/>
      <c r="JE320" s="217"/>
      <c r="JG320" s="217"/>
      <c r="JI320" s="195"/>
      <c r="JJ320" s="195"/>
      <c r="JK320" s="217"/>
      <c r="JM320" s="217"/>
      <c r="JO320" s="195"/>
      <c r="JP320" s="195"/>
      <c r="JQ320" s="217"/>
      <c r="JS320" s="217"/>
      <c r="JU320" s="195"/>
      <c r="JV320" s="195"/>
      <c r="JW320" s="217"/>
      <c r="JY320" s="217"/>
      <c r="KB320" s="195"/>
      <c r="KC320" s="195"/>
      <c r="KD320" s="217"/>
      <c r="KF320" s="217"/>
      <c r="KI320" s="195"/>
      <c r="KJ320" s="195"/>
      <c r="KK320" s="217"/>
      <c r="KM320" s="217"/>
      <c r="KP320" s="195"/>
      <c r="KQ320" s="195"/>
      <c r="KR320" s="217"/>
      <c r="KT320" s="217"/>
    </row>
    <row r="321" spans="77:306">
      <c r="CD321" s="195"/>
      <c r="CE321" s="195"/>
      <c r="CF321" s="195"/>
      <c r="CK321" s="195"/>
      <c r="CL321" s="195"/>
      <c r="CQ321" s="195"/>
      <c r="CR321" s="195"/>
      <c r="CW321" s="195"/>
      <c r="CX321" s="195"/>
      <c r="CY321" s="195"/>
      <c r="CZ321" s="195"/>
      <c r="DA321" s="195"/>
      <c r="DB321" s="195"/>
      <c r="DC321" s="195"/>
      <c r="DD321" s="195"/>
      <c r="DE321" s="195"/>
      <c r="DF321" s="195"/>
      <c r="DG321" s="195"/>
      <c r="DH321" s="195"/>
      <c r="DI321" s="195"/>
      <c r="DJ321" s="215"/>
      <c r="DK321" s="217"/>
      <c r="DL321" s="216"/>
      <c r="DM321" s="217"/>
      <c r="DN321" s="218"/>
      <c r="DO321" s="195"/>
      <c r="DP321" s="215"/>
      <c r="DQ321" s="217"/>
      <c r="DR321" s="216"/>
      <c r="DS321" s="217"/>
      <c r="DT321" s="218"/>
      <c r="DU321" s="195"/>
      <c r="DV321" s="215"/>
      <c r="DW321" s="217"/>
      <c r="DX321" s="216"/>
      <c r="DY321" s="217"/>
      <c r="DZ321" s="218"/>
      <c r="EA321" s="195"/>
      <c r="EB321" s="215"/>
      <c r="EC321" s="217"/>
      <c r="ED321" s="216"/>
      <c r="EE321" s="217"/>
      <c r="EF321" s="218"/>
      <c r="EG321" s="195"/>
      <c r="EH321" s="215"/>
      <c r="EI321" s="217"/>
      <c r="EJ321" s="216"/>
      <c r="EK321" s="217"/>
      <c r="EL321" s="218"/>
      <c r="EM321" s="195"/>
      <c r="EN321" s="215"/>
      <c r="EO321" s="217"/>
      <c r="EP321" s="216"/>
      <c r="EQ321" s="217"/>
      <c r="ER321" s="218"/>
      <c r="ES321" s="195"/>
      <c r="ET321" s="215"/>
      <c r="EU321" s="217"/>
      <c r="EV321" s="216"/>
      <c r="EW321" s="217"/>
      <c r="EX321" s="218"/>
      <c r="EY321" s="195"/>
      <c r="EZ321" s="215"/>
      <c r="FA321" s="217"/>
      <c r="FB321" s="216"/>
      <c r="FC321" s="217"/>
      <c r="FD321" s="218"/>
      <c r="FE321" s="195"/>
      <c r="FF321" s="215"/>
      <c r="FG321" s="217"/>
      <c r="FH321" s="216"/>
      <c r="FI321" s="217"/>
      <c r="FJ321" s="218"/>
      <c r="FK321" s="195"/>
      <c r="FL321" s="215"/>
      <c r="FM321" s="217"/>
      <c r="FN321" s="216"/>
      <c r="FO321" s="217"/>
      <c r="FP321" s="218"/>
      <c r="FQ321" s="195"/>
      <c r="FR321" s="215"/>
      <c r="FS321" s="217"/>
      <c r="FT321" s="216"/>
      <c r="FU321" s="217"/>
      <c r="FV321" s="218"/>
      <c r="FW321" s="195"/>
      <c r="FX321" s="215"/>
      <c r="FY321" s="217"/>
      <c r="FZ321" s="216"/>
      <c r="GA321" s="217"/>
      <c r="GB321" s="218"/>
      <c r="GC321" s="195"/>
      <c r="GD321" s="215"/>
      <c r="GE321" s="217"/>
      <c r="GF321" s="216"/>
      <c r="GG321" s="217"/>
      <c r="GH321" s="218"/>
      <c r="GI321" s="195"/>
      <c r="GJ321" s="215"/>
      <c r="GK321" s="217"/>
      <c r="GL321" s="216"/>
      <c r="GM321" s="217"/>
      <c r="GN321" s="218"/>
      <c r="GO321" s="195"/>
      <c r="GP321" s="215"/>
      <c r="GQ321" s="217"/>
      <c r="GR321" s="216"/>
      <c r="GS321" s="217"/>
      <c r="GT321" s="218"/>
      <c r="GU321" s="195"/>
      <c r="GV321" s="215"/>
      <c r="GW321" s="217"/>
      <c r="GX321" s="216"/>
      <c r="GY321" s="217"/>
      <c r="GZ321" s="218"/>
      <c r="HA321" s="195"/>
      <c r="HB321" s="215"/>
      <c r="HC321" s="217"/>
      <c r="HD321" s="216"/>
      <c r="HE321" s="217"/>
      <c r="HF321" s="218"/>
      <c r="HG321" s="195"/>
      <c r="HH321" s="215"/>
      <c r="HI321" s="217"/>
      <c r="HJ321" s="216"/>
      <c r="HK321" s="217"/>
      <c r="HM321" s="195"/>
      <c r="HN321" s="215"/>
      <c r="HO321" s="217"/>
      <c r="HP321" s="216"/>
      <c r="HQ321" s="217"/>
      <c r="HS321" s="195"/>
      <c r="HT321" s="215"/>
      <c r="HU321" s="217"/>
      <c r="HV321" s="216"/>
      <c r="HW321" s="217"/>
      <c r="HY321" s="195"/>
      <c r="HZ321" s="215"/>
      <c r="IA321" s="217"/>
      <c r="IB321" s="216"/>
      <c r="IC321" s="217"/>
      <c r="IE321" s="195"/>
      <c r="IF321" s="215"/>
      <c r="IG321" s="217"/>
      <c r="IH321" s="216"/>
      <c r="II321" s="217"/>
      <c r="IK321" s="195"/>
      <c r="IL321" s="215"/>
      <c r="IM321" s="217"/>
      <c r="IN321" s="216"/>
      <c r="IO321" s="217"/>
      <c r="IQ321" s="195"/>
      <c r="IR321" s="215"/>
      <c r="IS321" s="217"/>
      <c r="IT321" s="216"/>
      <c r="IU321" s="217"/>
      <c r="IW321" s="195"/>
      <c r="IX321" s="215"/>
      <c r="IY321" s="217"/>
      <c r="IZ321" s="216"/>
      <c r="JA321" s="217"/>
      <c r="JC321" s="195"/>
      <c r="JD321" s="215"/>
      <c r="JE321" s="217"/>
      <c r="JF321" s="216"/>
      <c r="JG321" s="217"/>
      <c r="JI321" s="195"/>
      <c r="JJ321" s="215"/>
      <c r="JK321" s="217"/>
      <c r="JL321" s="216"/>
      <c r="JM321" s="217"/>
      <c r="JO321" s="195"/>
      <c r="JP321" s="215"/>
      <c r="JQ321" s="217"/>
      <c r="JR321" s="216"/>
      <c r="JS321" s="217"/>
      <c r="JU321" s="195"/>
      <c r="JV321" s="215"/>
      <c r="JW321" s="217"/>
      <c r="JX321" s="216"/>
      <c r="JY321" s="217"/>
      <c r="KB321" s="195"/>
      <c r="KC321" s="215"/>
      <c r="KD321" s="217"/>
      <c r="KE321" s="216"/>
      <c r="KF321" s="217"/>
      <c r="KI321" s="195"/>
      <c r="KJ321" s="215"/>
      <c r="KK321" s="217"/>
      <c r="KL321" s="216"/>
      <c r="KM321" s="217"/>
      <c r="KP321" s="195"/>
      <c r="KQ321" s="215"/>
      <c r="KR321" s="217"/>
      <c r="KS321" s="216"/>
      <c r="KT321" s="217"/>
    </row>
    <row r="322" spans="77:306">
      <c r="BY322" s="195"/>
      <c r="BZ322" s="195"/>
      <c r="CA322" s="195"/>
      <c r="CB322" s="195"/>
      <c r="CC322" s="195"/>
      <c r="CD322" s="195"/>
      <c r="CE322" s="195"/>
      <c r="CF322" s="195"/>
      <c r="CK322" s="195"/>
      <c r="CL322" s="195"/>
      <c r="CQ322" s="195"/>
      <c r="CR322" s="195"/>
      <c r="CW322" s="195"/>
      <c r="CX322" s="195"/>
      <c r="CY322" s="195"/>
      <c r="CZ322" s="195"/>
      <c r="DA322" s="195"/>
      <c r="DB322" s="195"/>
      <c r="DC322" s="195"/>
      <c r="DD322" s="195"/>
      <c r="DE322" s="195"/>
      <c r="DF322" s="195"/>
      <c r="DG322" s="195"/>
      <c r="DH322" s="195"/>
      <c r="DI322" s="195"/>
      <c r="DJ322" s="215"/>
      <c r="DK322" s="217"/>
      <c r="DL322" s="216"/>
      <c r="DM322" s="217"/>
      <c r="DN322" s="218"/>
      <c r="DO322" s="195"/>
      <c r="DP322" s="215"/>
      <c r="DQ322" s="217"/>
      <c r="DR322" s="216"/>
      <c r="DS322" s="217"/>
      <c r="DT322" s="218"/>
      <c r="DU322" s="195"/>
      <c r="DV322" s="215"/>
      <c r="DW322" s="217"/>
      <c r="DX322" s="216"/>
      <c r="DY322" s="217"/>
      <c r="DZ322" s="218"/>
      <c r="EA322" s="195"/>
      <c r="EB322" s="215"/>
      <c r="EC322" s="217"/>
      <c r="ED322" s="216"/>
      <c r="EE322" s="217"/>
      <c r="EF322" s="218"/>
      <c r="EG322" s="195"/>
      <c r="EH322" s="215"/>
      <c r="EI322" s="217"/>
      <c r="EJ322" s="216"/>
      <c r="EK322" s="217"/>
      <c r="EL322" s="218"/>
      <c r="EM322" s="195"/>
      <c r="EN322" s="215"/>
      <c r="EO322" s="217"/>
      <c r="EP322" s="216"/>
      <c r="EQ322" s="217"/>
      <c r="ER322" s="218"/>
      <c r="ES322" s="195"/>
      <c r="ET322" s="215"/>
      <c r="EU322" s="217"/>
      <c r="EV322" s="216"/>
      <c r="EW322" s="217"/>
      <c r="EX322" s="218"/>
      <c r="EY322" s="195"/>
      <c r="EZ322" s="215"/>
      <c r="FA322" s="217"/>
      <c r="FB322" s="216"/>
      <c r="FC322" s="217"/>
      <c r="FD322" s="218"/>
      <c r="FE322" s="195"/>
      <c r="FF322" s="215"/>
      <c r="FG322" s="217"/>
      <c r="FH322" s="216"/>
      <c r="FI322" s="217"/>
      <c r="FJ322" s="218"/>
      <c r="FK322" s="195"/>
      <c r="FL322" s="215"/>
      <c r="FM322" s="217"/>
      <c r="FN322" s="216"/>
      <c r="FO322" s="217"/>
      <c r="FP322" s="218"/>
      <c r="FQ322" s="195"/>
      <c r="FR322" s="215"/>
      <c r="FS322" s="217"/>
      <c r="FT322" s="216"/>
      <c r="FU322" s="217"/>
      <c r="FV322" s="218"/>
      <c r="FW322" s="195"/>
      <c r="FX322" s="215"/>
      <c r="FY322" s="217"/>
      <c r="FZ322" s="216"/>
      <c r="GA322" s="217"/>
      <c r="GB322" s="218"/>
      <c r="GC322" s="195"/>
      <c r="GD322" s="215"/>
      <c r="GE322" s="217"/>
      <c r="GF322" s="216"/>
      <c r="GG322" s="217"/>
      <c r="GH322" s="218"/>
      <c r="GI322" s="195"/>
      <c r="GJ322" s="215"/>
      <c r="GK322" s="217"/>
      <c r="GL322" s="216"/>
      <c r="GM322" s="217"/>
      <c r="GN322" s="218"/>
      <c r="GO322" s="195"/>
      <c r="GP322" s="215"/>
      <c r="GQ322" s="217"/>
      <c r="GR322" s="216"/>
      <c r="GS322" s="217"/>
      <c r="GT322" s="218"/>
      <c r="GU322" s="195"/>
      <c r="GV322" s="215"/>
      <c r="GW322" s="217"/>
      <c r="GX322" s="216"/>
      <c r="GY322" s="217"/>
      <c r="GZ322" s="218"/>
      <c r="HA322" s="195"/>
      <c r="HB322" s="215"/>
      <c r="HC322" s="217"/>
      <c r="HD322" s="216"/>
      <c r="HE322" s="217"/>
      <c r="HF322" s="218"/>
      <c r="HG322" s="195"/>
      <c r="HH322" s="215"/>
      <c r="HI322" s="217"/>
      <c r="HJ322" s="216"/>
      <c r="HK322" s="217"/>
      <c r="HM322" s="195"/>
      <c r="HN322" s="215"/>
      <c r="HO322" s="217"/>
      <c r="HP322" s="216"/>
      <c r="HQ322" s="217"/>
      <c r="HS322" s="195"/>
      <c r="HT322" s="215"/>
      <c r="HU322" s="217"/>
      <c r="HV322" s="216"/>
      <c r="HW322" s="217"/>
      <c r="HY322" s="195"/>
      <c r="HZ322" s="215"/>
      <c r="IA322" s="217"/>
      <c r="IB322" s="216"/>
      <c r="IC322" s="217"/>
      <c r="IE322" s="195"/>
      <c r="IF322" s="215"/>
      <c r="IG322" s="217"/>
      <c r="IH322" s="216"/>
      <c r="II322" s="217"/>
      <c r="IK322" s="195"/>
      <c r="IL322" s="215"/>
      <c r="IM322" s="217"/>
      <c r="IN322" s="216"/>
      <c r="IO322" s="217"/>
      <c r="IQ322" s="195"/>
      <c r="IR322" s="215"/>
      <c r="IS322" s="217"/>
      <c r="IT322" s="216"/>
      <c r="IU322" s="217"/>
      <c r="IW322" s="195"/>
      <c r="IX322" s="215"/>
      <c r="IY322" s="217"/>
      <c r="IZ322" s="216"/>
      <c r="JA322" s="217"/>
      <c r="JC322" s="195"/>
      <c r="JD322" s="215"/>
      <c r="JE322" s="217"/>
      <c r="JF322" s="216"/>
      <c r="JG322" s="217"/>
      <c r="JI322" s="195"/>
      <c r="JJ322" s="215"/>
      <c r="JK322" s="217"/>
      <c r="JL322" s="216"/>
      <c r="JM322" s="217"/>
      <c r="JO322" s="195"/>
      <c r="JP322" s="215"/>
      <c r="JQ322" s="217"/>
      <c r="JR322" s="216"/>
      <c r="JS322" s="217"/>
      <c r="JU322" s="195"/>
      <c r="JV322" s="215"/>
      <c r="JW322" s="217"/>
      <c r="JX322" s="216"/>
      <c r="JY322" s="217"/>
      <c r="KB322" s="195"/>
      <c r="KC322" s="215"/>
      <c r="KD322" s="217"/>
      <c r="KE322" s="216"/>
      <c r="KF322" s="217"/>
      <c r="KI322" s="195"/>
      <c r="KJ322" s="215"/>
      <c r="KK322" s="217"/>
      <c r="KL322" s="216"/>
      <c r="KM322" s="217"/>
      <c r="KP322" s="195"/>
      <c r="KQ322" s="215"/>
      <c r="KR322" s="217"/>
      <c r="KS322" s="216"/>
      <c r="KT322" s="217"/>
    </row>
    <row r="323" spans="77:306">
      <c r="CW323" s="195"/>
      <c r="CX323" s="195"/>
      <c r="CY323" s="195"/>
      <c r="CZ323" s="195"/>
      <c r="DA323" s="195"/>
      <c r="DB323" s="195"/>
      <c r="DC323" s="195"/>
      <c r="DD323" s="195"/>
      <c r="DE323" s="195"/>
      <c r="DF323" s="195"/>
      <c r="DG323" s="195"/>
      <c r="DH323" s="195"/>
      <c r="DI323" s="195"/>
      <c r="DJ323" s="215"/>
      <c r="DL323" s="216"/>
      <c r="DO323" s="195"/>
      <c r="DP323" s="215"/>
      <c r="DR323" s="216"/>
      <c r="DU323" s="195"/>
      <c r="DV323" s="215"/>
      <c r="DX323" s="216"/>
      <c r="EA323" s="195"/>
      <c r="EB323" s="215"/>
      <c r="ED323" s="216"/>
      <c r="EG323" s="195"/>
      <c r="EH323" s="215"/>
      <c r="EJ323" s="216"/>
      <c r="EM323" s="195"/>
      <c r="EN323" s="215"/>
      <c r="EP323" s="216"/>
      <c r="ES323" s="195"/>
      <c r="ET323" s="215"/>
      <c r="EV323" s="216"/>
      <c r="EY323" s="195"/>
      <c r="EZ323" s="215"/>
      <c r="FB323" s="216"/>
      <c r="FE323" s="195"/>
      <c r="FF323" s="215"/>
      <c r="FH323" s="216"/>
      <c r="FK323" s="195"/>
      <c r="FL323" s="215"/>
      <c r="FN323" s="216"/>
      <c r="FQ323" s="195"/>
      <c r="FR323" s="215"/>
      <c r="FT323" s="216"/>
      <c r="FW323" s="195"/>
      <c r="FX323" s="215"/>
      <c r="FZ323" s="216"/>
      <c r="GC323" s="195"/>
      <c r="GD323" s="215"/>
      <c r="GF323" s="216"/>
      <c r="GI323" s="195"/>
      <c r="GJ323" s="215"/>
      <c r="GL323" s="216"/>
      <c r="GO323" s="195"/>
      <c r="GP323" s="215"/>
      <c r="GR323" s="216"/>
      <c r="GU323" s="195"/>
      <c r="GV323" s="215"/>
      <c r="GX323" s="216"/>
      <c r="HA323" s="195"/>
      <c r="HB323" s="215"/>
      <c r="HD323" s="216"/>
      <c r="HG323" s="195"/>
      <c r="HH323" s="215"/>
      <c r="HJ323" s="216"/>
      <c r="HM323" s="195"/>
      <c r="HN323" s="215"/>
      <c r="HP323" s="216"/>
      <c r="HS323" s="195"/>
      <c r="HT323" s="215"/>
      <c r="HV323" s="216"/>
      <c r="HY323" s="195"/>
      <c r="HZ323" s="215"/>
      <c r="IB323" s="216"/>
      <c r="IE323" s="195"/>
      <c r="IF323" s="215"/>
      <c r="IH323" s="216"/>
      <c r="IK323" s="195"/>
      <c r="IL323" s="215"/>
      <c r="IN323" s="216"/>
      <c r="IQ323" s="195"/>
      <c r="IR323" s="215"/>
      <c r="IT323" s="216"/>
      <c r="IW323" s="195"/>
      <c r="IX323" s="215"/>
      <c r="IZ323" s="216"/>
      <c r="JC323" s="195"/>
      <c r="JD323" s="215"/>
      <c r="JF323" s="216"/>
      <c r="JI323" s="195"/>
      <c r="JJ323" s="215"/>
      <c r="JL323" s="216"/>
      <c r="JO323" s="195"/>
      <c r="JP323" s="215"/>
      <c r="JR323" s="216"/>
      <c r="JU323" s="195"/>
      <c r="JV323" s="215"/>
      <c r="JX323" s="216"/>
      <c r="KB323" s="195"/>
      <c r="KC323" s="215"/>
      <c r="KE323" s="216"/>
      <c r="KI323" s="195"/>
      <c r="KJ323" s="215"/>
      <c r="KL323" s="216"/>
      <c r="KP323" s="195"/>
      <c r="KQ323" s="215"/>
      <c r="KS323" s="216"/>
    </row>
    <row r="324" spans="77:306">
      <c r="CW324" s="195"/>
      <c r="CX324" s="195"/>
      <c r="CY324" s="195"/>
      <c r="CZ324" s="195"/>
      <c r="DA324" s="195"/>
      <c r="DB324" s="195"/>
      <c r="DC324" s="195"/>
      <c r="DD324" s="195"/>
      <c r="DE324" s="195"/>
      <c r="DF324" s="195"/>
      <c r="DG324" s="195"/>
      <c r="DH324" s="195"/>
      <c r="DI324" s="195"/>
      <c r="DJ324" s="215"/>
      <c r="DL324" s="216"/>
      <c r="DN324" s="218"/>
      <c r="DO324" s="195"/>
      <c r="DP324" s="215"/>
      <c r="DR324" s="216"/>
      <c r="DT324" s="218"/>
      <c r="DU324" s="195"/>
      <c r="DV324" s="215"/>
      <c r="DX324" s="216"/>
      <c r="DZ324" s="218"/>
      <c r="EA324" s="195"/>
      <c r="EB324" s="215"/>
      <c r="ED324" s="216"/>
      <c r="EF324" s="218"/>
      <c r="EG324" s="195"/>
      <c r="EH324" s="215"/>
      <c r="EJ324" s="216"/>
      <c r="EL324" s="218"/>
      <c r="EM324" s="195"/>
      <c r="EN324" s="215"/>
      <c r="EP324" s="216"/>
      <c r="ER324" s="218"/>
      <c r="ES324" s="195"/>
      <c r="ET324" s="215"/>
      <c r="EV324" s="216"/>
      <c r="EX324" s="218"/>
      <c r="EY324" s="195"/>
      <c r="EZ324" s="215"/>
      <c r="FB324" s="216"/>
      <c r="FD324" s="218"/>
      <c r="FE324" s="195"/>
      <c r="FF324" s="215"/>
      <c r="FH324" s="216"/>
      <c r="FJ324" s="218"/>
      <c r="FK324" s="195"/>
      <c r="FL324" s="215"/>
      <c r="FN324" s="216"/>
      <c r="FP324" s="218"/>
      <c r="FQ324" s="195"/>
      <c r="FR324" s="215"/>
      <c r="FT324" s="216"/>
      <c r="FV324" s="218"/>
      <c r="FW324" s="195"/>
      <c r="FX324" s="215"/>
      <c r="FZ324" s="216"/>
      <c r="GB324" s="218"/>
      <c r="GC324" s="195"/>
      <c r="GD324" s="215"/>
      <c r="GF324" s="216"/>
      <c r="GH324" s="218"/>
      <c r="GI324" s="195"/>
      <c r="GJ324" s="215"/>
      <c r="GL324" s="216"/>
      <c r="GN324" s="218"/>
      <c r="GO324" s="195"/>
      <c r="GP324" s="215"/>
      <c r="GR324" s="216"/>
      <c r="GT324" s="218"/>
      <c r="GU324" s="195"/>
      <c r="GV324" s="215"/>
      <c r="GX324" s="216"/>
      <c r="GZ324" s="218"/>
      <c r="HA324" s="195"/>
      <c r="HB324" s="215"/>
      <c r="HD324" s="216"/>
      <c r="HF324" s="218"/>
      <c r="HG324" s="195"/>
      <c r="HH324" s="215"/>
      <c r="HJ324" s="216"/>
      <c r="HM324" s="195"/>
      <c r="HN324" s="215"/>
      <c r="HP324" s="216"/>
      <c r="HS324" s="195"/>
      <c r="HT324" s="215"/>
      <c r="HV324" s="216"/>
      <c r="HY324" s="195"/>
      <c r="HZ324" s="215"/>
      <c r="IB324" s="216"/>
      <c r="IE324" s="195"/>
      <c r="IF324" s="215"/>
      <c r="IH324" s="216"/>
      <c r="IK324" s="195"/>
      <c r="IL324" s="215"/>
      <c r="IN324" s="216"/>
      <c r="IQ324" s="195"/>
      <c r="IR324" s="215"/>
      <c r="IT324" s="216"/>
      <c r="IW324" s="195"/>
      <c r="IX324" s="215"/>
      <c r="IZ324" s="216"/>
      <c r="JC324" s="195"/>
      <c r="JD324" s="215"/>
      <c r="JF324" s="216"/>
      <c r="JI324" s="195"/>
      <c r="JJ324" s="215"/>
      <c r="JL324" s="216"/>
      <c r="JO324" s="195"/>
      <c r="JP324" s="215"/>
      <c r="JR324" s="216"/>
      <c r="JU324" s="195"/>
      <c r="JV324" s="215"/>
      <c r="JX324" s="216"/>
      <c r="KB324" s="195"/>
      <c r="KC324" s="215"/>
      <c r="KE324" s="216"/>
      <c r="KI324" s="195"/>
      <c r="KJ324" s="215"/>
      <c r="KL324" s="216"/>
      <c r="KP324" s="195"/>
      <c r="KQ324" s="215"/>
      <c r="KS324" s="216"/>
    </row>
    <row r="325" spans="77:306">
      <c r="CW325" s="195"/>
      <c r="CX325" s="195"/>
      <c r="CY325" s="195"/>
      <c r="CZ325" s="195"/>
      <c r="DA325" s="195"/>
      <c r="DB325" s="195"/>
      <c r="DC325" s="195"/>
      <c r="DD325" s="195"/>
      <c r="DE325" s="195"/>
      <c r="DF325" s="195"/>
      <c r="DG325" s="195"/>
      <c r="DH325" s="195"/>
    </row>
    <row r="326" spans="77:306">
      <c r="CW326" s="195"/>
      <c r="CX326" s="195"/>
      <c r="CY326" s="195"/>
      <c r="CZ326" s="195"/>
      <c r="DA326" s="195"/>
      <c r="DB326" s="195"/>
      <c r="DC326" s="195"/>
      <c r="DD326" s="195"/>
      <c r="DE326" s="195"/>
      <c r="DF326" s="195"/>
      <c r="DG326" s="195"/>
      <c r="DH326" s="195"/>
    </row>
    <row r="327" spans="77:306">
      <c r="CW327" s="195"/>
      <c r="CX327" s="195"/>
      <c r="CY327" s="195"/>
      <c r="CZ327" s="195"/>
      <c r="DA327" s="195"/>
      <c r="DB327" s="195"/>
      <c r="DC327" s="195"/>
      <c r="DD327" s="195"/>
      <c r="DE327" s="195"/>
      <c r="DF327" s="195"/>
      <c r="DG327" s="195"/>
      <c r="DH327" s="195"/>
    </row>
    <row r="328" spans="77:306">
      <c r="CW328" s="195"/>
      <c r="CX328" s="195"/>
      <c r="CY328" s="195"/>
      <c r="CZ328" s="195"/>
      <c r="DA328" s="195"/>
      <c r="DB328" s="195"/>
      <c r="DC328" s="195"/>
      <c r="DD328" s="195"/>
      <c r="DE328" s="195"/>
      <c r="DF328" s="195"/>
      <c r="DG328" s="195"/>
      <c r="DH328" s="195"/>
    </row>
    <row r="329" spans="77:306">
      <c r="CW329" s="195"/>
      <c r="CX329" s="195"/>
      <c r="CY329" s="195"/>
      <c r="CZ329" s="195"/>
      <c r="DA329" s="195"/>
      <c r="DB329" s="195"/>
      <c r="DC329" s="195"/>
      <c r="DD329" s="195"/>
      <c r="DE329" s="195"/>
      <c r="DF329" s="195"/>
      <c r="DG329" s="195"/>
      <c r="DH329" s="195"/>
    </row>
    <row r="330" spans="77:306">
      <c r="CW330" s="195"/>
      <c r="CX330" s="195"/>
      <c r="CY330" s="195"/>
      <c r="CZ330" s="195"/>
      <c r="DA330" s="195"/>
      <c r="DB330" s="195"/>
      <c r="DC330" s="195"/>
      <c r="DD330" s="195"/>
      <c r="DE330" s="195"/>
      <c r="DF330" s="195"/>
      <c r="DG330" s="195"/>
      <c r="DH330" s="195"/>
    </row>
    <row r="331" spans="77:306">
      <c r="CW331" s="195"/>
      <c r="CX331" s="195"/>
      <c r="CY331" s="195"/>
      <c r="CZ331" s="195"/>
      <c r="DA331" s="195"/>
      <c r="DB331" s="195"/>
      <c r="DC331" s="195"/>
      <c r="DD331" s="195"/>
      <c r="DE331" s="195"/>
      <c r="DF331" s="195"/>
      <c r="DG331" s="195"/>
      <c r="DH331" s="195"/>
    </row>
    <row r="332" spans="77:306">
      <c r="CW332" s="195"/>
      <c r="CX332" s="195"/>
      <c r="CY332" s="195"/>
      <c r="CZ332" s="195"/>
      <c r="DA332" s="195"/>
      <c r="DB332" s="195"/>
      <c r="DC332" s="195"/>
      <c r="DD332" s="195"/>
      <c r="DE332" s="195"/>
      <c r="DF332" s="195"/>
      <c r="DG332" s="195"/>
      <c r="DH332" s="195"/>
    </row>
    <row r="333" spans="77:306">
      <c r="CW333" s="195"/>
      <c r="CX333" s="195"/>
      <c r="CY333" s="195"/>
      <c r="CZ333" s="195"/>
      <c r="DA333" s="195"/>
      <c r="DB333" s="195"/>
      <c r="DC333" s="195"/>
      <c r="DD333" s="195"/>
      <c r="DE333" s="195"/>
      <c r="DF333" s="195"/>
      <c r="DG333" s="195"/>
      <c r="DH333" s="195"/>
    </row>
    <row r="334" spans="77:306">
      <c r="CW334" s="195"/>
      <c r="CX334" s="195"/>
      <c r="CY334" s="195"/>
      <c r="CZ334" s="195"/>
      <c r="DA334" s="195"/>
      <c r="DB334" s="195"/>
      <c r="DC334" s="195"/>
      <c r="DD334" s="195"/>
      <c r="DE334" s="195"/>
      <c r="DF334" s="195"/>
      <c r="DG334" s="195"/>
      <c r="DH334" s="195"/>
    </row>
    <row r="335" spans="77:306">
      <c r="CW335" s="195"/>
      <c r="CX335" s="195"/>
      <c r="CY335" s="195"/>
      <c r="CZ335" s="195"/>
      <c r="DA335" s="195"/>
      <c r="DB335" s="195"/>
      <c r="DC335" s="195"/>
      <c r="DD335" s="195"/>
      <c r="DE335" s="195"/>
      <c r="DF335" s="195"/>
      <c r="DG335" s="195"/>
      <c r="DH335" s="195"/>
    </row>
    <row r="336" spans="77:306">
      <c r="CW336" s="195"/>
      <c r="CX336" s="195"/>
      <c r="CY336" s="195"/>
      <c r="CZ336" s="195"/>
      <c r="DA336" s="195"/>
      <c r="DB336" s="195"/>
      <c r="DC336" s="195"/>
      <c r="DD336" s="195"/>
      <c r="DE336" s="195"/>
      <c r="DF336" s="195"/>
      <c r="DG336" s="195"/>
      <c r="DH336" s="195"/>
    </row>
    <row r="337" spans="101:112">
      <c r="CW337" s="195"/>
      <c r="CX337" s="195"/>
      <c r="CY337" s="195"/>
      <c r="CZ337" s="195"/>
      <c r="DA337" s="195"/>
      <c r="DB337" s="195"/>
      <c r="DC337" s="195"/>
      <c r="DD337" s="195"/>
      <c r="DE337" s="195"/>
      <c r="DF337" s="195"/>
      <c r="DG337" s="195"/>
      <c r="DH337" s="195"/>
    </row>
    <row r="338" spans="101:112">
      <c r="CW338" s="195"/>
      <c r="CX338" s="195"/>
      <c r="CY338" s="195"/>
      <c r="CZ338" s="195"/>
      <c r="DA338" s="195"/>
      <c r="DB338" s="195"/>
      <c r="DC338" s="195"/>
      <c r="DD338" s="195"/>
      <c r="DE338" s="195"/>
      <c r="DF338" s="195"/>
      <c r="DG338" s="195"/>
      <c r="DH338" s="195"/>
    </row>
  </sheetData>
  <mergeCells count="100">
    <mergeCell ref="JO1:JS1"/>
    <mergeCell ref="JO2:JS2"/>
    <mergeCell ref="JI1:JM1"/>
    <mergeCell ref="JI2:JM2"/>
    <mergeCell ref="FK1:FO1"/>
    <mergeCell ref="FK2:FO2"/>
    <mergeCell ref="HS1:HW1"/>
    <mergeCell ref="HS2:HW2"/>
    <mergeCell ref="GI1:GM1"/>
    <mergeCell ref="GI2:GM2"/>
    <mergeCell ref="GU1:GY1"/>
    <mergeCell ref="GU2:GY2"/>
    <mergeCell ref="HM1:HQ1"/>
    <mergeCell ref="HM2:HQ2"/>
    <mergeCell ref="HG1:HK1"/>
    <mergeCell ref="HG2:HK2"/>
    <mergeCell ref="EG1:EK1"/>
    <mergeCell ref="EG2:EK2"/>
    <mergeCell ref="HA1:HE1"/>
    <mergeCell ref="HA2:HE2"/>
    <mergeCell ref="GO1:GS1"/>
    <mergeCell ref="GO2:GS2"/>
    <mergeCell ref="FE1:FI1"/>
    <mergeCell ref="FE2:FI2"/>
    <mergeCell ref="AR1:AV1"/>
    <mergeCell ref="AR2:AV2"/>
    <mergeCell ref="AY1:BC1"/>
    <mergeCell ref="AY2:BC2"/>
    <mergeCell ref="EY1:FC1"/>
    <mergeCell ref="EY2:FC2"/>
    <mergeCell ref="ES1:EW1"/>
    <mergeCell ref="ES2:EW2"/>
    <mergeCell ref="BY1:CC1"/>
    <mergeCell ref="BY2:CC2"/>
    <mergeCell ref="EM1:EQ1"/>
    <mergeCell ref="EM2:EQ2"/>
    <mergeCell ref="CK1:CO1"/>
    <mergeCell ref="CK2:CO2"/>
    <mergeCell ref="DO1:DS1"/>
    <mergeCell ref="DO2:DS2"/>
    <mergeCell ref="BM1:BQ1"/>
    <mergeCell ref="BM2:BQ2"/>
    <mergeCell ref="EA1:EE1"/>
    <mergeCell ref="EA2:EE2"/>
    <mergeCell ref="DU1:DY1"/>
    <mergeCell ref="DU2:DY2"/>
    <mergeCell ref="CW1:DA1"/>
    <mergeCell ref="CW2:DA2"/>
    <mergeCell ref="DI1:DM1"/>
    <mergeCell ref="DI2:DM2"/>
    <mergeCell ref="CQ1:CU1"/>
    <mergeCell ref="CQ2:CU2"/>
    <mergeCell ref="CE1:CI1"/>
    <mergeCell ref="CE2:CI2"/>
    <mergeCell ref="A1:E1"/>
    <mergeCell ref="A2:E2"/>
    <mergeCell ref="G1:K1"/>
    <mergeCell ref="G2:K2"/>
    <mergeCell ref="Y1:AC1"/>
    <mergeCell ref="Y2:AC2"/>
    <mergeCell ref="AE1:AI1"/>
    <mergeCell ref="AE2:AI2"/>
    <mergeCell ref="M1:Q1"/>
    <mergeCell ref="M2:Q2"/>
    <mergeCell ref="S1:W1"/>
    <mergeCell ref="S2:W2"/>
    <mergeCell ref="AK1:AO1"/>
    <mergeCell ref="AK2:AO2"/>
    <mergeCell ref="JU1:JY1"/>
    <mergeCell ref="JU2:JY2"/>
    <mergeCell ref="BF1:BJ1"/>
    <mergeCell ref="BF2:BJ2"/>
    <mergeCell ref="BS1:BW1"/>
    <mergeCell ref="BS2:BW2"/>
    <mergeCell ref="GC1:GG1"/>
    <mergeCell ref="GC2:GG2"/>
    <mergeCell ref="FW1:GA1"/>
    <mergeCell ref="FW2:GA2"/>
    <mergeCell ref="FQ1:FU1"/>
    <mergeCell ref="FQ2:FU2"/>
    <mergeCell ref="DC1:DG1"/>
    <mergeCell ref="DC2:DG2"/>
    <mergeCell ref="HY1:IC1"/>
    <mergeCell ref="HY2:IC2"/>
    <mergeCell ref="JC1:JG1"/>
    <mergeCell ref="JC2:JG2"/>
    <mergeCell ref="IW1:JA1"/>
    <mergeCell ref="IW2:JA2"/>
    <mergeCell ref="IE1:II1"/>
    <mergeCell ref="IE2:II2"/>
    <mergeCell ref="IQ1:IU1"/>
    <mergeCell ref="IQ2:IU2"/>
    <mergeCell ref="IK1:IO1"/>
    <mergeCell ref="IK2:IO2"/>
    <mergeCell ref="KP1:KT1"/>
    <mergeCell ref="KP2:KT2"/>
    <mergeCell ref="KI1:KM1"/>
    <mergeCell ref="KI2:KM2"/>
    <mergeCell ref="KB1:KF1"/>
    <mergeCell ref="KB2:KF2"/>
  </mergeCells>
  <phoneticPr fontId="12" type="noConversion"/>
  <pageMargins left="0.75" right="0.75" top="1" bottom="1" header="0.5" footer="0.5"/>
  <pageSetup paperSize="9" scale="40" orientation="landscape" r:id="rId1"/>
  <headerFooter alignWithMargins="0"/>
  <rowBreaks count="3" manualBreakCount="3">
    <brk id="106" max="94" man="1"/>
    <brk id="214" max="94" man="1"/>
    <brk id="263" max="94" man="1"/>
  </rowBreaks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9CB31"/>
  </sheetPr>
  <dimension ref="A1:LV327"/>
  <sheetViews>
    <sheetView topLeftCell="LQ1" zoomScale="60" zoomScaleNormal="60" workbookViewId="0">
      <selection activeCell="LQ1" sqref="LQ1:LU1"/>
    </sheetView>
  </sheetViews>
  <sheetFormatPr defaultColWidth="9.109375" defaultRowHeight="13.8"/>
  <cols>
    <col min="1" max="1" width="33" style="159" customWidth="1"/>
    <col min="2" max="2" width="33.33203125" style="159" customWidth="1"/>
    <col min="3" max="4" width="20.88671875" style="159" customWidth="1"/>
    <col min="5" max="5" width="17" style="159" customWidth="1"/>
    <col min="6" max="6" width="27.44140625" style="159" customWidth="1"/>
    <col min="7" max="7" width="9.109375" style="159"/>
    <col min="8" max="8" width="32.33203125" style="159" customWidth="1"/>
    <col min="9" max="9" width="30.33203125" style="159" customWidth="1"/>
    <col min="10" max="10" width="22" style="159" customWidth="1"/>
    <col min="11" max="11" width="20.88671875" style="159" customWidth="1"/>
    <col min="12" max="12" width="19.88671875" style="159" customWidth="1"/>
    <col min="13" max="13" width="21.44140625" style="159" bestFit="1" customWidth="1"/>
    <col min="14" max="14" width="9.109375" style="159"/>
    <col min="15" max="15" width="31.44140625" style="159" customWidth="1"/>
    <col min="16" max="16" width="37.6640625" style="159" customWidth="1"/>
    <col min="17" max="17" width="21" style="159" customWidth="1"/>
    <col min="18" max="18" width="21.5546875" style="159" customWidth="1"/>
    <col min="19" max="19" width="22" style="159" customWidth="1"/>
    <col min="20" max="20" width="21.44140625" style="159" bestFit="1" customWidth="1"/>
    <col min="21" max="21" width="20.33203125" style="159" customWidth="1"/>
    <col min="22" max="22" width="33.88671875" style="159" customWidth="1"/>
    <col min="23" max="23" width="33.44140625" style="159" customWidth="1"/>
    <col min="24" max="24" width="17" style="159" customWidth="1"/>
    <col min="25" max="25" width="23.109375" style="159" customWidth="1"/>
    <col min="26" max="26" width="17.33203125" style="159" customWidth="1"/>
    <col min="27" max="27" width="21.44140625" style="159" bestFit="1" customWidth="1"/>
    <col min="28" max="28" width="9.109375" style="159"/>
    <col min="29" max="29" width="36.5546875" style="159" customWidth="1"/>
    <col min="30" max="30" width="32.33203125" style="159" customWidth="1"/>
    <col min="31" max="31" width="28" style="159" customWidth="1"/>
    <col min="32" max="32" width="29.5546875" style="159" customWidth="1"/>
    <col min="33" max="33" width="23.6640625" style="159" customWidth="1"/>
    <col min="34" max="34" width="23" style="159" customWidth="1"/>
    <col min="35" max="35" width="20.33203125" style="159" customWidth="1"/>
    <col min="36" max="36" width="33" style="159" customWidth="1"/>
    <col min="37" max="37" width="32.44140625" style="159" customWidth="1"/>
    <col min="38" max="38" width="22.33203125" style="159" customWidth="1"/>
    <col min="39" max="39" width="27" style="159" customWidth="1"/>
    <col min="40" max="40" width="26" style="159" customWidth="1"/>
    <col min="41" max="41" width="21.44140625" style="159" bestFit="1" customWidth="1"/>
    <col min="42" max="42" width="9.109375" style="159"/>
    <col min="43" max="43" width="31" style="159" customWidth="1"/>
    <col min="44" max="44" width="30.88671875" style="159" customWidth="1"/>
    <col min="45" max="45" width="21.6640625" style="159" customWidth="1"/>
    <col min="46" max="46" width="20.88671875" style="159" customWidth="1"/>
    <col min="47" max="47" width="18.6640625" style="159" customWidth="1"/>
    <col min="48" max="48" width="21.44140625" style="159" bestFit="1" customWidth="1"/>
    <col min="49" max="49" width="17" style="159" customWidth="1"/>
    <col min="50" max="50" width="32.44140625" style="159" customWidth="1"/>
    <col min="51" max="51" width="29.88671875" style="159" customWidth="1"/>
    <col min="52" max="52" width="27.6640625" style="159" customWidth="1"/>
    <col min="53" max="53" width="26" style="159" customWidth="1"/>
    <col min="54" max="54" width="21.6640625" style="159" customWidth="1"/>
    <col min="55" max="55" width="21.44140625" style="159" bestFit="1" customWidth="1"/>
    <col min="56" max="56" width="9.109375" style="159"/>
    <col min="57" max="57" width="32" style="159" customWidth="1"/>
    <col min="58" max="58" width="28.44140625" style="159" customWidth="1"/>
    <col min="59" max="59" width="26.33203125" style="159" customWidth="1"/>
    <col min="60" max="60" width="20.88671875" style="159" customWidth="1"/>
    <col min="61" max="61" width="10.88671875" style="159" bestFit="1" customWidth="1"/>
    <col min="62" max="62" width="21.44140625" style="159" bestFit="1" customWidth="1"/>
    <col min="63" max="63" width="9.109375" style="159"/>
    <col min="64" max="64" width="31.44140625" style="159" customWidth="1"/>
    <col min="65" max="65" width="26.33203125" style="159" customWidth="1"/>
    <col min="66" max="66" width="19.109375" style="159" customWidth="1"/>
    <col min="67" max="67" width="21.6640625" style="159" customWidth="1"/>
    <col min="68" max="68" width="19.88671875" style="159" customWidth="1"/>
    <col min="69" max="69" width="23.88671875" style="159" customWidth="1"/>
    <col min="70" max="70" width="9.109375" style="159"/>
    <col min="71" max="71" width="23.88671875" style="159" customWidth="1"/>
    <col min="72" max="72" width="28" style="159" customWidth="1"/>
    <col min="73" max="73" width="25.5546875" style="159" customWidth="1"/>
    <col min="74" max="74" width="22.44140625" style="159" customWidth="1"/>
    <col min="75" max="77" width="21.5546875" style="159" customWidth="1"/>
    <col min="78" max="78" width="29.44140625" style="159" customWidth="1"/>
    <col min="79" max="79" width="28.6640625" style="159" customWidth="1"/>
    <col min="80" max="82" width="21.5546875" style="159" customWidth="1"/>
    <col min="83" max="83" width="21.44140625" style="159" bestFit="1" customWidth="1"/>
    <col min="84" max="84" width="14.88671875" style="159" customWidth="1"/>
    <col min="85" max="85" width="33.6640625" style="159" customWidth="1"/>
    <col min="86" max="86" width="30.88671875" style="159" customWidth="1"/>
    <col min="87" max="87" width="20.33203125" style="159" customWidth="1"/>
    <col min="88" max="88" width="21.33203125" style="159" customWidth="1"/>
    <col min="89" max="89" width="17.6640625" style="159" customWidth="1"/>
    <col min="90" max="90" width="21.44140625" style="159" bestFit="1" customWidth="1"/>
    <col min="91" max="91" width="17.33203125" style="159" customWidth="1"/>
    <col min="92" max="92" width="31.33203125" style="159" customWidth="1"/>
    <col min="93" max="93" width="31.6640625" style="159" customWidth="1"/>
    <col min="94" max="94" width="20.88671875" style="159" customWidth="1"/>
    <col min="95" max="95" width="21.5546875" style="159" customWidth="1"/>
    <col min="96" max="96" width="19.5546875" style="159" customWidth="1"/>
    <col min="97" max="97" width="21.44140625" style="159" bestFit="1" customWidth="1"/>
    <col min="98" max="98" width="9.109375" style="159"/>
    <col min="99" max="99" width="30.5546875" style="159" customWidth="1"/>
    <col min="100" max="100" width="28" style="159" customWidth="1"/>
    <col min="101" max="101" width="27.6640625" style="159" customWidth="1"/>
    <col min="102" max="102" width="21.5546875" style="159" customWidth="1"/>
    <col min="103" max="103" width="20.109375" style="159" customWidth="1"/>
    <col min="104" max="104" width="21.44140625" style="159" bestFit="1" customWidth="1"/>
    <col min="105" max="105" width="9.109375" style="159"/>
    <col min="106" max="106" width="23.88671875" style="159" customWidth="1"/>
    <col min="107" max="107" width="27.44140625" style="159" customWidth="1"/>
    <col min="108" max="108" width="23.88671875" style="159" customWidth="1"/>
    <col min="109" max="109" width="21.6640625" style="159" customWidth="1"/>
    <col min="110" max="110" width="21.5546875" style="159" customWidth="1"/>
    <col min="111" max="111" width="21.44140625" style="159" bestFit="1" customWidth="1"/>
    <col min="112" max="112" width="9.109375" style="159"/>
    <col min="113" max="113" width="25.5546875" style="159" customWidth="1"/>
    <col min="114" max="114" width="28.109375" style="159" customWidth="1"/>
    <col min="115" max="115" width="18.88671875" style="159" customWidth="1"/>
    <col min="116" max="116" width="17.6640625" style="159" customWidth="1"/>
    <col min="117" max="117" width="13.88671875" style="159" customWidth="1"/>
    <col min="118" max="118" width="21.44140625" style="159" bestFit="1" customWidth="1"/>
    <col min="119" max="119" width="17.33203125" style="159" customWidth="1"/>
    <col min="120" max="120" width="32" style="159" customWidth="1"/>
    <col min="121" max="121" width="29.44140625" style="159" customWidth="1"/>
    <col min="122" max="122" width="18.109375" style="159" customWidth="1"/>
    <col min="123" max="123" width="20.109375" style="159" customWidth="1"/>
    <col min="124" max="124" width="16" style="159" customWidth="1"/>
    <col min="125" max="125" width="21.33203125" style="159" customWidth="1"/>
    <col min="126" max="126" width="9.109375" style="159"/>
    <col min="127" max="127" width="31" style="159" customWidth="1"/>
    <col min="128" max="128" width="30.88671875" style="159" customWidth="1"/>
    <col min="129" max="129" width="20.109375" style="159" customWidth="1"/>
    <col min="130" max="130" width="21" style="159" customWidth="1"/>
    <col min="131" max="131" width="15.5546875" style="159" customWidth="1"/>
    <col min="132" max="132" width="21.109375" style="159" bestFit="1" customWidth="1"/>
    <col min="133" max="133" width="18" style="159" customWidth="1"/>
    <col min="134" max="134" width="32.33203125" style="159" customWidth="1"/>
    <col min="135" max="135" width="31.109375" style="159" customWidth="1"/>
    <col min="136" max="136" width="19.88671875" style="159" customWidth="1"/>
    <col min="137" max="137" width="22" style="159" customWidth="1"/>
    <col min="138" max="138" width="16" style="159" customWidth="1"/>
    <col min="139" max="139" width="21.109375" style="159" bestFit="1" customWidth="1"/>
    <col min="140" max="140" width="19.109375" style="159" customWidth="1"/>
    <col min="141" max="141" width="33.44140625" style="159" customWidth="1"/>
    <col min="142" max="142" width="30.5546875" style="159" customWidth="1"/>
    <col min="143" max="143" width="19.109375" style="159" customWidth="1"/>
    <col min="144" max="144" width="19.88671875" style="159" customWidth="1"/>
    <col min="145" max="145" width="15.109375" style="159" customWidth="1"/>
    <col min="146" max="146" width="21.109375" style="159" bestFit="1" customWidth="1"/>
    <col min="147" max="147" width="17.6640625" style="159" customWidth="1"/>
    <col min="148" max="148" width="34.44140625" style="159" customWidth="1"/>
    <col min="149" max="149" width="30" style="159" customWidth="1"/>
    <col min="150" max="150" width="20.88671875" style="159" customWidth="1"/>
    <col min="151" max="151" width="21.6640625" style="159" customWidth="1"/>
    <col min="152" max="152" width="16.6640625" style="159" customWidth="1"/>
    <col min="153" max="153" width="19.5546875" style="159" bestFit="1" customWidth="1"/>
    <col min="154" max="154" width="9.109375" style="159"/>
    <col min="155" max="155" width="35.44140625" style="159" customWidth="1"/>
    <col min="156" max="156" width="29.6640625" style="159" customWidth="1"/>
    <col min="157" max="157" width="19.109375" style="159" customWidth="1"/>
    <col min="158" max="158" width="19.44140625" style="159" customWidth="1"/>
    <col min="159" max="159" width="14.5546875" style="159" customWidth="1"/>
    <col min="160" max="160" width="19.5546875" style="159" bestFit="1" customWidth="1"/>
    <col min="161" max="161" width="9.109375" style="159"/>
    <col min="162" max="162" width="33.44140625" style="159" customWidth="1"/>
    <col min="163" max="163" width="38.33203125" style="159" customWidth="1"/>
    <col min="164" max="164" width="24.44140625" style="159" customWidth="1"/>
    <col min="165" max="165" width="21" style="159" customWidth="1"/>
    <col min="166" max="166" width="15.33203125" style="159" customWidth="1"/>
    <col min="167" max="167" width="19.5546875" style="159" bestFit="1" customWidth="1"/>
    <col min="168" max="168" width="16.6640625" style="159" customWidth="1"/>
    <col min="169" max="169" width="37" style="159" customWidth="1"/>
    <col min="170" max="170" width="31.109375" style="159" customWidth="1"/>
    <col min="171" max="173" width="20.109375" style="159" customWidth="1"/>
    <col min="174" max="174" width="19.5546875" style="159" bestFit="1" customWidth="1"/>
    <col min="175" max="175" width="9.109375" style="159"/>
    <col min="176" max="176" width="39.6640625" style="159" customWidth="1"/>
    <col min="177" max="177" width="28.109375" style="159" customWidth="1"/>
    <col min="178" max="178" width="19.109375" style="159" customWidth="1"/>
    <col min="179" max="179" width="20.88671875" style="159" customWidth="1"/>
    <col min="180" max="180" width="17.44140625" style="159" customWidth="1"/>
    <col min="181" max="181" width="19.5546875" style="159" bestFit="1" customWidth="1"/>
    <col min="182" max="182" width="17.44140625" style="159" customWidth="1"/>
    <col min="183" max="183" width="32" style="159" customWidth="1"/>
    <col min="184" max="184" width="31.109375" style="159" customWidth="1"/>
    <col min="185" max="185" width="24.109375" style="159" customWidth="1"/>
    <col min="186" max="186" width="23.6640625" style="159" customWidth="1"/>
    <col min="187" max="187" width="20.109375" style="159" customWidth="1"/>
    <col min="188" max="188" width="21.5546875" style="159" customWidth="1"/>
    <col min="189" max="189" width="9.109375" style="159"/>
    <col min="190" max="190" width="29.5546875" style="159" customWidth="1"/>
    <col min="191" max="191" width="34.88671875" style="159" customWidth="1"/>
    <col min="192" max="192" width="22.44140625" style="159" customWidth="1"/>
    <col min="193" max="193" width="23.44140625" style="159" customWidth="1"/>
    <col min="194" max="194" width="16" style="159" customWidth="1"/>
    <col min="195" max="195" width="18.6640625" style="159" customWidth="1"/>
    <col min="196" max="196" width="17.44140625" style="159" customWidth="1"/>
    <col min="197" max="197" width="28.6640625" style="159" customWidth="1"/>
    <col min="198" max="198" width="31.5546875" style="159" customWidth="1"/>
    <col min="199" max="199" width="20.88671875" style="159" customWidth="1"/>
    <col min="200" max="200" width="21.6640625" style="159" customWidth="1"/>
    <col min="201" max="201" width="15.33203125" style="159" customWidth="1"/>
    <col min="202" max="202" width="21" style="159" customWidth="1"/>
    <col min="203" max="203" width="15.109375" style="159" customWidth="1"/>
    <col min="204" max="204" width="28.6640625" style="159" customWidth="1"/>
    <col min="205" max="205" width="31.5546875" style="159" customWidth="1"/>
    <col min="206" max="206" width="20.88671875" style="159" customWidth="1"/>
    <col min="207" max="207" width="21.6640625" style="159" customWidth="1"/>
    <col min="208" max="208" width="15.33203125" style="159" customWidth="1"/>
    <col min="209" max="210" width="21" style="159" customWidth="1"/>
    <col min="211" max="211" width="32.6640625" style="159" customWidth="1"/>
    <col min="212" max="212" width="31.5546875" style="159" customWidth="1"/>
    <col min="213" max="213" width="20.88671875" style="159" customWidth="1"/>
    <col min="214" max="214" width="21.6640625" style="159" customWidth="1"/>
    <col min="215" max="215" width="15.33203125" style="159" customWidth="1"/>
    <col min="216" max="217" width="21" style="159" customWidth="1"/>
    <col min="218" max="218" width="33.33203125" style="159" customWidth="1"/>
    <col min="219" max="219" width="31.5546875" style="159" customWidth="1"/>
    <col min="220" max="220" width="20.88671875" style="159" customWidth="1"/>
    <col min="221" max="221" width="21.6640625" style="159" customWidth="1"/>
    <col min="222" max="222" width="15.33203125" style="159" customWidth="1"/>
    <col min="223" max="223" width="21" style="159" customWidth="1"/>
    <col min="224" max="224" width="9.109375" style="159"/>
    <col min="225" max="225" width="33.33203125" style="159" customWidth="1"/>
    <col min="226" max="226" width="31.5546875" style="159" customWidth="1"/>
    <col min="227" max="227" width="20.88671875" style="159" customWidth="1"/>
    <col min="228" max="228" width="21.6640625" style="159" customWidth="1"/>
    <col min="229" max="229" width="15.33203125" style="159" customWidth="1"/>
    <col min="230" max="230" width="21" style="159" customWidth="1"/>
    <col min="231" max="231" width="16.6640625" style="159" customWidth="1"/>
    <col min="232" max="232" width="33.33203125" style="159" customWidth="1"/>
    <col min="233" max="233" width="31.5546875" style="159" customWidth="1"/>
    <col min="234" max="234" width="20.88671875" style="159" customWidth="1"/>
    <col min="235" max="235" width="21.6640625" style="159" customWidth="1"/>
    <col min="236" max="236" width="15.33203125" style="159" customWidth="1"/>
    <col min="237" max="237" width="21" style="159" customWidth="1"/>
    <col min="238" max="238" width="25.109375" style="159" customWidth="1"/>
    <col min="239" max="239" width="33.33203125" style="159" customWidth="1"/>
    <col min="240" max="240" width="31.5546875" style="159" customWidth="1"/>
    <col min="241" max="241" width="20.88671875" style="159" customWidth="1"/>
    <col min="242" max="242" width="21.6640625" style="159" customWidth="1"/>
    <col min="243" max="243" width="15.33203125" style="159" customWidth="1"/>
    <col min="244" max="244" width="25.109375" style="159" customWidth="1"/>
    <col min="245" max="245" width="33.33203125" style="159" customWidth="1"/>
    <col min="246" max="246" width="31.5546875" style="159" customWidth="1"/>
    <col min="247" max="247" width="20.88671875" style="159" customWidth="1"/>
    <col min="248" max="248" width="21.6640625" style="159" customWidth="1"/>
    <col min="249" max="249" width="15.33203125" style="159" customWidth="1"/>
    <col min="250" max="250" width="21.6640625" style="159" customWidth="1"/>
    <col min="251" max="251" width="33.33203125" style="159" customWidth="1"/>
    <col min="252" max="252" width="31.5546875" style="159" customWidth="1"/>
    <col min="253" max="253" width="20.88671875" style="159" customWidth="1"/>
    <col min="254" max="254" width="21.6640625" style="159" customWidth="1"/>
    <col min="255" max="255" width="15.33203125" style="159" customWidth="1"/>
    <col min="256" max="256" width="22.44140625" style="159" customWidth="1"/>
    <col min="257" max="257" width="33.33203125" style="159" customWidth="1"/>
    <col min="258" max="258" width="31.5546875" style="159" customWidth="1"/>
    <col min="259" max="259" width="20.88671875" style="159" customWidth="1"/>
    <col min="260" max="260" width="21.6640625" style="159" customWidth="1"/>
    <col min="261" max="261" width="15.33203125" style="159" customWidth="1"/>
    <col min="262" max="262" width="24.109375" style="159" customWidth="1"/>
    <col min="263" max="263" width="33.33203125" style="159" customWidth="1"/>
    <col min="264" max="264" width="31.5546875" style="159" customWidth="1"/>
    <col min="265" max="265" width="20.88671875" style="159" customWidth="1"/>
    <col min="266" max="266" width="21.6640625" style="159" customWidth="1"/>
    <col min="267" max="267" width="15.33203125" style="159" customWidth="1"/>
    <col min="268" max="268" width="21.6640625" style="159" customWidth="1"/>
    <col min="269" max="269" width="33.33203125" style="159" customWidth="1"/>
    <col min="270" max="270" width="31.5546875" style="159" customWidth="1"/>
    <col min="271" max="271" width="20.88671875" style="159" customWidth="1"/>
    <col min="272" max="272" width="21.6640625" style="159" customWidth="1"/>
    <col min="273" max="273" width="15.33203125" style="159" customWidth="1"/>
    <col min="274" max="274" width="23.6640625" style="159" customWidth="1"/>
    <col min="275" max="275" width="33.33203125" style="159" customWidth="1"/>
    <col min="276" max="276" width="31.5546875" style="159" customWidth="1"/>
    <col min="277" max="277" width="20.88671875" style="159" customWidth="1"/>
    <col min="278" max="278" width="21.6640625" style="159" customWidth="1"/>
    <col min="279" max="279" width="15.33203125" style="159" customWidth="1"/>
    <col min="280" max="280" width="24.44140625" style="159" customWidth="1"/>
    <col min="281" max="281" width="33.33203125" style="159" customWidth="1"/>
    <col min="282" max="282" width="31.5546875" style="159" customWidth="1"/>
    <col min="283" max="283" width="20.88671875" style="159" customWidth="1"/>
    <col min="284" max="284" width="21.6640625" style="159" customWidth="1"/>
    <col min="285" max="285" width="15.33203125" style="159" customWidth="1"/>
    <col min="286" max="286" width="27.44140625" style="159" customWidth="1"/>
    <col min="287" max="287" width="33.33203125" style="159" customWidth="1"/>
    <col min="288" max="288" width="31.5546875" style="159" customWidth="1"/>
    <col min="289" max="289" width="20.88671875" style="159" customWidth="1"/>
    <col min="290" max="290" width="21.6640625" style="159" customWidth="1"/>
    <col min="291" max="291" width="15.33203125" style="159" customWidth="1"/>
    <col min="292" max="292" width="17.6640625" style="159" customWidth="1"/>
    <col min="293" max="293" width="33.33203125" style="159" customWidth="1"/>
    <col min="294" max="294" width="31.5546875" style="159" customWidth="1"/>
    <col min="295" max="295" width="20.88671875" style="159" customWidth="1"/>
    <col min="296" max="296" width="21.6640625" style="159" customWidth="1"/>
    <col min="297" max="297" width="15.33203125" style="159" customWidth="1"/>
    <col min="298" max="298" width="20.109375" style="159" customWidth="1"/>
    <col min="299" max="299" width="33.33203125" style="159" customWidth="1"/>
    <col min="300" max="300" width="31.5546875" style="159" customWidth="1"/>
    <col min="301" max="301" width="20.88671875" style="159" customWidth="1"/>
    <col min="302" max="302" width="21.6640625" style="159" customWidth="1"/>
    <col min="303" max="303" width="15.33203125" style="159" customWidth="1"/>
    <col min="304" max="304" width="24.88671875" style="159" customWidth="1"/>
    <col min="305" max="305" width="33.33203125" style="159" customWidth="1"/>
    <col min="306" max="306" width="31.5546875" style="159" customWidth="1"/>
    <col min="307" max="307" width="20.88671875" style="159" customWidth="1"/>
    <col min="308" max="308" width="21.6640625" style="159" customWidth="1"/>
    <col min="309" max="309" width="15.33203125" style="159" customWidth="1"/>
    <col min="310" max="310" width="21" style="159" customWidth="1"/>
    <col min="311" max="311" width="33.33203125" style="159" customWidth="1"/>
    <col min="312" max="312" width="31.5546875" style="159" customWidth="1"/>
    <col min="313" max="313" width="20.88671875" style="159" customWidth="1"/>
    <col min="314" max="314" width="21.6640625" style="159" customWidth="1"/>
    <col min="315" max="315" width="15.33203125" style="159" customWidth="1"/>
    <col min="316" max="316" width="21.33203125" style="159" customWidth="1"/>
    <col min="317" max="317" width="33.33203125" style="159" customWidth="1"/>
    <col min="318" max="318" width="31.5546875" style="159" customWidth="1"/>
    <col min="319" max="319" width="20.88671875" style="159" customWidth="1"/>
    <col min="320" max="320" width="21.6640625" style="159" customWidth="1"/>
    <col min="321" max="321" width="15.33203125" style="159" customWidth="1"/>
    <col min="322" max="322" width="31.5546875" style="159" customWidth="1"/>
    <col min="323" max="323" width="33.33203125" style="159" customWidth="1"/>
    <col min="324" max="324" width="31.5546875" style="159" customWidth="1"/>
    <col min="325" max="325" width="20.88671875" style="159" customWidth="1"/>
    <col min="326" max="326" width="21.6640625" style="159" customWidth="1"/>
    <col min="327" max="327" width="15.33203125" style="159" customWidth="1"/>
    <col min="328" max="328" width="36.6640625" style="159" customWidth="1"/>
    <col min="329" max="329" width="33.33203125" style="159" customWidth="1"/>
    <col min="330" max="330" width="31.5546875" style="159" customWidth="1"/>
    <col min="331" max="331" width="20.88671875" style="159" customWidth="1"/>
    <col min="332" max="332" width="21.6640625" style="159" customWidth="1"/>
    <col min="333" max="333" width="15.33203125" style="159" customWidth="1"/>
    <col min="334" max="16384" width="9.109375" style="159"/>
  </cols>
  <sheetData>
    <row r="1" spans="1:334" s="268" customFormat="1" ht="23.4">
      <c r="A1" s="325" t="s">
        <v>167</v>
      </c>
      <c r="B1" s="325"/>
      <c r="C1" s="325"/>
      <c r="D1" s="325"/>
      <c r="E1" s="325"/>
      <c r="F1" s="157"/>
      <c r="G1" s="157"/>
      <c r="H1" s="325" t="s">
        <v>167</v>
      </c>
      <c r="I1" s="325"/>
      <c r="J1" s="325"/>
      <c r="K1" s="325"/>
      <c r="L1" s="325"/>
      <c r="M1" s="157"/>
      <c r="N1" s="157"/>
      <c r="O1" s="325" t="s">
        <v>167</v>
      </c>
      <c r="P1" s="325"/>
      <c r="Q1" s="325"/>
      <c r="R1" s="325"/>
      <c r="S1" s="325"/>
      <c r="T1" s="157"/>
      <c r="U1" s="157"/>
      <c r="V1" s="325" t="s">
        <v>167</v>
      </c>
      <c r="W1" s="325"/>
      <c r="X1" s="325"/>
      <c r="Y1" s="325"/>
      <c r="Z1" s="325"/>
      <c r="AA1" s="157"/>
      <c r="AB1" s="157"/>
      <c r="AC1" s="325" t="s">
        <v>167</v>
      </c>
      <c r="AD1" s="325"/>
      <c r="AE1" s="325"/>
      <c r="AF1" s="325"/>
      <c r="AG1" s="325"/>
      <c r="AH1" s="157"/>
      <c r="AI1" s="157"/>
      <c r="AJ1" s="325" t="s">
        <v>167</v>
      </c>
      <c r="AK1" s="325"/>
      <c r="AL1" s="325"/>
      <c r="AM1" s="325"/>
      <c r="AN1" s="325"/>
      <c r="AO1" s="157"/>
      <c r="AP1" s="157"/>
      <c r="AQ1" s="325" t="s">
        <v>167</v>
      </c>
      <c r="AR1" s="325"/>
      <c r="AS1" s="325"/>
      <c r="AT1" s="325"/>
      <c r="AU1" s="325"/>
      <c r="AV1" s="157"/>
      <c r="AW1" s="157"/>
      <c r="AX1" s="325" t="s">
        <v>167</v>
      </c>
      <c r="AY1" s="325"/>
      <c r="AZ1" s="325"/>
      <c r="BA1" s="325"/>
      <c r="BB1" s="325"/>
      <c r="BC1" s="157"/>
      <c r="BD1" s="157"/>
      <c r="BE1" s="325" t="s">
        <v>167</v>
      </c>
      <c r="BF1" s="325"/>
      <c r="BG1" s="325"/>
      <c r="BH1" s="325"/>
      <c r="BI1" s="325"/>
      <c r="BJ1" s="157"/>
      <c r="BK1" s="157"/>
      <c r="BL1" s="325" t="s">
        <v>167</v>
      </c>
      <c r="BM1" s="325"/>
      <c r="BN1" s="325"/>
      <c r="BO1" s="325"/>
      <c r="BP1" s="325"/>
      <c r="BQ1" s="157"/>
      <c r="BR1" s="157"/>
      <c r="BS1" s="325" t="s">
        <v>167</v>
      </c>
      <c r="BT1" s="325"/>
      <c r="BU1" s="325"/>
      <c r="BV1" s="325"/>
      <c r="BW1" s="325"/>
      <c r="BX1" s="219"/>
      <c r="BY1" s="157"/>
      <c r="BZ1" s="325" t="s">
        <v>167</v>
      </c>
      <c r="CA1" s="325"/>
      <c r="CB1" s="325"/>
      <c r="CC1" s="325"/>
      <c r="CD1" s="325"/>
      <c r="CE1" s="157"/>
      <c r="CF1" s="157"/>
      <c r="CG1" s="325" t="s">
        <v>167</v>
      </c>
      <c r="CH1" s="325"/>
      <c r="CI1" s="325"/>
      <c r="CJ1" s="325"/>
      <c r="CK1" s="325"/>
      <c r="CL1" s="157"/>
      <c r="CM1" s="157"/>
      <c r="CN1" s="325" t="s">
        <v>167</v>
      </c>
      <c r="CO1" s="325"/>
      <c r="CP1" s="325"/>
      <c r="CQ1" s="325"/>
      <c r="CR1" s="325"/>
      <c r="CS1" s="157"/>
      <c r="CT1" s="157"/>
      <c r="CU1" s="325" t="s">
        <v>167</v>
      </c>
      <c r="CV1" s="325"/>
      <c r="CW1" s="325"/>
      <c r="CX1" s="325"/>
      <c r="CY1" s="325"/>
      <c r="CZ1" s="157"/>
      <c r="DA1" s="157"/>
      <c r="DB1" s="325" t="s">
        <v>167</v>
      </c>
      <c r="DC1" s="325"/>
      <c r="DD1" s="325"/>
      <c r="DE1" s="325"/>
      <c r="DF1" s="325"/>
      <c r="DG1" s="157"/>
      <c r="DH1" s="157"/>
      <c r="DI1" s="325" t="s">
        <v>167</v>
      </c>
      <c r="DJ1" s="325"/>
      <c r="DK1" s="325"/>
      <c r="DL1" s="325"/>
      <c r="DM1" s="325"/>
      <c r="DN1" s="157"/>
      <c r="DO1" s="157"/>
      <c r="DP1" s="325" t="s">
        <v>167</v>
      </c>
      <c r="DQ1" s="325"/>
      <c r="DR1" s="325"/>
      <c r="DS1" s="325"/>
      <c r="DT1" s="325"/>
      <c r="DU1" s="157"/>
      <c r="DV1" s="157"/>
      <c r="DW1" s="325" t="s">
        <v>167</v>
      </c>
      <c r="DX1" s="325"/>
      <c r="DY1" s="325"/>
      <c r="DZ1" s="325"/>
      <c r="EA1" s="325"/>
      <c r="EB1" s="157"/>
      <c r="EC1" s="157"/>
      <c r="ED1" s="325" t="s">
        <v>167</v>
      </c>
      <c r="EE1" s="325"/>
      <c r="EF1" s="325"/>
      <c r="EG1" s="325"/>
      <c r="EH1" s="325"/>
      <c r="EI1" s="157"/>
      <c r="EJ1" s="157"/>
      <c r="EK1" s="325" t="s">
        <v>167</v>
      </c>
      <c r="EL1" s="325"/>
      <c r="EM1" s="325"/>
      <c r="EN1" s="325"/>
      <c r="EO1" s="325"/>
      <c r="EP1" s="157"/>
      <c r="EQ1" s="157"/>
      <c r="ER1" s="325" t="s">
        <v>167</v>
      </c>
      <c r="ES1" s="325"/>
      <c r="ET1" s="325"/>
      <c r="EU1" s="325"/>
      <c r="EV1" s="325"/>
      <c r="EW1" s="157"/>
      <c r="EX1" s="157"/>
      <c r="EY1" s="325" t="s">
        <v>167</v>
      </c>
      <c r="EZ1" s="325"/>
      <c r="FA1" s="325"/>
      <c r="FB1" s="325"/>
      <c r="FC1" s="325"/>
      <c r="FD1" s="157"/>
      <c r="FE1" s="157"/>
      <c r="FF1" s="325" t="s">
        <v>167</v>
      </c>
      <c r="FG1" s="325"/>
      <c r="FH1" s="325"/>
      <c r="FI1" s="325"/>
      <c r="FJ1" s="325"/>
      <c r="FK1" s="157"/>
      <c r="FL1" s="157"/>
      <c r="FM1" s="325" t="s">
        <v>167</v>
      </c>
      <c r="FN1" s="325"/>
      <c r="FO1" s="325"/>
      <c r="FP1" s="325"/>
      <c r="FQ1" s="325"/>
      <c r="FR1" s="157"/>
      <c r="FS1" s="157"/>
      <c r="FT1" s="325" t="s">
        <v>167</v>
      </c>
      <c r="FU1" s="325"/>
      <c r="FV1" s="325"/>
      <c r="FW1" s="325"/>
      <c r="FX1" s="325"/>
      <c r="FY1" s="157"/>
      <c r="FZ1" s="157"/>
      <c r="GA1" s="325" t="s">
        <v>167</v>
      </c>
      <c r="GB1" s="325"/>
      <c r="GC1" s="325"/>
      <c r="GD1" s="325"/>
      <c r="GE1" s="325"/>
      <c r="GF1" s="157"/>
      <c r="GG1" s="157"/>
      <c r="GH1" s="325" t="s">
        <v>167</v>
      </c>
      <c r="GI1" s="325"/>
      <c r="GJ1" s="325"/>
      <c r="GK1" s="325"/>
      <c r="GL1" s="325"/>
      <c r="GM1" s="157"/>
      <c r="GN1" s="157"/>
      <c r="GO1" s="325" t="s">
        <v>167</v>
      </c>
      <c r="GP1" s="325"/>
      <c r="GQ1" s="325"/>
      <c r="GR1" s="325"/>
      <c r="GS1" s="325"/>
      <c r="GT1" s="157"/>
      <c r="GU1" s="157"/>
      <c r="GV1" s="325" t="s">
        <v>167</v>
      </c>
      <c r="GW1" s="325"/>
      <c r="GX1" s="325"/>
      <c r="GY1" s="325"/>
      <c r="GZ1" s="325"/>
      <c r="HA1" s="157"/>
      <c r="HB1" s="157"/>
      <c r="HC1" s="325" t="s">
        <v>167</v>
      </c>
      <c r="HD1" s="325"/>
      <c r="HE1" s="325"/>
      <c r="HF1" s="325"/>
      <c r="HG1" s="325"/>
      <c r="HH1" s="157"/>
      <c r="HI1" s="157"/>
      <c r="HJ1" s="325" t="s">
        <v>167</v>
      </c>
      <c r="HK1" s="325"/>
      <c r="HL1" s="325"/>
      <c r="HM1" s="325"/>
      <c r="HN1" s="325"/>
      <c r="HO1" s="157"/>
      <c r="HP1" s="157"/>
      <c r="HQ1" s="325" t="s">
        <v>167</v>
      </c>
      <c r="HR1" s="325"/>
      <c r="HS1" s="325"/>
      <c r="HT1" s="325"/>
      <c r="HU1" s="325"/>
      <c r="HV1" s="157"/>
      <c r="HW1" s="157"/>
      <c r="HX1" s="325" t="s">
        <v>167</v>
      </c>
      <c r="HY1" s="325"/>
      <c r="HZ1" s="325"/>
      <c r="IA1" s="325"/>
      <c r="IB1" s="325"/>
      <c r="IC1" s="157"/>
      <c r="ID1" s="157"/>
      <c r="IE1" s="325" t="s">
        <v>167</v>
      </c>
      <c r="IF1" s="325"/>
      <c r="IG1" s="325"/>
      <c r="IH1" s="325"/>
      <c r="II1" s="325"/>
      <c r="IJ1" s="157"/>
      <c r="IK1" s="325" t="s">
        <v>167</v>
      </c>
      <c r="IL1" s="325"/>
      <c r="IM1" s="325"/>
      <c r="IN1" s="325"/>
      <c r="IO1" s="325"/>
      <c r="IP1" s="157"/>
      <c r="IQ1" s="325" t="s">
        <v>167</v>
      </c>
      <c r="IR1" s="325"/>
      <c r="IS1" s="325"/>
      <c r="IT1" s="325"/>
      <c r="IU1" s="325"/>
      <c r="IV1" s="157"/>
      <c r="IW1" s="325" t="s">
        <v>167</v>
      </c>
      <c r="IX1" s="325"/>
      <c r="IY1" s="325"/>
      <c r="IZ1" s="325"/>
      <c r="JA1" s="325"/>
      <c r="JB1" s="157"/>
      <c r="JC1" s="325" t="s">
        <v>167</v>
      </c>
      <c r="JD1" s="325"/>
      <c r="JE1" s="325"/>
      <c r="JF1" s="325"/>
      <c r="JG1" s="325"/>
      <c r="JH1" s="157"/>
      <c r="JI1" s="325" t="s">
        <v>167</v>
      </c>
      <c r="JJ1" s="325"/>
      <c r="JK1" s="325"/>
      <c r="JL1" s="325"/>
      <c r="JM1" s="325"/>
      <c r="JN1" s="157"/>
      <c r="JO1" s="325" t="s">
        <v>167</v>
      </c>
      <c r="JP1" s="325"/>
      <c r="JQ1" s="325"/>
      <c r="JR1" s="325"/>
      <c r="JS1" s="325"/>
      <c r="JT1" s="157"/>
      <c r="JU1" s="325" t="s">
        <v>167</v>
      </c>
      <c r="JV1" s="325"/>
      <c r="JW1" s="325"/>
      <c r="JX1" s="325"/>
      <c r="JY1" s="325"/>
      <c r="JZ1" s="157"/>
      <c r="KA1" s="324" t="s">
        <v>167</v>
      </c>
      <c r="KB1" s="324"/>
      <c r="KC1" s="324"/>
      <c r="KD1" s="324"/>
      <c r="KE1" s="324"/>
      <c r="KG1" s="324" t="s">
        <v>167</v>
      </c>
      <c r="KH1" s="324"/>
      <c r="KI1" s="324"/>
      <c r="KJ1" s="324"/>
      <c r="KK1" s="324"/>
      <c r="KM1" s="324" t="s">
        <v>167</v>
      </c>
      <c r="KN1" s="324"/>
      <c r="KO1" s="324"/>
      <c r="KP1" s="324"/>
      <c r="KQ1" s="324"/>
      <c r="KS1" s="324" t="s">
        <v>167</v>
      </c>
      <c r="KT1" s="324"/>
      <c r="KU1" s="324"/>
      <c r="KV1" s="324"/>
      <c r="KW1" s="324"/>
      <c r="KY1" s="324" t="s">
        <v>167</v>
      </c>
      <c r="KZ1" s="324"/>
      <c r="LA1" s="324"/>
      <c r="LB1" s="324"/>
      <c r="LC1" s="324"/>
      <c r="LE1" s="324" t="s">
        <v>167</v>
      </c>
      <c r="LF1" s="324"/>
      <c r="LG1" s="324"/>
      <c r="LH1" s="324"/>
      <c r="LI1" s="324"/>
      <c r="LK1" s="324" t="s">
        <v>167</v>
      </c>
      <c r="LL1" s="324"/>
      <c r="LM1" s="324"/>
      <c r="LN1" s="324"/>
      <c r="LO1" s="324"/>
      <c r="LQ1" s="324" t="s">
        <v>167</v>
      </c>
      <c r="LR1" s="324"/>
      <c r="LS1" s="324"/>
      <c r="LT1" s="324"/>
      <c r="LU1" s="324"/>
    </row>
    <row r="2" spans="1:334" s="268" customFormat="1" ht="23.4">
      <c r="A2" s="325" t="s">
        <v>168</v>
      </c>
      <c r="B2" s="325"/>
      <c r="C2" s="325"/>
      <c r="D2" s="325"/>
      <c r="E2" s="325"/>
      <c r="F2" s="157"/>
      <c r="G2" s="157"/>
      <c r="H2" s="325" t="s">
        <v>182</v>
      </c>
      <c r="I2" s="325"/>
      <c r="J2" s="325"/>
      <c r="K2" s="325"/>
      <c r="L2" s="325"/>
      <c r="M2" s="157"/>
      <c r="N2" s="157"/>
      <c r="O2" s="325" t="s">
        <v>193</v>
      </c>
      <c r="P2" s="325"/>
      <c r="Q2" s="325"/>
      <c r="R2" s="325"/>
      <c r="S2" s="325"/>
      <c r="T2" s="157"/>
      <c r="U2" s="157"/>
      <c r="V2" s="325" t="s">
        <v>194</v>
      </c>
      <c r="W2" s="325"/>
      <c r="X2" s="325"/>
      <c r="Y2" s="325"/>
      <c r="Z2" s="325"/>
      <c r="AA2" s="157"/>
      <c r="AB2" s="157"/>
      <c r="AC2" s="325" t="s">
        <v>200</v>
      </c>
      <c r="AD2" s="325"/>
      <c r="AE2" s="325"/>
      <c r="AF2" s="325"/>
      <c r="AG2" s="325"/>
      <c r="AH2" s="157"/>
      <c r="AI2" s="157"/>
      <c r="AJ2" s="325" t="s">
        <v>206</v>
      </c>
      <c r="AK2" s="325"/>
      <c r="AL2" s="325"/>
      <c r="AM2" s="325"/>
      <c r="AN2" s="325"/>
      <c r="AO2" s="157"/>
      <c r="AP2" s="157"/>
      <c r="AQ2" s="325" t="s">
        <v>211</v>
      </c>
      <c r="AR2" s="325"/>
      <c r="AS2" s="325"/>
      <c r="AT2" s="325"/>
      <c r="AU2" s="325"/>
      <c r="AV2" s="157"/>
      <c r="AW2" s="157"/>
      <c r="AX2" s="325" t="s">
        <v>215</v>
      </c>
      <c r="AY2" s="325"/>
      <c r="AZ2" s="325"/>
      <c r="BA2" s="325"/>
      <c r="BB2" s="325"/>
      <c r="BC2" s="157"/>
      <c r="BD2" s="157"/>
      <c r="BE2" s="325" t="s">
        <v>222</v>
      </c>
      <c r="BF2" s="325"/>
      <c r="BG2" s="325"/>
      <c r="BH2" s="325"/>
      <c r="BI2" s="325"/>
      <c r="BJ2" s="157"/>
      <c r="BK2" s="157"/>
      <c r="BL2" s="325" t="s">
        <v>226</v>
      </c>
      <c r="BM2" s="325"/>
      <c r="BN2" s="325"/>
      <c r="BO2" s="325"/>
      <c r="BP2" s="325"/>
      <c r="BQ2" s="157"/>
      <c r="BR2" s="157"/>
      <c r="BS2" s="325" t="s">
        <v>234</v>
      </c>
      <c r="BT2" s="325"/>
      <c r="BU2" s="325"/>
      <c r="BV2" s="325"/>
      <c r="BW2" s="325"/>
      <c r="BX2" s="219"/>
      <c r="BY2" s="157"/>
      <c r="BZ2" s="325" t="s">
        <v>239</v>
      </c>
      <c r="CA2" s="325"/>
      <c r="CB2" s="325"/>
      <c r="CC2" s="325"/>
      <c r="CD2" s="325"/>
      <c r="CE2" s="157"/>
      <c r="CF2" s="157"/>
      <c r="CG2" s="325" t="s">
        <v>245</v>
      </c>
      <c r="CH2" s="325"/>
      <c r="CI2" s="325"/>
      <c r="CJ2" s="325"/>
      <c r="CK2" s="325"/>
      <c r="CL2" s="157"/>
      <c r="CM2" s="157"/>
      <c r="CN2" s="325" t="s">
        <v>251</v>
      </c>
      <c r="CO2" s="325"/>
      <c r="CP2" s="325"/>
      <c r="CQ2" s="325"/>
      <c r="CR2" s="325"/>
      <c r="CS2" s="157"/>
      <c r="CT2" s="157"/>
      <c r="CU2" s="325" t="s">
        <v>257</v>
      </c>
      <c r="CV2" s="325"/>
      <c r="CW2" s="325"/>
      <c r="CX2" s="325"/>
      <c r="CY2" s="325"/>
      <c r="CZ2" s="157"/>
      <c r="DA2" s="157"/>
      <c r="DB2" s="325" t="s">
        <v>264</v>
      </c>
      <c r="DC2" s="325"/>
      <c r="DD2" s="325"/>
      <c r="DE2" s="325"/>
      <c r="DF2" s="325"/>
      <c r="DG2" s="157"/>
      <c r="DH2" s="157"/>
      <c r="DI2" s="325" t="s">
        <v>270</v>
      </c>
      <c r="DJ2" s="325"/>
      <c r="DK2" s="325"/>
      <c r="DL2" s="325"/>
      <c r="DM2" s="325"/>
      <c r="DN2" s="157"/>
      <c r="DO2" s="157"/>
      <c r="DP2" s="325" t="s">
        <v>276</v>
      </c>
      <c r="DQ2" s="325"/>
      <c r="DR2" s="325"/>
      <c r="DS2" s="325"/>
      <c r="DT2" s="325"/>
      <c r="DU2" s="157"/>
      <c r="DV2" s="157"/>
      <c r="DW2" s="325" t="s">
        <v>282</v>
      </c>
      <c r="DX2" s="325"/>
      <c r="DY2" s="325"/>
      <c r="DZ2" s="325"/>
      <c r="EA2" s="325"/>
      <c r="EB2" s="157"/>
      <c r="EC2" s="157"/>
      <c r="ED2" s="325" t="s">
        <v>288</v>
      </c>
      <c r="EE2" s="325"/>
      <c r="EF2" s="325"/>
      <c r="EG2" s="325"/>
      <c r="EH2" s="325"/>
      <c r="EI2" s="157"/>
      <c r="EJ2" s="157"/>
      <c r="EK2" s="325" t="s">
        <v>295</v>
      </c>
      <c r="EL2" s="325"/>
      <c r="EM2" s="325"/>
      <c r="EN2" s="325"/>
      <c r="EO2" s="325"/>
      <c r="EP2" s="157"/>
      <c r="EQ2" s="157"/>
      <c r="ER2" s="325" t="s">
        <v>301</v>
      </c>
      <c r="ES2" s="325"/>
      <c r="ET2" s="325"/>
      <c r="EU2" s="325"/>
      <c r="EV2" s="325"/>
      <c r="EW2" s="157"/>
      <c r="EX2" s="157"/>
      <c r="EY2" s="325" t="s">
        <v>308</v>
      </c>
      <c r="EZ2" s="325"/>
      <c r="FA2" s="325"/>
      <c r="FB2" s="325"/>
      <c r="FC2" s="325"/>
      <c r="FD2" s="157"/>
      <c r="FE2" s="157"/>
      <c r="FF2" s="325" t="s">
        <v>315</v>
      </c>
      <c r="FG2" s="325"/>
      <c r="FH2" s="325"/>
      <c r="FI2" s="325"/>
      <c r="FJ2" s="325"/>
      <c r="FK2" s="157"/>
      <c r="FL2" s="157"/>
      <c r="FM2" s="325" t="s">
        <v>321</v>
      </c>
      <c r="FN2" s="325"/>
      <c r="FO2" s="325"/>
      <c r="FP2" s="325"/>
      <c r="FQ2" s="325"/>
      <c r="FR2" s="157"/>
      <c r="FS2" s="157"/>
      <c r="FT2" s="325" t="s">
        <v>330</v>
      </c>
      <c r="FU2" s="325"/>
      <c r="FV2" s="325"/>
      <c r="FW2" s="325"/>
      <c r="FX2" s="325"/>
      <c r="FY2" s="157"/>
      <c r="FZ2" s="157"/>
      <c r="GA2" s="325" t="s">
        <v>337</v>
      </c>
      <c r="GB2" s="325"/>
      <c r="GC2" s="325"/>
      <c r="GD2" s="325"/>
      <c r="GE2" s="325"/>
      <c r="GF2" s="157"/>
      <c r="GG2" s="157"/>
      <c r="GH2" s="325" t="s">
        <v>346</v>
      </c>
      <c r="GI2" s="325"/>
      <c r="GJ2" s="325"/>
      <c r="GK2" s="325"/>
      <c r="GL2" s="325"/>
      <c r="GM2" s="157"/>
      <c r="GN2" s="157"/>
      <c r="GO2" s="325" t="s">
        <v>355</v>
      </c>
      <c r="GP2" s="325"/>
      <c r="GQ2" s="325"/>
      <c r="GR2" s="325"/>
      <c r="GS2" s="325"/>
      <c r="GT2" s="157"/>
      <c r="GU2" s="157"/>
      <c r="GV2" s="325" t="s">
        <v>362</v>
      </c>
      <c r="GW2" s="325"/>
      <c r="GX2" s="325"/>
      <c r="GY2" s="325"/>
      <c r="GZ2" s="325"/>
      <c r="HA2" s="157"/>
      <c r="HB2" s="157"/>
      <c r="HC2" s="325" t="s">
        <v>370</v>
      </c>
      <c r="HD2" s="325"/>
      <c r="HE2" s="325"/>
      <c r="HF2" s="325"/>
      <c r="HG2" s="325"/>
      <c r="HH2" s="157"/>
      <c r="HI2" s="157"/>
      <c r="HJ2" s="325" t="s">
        <v>378</v>
      </c>
      <c r="HK2" s="325"/>
      <c r="HL2" s="325"/>
      <c r="HM2" s="325"/>
      <c r="HN2" s="325"/>
      <c r="HO2" s="157"/>
      <c r="HP2" s="157"/>
      <c r="HQ2" s="325" t="s">
        <v>386</v>
      </c>
      <c r="HR2" s="325"/>
      <c r="HS2" s="325"/>
      <c r="HT2" s="325"/>
      <c r="HU2" s="325"/>
      <c r="HV2" s="157"/>
      <c r="HW2" s="157"/>
      <c r="HX2" s="325" t="s">
        <v>396</v>
      </c>
      <c r="HY2" s="325"/>
      <c r="HZ2" s="325"/>
      <c r="IA2" s="325"/>
      <c r="IB2" s="325"/>
      <c r="IC2" s="157"/>
      <c r="ID2" s="157"/>
      <c r="IE2" s="325" t="s">
        <v>404</v>
      </c>
      <c r="IF2" s="325"/>
      <c r="IG2" s="325"/>
      <c r="IH2" s="325"/>
      <c r="II2" s="325"/>
      <c r="IJ2" s="157"/>
      <c r="IK2" s="325" t="s">
        <v>410</v>
      </c>
      <c r="IL2" s="325"/>
      <c r="IM2" s="325"/>
      <c r="IN2" s="325"/>
      <c r="IO2" s="325"/>
      <c r="IP2" s="157"/>
      <c r="IQ2" s="325" t="s">
        <v>420</v>
      </c>
      <c r="IR2" s="325"/>
      <c r="IS2" s="325"/>
      <c r="IT2" s="325"/>
      <c r="IU2" s="325"/>
      <c r="IV2" s="157"/>
      <c r="IW2" s="325" t="s">
        <v>427</v>
      </c>
      <c r="IX2" s="325"/>
      <c r="IY2" s="325"/>
      <c r="IZ2" s="325"/>
      <c r="JA2" s="325"/>
      <c r="JB2" s="157"/>
      <c r="JC2" s="325" t="s">
        <v>434</v>
      </c>
      <c r="JD2" s="325"/>
      <c r="JE2" s="325"/>
      <c r="JF2" s="325"/>
      <c r="JG2" s="325"/>
      <c r="JH2" s="157"/>
      <c r="JI2" s="325" t="s">
        <v>442</v>
      </c>
      <c r="JJ2" s="325"/>
      <c r="JK2" s="325"/>
      <c r="JL2" s="325"/>
      <c r="JM2" s="325"/>
      <c r="JN2" s="157"/>
      <c r="JO2" s="325" t="s">
        <v>448</v>
      </c>
      <c r="JP2" s="325"/>
      <c r="JQ2" s="325"/>
      <c r="JR2" s="325"/>
      <c r="JS2" s="325"/>
      <c r="JT2" s="157"/>
      <c r="JU2" s="325" t="s">
        <v>454</v>
      </c>
      <c r="JV2" s="325"/>
      <c r="JW2" s="325"/>
      <c r="JX2" s="325"/>
      <c r="JY2" s="325"/>
      <c r="JZ2" s="157"/>
      <c r="KA2" s="324" t="s">
        <v>460</v>
      </c>
      <c r="KB2" s="324"/>
      <c r="KC2" s="324"/>
      <c r="KD2" s="324"/>
      <c r="KE2" s="324"/>
      <c r="KG2" s="324" t="s">
        <v>466</v>
      </c>
      <c r="KH2" s="324"/>
      <c r="KI2" s="324"/>
      <c r="KJ2" s="324"/>
      <c r="KK2" s="324"/>
      <c r="KM2" s="324" t="s">
        <v>473</v>
      </c>
      <c r="KN2" s="324"/>
      <c r="KO2" s="324"/>
      <c r="KP2" s="324"/>
      <c r="KQ2" s="324"/>
      <c r="KS2" s="324" t="s">
        <v>479</v>
      </c>
      <c r="KT2" s="324"/>
      <c r="KU2" s="324"/>
      <c r="KV2" s="324"/>
      <c r="KW2" s="324"/>
      <c r="KY2" s="324" t="s">
        <v>487</v>
      </c>
      <c r="KZ2" s="324"/>
      <c r="LA2" s="324"/>
      <c r="LB2" s="324"/>
      <c r="LC2" s="324"/>
      <c r="LE2" s="324" t="s">
        <v>493</v>
      </c>
      <c r="LF2" s="324"/>
      <c r="LG2" s="324"/>
      <c r="LH2" s="324"/>
      <c r="LI2" s="324"/>
      <c r="LK2" s="324" t="s">
        <v>501</v>
      </c>
      <c r="LL2" s="324"/>
      <c r="LM2" s="324"/>
      <c r="LN2" s="324"/>
      <c r="LO2" s="324"/>
      <c r="LQ2" s="324" t="s">
        <v>508</v>
      </c>
      <c r="LR2" s="324"/>
      <c r="LS2" s="324"/>
      <c r="LT2" s="324"/>
      <c r="LU2" s="324"/>
    </row>
    <row r="3" spans="1:334" ht="23.4">
      <c r="A3" s="220"/>
      <c r="B3" s="220"/>
      <c r="C3" s="220"/>
      <c r="D3" s="220"/>
      <c r="E3" s="220"/>
      <c r="H3" s="220"/>
      <c r="I3" s="220"/>
      <c r="J3" s="220"/>
      <c r="K3" s="220"/>
      <c r="L3" s="220"/>
      <c r="O3" s="220"/>
      <c r="P3" s="220"/>
      <c r="Q3" s="220"/>
      <c r="R3" s="220"/>
      <c r="S3" s="220"/>
      <c r="V3" s="220"/>
      <c r="W3" s="220"/>
      <c r="X3" s="220"/>
      <c r="Y3" s="220"/>
      <c r="Z3" s="220"/>
      <c r="AC3" s="220"/>
      <c r="AD3" s="220"/>
      <c r="AE3" s="220"/>
      <c r="AF3" s="220"/>
      <c r="AG3" s="220"/>
      <c r="AJ3" s="220"/>
      <c r="AK3" s="220"/>
      <c r="AL3" s="220"/>
      <c r="AM3" s="220"/>
      <c r="AN3" s="220"/>
      <c r="AQ3" s="220"/>
      <c r="AR3" s="220"/>
      <c r="AS3" s="220"/>
      <c r="AT3" s="220"/>
      <c r="AU3" s="220"/>
      <c r="AX3" s="220"/>
      <c r="AY3" s="220"/>
      <c r="AZ3" s="220"/>
      <c r="BA3" s="220"/>
      <c r="BB3" s="220"/>
      <c r="BE3" s="220"/>
      <c r="BF3" s="220"/>
      <c r="BG3" s="220"/>
      <c r="BH3" s="220"/>
      <c r="BI3" s="220"/>
      <c r="BL3" s="220"/>
      <c r="BM3" s="220"/>
      <c r="BN3" s="220"/>
      <c r="BO3" s="220"/>
      <c r="BP3" s="220"/>
      <c r="BS3" s="220"/>
      <c r="BT3" s="220"/>
      <c r="BU3" s="220"/>
      <c r="BV3" s="220"/>
      <c r="BW3" s="220"/>
      <c r="BX3" s="220"/>
      <c r="BZ3" s="220"/>
      <c r="CA3" s="220"/>
      <c r="CB3" s="220"/>
      <c r="CC3" s="220"/>
      <c r="CD3" s="220"/>
      <c r="CG3" s="220"/>
      <c r="CH3" s="220"/>
      <c r="CI3" s="220"/>
      <c r="CJ3" s="220"/>
      <c r="CK3" s="220"/>
      <c r="CN3" s="220"/>
      <c r="CO3" s="220"/>
      <c r="CP3" s="220"/>
      <c r="CQ3" s="220"/>
      <c r="CR3" s="220"/>
      <c r="CU3" s="220"/>
      <c r="CV3" s="220"/>
      <c r="CW3" s="220"/>
      <c r="CX3" s="220"/>
      <c r="CY3" s="220"/>
      <c r="DB3" s="220"/>
      <c r="DC3" s="220"/>
      <c r="DD3" s="220"/>
      <c r="DE3" s="220"/>
      <c r="DF3" s="220"/>
      <c r="DI3" s="220"/>
      <c r="DJ3" s="220"/>
      <c r="DK3" s="220"/>
      <c r="DL3" s="220"/>
      <c r="DM3" s="220"/>
      <c r="DP3" s="220"/>
      <c r="DQ3" s="220"/>
      <c r="DR3" s="220"/>
      <c r="DS3" s="220"/>
      <c r="DT3" s="220"/>
      <c r="DW3" s="220"/>
      <c r="DX3" s="220"/>
      <c r="DY3" s="220"/>
      <c r="DZ3" s="220"/>
      <c r="EA3" s="220"/>
      <c r="ED3" s="220"/>
      <c r="EE3" s="220"/>
      <c r="EF3" s="220"/>
      <c r="EG3" s="220"/>
      <c r="EH3" s="220"/>
      <c r="EK3" s="220"/>
      <c r="EL3" s="220"/>
      <c r="EM3" s="220"/>
      <c r="EN3" s="220"/>
      <c r="EO3" s="220"/>
      <c r="ER3" s="220"/>
      <c r="ES3" s="220"/>
      <c r="ET3" s="220"/>
      <c r="EU3" s="220"/>
      <c r="EV3" s="220"/>
      <c r="EY3" s="220"/>
      <c r="EZ3" s="220"/>
      <c r="FA3" s="220"/>
      <c r="FB3" s="220"/>
      <c r="FC3" s="220"/>
      <c r="FF3" s="220"/>
      <c r="FG3" s="220"/>
      <c r="FH3" s="220"/>
      <c r="FI3" s="220"/>
      <c r="FJ3" s="220"/>
      <c r="FM3" s="220"/>
      <c r="FN3" s="220"/>
      <c r="FO3" s="220"/>
      <c r="FP3" s="220"/>
      <c r="FQ3" s="220"/>
      <c r="FT3" s="220"/>
      <c r="FU3" s="220"/>
      <c r="FV3" s="220"/>
      <c r="FW3" s="220"/>
      <c r="FX3" s="220"/>
      <c r="GA3" s="220"/>
      <c r="GB3" s="220"/>
      <c r="GC3" s="220"/>
      <c r="GD3" s="220"/>
      <c r="GE3" s="220"/>
      <c r="GH3" s="220"/>
      <c r="GI3" s="220"/>
      <c r="GJ3" s="220"/>
      <c r="GK3" s="220"/>
      <c r="GL3" s="220"/>
      <c r="GO3" s="220"/>
      <c r="GP3" s="220"/>
      <c r="GQ3" s="220"/>
      <c r="GR3" s="220"/>
      <c r="GS3" s="220"/>
      <c r="GV3" s="220"/>
      <c r="GW3" s="220"/>
      <c r="GX3" s="220"/>
      <c r="GY3" s="220"/>
      <c r="GZ3" s="220"/>
      <c r="HC3" s="220"/>
      <c r="HD3" s="220"/>
      <c r="HE3" s="220"/>
      <c r="HF3" s="220"/>
      <c r="HG3" s="220"/>
      <c r="HJ3" s="220"/>
      <c r="HK3" s="220"/>
      <c r="HL3" s="220"/>
      <c r="HM3" s="220"/>
      <c r="HN3" s="220"/>
      <c r="HQ3" s="220"/>
      <c r="HR3" s="220"/>
      <c r="HS3" s="220"/>
      <c r="HT3" s="220"/>
      <c r="HU3" s="220"/>
      <c r="HX3" s="220"/>
      <c r="HY3" s="220"/>
      <c r="HZ3" s="220"/>
      <c r="IA3" s="220"/>
      <c r="IB3" s="220"/>
      <c r="IE3" s="220"/>
      <c r="IF3" s="220"/>
      <c r="IG3" s="220"/>
      <c r="IH3" s="220"/>
      <c r="II3" s="220"/>
      <c r="IK3" s="220"/>
      <c r="IL3" s="220"/>
      <c r="IM3" s="220"/>
      <c r="IN3" s="220"/>
      <c r="IO3" s="220"/>
      <c r="IQ3" s="220"/>
      <c r="IR3" s="220"/>
      <c r="IS3" s="220"/>
      <c r="IT3" s="220"/>
      <c r="IU3" s="220"/>
      <c r="IW3" s="220"/>
      <c r="IX3" s="220"/>
      <c r="IY3" s="220"/>
      <c r="IZ3" s="220"/>
      <c r="JA3" s="220"/>
      <c r="JC3" s="220"/>
      <c r="JD3" s="220"/>
      <c r="JE3" s="220"/>
      <c r="JF3" s="220"/>
      <c r="JG3" s="220"/>
      <c r="JI3" s="220"/>
      <c r="JJ3" s="220"/>
      <c r="JK3" s="220"/>
      <c r="JL3" s="220"/>
      <c r="JM3" s="220"/>
      <c r="JO3" s="220"/>
      <c r="JP3" s="220"/>
      <c r="JQ3" s="220"/>
      <c r="JR3" s="220"/>
      <c r="JS3" s="220"/>
      <c r="JU3" s="220"/>
      <c r="JV3" s="220"/>
      <c r="JW3" s="220"/>
      <c r="JX3" s="220"/>
      <c r="JY3" s="220"/>
      <c r="KA3" s="220"/>
      <c r="KB3" s="220"/>
      <c r="KC3" s="220"/>
      <c r="KD3" s="220"/>
      <c r="KE3" s="220"/>
      <c r="KG3" s="220"/>
      <c r="KH3" s="220"/>
      <c r="KI3" s="220"/>
      <c r="KJ3" s="220"/>
      <c r="KK3" s="220"/>
      <c r="KM3" s="220"/>
      <c r="KN3" s="220"/>
      <c r="KO3" s="220"/>
      <c r="KP3" s="220"/>
      <c r="KQ3" s="220"/>
      <c r="KS3" s="220"/>
      <c r="KT3" s="220"/>
      <c r="KU3" s="220"/>
      <c r="KV3" s="220"/>
      <c r="KW3" s="220"/>
      <c r="KY3" s="220"/>
      <c r="KZ3" s="220"/>
      <c r="LA3" s="220"/>
      <c r="LB3" s="220"/>
      <c r="LC3" s="220"/>
      <c r="LE3" s="220"/>
      <c r="LF3" s="220"/>
      <c r="LG3" s="220"/>
      <c r="LH3" s="220"/>
      <c r="LI3" s="220"/>
      <c r="LK3" s="220"/>
      <c r="LL3" s="220"/>
      <c r="LM3" s="220"/>
      <c r="LN3" s="220"/>
      <c r="LO3" s="220"/>
      <c r="LQ3" s="220"/>
      <c r="LR3" s="220"/>
      <c r="LS3" s="220"/>
      <c r="LT3" s="220"/>
      <c r="LU3" s="220"/>
    </row>
    <row r="4" spans="1:334" ht="23.4">
      <c r="A4" s="221" t="s">
        <v>107</v>
      </c>
      <c r="B4" s="221"/>
      <c r="C4" s="222"/>
      <c r="D4" s="223"/>
      <c r="E4" s="222"/>
      <c r="H4" s="221" t="s">
        <v>107</v>
      </c>
      <c r="I4" s="221"/>
      <c r="J4" s="222"/>
      <c r="K4" s="223"/>
      <c r="L4" s="222"/>
      <c r="O4" s="221" t="s">
        <v>107</v>
      </c>
      <c r="P4" s="221"/>
      <c r="Q4" s="222"/>
      <c r="R4" s="223"/>
      <c r="S4" s="222"/>
      <c r="V4" s="221" t="s">
        <v>107</v>
      </c>
      <c r="W4" s="221"/>
      <c r="X4" s="222"/>
      <c r="Y4" s="223"/>
      <c r="Z4" s="222"/>
      <c r="AC4" s="221" t="s">
        <v>107</v>
      </c>
      <c r="AD4" s="221"/>
      <c r="AE4" s="222"/>
      <c r="AF4" s="223"/>
      <c r="AG4" s="222"/>
      <c r="AJ4" s="221" t="s">
        <v>107</v>
      </c>
      <c r="AK4" s="221"/>
      <c r="AL4" s="222"/>
      <c r="AM4" s="223"/>
      <c r="AN4" s="222"/>
      <c r="AQ4" s="221" t="s">
        <v>107</v>
      </c>
      <c r="AR4" s="221"/>
      <c r="AS4" s="222"/>
      <c r="AT4" s="223"/>
      <c r="AU4" s="222"/>
      <c r="AX4" s="221" t="s">
        <v>107</v>
      </c>
      <c r="AY4" s="221"/>
      <c r="AZ4" s="222"/>
      <c r="BA4" s="223"/>
      <c r="BB4" s="222"/>
      <c r="BE4" s="221" t="s">
        <v>107</v>
      </c>
      <c r="BF4" s="221"/>
      <c r="BG4" s="222"/>
      <c r="BH4" s="223"/>
      <c r="BI4" s="222"/>
      <c r="BL4" s="221" t="s">
        <v>107</v>
      </c>
      <c r="BM4" s="221"/>
      <c r="BN4" s="222"/>
      <c r="BO4" s="223"/>
      <c r="BP4" s="222"/>
      <c r="BS4" s="221" t="s">
        <v>107</v>
      </c>
      <c r="BT4" s="221"/>
      <c r="BU4" s="222"/>
      <c r="BV4" s="223"/>
      <c r="BW4" s="222"/>
      <c r="BX4" s="222"/>
      <c r="BZ4" s="221" t="s">
        <v>107</v>
      </c>
      <c r="CA4" s="221"/>
      <c r="CB4" s="222"/>
      <c r="CC4" s="223"/>
      <c r="CD4" s="222"/>
      <c r="CG4" s="221" t="s">
        <v>107</v>
      </c>
      <c r="CH4" s="221"/>
      <c r="CI4" s="222"/>
      <c r="CJ4" s="223"/>
      <c r="CK4" s="222"/>
      <c r="CN4" s="221" t="s">
        <v>107</v>
      </c>
      <c r="CO4" s="221"/>
      <c r="CP4" s="222"/>
      <c r="CQ4" s="223"/>
      <c r="CR4" s="222"/>
      <c r="CU4" s="221" t="s">
        <v>107</v>
      </c>
      <c r="CV4" s="221"/>
      <c r="CW4" s="222"/>
      <c r="CX4" s="223"/>
      <c r="CY4" s="222"/>
      <c r="DB4" s="221" t="s">
        <v>107</v>
      </c>
      <c r="DC4" s="221"/>
      <c r="DD4" s="222"/>
      <c r="DE4" s="223"/>
      <c r="DF4" s="222"/>
      <c r="DI4" s="221" t="s">
        <v>107</v>
      </c>
      <c r="DJ4" s="221"/>
      <c r="DK4" s="222"/>
      <c r="DL4" s="223"/>
      <c r="DM4" s="222"/>
      <c r="DP4" s="221" t="s">
        <v>107</v>
      </c>
      <c r="DQ4" s="221"/>
      <c r="DR4" s="222"/>
      <c r="DS4" s="223"/>
      <c r="DT4" s="222"/>
      <c r="DW4" s="221" t="s">
        <v>107</v>
      </c>
      <c r="DX4" s="221"/>
      <c r="DY4" s="222"/>
      <c r="DZ4" s="223"/>
      <c r="EA4" s="222"/>
      <c r="ED4" s="221" t="s">
        <v>107</v>
      </c>
      <c r="EE4" s="221"/>
      <c r="EF4" s="222"/>
      <c r="EG4" s="223"/>
      <c r="EH4" s="222"/>
      <c r="EK4" s="221" t="s">
        <v>107</v>
      </c>
      <c r="EL4" s="221"/>
      <c r="EM4" s="222"/>
      <c r="EN4" s="223"/>
      <c r="EO4" s="222"/>
      <c r="ER4" s="221" t="s">
        <v>107</v>
      </c>
      <c r="ES4" s="221"/>
      <c r="ET4" s="222"/>
      <c r="EU4" s="223"/>
      <c r="EV4" s="222"/>
      <c r="EY4" s="221" t="s">
        <v>107</v>
      </c>
      <c r="EZ4" s="221"/>
      <c r="FA4" s="222"/>
      <c r="FB4" s="223"/>
      <c r="FC4" s="222"/>
      <c r="FF4" s="221" t="s">
        <v>107</v>
      </c>
      <c r="FG4" s="221"/>
      <c r="FH4" s="222"/>
      <c r="FI4" s="223"/>
      <c r="FJ4" s="222"/>
      <c r="FM4" s="221" t="s">
        <v>107</v>
      </c>
      <c r="FN4" s="221"/>
      <c r="FO4" s="222"/>
      <c r="FP4" s="223"/>
      <c r="FQ4" s="222"/>
      <c r="FT4" s="221" t="s">
        <v>107</v>
      </c>
      <c r="FU4" s="221"/>
      <c r="FV4" s="222"/>
      <c r="FW4" s="223"/>
      <c r="FX4" s="222"/>
      <c r="GA4" s="221" t="s">
        <v>107</v>
      </c>
      <c r="GB4" s="221"/>
      <c r="GC4" s="222"/>
      <c r="GD4" s="223"/>
      <c r="GE4" s="222"/>
      <c r="GH4" s="221" t="s">
        <v>107</v>
      </c>
      <c r="GI4" s="221"/>
      <c r="GJ4" s="222"/>
      <c r="GK4" s="223"/>
      <c r="GL4" s="222"/>
      <c r="GO4" s="221" t="s">
        <v>107</v>
      </c>
      <c r="GP4" s="221"/>
      <c r="GQ4" s="222"/>
      <c r="GR4" s="223"/>
      <c r="GS4" s="222"/>
      <c r="GV4" s="221" t="s">
        <v>107</v>
      </c>
      <c r="GW4" s="221"/>
      <c r="GX4" s="222"/>
      <c r="GY4" s="223"/>
      <c r="GZ4" s="222"/>
      <c r="HC4" s="221" t="s">
        <v>107</v>
      </c>
      <c r="HD4" s="221"/>
      <c r="HE4" s="222"/>
      <c r="HF4" s="223"/>
      <c r="HG4" s="222"/>
      <c r="HJ4" s="221" t="s">
        <v>107</v>
      </c>
      <c r="HK4" s="221"/>
      <c r="HL4" s="222"/>
      <c r="HM4" s="223"/>
      <c r="HN4" s="222"/>
      <c r="HQ4" s="221" t="s">
        <v>107</v>
      </c>
      <c r="HR4" s="221"/>
      <c r="HS4" s="222"/>
      <c r="HT4" s="223"/>
      <c r="HU4" s="222"/>
      <c r="HX4" s="221" t="s">
        <v>107</v>
      </c>
      <c r="HY4" s="221"/>
      <c r="HZ4" s="222"/>
      <c r="IA4" s="223"/>
      <c r="IB4" s="222"/>
      <c r="IE4" s="221" t="s">
        <v>107</v>
      </c>
      <c r="IF4" s="221"/>
      <c r="IG4" s="222"/>
      <c r="IH4" s="223"/>
      <c r="II4" s="222"/>
      <c r="IK4" s="221" t="s">
        <v>107</v>
      </c>
      <c r="IL4" s="221"/>
      <c r="IM4" s="222"/>
      <c r="IN4" s="223"/>
      <c r="IO4" s="222"/>
      <c r="IQ4" s="221" t="s">
        <v>107</v>
      </c>
      <c r="IR4" s="221"/>
      <c r="IS4" s="222"/>
      <c r="IT4" s="223"/>
      <c r="IU4" s="222"/>
      <c r="IW4" s="221" t="s">
        <v>107</v>
      </c>
      <c r="IX4" s="221"/>
      <c r="IY4" s="222"/>
      <c r="IZ4" s="223"/>
      <c r="JA4" s="222"/>
      <c r="JC4" s="221" t="s">
        <v>107</v>
      </c>
      <c r="JD4" s="221"/>
      <c r="JE4" s="222"/>
      <c r="JF4" s="223"/>
      <c r="JG4" s="222"/>
      <c r="JI4" s="221" t="s">
        <v>107</v>
      </c>
      <c r="JJ4" s="221"/>
      <c r="JK4" s="222"/>
      <c r="JL4" s="223"/>
      <c r="JM4" s="222"/>
      <c r="JO4" s="221" t="s">
        <v>107</v>
      </c>
      <c r="JP4" s="221"/>
      <c r="JQ4" s="222"/>
      <c r="JR4" s="223"/>
      <c r="JS4" s="222"/>
      <c r="JU4" s="221" t="s">
        <v>107</v>
      </c>
      <c r="JV4" s="221"/>
      <c r="JW4" s="222"/>
      <c r="JX4" s="223"/>
      <c r="JY4" s="222"/>
      <c r="KA4" s="305" t="s">
        <v>464</v>
      </c>
      <c r="KB4" s="221"/>
      <c r="KC4" s="222"/>
      <c r="KD4" s="223"/>
      <c r="KE4" s="222"/>
      <c r="KG4" s="305" t="s">
        <v>464</v>
      </c>
      <c r="KH4" s="221"/>
      <c r="KI4" s="222"/>
      <c r="KJ4" s="223"/>
      <c r="KK4" s="222"/>
      <c r="KM4" s="305" t="s">
        <v>464</v>
      </c>
      <c r="KN4" s="221"/>
      <c r="KO4" s="222"/>
      <c r="KP4" s="223"/>
      <c r="KQ4" s="222"/>
      <c r="KS4" s="305" t="s">
        <v>464</v>
      </c>
      <c r="KT4" s="221"/>
      <c r="KU4" s="222"/>
      <c r="KV4" s="223"/>
      <c r="KW4" s="222"/>
      <c r="KY4" s="305" t="s">
        <v>464</v>
      </c>
      <c r="KZ4" s="221"/>
      <c r="LA4" s="222"/>
      <c r="LB4" s="223"/>
      <c r="LC4" s="222"/>
      <c r="LE4" s="305" t="s">
        <v>464</v>
      </c>
      <c r="LF4" s="221"/>
      <c r="LG4" s="222"/>
      <c r="LH4" s="223"/>
      <c r="LI4" s="222"/>
      <c r="LK4" s="305" t="s">
        <v>464</v>
      </c>
      <c r="LL4" s="221"/>
      <c r="LM4" s="222"/>
      <c r="LN4" s="223"/>
      <c r="LO4" s="222"/>
      <c r="LQ4" s="305" t="s">
        <v>464</v>
      </c>
      <c r="LR4" s="221"/>
      <c r="LS4" s="222"/>
      <c r="LT4" s="223"/>
      <c r="LU4" s="222"/>
    </row>
    <row r="5" spans="1:334">
      <c r="A5" s="222"/>
      <c r="B5" s="224"/>
      <c r="C5" s="222"/>
      <c r="D5" s="223"/>
      <c r="E5" s="222"/>
      <c r="H5" s="222"/>
      <c r="I5" s="224"/>
      <c r="J5" s="222"/>
      <c r="K5" s="223"/>
      <c r="L5" s="222"/>
      <c r="O5" s="222"/>
      <c r="P5" s="224"/>
      <c r="Q5" s="222"/>
      <c r="R5" s="223"/>
      <c r="S5" s="222"/>
      <c r="V5" s="222"/>
      <c r="W5" s="224"/>
      <c r="X5" s="222"/>
      <c r="Y5" s="223"/>
      <c r="Z5" s="222"/>
      <c r="AC5" s="222"/>
      <c r="AD5" s="224"/>
      <c r="AE5" s="222"/>
      <c r="AF5" s="223"/>
      <c r="AG5" s="222"/>
      <c r="AJ5" s="222"/>
      <c r="AK5" s="224"/>
      <c r="AL5" s="222"/>
      <c r="AM5" s="223"/>
      <c r="AN5" s="222"/>
      <c r="AQ5" s="222"/>
      <c r="AR5" s="224"/>
      <c r="AS5" s="222"/>
      <c r="AT5" s="223"/>
      <c r="AU5" s="222"/>
      <c r="AX5" s="222"/>
      <c r="AY5" s="224"/>
      <c r="AZ5" s="222"/>
      <c r="BA5" s="223"/>
      <c r="BB5" s="222"/>
      <c r="BE5" s="222"/>
      <c r="BF5" s="224"/>
      <c r="BG5" s="222"/>
      <c r="BH5" s="223"/>
      <c r="BI5" s="222"/>
      <c r="BL5" s="222"/>
      <c r="BM5" s="224"/>
      <c r="BN5" s="222"/>
      <c r="BO5" s="223"/>
      <c r="BP5" s="222"/>
      <c r="BS5" s="222"/>
      <c r="BT5" s="224"/>
      <c r="BU5" s="222"/>
      <c r="BV5" s="223"/>
      <c r="BW5" s="222"/>
      <c r="BX5" s="222"/>
      <c r="BZ5" s="222"/>
      <c r="CA5" s="224"/>
      <c r="CB5" s="222"/>
      <c r="CC5" s="223"/>
      <c r="CD5" s="222"/>
      <c r="CG5" s="222"/>
      <c r="CH5" s="224"/>
      <c r="CI5" s="222"/>
      <c r="CJ5" s="223"/>
      <c r="CK5" s="222"/>
      <c r="CN5" s="222"/>
      <c r="CO5" s="224"/>
      <c r="CP5" s="222"/>
      <c r="CQ5" s="223"/>
      <c r="CR5" s="222"/>
      <c r="CU5" s="222"/>
      <c r="CV5" s="224"/>
      <c r="CW5" s="222"/>
      <c r="CX5" s="223"/>
      <c r="CY5" s="222"/>
      <c r="DB5" s="222"/>
      <c r="DC5" s="224"/>
      <c r="DD5" s="222"/>
      <c r="DE5" s="223"/>
      <c r="DF5" s="222"/>
      <c r="DI5" s="222"/>
      <c r="DJ5" s="224"/>
      <c r="DK5" s="222"/>
      <c r="DL5" s="223"/>
      <c r="DM5" s="222"/>
      <c r="DP5" s="222"/>
      <c r="DQ5" s="224"/>
      <c r="DR5" s="222"/>
      <c r="DS5" s="223"/>
      <c r="DT5" s="222"/>
      <c r="DW5" s="222"/>
      <c r="DX5" s="224"/>
      <c r="DY5" s="222"/>
      <c r="DZ5" s="223"/>
      <c r="EA5" s="222"/>
      <c r="ED5" s="222"/>
      <c r="EE5" s="224"/>
      <c r="EF5" s="222"/>
      <c r="EG5" s="223"/>
      <c r="EH5" s="222"/>
      <c r="EK5" s="222"/>
      <c r="EL5" s="224"/>
      <c r="EM5" s="222"/>
      <c r="EN5" s="223"/>
      <c r="EO5" s="222"/>
      <c r="ER5" s="222"/>
      <c r="ES5" s="224"/>
      <c r="ET5" s="222"/>
      <c r="EU5" s="223"/>
      <c r="EV5" s="222"/>
      <c r="EY5" s="222"/>
      <c r="EZ5" s="224"/>
      <c r="FA5" s="222"/>
      <c r="FB5" s="223"/>
      <c r="FC5" s="222"/>
      <c r="FF5" s="222"/>
      <c r="FG5" s="224"/>
      <c r="FH5" s="222"/>
      <c r="FI5" s="223"/>
      <c r="FJ5" s="222"/>
      <c r="FM5" s="222"/>
      <c r="FN5" s="224"/>
      <c r="FO5" s="222"/>
      <c r="FP5" s="223"/>
      <c r="FQ5" s="222"/>
      <c r="FT5" s="222"/>
      <c r="FU5" s="224"/>
      <c r="FV5" s="222"/>
      <c r="FW5" s="223"/>
      <c r="FX5" s="222"/>
      <c r="GA5" s="222"/>
      <c r="GB5" s="224"/>
      <c r="GC5" s="222"/>
      <c r="GD5" s="223"/>
      <c r="GE5" s="222"/>
      <c r="GH5" s="222"/>
      <c r="GI5" s="224"/>
      <c r="GJ5" s="222"/>
      <c r="GK5" s="223"/>
      <c r="GL5" s="222"/>
      <c r="GO5" s="222"/>
      <c r="GP5" s="224"/>
      <c r="GQ5" s="222"/>
      <c r="GR5" s="223"/>
      <c r="GS5" s="222"/>
      <c r="GV5" s="222"/>
      <c r="GW5" s="224"/>
      <c r="GX5" s="222"/>
      <c r="GY5" s="223"/>
      <c r="GZ5" s="222"/>
      <c r="HC5" s="222"/>
      <c r="HD5" s="224"/>
      <c r="HE5" s="222"/>
      <c r="HF5" s="223"/>
      <c r="HG5" s="222"/>
      <c r="HJ5" s="222"/>
      <c r="HK5" s="224"/>
      <c r="HL5" s="222"/>
      <c r="HM5" s="223"/>
      <c r="HN5" s="222"/>
      <c r="HQ5" s="222"/>
      <c r="HR5" s="224"/>
      <c r="HS5" s="222"/>
      <c r="HT5" s="223"/>
      <c r="HU5" s="222"/>
      <c r="HX5" s="222"/>
      <c r="HY5" s="224"/>
      <c r="HZ5" s="222"/>
      <c r="IA5" s="223"/>
      <c r="IB5" s="222"/>
      <c r="IE5" s="222"/>
      <c r="IF5" s="224"/>
      <c r="IG5" s="222"/>
      <c r="IH5" s="223"/>
      <c r="II5" s="222"/>
      <c r="IK5" s="222"/>
      <c r="IL5" s="224"/>
      <c r="IM5" s="222"/>
      <c r="IN5" s="223"/>
      <c r="IO5" s="222"/>
      <c r="IQ5" s="222"/>
      <c r="IR5" s="224"/>
      <c r="IS5" s="222"/>
      <c r="IT5" s="223"/>
      <c r="IU5" s="222"/>
      <c r="IW5" s="222"/>
      <c r="IX5" s="224"/>
      <c r="IY5" s="222"/>
      <c r="IZ5" s="223"/>
      <c r="JA5" s="222"/>
      <c r="JC5" s="222"/>
      <c r="JD5" s="224"/>
      <c r="JE5" s="222"/>
      <c r="JF5" s="223"/>
      <c r="JG5" s="222"/>
      <c r="JI5" s="222"/>
      <c r="JJ5" s="224"/>
      <c r="JK5" s="222"/>
      <c r="JL5" s="223"/>
      <c r="JM5" s="222"/>
      <c r="JO5" s="222"/>
      <c r="JP5" s="224"/>
      <c r="JQ5" s="222"/>
      <c r="JR5" s="223"/>
      <c r="JS5" s="222"/>
      <c r="JU5" s="222"/>
      <c r="JV5" s="224"/>
      <c r="JW5" s="222"/>
      <c r="JX5" s="223"/>
      <c r="JY5" s="222"/>
      <c r="KA5" s="222"/>
      <c r="KB5" s="224"/>
      <c r="KC5" s="222"/>
      <c r="KD5" s="223"/>
      <c r="KE5" s="222"/>
      <c r="KG5" s="222"/>
      <c r="KH5" s="224"/>
      <c r="KI5" s="222"/>
      <c r="KJ5" s="223"/>
      <c r="KK5" s="222"/>
      <c r="KM5" s="222"/>
      <c r="KN5" s="224"/>
      <c r="KO5" s="222"/>
      <c r="KP5" s="223"/>
      <c r="KQ5" s="222"/>
      <c r="KS5" s="222"/>
      <c r="KT5" s="224"/>
      <c r="KU5" s="222"/>
      <c r="KV5" s="223"/>
      <c r="KW5" s="222"/>
      <c r="KY5" s="222"/>
      <c r="KZ5" s="224"/>
      <c r="LA5" s="222"/>
      <c r="LB5" s="223"/>
      <c r="LC5" s="222"/>
      <c r="LE5" s="222"/>
      <c r="LF5" s="224"/>
      <c r="LG5" s="222"/>
      <c r="LH5" s="223"/>
      <c r="LI5" s="222"/>
      <c r="LK5" s="222"/>
      <c r="LL5" s="224"/>
      <c r="LM5" s="222"/>
      <c r="LN5" s="223"/>
      <c r="LO5" s="222"/>
      <c r="LQ5" s="222"/>
      <c r="LR5" s="224"/>
      <c r="LS5" s="222"/>
      <c r="LT5" s="223"/>
      <c r="LU5" s="222"/>
    </row>
    <row r="6" spans="1:334" ht="18">
      <c r="A6" s="225" t="s">
        <v>66</v>
      </c>
      <c r="B6" s="226"/>
      <c r="C6" s="227"/>
      <c r="D6" s="228"/>
      <c r="E6" s="227"/>
      <c r="H6" s="225" t="s">
        <v>66</v>
      </c>
      <c r="I6" s="226"/>
      <c r="J6" s="227"/>
      <c r="K6" s="228"/>
      <c r="L6" s="227"/>
      <c r="O6" s="225" t="s">
        <v>66</v>
      </c>
      <c r="P6" s="226"/>
      <c r="Q6" s="227"/>
      <c r="R6" s="228"/>
      <c r="S6" s="227"/>
      <c r="V6" s="225" t="s">
        <v>66</v>
      </c>
      <c r="W6" s="226"/>
      <c r="X6" s="227"/>
      <c r="Y6" s="228"/>
      <c r="Z6" s="227"/>
      <c r="AC6" s="225" t="s">
        <v>66</v>
      </c>
      <c r="AD6" s="226"/>
      <c r="AE6" s="227"/>
      <c r="AF6" s="228"/>
      <c r="AG6" s="227"/>
      <c r="AJ6" s="225" t="s">
        <v>66</v>
      </c>
      <c r="AK6" s="226"/>
      <c r="AL6" s="227"/>
      <c r="AM6" s="228"/>
      <c r="AN6" s="227"/>
      <c r="AQ6" s="225" t="s">
        <v>66</v>
      </c>
      <c r="AR6" s="226"/>
      <c r="AS6" s="227"/>
      <c r="AT6" s="228"/>
      <c r="AU6" s="227"/>
      <c r="AX6" s="225" t="s">
        <v>66</v>
      </c>
      <c r="AY6" s="226"/>
      <c r="AZ6" s="227"/>
      <c r="BA6" s="228"/>
      <c r="BB6" s="227"/>
      <c r="BE6" s="225" t="s">
        <v>66</v>
      </c>
      <c r="BF6" s="226"/>
      <c r="BG6" s="227"/>
      <c r="BH6" s="228"/>
      <c r="BI6" s="227"/>
      <c r="BL6" s="225" t="s">
        <v>66</v>
      </c>
      <c r="BM6" s="226"/>
      <c r="BN6" s="227"/>
      <c r="BO6" s="228"/>
      <c r="BP6" s="227"/>
      <c r="BS6" s="225" t="s">
        <v>66</v>
      </c>
      <c r="BT6" s="226"/>
      <c r="BU6" s="227"/>
      <c r="BV6" s="228"/>
      <c r="BW6" s="227"/>
      <c r="BX6" s="227"/>
      <c r="BZ6" s="225" t="s">
        <v>66</v>
      </c>
      <c r="CA6" s="226"/>
      <c r="CB6" s="227"/>
      <c r="CC6" s="228"/>
      <c r="CD6" s="227"/>
      <c r="CG6" s="225" t="s">
        <v>66</v>
      </c>
      <c r="CH6" s="226"/>
      <c r="CI6" s="227"/>
      <c r="CJ6" s="228"/>
      <c r="CK6" s="227"/>
      <c r="CN6" s="225" t="s">
        <v>66</v>
      </c>
      <c r="CO6" s="226"/>
      <c r="CP6" s="227"/>
      <c r="CQ6" s="228"/>
      <c r="CR6" s="227"/>
      <c r="CU6" s="225" t="s">
        <v>66</v>
      </c>
      <c r="CV6" s="226"/>
      <c r="CW6" s="227"/>
      <c r="CX6" s="228"/>
      <c r="CY6" s="227"/>
      <c r="DB6" s="225" t="s">
        <v>66</v>
      </c>
      <c r="DC6" s="226"/>
      <c r="DD6" s="227"/>
      <c r="DE6" s="228"/>
      <c r="DF6" s="227"/>
      <c r="DI6" s="225" t="s">
        <v>66</v>
      </c>
      <c r="DJ6" s="226"/>
      <c r="DK6" s="227"/>
      <c r="DL6" s="228"/>
      <c r="DM6" s="227"/>
      <c r="DP6" s="225" t="s">
        <v>66</v>
      </c>
      <c r="DQ6" s="226"/>
      <c r="DR6" s="227"/>
      <c r="DS6" s="228"/>
      <c r="DT6" s="227"/>
      <c r="DW6" s="225" t="s">
        <v>66</v>
      </c>
      <c r="DX6" s="226"/>
      <c r="DY6" s="227"/>
      <c r="DZ6" s="228"/>
      <c r="EA6" s="227"/>
      <c r="ED6" s="225" t="s">
        <v>66</v>
      </c>
      <c r="EE6" s="226"/>
      <c r="EF6" s="227"/>
      <c r="EG6" s="228"/>
      <c r="EH6" s="227"/>
      <c r="EK6" s="225" t="s">
        <v>66</v>
      </c>
      <c r="EL6" s="226"/>
      <c r="EM6" s="227"/>
      <c r="EN6" s="228"/>
      <c r="EO6" s="227"/>
      <c r="ER6" s="225" t="s">
        <v>66</v>
      </c>
      <c r="ES6" s="226"/>
      <c r="ET6" s="227"/>
      <c r="EU6" s="228"/>
      <c r="EV6" s="227"/>
      <c r="EY6" s="225" t="s">
        <v>66</v>
      </c>
      <c r="EZ6" s="226"/>
      <c r="FA6" s="227"/>
      <c r="FB6" s="228"/>
      <c r="FC6" s="227"/>
      <c r="FF6" s="225" t="s">
        <v>66</v>
      </c>
      <c r="FG6" s="226"/>
      <c r="FH6" s="227"/>
      <c r="FI6" s="228"/>
      <c r="FJ6" s="227"/>
      <c r="FM6" s="225" t="s">
        <v>66</v>
      </c>
      <c r="FN6" s="226"/>
      <c r="FO6" s="227"/>
      <c r="FP6" s="228"/>
      <c r="FQ6" s="227"/>
      <c r="FT6" s="225" t="s">
        <v>66</v>
      </c>
      <c r="FU6" s="226"/>
      <c r="FV6" s="227"/>
      <c r="FW6" s="228"/>
      <c r="FX6" s="227"/>
      <c r="GA6" s="225" t="s">
        <v>66</v>
      </c>
      <c r="GB6" s="226"/>
      <c r="GC6" s="227"/>
      <c r="GD6" s="228"/>
      <c r="GE6" s="227"/>
      <c r="GH6" s="225" t="s">
        <v>66</v>
      </c>
      <c r="GI6" s="226"/>
      <c r="GJ6" s="227"/>
      <c r="GK6" s="228"/>
      <c r="GL6" s="227"/>
      <c r="GO6" s="225" t="s">
        <v>66</v>
      </c>
      <c r="GP6" s="226"/>
      <c r="GQ6" s="227"/>
      <c r="GR6" s="228"/>
      <c r="GS6" s="227"/>
      <c r="GV6" s="225" t="s">
        <v>66</v>
      </c>
      <c r="GW6" s="226"/>
      <c r="GX6" s="227"/>
      <c r="GY6" s="228"/>
      <c r="GZ6" s="227"/>
      <c r="HC6" s="225" t="s">
        <v>66</v>
      </c>
      <c r="HD6" s="226"/>
      <c r="HE6" s="227"/>
      <c r="HF6" s="228"/>
      <c r="HG6" s="227"/>
      <c r="HJ6" s="225" t="s">
        <v>66</v>
      </c>
      <c r="HK6" s="226"/>
      <c r="HL6" s="227"/>
      <c r="HM6" s="228"/>
      <c r="HN6" s="227"/>
      <c r="HQ6" s="225" t="s">
        <v>66</v>
      </c>
      <c r="HR6" s="226"/>
      <c r="HS6" s="227"/>
      <c r="HT6" s="228"/>
      <c r="HU6" s="227"/>
      <c r="HX6" s="225" t="s">
        <v>66</v>
      </c>
      <c r="HY6" s="226"/>
      <c r="HZ6" s="227"/>
      <c r="IA6" s="228"/>
      <c r="IB6" s="227"/>
      <c r="IE6" s="225" t="s">
        <v>66</v>
      </c>
      <c r="IF6" s="226"/>
      <c r="IG6" s="227"/>
      <c r="IH6" s="228"/>
      <c r="II6" s="227"/>
      <c r="IK6" s="225" t="s">
        <v>66</v>
      </c>
      <c r="IL6" s="226"/>
      <c r="IM6" s="227"/>
      <c r="IN6" s="228"/>
      <c r="IO6" s="227"/>
      <c r="IQ6" s="225" t="s">
        <v>66</v>
      </c>
      <c r="IR6" s="226"/>
      <c r="IS6" s="227"/>
      <c r="IT6" s="228"/>
      <c r="IU6" s="227"/>
      <c r="IW6" s="225" t="s">
        <v>66</v>
      </c>
      <c r="IX6" s="226"/>
      <c r="IY6" s="227"/>
      <c r="IZ6" s="228"/>
      <c r="JA6" s="227"/>
      <c r="JC6" s="225" t="s">
        <v>66</v>
      </c>
      <c r="JD6" s="226"/>
      <c r="JE6" s="227"/>
      <c r="JF6" s="228"/>
      <c r="JG6" s="227"/>
      <c r="JI6" s="225" t="s">
        <v>66</v>
      </c>
      <c r="JJ6" s="226"/>
      <c r="JK6" s="227"/>
      <c r="JL6" s="228"/>
      <c r="JM6" s="227"/>
      <c r="JO6" s="225" t="s">
        <v>66</v>
      </c>
      <c r="JP6" s="226"/>
      <c r="JQ6" s="227"/>
      <c r="JR6" s="228"/>
      <c r="JS6" s="227"/>
      <c r="JU6" s="225" t="s">
        <v>66</v>
      </c>
      <c r="JV6" s="226"/>
      <c r="JW6" s="227"/>
      <c r="JX6" s="228"/>
      <c r="JY6" s="227"/>
      <c r="KA6" s="270" t="s">
        <v>66</v>
      </c>
      <c r="KB6" s="226"/>
      <c r="KC6" s="227"/>
      <c r="KD6" s="228"/>
      <c r="KE6" s="227"/>
      <c r="KG6" s="270" t="s">
        <v>66</v>
      </c>
      <c r="KH6" s="226"/>
      <c r="KI6" s="227"/>
      <c r="KJ6" s="228"/>
      <c r="KK6" s="227"/>
      <c r="KM6" s="270" t="s">
        <v>66</v>
      </c>
      <c r="KN6" s="226"/>
      <c r="KO6" s="227"/>
      <c r="KP6" s="228"/>
      <c r="KQ6" s="227"/>
      <c r="KS6" s="270" t="s">
        <v>66</v>
      </c>
      <c r="KT6" s="226"/>
      <c r="KU6" s="227"/>
      <c r="KV6" s="228"/>
      <c r="KW6" s="227"/>
      <c r="KY6" s="270" t="s">
        <v>66</v>
      </c>
      <c r="KZ6" s="226"/>
      <c r="LA6" s="227"/>
      <c r="LB6" s="228"/>
      <c r="LC6" s="227"/>
      <c r="LE6" s="270" t="s">
        <v>66</v>
      </c>
      <c r="LF6" s="226"/>
      <c r="LG6" s="227"/>
      <c r="LH6" s="228"/>
      <c r="LI6" s="227"/>
      <c r="LK6" s="270" t="s">
        <v>66</v>
      </c>
      <c r="LL6" s="226"/>
      <c r="LM6" s="227"/>
      <c r="LN6" s="228"/>
      <c r="LO6" s="227"/>
      <c r="LQ6" s="270" t="s">
        <v>66</v>
      </c>
      <c r="LR6" s="226"/>
      <c r="LS6" s="227"/>
      <c r="LT6" s="228"/>
      <c r="LU6" s="227"/>
    </row>
    <row r="7" spans="1:334" ht="18">
      <c r="A7" s="169"/>
      <c r="B7" s="170"/>
      <c r="C7" s="169"/>
      <c r="D7" s="171"/>
      <c r="E7" s="169"/>
      <c r="H7" s="169"/>
      <c r="I7" s="170"/>
      <c r="J7" s="169"/>
      <c r="K7" s="171"/>
      <c r="L7" s="169"/>
      <c r="O7" s="169"/>
      <c r="P7" s="170"/>
      <c r="Q7" s="169"/>
      <c r="R7" s="171"/>
      <c r="S7" s="169"/>
      <c r="V7" s="169"/>
      <c r="W7" s="170"/>
      <c r="X7" s="169"/>
      <c r="Y7" s="171"/>
      <c r="Z7" s="169"/>
      <c r="AC7" s="169"/>
      <c r="AD7" s="170"/>
      <c r="AE7" s="169"/>
      <c r="AF7" s="171"/>
      <c r="AG7" s="169"/>
      <c r="AJ7" s="169"/>
      <c r="AK7" s="170"/>
      <c r="AL7" s="169"/>
      <c r="AM7" s="171"/>
      <c r="AN7" s="169"/>
      <c r="AQ7" s="169"/>
      <c r="AR7" s="170"/>
      <c r="AS7" s="169"/>
      <c r="AT7" s="171"/>
      <c r="AU7" s="169"/>
      <c r="AX7" s="169"/>
      <c r="AY7" s="170"/>
      <c r="AZ7" s="169"/>
      <c r="BA7" s="171"/>
      <c r="BB7" s="169"/>
      <c r="BE7" s="169"/>
      <c r="BF7" s="170"/>
      <c r="BG7" s="169"/>
      <c r="BH7" s="171"/>
      <c r="BI7" s="169"/>
      <c r="BL7" s="169"/>
      <c r="BM7" s="170"/>
      <c r="BN7" s="169"/>
      <c r="BO7" s="171"/>
      <c r="BP7" s="169"/>
      <c r="BS7" s="169"/>
      <c r="BT7" s="170"/>
      <c r="BU7" s="169"/>
      <c r="BV7" s="171"/>
      <c r="BW7" s="169"/>
      <c r="BX7" s="169"/>
      <c r="BZ7" s="169"/>
      <c r="CA7" s="170"/>
      <c r="CB7" s="169"/>
      <c r="CC7" s="171"/>
      <c r="CD7" s="169"/>
      <c r="CG7" s="169"/>
      <c r="CH7" s="170"/>
      <c r="CI7" s="169"/>
      <c r="CJ7" s="171"/>
      <c r="CK7" s="169"/>
      <c r="CN7" s="169"/>
      <c r="CO7" s="170"/>
      <c r="CP7" s="169"/>
      <c r="CQ7" s="171"/>
      <c r="CR7" s="169"/>
      <c r="CU7" s="169"/>
      <c r="CV7" s="170"/>
      <c r="CW7" s="169"/>
      <c r="CX7" s="171"/>
      <c r="CY7" s="169"/>
      <c r="DB7" s="169"/>
      <c r="DC7" s="170"/>
      <c r="DD7" s="169"/>
      <c r="DE7" s="171"/>
      <c r="DF7" s="169"/>
      <c r="DI7" s="169"/>
      <c r="DJ7" s="170"/>
      <c r="DK7" s="169"/>
      <c r="DL7" s="171"/>
      <c r="DM7" s="169"/>
      <c r="DP7" s="169"/>
      <c r="DQ7" s="170"/>
      <c r="DR7" s="169"/>
      <c r="DS7" s="171"/>
      <c r="DT7" s="169"/>
      <c r="DW7" s="169"/>
      <c r="DX7" s="170"/>
      <c r="DY7" s="169"/>
      <c r="DZ7" s="171"/>
      <c r="EA7" s="169"/>
      <c r="ED7" s="169"/>
      <c r="EE7" s="170"/>
      <c r="EF7" s="169"/>
      <c r="EG7" s="171"/>
      <c r="EH7" s="169"/>
      <c r="EK7" s="169"/>
      <c r="EL7" s="170"/>
      <c r="EM7" s="169"/>
      <c r="EN7" s="171"/>
      <c r="EO7" s="169"/>
      <c r="ER7" s="169"/>
      <c r="ES7" s="170"/>
      <c r="ET7" s="169"/>
      <c r="EU7" s="171"/>
      <c r="EV7" s="169"/>
      <c r="EY7" s="169"/>
      <c r="EZ7" s="170"/>
      <c r="FA7" s="169"/>
      <c r="FB7" s="171"/>
      <c r="FC7" s="169"/>
      <c r="FF7" s="169"/>
      <c r="FG7" s="170"/>
      <c r="FH7" s="169"/>
      <c r="FI7" s="171"/>
      <c r="FJ7" s="169"/>
      <c r="FM7" s="169"/>
      <c r="FN7" s="170"/>
      <c r="FO7" s="169"/>
      <c r="FP7" s="171"/>
      <c r="FQ7" s="169"/>
      <c r="FT7" s="169"/>
      <c r="FU7" s="170"/>
      <c r="FV7" s="169"/>
      <c r="FW7" s="171"/>
      <c r="FX7" s="169"/>
      <c r="GA7" s="169"/>
      <c r="GB7" s="170"/>
      <c r="GC7" s="169"/>
      <c r="GD7" s="171"/>
      <c r="GE7" s="169"/>
      <c r="GH7" s="169"/>
      <c r="GI7" s="170"/>
      <c r="GJ7" s="169"/>
      <c r="GK7" s="171"/>
      <c r="GL7" s="169"/>
      <c r="GO7" s="169"/>
      <c r="GP7" s="170"/>
      <c r="GQ7" s="169"/>
      <c r="GR7" s="171"/>
      <c r="GS7" s="169"/>
      <c r="GV7" s="169"/>
      <c r="GW7" s="170"/>
      <c r="GX7" s="169"/>
      <c r="GY7" s="171"/>
      <c r="GZ7" s="169"/>
      <c r="HC7" s="169"/>
      <c r="HD7" s="170"/>
      <c r="HE7" s="169"/>
      <c r="HF7" s="171"/>
      <c r="HG7" s="169"/>
      <c r="HJ7" s="169"/>
      <c r="HK7" s="170"/>
      <c r="HL7" s="169"/>
      <c r="HM7" s="171"/>
      <c r="HN7" s="169"/>
      <c r="HQ7" s="169"/>
      <c r="HR7" s="170"/>
      <c r="HS7" s="169"/>
      <c r="HT7" s="171"/>
      <c r="HU7" s="169"/>
      <c r="HX7" s="169"/>
      <c r="HY7" s="170"/>
      <c r="HZ7" s="169"/>
      <c r="IA7" s="171"/>
      <c r="IB7" s="169"/>
      <c r="IE7" s="169"/>
      <c r="IF7" s="170"/>
      <c r="IG7" s="169"/>
      <c r="IH7" s="171"/>
      <c r="II7" s="169"/>
      <c r="IK7" s="169"/>
      <c r="IL7" s="170"/>
      <c r="IM7" s="169"/>
      <c r="IN7" s="171"/>
      <c r="IO7" s="169"/>
      <c r="IQ7" s="169"/>
      <c r="IR7" s="170"/>
      <c r="IS7" s="169"/>
      <c r="IT7" s="171"/>
      <c r="IU7" s="169"/>
      <c r="IW7" s="169"/>
      <c r="IX7" s="170"/>
      <c r="IY7" s="169"/>
      <c r="IZ7" s="171"/>
      <c r="JA7" s="169"/>
      <c r="JC7" s="169"/>
      <c r="JD7" s="170"/>
      <c r="JE7" s="169"/>
      <c r="JF7" s="171"/>
      <c r="JG7" s="169"/>
      <c r="JI7" s="169"/>
      <c r="JJ7" s="170"/>
      <c r="JK7" s="169"/>
      <c r="JL7" s="171"/>
      <c r="JM7" s="169"/>
      <c r="JO7" s="169"/>
      <c r="JP7" s="170"/>
      <c r="JQ7" s="169"/>
      <c r="JR7" s="171"/>
      <c r="JS7" s="169"/>
      <c r="JU7" s="169"/>
      <c r="JV7" s="170"/>
      <c r="JW7" s="169"/>
      <c r="JX7" s="171"/>
      <c r="JY7" s="169"/>
      <c r="KA7" s="169"/>
      <c r="KB7" s="170"/>
      <c r="KC7" s="169"/>
      <c r="KD7" s="171"/>
      <c r="KE7" s="169"/>
      <c r="KG7" s="169"/>
      <c r="KH7" s="170"/>
      <c r="KI7" s="169"/>
      <c r="KJ7" s="171"/>
      <c r="KK7" s="169"/>
      <c r="KM7" s="169"/>
      <c r="KN7" s="170"/>
      <c r="KO7" s="169"/>
      <c r="KP7" s="171"/>
      <c r="KQ7" s="169"/>
      <c r="KS7" s="169"/>
      <c r="KT7" s="170"/>
      <c r="KU7" s="169"/>
      <c r="KV7" s="171"/>
      <c r="KW7" s="169"/>
      <c r="KY7" s="169"/>
      <c r="KZ7" s="170"/>
      <c r="LA7" s="169"/>
      <c r="LB7" s="171"/>
      <c r="LC7" s="169"/>
      <c r="LE7" s="169"/>
      <c r="LF7" s="170"/>
      <c r="LG7" s="169"/>
      <c r="LH7" s="171"/>
      <c r="LI7" s="169"/>
      <c r="LK7" s="169"/>
      <c r="LL7" s="170"/>
      <c r="LM7" s="169"/>
      <c r="LN7" s="171"/>
      <c r="LO7" s="169"/>
      <c r="LQ7" s="169"/>
      <c r="LR7" s="170"/>
      <c r="LS7" s="169"/>
      <c r="LT7" s="171"/>
      <c r="LU7" s="169"/>
    </row>
    <row r="8" spans="1:334" s="233" customFormat="1" ht="72" customHeight="1">
      <c r="A8" s="229" t="s">
        <v>67</v>
      </c>
      <c r="B8" s="230" t="s">
        <v>68</v>
      </c>
      <c r="C8" s="231" t="s">
        <v>69</v>
      </c>
      <c r="D8" s="232" t="s">
        <v>70</v>
      </c>
      <c r="E8" s="231" t="s">
        <v>69</v>
      </c>
      <c r="H8" s="229" t="s">
        <v>67</v>
      </c>
      <c r="I8" s="230" t="s">
        <v>68</v>
      </c>
      <c r="J8" s="231" t="s">
        <v>69</v>
      </c>
      <c r="K8" s="232" t="s">
        <v>70</v>
      </c>
      <c r="L8" s="231" t="s">
        <v>69</v>
      </c>
      <c r="O8" s="229" t="s">
        <v>67</v>
      </c>
      <c r="P8" s="230" t="s">
        <v>68</v>
      </c>
      <c r="Q8" s="231" t="s">
        <v>69</v>
      </c>
      <c r="R8" s="232" t="s">
        <v>70</v>
      </c>
      <c r="S8" s="231" t="s">
        <v>69</v>
      </c>
      <c r="V8" s="229" t="s">
        <v>67</v>
      </c>
      <c r="W8" s="230" t="s">
        <v>68</v>
      </c>
      <c r="X8" s="231" t="s">
        <v>69</v>
      </c>
      <c r="Y8" s="232" t="s">
        <v>70</v>
      </c>
      <c r="Z8" s="231" t="s">
        <v>69</v>
      </c>
      <c r="AC8" s="229" t="s">
        <v>67</v>
      </c>
      <c r="AD8" s="230" t="s">
        <v>68</v>
      </c>
      <c r="AE8" s="231" t="s">
        <v>69</v>
      </c>
      <c r="AF8" s="232" t="s">
        <v>70</v>
      </c>
      <c r="AG8" s="231" t="s">
        <v>69</v>
      </c>
      <c r="AJ8" s="229" t="s">
        <v>67</v>
      </c>
      <c r="AK8" s="230" t="s">
        <v>68</v>
      </c>
      <c r="AL8" s="231" t="s">
        <v>69</v>
      </c>
      <c r="AM8" s="232" t="s">
        <v>70</v>
      </c>
      <c r="AN8" s="231" t="s">
        <v>69</v>
      </c>
      <c r="AQ8" s="229" t="s">
        <v>67</v>
      </c>
      <c r="AR8" s="230" t="s">
        <v>68</v>
      </c>
      <c r="AS8" s="231" t="s">
        <v>69</v>
      </c>
      <c r="AT8" s="232" t="s">
        <v>70</v>
      </c>
      <c r="AU8" s="231" t="s">
        <v>69</v>
      </c>
      <c r="AX8" s="229" t="s">
        <v>67</v>
      </c>
      <c r="AY8" s="230" t="s">
        <v>68</v>
      </c>
      <c r="AZ8" s="231" t="s">
        <v>69</v>
      </c>
      <c r="BA8" s="232" t="s">
        <v>70</v>
      </c>
      <c r="BB8" s="231" t="s">
        <v>69</v>
      </c>
      <c r="BE8" s="229" t="s">
        <v>67</v>
      </c>
      <c r="BF8" s="230" t="s">
        <v>68</v>
      </c>
      <c r="BG8" s="231" t="s">
        <v>69</v>
      </c>
      <c r="BH8" s="232" t="s">
        <v>70</v>
      </c>
      <c r="BI8" s="231" t="s">
        <v>69</v>
      </c>
      <c r="BL8" s="229" t="s">
        <v>67</v>
      </c>
      <c r="BM8" s="230" t="s">
        <v>68</v>
      </c>
      <c r="BN8" s="231" t="s">
        <v>69</v>
      </c>
      <c r="BO8" s="232" t="s">
        <v>70</v>
      </c>
      <c r="BP8" s="231" t="s">
        <v>69</v>
      </c>
      <c r="BS8" s="229" t="s">
        <v>67</v>
      </c>
      <c r="BT8" s="230" t="s">
        <v>68</v>
      </c>
      <c r="BU8" s="231" t="s">
        <v>69</v>
      </c>
      <c r="BV8" s="232" t="s">
        <v>70</v>
      </c>
      <c r="BW8" s="231" t="s">
        <v>69</v>
      </c>
      <c r="BX8" s="234"/>
      <c r="BZ8" s="229" t="s">
        <v>67</v>
      </c>
      <c r="CA8" s="230" t="s">
        <v>68</v>
      </c>
      <c r="CB8" s="231" t="s">
        <v>69</v>
      </c>
      <c r="CC8" s="232" t="s">
        <v>70</v>
      </c>
      <c r="CD8" s="231" t="s">
        <v>69</v>
      </c>
      <c r="CG8" s="229" t="s">
        <v>67</v>
      </c>
      <c r="CH8" s="230" t="s">
        <v>68</v>
      </c>
      <c r="CI8" s="231" t="s">
        <v>69</v>
      </c>
      <c r="CJ8" s="232" t="s">
        <v>70</v>
      </c>
      <c r="CK8" s="231" t="s">
        <v>69</v>
      </c>
      <c r="CN8" s="229" t="s">
        <v>67</v>
      </c>
      <c r="CO8" s="230" t="s">
        <v>68</v>
      </c>
      <c r="CP8" s="231" t="s">
        <v>69</v>
      </c>
      <c r="CQ8" s="232" t="s">
        <v>70</v>
      </c>
      <c r="CR8" s="231" t="s">
        <v>69</v>
      </c>
      <c r="CU8" s="229" t="s">
        <v>67</v>
      </c>
      <c r="CV8" s="230" t="s">
        <v>68</v>
      </c>
      <c r="CW8" s="231" t="s">
        <v>69</v>
      </c>
      <c r="CX8" s="232" t="s">
        <v>70</v>
      </c>
      <c r="CY8" s="231" t="s">
        <v>69</v>
      </c>
      <c r="DB8" s="229" t="s">
        <v>67</v>
      </c>
      <c r="DC8" s="230" t="s">
        <v>68</v>
      </c>
      <c r="DD8" s="231" t="s">
        <v>69</v>
      </c>
      <c r="DE8" s="232" t="s">
        <v>70</v>
      </c>
      <c r="DF8" s="231" t="s">
        <v>69</v>
      </c>
      <c r="DI8" s="229" t="s">
        <v>67</v>
      </c>
      <c r="DJ8" s="230" t="s">
        <v>68</v>
      </c>
      <c r="DK8" s="231" t="s">
        <v>69</v>
      </c>
      <c r="DL8" s="232" t="s">
        <v>70</v>
      </c>
      <c r="DM8" s="231" t="s">
        <v>69</v>
      </c>
      <c r="DP8" s="229" t="s">
        <v>67</v>
      </c>
      <c r="DQ8" s="230" t="s">
        <v>68</v>
      </c>
      <c r="DR8" s="231" t="s">
        <v>69</v>
      </c>
      <c r="DS8" s="232" t="s">
        <v>70</v>
      </c>
      <c r="DT8" s="231" t="s">
        <v>69</v>
      </c>
      <c r="DW8" s="229" t="s">
        <v>67</v>
      </c>
      <c r="DX8" s="230" t="s">
        <v>68</v>
      </c>
      <c r="DY8" s="231" t="s">
        <v>69</v>
      </c>
      <c r="DZ8" s="232" t="s">
        <v>70</v>
      </c>
      <c r="EA8" s="231" t="s">
        <v>69</v>
      </c>
      <c r="ED8" s="229" t="s">
        <v>67</v>
      </c>
      <c r="EE8" s="230" t="s">
        <v>68</v>
      </c>
      <c r="EF8" s="231" t="s">
        <v>69</v>
      </c>
      <c r="EG8" s="232" t="s">
        <v>70</v>
      </c>
      <c r="EH8" s="231" t="s">
        <v>69</v>
      </c>
      <c r="EK8" s="229" t="s">
        <v>67</v>
      </c>
      <c r="EL8" s="230" t="s">
        <v>68</v>
      </c>
      <c r="EM8" s="231" t="s">
        <v>69</v>
      </c>
      <c r="EN8" s="232" t="s">
        <v>70</v>
      </c>
      <c r="EO8" s="231" t="s">
        <v>69</v>
      </c>
      <c r="ER8" s="229" t="s">
        <v>67</v>
      </c>
      <c r="ES8" s="230" t="s">
        <v>68</v>
      </c>
      <c r="ET8" s="231" t="s">
        <v>69</v>
      </c>
      <c r="EU8" s="232" t="s">
        <v>70</v>
      </c>
      <c r="EV8" s="231" t="s">
        <v>69</v>
      </c>
      <c r="EY8" s="229" t="s">
        <v>67</v>
      </c>
      <c r="EZ8" s="230" t="s">
        <v>68</v>
      </c>
      <c r="FA8" s="231" t="s">
        <v>69</v>
      </c>
      <c r="FB8" s="232" t="s">
        <v>70</v>
      </c>
      <c r="FC8" s="231" t="s">
        <v>69</v>
      </c>
      <c r="FF8" s="229" t="s">
        <v>67</v>
      </c>
      <c r="FG8" s="230" t="s">
        <v>68</v>
      </c>
      <c r="FH8" s="231" t="s">
        <v>69</v>
      </c>
      <c r="FI8" s="232" t="s">
        <v>70</v>
      </c>
      <c r="FJ8" s="231" t="s">
        <v>69</v>
      </c>
      <c r="FM8" s="229" t="s">
        <v>67</v>
      </c>
      <c r="FN8" s="230" t="s">
        <v>68</v>
      </c>
      <c r="FO8" s="231" t="s">
        <v>69</v>
      </c>
      <c r="FP8" s="232" t="s">
        <v>70</v>
      </c>
      <c r="FQ8" s="231" t="s">
        <v>69</v>
      </c>
      <c r="FT8" s="229" t="s">
        <v>67</v>
      </c>
      <c r="FU8" s="230" t="s">
        <v>68</v>
      </c>
      <c r="FV8" s="231" t="s">
        <v>69</v>
      </c>
      <c r="FW8" s="232" t="s">
        <v>70</v>
      </c>
      <c r="FX8" s="231" t="s">
        <v>69</v>
      </c>
      <c r="GA8" s="229" t="s">
        <v>67</v>
      </c>
      <c r="GB8" s="230" t="s">
        <v>68</v>
      </c>
      <c r="GC8" s="231" t="s">
        <v>69</v>
      </c>
      <c r="GD8" s="232" t="s">
        <v>70</v>
      </c>
      <c r="GE8" s="231" t="s">
        <v>69</v>
      </c>
      <c r="GH8" s="229" t="s">
        <v>67</v>
      </c>
      <c r="GI8" s="230" t="s">
        <v>68</v>
      </c>
      <c r="GJ8" s="231" t="s">
        <v>69</v>
      </c>
      <c r="GK8" s="232" t="s">
        <v>70</v>
      </c>
      <c r="GL8" s="231" t="s">
        <v>69</v>
      </c>
      <c r="GO8" s="229" t="s">
        <v>67</v>
      </c>
      <c r="GP8" s="230" t="s">
        <v>68</v>
      </c>
      <c r="GQ8" s="231" t="s">
        <v>69</v>
      </c>
      <c r="GR8" s="232" t="s">
        <v>70</v>
      </c>
      <c r="GS8" s="231" t="s">
        <v>69</v>
      </c>
      <c r="GV8" s="229" t="s">
        <v>67</v>
      </c>
      <c r="GW8" s="230" t="s">
        <v>68</v>
      </c>
      <c r="GX8" s="231" t="s">
        <v>69</v>
      </c>
      <c r="GY8" s="232" t="s">
        <v>70</v>
      </c>
      <c r="GZ8" s="231" t="s">
        <v>69</v>
      </c>
      <c r="HC8" s="229" t="s">
        <v>67</v>
      </c>
      <c r="HD8" s="230" t="s">
        <v>68</v>
      </c>
      <c r="HE8" s="231" t="s">
        <v>69</v>
      </c>
      <c r="HF8" s="232" t="s">
        <v>70</v>
      </c>
      <c r="HG8" s="231" t="s">
        <v>69</v>
      </c>
      <c r="HJ8" s="229" t="s">
        <v>67</v>
      </c>
      <c r="HK8" s="230" t="s">
        <v>68</v>
      </c>
      <c r="HL8" s="231" t="s">
        <v>69</v>
      </c>
      <c r="HM8" s="232" t="s">
        <v>70</v>
      </c>
      <c r="HN8" s="231" t="s">
        <v>69</v>
      </c>
      <c r="HQ8" s="229" t="s">
        <v>67</v>
      </c>
      <c r="HR8" s="230" t="s">
        <v>68</v>
      </c>
      <c r="HS8" s="231" t="s">
        <v>69</v>
      </c>
      <c r="HT8" s="232" t="s">
        <v>70</v>
      </c>
      <c r="HU8" s="231" t="s">
        <v>69</v>
      </c>
      <c r="HX8" s="229" t="s">
        <v>67</v>
      </c>
      <c r="HY8" s="230" t="s">
        <v>68</v>
      </c>
      <c r="HZ8" s="231" t="s">
        <v>69</v>
      </c>
      <c r="IA8" s="232" t="s">
        <v>70</v>
      </c>
      <c r="IB8" s="231" t="s">
        <v>69</v>
      </c>
      <c r="IE8" s="229" t="s">
        <v>67</v>
      </c>
      <c r="IF8" s="230" t="s">
        <v>68</v>
      </c>
      <c r="IG8" s="231" t="s">
        <v>69</v>
      </c>
      <c r="IH8" s="232" t="s">
        <v>70</v>
      </c>
      <c r="II8" s="231" t="s">
        <v>69</v>
      </c>
      <c r="IK8" s="229" t="s">
        <v>67</v>
      </c>
      <c r="IL8" s="230" t="s">
        <v>68</v>
      </c>
      <c r="IM8" s="231" t="s">
        <v>69</v>
      </c>
      <c r="IN8" s="232" t="s">
        <v>70</v>
      </c>
      <c r="IO8" s="231" t="s">
        <v>69</v>
      </c>
      <c r="IQ8" s="229" t="s">
        <v>67</v>
      </c>
      <c r="IR8" s="230" t="s">
        <v>68</v>
      </c>
      <c r="IS8" s="231" t="s">
        <v>69</v>
      </c>
      <c r="IT8" s="232" t="s">
        <v>70</v>
      </c>
      <c r="IU8" s="231" t="s">
        <v>69</v>
      </c>
      <c r="IW8" s="229" t="s">
        <v>67</v>
      </c>
      <c r="IX8" s="230" t="s">
        <v>68</v>
      </c>
      <c r="IY8" s="231" t="s">
        <v>69</v>
      </c>
      <c r="IZ8" s="232" t="s">
        <v>70</v>
      </c>
      <c r="JA8" s="231" t="s">
        <v>69</v>
      </c>
      <c r="JC8" s="229" t="s">
        <v>67</v>
      </c>
      <c r="JD8" s="230" t="s">
        <v>68</v>
      </c>
      <c r="JE8" s="231" t="s">
        <v>69</v>
      </c>
      <c r="JF8" s="232" t="s">
        <v>70</v>
      </c>
      <c r="JG8" s="231" t="s">
        <v>69</v>
      </c>
      <c r="JI8" s="229" t="s">
        <v>67</v>
      </c>
      <c r="JJ8" s="230" t="s">
        <v>68</v>
      </c>
      <c r="JK8" s="231" t="s">
        <v>69</v>
      </c>
      <c r="JL8" s="232" t="s">
        <v>70</v>
      </c>
      <c r="JM8" s="231" t="s">
        <v>69</v>
      </c>
      <c r="JO8" s="229" t="s">
        <v>67</v>
      </c>
      <c r="JP8" s="230" t="s">
        <v>68</v>
      </c>
      <c r="JQ8" s="231" t="s">
        <v>69</v>
      </c>
      <c r="JR8" s="232" t="s">
        <v>70</v>
      </c>
      <c r="JS8" s="231" t="s">
        <v>69</v>
      </c>
      <c r="JU8" s="229" t="s">
        <v>67</v>
      </c>
      <c r="JV8" s="230" t="s">
        <v>68</v>
      </c>
      <c r="JW8" s="231" t="s">
        <v>69</v>
      </c>
      <c r="JX8" s="232" t="s">
        <v>70</v>
      </c>
      <c r="JY8" s="231" t="s">
        <v>69</v>
      </c>
      <c r="KA8" s="301" t="s">
        <v>67</v>
      </c>
      <c r="KB8" s="302" t="s">
        <v>68</v>
      </c>
      <c r="KC8" s="303" t="s">
        <v>69</v>
      </c>
      <c r="KD8" s="304" t="s">
        <v>70</v>
      </c>
      <c r="KE8" s="303" t="s">
        <v>69</v>
      </c>
      <c r="KF8" s="307"/>
      <c r="KG8" s="301" t="s">
        <v>67</v>
      </c>
      <c r="KH8" s="302" t="s">
        <v>68</v>
      </c>
      <c r="KI8" s="303" t="s">
        <v>69</v>
      </c>
      <c r="KJ8" s="304" t="s">
        <v>70</v>
      </c>
      <c r="KK8" s="303" t="s">
        <v>69</v>
      </c>
      <c r="KL8" s="307"/>
      <c r="KM8" s="301" t="s">
        <v>67</v>
      </c>
      <c r="KN8" s="302" t="s">
        <v>68</v>
      </c>
      <c r="KO8" s="303" t="s">
        <v>69</v>
      </c>
      <c r="KP8" s="304" t="s">
        <v>70</v>
      </c>
      <c r="KQ8" s="303" t="s">
        <v>69</v>
      </c>
      <c r="KR8" s="307"/>
      <c r="KS8" s="301" t="s">
        <v>67</v>
      </c>
      <c r="KT8" s="302" t="s">
        <v>68</v>
      </c>
      <c r="KU8" s="303" t="s">
        <v>69</v>
      </c>
      <c r="KV8" s="304" t="s">
        <v>70</v>
      </c>
      <c r="KW8" s="303" t="s">
        <v>69</v>
      </c>
      <c r="KX8" s="307"/>
      <c r="KY8" s="301" t="s">
        <v>67</v>
      </c>
      <c r="KZ8" s="302" t="s">
        <v>68</v>
      </c>
      <c r="LA8" s="303" t="s">
        <v>69</v>
      </c>
      <c r="LB8" s="304" t="s">
        <v>70</v>
      </c>
      <c r="LC8" s="303" t="s">
        <v>69</v>
      </c>
      <c r="LD8" s="307"/>
      <c r="LE8" s="301" t="s">
        <v>67</v>
      </c>
      <c r="LF8" s="302" t="s">
        <v>68</v>
      </c>
      <c r="LG8" s="303" t="s">
        <v>69</v>
      </c>
      <c r="LH8" s="304" t="s">
        <v>70</v>
      </c>
      <c r="LI8" s="303" t="s">
        <v>69</v>
      </c>
      <c r="LJ8" s="307"/>
      <c r="LK8" s="301" t="s">
        <v>67</v>
      </c>
      <c r="LL8" s="302" t="s">
        <v>68</v>
      </c>
      <c r="LM8" s="303" t="s">
        <v>69</v>
      </c>
      <c r="LN8" s="304" t="s">
        <v>70</v>
      </c>
      <c r="LO8" s="303" t="s">
        <v>69</v>
      </c>
      <c r="LP8" s="307"/>
      <c r="LQ8" s="301" t="s">
        <v>67</v>
      </c>
      <c r="LR8" s="302" t="s">
        <v>68</v>
      </c>
      <c r="LS8" s="303" t="s">
        <v>69</v>
      </c>
      <c r="LT8" s="304" t="s">
        <v>70</v>
      </c>
      <c r="LU8" s="303" t="s">
        <v>69</v>
      </c>
      <c r="LV8" s="307"/>
    </row>
    <row r="9" spans="1:334" ht="18">
      <c r="A9" s="169"/>
      <c r="B9" s="170"/>
      <c r="C9" s="169"/>
      <c r="D9" s="171"/>
      <c r="E9" s="169"/>
      <c r="H9" s="169"/>
      <c r="I9" s="170"/>
      <c r="J9" s="169"/>
      <c r="K9" s="171"/>
      <c r="L9" s="169"/>
      <c r="O9" s="169"/>
      <c r="P9" s="170"/>
      <c r="Q9" s="169"/>
      <c r="R9" s="171"/>
      <c r="S9" s="169"/>
      <c r="V9" s="169"/>
      <c r="W9" s="170"/>
      <c r="X9" s="169"/>
      <c r="Y9" s="171"/>
      <c r="Z9" s="169"/>
      <c r="AC9" s="169"/>
      <c r="AD9" s="170"/>
      <c r="AE9" s="169"/>
      <c r="AF9" s="171"/>
      <c r="AG9" s="169"/>
      <c r="AJ9" s="169"/>
      <c r="AK9" s="170"/>
      <c r="AL9" s="169"/>
      <c r="AM9" s="171"/>
      <c r="AN9" s="169"/>
      <c r="AQ9" s="169"/>
      <c r="AR9" s="170"/>
      <c r="AS9" s="169"/>
      <c r="AT9" s="171"/>
      <c r="AU9" s="169"/>
      <c r="AX9" s="169"/>
      <c r="AY9" s="170"/>
      <c r="AZ9" s="169"/>
      <c r="BA9" s="171"/>
      <c r="BB9" s="169"/>
      <c r="BE9" s="169"/>
      <c r="BF9" s="170"/>
      <c r="BG9" s="169"/>
      <c r="BH9" s="171"/>
      <c r="BI9" s="169"/>
      <c r="BL9" s="169"/>
      <c r="BM9" s="170"/>
      <c r="BN9" s="169"/>
      <c r="BO9" s="171"/>
      <c r="BP9" s="169"/>
      <c r="BS9" s="169"/>
      <c r="BT9" s="170"/>
      <c r="BU9" s="169"/>
      <c r="BV9" s="171"/>
      <c r="BW9" s="169"/>
      <c r="BX9" s="169"/>
      <c r="BZ9" s="169"/>
      <c r="CA9" s="170"/>
      <c r="CB9" s="169"/>
      <c r="CC9" s="171"/>
      <c r="CD9" s="169"/>
      <c r="CG9" s="169"/>
      <c r="CH9" s="170"/>
      <c r="CI9" s="169"/>
      <c r="CJ9" s="171"/>
      <c r="CK9" s="169"/>
      <c r="CN9" s="169"/>
      <c r="CO9" s="170"/>
      <c r="CP9" s="169"/>
      <c r="CQ9" s="171"/>
      <c r="CR9" s="169"/>
      <c r="CU9" s="169"/>
      <c r="CV9" s="170"/>
      <c r="CW9" s="169"/>
      <c r="CX9" s="171"/>
      <c r="CY9" s="169"/>
      <c r="DB9" s="169"/>
      <c r="DC9" s="170"/>
      <c r="DD9" s="169"/>
      <c r="DE9" s="171"/>
      <c r="DF9" s="169"/>
      <c r="DI9" s="169"/>
      <c r="DJ9" s="170"/>
      <c r="DK9" s="169"/>
      <c r="DL9" s="171"/>
      <c r="DM9" s="169"/>
      <c r="DP9" s="169"/>
      <c r="DQ9" s="170"/>
      <c r="DR9" s="169"/>
      <c r="DS9" s="171"/>
      <c r="DT9" s="169"/>
      <c r="DW9" s="169"/>
      <c r="DX9" s="170"/>
      <c r="DY9" s="169"/>
      <c r="DZ9" s="171"/>
      <c r="EA9" s="169"/>
      <c r="ED9" s="169"/>
      <c r="EE9" s="170"/>
      <c r="EF9" s="169"/>
      <c r="EG9" s="171"/>
      <c r="EH9" s="169"/>
      <c r="EK9" s="169"/>
      <c r="EL9" s="170"/>
      <c r="EM9" s="169"/>
      <c r="EN9" s="171"/>
      <c r="EO9" s="169"/>
      <c r="ER9" s="169"/>
      <c r="ES9" s="170"/>
      <c r="ET9" s="169"/>
      <c r="EU9" s="171"/>
      <c r="EV9" s="169"/>
      <c r="EY9" s="169"/>
      <c r="EZ9" s="170"/>
      <c r="FA9" s="169"/>
      <c r="FB9" s="171"/>
      <c r="FC9" s="169"/>
      <c r="FF9" s="169"/>
      <c r="FG9" s="170"/>
      <c r="FH9" s="169"/>
      <c r="FI9" s="171"/>
      <c r="FJ9" s="169"/>
      <c r="FM9" s="169"/>
      <c r="FN9" s="170"/>
      <c r="FO9" s="169"/>
      <c r="FP9" s="171"/>
      <c r="FQ9" s="169"/>
      <c r="FT9" s="169"/>
      <c r="FU9" s="170"/>
      <c r="FV9" s="169"/>
      <c r="FW9" s="171"/>
      <c r="FX9" s="169"/>
      <c r="GA9" s="169"/>
      <c r="GB9" s="170"/>
      <c r="GC9" s="169"/>
      <c r="GD9" s="171"/>
      <c r="GE9" s="169"/>
      <c r="GH9" s="169"/>
      <c r="GI9" s="170"/>
      <c r="GJ9" s="169"/>
      <c r="GK9" s="171"/>
      <c r="GL9" s="169"/>
      <c r="GO9" s="169"/>
      <c r="GP9" s="170"/>
      <c r="GQ9" s="169"/>
      <c r="GR9" s="171"/>
      <c r="GS9" s="169"/>
      <c r="GV9" s="169"/>
      <c r="GW9" s="170"/>
      <c r="GX9" s="169"/>
      <c r="GY9" s="171"/>
      <c r="GZ9" s="169"/>
      <c r="HC9" s="169"/>
      <c r="HD9" s="170"/>
      <c r="HE9" s="169"/>
      <c r="HF9" s="171"/>
      <c r="HG9" s="169"/>
      <c r="HJ9" s="169"/>
      <c r="HK9" s="170"/>
      <c r="HL9" s="169"/>
      <c r="HM9" s="171"/>
      <c r="HN9" s="169"/>
      <c r="HQ9" s="169"/>
      <c r="HR9" s="170"/>
      <c r="HS9" s="169"/>
      <c r="HT9" s="171"/>
      <c r="HU9" s="169"/>
      <c r="HX9" s="169"/>
      <c r="HY9" s="170"/>
      <c r="HZ9" s="169"/>
      <c r="IA9" s="171"/>
      <c r="IB9" s="169"/>
      <c r="IE9" s="169"/>
      <c r="IF9" s="170"/>
      <c r="IG9" s="169"/>
      <c r="IH9" s="171"/>
      <c r="II9" s="169"/>
      <c r="IK9" s="169"/>
      <c r="IL9" s="170"/>
      <c r="IM9" s="169"/>
      <c r="IN9" s="171"/>
      <c r="IO9" s="169"/>
      <c r="IQ9" s="169"/>
      <c r="IR9" s="170"/>
      <c r="IS9" s="169"/>
      <c r="IT9" s="171"/>
      <c r="IU9" s="169"/>
      <c r="IW9" s="169"/>
      <c r="IX9" s="170"/>
      <c r="IY9" s="169"/>
      <c r="IZ9" s="171"/>
      <c r="JA9" s="169"/>
      <c r="JC9" s="169"/>
      <c r="JD9" s="170"/>
      <c r="JE9" s="169"/>
      <c r="JF9" s="171"/>
      <c r="JG9" s="169"/>
      <c r="JI9" s="169"/>
      <c r="JJ9" s="170"/>
      <c r="JK9" s="169"/>
      <c r="JL9" s="171"/>
      <c r="JM9" s="169"/>
      <c r="JO9" s="169"/>
      <c r="JP9" s="170"/>
      <c r="JQ9" s="169"/>
      <c r="JR9" s="171"/>
      <c r="JS9" s="169"/>
      <c r="JU9" s="169"/>
      <c r="JV9" s="170"/>
      <c r="JW9" s="169"/>
      <c r="JX9" s="171"/>
      <c r="JY9" s="169"/>
      <c r="KA9" s="169"/>
      <c r="KB9" s="170"/>
      <c r="KC9" s="169"/>
      <c r="KD9" s="171"/>
      <c r="KE9" s="169"/>
      <c r="KG9" s="169"/>
      <c r="KH9" s="170"/>
      <c r="KI9" s="169"/>
      <c r="KJ9" s="171"/>
      <c r="KK9" s="169"/>
      <c r="KM9" s="169"/>
      <c r="KN9" s="170"/>
      <c r="KO9" s="169"/>
      <c r="KP9" s="171"/>
      <c r="KQ9" s="169"/>
      <c r="KS9" s="169"/>
      <c r="KT9" s="170"/>
      <c r="KU9" s="169"/>
      <c r="KV9" s="171"/>
      <c r="KW9" s="169"/>
      <c r="KY9" s="169"/>
      <c r="KZ9" s="170"/>
      <c r="LA9" s="169"/>
      <c r="LB9" s="171"/>
      <c r="LC9" s="169"/>
      <c r="LE9" s="169"/>
      <c r="LF9" s="170"/>
      <c r="LG9" s="169"/>
      <c r="LH9" s="171"/>
      <c r="LI9" s="169"/>
      <c r="LK9" s="169"/>
      <c r="LL9" s="170"/>
      <c r="LM9" s="169"/>
      <c r="LN9" s="171"/>
      <c r="LO9" s="169"/>
      <c r="LQ9" s="169"/>
      <c r="LR9" s="170"/>
      <c r="LS9" s="169"/>
      <c r="LT9" s="171"/>
      <c r="LU9" s="169"/>
    </row>
    <row r="10" spans="1:334" ht="18">
      <c r="A10" s="227" t="s">
        <v>15</v>
      </c>
      <c r="B10" s="226">
        <v>28882347.850000024</v>
      </c>
      <c r="C10" s="235">
        <v>0.11210599233998397</v>
      </c>
      <c r="D10" s="228">
        <v>1380</v>
      </c>
      <c r="E10" s="235">
        <v>0.25095471903982541</v>
      </c>
      <c r="H10" s="227" t="s">
        <v>15</v>
      </c>
      <c r="I10" s="226">
        <v>25364684.210000016</v>
      </c>
      <c r="J10" s="235">
        <v>0.11195897905802182</v>
      </c>
      <c r="K10" s="228">
        <v>1264</v>
      </c>
      <c r="L10" s="235">
        <v>0.25597407857432158</v>
      </c>
      <c r="O10" s="227" t="s">
        <v>15</v>
      </c>
      <c r="P10" s="226">
        <v>23706645.960000005</v>
      </c>
      <c r="Q10" s="235">
        <v>0.11488840408427767</v>
      </c>
      <c r="R10" s="228">
        <v>1202</v>
      </c>
      <c r="S10" s="235">
        <v>0.26227361989962905</v>
      </c>
      <c r="V10" s="227" t="s">
        <v>15</v>
      </c>
      <c r="W10" s="226">
        <v>21886977.570000004</v>
      </c>
      <c r="X10" s="235">
        <v>0.11598222072076074</v>
      </c>
      <c r="Y10" s="228">
        <v>1132</v>
      </c>
      <c r="Z10" s="235">
        <v>0.26510538641686182</v>
      </c>
      <c r="AC10" s="227" t="s">
        <v>15</v>
      </c>
      <c r="AD10" s="226">
        <v>21396941.760000017</v>
      </c>
      <c r="AE10" s="235">
        <v>0.12189018732504689</v>
      </c>
      <c r="AF10" s="228">
        <v>1111</v>
      </c>
      <c r="AG10" s="235">
        <v>0.27445652173913043</v>
      </c>
      <c r="AJ10" s="227" t="s">
        <v>15</v>
      </c>
      <c r="AK10" s="226">
        <v>19768496.580000032</v>
      </c>
      <c r="AL10" s="235">
        <v>0.12140094934181983</v>
      </c>
      <c r="AM10" s="228">
        <v>1050</v>
      </c>
      <c r="AN10" s="235">
        <v>0.27660695468914648</v>
      </c>
      <c r="AQ10" s="227" t="s">
        <v>15</v>
      </c>
      <c r="AR10" s="226">
        <v>18988746.250000007</v>
      </c>
      <c r="AS10" s="235">
        <v>0.12330346648229262</v>
      </c>
      <c r="AT10" s="228">
        <v>1012</v>
      </c>
      <c r="AU10" s="235">
        <v>0.28087704690535664</v>
      </c>
      <c r="AX10" s="227" t="s">
        <v>15</v>
      </c>
      <c r="AY10" s="226">
        <v>18477865.640000012</v>
      </c>
      <c r="AZ10" s="235">
        <v>0.12673625010831832</v>
      </c>
      <c r="BA10" s="228">
        <v>972</v>
      </c>
      <c r="BB10" s="235">
        <v>0.28338192419825076</v>
      </c>
      <c r="BE10" s="227" t="s">
        <v>15</v>
      </c>
      <c r="BF10" s="226">
        <v>17619563.130000014</v>
      </c>
      <c r="BG10" s="235">
        <v>0.12679651671545356</v>
      </c>
      <c r="BH10" s="228">
        <v>959</v>
      </c>
      <c r="BI10" s="235">
        <v>0.29043004239854636</v>
      </c>
      <c r="BL10" s="227" t="s">
        <v>15</v>
      </c>
      <c r="BM10" s="226">
        <v>16541414.07000001</v>
      </c>
      <c r="BN10" s="235">
        <v>0.12678550274541223</v>
      </c>
      <c r="BO10" s="228">
        <v>927</v>
      </c>
      <c r="BP10" s="235">
        <v>0.29381933438985736</v>
      </c>
      <c r="BS10" s="227" t="s">
        <v>15</v>
      </c>
      <c r="BT10" s="226">
        <v>15682548.77</v>
      </c>
      <c r="BU10" s="235">
        <v>0.12572691078275097</v>
      </c>
      <c r="BV10" s="228">
        <v>892</v>
      </c>
      <c r="BW10" s="235">
        <v>0.29458388375165123</v>
      </c>
      <c r="BX10" s="235"/>
      <c r="BZ10" s="227" t="s">
        <v>15</v>
      </c>
      <c r="CA10" s="226">
        <v>15164008.640000012</v>
      </c>
      <c r="CB10" s="235">
        <v>0.12768645942274853</v>
      </c>
      <c r="CC10" s="228">
        <v>872</v>
      </c>
      <c r="CD10" s="235">
        <v>0.29996560027519781</v>
      </c>
      <c r="CG10" s="227" t="s">
        <v>15</v>
      </c>
      <c r="CH10" s="226">
        <v>14664489.929999996</v>
      </c>
      <c r="CI10" s="235">
        <v>0.12768160759606834</v>
      </c>
      <c r="CJ10" s="228">
        <v>860</v>
      </c>
      <c r="CK10" s="235">
        <v>0.30518097941802697</v>
      </c>
      <c r="CN10" s="227" t="s">
        <v>15</v>
      </c>
      <c r="CO10" s="226">
        <v>13925876.880000029</v>
      </c>
      <c r="CP10" s="235">
        <v>0.1262532579802553</v>
      </c>
      <c r="CQ10" s="228">
        <v>826</v>
      </c>
      <c r="CR10" s="235">
        <v>0.30502215657311671</v>
      </c>
      <c r="CU10" s="227" t="s">
        <v>15</v>
      </c>
      <c r="CV10" s="226">
        <v>13410122.360000012</v>
      </c>
      <c r="CW10" s="235">
        <v>0.12789622722459085</v>
      </c>
      <c r="CX10" s="228">
        <v>792</v>
      </c>
      <c r="CY10" s="235">
        <v>0.30555555555555558</v>
      </c>
      <c r="DB10" s="227" t="s">
        <v>15</v>
      </c>
      <c r="DC10" s="226">
        <v>12895906.410000015</v>
      </c>
      <c r="DD10" s="235">
        <v>0.12825751535808058</v>
      </c>
      <c r="DE10" s="228">
        <v>764</v>
      </c>
      <c r="DF10" s="235">
        <v>0.30719742661841576</v>
      </c>
      <c r="DI10" s="227" t="s">
        <v>15</v>
      </c>
      <c r="DJ10" s="226">
        <v>12496525.000000017</v>
      </c>
      <c r="DK10" s="235">
        <v>0.127249219700212</v>
      </c>
      <c r="DL10" s="228">
        <v>750</v>
      </c>
      <c r="DM10" s="235">
        <v>0.30851501439736734</v>
      </c>
      <c r="DP10" s="227" t="s">
        <v>15</v>
      </c>
      <c r="DQ10" s="226">
        <v>12047589.830000013</v>
      </c>
      <c r="DR10" s="235">
        <v>0.12798196800408551</v>
      </c>
      <c r="DS10" s="228">
        <v>744</v>
      </c>
      <c r="DT10" s="235">
        <v>0.31619209519762004</v>
      </c>
      <c r="DW10" s="227" t="s">
        <v>15</v>
      </c>
      <c r="DX10" s="226">
        <v>11633746.410000009</v>
      </c>
      <c r="DY10" s="235">
        <v>0.12937524924023661</v>
      </c>
      <c r="DZ10" s="228">
        <v>707</v>
      </c>
      <c r="EA10" s="235">
        <v>0.31576596694953102</v>
      </c>
      <c r="ED10" s="227" t="s">
        <v>15</v>
      </c>
      <c r="EE10" s="226">
        <v>10976384.969999989</v>
      </c>
      <c r="EF10" s="235">
        <v>0.13062416577354155</v>
      </c>
      <c r="EG10" s="228">
        <v>663</v>
      </c>
      <c r="EH10" s="235">
        <v>0.31844380403458211</v>
      </c>
      <c r="EK10" s="227" t="s">
        <v>15</v>
      </c>
      <c r="EL10" s="226">
        <v>10575930.500000007</v>
      </c>
      <c r="EM10" s="235">
        <v>0.13346750131016155</v>
      </c>
      <c r="EN10" s="228">
        <v>633</v>
      </c>
      <c r="EO10" s="235">
        <v>0.32361963190184051</v>
      </c>
      <c r="ER10" s="227" t="s">
        <v>15</v>
      </c>
      <c r="ES10" s="226">
        <v>9744559.0800000057</v>
      </c>
      <c r="ET10" s="235">
        <v>0.13022029913905492</v>
      </c>
      <c r="EU10" s="228">
        <v>608</v>
      </c>
      <c r="EV10" s="235">
        <v>0.32670607200429874</v>
      </c>
      <c r="EY10" s="227" t="s">
        <v>15</v>
      </c>
      <c r="EZ10" s="226">
        <v>9596164.3300000038</v>
      </c>
      <c r="FA10" s="235">
        <v>0.13813013348184869</v>
      </c>
      <c r="FB10" s="228">
        <v>584</v>
      </c>
      <c r="FC10" s="235">
        <v>0.335632183908046</v>
      </c>
      <c r="FF10" s="227" t="s">
        <v>15</v>
      </c>
      <c r="FG10" s="226">
        <v>8781259.25</v>
      </c>
      <c r="FH10" s="235">
        <v>0.13762105435114835</v>
      </c>
      <c r="FI10" s="228">
        <v>558</v>
      </c>
      <c r="FJ10" s="235">
        <v>0.34723086496577471</v>
      </c>
      <c r="FM10" s="227" t="s">
        <v>15</v>
      </c>
      <c r="FN10" s="226">
        <v>8270353.9699999979</v>
      </c>
      <c r="FO10" s="235">
        <v>0.13880460113665205</v>
      </c>
      <c r="FP10" s="228">
        <v>522</v>
      </c>
      <c r="FQ10" s="235">
        <v>0.34893048128342247</v>
      </c>
      <c r="FT10" s="227" t="s">
        <v>15</v>
      </c>
      <c r="FU10" s="226">
        <v>7609151.0700000012</v>
      </c>
      <c r="FV10" s="235">
        <v>0.13610583451116401</v>
      </c>
      <c r="FW10" s="228">
        <v>500</v>
      </c>
      <c r="FX10" s="235">
        <v>0.35536602700781805</v>
      </c>
      <c r="GA10" s="227" t="s">
        <v>15</v>
      </c>
      <c r="GB10" s="226">
        <v>7242517.8800000027</v>
      </c>
      <c r="GC10" s="235">
        <v>0.1390794170474961</v>
      </c>
      <c r="GD10" s="228">
        <v>445</v>
      </c>
      <c r="GE10" s="235">
        <v>0.35122336227308604</v>
      </c>
      <c r="GH10" s="227" t="s">
        <v>15</v>
      </c>
      <c r="GI10" s="226">
        <v>6334697.2400000012</v>
      </c>
      <c r="GJ10" s="235">
        <v>0.1323505303386488</v>
      </c>
      <c r="GK10" s="228">
        <v>383</v>
      </c>
      <c r="GL10" s="235">
        <v>0.34044444444444444</v>
      </c>
      <c r="GO10" s="227" t="s">
        <v>15</v>
      </c>
      <c r="GP10" s="226">
        <v>6069650.169999999</v>
      </c>
      <c r="GQ10" s="235">
        <v>0.13884479624366422</v>
      </c>
      <c r="GR10" s="228">
        <v>365</v>
      </c>
      <c r="GS10" s="235">
        <v>0.35096153846153844</v>
      </c>
      <c r="GV10" s="227" t="s">
        <v>15</v>
      </c>
      <c r="GW10" s="226">
        <v>5935806.0400000028</v>
      </c>
      <c r="GX10" s="235">
        <v>0.14599638297883338</v>
      </c>
      <c r="GY10" s="228">
        <v>356</v>
      </c>
      <c r="GZ10" s="235">
        <v>0.36776859504132231</v>
      </c>
      <c r="HC10" s="227" t="s">
        <v>15</v>
      </c>
      <c r="HD10" s="226">
        <v>5558031.4400000051</v>
      </c>
      <c r="HE10" s="235">
        <v>0.14889453570557937</v>
      </c>
      <c r="HF10" s="228">
        <v>320</v>
      </c>
      <c r="HG10" s="235">
        <v>0.36363636363636365</v>
      </c>
      <c r="HJ10" s="227" t="s">
        <v>15</v>
      </c>
      <c r="HK10" s="226">
        <v>5083583.4700000007</v>
      </c>
      <c r="HL10" s="235">
        <v>0.1502409235091462</v>
      </c>
      <c r="HM10" s="228">
        <v>302</v>
      </c>
      <c r="HN10" s="235">
        <v>0.37283950617283951</v>
      </c>
      <c r="HQ10" s="227" t="s">
        <v>15</v>
      </c>
      <c r="HR10" s="226">
        <v>5034193.5500000007</v>
      </c>
      <c r="HS10" s="235">
        <v>0.15981756779991693</v>
      </c>
      <c r="HT10" s="228">
        <v>297</v>
      </c>
      <c r="HU10" s="235">
        <v>0.38976377952755903</v>
      </c>
      <c r="HX10" s="227" t="s">
        <v>15</v>
      </c>
      <c r="HY10" s="226">
        <v>4702027.37</v>
      </c>
      <c r="HZ10" s="235">
        <v>0.15900943422337444</v>
      </c>
      <c r="IA10" s="228">
        <v>289</v>
      </c>
      <c r="IB10" s="235">
        <v>0.39807162534435264</v>
      </c>
      <c r="IE10" s="227" t="s">
        <v>15</v>
      </c>
      <c r="IF10" s="226">
        <v>4450626.7699999986</v>
      </c>
      <c r="IG10" s="235">
        <v>0.16550306414830909</v>
      </c>
      <c r="IH10" s="228">
        <v>277</v>
      </c>
      <c r="II10" s="235">
        <v>0.41467065868263475</v>
      </c>
      <c r="IK10" s="227" t="s">
        <v>15</v>
      </c>
      <c r="IL10" s="226">
        <v>4021111.8199999994</v>
      </c>
      <c r="IM10" s="235">
        <v>0.16304825393558922</v>
      </c>
      <c r="IN10" s="228">
        <v>257</v>
      </c>
      <c r="IO10" s="235">
        <v>0.42200328407224957</v>
      </c>
      <c r="IQ10" s="227" t="s">
        <v>15</v>
      </c>
      <c r="IR10" s="226">
        <v>3795209.6199999987</v>
      </c>
      <c r="IS10" s="235">
        <v>0.16787098206465081</v>
      </c>
      <c r="IT10" s="228">
        <v>242</v>
      </c>
      <c r="IU10" s="235">
        <v>0.4306049822064057</v>
      </c>
      <c r="IW10" s="227" t="s">
        <v>15</v>
      </c>
      <c r="IX10" s="226">
        <v>3486820.430000002</v>
      </c>
      <c r="IY10" s="235">
        <v>0.16659897297160703</v>
      </c>
      <c r="IZ10" s="228">
        <v>221</v>
      </c>
      <c r="JA10" s="235">
        <v>0.431640625</v>
      </c>
      <c r="JC10" s="227" t="s">
        <v>15</v>
      </c>
      <c r="JD10" s="226">
        <v>3266986.2999999993</v>
      </c>
      <c r="JE10" s="235">
        <v>0.18147884086881833</v>
      </c>
      <c r="JF10" s="228">
        <v>210</v>
      </c>
      <c r="JG10" s="235">
        <v>0.4375</v>
      </c>
      <c r="JI10" s="227" t="s">
        <v>15</v>
      </c>
      <c r="JJ10" s="226">
        <v>3091170.8400000017</v>
      </c>
      <c r="JK10" s="235">
        <v>0.18490840668704339</v>
      </c>
      <c r="JL10" s="228">
        <v>199</v>
      </c>
      <c r="JM10" s="235">
        <v>0.44320712694877507</v>
      </c>
      <c r="JO10" s="227" t="s">
        <v>15</v>
      </c>
      <c r="JP10" s="226">
        <v>2874438.8699999992</v>
      </c>
      <c r="JQ10" s="235">
        <v>0.18501666804878028</v>
      </c>
      <c r="JR10" s="228">
        <v>191</v>
      </c>
      <c r="JS10" s="235">
        <v>0.45047169811320753</v>
      </c>
      <c r="JU10" s="227" t="s">
        <v>15</v>
      </c>
      <c r="JV10" s="226">
        <v>2809056.569999998</v>
      </c>
      <c r="JW10" s="235">
        <v>0.20009373130489747</v>
      </c>
      <c r="JX10" s="228">
        <v>185</v>
      </c>
      <c r="JY10" s="235">
        <v>0.46482412060301509</v>
      </c>
      <c r="KA10" s="271" t="s">
        <v>15</v>
      </c>
      <c r="KB10" s="272">
        <v>2737115.6700000009</v>
      </c>
      <c r="KC10" s="273">
        <v>0.20940980153494207</v>
      </c>
      <c r="KD10" s="274">
        <v>182</v>
      </c>
      <c r="KE10" s="273">
        <v>0.48275862068965519</v>
      </c>
      <c r="KG10" s="271" t="s">
        <v>15</v>
      </c>
      <c r="KH10" s="272">
        <v>2431488.4299999992</v>
      </c>
      <c r="KI10" s="273">
        <v>0.19960706667347516</v>
      </c>
      <c r="KJ10" s="274">
        <v>165</v>
      </c>
      <c r="KK10" s="273">
        <v>0.47550432276657062</v>
      </c>
      <c r="KM10" s="271" t="s">
        <v>15</v>
      </c>
      <c r="KN10" s="272">
        <v>2450199.92</v>
      </c>
      <c r="KO10" s="273">
        <v>0.21950746275676639</v>
      </c>
      <c r="KP10" s="274">
        <v>165</v>
      </c>
      <c r="KQ10" s="273">
        <v>0.50151975683890582</v>
      </c>
      <c r="KS10" s="271" t="s">
        <v>15</v>
      </c>
      <c r="KT10" s="272">
        <v>2256551.5300000003</v>
      </c>
      <c r="KU10" s="273">
        <v>0.21669211925487397</v>
      </c>
      <c r="KV10" s="274">
        <v>156</v>
      </c>
      <c r="KW10" s="273">
        <v>0.50485436893203883</v>
      </c>
      <c r="KY10" s="271" t="s">
        <v>15</v>
      </c>
      <c r="KZ10" s="272">
        <v>2024419.2899999998</v>
      </c>
      <c r="LA10" s="273">
        <v>0.20616477792817742</v>
      </c>
      <c r="LB10" s="274">
        <v>143</v>
      </c>
      <c r="LC10" s="273">
        <v>0.49652777777777779</v>
      </c>
      <c r="LE10" s="271" t="s">
        <v>15</v>
      </c>
      <c r="LF10" s="272">
        <v>1873780.7300000004</v>
      </c>
      <c r="LG10" s="273">
        <v>0.20545381972715135</v>
      </c>
      <c r="LH10" s="274">
        <v>132</v>
      </c>
      <c r="LI10" s="273">
        <v>0.49624060150375937</v>
      </c>
      <c r="LK10" s="271" t="s">
        <v>15</v>
      </c>
      <c r="LL10" s="272">
        <v>1736446.1600000001</v>
      </c>
      <c r="LM10" s="273">
        <v>0.20614488189705132</v>
      </c>
      <c r="LN10" s="274">
        <v>132</v>
      </c>
      <c r="LO10" s="273">
        <v>0.515625</v>
      </c>
      <c r="LQ10" s="271" t="s">
        <v>15</v>
      </c>
      <c r="LR10" s="272">
        <v>0</v>
      </c>
      <c r="LS10" s="273">
        <v>0</v>
      </c>
      <c r="LT10" s="274">
        <v>0</v>
      </c>
      <c r="LU10" s="273">
        <v>0</v>
      </c>
    </row>
    <row r="11" spans="1:334" ht="18">
      <c r="A11" s="227" t="s">
        <v>16</v>
      </c>
      <c r="B11" s="226">
        <v>68854207.439999968</v>
      </c>
      <c r="C11" s="235">
        <v>0.26725560165443052</v>
      </c>
      <c r="D11" s="228">
        <v>1489</v>
      </c>
      <c r="E11" s="235">
        <v>0.27077650481905802</v>
      </c>
      <c r="H11" s="227" t="s">
        <v>16</v>
      </c>
      <c r="I11" s="226">
        <v>61439583.399999842</v>
      </c>
      <c r="J11" s="235">
        <v>0.27119253582121233</v>
      </c>
      <c r="K11" s="228">
        <v>1354</v>
      </c>
      <c r="L11" s="235">
        <v>0.27420008100445525</v>
      </c>
      <c r="O11" s="227" t="s">
        <v>16</v>
      </c>
      <c r="P11" s="226">
        <v>56673809.1199999</v>
      </c>
      <c r="Q11" s="235">
        <v>0.27465561742306327</v>
      </c>
      <c r="R11" s="228">
        <v>1258</v>
      </c>
      <c r="S11" s="235">
        <v>0.27449269037748197</v>
      </c>
      <c r="V11" s="227" t="s">
        <v>16</v>
      </c>
      <c r="W11" s="226">
        <v>52610824.560000032</v>
      </c>
      <c r="X11" s="235">
        <v>0.27879227485401686</v>
      </c>
      <c r="Y11" s="228">
        <v>1185</v>
      </c>
      <c r="Z11" s="235">
        <v>0.27751756440281028</v>
      </c>
      <c r="AC11" s="227" t="s">
        <v>16</v>
      </c>
      <c r="AD11" s="226">
        <v>49468806.690000027</v>
      </c>
      <c r="AE11" s="235">
        <v>0.28180485705965819</v>
      </c>
      <c r="AF11" s="228">
        <v>1112</v>
      </c>
      <c r="AG11" s="235">
        <v>0.27470355731225299</v>
      </c>
      <c r="AJ11" s="227" t="s">
        <v>16</v>
      </c>
      <c r="AK11" s="226">
        <v>46523537.590000026</v>
      </c>
      <c r="AL11" s="235">
        <v>0.28570719110121801</v>
      </c>
      <c r="AM11" s="228">
        <v>1054</v>
      </c>
      <c r="AN11" s="235">
        <v>0.27766069546891464</v>
      </c>
      <c r="AQ11" s="227" t="s">
        <v>16</v>
      </c>
      <c r="AR11" s="226">
        <v>43482782.240000032</v>
      </c>
      <c r="AS11" s="235">
        <v>0.28235554427331772</v>
      </c>
      <c r="AT11" s="228">
        <v>980</v>
      </c>
      <c r="AU11" s="235">
        <v>0.27199555925617541</v>
      </c>
      <c r="AX11" s="227" t="s">
        <v>16</v>
      </c>
      <c r="AY11" s="226">
        <v>42146633.209999956</v>
      </c>
      <c r="AZ11" s="235">
        <v>0.28907593289146277</v>
      </c>
      <c r="BA11" s="228">
        <v>947</v>
      </c>
      <c r="BB11" s="235">
        <v>0.2760932944606414</v>
      </c>
      <c r="BE11" s="227" t="s">
        <v>16</v>
      </c>
      <c r="BF11" s="226">
        <v>39555390.829999939</v>
      </c>
      <c r="BG11" s="235">
        <v>0.28465437749831324</v>
      </c>
      <c r="BH11" s="228">
        <v>890</v>
      </c>
      <c r="BI11" s="235">
        <v>0.26953361599030889</v>
      </c>
      <c r="BL11" s="227" t="s">
        <v>16</v>
      </c>
      <c r="BM11" s="226">
        <v>37318614.839999989</v>
      </c>
      <c r="BN11" s="235">
        <v>0.28603717458671885</v>
      </c>
      <c r="BO11" s="228">
        <v>850</v>
      </c>
      <c r="BP11" s="235">
        <v>0.26941362916006339</v>
      </c>
      <c r="BS11" s="227" t="s">
        <v>16</v>
      </c>
      <c r="BT11" s="226">
        <v>36325549.460000008</v>
      </c>
      <c r="BU11" s="235">
        <v>0.29122173844780136</v>
      </c>
      <c r="BV11" s="228">
        <v>830</v>
      </c>
      <c r="BW11" s="235">
        <v>0.27410832232496696</v>
      </c>
      <c r="BX11" s="235"/>
      <c r="BZ11" s="227" t="s">
        <v>16</v>
      </c>
      <c r="CA11" s="226">
        <v>34846120.079999991</v>
      </c>
      <c r="CB11" s="235">
        <v>0.29341698513007031</v>
      </c>
      <c r="CC11" s="228">
        <v>799</v>
      </c>
      <c r="CD11" s="235">
        <v>0.27485380116959063</v>
      </c>
      <c r="CG11" s="227" t="s">
        <v>16</v>
      </c>
      <c r="CH11" s="226">
        <v>33309751.679999977</v>
      </c>
      <c r="CI11" s="235">
        <v>0.29002322368045957</v>
      </c>
      <c r="CJ11" s="228">
        <v>769</v>
      </c>
      <c r="CK11" s="235">
        <v>0.27288857345635203</v>
      </c>
      <c r="CN11" s="227" t="s">
        <v>16</v>
      </c>
      <c r="CO11" s="226">
        <v>31951148.849999994</v>
      </c>
      <c r="CP11" s="235">
        <v>0.28967200222185063</v>
      </c>
      <c r="CQ11" s="228">
        <v>742</v>
      </c>
      <c r="CR11" s="235">
        <v>0.27400295420974891</v>
      </c>
      <c r="CU11" s="227" t="s">
        <v>16</v>
      </c>
      <c r="CV11" s="226">
        <v>31325405.43</v>
      </c>
      <c r="CW11" s="235">
        <v>0.29875947908783346</v>
      </c>
      <c r="CX11" s="228">
        <v>720</v>
      </c>
      <c r="CY11" s="235">
        <v>0.27777777777777779</v>
      </c>
      <c r="DB11" s="227" t="s">
        <v>16</v>
      </c>
      <c r="DC11" s="226">
        <v>30047041.139999982</v>
      </c>
      <c r="DD11" s="235">
        <v>0.29883582572296463</v>
      </c>
      <c r="DE11" s="228">
        <v>689</v>
      </c>
      <c r="DF11" s="235">
        <v>0.27704061117812628</v>
      </c>
      <c r="DI11" s="227" t="s">
        <v>16</v>
      </c>
      <c r="DJ11" s="226">
        <v>29098589.20000001</v>
      </c>
      <c r="DK11" s="235">
        <v>0.29630419417214088</v>
      </c>
      <c r="DL11" s="228">
        <v>674</v>
      </c>
      <c r="DM11" s="235">
        <v>0.2772521596051008</v>
      </c>
      <c r="DP11" s="227" t="s">
        <v>16</v>
      </c>
      <c r="DQ11" s="226">
        <v>28037203.75999999</v>
      </c>
      <c r="DR11" s="235">
        <v>0.29784019585404004</v>
      </c>
      <c r="DS11" s="228">
        <v>646</v>
      </c>
      <c r="DT11" s="235">
        <v>0.27454313642158945</v>
      </c>
      <c r="DW11" s="227" t="s">
        <v>16</v>
      </c>
      <c r="DX11" s="226">
        <v>27125243.969999991</v>
      </c>
      <c r="DY11" s="235">
        <v>0.30165134047484976</v>
      </c>
      <c r="DZ11" s="228">
        <v>625</v>
      </c>
      <c r="EA11" s="235">
        <v>0.27914247431889239</v>
      </c>
      <c r="ED11" s="227" t="s">
        <v>16</v>
      </c>
      <c r="EE11" s="226">
        <v>25833411.890000008</v>
      </c>
      <c r="EF11" s="235">
        <v>0.30742980375036388</v>
      </c>
      <c r="EG11" s="228">
        <v>591</v>
      </c>
      <c r="EH11" s="235">
        <v>0.28386167146974062</v>
      </c>
      <c r="EK11" s="227" t="s">
        <v>16</v>
      </c>
      <c r="EL11" s="226">
        <v>24495431.639999967</v>
      </c>
      <c r="EM11" s="235">
        <v>0.30913062964101989</v>
      </c>
      <c r="EN11" s="228">
        <v>552</v>
      </c>
      <c r="EO11" s="235">
        <v>0.2822085889570552</v>
      </c>
      <c r="ER11" s="227" t="s">
        <v>16</v>
      </c>
      <c r="ES11" s="226">
        <v>23093150.150000002</v>
      </c>
      <c r="ET11" s="235">
        <v>0.30860266697629885</v>
      </c>
      <c r="EU11" s="228">
        <v>520</v>
      </c>
      <c r="EV11" s="235">
        <v>0.27941966684578184</v>
      </c>
      <c r="EY11" s="227" t="s">
        <v>16</v>
      </c>
      <c r="EZ11" s="226">
        <v>20870178.969999999</v>
      </c>
      <c r="FA11" s="235">
        <v>0.30041175909251755</v>
      </c>
      <c r="FB11" s="228">
        <v>480</v>
      </c>
      <c r="FC11" s="235">
        <v>0.27586206896551724</v>
      </c>
      <c r="FF11" s="227" t="s">
        <v>16</v>
      </c>
      <c r="FG11" s="226">
        <v>19610208.940000005</v>
      </c>
      <c r="FH11" s="235">
        <v>0.30733378363349378</v>
      </c>
      <c r="FI11" s="228">
        <v>444</v>
      </c>
      <c r="FJ11" s="235">
        <v>0.27629122588674548</v>
      </c>
      <c r="FM11" s="227" t="s">
        <v>16</v>
      </c>
      <c r="FN11" s="226">
        <v>18908998.560000002</v>
      </c>
      <c r="FO11" s="235">
        <v>0.31735715454683605</v>
      </c>
      <c r="FP11" s="228">
        <v>431</v>
      </c>
      <c r="FQ11" s="235">
        <v>0.28810160427807485</v>
      </c>
      <c r="FT11" s="227" t="s">
        <v>16</v>
      </c>
      <c r="FU11" s="226">
        <v>17915334.560000002</v>
      </c>
      <c r="FV11" s="235">
        <v>0.3204538244021875</v>
      </c>
      <c r="FW11" s="228">
        <v>407</v>
      </c>
      <c r="FX11" s="235">
        <v>0.28926794598436389</v>
      </c>
      <c r="GA11" s="227" t="s">
        <v>16</v>
      </c>
      <c r="GB11" s="226">
        <v>16122048.820000004</v>
      </c>
      <c r="GC11" s="235">
        <v>0.30959470016480956</v>
      </c>
      <c r="GD11" s="228">
        <v>368</v>
      </c>
      <c r="GE11" s="235">
        <v>0.2904498816101026</v>
      </c>
      <c r="GH11" s="227" t="s">
        <v>16</v>
      </c>
      <c r="GI11" s="226">
        <v>15125208.450000005</v>
      </c>
      <c r="GJ11" s="235">
        <v>0.31601026599972321</v>
      </c>
      <c r="GK11" s="228">
        <v>331</v>
      </c>
      <c r="GL11" s="235">
        <v>0.29422222222222222</v>
      </c>
      <c r="GO11" s="227" t="s">
        <v>16</v>
      </c>
      <c r="GP11" s="226">
        <v>13652866.999999996</v>
      </c>
      <c r="GQ11" s="235">
        <v>0.31231281600482208</v>
      </c>
      <c r="GR11" s="228">
        <v>307</v>
      </c>
      <c r="GS11" s="235">
        <v>0.2951923076923077</v>
      </c>
      <c r="GV11" s="227" t="s">
        <v>16</v>
      </c>
      <c r="GW11" s="226">
        <v>12413806.850000001</v>
      </c>
      <c r="GX11" s="235">
        <v>0.30532852436294639</v>
      </c>
      <c r="GY11" s="228">
        <v>275</v>
      </c>
      <c r="GZ11" s="235">
        <v>0.28409090909090912</v>
      </c>
      <c r="HC11" s="227" t="s">
        <v>16</v>
      </c>
      <c r="HD11" s="226">
        <v>11353538.560000002</v>
      </c>
      <c r="HE11" s="235">
        <v>0.30415082583746433</v>
      </c>
      <c r="HF11" s="228">
        <v>256</v>
      </c>
      <c r="HG11" s="235">
        <v>0.29090909090909089</v>
      </c>
      <c r="HJ11" s="227" t="s">
        <v>16</v>
      </c>
      <c r="HK11" s="226">
        <v>10616049.480000002</v>
      </c>
      <c r="HL11" s="235">
        <v>0.31374818320706976</v>
      </c>
      <c r="HM11" s="228">
        <v>240</v>
      </c>
      <c r="HN11" s="235">
        <v>0.29629629629629628</v>
      </c>
      <c r="HQ11" s="227" t="s">
        <v>16</v>
      </c>
      <c r="HR11" s="226">
        <v>9323347.3800000027</v>
      </c>
      <c r="HS11" s="235">
        <v>0.29598279987175469</v>
      </c>
      <c r="HT11" s="228">
        <v>215</v>
      </c>
      <c r="HU11" s="235">
        <v>0.28215223097112863</v>
      </c>
      <c r="HX11" s="227" t="s">
        <v>16</v>
      </c>
      <c r="HY11" s="226">
        <v>8869946.7700000033</v>
      </c>
      <c r="HZ11" s="235">
        <v>0.29995682851355837</v>
      </c>
      <c r="IA11" s="228">
        <v>211</v>
      </c>
      <c r="IB11" s="235">
        <v>0.29063360881542699</v>
      </c>
      <c r="IE11" s="227" t="s">
        <v>16</v>
      </c>
      <c r="IF11" s="226">
        <v>7907268.8100000015</v>
      </c>
      <c r="IG11" s="235">
        <v>0.29404335270723103</v>
      </c>
      <c r="IH11" s="228">
        <v>186</v>
      </c>
      <c r="II11" s="235">
        <v>0.27844311377245506</v>
      </c>
      <c r="IK11" s="227" t="s">
        <v>16</v>
      </c>
      <c r="IL11" s="226">
        <v>7496037.1199999982</v>
      </c>
      <c r="IM11" s="235">
        <v>0.30394970808157307</v>
      </c>
      <c r="IN11" s="228">
        <v>173</v>
      </c>
      <c r="IO11" s="235">
        <v>0.28407224958949095</v>
      </c>
      <c r="IQ11" s="227" t="s">
        <v>16</v>
      </c>
      <c r="IR11" s="226">
        <v>6934886.5799999963</v>
      </c>
      <c r="IS11" s="235">
        <v>0.30674622412333774</v>
      </c>
      <c r="IT11" s="228">
        <v>158</v>
      </c>
      <c r="IU11" s="235">
        <v>0.28113879003558717</v>
      </c>
      <c r="IW11" s="227" t="s">
        <v>16</v>
      </c>
      <c r="IX11" s="226">
        <v>6626201.4899999984</v>
      </c>
      <c r="IY11" s="235">
        <v>0.31659742309612754</v>
      </c>
      <c r="IZ11" s="228">
        <v>149</v>
      </c>
      <c r="JA11" s="235">
        <v>0.291015625</v>
      </c>
      <c r="JC11" s="227" t="s">
        <v>16</v>
      </c>
      <c r="JD11" s="226">
        <v>6537231.1400000015</v>
      </c>
      <c r="JE11" s="235">
        <v>0.36313869139235272</v>
      </c>
      <c r="JF11" s="228">
        <v>145</v>
      </c>
      <c r="JG11" s="235">
        <v>0.30208333333333331</v>
      </c>
      <c r="JI11" s="227" t="s">
        <v>16</v>
      </c>
      <c r="JJ11" s="226">
        <v>6185086.5199999996</v>
      </c>
      <c r="JK11" s="235">
        <v>0.3699810048786269</v>
      </c>
      <c r="JL11" s="228">
        <v>138</v>
      </c>
      <c r="JM11" s="235">
        <v>0.30734966592427615</v>
      </c>
      <c r="JO11" s="227" t="s">
        <v>16</v>
      </c>
      <c r="JP11" s="226">
        <v>5973655.9299999997</v>
      </c>
      <c r="JQ11" s="235">
        <v>0.38450145096960725</v>
      </c>
      <c r="JR11" s="228">
        <v>133</v>
      </c>
      <c r="JS11" s="235">
        <v>0.31367924528301888</v>
      </c>
      <c r="JU11" s="227" t="s">
        <v>16</v>
      </c>
      <c r="JV11" s="226">
        <v>5515319.0899999999</v>
      </c>
      <c r="JW11" s="235">
        <v>0.39286527293226864</v>
      </c>
      <c r="JX11" s="228">
        <v>122</v>
      </c>
      <c r="JY11" s="235">
        <v>0.30653266331658291</v>
      </c>
      <c r="KA11" s="271" t="s">
        <v>16</v>
      </c>
      <c r="KB11" s="272">
        <v>5080471.6099999994</v>
      </c>
      <c r="KC11" s="273">
        <v>0.38869404140089087</v>
      </c>
      <c r="KD11" s="274">
        <v>113</v>
      </c>
      <c r="KE11" s="273">
        <v>0.29973474801061006</v>
      </c>
      <c r="KG11" s="271" t="s">
        <v>16</v>
      </c>
      <c r="KH11" s="272">
        <v>4672561.95</v>
      </c>
      <c r="KI11" s="273">
        <v>0.38358248930248601</v>
      </c>
      <c r="KJ11" s="274">
        <v>104</v>
      </c>
      <c r="KK11" s="273">
        <v>0.29971181556195964</v>
      </c>
      <c r="KM11" s="271" t="s">
        <v>16</v>
      </c>
      <c r="KN11" s="272">
        <v>4226436.4699999988</v>
      </c>
      <c r="KO11" s="273">
        <v>0.37863618330065241</v>
      </c>
      <c r="KP11" s="274">
        <v>94</v>
      </c>
      <c r="KQ11" s="273">
        <v>0.2857142857142857</v>
      </c>
      <c r="KS11" s="271" t="s">
        <v>16</v>
      </c>
      <c r="KT11" s="272">
        <v>3821541.0299999993</v>
      </c>
      <c r="KU11" s="273">
        <v>0.36697492328489112</v>
      </c>
      <c r="KV11" s="274">
        <v>85</v>
      </c>
      <c r="KW11" s="273">
        <v>0.27508090614886732</v>
      </c>
      <c r="KY11" s="271" t="s">
        <v>16</v>
      </c>
      <c r="KZ11" s="272">
        <v>3709212</v>
      </c>
      <c r="LA11" s="273">
        <v>0.37774233433061727</v>
      </c>
      <c r="LB11" s="274">
        <v>83</v>
      </c>
      <c r="LC11" s="273">
        <v>0.28819444444444442</v>
      </c>
      <c r="LE11" s="271" t="s">
        <v>16</v>
      </c>
      <c r="LF11" s="272">
        <v>3273325.57</v>
      </c>
      <c r="LG11" s="273">
        <v>0.35890925272086383</v>
      </c>
      <c r="LH11" s="274">
        <v>74</v>
      </c>
      <c r="LI11" s="273">
        <v>0.2781954887218045</v>
      </c>
      <c r="LK11" s="271" t="s">
        <v>16</v>
      </c>
      <c r="LL11" s="272">
        <v>3241588.7199999997</v>
      </c>
      <c r="LM11" s="273">
        <v>0.3848302004613916</v>
      </c>
      <c r="LN11" s="274">
        <v>71</v>
      </c>
      <c r="LO11" s="273">
        <v>0.27734375</v>
      </c>
      <c r="LQ11" s="271" t="s">
        <v>16</v>
      </c>
      <c r="LR11" s="272">
        <v>0</v>
      </c>
      <c r="LS11" s="273">
        <v>0</v>
      </c>
      <c r="LT11" s="274">
        <v>0</v>
      </c>
      <c r="LU11" s="273">
        <v>0</v>
      </c>
    </row>
    <row r="12" spans="1:334" ht="18">
      <c r="A12" s="227" t="s">
        <v>17</v>
      </c>
      <c r="B12" s="226">
        <v>18518913.359999999</v>
      </c>
      <c r="C12" s="235">
        <v>7.188062307341074E-2</v>
      </c>
      <c r="D12" s="228">
        <v>324</v>
      </c>
      <c r="E12" s="235">
        <v>5.8919803600654665E-2</v>
      </c>
      <c r="H12" s="227" t="s">
        <v>17</v>
      </c>
      <c r="I12" s="226">
        <v>16056474.650000004</v>
      </c>
      <c r="J12" s="235">
        <v>7.08728125373735E-2</v>
      </c>
      <c r="K12" s="228">
        <v>283</v>
      </c>
      <c r="L12" s="235">
        <v>5.7310652085864722E-2</v>
      </c>
      <c r="O12" s="227" t="s">
        <v>17</v>
      </c>
      <c r="P12" s="226">
        <v>14228290.610000003</v>
      </c>
      <c r="Q12" s="235">
        <v>6.89538960419947E-2</v>
      </c>
      <c r="R12" s="228">
        <v>258</v>
      </c>
      <c r="S12" s="235">
        <v>5.6295003272965306E-2</v>
      </c>
      <c r="V12" s="227" t="s">
        <v>17</v>
      </c>
      <c r="W12" s="226">
        <v>13337931.250000002</v>
      </c>
      <c r="X12" s="235">
        <v>7.0679603030992286E-2</v>
      </c>
      <c r="Y12" s="228">
        <v>238</v>
      </c>
      <c r="Z12" s="235">
        <v>5.5737704918032788E-2</v>
      </c>
      <c r="AC12" s="227" t="s">
        <v>17</v>
      </c>
      <c r="AD12" s="226">
        <v>12060476.530000001</v>
      </c>
      <c r="AE12" s="235">
        <v>6.8703918530039057E-2</v>
      </c>
      <c r="AF12" s="228">
        <v>217</v>
      </c>
      <c r="AG12" s="235">
        <v>5.3606719367588936E-2</v>
      </c>
      <c r="AJ12" s="227" t="s">
        <v>17</v>
      </c>
      <c r="AK12" s="226">
        <v>10918166.020000003</v>
      </c>
      <c r="AL12" s="235">
        <v>6.7049900053633565E-2</v>
      </c>
      <c r="AM12" s="228">
        <v>193</v>
      </c>
      <c r="AN12" s="235">
        <v>5.0842992623814538E-2</v>
      </c>
      <c r="AQ12" s="227" t="s">
        <v>17</v>
      </c>
      <c r="AR12" s="226">
        <v>10422441.780000003</v>
      </c>
      <c r="AS12" s="235">
        <v>6.7678149139724073E-2</v>
      </c>
      <c r="AT12" s="228">
        <v>195</v>
      </c>
      <c r="AU12" s="235">
        <v>5.4121565362198171E-2</v>
      </c>
      <c r="AX12" s="227" t="s">
        <v>17</v>
      </c>
      <c r="AY12" s="226">
        <v>10376543.070000008</v>
      </c>
      <c r="AZ12" s="235">
        <v>7.1170782567680654E-2</v>
      </c>
      <c r="BA12" s="228">
        <v>187</v>
      </c>
      <c r="BB12" s="235">
        <v>5.4518950437317783E-2</v>
      </c>
      <c r="BE12" s="227" t="s">
        <v>17</v>
      </c>
      <c r="BF12" s="226">
        <v>9881697.2299999986</v>
      </c>
      <c r="BG12" s="235">
        <v>7.1112137046541235E-2</v>
      </c>
      <c r="BH12" s="228">
        <v>182</v>
      </c>
      <c r="BI12" s="235">
        <v>5.5118110236220472E-2</v>
      </c>
      <c r="BL12" s="227" t="s">
        <v>17</v>
      </c>
      <c r="BM12" s="226">
        <v>9855119.5899999961</v>
      </c>
      <c r="BN12" s="235">
        <v>7.5536848696654973E-2</v>
      </c>
      <c r="BO12" s="228">
        <v>187</v>
      </c>
      <c r="BP12" s="235">
        <v>5.9270998415213945E-2</v>
      </c>
      <c r="BS12" s="227" t="s">
        <v>17</v>
      </c>
      <c r="BT12" s="226">
        <v>9261378.9299999941</v>
      </c>
      <c r="BU12" s="235">
        <v>7.4248426039319054E-2</v>
      </c>
      <c r="BV12" s="228">
        <v>173</v>
      </c>
      <c r="BW12" s="235">
        <v>5.71334214002642E-2</v>
      </c>
      <c r="BX12" s="235"/>
      <c r="BZ12" s="227" t="s">
        <v>17</v>
      </c>
      <c r="CA12" s="226">
        <v>8423633.8699999992</v>
      </c>
      <c r="CB12" s="235">
        <v>7.093005615260875E-2</v>
      </c>
      <c r="CC12" s="228">
        <v>164</v>
      </c>
      <c r="CD12" s="235">
        <v>5.6415548675610598E-2</v>
      </c>
      <c r="CG12" s="227" t="s">
        <v>17</v>
      </c>
      <c r="CH12" s="226">
        <v>7989441.4399999985</v>
      </c>
      <c r="CI12" s="235">
        <v>6.9562919114353902E-2</v>
      </c>
      <c r="CJ12" s="228">
        <v>152</v>
      </c>
      <c r="CK12" s="235">
        <v>5.3938963804116398E-2</v>
      </c>
      <c r="CN12" s="227" t="s">
        <v>17</v>
      </c>
      <c r="CO12" s="226">
        <v>8244041.5399999963</v>
      </c>
      <c r="CP12" s="235">
        <v>7.4741225440846978E-2</v>
      </c>
      <c r="CQ12" s="228">
        <v>154</v>
      </c>
      <c r="CR12" s="235">
        <v>5.68685376661743E-2</v>
      </c>
      <c r="CU12" s="227" t="s">
        <v>17</v>
      </c>
      <c r="CV12" s="226">
        <v>7476672.9099999992</v>
      </c>
      <c r="CW12" s="235">
        <v>7.130719852591276E-2</v>
      </c>
      <c r="CX12" s="228">
        <v>144</v>
      </c>
      <c r="CY12" s="235">
        <v>5.5555555555555552E-2</v>
      </c>
      <c r="DB12" s="227" t="s">
        <v>17</v>
      </c>
      <c r="DC12" s="226">
        <v>6718128.3000000017</v>
      </c>
      <c r="DD12" s="235">
        <v>6.6815810864341185E-2</v>
      </c>
      <c r="DE12" s="228">
        <v>132</v>
      </c>
      <c r="DF12" s="235">
        <v>5.3075995174909532E-2</v>
      </c>
      <c r="DI12" s="227" t="s">
        <v>17</v>
      </c>
      <c r="DJ12" s="226">
        <v>6680414.3899999997</v>
      </c>
      <c r="DK12" s="235">
        <v>6.8025112453387368E-2</v>
      </c>
      <c r="DL12" s="228">
        <v>136</v>
      </c>
      <c r="DM12" s="235">
        <v>5.5944055944055944E-2</v>
      </c>
      <c r="DP12" s="227" t="s">
        <v>17</v>
      </c>
      <c r="DQ12" s="226">
        <v>5870808.4300000025</v>
      </c>
      <c r="DR12" s="235">
        <v>6.2365803222765845E-2</v>
      </c>
      <c r="DS12" s="228">
        <v>123</v>
      </c>
      <c r="DT12" s="235">
        <v>5.227369315767106E-2</v>
      </c>
      <c r="DW12" s="227" t="s">
        <v>17</v>
      </c>
      <c r="DX12" s="226">
        <v>5742234.790000001</v>
      </c>
      <c r="DY12" s="235">
        <v>6.3857594189403274E-2</v>
      </c>
      <c r="DZ12" s="228">
        <v>121</v>
      </c>
      <c r="EA12" s="235">
        <v>5.4041983028137563E-2</v>
      </c>
      <c r="ED12" s="227" t="s">
        <v>17</v>
      </c>
      <c r="EE12" s="226">
        <v>5150721.1500000022</v>
      </c>
      <c r="EF12" s="235">
        <v>6.1296014597681109E-2</v>
      </c>
      <c r="EG12" s="228">
        <v>112</v>
      </c>
      <c r="EH12" s="235">
        <v>5.3794428434197884E-2</v>
      </c>
      <c r="EK12" s="227" t="s">
        <v>17</v>
      </c>
      <c r="EL12" s="226">
        <v>4823385.8100000052</v>
      </c>
      <c r="EM12" s="235">
        <v>6.0870790699276048E-2</v>
      </c>
      <c r="EN12" s="228">
        <v>105</v>
      </c>
      <c r="EO12" s="235">
        <v>5.3680981595092027E-2</v>
      </c>
      <c r="ER12" s="227" t="s">
        <v>17</v>
      </c>
      <c r="ES12" s="226">
        <v>4763504.3299999991</v>
      </c>
      <c r="ET12" s="235">
        <v>6.3656544509634483E-2</v>
      </c>
      <c r="EU12" s="228">
        <v>104</v>
      </c>
      <c r="EV12" s="235">
        <v>5.5883933369156369E-2</v>
      </c>
      <c r="EY12" s="227" t="s">
        <v>17</v>
      </c>
      <c r="EZ12" s="226">
        <v>4875193.910000002</v>
      </c>
      <c r="FA12" s="235">
        <v>7.0175036856439055E-2</v>
      </c>
      <c r="FB12" s="228">
        <v>99</v>
      </c>
      <c r="FC12" s="235">
        <v>5.6896551724137934E-2</v>
      </c>
      <c r="FF12" s="227" t="s">
        <v>17</v>
      </c>
      <c r="FG12" s="226">
        <v>4413845.4100000011</v>
      </c>
      <c r="FH12" s="235">
        <v>6.9174368023262364E-2</v>
      </c>
      <c r="FI12" s="228">
        <v>89</v>
      </c>
      <c r="FJ12" s="235">
        <v>5.5382700684505293E-2</v>
      </c>
      <c r="FM12" s="227" t="s">
        <v>17</v>
      </c>
      <c r="FN12" s="226">
        <v>3510459.600000001</v>
      </c>
      <c r="FO12" s="235">
        <v>5.8917423166149126E-2</v>
      </c>
      <c r="FP12" s="228">
        <v>75</v>
      </c>
      <c r="FQ12" s="235">
        <v>5.0133689839572192E-2</v>
      </c>
      <c r="FT12" s="227" t="s">
        <v>17</v>
      </c>
      <c r="FU12" s="226">
        <v>3273984.2800000007</v>
      </c>
      <c r="FV12" s="235">
        <v>5.8562165280526164E-2</v>
      </c>
      <c r="FW12" s="228">
        <v>70</v>
      </c>
      <c r="FX12" s="235">
        <v>4.975124378109453E-2</v>
      </c>
      <c r="GA12" s="227" t="s">
        <v>17</v>
      </c>
      <c r="GB12" s="226">
        <v>2890043.0200000009</v>
      </c>
      <c r="GC12" s="235">
        <v>5.5498033297749362E-2</v>
      </c>
      <c r="GD12" s="228">
        <v>64</v>
      </c>
      <c r="GE12" s="235">
        <v>5.0513022888713496E-2</v>
      </c>
      <c r="GH12" s="227" t="s">
        <v>17</v>
      </c>
      <c r="GI12" s="226">
        <v>2558913.7500000005</v>
      </c>
      <c r="GJ12" s="235">
        <v>5.3463264158045309E-2</v>
      </c>
      <c r="GK12" s="228">
        <v>57</v>
      </c>
      <c r="GL12" s="235">
        <v>5.0666666666666665E-2</v>
      </c>
      <c r="GO12" s="227" t="s">
        <v>17</v>
      </c>
      <c r="GP12" s="226">
        <v>2256701.59</v>
      </c>
      <c r="GQ12" s="235">
        <v>5.162262464400038E-2</v>
      </c>
      <c r="GR12" s="228">
        <v>48</v>
      </c>
      <c r="GS12" s="235">
        <v>4.6153846153846156E-2</v>
      </c>
      <c r="GV12" s="227" t="s">
        <v>17</v>
      </c>
      <c r="GW12" s="226">
        <v>1994864.2499999995</v>
      </c>
      <c r="GX12" s="235">
        <v>4.9065445041695299E-2</v>
      </c>
      <c r="GY12" s="228">
        <v>41</v>
      </c>
      <c r="GZ12" s="235">
        <v>4.2355371900826444E-2</v>
      </c>
      <c r="HC12" s="227" t="s">
        <v>17</v>
      </c>
      <c r="HD12" s="226">
        <v>1751656.6400000001</v>
      </c>
      <c r="HE12" s="235">
        <v>4.6925265706736441E-2</v>
      </c>
      <c r="HF12" s="228">
        <v>36</v>
      </c>
      <c r="HG12" s="235">
        <v>4.0909090909090909E-2</v>
      </c>
      <c r="HJ12" s="227" t="s">
        <v>17</v>
      </c>
      <c r="HK12" s="226">
        <v>1457395.44</v>
      </c>
      <c r="HL12" s="235">
        <v>4.3072064836897114E-2</v>
      </c>
      <c r="HM12" s="228">
        <v>27</v>
      </c>
      <c r="HN12" s="235">
        <v>3.3333333333333333E-2</v>
      </c>
      <c r="HQ12" s="227" t="s">
        <v>17</v>
      </c>
      <c r="HR12" s="226">
        <v>1565175.92</v>
      </c>
      <c r="HS12" s="235">
        <v>4.9688715030314502E-2</v>
      </c>
      <c r="HT12" s="228">
        <v>30</v>
      </c>
      <c r="HU12" s="235">
        <v>3.937007874015748E-2</v>
      </c>
      <c r="HX12" s="227" t="s">
        <v>17</v>
      </c>
      <c r="HY12" s="226">
        <v>1405294.5899999999</v>
      </c>
      <c r="HZ12" s="235">
        <v>4.7523138444230048E-2</v>
      </c>
      <c r="IA12" s="228">
        <v>27</v>
      </c>
      <c r="IB12" s="235">
        <v>3.71900826446281E-2</v>
      </c>
      <c r="IE12" s="227" t="s">
        <v>17</v>
      </c>
      <c r="IF12" s="226">
        <v>1153505.95</v>
      </c>
      <c r="IG12" s="235">
        <v>4.2894805406993558E-2</v>
      </c>
      <c r="IH12" s="228">
        <v>23</v>
      </c>
      <c r="II12" s="235">
        <v>3.4431137724550899E-2</v>
      </c>
      <c r="IK12" s="227" t="s">
        <v>17</v>
      </c>
      <c r="IL12" s="226">
        <v>944669.24000000011</v>
      </c>
      <c r="IM12" s="235">
        <v>3.830449811481744E-2</v>
      </c>
      <c r="IN12" s="228">
        <v>18</v>
      </c>
      <c r="IO12" s="235">
        <v>2.9556650246305417E-2</v>
      </c>
      <c r="IQ12" s="227" t="s">
        <v>17</v>
      </c>
      <c r="IR12" s="226">
        <v>1210976.5199999998</v>
      </c>
      <c r="IS12" s="235">
        <v>5.3564318713345084E-2</v>
      </c>
      <c r="IT12" s="228">
        <v>21</v>
      </c>
      <c r="IU12" s="235">
        <v>3.7366548042704624E-2</v>
      </c>
      <c r="IW12" s="227" t="s">
        <v>17</v>
      </c>
      <c r="IX12" s="226">
        <v>1001154.2499999998</v>
      </c>
      <c r="IY12" s="235">
        <v>4.7834774742374492E-2</v>
      </c>
      <c r="IZ12" s="228">
        <v>17</v>
      </c>
      <c r="JA12" s="235">
        <v>3.3203125E-2</v>
      </c>
      <c r="JC12" s="227" t="s">
        <v>17</v>
      </c>
      <c r="JD12" s="226">
        <v>633489.78</v>
      </c>
      <c r="JE12" s="235">
        <v>3.5189921358605866E-2</v>
      </c>
      <c r="JF12" s="228">
        <v>13</v>
      </c>
      <c r="JG12" s="235">
        <v>2.7083333333333334E-2</v>
      </c>
      <c r="JI12" s="227" t="s">
        <v>17</v>
      </c>
      <c r="JJ12" s="226">
        <v>490716.83</v>
      </c>
      <c r="JK12" s="235">
        <v>2.9353818299417151E-2</v>
      </c>
      <c r="JL12" s="228">
        <v>11</v>
      </c>
      <c r="JM12" s="235">
        <v>2.4498886414253896E-2</v>
      </c>
      <c r="JO12" s="227" t="s">
        <v>17</v>
      </c>
      <c r="JP12" s="226">
        <v>434719.38</v>
      </c>
      <c r="JQ12" s="235">
        <v>2.7981228636750101E-2</v>
      </c>
      <c r="JR12" s="228">
        <v>11</v>
      </c>
      <c r="JS12" s="235">
        <v>2.5943396226415096E-2</v>
      </c>
      <c r="JU12" s="227" t="s">
        <v>17</v>
      </c>
      <c r="JV12" s="226">
        <v>264804.78999999998</v>
      </c>
      <c r="JW12" s="235">
        <v>1.8862481825529714E-2</v>
      </c>
      <c r="JX12" s="228">
        <v>7</v>
      </c>
      <c r="JY12" s="235">
        <v>1.7587939698492462E-2</v>
      </c>
      <c r="KA12" s="271" t="s">
        <v>17</v>
      </c>
      <c r="KB12" s="272">
        <v>248898.78</v>
      </c>
      <c r="KC12" s="273">
        <v>1.9042616537316159E-2</v>
      </c>
      <c r="KD12" s="274">
        <v>7</v>
      </c>
      <c r="KE12" s="273">
        <v>1.8567639257294429E-2</v>
      </c>
      <c r="KG12" s="271" t="s">
        <v>17</v>
      </c>
      <c r="KH12" s="272">
        <v>376392.81000000006</v>
      </c>
      <c r="KI12" s="273">
        <v>3.0899042658034243E-2</v>
      </c>
      <c r="KJ12" s="274">
        <v>10</v>
      </c>
      <c r="KK12" s="273">
        <v>2.8818443804034581E-2</v>
      </c>
      <c r="KM12" s="271" t="s">
        <v>17</v>
      </c>
      <c r="KN12" s="272">
        <v>319911.89</v>
      </c>
      <c r="KO12" s="273">
        <v>2.8660129610820387E-2</v>
      </c>
      <c r="KP12" s="274">
        <v>8</v>
      </c>
      <c r="KQ12" s="273">
        <v>2.4316109422492401E-2</v>
      </c>
      <c r="KS12" s="271" t="s">
        <v>17</v>
      </c>
      <c r="KT12" s="272">
        <v>315320.34999999998</v>
      </c>
      <c r="KU12" s="273">
        <v>3.0279581023212258E-2</v>
      </c>
      <c r="KV12" s="274">
        <v>8</v>
      </c>
      <c r="KW12" s="273">
        <v>2.5889967637540454E-2</v>
      </c>
      <c r="KY12" s="271" t="s">
        <v>17</v>
      </c>
      <c r="KZ12" s="272">
        <v>447892.30999999994</v>
      </c>
      <c r="LA12" s="273">
        <v>4.5612892093558538E-2</v>
      </c>
      <c r="LB12" s="274">
        <v>8</v>
      </c>
      <c r="LC12" s="273">
        <v>2.7777777777777776E-2</v>
      </c>
      <c r="LE12" s="271" t="s">
        <v>17</v>
      </c>
      <c r="LF12" s="272">
        <v>346228.42</v>
      </c>
      <c r="LG12" s="273">
        <v>3.7962793750737536E-2</v>
      </c>
      <c r="LH12" s="274">
        <v>6</v>
      </c>
      <c r="LI12" s="273">
        <v>2.2556390977443608E-2</v>
      </c>
      <c r="LK12" s="271" t="s">
        <v>17</v>
      </c>
      <c r="LL12" s="272">
        <v>234535.9</v>
      </c>
      <c r="LM12" s="273">
        <v>2.7843290808462862E-2</v>
      </c>
      <c r="LN12" s="274">
        <v>3</v>
      </c>
      <c r="LO12" s="273">
        <v>1.171875E-2</v>
      </c>
      <c r="LQ12" s="271" t="s">
        <v>17</v>
      </c>
      <c r="LR12" s="272">
        <v>0</v>
      </c>
      <c r="LS12" s="273">
        <v>0</v>
      </c>
      <c r="LT12" s="274">
        <v>0</v>
      </c>
      <c r="LU12" s="273">
        <v>0</v>
      </c>
    </row>
    <row r="13" spans="1:334" ht="18">
      <c r="A13" s="227" t="s">
        <v>18</v>
      </c>
      <c r="B13" s="226">
        <v>15167521.730000002</v>
      </c>
      <c r="C13" s="235">
        <v>5.8872294029237625E-2</v>
      </c>
      <c r="D13" s="228">
        <v>259</v>
      </c>
      <c r="E13" s="235">
        <v>4.7099472631387522E-2</v>
      </c>
      <c r="H13" s="227" t="s">
        <v>18</v>
      </c>
      <c r="I13" s="226">
        <v>13848889.900000002</v>
      </c>
      <c r="J13" s="235">
        <v>6.1128597598690514E-2</v>
      </c>
      <c r="K13" s="228">
        <v>242</v>
      </c>
      <c r="L13" s="235">
        <v>4.9007695423248281E-2</v>
      </c>
      <c r="O13" s="227" t="s">
        <v>18</v>
      </c>
      <c r="P13" s="226">
        <v>12900214.949999999</v>
      </c>
      <c r="Q13" s="235">
        <v>6.2517705391574488E-2</v>
      </c>
      <c r="R13" s="228">
        <v>227</v>
      </c>
      <c r="S13" s="235">
        <v>4.9530874972725292E-2</v>
      </c>
      <c r="V13" s="227" t="s">
        <v>18</v>
      </c>
      <c r="W13" s="226">
        <v>11877003.010000002</v>
      </c>
      <c r="X13" s="235">
        <v>6.2937935592125682E-2</v>
      </c>
      <c r="Y13" s="228">
        <v>200</v>
      </c>
      <c r="Z13" s="235">
        <v>4.6838407494145202E-2</v>
      </c>
      <c r="AC13" s="227" t="s">
        <v>18</v>
      </c>
      <c r="AD13" s="226">
        <v>11202202.749999996</v>
      </c>
      <c r="AE13" s="235">
        <v>6.3814661317779547E-2</v>
      </c>
      <c r="AF13" s="228">
        <v>198</v>
      </c>
      <c r="AG13" s="235">
        <v>4.8913043478260872E-2</v>
      </c>
      <c r="AJ13" s="227" t="s">
        <v>18</v>
      </c>
      <c r="AK13" s="226">
        <v>10821977.640000001</v>
      </c>
      <c r="AL13" s="235">
        <v>6.6459194503497493E-2</v>
      </c>
      <c r="AM13" s="228">
        <v>187</v>
      </c>
      <c r="AN13" s="235">
        <v>4.9262381454162278E-2</v>
      </c>
      <c r="AQ13" s="227" t="s">
        <v>18</v>
      </c>
      <c r="AR13" s="226">
        <v>10287121.84</v>
      </c>
      <c r="AS13" s="235">
        <v>6.6799448804983633E-2</v>
      </c>
      <c r="AT13" s="228">
        <v>174</v>
      </c>
      <c r="AU13" s="235">
        <v>4.8293089092422983E-2</v>
      </c>
      <c r="AX13" s="227" t="s">
        <v>18</v>
      </c>
      <c r="AY13" s="226">
        <v>8583552.8300000057</v>
      </c>
      <c r="AZ13" s="235">
        <v>5.8872995370521784E-2</v>
      </c>
      <c r="BA13" s="228">
        <v>157</v>
      </c>
      <c r="BB13" s="235">
        <v>4.5772594752186591E-2</v>
      </c>
      <c r="BE13" s="227" t="s">
        <v>18</v>
      </c>
      <c r="BF13" s="226">
        <v>8150195.2700000033</v>
      </c>
      <c r="BG13" s="235">
        <v>5.8651645512550525E-2</v>
      </c>
      <c r="BH13" s="228">
        <v>157</v>
      </c>
      <c r="BI13" s="235">
        <v>4.7546941247728652E-2</v>
      </c>
      <c r="BL13" s="227" t="s">
        <v>18</v>
      </c>
      <c r="BM13" s="226">
        <v>6781366.0600000015</v>
      </c>
      <c r="BN13" s="235">
        <v>5.1977352213018808E-2</v>
      </c>
      <c r="BO13" s="228">
        <v>134</v>
      </c>
      <c r="BP13" s="235">
        <v>4.2472266244057054E-2</v>
      </c>
      <c r="BS13" s="227" t="s">
        <v>18</v>
      </c>
      <c r="BT13" s="226">
        <v>6410526.7499999991</v>
      </c>
      <c r="BU13" s="235">
        <v>5.1393159147031207E-2</v>
      </c>
      <c r="BV13" s="228">
        <v>125</v>
      </c>
      <c r="BW13" s="235">
        <v>4.1281373844121533E-2</v>
      </c>
      <c r="BX13" s="235"/>
      <c r="BZ13" s="227" t="s">
        <v>18</v>
      </c>
      <c r="CA13" s="226">
        <v>6377002.910000002</v>
      </c>
      <c r="CB13" s="235">
        <v>5.3696680253702618E-2</v>
      </c>
      <c r="CC13" s="228">
        <v>118</v>
      </c>
      <c r="CD13" s="235">
        <v>4.0591675266597869E-2</v>
      </c>
      <c r="CG13" s="227" t="s">
        <v>18</v>
      </c>
      <c r="CH13" s="226">
        <v>6478691.7400000002</v>
      </c>
      <c r="CI13" s="235">
        <v>5.6409038461699125E-2</v>
      </c>
      <c r="CJ13" s="228">
        <v>112</v>
      </c>
      <c r="CK13" s="235">
        <v>3.9744499645138397E-2</v>
      </c>
      <c r="CN13" s="227" t="s">
        <v>18</v>
      </c>
      <c r="CO13" s="226">
        <v>5229002.57</v>
      </c>
      <c r="CP13" s="235">
        <v>4.7406609733693601E-2</v>
      </c>
      <c r="CQ13" s="228">
        <v>99</v>
      </c>
      <c r="CR13" s="235">
        <v>3.6558345642540617E-2</v>
      </c>
      <c r="CU13" s="227" t="s">
        <v>18</v>
      </c>
      <c r="CV13" s="226">
        <v>5297438.6899999985</v>
      </c>
      <c r="CW13" s="235">
        <v>5.0523209573799743E-2</v>
      </c>
      <c r="CX13" s="228">
        <v>103</v>
      </c>
      <c r="CY13" s="235">
        <v>3.9737654320987657E-2</v>
      </c>
      <c r="DB13" s="227" t="s">
        <v>18</v>
      </c>
      <c r="DC13" s="226">
        <v>4955981.9400000004</v>
      </c>
      <c r="DD13" s="235">
        <v>4.9290209588603813E-2</v>
      </c>
      <c r="DE13" s="228">
        <v>100</v>
      </c>
      <c r="DF13" s="235">
        <v>4.0209087253719342E-2</v>
      </c>
      <c r="DI13" s="227" t="s">
        <v>18</v>
      </c>
      <c r="DJ13" s="226">
        <v>4345161.1700000018</v>
      </c>
      <c r="DK13" s="235">
        <v>4.4245769792335049E-2</v>
      </c>
      <c r="DL13" s="228">
        <v>87</v>
      </c>
      <c r="DM13" s="235">
        <v>3.578774167009461E-2</v>
      </c>
      <c r="DP13" s="227" t="s">
        <v>18</v>
      </c>
      <c r="DQ13" s="226">
        <v>4509414.5600000015</v>
      </c>
      <c r="DR13" s="235">
        <v>4.7903668541069255E-2</v>
      </c>
      <c r="DS13" s="228">
        <v>88</v>
      </c>
      <c r="DT13" s="235">
        <v>3.7399065023374416E-2</v>
      </c>
      <c r="DW13" s="227" t="s">
        <v>18</v>
      </c>
      <c r="DX13" s="226">
        <v>3760056.8300000015</v>
      </c>
      <c r="DY13" s="235">
        <v>4.1814414067042033E-2</v>
      </c>
      <c r="DZ13" s="228">
        <v>74</v>
      </c>
      <c r="EA13" s="235">
        <v>3.3050468959356857E-2</v>
      </c>
      <c r="ED13" s="227" t="s">
        <v>18</v>
      </c>
      <c r="EE13" s="226">
        <v>3755506.6300000004</v>
      </c>
      <c r="EF13" s="235">
        <v>4.4692302788351901E-2</v>
      </c>
      <c r="EG13" s="228">
        <v>71</v>
      </c>
      <c r="EH13" s="235">
        <v>3.4101825168107586E-2</v>
      </c>
      <c r="EK13" s="227" t="s">
        <v>18</v>
      </c>
      <c r="EL13" s="226">
        <v>3305481.8400000017</v>
      </c>
      <c r="EM13" s="235">
        <v>4.1714949035540197E-2</v>
      </c>
      <c r="EN13" s="228">
        <v>62</v>
      </c>
      <c r="EO13" s="235">
        <v>3.1697341513292433E-2</v>
      </c>
      <c r="ER13" s="227" t="s">
        <v>18</v>
      </c>
      <c r="ES13" s="226">
        <v>3145800.7100000004</v>
      </c>
      <c r="ET13" s="235">
        <v>4.2038547473001842E-2</v>
      </c>
      <c r="EU13" s="228">
        <v>56</v>
      </c>
      <c r="EV13" s="235">
        <v>3.0091348737238045E-2</v>
      </c>
      <c r="EY13" s="227" t="s">
        <v>18</v>
      </c>
      <c r="EZ13" s="226">
        <v>3166050.1200000006</v>
      </c>
      <c r="FA13" s="235">
        <v>4.5573096775617945E-2</v>
      </c>
      <c r="FB13" s="228">
        <v>56</v>
      </c>
      <c r="FC13" s="235">
        <v>3.2183908045977011E-2</v>
      </c>
      <c r="FF13" s="227" t="s">
        <v>18</v>
      </c>
      <c r="FG13" s="226">
        <v>2905226.36</v>
      </c>
      <c r="FH13" s="235">
        <v>4.5531091089464064E-2</v>
      </c>
      <c r="FI13" s="228">
        <v>53</v>
      </c>
      <c r="FJ13" s="235">
        <v>3.2980709396390792E-2</v>
      </c>
      <c r="FM13" s="227" t="s">
        <v>18</v>
      </c>
      <c r="FN13" s="226">
        <v>3208545.86</v>
      </c>
      <c r="FO13" s="235">
        <v>5.3850286207998463E-2</v>
      </c>
      <c r="FP13" s="228">
        <v>53</v>
      </c>
      <c r="FQ13" s="235">
        <v>3.5427807486631019E-2</v>
      </c>
      <c r="FT13" s="227" t="s">
        <v>18</v>
      </c>
      <c r="FU13" s="226">
        <v>3021289.370000001</v>
      </c>
      <c r="FV13" s="235">
        <v>5.4042179898993521E-2</v>
      </c>
      <c r="FW13" s="228">
        <v>45</v>
      </c>
      <c r="FX13" s="235">
        <v>3.1982942430703626E-2</v>
      </c>
      <c r="GA13" s="227" t="s">
        <v>18</v>
      </c>
      <c r="GB13" s="226">
        <v>2322885.4700000007</v>
      </c>
      <c r="GC13" s="235">
        <v>4.4606801445093429E-2</v>
      </c>
      <c r="GD13" s="228">
        <v>41</v>
      </c>
      <c r="GE13" s="235">
        <v>3.235990528808208E-2</v>
      </c>
      <c r="GH13" s="227" t="s">
        <v>18</v>
      </c>
      <c r="GI13" s="226">
        <v>1708367.7099999997</v>
      </c>
      <c r="GJ13" s="235">
        <v>3.5692845903385728E-2</v>
      </c>
      <c r="GK13" s="228">
        <v>29</v>
      </c>
      <c r="GL13" s="235">
        <v>2.5777777777777778E-2</v>
      </c>
      <c r="GO13" s="227" t="s">
        <v>18</v>
      </c>
      <c r="GP13" s="226">
        <v>1536797.48</v>
      </c>
      <c r="GQ13" s="235">
        <v>3.5154634452083534E-2</v>
      </c>
      <c r="GR13" s="228">
        <v>27</v>
      </c>
      <c r="GS13" s="235">
        <v>2.5961538461538463E-2</v>
      </c>
      <c r="GV13" s="227" t="s">
        <v>18</v>
      </c>
      <c r="GW13" s="226">
        <v>1799254.64</v>
      </c>
      <c r="GX13" s="235">
        <v>4.4254254220524161E-2</v>
      </c>
      <c r="GY13" s="228">
        <v>31</v>
      </c>
      <c r="GZ13" s="235">
        <v>3.2024793388429749E-2</v>
      </c>
      <c r="HC13" s="227" t="s">
        <v>18</v>
      </c>
      <c r="HD13" s="226">
        <v>1541115.3599999999</v>
      </c>
      <c r="HE13" s="235">
        <v>4.1285059012896946E-2</v>
      </c>
      <c r="HF13" s="228">
        <v>28</v>
      </c>
      <c r="HG13" s="235">
        <v>3.1818181818181815E-2</v>
      </c>
      <c r="HJ13" s="227" t="s">
        <v>18</v>
      </c>
      <c r="HK13" s="226">
        <v>1178190.0199999998</v>
      </c>
      <c r="HL13" s="235">
        <v>3.4820389537945244E-2</v>
      </c>
      <c r="HM13" s="228">
        <v>25</v>
      </c>
      <c r="HN13" s="235">
        <v>3.0864197530864196E-2</v>
      </c>
      <c r="HQ13" s="227" t="s">
        <v>18</v>
      </c>
      <c r="HR13" s="226">
        <v>936981.95</v>
      </c>
      <c r="HS13" s="235">
        <v>2.9745812280384681E-2</v>
      </c>
      <c r="HT13" s="228">
        <v>17</v>
      </c>
      <c r="HU13" s="235">
        <v>2.2309711286089239E-2</v>
      </c>
      <c r="HX13" s="227" t="s">
        <v>18</v>
      </c>
      <c r="HY13" s="226">
        <v>778084.97</v>
      </c>
      <c r="HZ13" s="235">
        <v>2.631266071456561E-2</v>
      </c>
      <c r="IA13" s="228">
        <v>13</v>
      </c>
      <c r="IB13" s="235">
        <v>1.790633608815427E-2</v>
      </c>
      <c r="IE13" s="227" t="s">
        <v>18</v>
      </c>
      <c r="IF13" s="226">
        <v>750527.17999999993</v>
      </c>
      <c r="IG13" s="235">
        <v>2.7909450609040747E-2</v>
      </c>
      <c r="IH13" s="228">
        <v>12</v>
      </c>
      <c r="II13" s="235">
        <v>1.7964071856287425E-2</v>
      </c>
      <c r="IK13" s="227" t="s">
        <v>18</v>
      </c>
      <c r="IL13" s="226">
        <v>770877.08000000007</v>
      </c>
      <c r="IM13" s="235">
        <v>3.1257564454640202E-2</v>
      </c>
      <c r="IN13" s="228">
        <v>13</v>
      </c>
      <c r="IO13" s="235">
        <v>2.1346469622331693E-2</v>
      </c>
      <c r="IQ13" s="227" t="s">
        <v>18</v>
      </c>
      <c r="IR13" s="226">
        <v>634114.77</v>
      </c>
      <c r="IS13" s="235">
        <v>2.8048376727502135E-2</v>
      </c>
      <c r="IT13" s="228">
        <v>11</v>
      </c>
      <c r="IU13" s="235">
        <v>1.9572953736654804E-2</v>
      </c>
      <c r="IW13" s="227" t="s">
        <v>18</v>
      </c>
      <c r="IX13" s="226">
        <v>590939.93999999994</v>
      </c>
      <c r="IY13" s="235">
        <v>2.8234888795779775E-2</v>
      </c>
      <c r="IZ13" s="228">
        <v>11</v>
      </c>
      <c r="JA13" s="235">
        <v>2.1484375E-2</v>
      </c>
      <c r="JC13" s="227" t="s">
        <v>18</v>
      </c>
      <c r="JD13" s="226">
        <v>320373.15000000002</v>
      </c>
      <c r="JE13" s="235">
        <v>1.7796508025605152E-2</v>
      </c>
      <c r="JF13" s="228">
        <v>7</v>
      </c>
      <c r="JG13" s="235">
        <v>1.4583333333333334E-2</v>
      </c>
      <c r="JI13" s="227" t="s">
        <v>18</v>
      </c>
      <c r="JJ13" s="226">
        <v>467395.45000000007</v>
      </c>
      <c r="JK13" s="235">
        <v>2.7958774336870239E-2</v>
      </c>
      <c r="JL13" s="228">
        <v>11</v>
      </c>
      <c r="JM13" s="235">
        <v>2.4498886414253896E-2</v>
      </c>
      <c r="JO13" s="227" t="s">
        <v>18</v>
      </c>
      <c r="JP13" s="226">
        <v>550569.33000000007</v>
      </c>
      <c r="JQ13" s="235">
        <v>3.5438048110742887E-2</v>
      </c>
      <c r="JR13" s="228">
        <v>13</v>
      </c>
      <c r="JS13" s="235">
        <v>3.0660377358490566E-2</v>
      </c>
      <c r="JU13" s="227" t="s">
        <v>18</v>
      </c>
      <c r="JV13" s="226">
        <v>852545.25</v>
      </c>
      <c r="JW13" s="235">
        <v>6.0728203910385033E-2</v>
      </c>
      <c r="JX13" s="228">
        <v>17</v>
      </c>
      <c r="JY13" s="235">
        <v>4.2713567839195977E-2</v>
      </c>
      <c r="KA13" s="271" t="s">
        <v>18</v>
      </c>
      <c r="KB13" s="272">
        <v>877246.35000000009</v>
      </c>
      <c r="KC13" s="273">
        <v>6.7115900896783182E-2</v>
      </c>
      <c r="KD13" s="274">
        <v>15</v>
      </c>
      <c r="KE13" s="273">
        <v>3.9787798408488062E-2</v>
      </c>
      <c r="KG13" s="271" t="s">
        <v>18</v>
      </c>
      <c r="KH13" s="272">
        <v>642511.29</v>
      </c>
      <c r="KI13" s="273">
        <v>5.2745385221302732E-2</v>
      </c>
      <c r="KJ13" s="274">
        <v>10</v>
      </c>
      <c r="KK13" s="273">
        <v>2.8818443804034581E-2</v>
      </c>
      <c r="KM13" s="271" t="s">
        <v>18</v>
      </c>
      <c r="KN13" s="272">
        <v>606240.84</v>
      </c>
      <c r="KO13" s="273">
        <v>5.431164515258443E-2</v>
      </c>
      <c r="KP13" s="274">
        <v>10</v>
      </c>
      <c r="KQ13" s="273">
        <v>3.0395136778115502E-2</v>
      </c>
      <c r="KS13" s="271" t="s">
        <v>18</v>
      </c>
      <c r="KT13" s="272">
        <v>496694.68000000005</v>
      </c>
      <c r="KU13" s="273">
        <v>4.7696594294844873E-2</v>
      </c>
      <c r="KV13" s="274">
        <v>9</v>
      </c>
      <c r="KW13" s="273">
        <v>2.9126213592233011E-2</v>
      </c>
      <c r="KY13" s="271" t="s">
        <v>18</v>
      </c>
      <c r="KZ13" s="272">
        <v>299402.28000000003</v>
      </c>
      <c r="LA13" s="273">
        <v>3.0490820193375061E-2</v>
      </c>
      <c r="LB13" s="274">
        <v>6</v>
      </c>
      <c r="LC13" s="273">
        <v>2.0833333333333332E-2</v>
      </c>
      <c r="LE13" s="271" t="s">
        <v>18</v>
      </c>
      <c r="LF13" s="272">
        <v>421825.89</v>
      </c>
      <c r="LG13" s="273">
        <v>4.6251804692379966E-2</v>
      </c>
      <c r="LH13" s="274">
        <v>7</v>
      </c>
      <c r="LI13" s="273">
        <v>2.6315789473684209E-2</v>
      </c>
      <c r="LK13" s="271" t="s">
        <v>18</v>
      </c>
      <c r="LL13" s="272">
        <v>370856.42</v>
      </c>
      <c r="LM13" s="273">
        <v>4.4026791421890817E-2</v>
      </c>
      <c r="LN13" s="274">
        <v>6</v>
      </c>
      <c r="LO13" s="273">
        <v>2.34375E-2</v>
      </c>
      <c r="LQ13" s="271" t="s">
        <v>18</v>
      </c>
      <c r="LR13" s="272">
        <v>0</v>
      </c>
      <c r="LS13" s="273">
        <v>0</v>
      </c>
      <c r="LT13" s="274">
        <v>0</v>
      </c>
      <c r="LU13" s="273">
        <v>0</v>
      </c>
    </row>
    <row r="14" spans="1:334" ht="18">
      <c r="A14" s="227" t="s">
        <v>19</v>
      </c>
      <c r="B14" s="226">
        <v>19008115.590000004</v>
      </c>
      <c r="C14" s="235">
        <v>7.3779447287214514E-2</v>
      </c>
      <c r="D14" s="228">
        <v>314</v>
      </c>
      <c r="E14" s="235">
        <v>5.7101291143844338E-2</v>
      </c>
      <c r="H14" s="227" t="s">
        <v>19</v>
      </c>
      <c r="I14" s="226">
        <v>16630556.310000014</v>
      </c>
      <c r="J14" s="235">
        <v>7.3406792302995641E-2</v>
      </c>
      <c r="K14" s="228">
        <v>273</v>
      </c>
      <c r="L14" s="235">
        <v>5.5285540704738761E-2</v>
      </c>
      <c r="O14" s="227" t="s">
        <v>19</v>
      </c>
      <c r="P14" s="226">
        <v>14966011.550000003</v>
      </c>
      <c r="Q14" s="235">
        <v>7.2529078360031599E-2</v>
      </c>
      <c r="R14" s="228">
        <v>248</v>
      </c>
      <c r="S14" s="235">
        <v>5.4113026401920138E-2</v>
      </c>
      <c r="V14" s="227" t="s">
        <v>19</v>
      </c>
      <c r="W14" s="226">
        <v>13135525.449999996</v>
      </c>
      <c r="X14" s="235">
        <v>6.9607025782914861E-2</v>
      </c>
      <c r="Y14" s="228">
        <v>228</v>
      </c>
      <c r="Z14" s="235">
        <v>5.3395784543325525E-2</v>
      </c>
      <c r="AC14" s="227" t="s">
        <v>19</v>
      </c>
      <c r="AD14" s="226">
        <v>11368462.230000006</v>
      </c>
      <c r="AE14" s="235">
        <v>6.4761777937952375E-2</v>
      </c>
      <c r="AF14" s="228">
        <v>203</v>
      </c>
      <c r="AG14" s="235">
        <v>5.014822134387352E-2</v>
      </c>
      <c r="AJ14" s="227" t="s">
        <v>19</v>
      </c>
      <c r="AK14" s="226">
        <v>11208177.469999999</v>
      </c>
      <c r="AL14" s="235">
        <v>6.8830898684840408E-2</v>
      </c>
      <c r="AM14" s="228">
        <v>197</v>
      </c>
      <c r="AN14" s="235">
        <v>5.1896733403582716E-2</v>
      </c>
      <c r="AQ14" s="227" t="s">
        <v>19</v>
      </c>
      <c r="AR14" s="226">
        <v>9990717.0299999993</v>
      </c>
      <c r="AS14" s="235">
        <v>6.4874743504599444E-2</v>
      </c>
      <c r="AT14" s="228">
        <v>177</v>
      </c>
      <c r="AU14" s="235">
        <v>4.9125728559533725E-2</v>
      </c>
      <c r="AX14" s="227" t="s">
        <v>19</v>
      </c>
      <c r="AY14" s="226">
        <v>8824923.5000000019</v>
      </c>
      <c r="AZ14" s="235">
        <v>6.0528511986884179E-2</v>
      </c>
      <c r="BA14" s="228">
        <v>162</v>
      </c>
      <c r="BB14" s="235">
        <v>4.7230320699708457E-2</v>
      </c>
      <c r="BE14" s="227" t="s">
        <v>19</v>
      </c>
      <c r="BF14" s="226">
        <v>8988615.3899999969</v>
      </c>
      <c r="BG14" s="235">
        <v>6.4685208886159085E-2</v>
      </c>
      <c r="BH14" s="228">
        <v>152</v>
      </c>
      <c r="BI14" s="235">
        <v>4.6032707450030283E-2</v>
      </c>
      <c r="BL14" s="227" t="s">
        <v>19</v>
      </c>
      <c r="BM14" s="226">
        <v>7998513.7600000044</v>
      </c>
      <c r="BN14" s="235">
        <v>6.1306462917030256E-2</v>
      </c>
      <c r="BO14" s="228">
        <v>141</v>
      </c>
      <c r="BP14" s="235">
        <v>4.4690966719492867E-2</v>
      </c>
      <c r="BS14" s="227" t="s">
        <v>19</v>
      </c>
      <c r="BT14" s="226">
        <v>6996088.4499999974</v>
      </c>
      <c r="BU14" s="235">
        <v>5.6087604207806604E-2</v>
      </c>
      <c r="BV14" s="228">
        <v>130</v>
      </c>
      <c r="BW14" s="235">
        <v>4.2932628797886396E-2</v>
      </c>
      <c r="BX14" s="235"/>
      <c r="BZ14" s="227" t="s">
        <v>19</v>
      </c>
      <c r="CA14" s="226">
        <v>6057045.9899999974</v>
      </c>
      <c r="CB14" s="235">
        <v>5.1002526797812205E-2</v>
      </c>
      <c r="CC14" s="228">
        <v>113</v>
      </c>
      <c r="CD14" s="235">
        <v>3.8871689026487785E-2</v>
      </c>
      <c r="CG14" s="227" t="s">
        <v>19</v>
      </c>
      <c r="CH14" s="226">
        <v>6326882.4099999992</v>
      </c>
      <c r="CI14" s="235">
        <v>5.508725642938795E-2</v>
      </c>
      <c r="CJ14" s="228">
        <v>119</v>
      </c>
      <c r="CK14" s="235">
        <v>4.2228530872959545E-2</v>
      </c>
      <c r="CN14" s="227" t="s">
        <v>19</v>
      </c>
      <c r="CO14" s="226">
        <v>6518065.1099999975</v>
      </c>
      <c r="CP14" s="235">
        <v>5.9093367186578857E-2</v>
      </c>
      <c r="CQ14" s="228">
        <v>113</v>
      </c>
      <c r="CR14" s="235">
        <v>4.1728212703101918E-2</v>
      </c>
      <c r="CU14" s="227" t="s">
        <v>19</v>
      </c>
      <c r="CV14" s="226">
        <v>5107093.7399999993</v>
      </c>
      <c r="CW14" s="235">
        <v>4.870783456656877E-2</v>
      </c>
      <c r="CX14" s="228">
        <v>95</v>
      </c>
      <c r="CY14" s="235">
        <v>3.6651234567901238E-2</v>
      </c>
      <c r="DB14" s="227" t="s">
        <v>19</v>
      </c>
      <c r="DC14" s="226">
        <v>5580978.4099999983</v>
      </c>
      <c r="DD14" s="235">
        <v>5.5506173926528221E-2</v>
      </c>
      <c r="DE14" s="228">
        <v>95</v>
      </c>
      <c r="DF14" s="235">
        <v>3.8198632891033375E-2</v>
      </c>
      <c r="DI14" s="227" t="s">
        <v>19</v>
      </c>
      <c r="DJ14" s="226">
        <v>5617663.6499999994</v>
      </c>
      <c r="DK14" s="235">
        <v>5.7203367816312446E-2</v>
      </c>
      <c r="DL14" s="228">
        <v>95</v>
      </c>
      <c r="DM14" s="235">
        <v>3.9078568490333199E-2</v>
      </c>
      <c r="DP14" s="227" t="s">
        <v>19</v>
      </c>
      <c r="DQ14" s="226">
        <v>5028106.99</v>
      </c>
      <c r="DR14" s="235">
        <v>5.3413756360868578E-2</v>
      </c>
      <c r="DS14" s="228">
        <v>88</v>
      </c>
      <c r="DT14" s="235">
        <v>3.7399065023374416E-2</v>
      </c>
      <c r="DW14" s="227" t="s">
        <v>19</v>
      </c>
      <c r="DX14" s="226">
        <v>5126403.6499999985</v>
      </c>
      <c r="DY14" s="235">
        <v>5.7009129007205853E-2</v>
      </c>
      <c r="DZ14" s="228">
        <v>92</v>
      </c>
      <c r="EA14" s="235">
        <v>4.1089772219740958E-2</v>
      </c>
      <c r="ED14" s="227" t="s">
        <v>19</v>
      </c>
      <c r="EE14" s="226">
        <v>4592618.7099999981</v>
      </c>
      <c r="EF14" s="235">
        <v>5.4654331945293358E-2</v>
      </c>
      <c r="EG14" s="228">
        <v>84</v>
      </c>
      <c r="EH14" s="235">
        <v>4.0345821325648415E-2</v>
      </c>
      <c r="EK14" s="227" t="s">
        <v>19</v>
      </c>
      <c r="EL14" s="226">
        <v>4370340.62</v>
      </c>
      <c r="EM14" s="235">
        <v>5.5153392169672626E-2</v>
      </c>
      <c r="EN14" s="228">
        <v>75</v>
      </c>
      <c r="EO14" s="235">
        <v>3.834355828220859E-2</v>
      </c>
      <c r="ER14" s="227" t="s">
        <v>19</v>
      </c>
      <c r="ES14" s="226">
        <v>4200783.1599999992</v>
      </c>
      <c r="ET14" s="235">
        <v>5.6136684607540392E-2</v>
      </c>
      <c r="EU14" s="228">
        <v>72</v>
      </c>
      <c r="EV14" s="235">
        <v>3.8688876947877482E-2</v>
      </c>
      <c r="EY14" s="227" t="s">
        <v>19</v>
      </c>
      <c r="EZ14" s="226">
        <v>3773628.0200000005</v>
      </c>
      <c r="FA14" s="235">
        <v>5.4318759473916206E-2</v>
      </c>
      <c r="FB14" s="228">
        <v>69</v>
      </c>
      <c r="FC14" s="235">
        <v>3.9655172413793106E-2</v>
      </c>
      <c r="FF14" s="227" t="s">
        <v>19</v>
      </c>
      <c r="FG14" s="226">
        <v>3532071.3399999994</v>
      </c>
      <c r="FH14" s="235">
        <v>5.5355088378044794E-2</v>
      </c>
      <c r="FI14" s="228">
        <v>60</v>
      </c>
      <c r="FJ14" s="235">
        <v>3.7336652146857496E-2</v>
      </c>
      <c r="FM14" s="227" t="s">
        <v>19</v>
      </c>
      <c r="FN14" s="226">
        <v>2949728.7399999998</v>
      </c>
      <c r="FO14" s="235">
        <v>4.9506456761368743E-2</v>
      </c>
      <c r="FP14" s="228">
        <v>51</v>
      </c>
      <c r="FQ14" s="235">
        <v>3.4090909090909088E-2</v>
      </c>
      <c r="FT14" s="227" t="s">
        <v>19</v>
      </c>
      <c r="FU14" s="226">
        <v>2821192.3600000013</v>
      </c>
      <c r="FV14" s="235">
        <v>5.0463019716905207E-2</v>
      </c>
      <c r="FW14" s="228">
        <v>50</v>
      </c>
      <c r="FX14" s="235">
        <v>3.5536602700781808E-2</v>
      </c>
      <c r="GA14" s="227" t="s">
        <v>19</v>
      </c>
      <c r="GB14" s="226">
        <v>2970805.4600000004</v>
      </c>
      <c r="GC14" s="235">
        <v>5.7048929444730404E-2</v>
      </c>
      <c r="GD14" s="228">
        <v>45</v>
      </c>
      <c r="GE14" s="235">
        <v>3.5516969218626675E-2</v>
      </c>
      <c r="GH14" s="227" t="s">
        <v>19</v>
      </c>
      <c r="GI14" s="226">
        <v>2626017.29</v>
      </c>
      <c r="GJ14" s="235">
        <v>5.486525525092991E-2</v>
      </c>
      <c r="GK14" s="228">
        <v>42</v>
      </c>
      <c r="GL14" s="235">
        <v>3.7333333333333336E-2</v>
      </c>
      <c r="GO14" s="227" t="s">
        <v>19</v>
      </c>
      <c r="GP14" s="226">
        <v>2180676.0799999996</v>
      </c>
      <c r="GQ14" s="235">
        <v>4.9883521705672278E-2</v>
      </c>
      <c r="GR14" s="228">
        <v>33</v>
      </c>
      <c r="GS14" s="235">
        <v>3.1730769230769229E-2</v>
      </c>
      <c r="GV14" s="227" t="s">
        <v>19</v>
      </c>
      <c r="GW14" s="226">
        <v>1636033.96</v>
      </c>
      <c r="GX14" s="235">
        <v>4.0239697689066878E-2</v>
      </c>
      <c r="GY14" s="228">
        <v>24</v>
      </c>
      <c r="GZ14" s="235">
        <v>2.4793388429752067E-2</v>
      </c>
      <c r="HC14" s="227" t="s">
        <v>19</v>
      </c>
      <c r="HD14" s="226">
        <v>1364605.0799999998</v>
      </c>
      <c r="HE14" s="235">
        <v>3.6556511419819311E-2</v>
      </c>
      <c r="HF14" s="228">
        <v>21</v>
      </c>
      <c r="HG14" s="235">
        <v>2.3863636363636365E-2</v>
      </c>
      <c r="HJ14" s="227" t="s">
        <v>19</v>
      </c>
      <c r="HK14" s="226">
        <v>951867.83000000007</v>
      </c>
      <c r="HL14" s="235">
        <v>2.8131632475751789E-2</v>
      </c>
      <c r="HM14" s="228">
        <v>14</v>
      </c>
      <c r="HN14" s="235">
        <v>1.7283950617283949E-2</v>
      </c>
      <c r="HQ14" s="227" t="s">
        <v>19</v>
      </c>
      <c r="HR14" s="226">
        <v>971403.39</v>
      </c>
      <c r="HS14" s="235">
        <v>3.0838569395567665E-2</v>
      </c>
      <c r="HT14" s="228">
        <v>16</v>
      </c>
      <c r="HU14" s="235">
        <v>2.0997375328083989E-2</v>
      </c>
      <c r="HX14" s="227" t="s">
        <v>19</v>
      </c>
      <c r="HY14" s="226">
        <v>994798.69</v>
      </c>
      <c r="HZ14" s="235">
        <v>3.3641313504956062E-2</v>
      </c>
      <c r="IA14" s="228">
        <v>14</v>
      </c>
      <c r="IB14" s="235">
        <v>1.928374655647383E-2</v>
      </c>
      <c r="IE14" s="227" t="s">
        <v>19</v>
      </c>
      <c r="IF14" s="226">
        <v>1092713.79</v>
      </c>
      <c r="IG14" s="235">
        <v>4.0634160047105454E-2</v>
      </c>
      <c r="IH14" s="228">
        <v>16</v>
      </c>
      <c r="II14" s="235">
        <v>2.3952095808383235E-2</v>
      </c>
      <c r="IK14" s="227" t="s">
        <v>19</v>
      </c>
      <c r="IL14" s="226">
        <v>1179947.56</v>
      </c>
      <c r="IM14" s="235">
        <v>4.7844575830164042E-2</v>
      </c>
      <c r="IN14" s="228">
        <v>18</v>
      </c>
      <c r="IO14" s="235">
        <v>2.9556650246305417E-2</v>
      </c>
      <c r="IQ14" s="227" t="s">
        <v>19</v>
      </c>
      <c r="IR14" s="226">
        <v>1122661.83</v>
      </c>
      <c r="IS14" s="235">
        <v>4.9657953788754927E-2</v>
      </c>
      <c r="IT14" s="228">
        <v>16</v>
      </c>
      <c r="IU14" s="235">
        <v>2.8469750889679714E-2</v>
      </c>
      <c r="IW14" s="227" t="s">
        <v>19</v>
      </c>
      <c r="IX14" s="226">
        <v>1153423.6199999999</v>
      </c>
      <c r="IY14" s="235">
        <v>5.5110148156724263E-2</v>
      </c>
      <c r="IZ14" s="228">
        <v>16</v>
      </c>
      <c r="JA14" s="235">
        <v>3.125E-2</v>
      </c>
      <c r="JC14" s="227" t="s">
        <v>19</v>
      </c>
      <c r="JD14" s="226">
        <v>1228739.6499999999</v>
      </c>
      <c r="JE14" s="235">
        <v>6.8255642030564237E-2</v>
      </c>
      <c r="JF14" s="228">
        <v>19</v>
      </c>
      <c r="JG14" s="235">
        <v>3.9583333333333331E-2</v>
      </c>
      <c r="JI14" s="227" t="s">
        <v>19</v>
      </c>
      <c r="JJ14" s="226">
        <v>1047841.4399999998</v>
      </c>
      <c r="JK14" s="235">
        <v>6.2680033281841199E-2</v>
      </c>
      <c r="JL14" s="228">
        <v>14</v>
      </c>
      <c r="JM14" s="235">
        <v>3.1180400890868598E-2</v>
      </c>
      <c r="JO14" s="227" t="s">
        <v>19</v>
      </c>
      <c r="JP14" s="226">
        <v>981335.85</v>
      </c>
      <c r="JQ14" s="235">
        <v>6.3164846223992821E-2</v>
      </c>
      <c r="JR14" s="228">
        <v>13</v>
      </c>
      <c r="JS14" s="235">
        <v>3.0660377358490566E-2</v>
      </c>
      <c r="JU14" s="227" t="s">
        <v>19</v>
      </c>
      <c r="JV14" s="226">
        <v>766681.18</v>
      </c>
      <c r="JW14" s="235">
        <v>5.4611964623924203E-2</v>
      </c>
      <c r="JX14" s="228">
        <v>10</v>
      </c>
      <c r="JY14" s="235">
        <v>2.5125628140703519E-2</v>
      </c>
      <c r="KA14" s="271" t="s">
        <v>19</v>
      </c>
      <c r="KB14" s="272">
        <v>642225.33000000007</v>
      </c>
      <c r="KC14" s="273">
        <v>4.9135036699421861E-2</v>
      </c>
      <c r="KD14" s="274">
        <v>9</v>
      </c>
      <c r="KE14" s="273">
        <v>2.3872679045092837E-2</v>
      </c>
      <c r="KG14" s="271" t="s">
        <v>19</v>
      </c>
      <c r="KH14" s="272">
        <v>612390.07999999996</v>
      </c>
      <c r="KI14" s="273">
        <v>5.027265851671555E-2</v>
      </c>
      <c r="KJ14" s="274">
        <v>8</v>
      </c>
      <c r="KK14" s="273">
        <v>2.3054755043227664E-2</v>
      </c>
      <c r="KM14" s="271" t="s">
        <v>19</v>
      </c>
      <c r="KN14" s="272">
        <v>553761.69000000006</v>
      </c>
      <c r="KO14" s="273">
        <v>4.9610165501841587E-2</v>
      </c>
      <c r="KP14" s="274">
        <v>6</v>
      </c>
      <c r="KQ14" s="273">
        <v>1.82370820668693E-2</v>
      </c>
      <c r="KS14" s="271" t="s">
        <v>19</v>
      </c>
      <c r="KT14" s="272">
        <v>550819.20000000007</v>
      </c>
      <c r="KU14" s="273">
        <v>5.2894063435934155E-2</v>
      </c>
      <c r="KV14" s="274">
        <v>6</v>
      </c>
      <c r="KW14" s="273">
        <v>1.9417475728155338E-2</v>
      </c>
      <c r="KY14" s="271" t="s">
        <v>19</v>
      </c>
      <c r="KZ14" s="272">
        <v>494059.44000000006</v>
      </c>
      <c r="LA14" s="273">
        <v>5.0314505119598875E-2</v>
      </c>
      <c r="LB14" s="274">
        <v>5</v>
      </c>
      <c r="LC14" s="273">
        <v>1.7361111111111112E-2</v>
      </c>
      <c r="LE14" s="271" t="s">
        <v>19</v>
      </c>
      <c r="LF14" s="272">
        <v>367492.53</v>
      </c>
      <c r="LG14" s="273">
        <v>4.0294332629674738E-2</v>
      </c>
      <c r="LH14" s="274">
        <v>4</v>
      </c>
      <c r="LI14" s="273">
        <v>1.5037593984962405E-2</v>
      </c>
      <c r="LK14" s="271" t="s">
        <v>19</v>
      </c>
      <c r="LL14" s="272">
        <v>258148.11</v>
      </c>
      <c r="LM14" s="273">
        <v>3.064645070705619E-2</v>
      </c>
      <c r="LN14" s="274">
        <v>4</v>
      </c>
      <c r="LO14" s="273">
        <v>1.5625E-2</v>
      </c>
      <c r="LQ14" s="271" t="s">
        <v>19</v>
      </c>
      <c r="LR14" s="272">
        <v>0</v>
      </c>
      <c r="LS14" s="273">
        <v>0</v>
      </c>
      <c r="LT14" s="274">
        <v>0</v>
      </c>
      <c r="LU14" s="273">
        <v>0</v>
      </c>
    </row>
    <row r="15" spans="1:334" ht="18">
      <c r="A15" s="227" t="s">
        <v>20</v>
      </c>
      <c r="B15" s="226">
        <v>20104391.749999993</v>
      </c>
      <c r="C15" s="235">
        <v>7.8034611286822181E-2</v>
      </c>
      <c r="D15" s="228">
        <v>314</v>
      </c>
      <c r="E15" s="235">
        <v>5.7101291143844338E-2</v>
      </c>
      <c r="H15" s="227" t="s">
        <v>20</v>
      </c>
      <c r="I15" s="226">
        <v>17579886.240000013</v>
      </c>
      <c r="J15" s="235">
        <v>7.7597107028464216E-2</v>
      </c>
      <c r="K15" s="228">
        <v>273</v>
      </c>
      <c r="L15" s="235">
        <v>5.5285540704738761E-2</v>
      </c>
      <c r="O15" s="227" t="s">
        <v>20</v>
      </c>
      <c r="P15" s="226">
        <v>15284402.570000013</v>
      </c>
      <c r="Q15" s="235">
        <v>7.4072081795620373E-2</v>
      </c>
      <c r="R15" s="228">
        <v>246</v>
      </c>
      <c r="S15" s="235">
        <v>5.3676631027711107E-2</v>
      </c>
      <c r="V15" s="227" t="s">
        <v>20</v>
      </c>
      <c r="W15" s="226">
        <v>13273034.950000005</v>
      </c>
      <c r="X15" s="235">
        <v>7.0335708266788879E-2</v>
      </c>
      <c r="Y15" s="228">
        <v>221</v>
      </c>
      <c r="Z15" s="235">
        <v>5.1756440281030443E-2</v>
      </c>
      <c r="AC15" s="227" t="s">
        <v>20</v>
      </c>
      <c r="AD15" s="226">
        <v>12767260.75</v>
      </c>
      <c r="AE15" s="235">
        <v>7.273019770303929E-2</v>
      </c>
      <c r="AF15" s="228">
        <v>214</v>
      </c>
      <c r="AG15" s="235">
        <v>5.2865612648221344E-2</v>
      </c>
      <c r="AJ15" s="227" t="s">
        <v>20</v>
      </c>
      <c r="AK15" s="226">
        <v>11226412.280000007</v>
      </c>
      <c r="AL15" s="235">
        <v>6.8942881062261471E-2</v>
      </c>
      <c r="AM15" s="228">
        <v>193</v>
      </c>
      <c r="AN15" s="235">
        <v>5.0842992623814538E-2</v>
      </c>
      <c r="AQ15" s="227" t="s">
        <v>20</v>
      </c>
      <c r="AR15" s="226">
        <v>11654560.899999995</v>
      </c>
      <c r="AS15" s="235">
        <v>7.5678917416624442E-2</v>
      </c>
      <c r="AT15" s="228">
        <v>193</v>
      </c>
      <c r="AU15" s="235">
        <v>5.356647238412434E-2</v>
      </c>
      <c r="AX15" s="227" t="s">
        <v>20</v>
      </c>
      <c r="AY15" s="226">
        <v>11050104.760000007</v>
      </c>
      <c r="AZ15" s="235">
        <v>7.5790617156283144E-2</v>
      </c>
      <c r="BA15" s="228">
        <v>187</v>
      </c>
      <c r="BB15" s="235">
        <v>5.4518950437317783E-2</v>
      </c>
      <c r="BE15" s="227" t="s">
        <v>20</v>
      </c>
      <c r="BF15" s="226">
        <v>10294331.320000004</v>
      </c>
      <c r="BG15" s="235">
        <v>7.4081595761494715E-2</v>
      </c>
      <c r="BH15" s="228">
        <v>179</v>
      </c>
      <c r="BI15" s="235">
        <v>5.4209569957601456E-2</v>
      </c>
      <c r="BL15" s="227" t="s">
        <v>20</v>
      </c>
      <c r="BM15" s="226">
        <v>9517313.0600000024</v>
      </c>
      <c r="BN15" s="235">
        <v>7.2947652237664903E-2</v>
      </c>
      <c r="BO15" s="228">
        <v>168</v>
      </c>
      <c r="BP15" s="235">
        <v>5.324881141045959E-2</v>
      </c>
      <c r="BS15" s="227" t="s">
        <v>20</v>
      </c>
      <c r="BT15" s="226">
        <v>9618799.9200000037</v>
      </c>
      <c r="BU15" s="235">
        <v>7.7113868231188848E-2</v>
      </c>
      <c r="BV15" s="228">
        <v>166</v>
      </c>
      <c r="BW15" s="235">
        <v>5.4821664464993397E-2</v>
      </c>
      <c r="BX15" s="235"/>
      <c r="BZ15" s="227" t="s">
        <v>20</v>
      </c>
      <c r="CA15" s="226">
        <v>9240274.2300000023</v>
      </c>
      <c r="CB15" s="235">
        <v>7.7806464539442732E-2</v>
      </c>
      <c r="CC15" s="228">
        <v>161</v>
      </c>
      <c r="CD15" s="235">
        <v>5.538355693154455E-2</v>
      </c>
      <c r="CG15" s="227" t="s">
        <v>20</v>
      </c>
      <c r="CH15" s="226">
        <v>9595919.9500000011</v>
      </c>
      <c r="CI15" s="235">
        <v>8.3550296766386353E-2</v>
      </c>
      <c r="CJ15" s="228">
        <v>161</v>
      </c>
      <c r="CK15" s="235">
        <v>5.7132718239886443E-2</v>
      </c>
      <c r="CN15" s="227" t="s">
        <v>20</v>
      </c>
      <c r="CO15" s="226">
        <v>8739368.3800000027</v>
      </c>
      <c r="CP15" s="235">
        <v>7.923190332446943E-2</v>
      </c>
      <c r="CQ15" s="228">
        <v>148</v>
      </c>
      <c r="CR15" s="235">
        <v>5.4652880354505169E-2</v>
      </c>
      <c r="CU15" s="227" t="s">
        <v>20</v>
      </c>
      <c r="CV15" s="226">
        <v>8465477.1199999992</v>
      </c>
      <c r="CW15" s="235">
        <v>8.0737711128841164E-2</v>
      </c>
      <c r="CX15" s="228">
        <v>140</v>
      </c>
      <c r="CY15" s="235">
        <v>5.4012345679012343E-2</v>
      </c>
      <c r="DB15" s="227" t="s">
        <v>20</v>
      </c>
      <c r="DC15" s="226">
        <v>7689923.7099999972</v>
      </c>
      <c r="DD15" s="235">
        <v>7.6480898432465555E-2</v>
      </c>
      <c r="DE15" s="228">
        <v>131</v>
      </c>
      <c r="DF15" s="235">
        <v>5.2673904302372336E-2</v>
      </c>
      <c r="DI15" s="227" t="s">
        <v>20</v>
      </c>
      <c r="DJ15" s="226">
        <v>7807200.54</v>
      </c>
      <c r="DK15" s="235">
        <v>7.9498914838971035E-2</v>
      </c>
      <c r="DL15" s="228">
        <v>126</v>
      </c>
      <c r="DM15" s="235">
        <v>5.1830522418757713E-2</v>
      </c>
      <c r="DP15" s="227" t="s">
        <v>20</v>
      </c>
      <c r="DQ15" s="226">
        <v>7925761.1899999995</v>
      </c>
      <c r="DR15" s="235">
        <v>8.4195638242989687E-2</v>
      </c>
      <c r="DS15" s="228">
        <v>124</v>
      </c>
      <c r="DT15" s="235">
        <v>5.2698682532936678E-2</v>
      </c>
      <c r="DW15" s="227" t="s">
        <v>20</v>
      </c>
      <c r="DX15" s="226">
        <v>7266112.459999999</v>
      </c>
      <c r="DY15" s="235">
        <v>8.0804160361622315E-2</v>
      </c>
      <c r="DZ15" s="228">
        <v>109</v>
      </c>
      <c r="EA15" s="235">
        <v>4.8682447521214825E-2</v>
      </c>
      <c r="ED15" s="227" t="s">
        <v>20</v>
      </c>
      <c r="EE15" s="226">
        <v>6882314.4299999969</v>
      </c>
      <c r="EF15" s="235">
        <v>8.1902792537528649E-2</v>
      </c>
      <c r="EG15" s="228">
        <v>96</v>
      </c>
      <c r="EH15" s="235">
        <v>4.6109510086455328E-2</v>
      </c>
      <c r="EK15" s="227" t="s">
        <v>20</v>
      </c>
      <c r="EL15" s="226">
        <v>6628562.9499999993</v>
      </c>
      <c r="EM15" s="235">
        <v>8.3651999624393583E-2</v>
      </c>
      <c r="EN15" s="228">
        <v>92</v>
      </c>
      <c r="EO15" s="235">
        <v>4.7034764826175871E-2</v>
      </c>
      <c r="ER15" s="227" t="s">
        <v>20</v>
      </c>
      <c r="ES15" s="226">
        <v>6035236.8599999994</v>
      </c>
      <c r="ET15" s="235">
        <v>8.0651196512038587E-2</v>
      </c>
      <c r="EU15" s="228">
        <v>85</v>
      </c>
      <c r="EV15" s="235">
        <v>4.5674368619022028E-2</v>
      </c>
      <c r="EY15" s="227" t="s">
        <v>20</v>
      </c>
      <c r="EZ15" s="226">
        <v>5054530.6899999995</v>
      </c>
      <c r="FA15" s="235">
        <v>7.2756465488518829E-2</v>
      </c>
      <c r="FB15" s="228">
        <v>72</v>
      </c>
      <c r="FC15" s="235">
        <v>4.1379310344827586E-2</v>
      </c>
      <c r="FF15" s="227" t="s">
        <v>20</v>
      </c>
      <c r="FG15" s="226">
        <v>4819422.8299999991</v>
      </c>
      <c r="FH15" s="235">
        <v>7.5530630897680778E-2</v>
      </c>
      <c r="FI15" s="228">
        <v>69</v>
      </c>
      <c r="FJ15" s="235">
        <v>4.2937149968886125E-2</v>
      </c>
      <c r="FM15" s="227" t="s">
        <v>20</v>
      </c>
      <c r="FN15" s="226">
        <v>4553273.53</v>
      </c>
      <c r="FO15" s="235">
        <v>7.6419379205570556E-2</v>
      </c>
      <c r="FP15" s="228">
        <v>62</v>
      </c>
      <c r="FQ15" s="235">
        <v>4.1443850267379678E-2</v>
      </c>
      <c r="FT15" s="227" t="s">
        <v>20</v>
      </c>
      <c r="FU15" s="226">
        <v>4461657.7300000004</v>
      </c>
      <c r="FV15" s="235">
        <v>7.980622845550045E-2</v>
      </c>
      <c r="FW15" s="228">
        <v>59</v>
      </c>
      <c r="FX15" s="235">
        <v>4.1933191186922528E-2</v>
      </c>
      <c r="GA15" s="227" t="s">
        <v>20</v>
      </c>
      <c r="GB15" s="226">
        <v>4852003.1999999993</v>
      </c>
      <c r="GC15" s="235">
        <v>9.3173919312241352E-2</v>
      </c>
      <c r="GD15" s="228">
        <v>57</v>
      </c>
      <c r="GE15" s="235">
        <v>4.4988161010260458E-2</v>
      </c>
      <c r="GH15" s="227" t="s">
        <v>20</v>
      </c>
      <c r="GI15" s="226">
        <v>4347958.9999999991</v>
      </c>
      <c r="GJ15" s="235">
        <v>9.0841702095410773E-2</v>
      </c>
      <c r="GK15" s="228">
        <v>51</v>
      </c>
      <c r="GL15" s="235">
        <v>4.5333333333333337E-2</v>
      </c>
      <c r="GO15" s="227" t="s">
        <v>20</v>
      </c>
      <c r="GP15" s="226">
        <v>3961926.4699999997</v>
      </c>
      <c r="GQ15" s="235">
        <v>9.0630078843494513E-2</v>
      </c>
      <c r="GR15" s="228">
        <v>46</v>
      </c>
      <c r="GS15" s="235">
        <v>4.4230769230769233E-2</v>
      </c>
      <c r="GV15" s="227" t="s">
        <v>20</v>
      </c>
      <c r="GW15" s="226">
        <v>3788104.32</v>
      </c>
      <c r="GX15" s="235">
        <v>9.3171765610200574E-2</v>
      </c>
      <c r="GY15" s="228">
        <v>42</v>
      </c>
      <c r="GZ15" s="235">
        <v>4.3388429752066117E-2</v>
      </c>
      <c r="HC15" s="227" t="s">
        <v>20</v>
      </c>
      <c r="HD15" s="226">
        <v>3925497.2299999991</v>
      </c>
      <c r="HE15" s="235">
        <v>0.10516045002336065</v>
      </c>
      <c r="HF15" s="228">
        <v>42</v>
      </c>
      <c r="HG15" s="235">
        <v>4.7727272727272729E-2</v>
      </c>
      <c r="HJ15" s="227" t="s">
        <v>20</v>
      </c>
      <c r="HK15" s="226">
        <v>3692734.7099999995</v>
      </c>
      <c r="HL15" s="235">
        <v>0.10913558838538732</v>
      </c>
      <c r="HM15" s="228">
        <v>41</v>
      </c>
      <c r="HN15" s="235">
        <v>5.0617283950617285E-2</v>
      </c>
      <c r="HQ15" s="227" t="s">
        <v>20</v>
      </c>
      <c r="HR15" s="226">
        <v>3681203.3599999994</v>
      </c>
      <c r="HS15" s="235">
        <v>0.11686498775401312</v>
      </c>
      <c r="HT15" s="228">
        <v>39</v>
      </c>
      <c r="HU15" s="235">
        <v>5.1181102362204724E-2</v>
      </c>
      <c r="HX15" s="227" t="s">
        <v>20</v>
      </c>
      <c r="HY15" s="226">
        <v>3497743.2299999995</v>
      </c>
      <c r="HZ15" s="235">
        <v>0.11828390783291806</v>
      </c>
      <c r="IA15" s="228">
        <v>37</v>
      </c>
      <c r="IB15" s="235">
        <v>5.0964187327823693E-2</v>
      </c>
      <c r="IE15" s="227" t="s">
        <v>20</v>
      </c>
      <c r="IF15" s="226">
        <v>3387153.87</v>
      </c>
      <c r="IG15" s="235">
        <v>0.12595626935187906</v>
      </c>
      <c r="IH15" s="228">
        <v>35</v>
      </c>
      <c r="II15" s="235">
        <v>5.239520958083832E-2</v>
      </c>
      <c r="IK15" s="227" t="s">
        <v>20</v>
      </c>
      <c r="IL15" s="226">
        <v>3152506.5199999996</v>
      </c>
      <c r="IM15" s="235">
        <v>0.12782800046743309</v>
      </c>
      <c r="IN15" s="228">
        <v>30</v>
      </c>
      <c r="IO15" s="235">
        <v>4.9261083743842367E-2</v>
      </c>
      <c r="IQ15" s="227" t="s">
        <v>20</v>
      </c>
      <c r="IR15" s="226">
        <v>3047168.6199999996</v>
      </c>
      <c r="IS15" s="235">
        <v>0.13478338220379693</v>
      </c>
      <c r="IT15" s="228">
        <v>31</v>
      </c>
      <c r="IU15" s="235">
        <v>5.5160142348754451E-2</v>
      </c>
      <c r="IW15" s="227" t="s">
        <v>20</v>
      </c>
      <c r="IX15" s="226">
        <v>2754899</v>
      </c>
      <c r="IY15" s="235">
        <v>0.13162804143616511</v>
      </c>
      <c r="IZ15" s="228">
        <v>26</v>
      </c>
      <c r="JA15" s="235">
        <v>5.078125E-2</v>
      </c>
      <c r="JC15" s="227" t="s">
        <v>20</v>
      </c>
      <c r="JD15" s="226">
        <v>1441764.51</v>
      </c>
      <c r="JE15" s="235">
        <v>8.0089026415751996E-2</v>
      </c>
      <c r="JF15" s="228">
        <v>20</v>
      </c>
      <c r="JG15" s="235">
        <v>4.1666666666666664E-2</v>
      </c>
      <c r="JI15" s="227" t="s">
        <v>20</v>
      </c>
      <c r="JJ15" s="226">
        <v>1561916.53</v>
      </c>
      <c r="JK15" s="235">
        <v>9.3431101640585948E-2</v>
      </c>
      <c r="JL15" s="228">
        <v>20</v>
      </c>
      <c r="JM15" s="235">
        <v>4.4543429844097995E-2</v>
      </c>
      <c r="JO15" s="227" t="s">
        <v>20</v>
      </c>
      <c r="JP15" s="226">
        <v>1233394.1299999999</v>
      </c>
      <c r="JQ15" s="235">
        <v>7.9388876453484719E-2</v>
      </c>
      <c r="JR15" s="228">
        <v>15</v>
      </c>
      <c r="JS15" s="235">
        <v>3.5377358490566037E-2</v>
      </c>
      <c r="JU15" s="227" t="s">
        <v>20</v>
      </c>
      <c r="JV15" s="226">
        <v>599794.57000000007</v>
      </c>
      <c r="JW15" s="235">
        <v>4.272435621605037E-2</v>
      </c>
      <c r="JX15" s="228">
        <v>12</v>
      </c>
      <c r="JY15" s="235">
        <v>3.015075376884422E-2</v>
      </c>
      <c r="KA15" s="271" t="s">
        <v>20</v>
      </c>
      <c r="KB15" s="272">
        <v>434251.58</v>
      </c>
      <c r="KC15" s="273">
        <v>3.3223490764654091E-2</v>
      </c>
      <c r="KD15" s="274">
        <v>8</v>
      </c>
      <c r="KE15" s="273">
        <v>2.1220159151193633E-2</v>
      </c>
      <c r="KG15" s="271" t="s">
        <v>20</v>
      </c>
      <c r="KH15" s="272">
        <v>433801.58</v>
      </c>
      <c r="KI15" s="273">
        <v>3.5611874534858021E-2</v>
      </c>
      <c r="KJ15" s="274">
        <v>8</v>
      </c>
      <c r="KK15" s="273">
        <v>2.3054755043227664E-2</v>
      </c>
      <c r="KM15" s="271" t="s">
        <v>20</v>
      </c>
      <c r="KN15" s="272">
        <v>584468.47999999998</v>
      </c>
      <c r="KO15" s="273">
        <v>5.2361112274505281E-2</v>
      </c>
      <c r="KP15" s="274">
        <v>9</v>
      </c>
      <c r="KQ15" s="273">
        <v>2.7355623100303952E-2</v>
      </c>
      <c r="KS15" s="271" t="s">
        <v>20</v>
      </c>
      <c r="KT15" s="272">
        <v>582781.34000000008</v>
      </c>
      <c r="KU15" s="273">
        <v>5.5963323659085802E-2</v>
      </c>
      <c r="KV15" s="274">
        <v>9</v>
      </c>
      <c r="KW15" s="273">
        <v>2.9126213592233011E-2</v>
      </c>
      <c r="KY15" s="271" t="s">
        <v>20</v>
      </c>
      <c r="KZ15" s="272">
        <v>579369.5</v>
      </c>
      <c r="LA15" s="273">
        <v>5.9002393869631221E-2</v>
      </c>
      <c r="LB15" s="274">
        <v>9</v>
      </c>
      <c r="LC15" s="273">
        <v>3.125E-2</v>
      </c>
      <c r="LE15" s="271" t="s">
        <v>20</v>
      </c>
      <c r="LF15" s="272">
        <v>642360.9</v>
      </c>
      <c r="LG15" s="273">
        <v>7.0432734436526451E-2</v>
      </c>
      <c r="LH15" s="274">
        <v>10</v>
      </c>
      <c r="LI15" s="273">
        <v>3.7593984962406013E-2</v>
      </c>
      <c r="LK15" s="271" t="s">
        <v>20</v>
      </c>
      <c r="LL15" s="272">
        <v>498176.14</v>
      </c>
      <c r="LM15" s="273">
        <v>5.9141748192313028E-2</v>
      </c>
      <c r="LN15" s="274">
        <v>8</v>
      </c>
      <c r="LO15" s="273">
        <v>3.125E-2</v>
      </c>
      <c r="LQ15" s="271" t="s">
        <v>20</v>
      </c>
      <c r="LR15" s="272">
        <v>0</v>
      </c>
      <c r="LS15" s="273">
        <v>0</v>
      </c>
      <c r="LT15" s="274">
        <v>0</v>
      </c>
      <c r="LU15" s="273">
        <v>0</v>
      </c>
    </row>
    <row r="16" spans="1:334" ht="18">
      <c r="A16" s="227" t="s">
        <v>21</v>
      </c>
      <c r="B16" s="226">
        <v>23122665.490000021</v>
      </c>
      <c r="C16" s="235">
        <v>8.9749952938883118E-2</v>
      </c>
      <c r="D16" s="228">
        <v>331</v>
      </c>
      <c r="E16" s="235">
        <v>6.0192762320421894E-2</v>
      </c>
      <c r="H16" s="227" t="s">
        <v>21</v>
      </c>
      <c r="I16" s="226">
        <v>20119927.110000007</v>
      </c>
      <c r="J16" s="235">
        <v>8.8808773620344436E-2</v>
      </c>
      <c r="K16" s="228">
        <v>294</v>
      </c>
      <c r="L16" s="235">
        <v>5.9538274605103282E-2</v>
      </c>
      <c r="O16" s="227" t="s">
        <v>21</v>
      </c>
      <c r="P16" s="226">
        <v>18261200.610000007</v>
      </c>
      <c r="Q16" s="235">
        <v>8.8498398224939712E-2</v>
      </c>
      <c r="R16" s="228">
        <v>278</v>
      </c>
      <c r="S16" s="235">
        <v>6.0658957015055644E-2</v>
      </c>
      <c r="V16" s="227" t="s">
        <v>21</v>
      </c>
      <c r="W16" s="226">
        <v>16616700.339999992</v>
      </c>
      <c r="X16" s="235">
        <v>8.8054268814450054E-2</v>
      </c>
      <c r="Y16" s="228">
        <v>258</v>
      </c>
      <c r="Z16" s="235">
        <v>6.0421545667447306E-2</v>
      </c>
      <c r="AC16" s="227" t="s">
        <v>21</v>
      </c>
      <c r="AD16" s="226">
        <v>14627305.539999997</v>
      </c>
      <c r="AE16" s="235">
        <v>8.3326160921947307E-2</v>
      </c>
      <c r="AF16" s="228">
        <v>234</v>
      </c>
      <c r="AG16" s="235">
        <v>5.7806324110671936E-2</v>
      </c>
      <c r="AJ16" s="227" t="s">
        <v>21</v>
      </c>
      <c r="AK16" s="226">
        <v>13070788.679999996</v>
      </c>
      <c r="AL16" s="235">
        <v>8.0269440216495666E-2</v>
      </c>
      <c r="AM16" s="228">
        <v>210</v>
      </c>
      <c r="AN16" s="235">
        <v>5.5321390937829291E-2</v>
      </c>
      <c r="AQ16" s="227" t="s">
        <v>21</v>
      </c>
      <c r="AR16" s="226">
        <v>11930393.950000007</v>
      </c>
      <c r="AS16" s="235">
        <v>7.7470039947180394E-2</v>
      </c>
      <c r="AT16" s="228">
        <v>196</v>
      </c>
      <c r="AU16" s="235">
        <v>5.4399111851235082E-2</v>
      </c>
      <c r="AX16" s="227" t="s">
        <v>21</v>
      </c>
      <c r="AY16" s="226">
        <v>11452633.369999995</v>
      </c>
      <c r="AZ16" s="235">
        <v>7.8551486165000114E-2</v>
      </c>
      <c r="BA16" s="228">
        <v>191</v>
      </c>
      <c r="BB16" s="235">
        <v>5.5685131195335275E-2</v>
      </c>
      <c r="BE16" s="227" t="s">
        <v>21</v>
      </c>
      <c r="BF16" s="226">
        <v>10571354.079999996</v>
      </c>
      <c r="BG16" s="235">
        <v>7.6075148085110136E-2</v>
      </c>
      <c r="BH16" s="228">
        <v>178</v>
      </c>
      <c r="BI16" s="235">
        <v>5.3906723198061779E-2</v>
      </c>
      <c r="BL16" s="227" t="s">
        <v>21</v>
      </c>
      <c r="BM16" s="226">
        <v>10611627.109999999</v>
      </c>
      <c r="BN16" s="235">
        <v>8.133527595613807E-2</v>
      </c>
      <c r="BO16" s="228">
        <v>175</v>
      </c>
      <c r="BP16" s="235">
        <v>5.5467511885895403E-2</v>
      </c>
      <c r="BS16" s="227" t="s">
        <v>21</v>
      </c>
      <c r="BT16" s="226">
        <v>10073138.859999994</v>
      </c>
      <c r="BU16" s="235">
        <v>8.0756301117084373E-2</v>
      </c>
      <c r="BV16" s="228">
        <v>166</v>
      </c>
      <c r="BW16" s="235">
        <v>5.4821664464993397E-2</v>
      </c>
      <c r="BX16" s="235"/>
      <c r="BZ16" s="227" t="s">
        <v>21</v>
      </c>
      <c r="CA16" s="226">
        <v>9063146.4700000025</v>
      </c>
      <c r="CB16" s="235">
        <v>7.6314984477882819E-2</v>
      </c>
      <c r="CC16" s="228">
        <v>154</v>
      </c>
      <c r="CD16" s="235">
        <v>5.2975576195390436E-2</v>
      </c>
      <c r="CG16" s="227" t="s">
        <v>21</v>
      </c>
      <c r="CH16" s="226">
        <v>8150813.2300000004</v>
      </c>
      <c r="CI16" s="235">
        <v>7.0967960112452599E-2</v>
      </c>
      <c r="CJ16" s="228">
        <v>141</v>
      </c>
      <c r="CK16" s="235">
        <v>5.0035486160397442E-2</v>
      </c>
      <c r="CN16" s="227" t="s">
        <v>21</v>
      </c>
      <c r="CO16" s="226">
        <v>8208756.7700000005</v>
      </c>
      <c r="CP16" s="235">
        <v>7.4421330528090607E-2</v>
      </c>
      <c r="CQ16" s="228">
        <v>139</v>
      </c>
      <c r="CR16" s="235">
        <v>5.132939438700148E-2</v>
      </c>
      <c r="CU16" s="227" t="s">
        <v>21</v>
      </c>
      <c r="CV16" s="226">
        <v>8391423.0399999991</v>
      </c>
      <c r="CW16" s="235">
        <v>8.0031435884788282E-2</v>
      </c>
      <c r="CX16" s="228">
        <v>143</v>
      </c>
      <c r="CY16" s="235">
        <v>5.5169753086419755E-2</v>
      </c>
      <c r="DB16" s="227" t="s">
        <v>21</v>
      </c>
      <c r="DC16" s="226">
        <v>8079662.9799999986</v>
      </c>
      <c r="DD16" s="235">
        <v>8.0357088970643656E-2</v>
      </c>
      <c r="DE16" s="228">
        <v>135</v>
      </c>
      <c r="DF16" s="235">
        <v>5.4282267792521106E-2</v>
      </c>
      <c r="DI16" s="227" t="s">
        <v>21</v>
      </c>
      <c r="DJ16" s="226">
        <v>7771627.8499999996</v>
      </c>
      <c r="DK16" s="235">
        <v>7.9136686375847282E-2</v>
      </c>
      <c r="DL16" s="228">
        <v>129</v>
      </c>
      <c r="DM16" s="235">
        <v>5.3064582476347183E-2</v>
      </c>
      <c r="DP16" s="227" t="s">
        <v>21</v>
      </c>
      <c r="DQ16" s="226">
        <v>7218593.7199999969</v>
      </c>
      <c r="DR16" s="235">
        <v>7.6683373483302869E-2</v>
      </c>
      <c r="DS16" s="228">
        <v>122</v>
      </c>
      <c r="DT16" s="235">
        <v>5.1848703782405442E-2</v>
      </c>
      <c r="DW16" s="227" t="s">
        <v>21</v>
      </c>
      <c r="DX16" s="226">
        <v>7269675.919999999</v>
      </c>
      <c r="DY16" s="235">
        <v>8.0843788483932186E-2</v>
      </c>
      <c r="DZ16" s="228">
        <v>121</v>
      </c>
      <c r="EA16" s="235">
        <v>5.4041983028137563E-2</v>
      </c>
      <c r="ED16" s="227" t="s">
        <v>21</v>
      </c>
      <c r="EE16" s="226">
        <v>6587764.9299999997</v>
      </c>
      <c r="EF16" s="235">
        <v>7.8397514358813911E-2</v>
      </c>
      <c r="EG16" s="228">
        <v>111</v>
      </c>
      <c r="EH16" s="235">
        <v>5.3314121037463975E-2</v>
      </c>
      <c r="EK16" s="227" t="s">
        <v>21</v>
      </c>
      <c r="EL16" s="226">
        <v>5643606.8099999996</v>
      </c>
      <c r="EM16" s="235">
        <v>7.1221922204170229E-2</v>
      </c>
      <c r="EN16" s="228">
        <v>98</v>
      </c>
      <c r="EO16" s="235">
        <v>5.0102249488752554E-2</v>
      </c>
      <c r="ER16" s="227" t="s">
        <v>21</v>
      </c>
      <c r="ES16" s="226">
        <v>5482453.2000000002</v>
      </c>
      <c r="ET16" s="235">
        <v>7.3264135386602675E-2</v>
      </c>
      <c r="EU16" s="228">
        <v>97</v>
      </c>
      <c r="EV16" s="235">
        <v>5.2122514777001611E-2</v>
      </c>
      <c r="EY16" s="227" t="s">
        <v>21</v>
      </c>
      <c r="EZ16" s="226">
        <v>4845949.3999999994</v>
      </c>
      <c r="FA16" s="235">
        <v>6.9754082407244913E-2</v>
      </c>
      <c r="FB16" s="228">
        <v>84</v>
      </c>
      <c r="FC16" s="235">
        <v>4.8275862068965517E-2</v>
      </c>
      <c r="FF16" s="227" t="s">
        <v>21</v>
      </c>
      <c r="FG16" s="226">
        <v>4618570.379999999</v>
      </c>
      <c r="FH16" s="235">
        <v>7.2382844782834965E-2</v>
      </c>
      <c r="FI16" s="228">
        <v>73</v>
      </c>
      <c r="FJ16" s="235">
        <v>4.542626011200996E-2</v>
      </c>
      <c r="FM16" s="227" t="s">
        <v>21</v>
      </c>
      <c r="FN16" s="226">
        <v>4303154.0200000005</v>
      </c>
      <c r="FO16" s="235">
        <v>7.22215251659514E-2</v>
      </c>
      <c r="FP16" s="228">
        <v>67</v>
      </c>
      <c r="FQ16" s="235">
        <v>4.4786096256684491E-2</v>
      </c>
      <c r="FT16" s="227" t="s">
        <v>21</v>
      </c>
      <c r="FU16" s="226">
        <v>4040377.1400000011</v>
      </c>
      <c r="FV16" s="235">
        <v>7.227072998296119E-2</v>
      </c>
      <c r="FW16" s="228">
        <v>61</v>
      </c>
      <c r="FX16" s="235">
        <v>4.3354655294953803E-2</v>
      </c>
      <c r="GA16" s="227" t="s">
        <v>21</v>
      </c>
      <c r="GB16" s="226">
        <v>4364154.59</v>
      </c>
      <c r="GC16" s="235">
        <v>8.3805671775898219E-2</v>
      </c>
      <c r="GD16" s="228">
        <v>58</v>
      </c>
      <c r="GE16" s="235">
        <v>4.5777426992896608E-2</v>
      </c>
      <c r="GH16" s="227" t="s">
        <v>21</v>
      </c>
      <c r="GI16" s="226">
        <v>4485309.080000001</v>
      </c>
      <c r="GJ16" s="235">
        <v>9.3711350831781337E-2</v>
      </c>
      <c r="GK16" s="228">
        <v>58</v>
      </c>
      <c r="GL16" s="235">
        <v>5.1555555555555556E-2</v>
      </c>
      <c r="GO16" s="227" t="s">
        <v>21</v>
      </c>
      <c r="GP16" s="226">
        <v>4197618.3600000013</v>
      </c>
      <c r="GQ16" s="235">
        <v>9.6021590961454739E-2</v>
      </c>
      <c r="GR16" s="228">
        <v>55</v>
      </c>
      <c r="GS16" s="235">
        <v>5.2884615384615384E-2</v>
      </c>
      <c r="GV16" s="227" t="s">
        <v>21</v>
      </c>
      <c r="GW16" s="226">
        <v>4007472.3800000008</v>
      </c>
      <c r="GX16" s="235">
        <v>9.8567316456246043E-2</v>
      </c>
      <c r="GY16" s="228">
        <v>52</v>
      </c>
      <c r="GZ16" s="235">
        <v>5.3719008264462811E-2</v>
      </c>
      <c r="HC16" s="227" t="s">
        <v>21</v>
      </c>
      <c r="HD16" s="226">
        <v>3780338.2399999998</v>
      </c>
      <c r="HE16" s="235">
        <v>0.10127177457183412</v>
      </c>
      <c r="HF16" s="228">
        <v>48</v>
      </c>
      <c r="HG16" s="235">
        <v>5.4545454545454543E-2</v>
      </c>
      <c r="HJ16" s="227" t="s">
        <v>21</v>
      </c>
      <c r="HK16" s="226">
        <v>3519833.1099999994</v>
      </c>
      <c r="HL16" s="235">
        <v>0.10402563077113594</v>
      </c>
      <c r="HM16" s="228">
        <v>42</v>
      </c>
      <c r="HN16" s="235">
        <v>5.185185185185185E-2</v>
      </c>
      <c r="HQ16" s="227" t="s">
        <v>21</v>
      </c>
      <c r="HR16" s="226">
        <v>3380962.28</v>
      </c>
      <c r="HS16" s="235">
        <v>0.10733341160727951</v>
      </c>
      <c r="HT16" s="228">
        <v>40</v>
      </c>
      <c r="HU16" s="235">
        <v>5.2493438320209973E-2</v>
      </c>
      <c r="HX16" s="227" t="s">
        <v>21</v>
      </c>
      <c r="HY16" s="226">
        <v>3145776.8499999996</v>
      </c>
      <c r="HZ16" s="235">
        <v>0.1063813878036803</v>
      </c>
      <c r="IA16" s="228">
        <v>36</v>
      </c>
      <c r="IB16" s="235">
        <v>4.9586776859504134E-2</v>
      </c>
      <c r="IE16" s="227" t="s">
        <v>21</v>
      </c>
      <c r="IF16" s="226">
        <v>2915241.8800000004</v>
      </c>
      <c r="IG16" s="235">
        <v>0.10840753197408134</v>
      </c>
      <c r="IH16" s="228">
        <v>33</v>
      </c>
      <c r="II16" s="235">
        <v>4.940119760479042E-2</v>
      </c>
      <c r="IK16" s="227" t="s">
        <v>21</v>
      </c>
      <c r="IL16" s="226">
        <v>2290800.1599999997</v>
      </c>
      <c r="IM16" s="235">
        <v>9.2887485581877816E-2</v>
      </c>
      <c r="IN16" s="228">
        <v>24</v>
      </c>
      <c r="IO16" s="235">
        <v>3.9408866995073892E-2</v>
      </c>
      <c r="IQ16" s="227" t="s">
        <v>21</v>
      </c>
      <c r="IR16" s="226">
        <v>1893240.32</v>
      </c>
      <c r="IS16" s="235">
        <v>8.3742439449970063E-2</v>
      </c>
      <c r="IT16" s="228">
        <v>17</v>
      </c>
      <c r="IU16" s="235">
        <v>3.0249110320284697E-2</v>
      </c>
      <c r="IW16" s="227" t="s">
        <v>21</v>
      </c>
      <c r="IX16" s="226">
        <v>1886822.3499999999</v>
      </c>
      <c r="IY16" s="235">
        <v>9.0151664532341247E-2</v>
      </c>
      <c r="IZ16" s="228">
        <v>17</v>
      </c>
      <c r="JA16" s="235">
        <v>3.3203125E-2</v>
      </c>
      <c r="JC16" s="227" t="s">
        <v>21</v>
      </c>
      <c r="JD16" s="226">
        <v>1489580.57</v>
      </c>
      <c r="JE16" s="235">
        <v>8.2745175645307645E-2</v>
      </c>
      <c r="JF16" s="228">
        <v>17</v>
      </c>
      <c r="JG16" s="235">
        <v>3.5416666666666666E-2</v>
      </c>
      <c r="JI16" s="227" t="s">
        <v>21</v>
      </c>
      <c r="JJ16" s="226">
        <v>1353279.5699999998</v>
      </c>
      <c r="JK16" s="235">
        <v>8.095080538829974E-2</v>
      </c>
      <c r="JL16" s="228">
        <v>14</v>
      </c>
      <c r="JM16" s="235">
        <v>3.1180400890868598E-2</v>
      </c>
      <c r="JO16" s="227" t="s">
        <v>21</v>
      </c>
      <c r="JP16" s="226">
        <v>1310812.3599999996</v>
      </c>
      <c r="JQ16" s="235">
        <v>8.4371992674994095E-2</v>
      </c>
      <c r="JR16" s="228">
        <v>13</v>
      </c>
      <c r="JS16" s="235">
        <v>3.0660377358490566E-2</v>
      </c>
      <c r="JU16" s="227" t="s">
        <v>21</v>
      </c>
      <c r="JV16" s="226">
        <v>1127209.42</v>
      </c>
      <c r="JW16" s="235">
        <v>8.0292985630342609E-2</v>
      </c>
      <c r="JX16" s="228">
        <v>12</v>
      </c>
      <c r="JY16" s="235">
        <v>3.015075376884422E-2</v>
      </c>
      <c r="KA16" s="271" t="s">
        <v>21</v>
      </c>
      <c r="KB16" s="272">
        <v>1048230.8799999999</v>
      </c>
      <c r="KC16" s="273">
        <v>8.0197495103887073E-2</v>
      </c>
      <c r="KD16" s="274">
        <v>11</v>
      </c>
      <c r="KE16" s="273">
        <v>2.9177718832891247E-2</v>
      </c>
      <c r="KG16" s="271" t="s">
        <v>21</v>
      </c>
      <c r="KH16" s="272">
        <v>1046710.0800000001</v>
      </c>
      <c r="KI16" s="273">
        <v>8.5927091467327521E-2</v>
      </c>
      <c r="KJ16" s="274">
        <v>11</v>
      </c>
      <c r="KK16" s="273">
        <v>3.1700288184438041E-2</v>
      </c>
      <c r="KM16" s="271" t="s">
        <v>21</v>
      </c>
      <c r="KN16" s="272">
        <v>580071.1</v>
      </c>
      <c r="KO16" s="273">
        <v>5.1967161675332399E-2</v>
      </c>
      <c r="KP16" s="274">
        <v>8</v>
      </c>
      <c r="KQ16" s="273">
        <v>2.4316109422492401E-2</v>
      </c>
      <c r="KS16" s="271" t="s">
        <v>21</v>
      </c>
      <c r="KT16" s="272">
        <v>579804.01</v>
      </c>
      <c r="KU16" s="273">
        <v>5.5677416628449043E-2</v>
      </c>
      <c r="KV16" s="274">
        <v>8</v>
      </c>
      <c r="KW16" s="273">
        <v>2.5889967637540454E-2</v>
      </c>
      <c r="KY16" s="271" t="s">
        <v>21</v>
      </c>
      <c r="KZ16" s="272">
        <v>579417.87</v>
      </c>
      <c r="LA16" s="273">
        <v>5.9007319820671922E-2</v>
      </c>
      <c r="LB16" s="274">
        <v>8</v>
      </c>
      <c r="LC16" s="273">
        <v>2.7777777777777776E-2</v>
      </c>
      <c r="LE16" s="271" t="s">
        <v>21</v>
      </c>
      <c r="LF16" s="272">
        <v>556702.66999999993</v>
      </c>
      <c r="LG16" s="273">
        <v>6.1040594650476412E-2</v>
      </c>
      <c r="LH16" s="274">
        <v>8</v>
      </c>
      <c r="LI16" s="273">
        <v>3.007518796992481E-2</v>
      </c>
      <c r="LK16" s="271" t="s">
        <v>21</v>
      </c>
      <c r="LL16" s="272">
        <v>555679.43000000005</v>
      </c>
      <c r="LM16" s="273">
        <v>6.5968339882171059E-2</v>
      </c>
      <c r="LN16" s="274">
        <v>8</v>
      </c>
      <c r="LO16" s="273">
        <v>3.125E-2</v>
      </c>
      <c r="LQ16" s="271" t="s">
        <v>21</v>
      </c>
      <c r="LR16" s="272">
        <v>0</v>
      </c>
      <c r="LS16" s="273">
        <v>0</v>
      </c>
      <c r="LT16" s="274">
        <v>0</v>
      </c>
      <c r="LU16" s="273">
        <v>0</v>
      </c>
    </row>
    <row r="17" spans="1:333" ht="18">
      <c r="A17" s="227" t="s">
        <v>22</v>
      </c>
      <c r="B17" s="226">
        <v>20156636.660000004</v>
      </c>
      <c r="C17" s="235">
        <v>7.8237398384002871E-2</v>
      </c>
      <c r="D17" s="228">
        <v>314</v>
      </c>
      <c r="E17" s="235">
        <v>5.7101291143844338E-2</v>
      </c>
      <c r="H17" s="227" t="s">
        <v>22</v>
      </c>
      <c r="I17" s="226">
        <v>16810258.510000002</v>
      </c>
      <c r="J17" s="235">
        <v>7.419999259202377E-2</v>
      </c>
      <c r="K17" s="228">
        <v>269</v>
      </c>
      <c r="L17" s="235">
        <v>5.4475496152288375E-2</v>
      </c>
      <c r="O17" s="227" t="s">
        <v>22</v>
      </c>
      <c r="P17" s="226">
        <v>14890224.73</v>
      </c>
      <c r="Q17" s="235">
        <v>7.2161796256307864E-2</v>
      </c>
      <c r="R17" s="228">
        <v>236</v>
      </c>
      <c r="S17" s="235">
        <v>5.1494654156665938E-2</v>
      </c>
      <c r="V17" s="227" t="s">
        <v>22</v>
      </c>
      <c r="W17" s="226">
        <v>13591154.159999998</v>
      </c>
      <c r="X17" s="235">
        <v>7.2021467404236247E-2</v>
      </c>
      <c r="Y17" s="228">
        <v>222</v>
      </c>
      <c r="Z17" s="235">
        <v>5.1990632318501172E-2</v>
      </c>
      <c r="AC17" s="227" t="s">
        <v>22</v>
      </c>
      <c r="AD17" s="226">
        <v>12358924.939999999</v>
      </c>
      <c r="AE17" s="235">
        <v>7.0404064887859594E-2</v>
      </c>
      <c r="AF17" s="228">
        <v>208</v>
      </c>
      <c r="AG17" s="235">
        <v>5.1383399209486168E-2</v>
      </c>
      <c r="AJ17" s="227" t="s">
        <v>22</v>
      </c>
      <c r="AK17" s="226">
        <v>11264134.499999998</v>
      </c>
      <c r="AL17" s="235">
        <v>6.9174538199198887E-2</v>
      </c>
      <c r="AM17" s="228">
        <v>195</v>
      </c>
      <c r="AN17" s="235">
        <v>5.1369863013698627E-2</v>
      </c>
      <c r="AQ17" s="227" t="s">
        <v>22</v>
      </c>
      <c r="AR17" s="226">
        <v>10463137.02</v>
      </c>
      <c r="AS17" s="235">
        <v>6.794240377219242E-2</v>
      </c>
      <c r="AT17" s="228">
        <v>181</v>
      </c>
      <c r="AU17" s="235">
        <v>5.0235914515681379E-2</v>
      </c>
      <c r="AX17" s="227" t="s">
        <v>22</v>
      </c>
      <c r="AY17" s="226">
        <v>10007241.720000001</v>
      </c>
      <c r="AZ17" s="235">
        <v>6.8637813166841324E-2</v>
      </c>
      <c r="BA17" s="228">
        <v>172</v>
      </c>
      <c r="BB17" s="235">
        <v>5.0145772594752183E-2</v>
      </c>
      <c r="BE17" s="227" t="s">
        <v>22</v>
      </c>
      <c r="BF17" s="226">
        <v>9816409.8999999985</v>
      </c>
      <c r="BG17" s="235">
        <v>7.0642306667174026E-2</v>
      </c>
      <c r="BH17" s="228">
        <v>166</v>
      </c>
      <c r="BI17" s="235">
        <v>5.0272562083585708E-2</v>
      </c>
      <c r="BL17" s="227" t="s">
        <v>22</v>
      </c>
      <c r="BM17" s="226">
        <v>9146368.4400000013</v>
      </c>
      <c r="BN17" s="235">
        <v>7.0104461205847277E-2</v>
      </c>
      <c r="BO17" s="228">
        <v>154</v>
      </c>
      <c r="BP17" s="235">
        <v>4.8811410459587957E-2</v>
      </c>
      <c r="BS17" s="227" t="s">
        <v>22</v>
      </c>
      <c r="BT17" s="226">
        <v>8851232.0499999989</v>
      </c>
      <c r="BU17" s="235">
        <v>7.0960280665384207E-2</v>
      </c>
      <c r="BV17" s="228">
        <v>147</v>
      </c>
      <c r="BW17" s="235">
        <v>4.854689564068692E-2</v>
      </c>
      <c r="BX17" s="235"/>
      <c r="BZ17" s="227" t="s">
        <v>22</v>
      </c>
      <c r="CA17" s="226">
        <v>9070114.8800000008</v>
      </c>
      <c r="CB17" s="235">
        <v>7.6373661020598504E-2</v>
      </c>
      <c r="CC17" s="228">
        <v>146</v>
      </c>
      <c r="CD17" s="235">
        <v>5.0223598211214311E-2</v>
      </c>
      <c r="CG17" s="227" t="s">
        <v>22</v>
      </c>
      <c r="CH17" s="226">
        <v>8871202.5000000019</v>
      </c>
      <c r="CI17" s="235">
        <v>7.7240286018612381E-2</v>
      </c>
      <c r="CJ17" s="228">
        <v>143</v>
      </c>
      <c r="CK17" s="235">
        <v>5.0745209368346346E-2</v>
      </c>
      <c r="CN17" s="227" t="s">
        <v>22</v>
      </c>
      <c r="CO17" s="226">
        <v>8539139.6599999983</v>
      </c>
      <c r="CP17" s="235">
        <v>7.7416611658526105E-2</v>
      </c>
      <c r="CQ17" s="228">
        <v>139</v>
      </c>
      <c r="CR17" s="235">
        <v>5.132939438700148E-2</v>
      </c>
      <c r="CU17" s="227" t="s">
        <v>22</v>
      </c>
      <c r="CV17" s="226">
        <v>7556154.5699999994</v>
      </c>
      <c r="CW17" s="235">
        <v>7.206523817496692E-2</v>
      </c>
      <c r="CX17" s="228">
        <v>126</v>
      </c>
      <c r="CY17" s="235">
        <v>4.8611111111111112E-2</v>
      </c>
      <c r="DB17" s="227" t="s">
        <v>22</v>
      </c>
      <c r="DC17" s="226">
        <v>7615501.0399999991</v>
      </c>
      <c r="DD17" s="235">
        <v>7.5740720391695021E-2</v>
      </c>
      <c r="DE17" s="228">
        <v>128</v>
      </c>
      <c r="DF17" s="235">
        <v>5.1467631684760755E-2</v>
      </c>
      <c r="DI17" s="227" t="s">
        <v>22</v>
      </c>
      <c r="DJ17" s="226">
        <v>7651910.7899999991</v>
      </c>
      <c r="DK17" s="235">
        <v>7.7917635282058931E-2</v>
      </c>
      <c r="DL17" s="228">
        <v>127</v>
      </c>
      <c r="DM17" s="235">
        <v>5.2241875771287534E-2</v>
      </c>
      <c r="DP17" s="227" t="s">
        <v>22</v>
      </c>
      <c r="DQ17" s="226">
        <v>7724193.9900000002</v>
      </c>
      <c r="DR17" s="235">
        <v>8.2054382829659184E-2</v>
      </c>
      <c r="DS17" s="228">
        <v>126</v>
      </c>
      <c r="DT17" s="235">
        <v>5.3548661283467913E-2</v>
      </c>
      <c r="DW17" s="227" t="s">
        <v>22</v>
      </c>
      <c r="DX17" s="226">
        <v>7134091.8699999973</v>
      </c>
      <c r="DY17" s="235">
        <v>7.933600073924893E-2</v>
      </c>
      <c r="DZ17" s="228">
        <v>116</v>
      </c>
      <c r="EA17" s="235">
        <v>5.1808843233586421E-2</v>
      </c>
      <c r="ED17" s="227" t="s">
        <v>22</v>
      </c>
      <c r="EE17" s="226">
        <v>6552251.46</v>
      </c>
      <c r="EF17" s="235">
        <v>7.7974887291236333E-2</v>
      </c>
      <c r="EG17" s="228">
        <v>104</v>
      </c>
      <c r="EH17" s="235">
        <v>4.9951969260326606E-2</v>
      </c>
      <c r="EK17" s="227" t="s">
        <v>22</v>
      </c>
      <c r="EL17" s="226">
        <v>6551098.3700000001</v>
      </c>
      <c r="EM17" s="235">
        <v>8.2674402056724147E-2</v>
      </c>
      <c r="EN17" s="228">
        <v>103</v>
      </c>
      <c r="EO17" s="235">
        <v>5.2658486707566461E-2</v>
      </c>
      <c r="ER17" s="227" t="s">
        <v>22</v>
      </c>
      <c r="ES17" s="226">
        <v>6117566.7400000012</v>
      </c>
      <c r="ET17" s="235">
        <v>8.1751402433483181E-2</v>
      </c>
      <c r="EU17" s="228">
        <v>95</v>
      </c>
      <c r="EV17" s="235">
        <v>5.1047823750671684E-2</v>
      </c>
      <c r="EY17" s="227" t="s">
        <v>22</v>
      </c>
      <c r="EZ17" s="226">
        <v>6102558.3900000006</v>
      </c>
      <c r="FA17" s="235">
        <v>8.7842097738594624E-2</v>
      </c>
      <c r="FB17" s="228">
        <v>93</v>
      </c>
      <c r="FC17" s="235">
        <v>5.3448275862068968E-2</v>
      </c>
      <c r="FF17" s="227" t="s">
        <v>22</v>
      </c>
      <c r="FG17" s="226">
        <v>4956515.7199999988</v>
      </c>
      <c r="FH17" s="235">
        <v>7.7679168770064616E-2</v>
      </c>
      <c r="FI17" s="228">
        <v>80</v>
      </c>
      <c r="FJ17" s="235">
        <v>4.9782202862476664E-2</v>
      </c>
      <c r="FM17" s="227" t="s">
        <v>22</v>
      </c>
      <c r="FN17" s="226">
        <v>4686469.13</v>
      </c>
      <c r="FO17" s="235">
        <v>7.865485330960785E-2</v>
      </c>
      <c r="FP17" s="228">
        <v>75</v>
      </c>
      <c r="FQ17" s="235">
        <v>5.0133689839572192E-2</v>
      </c>
      <c r="FT17" s="227" t="s">
        <v>22</v>
      </c>
      <c r="FU17" s="226">
        <v>4366824.1499999994</v>
      </c>
      <c r="FV17" s="235">
        <v>7.8109928378548313E-2</v>
      </c>
      <c r="FW17" s="228">
        <v>70</v>
      </c>
      <c r="FX17" s="235">
        <v>4.975124378109453E-2</v>
      </c>
      <c r="GA17" s="227" t="s">
        <v>22</v>
      </c>
      <c r="GB17" s="226">
        <v>4145719.9599999981</v>
      </c>
      <c r="GC17" s="235">
        <v>7.9611030974626795E-2</v>
      </c>
      <c r="GD17" s="228">
        <v>66</v>
      </c>
      <c r="GE17" s="235">
        <v>5.209155485398579E-2</v>
      </c>
      <c r="GH17" s="227" t="s">
        <v>22</v>
      </c>
      <c r="GI17" s="226">
        <v>4538296.5499999989</v>
      </c>
      <c r="GJ17" s="235">
        <v>9.4818415540654927E-2</v>
      </c>
      <c r="GK17" s="228">
        <v>67</v>
      </c>
      <c r="GL17" s="235">
        <v>5.9555555555555556E-2</v>
      </c>
      <c r="GO17" s="227" t="s">
        <v>22</v>
      </c>
      <c r="GP17" s="226">
        <v>4105399.4499999993</v>
      </c>
      <c r="GQ17" s="235">
        <v>9.391205986655754E-2</v>
      </c>
      <c r="GR17" s="228">
        <v>60</v>
      </c>
      <c r="GS17" s="235">
        <v>5.7692307692307696E-2</v>
      </c>
      <c r="GV17" s="227" t="s">
        <v>22</v>
      </c>
      <c r="GW17" s="226">
        <v>3637173.34</v>
      </c>
      <c r="GX17" s="235">
        <v>8.9459485085709139E-2</v>
      </c>
      <c r="GY17" s="228">
        <v>54</v>
      </c>
      <c r="GZ17" s="235">
        <v>5.578512396694215E-2</v>
      </c>
      <c r="HC17" s="227" t="s">
        <v>22</v>
      </c>
      <c r="HD17" s="226">
        <v>3115303.7399999988</v>
      </c>
      <c r="HE17" s="235">
        <v>8.3456113725969561E-2</v>
      </c>
      <c r="HF17" s="228">
        <v>45</v>
      </c>
      <c r="HG17" s="235">
        <v>5.113636363636364E-2</v>
      </c>
      <c r="HJ17" s="227" t="s">
        <v>22</v>
      </c>
      <c r="HK17" s="226">
        <v>2874269.5399999991</v>
      </c>
      <c r="HL17" s="235">
        <v>8.4946556430558345E-2</v>
      </c>
      <c r="HM17" s="228">
        <v>42</v>
      </c>
      <c r="HN17" s="235">
        <v>5.185185185185185E-2</v>
      </c>
      <c r="HQ17" s="227" t="s">
        <v>22</v>
      </c>
      <c r="HR17" s="226">
        <v>2482941.9799999995</v>
      </c>
      <c r="HS17" s="235">
        <v>7.8824491806023203E-2</v>
      </c>
      <c r="HT17" s="228">
        <v>36</v>
      </c>
      <c r="HU17" s="235">
        <v>4.7244094488188976E-2</v>
      </c>
      <c r="HX17" s="227" t="s">
        <v>22</v>
      </c>
      <c r="HY17" s="226">
        <v>2517414.2800000003</v>
      </c>
      <c r="HZ17" s="235">
        <v>8.5131920524878515E-2</v>
      </c>
      <c r="IA17" s="228">
        <v>37</v>
      </c>
      <c r="IB17" s="235">
        <v>5.0964187327823693E-2</v>
      </c>
      <c r="IE17" s="227" t="s">
        <v>22</v>
      </c>
      <c r="IF17" s="226">
        <v>2102759.5299999998</v>
      </c>
      <c r="IG17" s="235">
        <v>7.8194187777749405E-2</v>
      </c>
      <c r="IH17" s="228">
        <v>32</v>
      </c>
      <c r="II17" s="235">
        <v>4.790419161676647E-2</v>
      </c>
      <c r="IK17" s="227" t="s">
        <v>22</v>
      </c>
      <c r="IL17" s="226">
        <v>1960174.67</v>
      </c>
      <c r="IM17" s="235">
        <v>7.9481265793864414E-2</v>
      </c>
      <c r="IN17" s="228">
        <v>29</v>
      </c>
      <c r="IO17" s="235">
        <v>4.7619047619047616E-2</v>
      </c>
      <c r="IQ17" s="227" t="s">
        <v>22</v>
      </c>
      <c r="IR17" s="226">
        <v>1487142.25</v>
      </c>
      <c r="IS17" s="235">
        <v>6.5779773707818165E-2</v>
      </c>
      <c r="IT17" s="228">
        <v>26</v>
      </c>
      <c r="IU17" s="235">
        <v>4.6263345195729534E-2</v>
      </c>
      <c r="IW17" s="227" t="s">
        <v>22</v>
      </c>
      <c r="IX17" s="226">
        <v>1341172.6700000004</v>
      </c>
      <c r="IY17" s="235">
        <v>6.4080727380500052E-2</v>
      </c>
      <c r="IZ17" s="228">
        <v>23</v>
      </c>
      <c r="JA17" s="235">
        <v>4.4921875E-2</v>
      </c>
      <c r="JC17" s="227" t="s">
        <v>22</v>
      </c>
      <c r="JD17" s="226">
        <v>1308170.8499999999</v>
      </c>
      <c r="JE17" s="235">
        <v>7.266799053193973E-2</v>
      </c>
      <c r="JF17" s="228">
        <v>22</v>
      </c>
      <c r="JG17" s="235">
        <v>4.583333333333333E-2</v>
      </c>
      <c r="JI17" s="227" t="s">
        <v>22</v>
      </c>
      <c r="JJ17" s="226">
        <v>1129582.81</v>
      </c>
      <c r="JK17" s="235">
        <v>6.7569658368727734E-2</v>
      </c>
      <c r="JL17" s="228">
        <v>19</v>
      </c>
      <c r="JM17" s="235">
        <v>4.2316258351893093E-2</v>
      </c>
      <c r="JO17" s="227" t="s">
        <v>22</v>
      </c>
      <c r="JP17" s="226">
        <v>881579.6</v>
      </c>
      <c r="JQ17" s="235">
        <v>5.6743916843768727E-2</v>
      </c>
      <c r="JR17" s="228">
        <v>14</v>
      </c>
      <c r="JS17" s="235">
        <v>3.3018867924528301E-2</v>
      </c>
      <c r="JU17" s="227" t="s">
        <v>22</v>
      </c>
      <c r="JV17" s="226">
        <v>847560.06</v>
      </c>
      <c r="JW17" s="235">
        <v>6.0373100606657744E-2</v>
      </c>
      <c r="JX17" s="228">
        <v>13</v>
      </c>
      <c r="JY17" s="235">
        <v>3.2663316582914576E-2</v>
      </c>
      <c r="KA17" s="271" t="s">
        <v>22</v>
      </c>
      <c r="KB17" s="272">
        <v>846817.38</v>
      </c>
      <c r="KC17" s="273">
        <v>6.4787857314827904E-2</v>
      </c>
      <c r="KD17" s="274">
        <v>13</v>
      </c>
      <c r="KE17" s="273">
        <v>3.4482758620689655E-2</v>
      </c>
      <c r="KG17" s="271" t="s">
        <v>22</v>
      </c>
      <c r="KH17" s="272">
        <v>846252.7</v>
      </c>
      <c r="KI17" s="273">
        <v>6.9471035530079994E-2</v>
      </c>
      <c r="KJ17" s="274">
        <v>13</v>
      </c>
      <c r="KK17" s="273">
        <v>3.7463976945244955E-2</v>
      </c>
      <c r="KM17" s="271" t="s">
        <v>22</v>
      </c>
      <c r="KN17" s="272">
        <v>725430.23</v>
      </c>
      <c r="KO17" s="273">
        <v>6.4989533259946178E-2</v>
      </c>
      <c r="KP17" s="274">
        <v>11</v>
      </c>
      <c r="KQ17" s="273">
        <v>3.3434650455927049E-2</v>
      </c>
      <c r="KS17" s="271" t="s">
        <v>22</v>
      </c>
      <c r="KT17" s="272">
        <v>695181.72</v>
      </c>
      <c r="KU17" s="273">
        <v>6.6756906798422805E-2</v>
      </c>
      <c r="KV17" s="274">
        <v>10</v>
      </c>
      <c r="KW17" s="273">
        <v>3.2362459546925564E-2</v>
      </c>
      <c r="KY17" s="271" t="s">
        <v>22</v>
      </c>
      <c r="KZ17" s="272">
        <v>690036.94</v>
      </c>
      <c r="LA17" s="273">
        <v>7.0272652113159362E-2</v>
      </c>
      <c r="LB17" s="274">
        <v>10</v>
      </c>
      <c r="LC17" s="273">
        <v>3.4722222222222224E-2</v>
      </c>
      <c r="LE17" s="271" t="s">
        <v>22</v>
      </c>
      <c r="LF17" s="272">
        <v>643625.42000000004</v>
      </c>
      <c r="LG17" s="273">
        <v>7.057138484527592E-2</v>
      </c>
      <c r="LH17" s="274">
        <v>9</v>
      </c>
      <c r="LI17" s="273">
        <v>3.3834586466165412E-2</v>
      </c>
      <c r="LK17" s="271" t="s">
        <v>22</v>
      </c>
      <c r="LL17" s="272">
        <v>643516.96000000008</v>
      </c>
      <c r="LM17" s="273">
        <v>7.6396107621297921E-2</v>
      </c>
      <c r="LN17" s="274">
        <v>9</v>
      </c>
      <c r="LO17" s="273">
        <v>3.515625E-2</v>
      </c>
      <c r="LQ17" s="271" t="s">
        <v>22</v>
      </c>
      <c r="LR17" s="272">
        <v>0</v>
      </c>
      <c r="LS17" s="273">
        <v>0</v>
      </c>
      <c r="LT17" s="274">
        <v>0</v>
      </c>
      <c r="LU17" s="273">
        <v>0</v>
      </c>
    </row>
    <row r="18" spans="1:333" ht="18">
      <c r="A18" s="227" t="s">
        <v>27</v>
      </c>
      <c r="B18" s="226">
        <v>15280423.430000003</v>
      </c>
      <c r="C18" s="235">
        <v>5.9310518690927357E-2</v>
      </c>
      <c r="D18" s="228">
        <v>242</v>
      </c>
      <c r="E18" s="235">
        <v>4.4008001454809965E-2</v>
      </c>
      <c r="H18" s="227" t="s">
        <v>27</v>
      </c>
      <c r="I18" s="226">
        <v>13110501.130000008</v>
      </c>
      <c r="J18" s="235">
        <v>5.7869371023951004E-2</v>
      </c>
      <c r="K18" s="228">
        <v>210</v>
      </c>
      <c r="L18" s="235">
        <v>4.25273390036452E-2</v>
      </c>
      <c r="O18" s="227" t="s">
        <v>27</v>
      </c>
      <c r="P18" s="226">
        <v>11915873.520000001</v>
      </c>
      <c r="Q18" s="235">
        <v>5.7747337784214495E-2</v>
      </c>
      <c r="R18" s="228">
        <v>190</v>
      </c>
      <c r="S18" s="235">
        <v>4.145756054985817E-2</v>
      </c>
      <c r="V18" s="227" t="s">
        <v>27</v>
      </c>
      <c r="W18" s="226">
        <v>10693910.38000001</v>
      </c>
      <c r="X18" s="235">
        <v>5.6668558739752725E-2</v>
      </c>
      <c r="Y18" s="228">
        <v>174</v>
      </c>
      <c r="Z18" s="235">
        <v>4.0749414519906324E-2</v>
      </c>
      <c r="AC18" s="227" t="s">
        <v>27</v>
      </c>
      <c r="AD18" s="226">
        <v>10355532.300000008</v>
      </c>
      <c r="AE18" s="235">
        <v>5.8991503835245922E-2</v>
      </c>
      <c r="AF18" s="228">
        <v>169</v>
      </c>
      <c r="AG18" s="235">
        <v>4.1749011857707512E-2</v>
      </c>
      <c r="AJ18" s="227" t="s">
        <v>27</v>
      </c>
      <c r="AK18" s="226">
        <v>9232622.9700000025</v>
      </c>
      <c r="AL18" s="235">
        <v>5.6698757487054725E-2</v>
      </c>
      <c r="AM18" s="228">
        <v>150</v>
      </c>
      <c r="AN18" s="235">
        <v>3.9515279241306642E-2</v>
      </c>
      <c r="AQ18" s="227" t="s">
        <v>27</v>
      </c>
      <c r="AR18" s="226">
        <v>9007417.9300000016</v>
      </c>
      <c r="AS18" s="235">
        <v>5.8489688587194451E-2</v>
      </c>
      <c r="AT18" s="228">
        <v>150</v>
      </c>
      <c r="AU18" s="235">
        <v>4.1631973355537054E-2</v>
      </c>
      <c r="AX18" s="227" t="s">
        <v>27</v>
      </c>
      <c r="AY18" s="226">
        <v>8294851.2400000012</v>
      </c>
      <c r="AZ18" s="235">
        <v>5.6892844760610226E-2</v>
      </c>
      <c r="BA18" s="228">
        <v>134</v>
      </c>
      <c r="BB18" s="235">
        <v>3.9067055393586007E-2</v>
      </c>
      <c r="BE18" s="227" t="s">
        <v>27</v>
      </c>
      <c r="BF18" s="226">
        <v>8092614.7699999986</v>
      </c>
      <c r="BG18" s="235">
        <v>5.8237276167699761E-2</v>
      </c>
      <c r="BH18" s="228">
        <v>130</v>
      </c>
      <c r="BI18" s="235">
        <v>3.937007874015748E-2</v>
      </c>
      <c r="BL18" s="227" t="s">
        <v>27</v>
      </c>
      <c r="BM18" s="226">
        <v>7845941.5599999996</v>
      </c>
      <c r="BN18" s="235">
        <v>6.0137037921070752E-2</v>
      </c>
      <c r="BO18" s="228">
        <v>128</v>
      </c>
      <c r="BP18" s="235">
        <v>4.0570522979397783E-2</v>
      </c>
      <c r="BS18" s="227" t="s">
        <v>27</v>
      </c>
      <c r="BT18" s="226">
        <v>7068637.5300000003</v>
      </c>
      <c r="BU18" s="235">
        <v>5.6669229799558615E-2</v>
      </c>
      <c r="BV18" s="228">
        <v>117</v>
      </c>
      <c r="BW18" s="235">
        <v>3.8639365918097753E-2</v>
      </c>
      <c r="BX18" s="235"/>
      <c r="BZ18" s="227" t="s">
        <v>27</v>
      </c>
      <c r="CA18" s="226">
        <v>6884250.2100000028</v>
      </c>
      <c r="CB18" s="235">
        <v>5.7967886722017373E-2</v>
      </c>
      <c r="CC18" s="228">
        <v>112</v>
      </c>
      <c r="CD18" s="235">
        <v>3.8527691778465774E-2</v>
      </c>
      <c r="CG18" s="227" t="s">
        <v>27</v>
      </c>
      <c r="CH18" s="226">
        <v>6287433.1100000003</v>
      </c>
      <c r="CI18" s="235">
        <v>5.4743777040293408E-2</v>
      </c>
      <c r="CJ18" s="228">
        <v>106</v>
      </c>
      <c r="CK18" s="235">
        <v>3.7615330021291693E-2</v>
      </c>
      <c r="CN18" s="227" t="s">
        <v>27</v>
      </c>
      <c r="CO18" s="226">
        <v>6115287.4400000004</v>
      </c>
      <c r="CP18" s="235">
        <v>5.5441748439882338E-2</v>
      </c>
      <c r="CQ18" s="228">
        <v>102</v>
      </c>
      <c r="CR18" s="235">
        <v>3.7666174298375182E-2</v>
      </c>
      <c r="CU18" s="227" t="s">
        <v>27</v>
      </c>
      <c r="CV18" s="226">
        <v>5829005.580000001</v>
      </c>
      <c r="CW18" s="235">
        <v>5.5592917211315235E-2</v>
      </c>
      <c r="CX18" s="228">
        <v>96</v>
      </c>
      <c r="CY18" s="235">
        <v>3.7037037037037035E-2</v>
      </c>
      <c r="DB18" s="227" t="s">
        <v>27</v>
      </c>
      <c r="DC18" s="226">
        <v>5346638.4400000013</v>
      </c>
      <c r="DD18" s="235">
        <v>5.3175522528656705E-2</v>
      </c>
      <c r="DE18" s="228">
        <v>87</v>
      </c>
      <c r="DF18" s="235">
        <v>3.4981905910735828E-2</v>
      </c>
      <c r="DI18" s="227" t="s">
        <v>27</v>
      </c>
      <c r="DJ18" s="226">
        <v>5210994.72</v>
      </c>
      <c r="DK18" s="235">
        <v>5.3062352292491219E-2</v>
      </c>
      <c r="DL18" s="228">
        <v>86</v>
      </c>
      <c r="DM18" s="235">
        <v>3.5376388317564789E-2</v>
      </c>
      <c r="DP18" s="227" t="s">
        <v>27</v>
      </c>
      <c r="DQ18" s="226">
        <v>4864012.049999997</v>
      </c>
      <c r="DR18" s="235">
        <v>5.1670570075723218E-2</v>
      </c>
      <c r="DS18" s="228">
        <v>82</v>
      </c>
      <c r="DT18" s="235">
        <v>3.4849128771780709E-2</v>
      </c>
      <c r="DW18" s="227" t="s">
        <v>27</v>
      </c>
      <c r="DX18" s="226">
        <v>4944729.5199999996</v>
      </c>
      <c r="DY18" s="235">
        <v>5.49887879218054E-2</v>
      </c>
      <c r="DZ18" s="228">
        <v>83</v>
      </c>
      <c r="EA18" s="235">
        <v>3.7070120589548908E-2</v>
      </c>
      <c r="ED18" s="227" t="s">
        <v>27</v>
      </c>
      <c r="EE18" s="226">
        <v>4616582.8599999994</v>
      </c>
      <c r="EF18" s="235">
        <v>5.4939516649617937E-2</v>
      </c>
      <c r="EG18" s="228">
        <v>76</v>
      </c>
      <c r="EH18" s="235">
        <v>3.6503362151777137E-2</v>
      </c>
      <c r="EK18" s="227" t="s">
        <v>27</v>
      </c>
      <c r="EL18" s="226">
        <v>4195816.8599999994</v>
      </c>
      <c r="EM18" s="235">
        <v>5.2950914556335965E-2</v>
      </c>
      <c r="EN18" s="228">
        <v>69</v>
      </c>
      <c r="EO18" s="235">
        <v>3.5276073619631899E-2</v>
      </c>
      <c r="ER18" s="227" t="s">
        <v>27</v>
      </c>
      <c r="ES18" s="226">
        <v>3916744.97</v>
      </c>
      <c r="ET18" s="235">
        <v>5.2340972788764532E-2</v>
      </c>
      <c r="EU18" s="228">
        <v>65</v>
      </c>
      <c r="EV18" s="235">
        <v>3.4927458355722731E-2</v>
      </c>
      <c r="EY18" s="227" t="s">
        <v>27</v>
      </c>
      <c r="EZ18" s="226">
        <v>3499198.6</v>
      </c>
      <c r="FA18" s="235">
        <v>5.0368538207129457E-2</v>
      </c>
      <c r="FB18" s="228">
        <v>60</v>
      </c>
      <c r="FC18" s="235">
        <v>3.4482758620689655E-2</v>
      </c>
      <c r="FF18" s="227" t="s">
        <v>27</v>
      </c>
      <c r="FG18" s="226">
        <v>3005486.2500000009</v>
      </c>
      <c r="FH18" s="235">
        <v>4.7102377322805859E-2</v>
      </c>
      <c r="FI18" s="228">
        <v>52</v>
      </c>
      <c r="FJ18" s="235">
        <v>3.2358431860609833E-2</v>
      </c>
      <c r="FM18" s="227" t="s">
        <v>27</v>
      </c>
      <c r="FN18" s="226">
        <v>2490443.5</v>
      </c>
      <c r="FO18" s="235">
        <v>4.1798092067741065E-2</v>
      </c>
      <c r="FP18" s="228">
        <v>44</v>
      </c>
      <c r="FQ18" s="235">
        <v>2.9411764705882353E-2</v>
      </c>
      <c r="FT18" s="227" t="s">
        <v>27</v>
      </c>
      <c r="FU18" s="226">
        <v>2296012.4799999991</v>
      </c>
      <c r="FV18" s="235">
        <v>4.1069061681600585E-2</v>
      </c>
      <c r="FW18" s="228">
        <v>39</v>
      </c>
      <c r="FX18" s="235">
        <v>2.7718550106609809E-2</v>
      </c>
      <c r="GA18" s="227" t="s">
        <v>27</v>
      </c>
      <c r="GB18" s="226">
        <v>1899600.96</v>
      </c>
      <c r="GC18" s="235">
        <v>3.6478390321856395E-2</v>
      </c>
      <c r="GD18" s="228">
        <v>33</v>
      </c>
      <c r="GE18" s="235">
        <v>2.6045777426992895E-2</v>
      </c>
      <c r="GH18" s="227" t="s">
        <v>27</v>
      </c>
      <c r="GI18" s="226">
        <v>1501742.5199999998</v>
      </c>
      <c r="GJ18" s="235">
        <v>3.1375835564652621E-2</v>
      </c>
      <c r="GK18" s="228">
        <v>25</v>
      </c>
      <c r="GL18" s="235">
        <v>2.2222222222222223E-2</v>
      </c>
      <c r="GO18" s="227" t="s">
        <v>27</v>
      </c>
      <c r="GP18" s="226">
        <v>1590766.3199999998</v>
      </c>
      <c r="GQ18" s="235">
        <v>3.6389185436643309E-2</v>
      </c>
      <c r="GR18" s="228">
        <v>26</v>
      </c>
      <c r="GS18" s="235">
        <v>2.5000000000000001E-2</v>
      </c>
      <c r="GV18" s="227" t="s">
        <v>27</v>
      </c>
      <c r="GW18" s="226">
        <v>1366515.41</v>
      </c>
      <c r="GX18" s="235">
        <v>3.3610651325264224E-2</v>
      </c>
      <c r="GY18" s="228">
        <v>23</v>
      </c>
      <c r="GZ18" s="235">
        <v>2.3760330578512397E-2</v>
      </c>
      <c r="HC18" s="227" t="s">
        <v>27</v>
      </c>
      <c r="HD18" s="226">
        <v>1326428.3999999997</v>
      </c>
      <c r="HE18" s="235">
        <v>3.5533793375716188E-2</v>
      </c>
      <c r="HF18" s="228">
        <v>23</v>
      </c>
      <c r="HG18" s="235">
        <v>2.6136363636363635E-2</v>
      </c>
      <c r="HJ18" s="227" t="s">
        <v>27</v>
      </c>
      <c r="HK18" s="226">
        <v>1315872.4899999998</v>
      </c>
      <c r="HL18" s="235">
        <v>3.8889476150940371E-2</v>
      </c>
      <c r="HM18" s="228">
        <v>23</v>
      </c>
      <c r="HN18" s="235">
        <v>2.8395061728395062E-2</v>
      </c>
      <c r="HQ18" s="227" t="s">
        <v>27</v>
      </c>
      <c r="HR18" s="226">
        <v>1192356.9000000001</v>
      </c>
      <c r="HS18" s="235">
        <v>3.785304991053607E-2</v>
      </c>
      <c r="HT18" s="228">
        <v>22</v>
      </c>
      <c r="HU18" s="235">
        <v>2.8871391076115485E-2</v>
      </c>
      <c r="HX18" s="227" t="s">
        <v>27</v>
      </c>
      <c r="HY18" s="226">
        <v>920924.63000000012</v>
      </c>
      <c r="HZ18" s="235">
        <v>3.1143099105071872E-2</v>
      </c>
      <c r="IA18" s="228">
        <v>17</v>
      </c>
      <c r="IB18" s="235">
        <v>2.3415977961432508E-2</v>
      </c>
      <c r="IE18" s="227" t="s">
        <v>27</v>
      </c>
      <c r="IF18" s="226">
        <v>757516.57</v>
      </c>
      <c r="IG18" s="235">
        <v>2.8169361296075855E-2</v>
      </c>
      <c r="IH18" s="228">
        <v>14</v>
      </c>
      <c r="II18" s="235">
        <v>2.0958083832335328E-2</v>
      </c>
      <c r="IK18" s="227" t="s">
        <v>27</v>
      </c>
      <c r="IL18" s="226">
        <v>653248.25</v>
      </c>
      <c r="IM18" s="235">
        <v>2.6487944458351148E-2</v>
      </c>
      <c r="IN18" s="228">
        <v>11</v>
      </c>
      <c r="IO18" s="235">
        <v>1.8062397372742199E-2</v>
      </c>
      <c r="IQ18" s="227" t="s">
        <v>27</v>
      </c>
      <c r="IR18" s="226">
        <v>568897.25</v>
      </c>
      <c r="IS18" s="235">
        <v>2.5163653556342747E-2</v>
      </c>
      <c r="IT18" s="228">
        <v>9</v>
      </c>
      <c r="IU18" s="235">
        <v>1.601423487544484E-2</v>
      </c>
      <c r="IW18" s="227" t="s">
        <v>27</v>
      </c>
      <c r="IX18" s="226">
        <v>419706.25</v>
      </c>
      <c r="IY18" s="235">
        <v>2.0053407281362207E-2</v>
      </c>
      <c r="IZ18" s="228">
        <v>6</v>
      </c>
      <c r="JA18" s="235">
        <v>1.171875E-2</v>
      </c>
      <c r="JC18" s="227" t="s">
        <v>27</v>
      </c>
      <c r="JD18" s="226">
        <v>367689.01</v>
      </c>
      <c r="JE18" s="235">
        <v>2.0424871489361115E-2</v>
      </c>
      <c r="JF18" s="228">
        <v>5</v>
      </c>
      <c r="JG18" s="235">
        <v>1.0416666666666666E-2</v>
      </c>
      <c r="JI18" s="227" t="s">
        <v>27</v>
      </c>
      <c r="JJ18" s="226">
        <v>367683.11</v>
      </c>
      <c r="JK18" s="235">
        <v>2.1994157409894844E-2</v>
      </c>
      <c r="JL18" s="228">
        <v>5</v>
      </c>
      <c r="JM18" s="235">
        <v>1.1135857461024499E-2</v>
      </c>
      <c r="JO18" s="227" t="s">
        <v>27</v>
      </c>
      <c r="JP18" s="226">
        <v>335372.65000000002</v>
      </c>
      <c r="JQ18" s="235">
        <v>2.1586658497172981E-2</v>
      </c>
      <c r="JR18" s="228">
        <v>4</v>
      </c>
      <c r="JS18" s="235">
        <v>9.433962264150943E-3</v>
      </c>
      <c r="JU18" s="227" t="s">
        <v>27</v>
      </c>
      <c r="JV18" s="226">
        <v>379018.77999999997</v>
      </c>
      <c r="JW18" s="235">
        <v>2.6998132659475101E-2</v>
      </c>
      <c r="JX18" s="228">
        <v>5</v>
      </c>
      <c r="JY18" s="235">
        <v>1.2562814070351759E-2</v>
      </c>
      <c r="KA18" s="271" t="s">
        <v>27</v>
      </c>
      <c r="KB18" s="272">
        <v>378833.26</v>
      </c>
      <c r="KC18" s="273">
        <v>2.8983575177674199E-2</v>
      </c>
      <c r="KD18" s="274">
        <v>5</v>
      </c>
      <c r="KE18" s="273">
        <v>1.3262599469496022E-2</v>
      </c>
      <c r="KG18" s="271" t="s">
        <v>27</v>
      </c>
      <c r="KH18" s="272">
        <v>378647.01999999996</v>
      </c>
      <c r="KI18" s="273">
        <v>3.1084096487702679E-2</v>
      </c>
      <c r="KJ18" s="274">
        <v>5</v>
      </c>
      <c r="KK18" s="273">
        <v>1.4409221902017291E-2</v>
      </c>
      <c r="KM18" s="271" t="s">
        <v>27</v>
      </c>
      <c r="KN18" s="272">
        <v>427981.13</v>
      </c>
      <c r="KO18" s="273">
        <v>3.8341790474825332E-2</v>
      </c>
      <c r="KP18" s="274">
        <v>6</v>
      </c>
      <c r="KQ18" s="273">
        <v>1.82370820668693E-2</v>
      </c>
      <c r="KS18" s="271" t="s">
        <v>27</v>
      </c>
      <c r="KT18" s="272">
        <v>427823.08999999997</v>
      </c>
      <c r="KU18" s="273">
        <v>4.1082993588127219E-2</v>
      </c>
      <c r="KV18" s="274">
        <v>6</v>
      </c>
      <c r="KW18" s="273">
        <v>1.9417475728155338E-2</v>
      </c>
      <c r="KY18" s="271" t="s">
        <v>27</v>
      </c>
      <c r="KZ18" s="272">
        <v>377822.33</v>
      </c>
      <c r="LA18" s="273">
        <v>3.8477037412914881E-2</v>
      </c>
      <c r="LB18" s="274">
        <v>5</v>
      </c>
      <c r="LC18" s="273">
        <v>1.7361111111111112E-2</v>
      </c>
      <c r="LE18" s="271" t="s">
        <v>27</v>
      </c>
      <c r="LF18" s="272">
        <v>377685.79</v>
      </c>
      <c r="LG18" s="273">
        <v>4.1411989658025096E-2</v>
      </c>
      <c r="LH18" s="274">
        <v>5</v>
      </c>
      <c r="LI18" s="273">
        <v>1.8796992481203006E-2</v>
      </c>
      <c r="LK18" s="271" t="s">
        <v>27</v>
      </c>
      <c r="LL18" s="272">
        <v>377537.83999999997</v>
      </c>
      <c r="LM18" s="273">
        <v>4.4819986493832807E-2</v>
      </c>
      <c r="LN18" s="274">
        <v>5</v>
      </c>
      <c r="LO18" s="273">
        <v>1.953125E-2</v>
      </c>
      <c r="LQ18" s="271" t="s">
        <v>27</v>
      </c>
      <c r="LR18" s="272">
        <v>0</v>
      </c>
      <c r="LS18" s="273">
        <v>0</v>
      </c>
      <c r="LT18" s="274">
        <v>0</v>
      </c>
      <c r="LU18" s="273">
        <v>0</v>
      </c>
    </row>
    <row r="19" spans="1:333" ht="18">
      <c r="A19" s="227" t="s">
        <v>28</v>
      </c>
      <c r="B19" s="226">
        <v>3471665.53</v>
      </c>
      <c r="C19" s="235">
        <v>1.3475168685539052E-2</v>
      </c>
      <c r="D19" s="228">
        <v>52</v>
      </c>
      <c r="E19" s="235">
        <v>9.4562647754137114E-3</v>
      </c>
      <c r="H19" s="227" t="s">
        <v>28</v>
      </c>
      <c r="I19" s="226">
        <v>3111497.72</v>
      </c>
      <c r="J19" s="235">
        <v>1.3734060522433861E-2</v>
      </c>
      <c r="K19" s="228">
        <v>45</v>
      </c>
      <c r="L19" s="235">
        <v>9.113001215066828E-3</v>
      </c>
      <c r="O19" s="227" t="s">
        <v>28</v>
      </c>
      <c r="P19" s="226">
        <v>2608595.1800000002</v>
      </c>
      <c r="Q19" s="235">
        <v>1.264191221473571E-2</v>
      </c>
      <c r="R19" s="228">
        <v>39</v>
      </c>
      <c r="S19" s="235">
        <v>8.5097097970761506E-3</v>
      </c>
      <c r="V19" s="227" t="s">
        <v>28</v>
      </c>
      <c r="W19" s="226">
        <v>2011185.61</v>
      </c>
      <c r="X19" s="235">
        <v>1.0657559847329698E-2</v>
      </c>
      <c r="Y19" s="228">
        <v>34</v>
      </c>
      <c r="Z19" s="235">
        <v>7.9625292740046847E-3</v>
      </c>
      <c r="AC19" s="227" t="s">
        <v>28</v>
      </c>
      <c r="AD19" s="226">
        <v>2039420</v>
      </c>
      <c r="AE19" s="235">
        <v>1.1617795132721197E-2</v>
      </c>
      <c r="AF19" s="228">
        <v>33</v>
      </c>
      <c r="AG19" s="235">
        <v>8.152173913043478E-3</v>
      </c>
      <c r="AJ19" s="227" t="s">
        <v>28</v>
      </c>
      <c r="AK19" s="226">
        <v>2197677.63</v>
      </c>
      <c r="AL19" s="235">
        <v>1.3496228686363777E-2</v>
      </c>
      <c r="AM19" s="228">
        <v>36</v>
      </c>
      <c r="AN19" s="235">
        <v>9.4836670179135937E-3</v>
      </c>
      <c r="AQ19" s="227" t="s">
        <v>28</v>
      </c>
      <c r="AR19" s="226">
        <v>1918075.77</v>
      </c>
      <c r="AS19" s="235">
        <v>1.2455029326472385E-2</v>
      </c>
      <c r="AT19" s="228">
        <v>30</v>
      </c>
      <c r="AU19" s="235">
        <v>8.3263946711074101E-3</v>
      </c>
      <c r="AX19" s="227" t="s">
        <v>28</v>
      </c>
      <c r="AY19" s="226">
        <v>1737772.55</v>
      </c>
      <c r="AZ19" s="235">
        <v>1.1919059312316222E-2</v>
      </c>
      <c r="BA19" s="228">
        <v>28</v>
      </c>
      <c r="BB19" s="235">
        <v>8.1632653061224497E-3</v>
      </c>
      <c r="BE19" s="227" t="s">
        <v>28</v>
      </c>
      <c r="BF19" s="226">
        <v>1837788.8</v>
      </c>
      <c r="BG19" s="235">
        <v>1.3225368675680279E-2</v>
      </c>
      <c r="BH19" s="228">
        <v>30</v>
      </c>
      <c r="BI19" s="235">
        <v>9.085402786190187E-3</v>
      </c>
      <c r="BL19" s="227" t="s">
        <v>28</v>
      </c>
      <c r="BM19" s="226">
        <v>1709994.49</v>
      </c>
      <c r="BN19" s="235">
        <v>1.3106649176972971E-2</v>
      </c>
      <c r="BO19" s="228">
        <v>25</v>
      </c>
      <c r="BP19" s="235">
        <v>7.9239302694136295E-3</v>
      </c>
      <c r="BS19" s="227" t="s">
        <v>28</v>
      </c>
      <c r="BT19" s="226">
        <v>1851917.82</v>
      </c>
      <c r="BU19" s="235">
        <v>1.4846815396329654E-2</v>
      </c>
      <c r="BV19" s="228">
        <v>26</v>
      </c>
      <c r="BW19" s="235">
        <v>8.5865257595772789E-3</v>
      </c>
      <c r="BX19" s="235"/>
      <c r="BZ19" s="227" t="s">
        <v>28</v>
      </c>
      <c r="CA19" s="226">
        <v>1508187.79</v>
      </c>
      <c r="CB19" s="235">
        <v>1.2699488876690562E-2</v>
      </c>
      <c r="CC19" s="228">
        <v>23</v>
      </c>
      <c r="CD19" s="235">
        <v>7.9119367045063643E-3</v>
      </c>
      <c r="CG19" s="227" t="s">
        <v>28</v>
      </c>
      <c r="CH19" s="226">
        <v>1497296.37</v>
      </c>
      <c r="CI19" s="235">
        <v>1.3036744440613328E-2</v>
      </c>
      <c r="CJ19" s="228">
        <v>21</v>
      </c>
      <c r="CK19" s="235">
        <v>7.4520936834634489E-3</v>
      </c>
      <c r="CN19" s="227" t="s">
        <v>28</v>
      </c>
      <c r="CO19" s="226">
        <v>1496265.83</v>
      </c>
      <c r="CP19" s="235">
        <v>1.3565281200592551E-2</v>
      </c>
      <c r="CQ19" s="228">
        <v>22</v>
      </c>
      <c r="CR19" s="235">
        <v>8.1240768094534704E-3</v>
      </c>
      <c r="CU19" s="227" t="s">
        <v>28</v>
      </c>
      <c r="CV19" s="226">
        <v>1436186.98</v>
      </c>
      <c r="CW19" s="235">
        <v>1.36973318661858E-2</v>
      </c>
      <c r="CX19" s="228">
        <v>21</v>
      </c>
      <c r="CY19" s="235">
        <v>8.1018518518518514E-3</v>
      </c>
      <c r="DB19" s="227" t="s">
        <v>28</v>
      </c>
      <c r="DC19" s="226">
        <v>1373315.1700000002</v>
      </c>
      <c r="DD19" s="235">
        <v>1.3658442137202194E-2</v>
      </c>
      <c r="DE19" s="228">
        <v>20</v>
      </c>
      <c r="DF19" s="235">
        <v>8.0418174507438673E-3</v>
      </c>
      <c r="DI19" s="227" t="s">
        <v>28</v>
      </c>
      <c r="DJ19" s="226">
        <v>1416739.0700000003</v>
      </c>
      <c r="DK19" s="235">
        <v>1.4426325812680232E-2</v>
      </c>
      <c r="DL19" s="228">
        <v>21</v>
      </c>
      <c r="DM19" s="235">
        <v>8.6384204031262849E-3</v>
      </c>
      <c r="DP19" s="227" t="s">
        <v>28</v>
      </c>
      <c r="DQ19" s="226">
        <v>1288015.6700000004</v>
      </c>
      <c r="DR19" s="235">
        <v>1.3682635497452078E-2</v>
      </c>
      <c r="DS19" s="228">
        <v>18</v>
      </c>
      <c r="DT19" s="235">
        <v>7.6498087547811301E-3</v>
      </c>
      <c r="DW19" s="227" t="s">
        <v>28</v>
      </c>
      <c r="DX19" s="226">
        <v>1084574.77</v>
      </c>
      <c r="DY19" s="235">
        <v>1.2061216244821189E-2</v>
      </c>
      <c r="DZ19" s="228">
        <v>15</v>
      </c>
      <c r="EA19" s="235">
        <v>6.6994193836534171E-3</v>
      </c>
      <c r="ED19" s="227" t="s">
        <v>28</v>
      </c>
      <c r="EE19" s="226">
        <v>950063.73</v>
      </c>
      <c r="EF19" s="235">
        <v>1.1306207143985525E-2</v>
      </c>
      <c r="EG19" s="228">
        <v>16</v>
      </c>
      <c r="EH19" s="235">
        <v>7.684918347742555E-3</v>
      </c>
      <c r="EK19" s="227" t="s">
        <v>28</v>
      </c>
      <c r="EL19" s="226">
        <v>731832.18</v>
      </c>
      <c r="EM19" s="235">
        <v>9.2356707944486142E-3</v>
      </c>
      <c r="EN19" s="228">
        <v>13</v>
      </c>
      <c r="EO19" s="235">
        <v>6.6462167689161555E-3</v>
      </c>
      <c r="ER19" s="227" t="s">
        <v>28</v>
      </c>
      <c r="ES19" s="226">
        <v>752498.46000000008</v>
      </c>
      <c r="ET19" s="235">
        <v>1.0055926980215723E-2</v>
      </c>
      <c r="EU19" s="228">
        <v>13</v>
      </c>
      <c r="EV19" s="235">
        <v>6.9854916711445461E-3</v>
      </c>
      <c r="EY19" s="227" t="s">
        <v>28</v>
      </c>
      <c r="EZ19" s="226">
        <v>523950.06999999995</v>
      </c>
      <c r="FA19" s="235">
        <v>7.5418980561501002E-3</v>
      </c>
      <c r="FB19" s="228">
        <v>8</v>
      </c>
      <c r="FC19" s="235">
        <v>4.5977011494252873E-3</v>
      </c>
      <c r="FF19" s="227" t="s">
        <v>28</v>
      </c>
      <c r="FG19" s="226">
        <v>415678.75</v>
      </c>
      <c r="FH19" s="235">
        <v>6.5145722518518525E-3</v>
      </c>
      <c r="FI19" s="228">
        <v>6</v>
      </c>
      <c r="FJ19" s="235">
        <v>3.7336652146857498E-3</v>
      </c>
      <c r="FM19" s="227" t="s">
        <v>28</v>
      </c>
      <c r="FN19" s="226">
        <v>415674.51</v>
      </c>
      <c r="FO19" s="235">
        <v>6.9764286719185371E-3</v>
      </c>
      <c r="FP19" s="228">
        <v>6</v>
      </c>
      <c r="FQ19" s="235">
        <v>4.0106951871657758E-3</v>
      </c>
      <c r="FT19" s="227" t="s">
        <v>28</v>
      </c>
      <c r="FU19" s="226">
        <v>553746.87000000011</v>
      </c>
      <c r="FV19" s="235">
        <v>9.9049393494687263E-3</v>
      </c>
      <c r="FW19" s="228">
        <v>9</v>
      </c>
      <c r="FX19" s="235">
        <v>6.3965884861407248E-3</v>
      </c>
      <c r="GA19" s="227" t="s">
        <v>28</v>
      </c>
      <c r="GB19" s="226">
        <v>448065.53</v>
      </c>
      <c r="GC19" s="235">
        <v>8.604285656451478E-3</v>
      </c>
      <c r="GD19" s="228">
        <v>7</v>
      </c>
      <c r="GE19" s="235">
        <v>5.5248618784530384E-3</v>
      </c>
      <c r="GH19" s="227" t="s">
        <v>28</v>
      </c>
      <c r="GI19" s="226">
        <v>448008.44999999995</v>
      </c>
      <c r="GJ19" s="235">
        <v>9.3602193928523092E-3</v>
      </c>
      <c r="GK19" s="228">
        <v>7</v>
      </c>
      <c r="GL19" s="235">
        <v>6.2222222222222219E-3</v>
      </c>
      <c r="GO19" s="227" t="s">
        <v>28</v>
      </c>
      <c r="GP19" s="226">
        <v>415674.51</v>
      </c>
      <c r="GQ19" s="235">
        <v>9.5086604710589075E-3</v>
      </c>
      <c r="GR19" s="228">
        <v>6</v>
      </c>
      <c r="GS19" s="235">
        <v>5.7692307692307696E-3</v>
      </c>
      <c r="GV19" s="227" t="s">
        <v>28</v>
      </c>
      <c r="GW19" s="226">
        <v>556058.46000000008</v>
      </c>
      <c r="GX19" s="235">
        <v>1.3676748084036161E-2</v>
      </c>
      <c r="GY19" s="228">
        <v>8</v>
      </c>
      <c r="GZ19" s="235">
        <v>8.2644628099173556E-3</v>
      </c>
      <c r="HC19" s="227" t="s">
        <v>28</v>
      </c>
      <c r="HD19" s="226">
        <v>293238.82</v>
      </c>
      <c r="HE19" s="235">
        <v>7.8555975125523796E-3</v>
      </c>
      <c r="HF19" s="228">
        <v>4</v>
      </c>
      <c r="HG19" s="235">
        <v>4.5454545454545452E-3</v>
      </c>
      <c r="HJ19" s="227" t="s">
        <v>28</v>
      </c>
      <c r="HK19" s="226">
        <v>114314.29000000001</v>
      </c>
      <c r="HL19" s="235">
        <v>3.3784602143834487E-3</v>
      </c>
      <c r="HM19" s="228">
        <v>3</v>
      </c>
      <c r="HN19" s="235">
        <v>3.7037037037037038E-3</v>
      </c>
      <c r="HQ19" s="227" t="s">
        <v>28</v>
      </c>
      <c r="HR19" s="226">
        <v>79146.820000000007</v>
      </c>
      <c r="HS19" s="235">
        <v>2.5126273246879475E-3</v>
      </c>
      <c r="HT19" s="228">
        <v>2</v>
      </c>
      <c r="HU19" s="235">
        <v>2.6246719160104987E-3</v>
      </c>
      <c r="HX19" s="227" t="s">
        <v>28</v>
      </c>
      <c r="HY19" s="226">
        <v>79146.820000000007</v>
      </c>
      <c r="HZ19" s="235">
        <v>2.6765244177596645E-3</v>
      </c>
      <c r="IA19" s="228">
        <v>2</v>
      </c>
      <c r="IB19" s="235">
        <v>2.7548209366391185E-3</v>
      </c>
      <c r="IE19" s="227" t="s">
        <v>28</v>
      </c>
      <c r="IF19" s="226">
        <v>79146.820000000007</v>
      </c>
      <c r="IG19" s="235">
        <v>2.9431902301694638E-3</v>
      </c>
      <c r="IH19" s="228">
        <v>2</v>
      </c>
      <c r="II19" s="235">
        <v>2.9940119760479044E-3</v>
      </c>
      <c r="IK19" s="227" t="s">
        <v>28</v>
      </c>
      <c r="IL19" s="226">
        <v>49065.97</v>
      </c>
      <c r="IM19" s="235">
        <v>1.9895295366732686E-3</v>
      </c>
      <c r="IN19" s="228">
        <v>1</v>
      </c>
      <c r="IO19" s="235">
        <v>1.6420361247947454E-3</v>
      </c>
      <c r="IQ19" s="227" t="s">
        <v>28</v>
      </c>
      <c r="IR19" s="226">
        <v>49065.97</v>
      </c>
      <c r="IS19" s="235">
        <v>2.170302406077559E-3</v>
      </c>
      <c r="IT19" s="228">
        <v>1</v>
      </c>
      <c r="IU19" s="235">
        <v>1.7793594306049821E-3</v>
      </c>
      <c r="IW19" s="227" t="s">
        <v>28</v>
      </c>
      <c r="IX19" s="226">
        <v>49065.97</v>
      </c>
      <c r="IY19" s="235">
        <v>2.3443536522629806E-3</v>
      </c>
      <c r="IZ19" s="228">
        <v>1</v>
      </c>
      <c r="JA19" s="235">
        <v>1.953125E-3</v>
      </c>
      <c r="JC19" s="227" t="s">
        <v>28</v>
      </c>
      <c r="JD19" s="226">
        <v>49065.97</v>
      </c>
      <c r="JE19" s="235">
        <v>2.7255808699608612E-3</v>
      </c>
      <c r="JF19" s="228">
        <v>1</v>
      </c>
      <c r="JG19" s="235">
        <v>2.0833333333333333E-3</v>
      </c>
      <c r="JI19" s="227" t="s">
        <v>28</v>
      </c>
      <c r="JJ19" s="226">
        <v>0</v>
      </c>
      <c r="JK19" s="235">
        <v>0</v>
      </c>
      <c r="JL19" s="228">
        <v>0</v>
      </c>
      <c r="JM19" s="235">
        <v>0</v>
      </c>
      <c r="JO19" s="227" t="s">
        <v>28</v>
      </c>
      <c r="JP19" s="226">
        <v>0</v>
      </c>
      <c r="JQ19" s="235">
        <v>0</v>
      </c>
      <c r="JR19" s="228">
        <v>0</v>
      </c>
      <c r="JS19" s="235">
        <v>0</v>
      </c>
      <c r="JU19" s="227" t="s">
        <v>28</v>
      </c>
      <c r="JV19" s="226">
        <v>0</v>
      </c>
      <c r="JW19" s="235">
        <v>0</v>
      </c>
      <c r="JX19" s="228">
        <v>0</v>
      </c>
      <c r="JY19" s="235">
        <v>0</v>
      </c>
      <c r="KA19" s="271" t="s">
        <v>28</v>
      </c>
      <c r="KB19" s="272">
        <v>0</v>
      </c>
      <c r="KC19" s="273">
        <v>0</v>
      </c>
      <c r="KD19" s="274">
        <v>0</v>
      </c>
      <c r="KE19" s="273">
        <v>0</v>
      </c>
      <c r="KG19" s="271" t="s">
        <v>28</v>
      </c>
      <c r="KH19" s="272">
        <v>0</v>
      </c>
      <c r="KI19" s="273">
        <v>0</v>
      </c>
      <c r="KJ19" s="274">
        <v>0</v>
      </c>
      <c r="KK19" s="273">
        <v>0</v>
      </c>
      <c r="KM19" s="271" t="s">
        <v>28</v>
      </c>
      <c r="KN19" s="272">
        <v>0</v>
      </c>
      <c r="KO19" s="273">
        <v>0</v>
      </c>
      <c r="KP19" s="274">
        <v>0</v>
      </c>
      <c r="KQ19" s="273">
        <v>0</v>
      </c>
      <c r="KS19" s="271" t="s">
        <v>28</v>
      </c>
      <c r="KT19" s="272">
        <v>0</v>
      </c>
      <c r="KU19" s="273">
        <v>0</v>
      </c>
      <c r="KV19" s="274">
        <v>0</v>
      </c>
      <c r="KW19" s="273">
        <v>0</v>
      </c>
      <c r="KY19" s="271" t="s">
        <v>28</v>
      </c>
      <c r="KZ19" s="272">
        <v>0</v>
      </c>
      <c r="LA19" s="273">
        <v>0</v>
      </c>
      <c r="LB19" s="274">
        <v>0</v>
      </c>
      <c r="LC19" s="273">
        <v>0</v>
      </c>
      <c r="LE19" s="271" t="s">
        <v>28</v>
      </c>
      <c r="LF19" s="272">
        <v>0</v>
      </c>
      <c r="LG19" s="273">
        <v>0</v>
      </c>
      <c r="LH19" s="274">
        <v>0</v>
      </c>
      <c r="LI19" s="273">
        <v>0</v>
      </c>
      <c r="LK19" s="271" t="s">
        <v>28</v>
      </c>
      <c r="LL19" s="272">
        <v>43730.37</v>
      </c>
      <c r="LM19" s="273">
        <v>5.1915182668055516E-3</v>
      </c>
      <c r="LN19" s="274">
        <v>1</v>
      </c>
      <c r="LO19" s="273">
        <v>3.90625E-3</v>
      </c>
      <c r="LQ19" s="271" t="s">
        <v>28</v>
      </c>
      <c r="LR19" s="272">
        <v>0</v>
      </c>
      <c r="LS19" s="273">
        <v>0</v>
      </c>
      <c r="LT19" s="274">
        <v>0</v>
      </c>
      <c r="LU19" s="273">
        <v>0</v>
      </c>
    </row>
    <row r="20" spans="1:333" ht="18">
      <c r="A20" s="227" t="s">
        <v>29</v>
      </c>
      <c r="B20" s="226">
        <v>2254122.71</v>
      </c>
      <c r="C20" s="235">
        <v>8.7493116755272271E-3</v>
      </c>
      <c r="D20" s="228">
        <v>42</v>
      </c>
      <c r="E20" s="235">
        <v>7.6377523186033826E-3</v>
      </c>
      <c r="H20" s="227" t="s">
        <v>29</v>
      </c>
      <c r="I20" s="226">
        <v>1630405.61</v>
      </c>
      <c r="J20" s="235">
        <v>7.1965629863471985E-3</v>
      </c>
      <c r="K20" s="228">
        <v>33</v>
      </c>
      <c r="L20" s="235">
        <v>6.6828675577156743E-3</v>
      </c>
      <c r="O20" s="227" t="s">
        <v>29</v>
      </c>
      <c r="P20" s="226">
        <v>1325029.29</v>
      </c>
      <c r="Q20" s="235">
        <v>6.4214271706710697E-3</v>
      </c>
      <c r="R20" s="228">
        <v>27</v>
      </c>
      <c r="S20" s="235">
        <v>5.8913375518219509E-3</v>
      </c>
      <c r="V20" s="227" t="s">
        <v>29</v>
      </c>
      <c r="W20" s="226">
        <v>1804601.56</v>
      </c>
      <c r="X20" s="235">
        <v>9.5628414556349871E-3</v>
      </c>
      <c r="Y20" s="228">
        <v>31</v>
      </c>
      <c r="Z20" s="235">
        <v>7.2599531615925063E-3</v>
      </c>
      <c r="AC20" s="227" t="s">
        <v>29</v>
      </c>
      <c r="AD20" s="226">
        <v>1327710.25</v>
      </c>
      <c r="AE20" s="235">
        <v>7.5634571006041162E-3</v>
      </c>
      <c r="AF20" s="228">
        <v>25</v>
      </c>
      <c r="AG20" s="235">
        <v>6.175889328063241E-3</v>
      </c>
      <c r="AJ20" s="227" t="s">
        <v>29</v>
      </c>
      <c r="AK20" s="226">
        <v>717497.55</v>
      </c>
      <c r="AL20" s="235">
        <v>4.4062472514250087E-3</v>
      </c>
      <c r="AM20" s="228">
        <v>17</v>
      </c>
      <c r="AN20" s="235">
        <v>4.4783983140147523E-3</v>
      </c>
      <c r="AQ20" s="227" t="s">
        <v>29</v>
      </c>
      <c r="AR20" s="226">
        <v>747255.39</v>
      </c>
      <c r="AS20" s="235">
        <v>4.8523045556300194E-3</v>
      </c>
      <c r="AT20" s="228">
        <v>18</v>
      </c>
      <c r="AU20" s="235">
        <v>4.9958368026644462E-3</v>
      </c>
      <c r="AX20" s="227" t="s">
        <v>29</v>
      </c>
      <c r="AY20" s="226">
        <v>1018380.05</v>
      </c>
      <c r="AZ20" s="235">
        <v>6.9848797061672777E-3</v>
      </c>
      <c r="BA20" s="228">
        <v>22</v>
      </c>
      <c r="BB20" s="235">
        <v>6.4139941690962102E-3</v>
      </c>
      <c r="BE20" s="227" t="s">
        <v>29</v>
      </c>
      <c r="BF20" s="226">
        <v>912937.72</v>
      </c>
      <c r="BG20" s="235">
        <v>6.5698179926523513E-3</v>
      </c>
      <c r="BH20" s="228">
        <v>19</v>
      </c>
      <c r="BI20" s="235">
        <v>5.7540884312537854E-3</v>
      </c>
      <c r="BL20" s="227" t="s">
        <v>29</v>
      </c>
      <c r="BM20" s="226">
        <v>857273.94</v>
      </c>
      <c r="BN20" s="235">
        <v>6.5707748450940205E-3</v>
      </c>
      <c r="BO20" s="228">
        <v>19</v>
      </c>
      <c r="BP20" s="235">
        <v>6.0221870047543584E-3</v>
      </c>
      <c r="BS20" s="227" t="s">
        <v>29</v>
      </c>
      <c r="BT20" s="226">
        <v>665162.84</v>
      </c>
      <c r="BU20" s="235">
        <v>5.3326069803563735E-3</v>
      </c>
      <c r="BV20" s="228">
        <v>16</v>
      </c>
      <c r="BW20" s="235">
        <v>5.2840158520475562E-3</v>
      </c>
      <c r="BX20" s="235"/>
      <c r="BZ20" s="227" t="s">
        <v>29</v>
      </c>
      <c r="CA20" s="226">
        <v>515760.62</v>
      </c>
      <c r="CB20" s="235">
        <v>4.3428917142506697E-3</v>
      </c>
      <c r="CC20" s="228">
        <v>14</v>
      </c>
      <c r="CD20" s="235">
        <v>4.8159614723082217E-3</v>
      </c>
      <c r="CG20" s="227" t="s">
        <v>29</v>
      </c>
      <c r="CH20" s="226">
        <v>573830</v>
      </c>
      <c r="CI20" s="235">
        <v>4.9962553922154674E-3</v>
      </c>
      <c r="CJ20" s="228">
        <v>15</v>
      </c>
      <c r="CK20" s="235">
        <v>5.3229240596167496E-3</v>
      </c>
      <c r="CN20" s="227" t="s">
        <v>29</v>
      </c>
      <c r="CO20" s="226">
        <v>680977.27</v>
      </c>
      <c r="CP20" s="235">
        <v>6.1738014552947702E-3</v>
      </c>
      <c r="CQ20" s="228">
        <v>15</v>
      </c>
      <c r="CR20" s="235">
        <v>5.539143279172821E-3</v>
      </c>
      <c r="CU20" s="227" t="s">
        <v>29</v>
      </c>
      <c r="CV20" s="226">
        <v>520677</v>
      </c>
      <c r="CW20" s="235">
        <v>4.9658475974277555E-3</v>
      </c>
      <c r="CX20" s="228">
        <v>13</v>
      </c>
      <c r="CY20" s="235">
        <v>5.0154320987654318E-3</v>
      </c>
      <c r="DB20" s="227" t="s">
        <v>29</v>
      </c>
      <c r="DC20" s="226">
        <v>491950.12999999995</v>
      </c>
      <c r="DD20" s="235">
        <v>4.8927387767762707E-3</v>
      </c>
      <c r="DE20" s="228">
        <v>13</v>
      </c>
      <c r="DF20" s="235">
        <v>5.227181342983514E-3</v>
      </c>
      <c r="DI20" s="227" t="s">
        <v>29</v>
      </c>
      <c r="DJ20" s="226">
        <v>476892.11</v>
      </c>
      <c r="DK20" s="235">
        <v>4.8560819010635024E-3</v>
      </c>
      <c r="DL20" s="228">
        <v>11</v>
      </c>
      <c r="DM20" s="235">
        <v>4.5248868778280547E-3</v>
      </c>
      <c r="DP20" s="227" t="s">
        <v>29</v>
      </c>
      <c r="DQ20" s="226">
        <v>343778.81</v>
      </c>
      <c r="DR20" s="235">
        <v>3.6519743187424358E-3</v>
      </c>
      <c r="DS20" s="228">
        <v>9</v>
      </c>
      <c r="DT20" s="235">
        <v>3.824904377390565E-3</v>
      </c>
      <c r="DW20" s="227" t="s">
        <v>29</v>
      </c>
      <c r="DX20" s="226">
        <v>317913.68</v>
      </c>
      <c r="DY20" s="235">
        <v>3.5354184402306213E-3</v>
      </c>
      <c r="DZ20" s="228">
        <v>8</v>
      </c>
      <c r="EA20" s="235">
        <v>3.5730236712818221E-3</v>
      </c>
      <c r="ED20" s="227" t="s">
        <v>29</v>
      </c>
      <c r="EE20" s="226">
        <v>318340.46000000002</v>
      </c>
      <c r="EF20" s="235">
        <v>3.7884018402340636E-3</v>
      </c>
      <c r="EG20" s="228">
        <v>7</v>
      </c>
      <c r="EH20" s="235">
        <v>3.3621517771373678E-3</v>
      </c>
      <c r="EK20" s="227" t="s">
        <v>29</v>
      </c>
      <c r="EL20" s="226">
        <v>389351.49</v>
      </c>
      <c r="EM20" s="235">
        <v>4.913588501899508E-3</v>
      </c>
      <c r="EN20" s="228">
        <v>8</v>
      </c>
      <c r="EO20" s="235">
        <v>4.0899795501022499E-3</v>
      </c>
      <c r="ER20" s="227" t="s">
        <v>29</v>
      </c>
      <c r="ES20" s="226">
        <v>363384.35000000003</v>
      </c>
      <c r="ET20" s="235">
        <v>4.8560451397510543E-3</v>
      </c>
      <c r="EU20" s="228">
        <v>7</v>
      </c>
      <c r="EV20" s="235">
        <v>3.7614185921547557E-3</v>
      </c>
      <c r="EY20" s="227" t="s">
        <v>29</v>
      </c>
      <c r="EZ20" s="226">
        <v>370093.35</v>
      </c>
      <c r="FA20" s="235">
        <v>5.3272372250261915E-3</v>
      </c>
      <c r="FB20" s="228">
        <v>7</v>
      </c>
      <c r="FC20" s="235">
        <v>4.0229885057471264E-3</v>
      </c>
      <c r="FF20" s="227" t="s">
        <v>29</v>
      </c>
      <c r="FG20" s="226">
        <v>342757.16000000003</v>
      </c>
      <c r="FH20" s="235">
        <v>5.3717354655717807E-3</v>
      </c>
      <c r="FI20" s="228">
        <v>6</v>
      </c>
      <c r="FJ20" s="235">
        <v>3.7336652146857498E-3</v>
      </c>
      <c r="FM20" s="227" t="s">
        <v>29</v>
      </c>
      <c r="FN20" s="226">
        <v>296998.92000000004</v>
      </c>
      <c r="FO20" s="235">
        <v>4.9846496024421611E-3</v>
      </c>
      <c r="FP20" s="228">
        <v>6</v>
      </c>
      <c r="FQ20" s="235">
        <v>4.0106951871657758E-3</v>
      </c>
      <c r="FT20" s="227" t="s">
        <v>29</v>
      </c>
      <c r="FU20" s="226">
        <v>314848</v>
      </c>
      <c r="FV20" s="235">
        <v>5.6317254566179828E-3</v>
      </c>
      <c r="FW20" s="228">
        <v>6</v>
      </c>
      <c r="FX20" s="235">
        <v>4.2643923240938165E-3</v>
      </c>
      <c r="GA20" s="227" t="s">
        <v>29</v>
      </c>
      <c r="GB20" s="226">
        <v>168805.91999999998</v>
      </c>
      <c r="GC20" s="235">
        <v>3.2416114584402317E-3</v>
      </c>
      <c r="GD20" s="228">
        <v>3</v>
      </c>
      <c r="GE20" s="235">
        <v>2.3677979479084454E-3</v>
      </c>
      <c r="GH20" s="227" t="s">
        <v>29</v>
      </c>
      <c r="GI20" s="226">
        <v>32617.19</v>
      </c>
      <c r="GJ20" s="235">
        <v>6.8146941062908171E-4</v>
      </c>
      <c r="GK20" s="228">
        <v>1</v>
      </c>
      <c r="GL20" s="235">
        <v>8.8888888888888893E-4</v>
      </c>
      <c r="GO20" s="227" t="s">
        <v>29</v>
      </c>
      <c r="GP20" s="226">
        <v>142276.32</v>
      </c>
      <c r="GQ20" s="235">
        <v>3.2546071202483114E-3</v>
      </c>
      <c r="GR20" s="228">
        <v>2</v>
      </c>
      <c r="GS20" s="235">
        <v>1.9230769230769232E-3</v>
      </c>
      <c r="GV20" s="227" t="s">
        <v>29</v>
      </c>
      <c r="GW20" s="226">
        <v>0</v>
      </c>
      <c r="GX20" s="235">
        <v>0</v>
      </c>
      <c r="GY20" s="228">
        <v>0</v>
      </c>
      <c r="GZ20" s="235">
        <v>0</v>
      </c>
      <c r="HC20" s="227" t="s">
        <v>29</v>
      </c>
      <c r="HD20" s="226">
        <v>35645.57</v>
      </c>
      <c r="HE20" s="235">
        <v>9.5491194182786485E-4</v>
      </c>
      <c r="HF20" s="228">
        <v>1</v>
      </c>
      <c r="HG20" s="235">
        <v>1.1363636363636363E-3</v>
      </c>
      <c r="HJ20" s="227" t="s">
        <v>29</v>
      </c>
      <c r="HK20" s="226">
        <v>0</v>
      </c>
      <c r="HL20" s="235">
        <v>0</v>
      </c>
      <c r="HM20" s="228">
        <v>0</v>
      </c>
      <c r="HN20" s="235">
        <v>0</v>
      </c>
      <c r="HQ20" s="227" t="s">
        <v>29</v>
      </c>
      <c r="HR20" s="226">
        <v>0</v>
      </c>
      <c r="HS20" s="235">
        <v>0</v>
      </c>
      <c r="HT20" s="228">
        <v>0</v>
      </c>
      <c r="HU20" s="235">
        <v>0</v>
      </c>
      <c r="HX20" s="227" t="s">
        <v>29</v>
      </c>
      <c r="HY20" s="226">
        <v>0</v>
      </c>
      <c r="HZ20" s="235">
        <v>0</v>
      </c>
      <c r="IA20" s="228">
        <v>0</v>
      </c>
      <c r="IB20" s="235">
        <v>0</v>
      </c>
      <c r="IE20" s="227" t="s">
        <v>29</v>
      </c>
      <c r="IF20" s="226">
        <v>0</v>
      </c>
      <c r="IG20" s="235">
        <v>0</v>
      </c>
      <c r="IH20" s="228">
        <v>0</v>
      </c>
      <c r="II20" s="235">
        <v>0</v>
      </c>
      <c r="IK20" s="227" t="s">
        <v>29</v>
      </c>
      <c r="IL20" s="226">
        <v>0</v>
      </c>
      <c r="IM20" s="235">
        <v>0</v>
      </c>
      <c r="IN20" s="228">
        <v>0</v>
      </c>
      <c r="IO20" s="235">
        <v>0</v>
      </c>
      <c r="IQ20" s="227" t="s">
        <v>29</v>
      </c>
      <c r="IR20" s="226">
        <v>0</v>
      </c>
      <c r="IS20" s="235">
        <v>0</v>
      </c>
      <c r="IT20" s="228">
        <v>0</v>
      </c>
      <c r="IU20" s="235">
        <v>0</v>
      </c>
      <c r="IW20" s="227" t="s">
        <v>29</v>
      </c>
      <c r="IX20" s="226">
        <v>0</v>
      </c>
      <c r="IY20" s="235">
        <v>0</v>
      </c>
      <c r="IZ20" s="228">
        <v>0</v>
      </c>
      <c r="JA20" s="235">
        <v>0</v>
      </c>
      <c r="JC20" s="227" t="s">
        <v>29</v>
      </c>
      <c r="JD20" s="226">
        <v>0</v>
      </c>
      <c r="JE20" s="235">
        <v>0</v>
      </c>
      <c r="JF20" s="228">
        <v>0</v>
      </c>
      <c r="JG20" s="235">
        <v>0</v>
      </c>
      <c r="JI20" s="227" t="s">
        <v>29</v>
      </c>
      <c r="JJ20" s="226">
        <v>0</v>
      </c>
      <c r="JK20" s="235">
        <v>0</v>
      </c>
      <c r="JL20" s="228">
        <v>0</v>
      </c>
      <c r="JM20" s="235">
        <v>0</v>
      </c>
      <c r="JO20" s="227" t="s">
        <v>29</v>
      </c>
      <c r="JP20" s="226">
        <v>0</v>
      </c>
      <c r="JQ20" s="235">
        <v>0</v>
      </c>
      <c r="JR20" s="228">
        <v>0</v>
      </c>
      <c r="JS20" s="235">
        <v>0</v>
      </c>
      <c r="JU20" s="227" t="s">
        <v>29</v>
      </c>
      <c r="JV20" s="226">
        <v>0</v>
      </c>
      <c r="JW20" s="235">
        <v>0</v>
      </c>
      <c r="JX20" s="228">
        <v>0</v>
      </c>
      <c r="JY20" s="235">
        <v>0</v>
      </c>
      <c r="KA20" s="271" t="s">
        <v>29</v>
      </c>
      <c r="KB20" s="272">
        <v>0</v>
      </c>
      <c r="KC20" s="273">
        <v>0</v>
      </c>
      <c r="KD20" s="274">
        <v>0</v>
      </c>
      <c r="KE20" s="273">
        <v>0</v>
      </c>
      <c r="KG20" s="271" t="s">
        <v>29</v>
      </c>
      <c r="KH20" s="272">
        <v>0</v>
      </c>
      <c r="KI20" s="273">
        <v>0</v>
      </c>
      <c r="KJ20" s="274">
        <v>0</v>
      </c>
      <c r="KK20" s="273">
        <v>0</v>
      </c>
      <c r="KM20" s="271" t="s">
        <v>29</v>
      </c>
      <c r="KN20" s="272">
        <v>0</v>
      </c>
      <c r="KO20" s="273">
        <v>0</v>
      </c>
      <c r="KP20" s="274">
        <v>0</v>
      </c>
      <c r="KQ20" s="273">
        <v>0</v>
      </c>
      <c r="KS20" s="271" t="s">
        <v>29</v>
      </c>
      <c r="KT20" s="272">
        <v>0</v>
      </c>
      <c r="KU20" s="273">
        <v>0</v>
      </c>
      <c r="KV20" s="274">
        <v>0</v>
      </c>
      <c r="KW20" s="273">
        <v>0</v>
      </c>
      <c r="KY20" s="271" t="s">
        <v>29</v>
      </c>
      <c r="KZ20" s="272">
        <v>44330.37</v>
      </c>
      <c r="LA20" s="273">
        <v>4.5145592771564328E-3</v>
      </c>
      <c r="LB20" s="274">
        <v>1</v>
      </c>
      <c r="LC20" s="273">
        <v>3.472222222222222E-3</v>
      </c>
      <c r="LE20" s="271" t="s">
        <v>29</v>
      </c>
      <c r="LF20" s="272">
        <v>44030.37</v>
      </c>
      <c r="LG20" s="273">
        <v>4.827783505116829E-3</v>
      </c>
      <c r="LH20" s="274">
        <v>1</v>
      </c>
      <c r="LI20" s="273">
        <v>3.7593984962406013E-3</v>
      </c>
      <c r="LK20" s="271" t="s">
        <v>29</v>
      </c>
      <c r="LL20" s="272">
        <v>65128.85</v>
      </c>
      <c r="LM20" s="273">
        <v>7.7318717969008435E-3</v>
      </c>
      <c r="LN20" s="274">
        <v>1</v>
      </c>
      <c r="LO20" s="273">
        <v>3.90625E-3</v>
      </c>
      <c r="LQ20" s="271" t="s">
        <v>29</v>
      </c>
      <c r="LR20" s="272">
        <v>0</v>
      </c>
      <c r="LS20" s="273">
        <v>0</v>
      </c>
      <c r="LT20" s="274">
        <v>0</v>
      </c>
      <c r="LU20" s="273">
        <v>0</v>
      </c>
    </row>
    <row r="21" spans="1:333" ht="18">
      <c r="A21" s="227" t="s">
        <v>30</v>
      </c>
      <c r="B21" s="226">
        <v>2259993.54</v>
      </c>
      <c r="C21" s="235">
        <v>8.7720991312571946E-3</v>
      </c>
      <c r="D21" s="228">
        <v>43</v>
      </c>
      <c r="E21" s="235">
        <v>7.8196035642844157E-3</v>
      </c>
      <c r="H21" s="227" t="s">
        <v>30</v>
      </c>
      <c r="I21" s="226">
        <v>1891056.36</v>
      </c>
      <c r="J21" s="235">
        <v>8.3470678228790337E-3</v>
      </c>
      <c r="K21" s="228">
        <v>35</v>
      </c>
      <c r="L21" s="235">
        <v>7.0878898339408669E-3</v>
      </c>
      <c r="O21" s="227" t="s">
        <v>30</v>
      </c>
      <c r="P21" s="226">
        <v>1920056.58</v>
      </c>
      <c r="Q21" s="235">
        <v>9.3050799594307596E-3</v>
      </c>
      <c r="R21" s="228">
        <v>35</v>
      </c>
      <c r="S21" s="235">
        <v>7.6369190486580843E-3</v>
      </c>
      <c r="V21" s="227" t="s">
        <v>30</v>
      </c>
      <c r="W21" s="226">
        <v>1378695.97</v>
      </c>
      <c r="X21" s="235">
        <v>7.3059068931719696E-3</v>
      </c>
      <c r="Y21" s="228">
        <v>28</v>
      </c>
      <c r="Z21" s="235">
        <v>6.5573770491803279E-3</v>
      </c>
      <c r="AC21" s="227" t="s">
        <v>30</v>
      </c>
      <c r="AD21" s="226">
        <v>1293726.42</v>
      </c>
      <c r="AE21" s="235">
        <v>7.3698642287262171E-3</v>
      </c>
      <c r="AF21" s="228">
        <v>26</v>
      </c>
      <c r="AG21" s="235">
        <v>6.422924901185771E-3</v>
      </c>
      <c r="AJ21" s="227" t="s">
        <v>30</v>
      </c>
      <c r="AK21" s="226">
        <v>1404097.87</v>
      </c>
      <c r="AL21" s="235">
        <v>8.6227505312306794E-3</v>
      </c>
      <c r="AM21" s="228">
        <v>28</v>
      </c>
      <c r="AN21" s="235">
        <v>7.3761854583772393E-3</v>
      </c>
      <c r="AQ21" s="227" t="s">
        <v>30</v>
      </c>
      <c r="AR21" s="226">
        <v>1256872.8600000001</v>
      </c>
      <c r="AS21" s="235">
        <v>8.1615067432644871E-3</v>
      </c>
      <c r="AT21" s="228">
        <v>24</v>
      </c>
      <c r="AU21" s="235">
        <v>6.6611157368859286E-3</v>
      </c>
      <c r="AX21" s="227" t="s">
        <v>30</v>
      </c>
      <c r="AY21" s="226">
        <v>986060.84</v>
      </c>
      <c r="AZ21" s="235">
        <v>6.7632082446649061E-3</v>
      </c>
      <c r="BA21" s="228">
        <v>19</v>
      </c>
      <c r="BB21" s="235">
        <v>5.5393586005830905E-3</v>
      </c>
      <c r="BE21" s="227" t="s">
        <v>30</v>
      </c>
      <c r="BF21" s="226">
        <v>942386.08</v>
      </c>
      <c r="BG21" s="235">
        <v>6.7817386539895802E-3</v>
      </c>
      <c r="BH21" s="228">
        <v>18</v>
      </c>
      <c r="BI21" s="235">
        <v>5.4512416717141131E-3</v>
      </c>
      <c r="BL21" s="227" t="s">
        <v>30</v>
      </c>
      <c r="BM21" s="226">
        <v>927269.28</v>
      </c>
      <c r="BN21" s="235">
        <v>7.1072703547391657E-3</v>
      </c>
      <c r="BO21" s="228">
        <v>17</v>
      </c>
      <c r="BP21" s="235">
        <v>5.388272583201268E-3</v>
      </c>
      <c r="BS21" s="227" t="s">
        <v>30</v>
      </c>
      <c r="BT21" s="226">
        <v>857592.26</v>
      </c>
      <c r="BU21" s="235">
        <v>6.8753126256656154E-3</v>
      </c>
      <c r="BV21" s="228">
        <v>16</v>
      </c>
      <c r="BW21" s="235">
        <v>5.2840158520475562E-3</v>
      </c>
      <c r="BX21" s="235"/>
      <c r="BZ21" s="227" t="s">
        <v>30</v>
      </c>
      <c r="CA21" s="226">
        <v>1199986.54</v>
      </c>
      <c r="CB21" s="235">
        <v>1.0104322431166478E-2</v>
      </c>
      <c r="CC21" s="228">
        <v>22</v>
      </c>
      <c r="CD21" s="235">
        <v>7.5679394564843478E-3</v>
      </c>
      <c r="CG21" s="227" t="s">
        <v>30</v>
      </c>
      <c r="CH21" s="226">
        <v>1029776.9</v>
      </c>
      <c r="CI21" s="235">
        <v>8.9661195639892093E-3</v>
      </c>
      <c r="CJ21" s="228">
        <v>19</v>
      </c>
      <c r="CK21" s="235">
        <v>6.7423704755145497E-3</v>
      </c>
      <c r="CN21" s="227" t="s">
        <v>30</v>
      </c>
      <c r="CO21" s="226">
        <v>996344.84</v>
      </c>
      <c r="CP21" s="235">
        <v>9.0329523379942388E-3</v>
      </c>
      <c r="CQ21" s="228">
        <v>18</v>
      </c>
      <c r="CR21" s="235">
        <v>6.6469719350073855E-3</v>
      </c>
      <c r="CU21" s="227" t="s">
        <v>30</v>
      </c>
      <c r="CV21" s="226">
        <v>724590.18</v>
      </c>
      <c r="CW21" s="235">
        <v>6.9106267503130448E-3</v>
      </c>
      <c r="CX21" s="228">
        <v>14</v>
      </c>
      <c r="CY21" s="235">
        <v>5.4012345679012343E-3</v>
      </c>
      <c r="DB21" s="227" t="s">
        <v>30</v>
      </c>
      <c r="DC21" s="226">
        <v>691387.97</v>
      </c>
      <c r="DD21" s="235">
        <v>6.8762675814632449E-3</v>
      </c>
      <c r="DE21" s="228">
        <v>13</v>
      </c>
      <c r="DF21" s="235">
        <v>5.227181342983514E-3</v>
      </c>
      <c r="DI21" s="227" t="s">
        <v>30</v>
      </c>
      <c r="DJ21" s="226">
        <v>727130.44999999984</v>
      </c>
      <c r="DK21" s="235">
        <v>7.4042009584875694E-3</v>
      </c>
      <c r="DL21" s="228">
        <v>13</v>
      </c>
      <c r="DM21" s="235">
        <v>5.3475935828877002E-3</v>
      </c>
      <c r="DP21" s="227" t="s">
        <v>30</v>
      </c>
      <c r="DQ21" s="226">
        <v>665357.57999999996</v>
      </c>
      <c r="DR21" s="235">
        <v>7.0681168363478115E-3</v>
      </c>
      <c r="DS21" s="228">
        <v>12</v>
      </c>
      <c r="DT21" s="235">
        <v>5.0998725031874206E-3</v>
      </c>
      <c r="DW21" s="227" t="s">
        <v>30</v>
      </c>
      <c r="DX21" s="226">
        <v>605685.97</v>
      </c>
      <c r="DY21" s="235">
        <v>6.7356439248759939E-3</v>
      </c>
      <c r="DZ21" s="228">
        <v>11</v>
      </c>
      <c r="EA21" s="235">
        <v>4.9129075480125054E-3</v>
      </c>
      <c r="ED21" s="227" t="s">
        <v>30</v>
      </c>
      <c r="EE21" s="226">
        <v>544398.43999999994</v>
      </c>
      <c r="EF21" s="235">
        <v>6.4785985793843264E-3</v>
      </c>
      <c r="EG21" s="228">
        <v>10</v>
      </c>
      <c r="EH21" s="235">
        <v>4.8030739673390974E-3</v>
      </c>
      <c r="EK21" s="227" t="s">
        <v>30</v>
      </c>
      <c r="EL21" s="226">
        <v>560460.06000000006</v>
      </c>
      <c r="EM21" s="235">
        <v>7.0729666569143189E-3</v>
      </c>
      <c r="EN21" s="228">
        <v>11</v>
      </c>
      <c r="EO21" s="235">
        <v>5.6237218813905933E-3</v>
      </c>
      <c r="ER21" s="227" t="s">
        <v>30</v>
      </c>
      <c r="ES21" s="226">
        <v>605519.84</v>
      </c>
      <c r="ET21" s="235">
        <v>8.0917950265465086E-3</v>
      </c>
      <c r="EU21" s="228">
        <v>11</v>
      </c>
      <c r="EV21" s="235">
        <v>5.9108006448146157E-3</v>
      </c>
      <c r="EY21" s="227" t="s">
        <v>30</v>
      </c>
      <c r="EZ21" s="226">
        <v>557544.47</v>
      </c>
      <c r="FA21" s="235">
        <v>8.0254661565561727E-3</v>
      </c>
      <c r="FB21" s="228">
        <v>10</v>
      </c>
      <c r="FC21" s="235">
        <v>5.7471264367816091E-3</v>
      </c>
      <c r="FF21" s="227" t="s">
        <v>30</v>
      </c>
      <c r="FG21" s="226">
        <v>557313.52999999991</v>
      </c>
      <c r="FH21" s="235">
        <v>8.7342912239791043E-3</v>
      </c>
      <c r="FI21" s="228">
        <v>10</v>
      </c>
      <c r="FJ21" s="235">
        <v>6.222775357809583E-3</v>
      </c>
      <c r="FM21" s="227" t="s">
        <v>30</v>
      </c>
      <c r="FN21" s="226">
        <v>627392.28999999992</v>
      </c>
      <c r="FO21" s="235">
        <v>1.0529771384097209E-2</v>
      </c>
      <c r="FP21" s="228">
        <v>11</v>
      </c>
      <c r="FQ21" s="235">
        <v>7.3529411764705881E-3</v>
      </c>
      <c r="FT21" s="227" t="s">
        <v>30</v>
      </c>
      <c r="FU21" s="226">
        <v>533123.22</v>
      </c>
      <c r="FV21" s="235">
        <v>9.5360415489002606E-3</v>
      </c>
      <c r="FW21" s="228">
        <v>10</v>
      </c>
      <c r="FX21" s="235">
        <v>7.1073205401563609E-3</v>
      </c>
      <c r="GA21" s="227" t="s">
        <v>30</v>
      </c>
      <c r="GB21" s="226">
        <v>686236.45</v>
      </c>
      <c r="GC21" s="235">
        <v>1.3177926103061711E-2</v>
      </c>
      <c r="GD21" s="228">
        <v>12</v>
      </c>
      <c r="GE21" s="235">
        <v>9.4711917916337814E-3</v>
      </c>
      <c r="GH21" s="227" t="s">
        <v>30</v>
      </c>
      <c r="GI21" s="226">
        <v>741054.34000000008</v>
      </c>
      <c r="GJ21" s="235">
        <v>1.5482813336278302E-2</v>
      </c>
      <c r="GK21" s="228">
        <v>12</v>
      </c>
      <c r="GL21" s="235">
        <v>1.0666666666666666E-2</v>
      </c>
      <c r="GO21" s="227" t="s">
        <v>30</v>
      </c>
      <c r="GP21" s="226">
        <v>321513.84999999998</v>
      </c>
      <c r="GQ21" s="235">
        <v>7.3547113494954568E-3</v>
      </c>
      <c r="GR21" s="228">
        <v>6</v>
      </c>
      <c r="GS21" s="235">
        <v>5.7692307692307696E-3</v>
      </c>
      <c r="GV21" s="227" t="s">
        <v>30</v>
      </c>
      <c r="GW21" s="226">
        <v>286513.90000000002</v>
      </c>
      <c r="GX21" s="235">
        <v>7.0470619813512558E-3</v>
      </c>
      <c r="GY21" s="228">
        <v>5</v>
      </c>
      <c r="GZ21" s="235">
        <v>5.1652892561983473E-3</v>
      </c>
      <c r="HC21" s="227" t="s">
        <v>30</v>
      </c>
      <c r="HD21" s="226">
        <v>286513.90000000002</v>
      </c>
      <c r="HE21" s="235">
        <v>7.6754431086296197E-3</v>
      </c>
      <c r="HF21" s="228">
        <v>5</v>
      </c>
      <c r="HG21" s="235">
        <v>5.681818181818182E-3</v>
      </c>
      <c r="HJ21" s="227" t="s">
        <v>30</v>
      </c>
      <c r="HK21" s="226">
        <v>173548.02000000002</v>
      </c>
      <c r="HL21" s="235">
        <v>5.1290619996417165E-3</v>
      </c>
      <c r="HM21" s="228">
        <v>3</v>
      </c>
      <c r="HN21" s="235">
        <v>3.7037037037037038E-3</v>
      </c>
      <c r="HQ21" s="227" t="s">
        <v>30</v>
      </c>
      <c r="HR21" s="226">
        <v>173548.02000000002</v>
      </c>
      <c r="HS21" s="235">
        <v>5.5095264370380315E-3</v>
      </c>
      <c r="HT21" s="228">
        <v>3</v>
      </c>
      <c r="HU21" s="235">
        <v>3.937007874015748E-3</v>
      </c>
      <c r="HX21" s="227" t="s">
        <v>30</v>
      </c>
      <c r="HY21" s="226">
        <v>173548.02000000002</v>
      </c>
      <c r="HZ21" s="235">
        <v>5.8689093659586404E-3</v>
      </c>
      <c r="IA21" s="228">
        <v>3</v>
      </c>
      <c r="IB21" s="235">
        <v>4.1322314049586778E-3</v>
      </c>
      <c r="IE21" s="227" t="s">
        <v>30</v>
      </c>
      <c r="IF21" s="226">
        <v>125095.17000000001</v>
      </c>
      <c r="IG21" s="235">
        <v>4.6518468105905993E-3</v>
      </c>
      <c r="IH21" s="228">
        <v>2</v>
      </c>
      <c r="II21" s="235">
        <v>2.9940119760479044E-3</v>
      </c>
      <c r="IK21" s="227" t="s">
        <v>30</v>
      </c>
      <c r="IL21" s="226">
        <v>125095.17000000001</v>
      </c>
      <c r="IM21" s="235">
        <v>5.072365543984228E-3</v>
      </c>
      <c r="IN21" s="228">
        <v>2</v>
      </c>
      <c r="IO21" s="235">
        <v>3.2840722495894909E-3</v>
      </c>
      <c r="IQ21" s="227" t="s">
        <v>30</v>
      </c>
      <c r="IR21" s="226">
        <v>96718.77</v>
      </c>
      <c r="IS21" s="235">
        <v>4.2780970037657878E-3</v>
      </c>
      <c r="IT21" s="228">
        <v>1</v>
      </c>
      <c r="IU21" s="235">
        <v>1.7793594306049821E-3</v>
      </c>
      <c r="IW21" s="227" t="s">
        <v>30</v>
      </c>
      <c r="IX21" s="226">
        <v>96718.77</v>
      </c>
      <c r="IY21" s="235">
        <v>4.6211865717091342E-3</v>
      </c>
      <c r="IZ21" s="228">
        <v>1</v>
      </c>
      <c r="JA21" s="235">
        <v>1.953125E-3</v>
      </c>
      <c r="JC21" s="227" t="s">
        <v>30</v>
      </c>
      <c r="JD21" s="226">
        <v>96718.77</v>
      </c>
      <c r="JE21" s="235">
        <v>5.3726611188598629E-3</v>
      </c>
      <c r="JF21" s="228">
        <v>1</v>
      </c>
      <c r="JG21" s="235">
        <v>2.0833333333333333E-3</v>
      </c>
      <c r="JI21" s="227" t="s">
        <v>30</v>
      </c>
      <c r="JJ21" s="226">
        <v>96718.77</v>
      </c>
      <c r="JK21" s="235">
        <v>5.78554683099644E-3</v>
      </c>
      <c r="JL21" s="228">
        <v>1</v>
      </c>
      <c r="JM21" s="235">
        <v>2.2271714922048997E-3</v>
      </c>
      <c r="JO21" s="227" t="s">
        <v>30</v>
      </c>
      <c r="JP21" s="226">
        <v>96718.77</v>
      </c>
      <c r="JQ21" s="235">
        <v>6.2254183764138757E-3</v>
      </c>
      <c r="JR21" s="228">
        <v>1</v>
      </c>
      <c r="JS21" s="235">
        <v>2.3584905660377358E-3</v>
      </c>
      <c r="JU21" s="227" t="s">
        <v>30</v>
      </c>
      <c r="JV21" s="226">
        <v>96718.77</v>
      </c>
      <c r="JW21" s="235">
        <v>6.8894374656613602E-3</v>
      </c>
      <c r="JX21" s="228">
        <v>1</v>
      </c>
      <c r="JY21" s="235">
        <v>2.5125628140703518E-3</v>
      </c>
      <c r="KA21" s="271" t="s">
        <v>30</v>
      </c>
      <c r="KB21" s="272">
        <v>0</v>
      </c>
      <c r="KC21" s="273">
        <v>0</v>
      </c>
      <c r="KD21" s="274">
        <v>0</v>
      </c>
      <c r="KE21" s="273">
        <v>0</v>
      </c>
      <c r="KG21" s="271" t="s">
        <v>30</v>
      </c>
      <c r="KH21" s="272">
        <v>0</v>
      </c>
      <c r="KI21" s="273">
        <v>0</v>
      </c>
      <c r="KJ21" s="274">
        <v>0</v>
      </c>
      <c r="KK21" s="273">
        <v>0</v>
      </c>
      <c r="KM21" s="271" t="s">
        <v>30</v>
      </c>
      <c r="KN21" s="272">
        <v>0</v>
      </c>
      <c r="KO21" s="273">
        <v>0</v>
      </c>
      <c r="KP21" s="274">
        <v>0</v>
      </c>
      <c r="KQ21" s="273">
        <v>0</v>
      </c>
      <c r="KS21" s="271" t="s">
        <v>30</v>
      </c>
      <c r="KT21" s="272">
        <v>110605.15</v>
      </c>
      <c r="KU21" s="273">
        <v>1.0621190801702285E-2</v>
      </c>
      <c r="KV21" s="274">
        <v>2</v>
      </c>
      <c r="KW21" s="273">
        <v>6.4724919093851136E-3</v>
      </c>
      <c r="KY21" s="271" t="s">
        <v>30</v>
      </c>
      <c r="KZ21" s="272">
        <v>65711.78</v>
      </c>
      <c r="LA21" s="273">
        <v>6.6920200760215293E-3</v>
      </c>
      <c r="LB21" s="274">
        <v>1</v>
      </c>
      <c r="LC21" s="273">
        <v>3.472222222222222E-3</v>
      </c>
      <c r="LE21" s="271" t="s">
        <v>30</v>
      </c>
      <c r="LF21" s="272">
        <v>65444.95</v>
      </c>
      <c r="LG21" s="273">
        <v>7.1758209186794384E-3</v>
      </c>
      <c r="LH21" s="274">
        <v>1</v>
      </c>
      <c r="LI21" s="273">
        <v>3.7593984962406013E-3</v>
      </c>
      <c r="LK21" s="271" t="s">
        <v>30</v>
      </c>
      <c r="LL21" s="272">
        <v>0</v>
      </c>
      <c r="LM21" s="273">
        <v>0</v>
      </c>
      <c r="LN21" s="274">
        <v>0</v>
      </c>
      <c r="LO21" s="273">
        <v>0</v>
      </c>
      <c r="LQ21" s="271" t="s">
        <v>30</v>
      </c>
      <c r="LR21" s="272">
        <v>0</v>
      </c>
      <c r="LS21" s="273">
        <v>0</v>
      </c>
      <c r="LT21" s="274">
        <v>0</v>
      </c>
      <c r="LU21" s="273">
        <v>0</v>
      </c>
    </row>
    <row r="22" spans="1:333" ht="18">
      <c r="A22" s="227" t="s">
        <v>31</v>
      </c>
      <c r="B22" s="226">
        <v>2124192.02</v>
      </c>
      <c r="C22" s="235">
        <v>8.2449894849104116E-3</v>
      </c>
      <c r="D22" s="228">
        <v>36</v>
      </c>
      <c r="E22" s="235">
        <v>6.5466448445171853E-3</v>
      </c>
      <c r="H22" s="227" t="s">
        <v>31</v>
      </c>
      <c r="I22" s="226">
        <v>2092833.7</v>
      </c>
      <c r="J22" s="235">
        <v>9.2377071384095958E-3</v>
      </c>
      <c r="K22" s="228">
        <v>38</v>
      </c>
      <c r="L22" s="235">
        <v>7.6954232482786553E-3</v>
      </c>
      <c r="O22" s="227" t="s">
        <v>31</v>
      </c>
      <c r="P22" s="226">
        <v>1717632.85</v>
      </c>
      <c r="Q22" s="235">
        <v>8.3240833508119554E-3</v>
      </c>
      <c r="R22" s="228">
        <v>31</v>
      </c>
      <c r="S22" s="235">
        <v>6.7641283002400172E-3</v>
      </c>
      <c r="V22" s="227" t="s">
        <v>31</v>
      </c>
      <c r="W22" s="226">
        <v>1577761.69</v>
      </c>
      <c r="X22" s="235">
        <v>8.360784580195485E-3</v>
      </c>
      <c r="Y22" s="228">
        <v>27</v>
      </c>
      <c r="Z22" s="235">
        <v>6.3231850117096023E-3</v>
      </c>
      <c r="AC22" s="227" t="s">
        <v>31</v>
      </c>
      <c r="AD22" s="226">
        <v>1400164.46</v>
      </c>
      <c r="AE22" s="235">
        <v>7.9762010024404997E-3</v>
      </c>
      <c r="AF22" s="228">
        <v>24</v>
      </c>
      <c r="AG22" s="235">
        <v>5.9288537549407111E-3</v>
      </c>
      <c r="AJ22" s="227" t="s">
        <v>31</v>
      </c>
      <c r="AK22" s="226">
        <v>1278154.6200000001</v>
      </c>
      <c r="AL22" s="235">
        <v>7.8493163931656305E-3</v>
      </c>
      <c r="AM22" s="228">
        <v>22</v>
      </c>
      <c r="AN22" s="235">
        <v>5.795574288724974E-3</v>
      </c>
      <c r="AQ22" s="227" t="s">
        <v>31</v>
      </c>
      <c r="AR22" s="226">
        <v>1311853.24</v>
      </c>
      <c r="AS22" s="235">
        <v>8.5185219644518095E-3</v>
      </c>
      <c r="AT22" s="228">
        <v>23</v>
      </c>
      <c r="AU22" s="235">
        <v>6.3835692478490143E-3</v>
      </c>
      <c r="AX22" s="227" t="s">
        <v>31</v>
      </c>
      <c r="AY22" s="226">
        <v>1164249.49</v>
      </c>
      <c r="AZ22" s="235">
        <v>7.9853711152497557E-3</v>
      </c>
      <c r="BA22" s="228">
        <v>21</v>
      </c>
      <c r="BB22" s="235">
        <v>6.1224489795918364E-3</v>
      </c>
      <c r="BE22" s="227" t="s">
        <v>31</v>
      </c>
      <c r="BF22" s="226">
        <v>1019851.28</v>
      </c>
      <c r="BG22" s="235">
        <v>7.3392052298743128E-3</v>
      </c>
      <c r="BH22" s="228">
        <v>18</v>
      </c>
      <c r="BI22" s="235">
        <v>5.4512416717141131E-3</v>
      </c>
      <c r="BL22" s="227" t="s">
        <v>31</v>
      </c>
      <c r="BM22" s="226">
        <v>1141422.3899999999</v>
      </c>
      <c r="BN22" s="235">
        <v>8.7486965109881878E-3</v>
      </c>
      <c r="BO22" s="228">
        <v>19</v>
      </c>
      <c r="BP22" s="235">
        <v>6.0221870047543584E-3</v>
      </c>
      <c r="BS22" s="227" t="s">
        <v>31</v>
      </c>
      <c r="BT22" s="226">
        <v>973254.23</v>
      </c>
      <c r="BU22" s="235">
        <v>7.802574029179634E-3</v>
      </c>
      <c r="BV22" s="228">
        <v>17</v>
      </c>
      <c r="BW22" s="235">
        <v>5.6142668428005287E-3</v>
      </c>
      <c r="BX22" s="235"/>
      <c r="BZ22" s="227" t="s">
        <v>31</v>
      </c>
      <c r="CA22" s="226">
        <v>803259.24</v>
      </c>
      <c r="CB22" s="235">
        <v>6.7637344972000584E-3</v>
      </c>
      <c r="CC22" s="228">
        <v>13</v>
      </c>
      <c r="CD22" s="235">
        <v>4.4719642242862061E-3</v>
      </c>
      <c r="CG22" s="227" t="s">
        <v>31</v>
      </c>
      <c r="CH22" s="226">
        <v>823411.08</v>
      </c>
      <c r="CI22" s="235">
        <v>7.1693220090618508E-3</v>
      </c>
      <c r="CJ22" s="228">
        <v>14</v>
      </c>
      <c r="CK22" s="235">
        <v>4.9680624556422996E-3</v>
      </c>
      <c r="CN22" s="227" t="s">
        <v>31</v>
      </c>
      <c r="CO22" s="226">
        <v>730110.56</v>
      </c>
      <c r="CP22" s="235">
        <v>6.6192483015682447E-3</v>
      </c>
      <c r="CQ22" s="228">
        <v>12</v>
      </c>
      <c r="CR22" s="235">
        <v>4.4313146233382573E-3</v>
      </c>
      <c r="CU22" s="227" t="s">
        <v>31</v>
      </c>
      <c r="CV22" s="226">
        <v>758987.99</v>
      </c>
      <c r="CW22" s="235">
        <v>7.23868864308971E-3</v>
      </c>
      <c r="CX22" s="228">
        <v>12</v>
      </c>
      <c r="CY22" s="235">
        <v>4.6296296296296294E-3</v>
      </c>
      <c r="DB22" s="227" t="s">
        <v>31</v>
      </c>
      <c r="DC22" s="226">
        <v>820739.88000000012</v>
      </c>
      <c r="DD22" s="235">
        <v>8.162749822878802E-3</v>
      </c>
      <c r="DE22" s="228">
        <v>13</v>
      </c>
      <c r="DF22" s="235">
        <v>5.227181342983514E-3</v>
      </c>
      <c r="DI22" s="227" t="s">
        <v>31</v>
      </c>
      <c r="DJ22" s="226">
        <v>711968.7</v>
      </c>
      <c r="DK22" s="235">
        <v>7.249812369916773E-3</v>
      </c>
      <c r="DL22" s="228">
        <v>11</v>
      </c>
      <c r="DM22" s="235">
        <v>4.5248868778280547E-3</v>
      </c>
      <c r="DP22" s="227" t="s">
        <v>31</v>
      </c>
      <c r="DQ22" s="226">
        <v>711781.17</v>
      </c>
      <c r="DR22" s="235">
        <v>7.5612762561032892E-3</v>
      </c>
      <c r="DS22" s="228">
        <v>11</v>
      </c>
      <c r="DT22" s="235">
        <v>4.674883127921802E-3</v>
      </c>
      <c r="DW22" s="227" t="s">
        <v>31</v>
      </c>
      <c r="DX22" s="226">
        <v>650074.18000000005</v>
      </c>
      <c r="DY22" s="235">
        <v>7.2292713024799697E-3</v>
      </c>
      <c r="DZ22" s="228">
        <v>10</v>
      </c>
      <c r="EA22" s="235">
        <v>4.4662795891022775E-3</v>
      </c>
      <c r="ED22" s="227" t="s">
        <v>31</v>
      </c>
      <c r="EE22" s="226">
        <v>701266.68</v>
      </c>
      <c r="EF22" s="235">
        <v>8.3454047311699933E-3</v>
      </c>
      <c r="EG22" s="228">
        <v>11</v>
      </c>
      <c r="EH22" s="235">
        <v>5.2833813640730063E-3</v>
      </c>
      <c r="EK22" s="227" t="s">
        <v>31</v>
      </c>
      <c r="EL22" s="226">
        <v>650072.60000000009</v>
      </c>
      <c r="EM22" s="235">
        <v>8.2038706279508999E-3</v>
      </c>
      <c r="EN22" s="228">
        <v>10</v>
      </c>
      <c r="EO22" s="235">
        <v>5.1124744376278121E-3</v>
      </c>
      <c r="ER22" s="227" t="s">
        <v>31</v>
      </c>
      <c r="ES22" s="226">
        <v>624229.65</v>
      </c>
      <c r="ET22" s="235">
        <v>8.3418214294891935E-3</v>
      </c>
      <c r="EU22" s="228">
        <v>9</v>
      </c>
      <c r="EV22" s="235">
        <v>4.8361096184846852E-3</v>
      </c>
      <c r="EY22" s="227" t="s">
        <v>31</v>
      </c>
      <c r="EZ22" s="226">
        <v>624150.96000000008</v>
      </c>
      <c r="FA22" s="235">
        <v>8.9842204085748469E-3</v>
      </c>
      <c r="FB22" s="228">
        <v>9</v>
      </c>
      <c r="FC22" s="235">
        <v>5.1724137931034482E-3</v>
      </c>
      <c r="FF22" s="227" t="s">
        <v>31</v>
      </c>
      <c r="FG22" s="226">
        <v>593289.68000000005</v>
      </c>
      <c r="FH22" s="235">
        <v>9.2981141966917129E-3</v>
      </c>
      <c r="FI22" s="228">
        <v>9</v>
      </c>
      <c r="FJ22" s="235">
        <v>5.6004978220286251E-3</v>
      </c>
      <c r="FM22" s="227" t="s">
        <v>31</v>
      </c>
      <c r="FN22" s="226">
        <v>568492.47</v>
      </c>
      <c r="FO22" s="235">
        <v>9.5412325559192657E-3</v>
      </c>
      <c r="FP22" s="228">
        <v>8</v>
      </c>
      <c r="FQ22" s="235">
        <v>5.3475935828877002E-3</v>
      </c>
      <c r="FT22" s="227" t="s">
        <v>31</v>
      </c>
      <c r="FU22" s="226">
        <v>491882.54</v>
      </c>
      <c r="FV22" s="235">
        <v>8.7983643605292483E-3</v>
      </c>
      <c r="FW22" s="228">
        <v>6</v>
      </c>
      <c r="FX22" s="235">
        <v>4.2643923240938165E-3</v>
      </c>
      <c r="GA22" s="227" t="s">
        <v>31</v>
      </c>
      <c r="GB22" s="226">
        <v>359094.37</v>
      </c>
      <c r="GC22" s="235">
        <v>6.8957559335204371E-3</v>
      </c>
      <c r="GD22" s="228">
        <v>4</v>
      </c>
      <c r="GE22" s="235">
        <v>3.1570639305445935E-3</v>
      </c>
      <c r="GH22" s="227" t="s">
        <v>31</v>
      </c>
      <c r="GI22" s="226">
        <v>447470.79</v>
      </c>
      <c r="GJ22" s="235">
        <v>9.3489860878582607E-3</v>
      </c>
      <c r="GK22" s="228">
        <v>6</v>
      </c>
      <c r="GL22" s="235">
        <v>5.3333333333333332E-3</v>
      </c>
      <c r="GO22" s="227" t="s">
        <v>31</v>
      </c>
      <c r="GP22" s="226">
        <v>483591.21000000008</v>
      </c>
      <c r="GQ22" s="235">
        <v>1.1062272311762749E-2</v>
      </c>
      <c r="GR22" s="228">
        <v>7</v>
      </c>
      <c r="GS22" s="235">
        <v>6.7307692307692311E-3</v>
      </c>
      <c r="GV22" s="227" t="s">
        <v>31</v>
      </c>
      <c r="GW22" s="226">
        <v>483524.72000000003</v>
      </c>
      <c r="GX22" s="235">
        <v>1.1892716797877907E-2</v>
      </c>
      <c r="GY22" s="228">
        <v>7</v>
      </c>
      <c r="GZ22" s="235">
        <v>7.2314049586776862E-3</v>
      </c>
      <c r="HC22" s="227" t="s">
        <v>31</v>
      </c>
      <c r="HD22" s="226">
        <v>384093.46</v>
      </c>
      <c r="HE22" s="235">
        <v>1.028950951638544E-2</v>
      </c>
      <c r="HF22" s="228">
        <v>5</v>
      </c>
      <c r="HG22" s="235">
        <v>5.681818181818182E-3</v>
      </c>
      <c r="HJ22" s="227" t="s">
        <v>31</v>
      </c>
      <c r="HK22" s="226">
        <v>384093.46</v>
      </c>
      <c r="HL22" s="235">
        <v>1.1351550827240238E-2</v>
      </c>
      <c r="HM22" s="228">
        <v>5</v>
      </c>
      <c r="HN22" s="235">
        <v>6.1728395061728392E-3</v>
      </c>
      <c r="HQ22" s="227" t="s">
        <v>31</v>
      </c>
      <c r="HR22" s="226">
        <v>435014.42000000004</v>
      </c>
      <c r="HS22" s="235">
        <v>1.3810145730747984E-2</v>
      </c>
      <c r="HT22" s="228">
        <v>6</v>
      </c>
      <c r="HU22" s="235">
        <v>7.874015748031496E-3</v>
      </c>
      <c r="HX22" s="227" t="s">
        <v>31</v>
      </c>
      <c r="HY22" s="226">
        <v>357670.32</v>
      </c>
      <c r="HZ22" s="235">
        <v>1.2095411350549685E-2</v>
      </c>
      <c r="IA22" s="228">
        <v>4</v>
      </c>
      <c r="IB22" s="235">
        <v>5.5096418732782371E-3</v>
      </c>
      <c r="IE22" s="227" t="s">
        <v>31</v>
      </c>
      <c r="IF22" s="226">
        <v>242871</v>
      </c>
      <c r="IG22" s="235">
        <v>9.0315132609432424E-3</v>
      </c>
      <c r="IH22" s="228">
        <v>3</v>
      </c>
      <c r="II22" s="235">
        <v>4.4910179640718561E-3</v>
      </c>
      <c r="IK22" s="227" t="s">
        <v>31</v>
      </c>
      <c r="IL22" s="226">
        <v>242871</v>
      </c>
      <c r="IM22" s="235">
        <v>9.8479461040181914E-3</v>
      </c>
      <c r="IN22" s="228">
        <v>3</v>
      </c>
      <c r="IO22" s="235">
        <v>4.9261083743842365E-3</v>
      </c>
      <c r="IQ22" s="227" t="s">
        <v>31</v>
      </c>
      <c r="IR22" s="226">
        <v>242871</v>
      </c>
      <c r="IS22" s="235">
        <v>1.0742751354277982E-2</v>
      </c>
      <c r="IT22" s="228">
        <v>3</v>
      </c>
      <c r="IU22" s="235">
        <v>5.3380782918149468E-3</v>
      </c>
      <c r="IW22" s="227" t="s">
        <v>31</v>
      </c>
      <c r="IX22" s="226">
        <v>242871</v>
      </c>
      <c r="IY22" s="235">
        <v>1.1604285330112957E-2</v>
      </c>
      <c r="IZ22" s="228">
        <v>3</v>
      </c>
      <c r="JA22" s="235">
        <v>5.859375E-3</v>
      </c>
      <c r="JC22" s="227" t="s">
        <v>31</v>
      </c>
      <c r="JD22" s="226">
        <v>121772.4</v>
      </c>
      <c r="JE22" s="235">
        <v>6.7643730253212552E-3</v>
      </c>
      <c r="JF22" s="228">
        <v>2</v>
      </c>
      <c r="JG22" s="235">
        <v>4.1666666666666666E-3</v>
      </c>
      <c r="JI22" s="227" t="s">
        <v>31</v>
      </c>
      <c r="JJ22" s="226">
        <v>121772.4</v>
      </c>
      <c r="JK22" s="235">
        <v>7.2842109439856485E-3</v>
      </c>
      <c r="JL22" s="228">
        <v>2</v>
      </c>
      <c r="JM22" s="235">
        <v>4.4543429844097994E-3</v>
      </c>
      <c r="JO22" s="227" t="s">
        <v>31</v>
      </c>
      <c r="JP22" s="226">
        <v>61890</v>
      </c>
      <c r="JQ22" s="235">
        <v>3.9836232751538792E-3</v>
      </c>
      <c r="JR22" s="228">
        <v>1</v>
      </c>
      <c r="JS22" s="235">
        <v>2.3584905660377358E-3</v>
      </c>
      <c r="JU22" s="227" t="s">
        <v>31</v>
      </c>
      <c r="JV22" s="226">
        <v>61890</v>
      </c>
      <c r="JW22" s="235">
        <v>4.4085267497692704E-3</v>
      </c>
      <c r="JX22" s="228">
        <v>1</v>
      </c>
      <c r="JY22" s="235">
        <v>2.5125628140703518E-3</v>
      </c>
      <c r="KA22" s="271" t="s">
        <v>31</v>
      </c>
      <c r="KB22" s="272">
        <v>96461.760000000009</v>
      </c>
      <c r="KC22" s="273">
        <v>7.3800454393332998E-3</v>
      </c>
      <c r="KD22" s="274">
        <v>2</v>
      </c>
      <c r="KE22" s="273">
        <v>5.3050397877984082E-3</v>
      </c>
      <c r="KG22" s="271" t="s">
        <v>31</v>
      </c>
      <c r="KH22" s="272">
        <v>225903.78</v>
      </c>
      <c r="KI22" s="273">
        <v>1.8545015604392607E-2</v>
      </c>
      <c r="KJ22" s="274">
        <v>4</v>
      </c>
      <c r="KK22" s="273">
        <v>1.1527377521613832E-2</v>
      </c>
      <c r="KM22" s="271" t="s">
        <v>31</v>
      </c>
      <c r="KN22" s="272">
        <v>173094.34999999998</v>
      </c>
      <c r="KO22" s="273">
        <v>1.5507102614725283E-2</v>
      </c>
      <c r="KP22" s="274">
        <v>3</v>
      </c>
      <c r="KQ22" s="273">
        <v>9.11854103343465E-3</v>
      </c>
      <c r="KS22" s="271" t="s">
        <v>31</v>
      </c>
      <c r="KT22" s="272">
        <v>61890</v>
      </c>
      <c r="KU22" s="273">
        <v>5.9431726164410476E-3</v>
      </c>
      <c r="KV22" s="274">
        <v>1</v>
      </c>
      <c r="KW22" s="273">
        <v>3.2362459546925568E-3</v>
      </c>
      <c r="KY22" s="271" t="s">
        <v>31</v>
      </c>
      <c r="KZ22" s="272">
        <v>61890</v>
      </c>
      <c r="LA22" s="273">
        <v>6.3028139323721326E-3</v>
      </c>
      <c r="LB22" s="274">
        <v>1</v>
      </c>
      <c r="LC22" s="273">
        <v>3.472222222222222E-3</v>
      </c>
      <c r="LE22" s="271" t="s">
        <v>31</v>
      </c>
      <c r="LF22" s="272">
        <v>61890</v>
      </c>
      <c r="LG22" s="273">
        <v>6.7860324846618489E-3</v>
      </c>
      <c r="LH22" s="274">
        <v>1</v>
      </c>
      <c r="LI22" s="273">
        <v>3.7593984962406013E-3</v>
      </c>
      <c r="LK22" s="271" t="s">
        <v>31</v>
      </c>
      <c r="LL22" s="272">
        <v>61890</v>
      </c>
      <c r="LM22" s="273">
        <v>7.3473667278048547E-3</v>
      </c>
      <c r="LN22" s="274">
        <v>1</v>
      </c>
      <c r="LO22" s="273">
        <v>3.90625E-3</v>
      </c>
      <c r="LQ22" s="271" t="s">
        <v>31</v>
      </c>
      <c r="LR22" s="272">
        <v>0</v>
      </c>
      <c r="LS22" s="273">
        <v>0</v>
      </c>
      <c r="LT22" s="274">
        <v>0</v>
      </c>
      <c r="LU22" s="273">
        <v>0</v>
      </c>
    </row>
    <row r="23" spans="1:333" ht="18">
      <c r="A23" s="227" t="s">
        <v>32</v>
      </c>
      <c r="B23" s="226">
        <v>2055918.8</v>
      </c>
      <c r="C23" s="235">
        <v>7.9799889690902945E-3</v>
      </c>
      <c r="D23" s="228">
        <v>42</v>
      </c>
      <c r="E23" s="235">
        <v>7.6377523186033826E-3</v>
      </c>
      <c r="H23" s="227" t="s">
        <v>32</v>
      </c>
      <c r="I23" s="226">
        <v>1611374.17</v>
      </c>
      <c r="J23" s="235">
        <v>7.1125587632012224E-3</v>
      </c>
      <c r="K23" s="228">
        <v>34</v>
      </c>
      <c r="L23" s="235">
        <v>6.8853786958282702E-3</v>
      </c>
      <c r="O23" s="227" t="s">
        <v>32</v>
      </c>
      <c r="P23" s="226">
        <v>1689729.38</v>
      </c>
      <c r="Q23" s="235">
        <v>8.1888560756367742E-3</v>
      </c>
      <c r="R23" s="228">
        <v>36</v>
      </c>
      <c r="S23" s="235">
        <v>7.8551167357626007E-3</v>
      </c>
      <c r="V23" s="227" t="s">
        <v>32</v>
      </c>
      <c r="W23" s="226">
        <v>1451502.89</v>
      </c>
      <c r="X23" s="235">
        <v>7.6917211627956211E-3</v>
      </c>
      <c r="Y23" s="228">
        <v>32</v>
      </c>
      <c r="Z23" s="235">
        <v>7.4941451990632318E-3</v>
      </c>
      <c r="AC23" s="227" t="s">
        <v>32</v>
      </c>
      <c r="AD23" s="226">
        <v>1365863.44</v>
      </c>
      <c r="AE23" s="235">
        <v>7.780801220540071E-3</v>
      </c>
      <c r="AF23" s="228">
        <v>32</v>
      </c>
      <c r="AG23" s="235">
        <v>7.9051383399209481E-3</v>
      </c>
      <c r="AJ23" s="227" t="s">
        <v>32</v>
      </c>
      <c r="AK23" s="226">
        <v>1401673.82</v>
      </c>
      <c r="AL23" s="235">
        <v>8.6078641199114816E-3</v>
      </c>
      <c r="AM23" s="228">
        <v>33</v>
      </c>
      <c r="AN23" s="235">
        <v>8.6933614330874601E-3</v>
      </c>
      <c r="AQ23" s="227" t="s">
        <v>32</v>
      </c>
      <c r="AR23" s="226">
        <v>1431494.68</v>
      </c>
      <c r="AS23" s="235">
        <v>9.2954139241794367E-3</v>
      </c>
      <c r="AT23" s="228">
        <v>33</v>
      </c>
      <c r="AU23" s="235">
        <v>9.1590341382181521E-3</v>
      </c>
      <c r="AX23" s="227" t="s">
        <v>32</v>
      </c>
      <c r="AY23" s="226">
        <v>1203882.4099999999</v>
      </c>
      <c r="AZ23" s="235">
        <v>8.2572059558911771E-3</v>
      </c>
      <c r="BA23" s="228">
        <v>27</v>
      </c>
      <c r="BB23" s="235">
        <v>7.871720116618075E-3</v>
      </c>
      <c r="BE23" s="227" t="s">
        <v>32</v>
      </c>
      <c r="BF23" s="226">
        <v>1132028.6000000001</v>
      </c>
      <c r="BG23" s="235">
        <v>8.1464723184808824E-3</v>
      </c>
      <c r="BH23" s="228">
        <v>25</v>
      </c>
      <c r="BI23" s="235">
        <v>7.5711689884918228E-3</v>
      </c>
      <c r="BL23" s="227" t="s">
        <v>32</v>
      </c>
      <c r="BM23" s="226">
        <v>1095522.31</v>
      </c>
      <c r="BN23" s="235">
        <v>8.3968847073402162E-3</v>
      </c>
      <c r="BO23" s="228">
        <v>24</v>
      </c>
      <c r="BP23" s="235">
        <v>7.6069730586370843E-3</v>
      </c>
      <c r="BS23" s="227" t="s">
        <v>32</v>
      </c>
      <c r="BT23" s="226">
        <v>1247529.32</v>
      </c>
      <c r="BU23" s="235">
        <v>1.0001435979242678E-2</v>
      </c>
      <c r="BV23" s="228">
        <v>25</v>
      </c>
      <c r="BW23" s="235">
        <v>8.2562747688243072E-3</v>
      </c>
      <c r="BX23" s="235"/>
      <c r="BZ23" s="227" t="s">
        <v>32</v>
      </c>
      <c r="CA23" s="226">
        <v>1181921.24</v>
      </c>
      <c r="CB23" s="235">
        <v>9.9522060449145511E-3</v>
      </c>
      <c r="CC23" s="228">
        <v>24</v>
      </c>
      <c r="CD23" s="235">
        <v>8.2559339525283791E-3</v>
      </c>
      <c r="CG23" s="227" t="s">
        <v>32</v>
      </c>
      <c r="CH23" s="226">
        <v>1100577.56</v>
      </c>
      <c r="CI23" s="235">
        <v>9.5825707416854148E-3</v>
      </c>
      <c r="CJ23" s="228">
        <v>21</v>
      </c>
      <c r="CK23" s="235">
        <v>7.4520936834634489E-3</v>
      </c>
      <c r="CN23" s="227" t="s">
        <v>32</v>
      </c>
      <c r="CO23" s="226">
        <v>1056393.22</v>
      </c>
      <c r="CP23" s="235">
        <v>9.5773563763729298E-3</v>
      </c>
      <c r="CQ23" s="228">
        <v>20</v>
      </c>
      <c r="CR23" s="235">
        <v>7.385524372230428E-3</v>
      </c>
      <c r="CU23" s="227" t="s">
        <v>32</v>
      </c>
      <c r="CV23" s="226">
        <v>851254.37999999989</v>
      </c>
      <c r="CW23" s="235">
        <v>8.1186599710047751E-3</v>
      </c>
      <c r="CX23" s="228">
        <v>18</v>
      </c>
      <c r="CY23" s="235">
        <v>6.9444444444444441E-3</v>
      </c>
      <c r="DB23" s="227" t="s">
        <v>32</v>
      </c>
      <c r="DC23" s="226">
        <v>856969.97</v>
      </c>
      <c r="DD23" s="235">
        <v>8.5230797738620329E-3</v>
      </c>
      <c r="DE23" s="228">
        <v>18</v>
      </c>
      <c r="DF23" s="235">
        <v>7.2376357056694813E-3</v>
      </c>
      <c r="DI23" s="227" t="s">
        <v>32</v>
      </c>
      <c r="DJ23" s="226">
        <v>890800.46</v>
      </c>
      <c r="DK23" s="235">
        <v>9.0708147619910136E-3</v>
      </c>
      <c r="DL23" s="228">
        <v>19</v>
      </c>
      <c r="DM23" s="235">
        <v>7.8157136980666394E-3</v>
      </c>
      <c r="DP23" s="227" t="s">
        <v>32</v>
      </c>
      <c r="DQ23" s="226">
        <v>805156.54</v>
      </c>
      <c r="DR23" s="235">
        <v>8.5532060764522307E-3</v>
      </c>
      <c r="DS23" s="228">
        <v>17</v>
      </c>
      <c r="DT23" s="235">
        <v>7.2248193795155123E-3</v>
      </c>
      <c r="DW23" s="227" t="s">
        <v>32</v>
      </c>
      <c r="DX23" s="226">
        <v>674424.93999999983</v>
      </c>
      <c r="DY23" s="235">
        <v>7.5000684759065099E-3</v>
      </c>
      <c r="DZ23" s="228">
        <v>14</v>
      </c>
      <c r="EA23" s="235">
        <v>6.2527914247431891E-3</v>
      </c>
      <c r="ED23" s="227" t="s">
        <v>32</v>
      </c>
      <c r="EE23" s="226">
        <v>657347.79999999993</v>
      </c>
      <c r="EF23" s="235">
        <v>7.8227493143466983E-3</v>
      </c>
      <c r="EG23" s="228">
        <v>13</v>
      </c>
      <c r="EH23" s="235">
        <v>6.2439961575408258E-3</v>
      </c>
      <c r="EK23" s="227" t="s">
        <v>32</v>
      </c>
      <c r="EL23" s="226">
        <v>617090.24</v>
      </c>
      <c r="EM23" s="235">
        <v>7.7876355575226073E-3</v>
      </c>
      <c r="EN23" s="228">
        <v>12</v>
      </c>
      <c r="EO23" s="235">
        <v>6.1349693251533744E-3</v>
      </c>
      <c r="ER23" s="227" t="s">
        <v>32</v>
      </c>
      <c r="ES23" s="226">
        <v>446063.71000000008</v>
      </c>
      <c r="ET23" s="235">
        <v>5.960921297146737E-3</v>
      </c>
      <c r="EU23" s="228">
        <v>9</v>
      </c>
      <c r="EV23" s="235">
        <v>4.8361096184846852E-3</v>
      </c>
      <c r="EY23" s="227" t="s">
        <v>32</v>
      </c>
      <c r="EZ23" s="226">
        <v>414680.96000000008</v>
      </c>
      <c r="FA23" s="235">
        <v>5.9690449629035422E-3</v>
      </c>
      <c r="FB23" s="228">
        <v>8</v>
      </c>
      <c r="FC23" s="235">
        <v>4.5977011494252873E-3</v>
      </c>
      <c r="FF23" s="227" t="s">
        <v>32</v>
      </c>
      <c r="FG23" s="226">
        <v>440905.20000000007</v>
      </c>
      <c r="FH23" s="235">
        <v>6.90992450688709E-3</v>
      </c>
      <c r="FI23" s="228">
        <v>8</v>
      </c>
      <c r="FJ23" s="235">
        <v>4.9782202862476664E-3</v>
      </c>
      <c r="FM23" s="227" t="s">
        <v>32</v>
      </c>
      <c r="FN23" s="226">
        <v>413675.27</v>
      </c>
      <c r="FO23" s="235">
        <v>6.9428746412466867E-3</v>
      </c>
      <c r="FP23" s="228">
        <v>7</v>
      </c>
      <c r="FQ23" s="235">
        <v>4.6791443850267376E-3</v>
      </c>
      <c r="FT23" s="227" t="s">
        <v>32</v>
      </c>
      <c r="FU23" s="226">
        <v>284775.31</v>
      </c>
      <c r="FV23" s="235">
        <v>5.0938114987018421E-3</v>
      </c>
      <c r="FW23" s="228">
        <v>5</v>
      </c>
      <c r="FX23" s="235">
        <v>3.5536602700781805E-3</v>
      </c>
      <c r="GA23" s="227" t="s">
        <v>32</v>
      </c>
      <c r="GB23" s="226">
        <v>225368.59999999998</v>
      </c>
      <c r="GC23" s="235">
        <v>4.3277951160281174E-3</v>
      </c>
      <c r="GD23" s="228">
        <v>4</v>
      </c>
      <c r="GE23" s="235">
        <v>3.1570639305445935E-3</v>
      </c>
      <c r="GH23" s="227" t="s">
        <v>32</v>
      </c>
      <c r="GI23" s="226">
        <v>253850.25999999998</v>
      </c>
      <c r="GJ23" s="235">
        <v>5.303681496482044E-3</v>
      </c>
      <c r="GK23" s="228">
        <v>5</v>
      </c>
      <c r="GL23" s="235">
        <v>4.4444444444444444E-3</v>
      </c>
      <c r="GO23" s="227" t="s">
        <v>32</v>
      </c>
      <c r="GP23" s="226">
        <v>166274.23999999999</v>
      </c>
      <c r="GQ23" s="235">
        <v>3.8035656630553598E-3</v>
      </c>
      <c r="GR23" s="228">
        <v>3</v>
      </c>
      <c r="GS23" s="235">
        <v>2.8846153846153848E-3</v>
      </c>
      <c r="GV23" s="227" t="s">
        <v>32</v>
      </c>
      <c r="GW23" s="226">
        <v>147313.39000000001</v>
      </c>
      <c r="GX23" s="235">
        <v>3.6233027089190794E-3</v>
      </c>
      <c r="GY23" s="228">
        <v>2</v>
      </c>
      <c r="GZ23" s="235">
        <v>2.0661157024793389E-3</v>
      </c>
      <c r="HC23" s="227" t="s">
        <v>32</v>
      </c>
      <c r="HD23" s="226">
        <v>198801.26</v>
      </c>
      <c r="HE23" s="235">
        <v>5.3257023867040489E-3</v>
      </c>
      <c r="HF23" s="228">
        <v>3</v>
      </c>
      <c r="HG23" s="235">
        <v>3.4090909090909089E-3</v>
      </c>
      <c r="HJ23" s="227" t="s">
        <v>32</v>
      </c>
      <c r="HK23" s="226">
        <v>255156.81</v>
      </c>
      <c r="HL23" s="235">
        <v>7.5409393787425599E-3</v>
      </c>
      <c r="HM23" s="228">
        <v>4</v>
      </c>
      <c r="HN23" s="235">
        <v>4.9382716049382715E-3</v>
      </c>
      <c r="HQ23" s="227" t="s">
        <v>32</v>
      </c>
      <c r="HR23" s="226">
        <v>147313.39000000001</v>
      </c>
      <c r="HS23" s="235">
        <v>4.6766711411325461E-3</v>
      </c>
      <c r="HT23" s="228">
        <v>2</v>
      </c>
      <c r="HU23" s="235">
        <v>2.6246719160104987E-3</v>
      </c>
      <c r="HX23" s="227" t="s">
        <v>32</v>
      </c>
      <c r="HY23" s="226">
        <v>147313.39000000001</v>
      </c>
      <c r="HZ23" s="235">
        <v>4.9817274452460935E-3</v>
      </c>
      <c r="IA23" s="228">
        <v>2</v>
      </c>
      <c r="IB23" s="235">
        <v>2.7548209366391185E-3</v>
      </c>
      <c r="IE23" s="227" t="s">
        <v>32</v>
      </c>
      <c r="IF23" s="226">
        <v>213898.8</v>
      </c>
      <c r="IG23" s="235">
        <v>7.9541396407963334E-3</v>
      </c>
      <c r="IH23" s="228">
        <v>3</v>
      </c>
      <c r="II23" s="235">
        <v>4.4910179640718561E-3</v>
      </c>
      <c r="IK23" s="227" t="s">
        <v>32</v>
      </c>
      <c r="IL23" s="226">
        <v>147309.21</v>
      </c>
      <c r="IM23" s="235">
        <v>5.9731016082838111E-3</v>
      </c>
      <c r="IN23" s="228">
        <v>2</v>
      </c>
      <c r="IO23" s="235">
        <v>3.2840722495894909E-3</v>
      </c>
      <c r="IQ23" s="227" t="s">
        <v>32</v>
      </c>
      <c r="IR23" s="226">
        <v>0</v>
      </c>
      <c r="IS23" s="235">
        <v>0</v>
      </c>
      <c r="IT23" s="228">
        <v>0</v>
      </c>
      <c r="IU23" s="235">
        <v>0</v>
      </c>
      <c r="IW23" s="227" t="s">
        <v>32</v>
      </c>
      <c r="IX23" s="226">
        <v>0</v>
      </c>
      <c r="IY23" s="235">
        <v>0</v>
      </c>
      <c r="IZ23" s="228">
        <v>0</v>
      </c>
      <c r="JA23" s="235">
        <v>0</v>
      </c>
      <c r="JC23" s="227" t="s">
        <v>32</v>
      </c>
      <c r="JD23" s="226">
        <v>158723.46</v>
      </c>
      <c r="JE23" s="235">
        <v>8.8169789813591359E-3</v>
      </c>
      <c r="JF23" s="228">
        <v>1</v>
      </c>
      <c r="JG23" s="235">
        <v>2.0833333333333333E-3</v>
      </c>
      <c r="JI23" s="227" t="s">
        <v>32</v>
      </c>
      <c r="JJ23" s="226">
        <v>67425.7</v>
      </c>
      <c r="JK23" s="235">
        <v>4.0332868683371033E-3</v>
      </c>
      <c r="JL23" s="228">
        <v>1</v>
      </c>
      <c r="JM23" s="235">
        <v>2.2271714922048997E-3</v>
      </c>
      <c r="JO23" s="227" t="s">
        <v>32</v>
      </c>
      <c r="JP23" s="226">
        <v>67184.5</v>
      </c>
      <c r="JQ23" s="235">
        <v>4.3244100489509742E-3</v>
      </c>
      <c r="JR23" s="228">
        <v>1</v>
      </c>
      <c r="JS23" s="235">
        <v>2.3584905660377358E-3</v>
      </c>
      <c r="JU23" s="227" t="s">
        <v>32</v>
      </c>
      <c r="JV23" s="226">
        <v>147704.32999999999</v>
      </c>
      <c r="JW23" s="235">
        <v>1.0521222974014342E-2</v>
      </c>
      <c r="JX23" s="228">
        <v>3</v>
      </c>
      <c r="JY23" s="235">
        <v>7.537688442211055E-3</v>
      </c>
      <c r="KA23" s="271" t="s">
        <v>32</v>
      </c>
      <c r="KB23" s="272">
        <v>165302.89000000001</v>
      </c>
      <c r="KC23" s="273">
        <v>1.264690629170683E-2</v>
      </c>
      <c r="KD23" s="274">
        <v>3</v>
      </c>
      <c r="KE23" s="273">
        <v>7.9575596816976128E-3</v>
      </c>
      <c r="KG23" s="271" t="s">
        <v>32</v>
      </c>
      <c r="KH23" s="272">
        <v>0</v>
      </c>
      <c r="KI23" s="273">
        <v>0</v>
      </c>
      <c r="KJ23" s="274">
        <v>0</v>
      </c>
      <c r="KK23" s="273">
        <v>0</v>
      </c>
      <c r="KM23" s="271" t="s">
        <v>32</v>
      </c>
      <c r="KN23" s="272">
        <v>0</v>
      </c>
      <c r="KO23" s="273">
        <v>0</v>
      </c>
      <c r="KP23" s="274">
        <v>0</v>
      </c>
      <c r="KQ23" s="273">
        <v>0</v>
      </c>
      <c r="KS23" s="271" t="s">
        <v>32</v>
      </c>
      <c r="KT23" s="272">
        <v>0</v>
      </c>
      <c r="KU23" s="273">
        <v>0</v>
      </c>
      <c r="KV23" s="274">
        <v>0</v>
      </c>
      <c r="KW23" s="273">
        <v>0</v>
      </c>
      <c r="KY23" s="271" t="s">
        <v>32</v>
      </c>
      <c r="KZ23" s="272">
        <v>0</v>
      </c>
      <c r="LA23" s="273">
        <v>0</v>
      </c>
      <c r="LB23" s="274">
        <v>0</v>
      </c>
      <c r="LC23" s="273">
        <v>0</v>
      </c>
      <c r="LE23" s="271" t="s">
        <v>32</v>
      </c>
      <c r="LF23" s="272">
        <v>0</v>
      </c>
      <c r="LG23" s="273">
        <v>0</v>
      </c>
      <c r="LH23" s="274">
        <v>0</v>
      </c>
      <c r="LI23" s="273">
        <v>0</v>
      </c>
      <c r="LK23" s="271" t="s">
        <v>32</v>
      </c>
      <c r="LL23" s="272">
        <v>0</v>
      </c>
      <c r="LM23" s="273">
        <v>0</v>
      </c>
      <c r="LN23" s="274">
        <v>0</v>
      </c>
      <c r="LO23" s="273">
        <v>0</v>
      </c>
      <c r="LQ23" s="271" t="s">
        <v>32</v>
      </c>
      <c r="LR23" s="272">
        <v>0</v>
      </c>
      <c r="LS23" s="273">
        <v>0</v>
      </c>
      <c r="LT23" s="274">
        <v>0</v>
      </c>
      <c r="LU23" s="273">
        <v>0</v>
      </c>
    </row>
    <row r="24" spans="1:333" ht="18">
      <c r="A24" s="227" t="s">
        <v>23</v>
      </c>
      <c r="B24" s="226">
        <v>9490529.9400000088</v>
      </c>
      <c r="C24" s="235">
        <v>3.6837215668255603E-2</v>
      </c>
      <c r="D24" s="228">
        <v>198</v>
      </c>
      <c r="E24" s="235">
        <v>3.6006546644844518E-2</v>
      </c>
      <c r="H24" s="227" t="s">
        <v>23</v>
      </c>
      <c r="I24" s="226">
        <v>8752039.4000000153</v>
      </c>
      <c r="J24" s="235">
        <v>3.8631247595555342E-2</v>
      </c>
      <c r="K24" s="228">
        <v>179</v>
      </c>
      <c r="L24" s="235">
        <v>3.6249493722154719E-2</v>
      </c>
      <c r="O24" s="227" t="s">
        <v>23</v>
      </c>
      <c r="P24" s="226">
        <v>8216472.5899999989</v>
      </c>
      <c r="Q24" s="235">
        <v>3.9819104932012538E-2</v>
      </c>
      <c r="R24" s="228">
        <v>168</v>
      </c>
      <c r="S24" s="235">
        <v>3.6657211433558802E-2</v>
      </c>
      <c r="V24" s="227" t="s">
        <v>23</v>
      </c>
      <c r="W24" s="226">
        <v>7717877.700000003</v>
      </c>
      <c r="X24" s="235">
        <v>4.0898136439093423E-2</v>
      </c>
      <c r="Y24" s="228">
        <v>160</v>
      </c>
      <c r="Z24" s="235">
        <v>3.7470725995316159E-2</v>
      </c>
      <c r="AC24" s="227" t="s">
        <v>23</v>
      </c>
      <c r="AD24" s="226">
        <v>7026257.4900000012</v>
      </c>
      <c r="AE24" s="235">
        <v>4.0025899554073152E-2</v>
      </c>
      <c r="AF24" s="228">
        <v>147</v>
      </c>
      <c r="AG24" s="235">
        <v>3.6314229249011856E-2</v>
      </c>
      <c r="AJ24" s="227" t="s">
        <v>23</v>
      </c>
      <c r="AK24" s="226">
        <v>6882149.3300000001</v>
      </c>
      <c r="AL24" s="235">
        <v>4.2264188315638114E-2</v>
      </c>
      <c r="AM24" s="228">
        <v>144</v>
      </c>
      <c r="AN24" s="235">
        <v>3.7934668071654375E-2</v>
      </c>
      <c r="AQ24" s="227" t="s">
        <v>23</v>
      </c>
      <c r="AR24" s="226">
        <v>6484870.7600000026</v>
      </c>
      <c r="AS24" s="235">
        <v>4.2109522865294992E-2</v>
      </c>
      <c r="AT24" s="228">
        <v>135</v>
      </c>
      <c r="AU24" s="235">
        <v>3.7468776019983351E-2</v>
      </c>
      <c r="AX24" s="227" t="s">
        <v>23</v>
      </c>
      <c r="AY24" s="226">
        <v>6180579.4800000023</v>
      </c>
      <c r="AZ24" s="235">
        <v>4.2391447261958752E-2</v>
      </c>
      <c r="BA24" s="228">
        <v>129</v>
      </c>
      <c r="BB24" s="235">
        <v>3.7609329446064141E-2</v>
      </c>
      <c r="BE24" s="227" t="s">
        <v>23</v>
      </c>
      <c r="BF24" s="226">
        <v>5905401.9999999991</v>
      </c>
      <c r="BG24" s="235">
        <v>4.2497330829363883E-2</v>
      </c>
      <c r="BH24" s="228">
        <v>126</v>
      </c>
      <c r="BI24" s="235">
        <v>3.8158691701998787E-2</v>
      </c>
      <c r="BL24" s="227" t="s">
        <v>23</v>
      </c>
      <c r="BM24" s="226">
        <v>5632130.7399999993</v>
      </c>
      <c r="BN24" s="235">
        <v>4.316877168886385E-2</v>
      </c>
      <c r="BO24" s="228">
        <v>121</v>
      </c>
      <c r="BP24" s="235">
        <v>3.8351822503961963E-2</v>
      </c>
      <c r="BS24" s="227" t="s">
        <v>23</v>
      </c>
      <c r="BT24" s="226">
        <v>5437977.7399999984</v>
      </c>
      <c r="BU24" s="235">
        <v>4.3596238862872387E-2</v>
      </c>
      <c r="BV24" s="228">
        <v>117</v>
      </c>
      <c r="BW24" s="235">
        <v>3.8639365918097753E-2</v>
      </c>
      <c r="BX24" s="235"/>
      <c r="BZ24" s="227" t="s">
        <v>23</v>
      </c>
      <c r="CA24" s="226">
        <v>5123187.16</v>
      </c>
      <c r="CB24" s="235">
        <v>4.3139096326740546E-2</v>
      </c>
      <c r="CC24" s="228">
        <v>110</v>
      </c>
      <c r="CD24" s="235">
        <v>3.7839697282421737E-2</v>
      </c>
      <c r="CG24" s="227" t="s">
        <v>23</v>
      </c>
      <c r="CH24" s="226">
        <v>4898418.6399999997</v>
      </c>
      <c r="CI24" s="235">
        <v>4.2649827550718424E-2</v>
      </c>
      <c r="CJ24" s="228">
        <v>104</v>
      </c>
      <c r="CK24" s="235">
        <v>3.6905606813342796E-2</v>
      </c>
      <c r="CN24" s="227" t="s">
        <v>23</v>
      </c>
      <c r="CO24" s="226">
        <v>4690613.2699999996</v>
      </c>
      <c r="CP24" s="235">
        <v>4.252552369706989E-2</v>
      </c>
      <c r="CQ24" s="228">
        <v>99</v>
      </c>
      <c r="CR24" s="235">
        <v>3.6558345642540617E-2</v>
      </c>
      <c r="CU24" s="227" t="s">
        <v>23</v>
      </c>
      <c r="CV24" s="226">
        <v>4651519.959999999</v>
      </c>
      <c r="CW24" s="235">
        <v>4.4362895264728891E-2</v>
      </c>
      <c r="CX24" s="228">
        <v>97</v>
      </c>
      <c r="CY24" s="235">
        <v>3.7422839506172839E-2</v>
      </c>
      <c r="DB24" s="227" t="s">
        <v>23</v>
      </c>
      <c r="DC24" s="226">
        <v>4600527.8699999992</v>
      </c>
      <c r="DD24" s="235">
        <v>4.5755005905149242E-2</v>
      </c>
      <c r="DE24" s="228">
        <v>96</v>
      </c>
      <c r="DF24" s="235">
        <v>3.8600723763570564E-2</v>
      </c>
      <c r="DI24" s="227" t="s">
        <v>23</v>
      </c>
      <c r="DJ24" s="226">
        <v>4518399.8800000008</v>
      </c>
      <c r="DK24" s="235">
        <v>4.600981945169004E-2</v>
      </c>
      <c r="DL24" s="228">
        <v>93</v>
      </c>
      <c r="DM24" s="235">
        <v>3.825586178527355E-2</v>
      </c>
      <c r="DP24" s="227" t="s">
        <v>23</v>
      </c>
      <c r="DQ24" s="226">
        <v>4397738.6100000003</v>
      </c>
      <c r="DR24" s="235">
        <v>4.6717331019506578E-2</v>
      </c>
      <c r="DS24" s="228">
        <v>93</v>
      </c>
      <c r="DT24" s="235">
        <v>3.9524011899702505E-2</v>
      </c>
      <c r="DW24" s="227" t="s">
        <v>23</v>
      </c>
      <c r="DX24" s="226">
        <v>4161684.9200000013</v>
      </c>
      <c r="DY24" s="235">
        <v>4.6280794235081996E-2</v>
      </c>
      <c r="DZ24" s="228">
        <v>88</v>
      </c>
      <c r="EA24" s="235">
        <v>3.9303260384100043E-2</v>
      </c>
      <c r="ED24" s="227" t="s">
        <v>23</v>
      </c>
      <c r="EE24" s="226">
        <v>3722439.18</v>
      </c>
      <c r="EF24" s="235">
        <v>4.4298784514137407E-2</v>
      </c>
      <c r="EG24" s="228">
        <v>77</v>
      </c>
      <c r="EH24" s="235">
        <v>3.6983669548511046E-2</v>
      </c>
      <c r="EK24" s="227" t="s">
        <v>23</v>
      </c>
      <c r="EL24" s="226">
        <v>3586092.4600000004</v>
      </c>
      <c r="EM24" s="235">
        <v>4.5256235383109807E-2</v>
      </c>
      <c r="EN24" s="228">
        <v>74</v>
      </c>
      <c r="EO24" s="235">
        <v>3.7832310838445807E-2</v>
      </c>
      <c r="ER24" s="227" t="s">
        <v>23</v>
      </c>
      <c r="ES24" s="226">
        <v>3552924.7100000004</v>
      </c>
      <c r="ET24" s="235">
        <v>4.7479102415656935E-2</v>
      </c>
      <c r="EU24" s="228">
        <v>73</v>
      </c>
      <c r="EV24" s="235">
        <v>3.9226222461042452E-2</v>
      </c>
      <c r="EY24" s="227" t="s">
        <v>23</v>
      </c>
      <c r="EZ24" s="226">
        <v>3228549.0300000003</v>
      </c>
      <c r="FA24" s="235">
        <v>4.6472725260905672E-2</v>
      </c>
      <c r="FB24" s="228">
        <v>65</v>
      </c>
      <c r="FC24" s="235">
        <v>3.7356321839080463E-2</v>
      </c>
      <c r="FF24" s="227" t="s">
        <v>23</v>
      </c>
      <c r="FG24" s="226">
        <v>2974600.1700000004</v>
      </c>
      <c r="FH24" s="235">
        <v>4.6618326599172574E-2</v>
      </c>
      <c r="FI24" s="228">
        <v>58</v>
      </c>
      <c r="FJ24" s="235">
        <v>3.6092097075295579E-2</v>
      </c>
      <c r="FM24" s="227" t="s">
        <v>23</v>
      </c>
      <c r="FN24" s="226">
        <v>2638286.23</v>
      </c>
      <c r="FO24" s="235">
        <v>4.4279394711260654E-2</v>
      </c>
      <c r="FP24" s="228">
        <v>49</v>
      </c>
      <c r="FQ24" s="235">
        <v>3.2754010695187165E-2</v>
      </c>
      <c r="FT24" s="227" t="s">
        <v>23</v>
      </c>
      <c r="FU24" s="226">
        <v>2506622.66</v>
      </c>
      <c r="FV24" s="235">
        <v>4.4836272247108074E-2</v>
      </c>
      <c r="FW24" s="228">
        <v>46</v>
      </c>
      <c r="FX24" s="235">
        <v>3.2693674484719264E-2</v>
      </c>
      <c r="GA24" s="227" t="s">
        <v>23</v>
      </c>
      <c r="GB24" s="226">
        <v>2084302.8599999996</v>
      </c>
      <c r="GC24" s="235">
        <v>4.0025255238890584E-2</v>
      </c>
      <c r="GD24" s="228">
        <v>38</v>
      </c>
      <c r="GE24" s="235">
        <v>2.999210734017364E-2</v>
      </c>
      <c r="GH24" s="227" t="s">
        <v>23</v>
      </c>
      <c r="GI24" s="226">
        <v>1598876.92</v>
      </c>
      <c r="GJ24" s="235">
        <v>3.3405259997591502E-2</v>
      </c>
      <c r="GK24" s="228">
        <v>30</v>
      </c>
      <c r="GL24" s="235">
        <v>2.6666666666666668E-2</v>
      </c>
      <c r="GO24" s="227" t="s">
        <v>23</v>
      </c>
      <c r="GP24" s="226">
        <v>1519509.5500000005</v>
      </c>
      <c r="GQ24" s="235">
        <v>3.4759168642507124E-2</v>
      </c>
      <c r="GR24" s="228">
        <v>28</v>
      </c>
      <c r="GS24" s="235">
        <v>2.6923076923076925E-2</v>
      </c>
      <c r="GV24" s="227" t="s">
        <v>23</v>
      </c>
      <c r="GW24" s="226">
        <v>1495998.6999999997</v>
      </c>
      <c r="GX24" s="235">
        <v>3.6795407004410259E-2</v>
      </c>
      <c r="GY24" s="228">
        <v>27</v>
      </c>
      <c r="GZ24" s="235">
        <v>2.7892561983471075E-2</v>
      </c>
      <c r="HC24" s="227" t="s">
        <v>23</v>
      </c>
      <c r="HD24" s="226">
        <v>1349853.61</v>
      </c>
      <c r="HE24" s="235">
        <v>3.6161333144860738E-2</v>
      </c>
      <c r="HF24" s="228">
        <v>23</v>
      </c>
      <c r="HG24" s="235">
        <v>2.6136363636363635E-2</v>
      </c>
      <c r="HJ24" s="227" t="s">
        <v>23</v>
      </c>
      <c r="HK24" s="226">
        <v>1272134.23</v>
      </c>
      <c r="HL24" s="235">
        <v>3.7596829612556074E-2</v>
      </c>
      <c r="HM24" s="228">
        <v>21</v>
      </c>
      <c r="HN24" s="235">
        <v>2.5925925925925925E-2</v>
      </c>
      <c r="HQ24" s="227" t="s">
        <v>23</v>
      </c>
      <c r="HR24" s="226">
        <v>1199231.05</v>
      </c>
      <c r="HS24" s="235">
        <v>3.8071279488477466E-2</v>
      </c>
      <c r="HT24" s="228">
        <v>20</v>
      </c>
      <c r="HU24" s="235">
        <v>2.6246719160104987E-2</v>
      </c>
      <c r="HX24" s="227" t="s">
        <v>23</v>
      </c>
      <c r="HY24" s="226">
        <v>1198979.8600000001</v>
      </c>
      <c r="HZ24" s="235">
        <v>4.0546150454207307E-2</v>
      </c>
      <c r="IA24" s="228">
        <v>20</v>
      </c>
      <c r="IB24" s="235">
        <v>2.7548209366391185E-2</v>
      </c>
      <c r="IE24" s="227" t="s">
        <v>23</v>
      </c>
      <c r="IF24" s="226">
        <v>981083.10999999987</v>
      </c>
      <c r="IG24" s="235">
        <v>3.64830099849403E-2</v>
      </c>
      <c r="IH24" s="228">
        <v>17</v>
      </c>
      <c r="II24" s="235">
        <v>2.5449101796407185E-2</v>
      </c>
      <c r="IK24" s="227" t="s">
        <v>23</v>
      </c>
      <c r="IL24" s="226">
        <v>896395.29</v>
      </c>
      <c r="IM24" s="235">
        <v>3.6347083446832913E-2</v>
      </c>
      <c r="IN24" s="228">
        <v>15</v>
      </c>
      <c r="IO24" s="235">
        <v>2.4630541871921183E-2</v>
      </c>
      <c r="IQ24" s="227" t="s">
        <v>23</v>
      </c>
      <c r="IR24" s="226">
        <v>895648.74</v>
      </c>
      <c r="IS24" s="235">
        <v>3.9616634816805496E-2</v>
      </c>
      <c r="IT24" s="228">
        <v>15</v>
      </c>
      <c r="IU24" s="235">
        <v>2.6690391459074734E-2</v>
      </c>
      <c r="IW24" s="227" t="s">
        <v>23</v>
      </c>
      <c r="IX24" s="226">
        <v>799698.5</v>
      </c>
      <c r="IY24" s="235">
        <v>3.8209294531102257E-2</v>
      </c>
      <c r="IZ24" s="228">
        <v>13</v>
      </c>
      <c r="JA24" s="235">
        <v>2.5390625E-2</v>
      </c>
      <c r="JC24" s="227" t="s">
        <v>23</v>
      </c>
      <c r="JD24" s="226">
        <v>604371.1</v>
      </c>
      <c r="JE24" s="235">
        <v>3.3572398721908536E-2</v>
      </c>
      <c r="JF24" s="228">
        <v>11</v>
      </c>
      <c r="JG24" s="235">
        <v>2.2916666666666665E-2</v>
      </c>
      <c r="JI24" s="227" t="s">
        <v>23</v>
      </c>
      <c r="JJ24" s="226">
        <v>361668.75</v>
      </c>
      <c r="JK24" s="235">
        <v>2.1634388965378112E-2</v>
      </c>
      <c r="JL24" s="228">
        <v>8</v>
      </c>
      <c r="JM24" s="235">
        <v>1.7817371937639197E-2</v>
      </c>
      <c r="JO24" s="227" t="s">
        <v>23</v>
      </c>
      <c r="JP24" s="226">
        <v>361046.72</v>
      </c>
      <c r="JQ24" s="235">
        <v>2.3239200471965833E-2</v>
      </c>
      <c r="JR24" s="228">
        <v>8</v>
      </c>
      <c r="JS24" s="235">
        <v>1.8867924528301886E-2</v>
      </c>
      <c r="JU24" s="227" t="s">
        <v>23</v>
      </c>
      <c r="JV24" s="226">
        <v>254262.07</v>
      </c>
      <c r="JW24" s="235">
        <v>1.8111506496149728E-2</v>
      </c>
      <c r="JX24" s="228">
        <v>5</v>
      </c>
      <c r="JY24" s="235">
        <v>1.2562814070351759E-2</v>
      </c>
      <c r="KA24" s="271" t="s">
        <v>23</v>
      </c>
      <c r="KB24" s="272">
        <v>267734</v>
      </c>
      <c r="KC24" s="273">
        <v>2.0483651611316874E-2</v>
      </c>
      <c r="KD24" s="274">
        <v>5</v>
      </c>
      <c r="KE24" s="273">
        <v>1.3262599469496022E-2</v>
      </c>
      <c r="KG24" s="271" t="s">
        <v>23</v>
      </c>
      <c r="KH24" s="272">
        <v>267685.55</v>
      </c>
      <c r="KI24" s="273">
        <v>2.1974987323454334E-2</v>
      </c>
      <c r="KJ24" s="274">
        <v>5</v>
      </c>
      <c r="KK24" s="273">
        <v>1.4409221902017291E-2</v>
      </c>
      <c r="KM24" s="271" t="s">
        <v>23</v>
      </c>
      <c r="KN24" s="272">
        <v>267637.18</v>
      </c>
      <c r="KO24" s="273">
        <v>2.3976965243381436E-2</v>
      </c>
      <c r="KP24" s="274">
        <v>5</v>
      </c>
      <c r="KQ24" s="273">
        <v>1.5197568389057751E-2</v>
      </c>
      <c r="KS24" s="271" t="s">
        <v>23</v>
      </c>
      <c r="KT24" s="272">
        <v>267588.56999999995</v>
      </c>
      <c r="KU24" s="273">
        <v>2.5695993887487771E-2</v>
      </c>
      <c r="KV24" s="274">
        <v>5</v>
      </c>
      <c r="KW24" s="273">
        <v>1.6181229773462782E-2</v>
      </c>
      <c r="KY24" s="271" t="s">
        <v>23</v>
      </c>
      <c r="KZ24" s="272">
        <v>198830.28999999998</v>
      </c>
      <c r="LA24" s="273">
        <v>2.0248672192431597E-2</v>
      </c>
      <c r="LB24" s="274">
        <v>4</v>
      </c>
      <c r="LC24" s="273">
        <v>1.3888888888888888E-2</v>
      </c>
      <c r="LE24" s="271" t="s">
        <v>23</v>
      </c>
      <c r="LF24" s="272">
        <v>198781.44999999998</v>
      </c>
      <c r="LG24" s="273">
        <v>2.1795724301958072E-2</v>
      </c>
      <c r="LH24" s="274">
        <v>4</v>
      </c>
      <c r="LI24" s="273">
        <v>1.5037593984962405E-2</v>
      </c>
      <c r="LK24" s="271" t="s">
        <v>23</v>
      </c>
      <c r="LL24" s="272">
        <v>198732.32</v>
      </c>
      <c r="LM24" s="273">
        <v>2.3592813632371423E-2</v>
      </c>
      <c r="LN24" s="274">
        <v>4</v>
      </c>
      <c r="LO24" s="273">
        <v>1.5625E-2</v>
      </c>
      <c r="LQ24" s="271" t="s">
        <v>23</v>
      </c>
      <c r="LR24" s="272">
        <v>0</v>
      </c>
      <c r="LS24" s="273">
        <v>0</v>
      </c>
      <c r="LT24" s="274">
        <v>0</v>
      </c>
      <c r="LU24" s="273">
        <v>0</v>
      </c>
    </row>
    <row r="25" spans="1:333" ht="18">
      <c r="A25" s="227" t="s">
        <v>24</v>
      </c>
      <c r="B25" s="226">
        <v>3844610.44</v>
      </c>
      <c r="C25" s="235">
        <v>1.4922743496313855E-2</v>
      </c>
      <c r="D25" s="228">
        <v>62</v>
      </c>
      <c r="E25" s="235">
        <v>1.127477723222404E-2</v>
      </c>
      <c r="H25" s="227" t="s">
        <v>24</v>
      </c>
      <c r="I25" s="226">
        <v>3577874.18</v>
      </c>
      <c r="J25" s="235">
        <v>1.5792632664944847E-2</v>
      </c>
      <c r="K25" s="228">
        <v>58</v>
      </c>
      <c r="L25" s="235">
        <v>1.1745646010530578E-2</v>
      </c>
      <c r="O25" s="227" t="s">
        <v>24</v>
      </c>
      <c r="P25" s="226">
        <v>3357025.58</v>
      </c>
      <c r="Q25" s="235">
        <v>1.6268995285417281E-2</v>
      </c>
      <c r="R25" s="228">
        <v>55</v>
      </c>
      <c r="S25" s="235">
        <v>1.2000872790748417E-2</v>
      </c>
      <c r="V25" s="227" t="s">
        <v>24</v>
      </c>
      <c r="W25" s="226">
        <v>3288115.73</v>
      </c>
      <c r="X25" s="235">
        <v>1.7424194963994985E-2</v>
      </c>
      <c r="Y25" s="228">
        <v>54</v>
      </c>
      <c r="Z25" s="235">
        <v>1.2646370023419205E-2</v>
      </c>
      <c r="AC25" s="227" t="s">
        <v>24</v>
      </c>
      <c r="AD25" s="226">
        <v>3237514.05</v>
      </c>
      <c r="AE25" s="235">
        <v>1.8442878353750816E-2</v>
      </c>
      <c r="AF25" s="228">
        <v>53</v>
      </c>
      <c r="AG25" s="235">
        <v>1.3092885375494072E-2</v>
      </c>
      <c r="AJ25" s="227" t="s">
        <v>24</v>
      </c>
      <c r="AK25" s="226">
        <v>2980212.97</v>
      </c>
      <c r="AL25" s="235">
        <v>1.8301881599071194E-2</v>
      </c>
      <c r="AM25" s="228">
        <v>49</v>
      </c>
      <c r="AN25" s="235">
        <v>1.2908324552160169E-2</v>
      </c>
      <c r="AQ25" s="227" t="s">
        <v>24</v>
      </c>
      <c r="AR25" s="226">
        <v>2787943.59</v>
      </c>
      <c r="AS25" s="235">
        <v>1.8103517972077137E-2</v>
      </c>
      <c r="AT25" s="228">
        <v>45</v>
      </c>
      <c r="AU25" s="235">
        <v>1.2489592006661115E-2</v>
      </c>
      <c r="AX25" s="227" t="s">
        <v>24</v>
      </c>
      <c r="AY25" s="226">
        <v>2577805.4700000002</v>
      </c>
      <c r="AZ25" s="235">
        <v>1.7680689162999613E-2</v>
      </c>
      <c r="BA25" s="228">
        <v>42</v>
      </c>
      <c r="BB25" s="235">
        <v>1.2244897959183673E-2</v>
      </c>
      <c r="BE25" s="227" t="s">
        <v>24</v>
      </c>
      <c r="BF25" s="226">
        <v>2441928.81</v>
      </c>
      <c r="BG25" s="235">
        <v>1.7572970730921435E-2</v>
      </c>
      <c r="BH25" s="228">
        <v>39</v>
      </c>
      <c r="BI25" s="235">
        <v>1.1811023622047244E-2</v>
      </c>
      <c r="BL25" s="227" t="s">
        <v>24</v>
      </c>
      <c r="BM25" s="226">
        <v>1891891.91</v>
      </c>
      <c r="BN25" s="235">
        <v>1.4500844119751128E-2</v>
      </c>
      <c r="BO25" s="228">
        <v>36</v>
      </c>
      <c r="BP25" s="235">
        <v>1.1410459587955626E-2</v>
      </c>
      <c r="BS25" s="227" t="s">
        <v>24</v>
      </c>
      <c r="BT25" s="226">
        <v>1817632.43</v>
      </c>
      <c r="BU25" s="235">
        <v>1.4571949605513319E-2</v>
      </c>
      <c r="BV25" s="228">
        <v>35</v>
      </c>
      <c r="BW25" s="235">
        <v>1.1558784676354029E-2</v>
      </c>
      <c r="BX25" s="235"/>
      <c r="BZ25" s="227" t="s">
        <v>24</v>
      </c>
      <c r="CA25" s="226">
        <v>1771014.07</v>
      </c>
      <c r="CB25" s="235">
        <v>1.4912581597300616E-2</v>
      </c>
      <c r="CC25" s="228">
        <v>34</v>
      </c>
      <c r="CD25" s="235">
        <v>1.1695906432748537E-2</v>
      </c>
      <c r="CG25" s="227" t="s">
        <v>24</v>
      </c>
      <c r="CH25" s="226">
        <v>1723222.17</v>
      </c>
      <c r="CI25" s="235">
        <v>1.5003847932049107E-2</v>
      </c>
      <c r="CJ25" s="228">
        <v>33</v>
      </c>
      <c r="CK25" s="235">
        <v>1.1710432931156849E-2</v>
      </c>
      <c r="CN25" s="227" t="s">
        <v>24</v>
      </c>
      <c r="CO25" s="226">
        <v>1650016.49</v>
      </c>
      <c r="CP25" s="235">
        <v>1.4959198575339189E-2</v>
      </c>
      <c r="CQ25" s="228">
        <v>32</v>
      </c>
      <c r="CR25" s="235">
        <v>1.1816838995568686E-2</v>
      </c>
      <c r="CU25" s="227" t="s">
        <v>24</v>
      </c>
      <c r="CV25" s="226">
        <v>1603096.5900000003</v>
      </c>
      <c r="CW25" s="235">
        <v>1.5289197237243299E-2</v>
      </c>
      <c r="CX25" s="228">
        <v>31</v>
      </c>
      <c r="CY25" s="235">
        <v>1.1959876543209876E-2</v>
      </c>
      <c r="DB25" s="227" t="s">
        <v>24</v>
      </c>
      <c r="DC25" s="226">
        <v>1512561.9600000004</v>
      </c>
      <c r="DD25" s="235">
        <v>1.5043334888373179E-2</v>
      </c>
      <c r="DE25" s="228">
        <v>29</v>
      </c>
      <c r="DF25" s="235">
        <v>1.1660635303578609E-2</v>
      </c>
      <c r="DI25" s="227" t="s">
        <v>24</v>
      </c>
      <c r="DJ25" s="226">
        <v>1513026.0900000003</v>
      </c>
      <c r="DK25" s="235">
        <v>1.5406794235882577E-2</v>
      </c>
      <c r="DL25" s="228">
        <v>29</v>
      </c>
      <c r="DM25" s="235">
        <v>1.192924722336487E-2</v>
      </c>
      <c r="DP25" s="227" t="s">
        <v>24</v>
      </c>
      <c r="DQ25" s="226">
        <v>1427639.8900000004</v>
      </c>
      <c r="DR25" s="235">
        <v>1.5165868468426769E-2</v>
      </c>
      <c r="DS25" s="228">
        <v>26</v>
      </c>
      <c r="DT25" s="235">
        <v>1.1049723756906077E-2</v>
      </c>
      <c r="DW25" s="227" t="s">
        <v>24</v>
      </c>
      <c r="DX25" s="226">
        <v>1156408.1800000002</v>
      </c>
      <c r="DY25" s="235">
        <v>1.2860053093674774E-2</v>
      </c>
      <c r="DZ25" s="228">
        <v>21</v>
      </c>
      <c r="EA25" s="235">
        <v>9.3791871371147837E-3</v>
      </c>
      <c r="ED25" s="227" t="s">
        <v>24</v>
      </c>
      <c r="EE25" s="226">
        <v>1090862.9400000002</v>
      </c>
      <c r="EF25" s="235">
        <v>1.2981784248659882E-2</v>
      </c>
      <c r="EG25" s="228">
        <v>20</v>
      </c>
      <c r="EH25" s="235">
        <v>9.6061479346781949E-3</v>
      </c>
      <c r="EK25" s="227" t="s">
        <v>24</v>
      </c>
      <c r="EL25" s="226">
        <v>1090359.4600000002</v>
      </c>
      <c r="EM25" s="235">
        <v>1.3760259927587172E-2</v>
      </c>
      <c r="EN25" s="228">
        <v>20</v>
      </c>
      <c r="EO25" s="235">
        <v>1.0224948875255624E-2</v>
      </c>
      <c r="ER25" s="227" t="s">
        <v>24</v>
      </c>
      <c r="ES25" s="226">
        <v>1053042.8800000001</v>
      </c>
      <c r="ET25" s="235">
        <v>1.4072217912998874E-2</v>
      </c>
      <c r="EU25" s="228">
        <v>19</v>
      </c>
      <c r="EV25" s="235">
        <v>1.0209564750134336E-2</v>
      </c>
      <c r="EY25" s="227" t="s">
        <v>24</v>
      </c>
      <c r="EZ25" s="226">
        <v>1053026.3600000001</v>
      </c>
      <c r="FA25" s="235">
        <v>1.5157584495711236E-2</v>
      </c>
      <c r="FB25" s="228">
        <v>19</v>
      </c>
      <c r="FC25" s="235">
        <v>1.0919540229885057E-2</v>
      </c>
      <c r="FF25" s="227" t="s">
        <v>24</v>
      </c>
      <c r="FG25" s="226">
        <v>923915.03</v>
      </c>
      <c r="FH25" s="235">
        <v>1.4479718334186849E-2</v>
      </c>
      <c r="FI25" s="228">
        <v>15</v>
      </c>
      <c r="FJ25" s="235">
        <v>9.3341630367143741E-3</v>
      </c>
      <c r="FM25" s="227" t="s">
        <v>24</v>
      </c>
      <c r="FN25" s="226">
        <v>852946.16</v>
      </c>
      <c r="FO25" s="235">
        <v>1.4315330632678959E-2</v>
      </c>
      <c r="FP25" s="228">
        <v>13</v>
      </c>
      <c r="FQ25" s="235">
        <v>8.6898395721925134E-3</v>
      </c>
      <c r="FT25" s="227" t="s">
        <v>24</v>
      </c>
      <c r="FU25" s="226">
        <v>729311.4</v>
      </c>
      <c r="FV25" s="235">
        <v>1.3045284001110696E-2</v>
      </c>
      <c r="FW25" s="228">
        <v>10</v>
      </c>
      <c r="FX25" s="235">
        <v>7.1073205401563609E-3</v>
      </c>
      <c r="GA25" s="227" t="s">
        <v>24</v>
      </c>
      <c r="GB25" s="226">
        <v>647303.23</v>
      </c>
      <c r="GC25" s="235">
        <v>1.2430284242717155E-2</v>
      </c>
      <c r="GD25" s="228">
        <v>9</v>
      </c>
      <c r="GE25" s="235">
        <v>7.1033938437253356E-3</v>
      </c>
      <c r="GH25" s="227" t="s">
        <v>24</v>
      </c>
      <c r="GI25" s="226">
        <v>460192.83999999997</v>
      </c>
      <c r="GJ25" s="235">
        <v>9.6147872778287562E-3</v>
      </c>
      <c r="GK25" s="228">
        <v>8</v>
      </c>
      <c r="GL25" s="235">
        <v>7.1111111111111115E-3</v>
      </c>
      <c r="GO25" s="227" t="s">
        <v>24</v>
      </c>
      <c r="GP25" s="226">
        <v>460192.83999999997</v>
      </c>
      <c r="GQ25" s="235">
        <v>1.0527028628174328E-2</v>
      </c>
      <c r="GR25" s="228">
        <v>8</v>
      </c>
      <c r="GS25" s="235">
        <v>7.6923076923076927E-3</v>
      </c>
      <c r="GV25" s="227" t="s">
        <v>24</v>
      </c>
      <c r="GW25" s="226">
        <v>460192.83999999997</v>
      </c>
      <c r="GX25" s="235">
        <v>1.131884863824778E-2</v>
      </c>
      <c r="GY25" s="228">
        <v>8</v>
      </c>
      <c r="GZ25" s="235">
        <v>8.2644628099173556E-3</v>
      </c>
      <c r="HC25" s="227" t="s">
        <v>24</v>
      </c>
      <c r="HD25" s="226">
        <v>460092.83999999997</v>
      </c>
      <c r="HE25" s="235">
        <v>1.2325462806892893E-2</v>
      </c>
      <c r="HF25" s="228">
        <v>8</v>
      </c>
      <c r="HG25" s="235">
        <v>9.0909090909090905E-3</v>
      </c>
      <c r="HJ25" s="227" t="s">
        <v>24</v>
      </c>
      <c r="HK25" s="226">
        <v>381429.06000000006</v>
      </c>
      <c r="HL25" s="235">
        <v>1.1272806783995924E-2</v>
      </c>
      <c r="HM25" s="228">
        <v>7</v>
      </c>
      <c r="HN25" s="235">
        <v>8.6419753086419745E-3</v>
      </c>
      <c r="HQ25" s="227" t="s">
        <v>24</v>
      </c>
      <c r="HR25" s="226">
        <v>380846.02999999997</v>
      </c>
      <c r="HS25" s="235">
        <v>1.2090493862885781E-2</v>
      </c>
      <c r="HT25" s="228">
        <v>7</v>
      </c>
      <c r="HU25" s="235">
        <v>9.1863517060367453E-3</v>
      </c>
      <c r="HX25" s="227" t="s">
        <v>24</v>
      </c>
      <c r="HY25" s="226">
        <v>365294.84</v>
      </c>
      <c r="HZ25" s="235">
        <v>1.2353251323825894E-2</v>
      </c>
      <c r="IA25" s="228">
        <v>6</v>
      </c>
      <c r="IB25" s="235">
        <v>8.2644628099173556E-3</v>
      </c>
      <c r="IE25" s="227" t="s">
        <v>24</v>
      </c>
      <c r="IF25" s="226">
        <v>315317.54000000004</v>
      </c>
      <c r="IG25" s="235">
        <v>1.1725543782164201E-2</v>
      </c>
      <c r="IH25" s="228">
        <v>5</v>
      </c>
      <c r="II25" s="235">
        <v>7.4850299401197605E-3</v>
      </c>
      <c r="IK25" s="227" t="s">
        <v>24</v>
      </c>
      <c r="IL25" s="226">
        <v>315207.75000000006</v>
      </c>
      <c r="IM25" s="235">
        <v>1.2781060454186957E-2</v>
      </c>
      <c r="IN25" s="228">
        <v>5</v>
      </c>
      <c r="IO25" s="235">
        <v>8.2101806239737278E-3</v>
      </c>
      <c r="IQ25" s="227" t="s">
        <v>24</v>
      </c>
      <c r="IR25" s="226">
        <v>315057.75000000006</v>
      </c>
      <c r="IS25" s="235">
        <v>1.393573983920795E-2</v>
      </c>
      <c r="IT25" s="228">
        <v>5</v>
      </c>
      <c r="IU25" s="235">
        <v>8.8967971530249119E-3</v>
      </c>
      <c r="IW25" s="227" t="s">
        <v>24</v>
      </c>
      <c r="IX25" s="226">
        <v>247815.44</v>
      </c>
      <c r="IY25" s="235">
        <v>1.1840528819692294E-2</v>
      </c>
      <c r="IZ25" s="228">
        <v>4</v>
      </c>
      <c r="JA25" s="235">
        <v>7.8125E-3</v>
      </c>
      <c r="JC25" s="227" t="s">
        <v>24</v>
      </c>
      <c r="JD25" s="226">
        <v>198562.32</v>
      </c>
      <c r="JE25" s="235">
        <v>1.1030000240228552E-2</v>
      </c>
      <c r="JF25" s="228">
        <v>3</v>
      </c>
      <c r="JG25" s="235">
        <v>6.2500000000000003E-3</v>
      </c>
      <c r="JI25" s="227" t="s">
        <v>24</v>
      </c>
      <c r="JJ25" s="226">
        <v>198383.37</v>
      </c>
      <c r="JK25" s="235">
        <v>1.1866944519930247E-2</v>
      </c>
      <c r="JL25" s="228">
        <v>3</v>
      </c>
      <c r="JM25" s="235">
        <v>6.6815144766146995E-3</v>
      </c>
      <c r="JO25" s="227" t="s">
        <v>24</v>
      </c>
      <c r="JP25" s="226">
        <v>255199.08000000002</v>
      </c>
      <c r="JQ25" s="235">
        <v>1.6426191547679058E-2</v>
      </c>
      <c r="JR25" s="228">
        <v>4</v>
      </c>
      <c r="JS25" s="235">
        <v>9.433962264150943E-3</v>
      </c>
      <c r="JU25" s="227" t="s">
        <v>24</v>
      </c>
      <c r="JV25" s="226">
        <v>197948.16999999998</v>
      </c>
      <c r="JW25" s="235">
        <v>1.4100174543753027E-2</v>
      </c>
      <c r="JX25" s="228">
        <v>3</v>
      </c>
      <c r="JY25" s="235">
        <v>7.537688442211055E-3</v>
      </c>
      <c r="KA25" s="271" t="s">
        <v>24</v>
      </c>
      <c r="KB25" s="272">
        <v>128838.75</v>
      </c>
      <c r="KC25" s="273">
        <v>9.8571271076424802E-3</v>
      </c>
      <c r="KD25" s="274">
        <v>2</v>
      </c>
      <c r="KE25" s="273">
        <v>5.3050397877984082E-3</v>
      </c>
      <c r="KG25" s="271" t="s">
        <v>24</v>
      </c>
      <c r="KH25" s="272">
        <v>128838.75</v>
      </c>
      <c r="KI25" s="273">
        <v>1.0576700527987792E-2</v>
      </c>
      <c r="KJ25" s="274">
        <v>2</v>
      </c>
      <c r="KK25" s="273">
        <v>5.763688760806916E-3</v>
      </c>
      <c r="KM25" s="271" t="s">
        <v>24</v>
      </c>
      <c r="KN25" s="272">
        <v>128838.75</v>
      </c>
      <c r="KO25" s="273">
        <v>1.154235084509077E-2</v>
      </c>
      <c r="KP25" s="274">
        <v>2</v>
      </c>
      <c r="KQ25" s="273">
        <v>6.0790273556231003E-3</v>
      </c>
      <c r="KS25" s="271" t="s">
        <v>24</v>
      </c>
      <c r="KT25" s="272">
        <v>128838.75</v>
      </c>
      <c r="KU25" s="273">
        <v>1.2372126853069865E-2</v>
      </c>
      <c r="KV25" s="274">
        <v>2</v>
      </c>
      <c r="KW25" s="273">
        <v>6.4724919093851136E-3</v>
      </c>
      <c r="KY25" s="271" t="s">
        <v>24</v>
      </c>
      <c r="KZ25" s="272">
        <v>128838.75</v>
      </c>
      <c r="LA25" s="273">
        <v>1.3120805760694946E-2</v>
      </c>
      <c r="LB25" s="274">
        <v>2</v>
      </c>
      <c r="LC25" s="273">
        <v>6.9444444444444441E-3</v>
      </c>
      <c r="LE25" s="271" t="s">
        <v>24</v>
      </c>
      <c r="LF25" s="272">
        <v>128838.75</v>
      </c>
      <c r="LG25" s="273">
        <v>1.412674006759132E-2</v>
      </c>
      <c r="LH25" s="274">
        <v>2</v>
      </c>
      <c r="LI25" s="273">
        <v>7.5187969924812026E-3</v>
      </c>
      <c r="LK25" s="271" t="s">
        <v>24</v>
      </c>
      <c r="LL25" s="272">
        <v>19268.32</v>
      </c>
      <c r="LM25" s="273">
        <v>2.2874683029358027E-3</v>
      </c>
      <c r="LN25" s="274">
        <v>1</v>
      </c>
      <c r="LO25" s="273">
        <v>3.90625E-3</v>
      </c>
      <c r="LQ25" s="271" t="s">
        <v>24</v>
      </c>
      <c r="LR25" s="272">
        <v>0</v>
      </c>
      <c r="LS25" s="273">
        <v>0</v>
      </c>
      <c r="LT25" s="274">
        <v>0</v>
      </c>
      <c r="LU25" s="273">
        <v>0</v>
      </c>
    </row>
    <row r="26" spans="1:333" ht="18">
      <c r="A26" s="227" t="s">
        <v>25</v>
      </c>
      <c r="B26" s="226">
        <v>806147.03</v>
      </c>
      <c r="C26" s="235">
        <v>3.1290362279215041E-3</v>
      </c>
      <c r="D26" s="228">
        <v>17</v>
      </c>
      <c r="E26" s="235">
        <v>3.0914711765775596E-3</v>
      </c>
      <c r="H26" s="227" t="s">
        <v>25</v>
      </c>
      <c r="I26" s="226">
        <v>761721.35</v>
      </c>
      <c r="J26" s="235">
        <v>3.3622159048633414E-3</v>
      </c>
      <c r="K26" s="228">
        <v>16</v>
      </c>
      <c r="L26" s="235">
        <v>3.2401782098015392E-3</v>
      </c>
      <c r="O26" s="227" t="s">
        <v>25</v>
      </c>
      <c r="P26" s="226">
        <v>609391.19999999995</v>
      </c>
      <c r="Q26" s="235">
        <v>2.9532639306772209E-3</v>
      </c>
      <c r="R26" s="228">
        <v>14</v>
      </c>
      <c r="S26" s="235">
        <v>3.0547676194632336E-3</v>
      </c>
      <c r="V26" s="227" t="s">
        <v>25</v>
      </c>
      <c r="W26" s="226">
        <v>538879.02</v>
      </c>
      <c r="X26" s="235">
        <v>2.8555969064040683E-3</v>
      </c>
      <c r="Y26" s="228">
        <v>12</v>
      </c>
      <c r="Z26" s="235">
        <v>2.8103044496487119E-3</v>
      </c>
      <c r="AC26" s="227" t="s">
        <v>25</v>
      </c>
      <c r="AD26" s="226">
        <v>422088.62</v>
      </c>
      <c r="AE26" s="235">
        <v>2.404477309731692E-3</v>
      </c>
      <c r="AF26" s="228">
        <v>10</v>
      </c>
      <c r="AG26" s="235">
        <v>2.4703557312252965E-3</v>
      </c>
      <c r="AJ26" s="227" t="s">
        <v>25</v>
      </c>
      <c r="AK26" s="226">
        <v>384605.79</v>
      </c>
      <c r="AL26" s="235">
        <v>2.3619149710959208E-3</v>
      </c>
      <c r="AM26" s="228">
        <v>9</v>
      </c>
      <c r="AN26" s="235">
        <v>2.3709167544783984E-3</v>
      </c>
      <c r="AQ26" s="227" t="s">
        <v>25</v>
      </c>
      <c r="AR26" s="226">
        <v>329331.24</v>
      </c>
      <c r="AS26" s="235">
        <v>2.1385131476445874E-3</v>
      </c>
      <c r="AT26" s="228">
        <v>8</v>
      </c>
      <c r="AU26" s="235">
        <v>2.2203719122953097E-3</v>
      </c>
      <c r="AX26" s="227" t="s">
        <v>25</v>
      </c>
      <c r="AY26" s="226">
        <v>299235.23</v>
      </c>
      <c r="AZ26" s="235">
        <v>2.0523988911578714E-3</v>
      </c>
      <c r="BA26" s="228">
        <v>7</v>
      </c>
      <c r="BB26" s="235">
        <v>2.0408163265306124E-3</v>
      </c>
      <c r="BE26" s="227" t="s">
        <v>25</v>
      </c>
      <c r="BF26" s="226">
        <v>411779.74</v>
      </c>
      <c r="BG26" s="235">
        <v>2.9633105146117823E-3</v>
      </c>
      <c r="BH26" s="228">
        <v>9</v>
      </c>
      <c r="BI26" s="235">
        <v>2.7256208358570565E-3</v>
      </c>
      <c r="BL26" s="227" t="s">
        <v>25</v>
      </c>
      <c r="BM26" s="226">
        <v>381867.46</v>
      </c>
      <c r="BN26" s="235">
        <v>2.9269116711140744E-3</v>
      </c>
      <c r="BO26" s="228">
        <v>8</v>
      </c>
      <c r="BP26" s="235">
        <v>2.5356576862123614E-3</v>
      </c>
      <c r="BS26" s="227" t="s">
        <v>25</v>
      </c>
      <c r="BT26" s="226">
        <v>381867.46</v>
      </c>
      <c r="BU26" s="235">
        <v>3.0614294129343699E-3</v>
      </c>
      <c r="BV26" s="228">
        <v>8</v>
      </c>
      <c r="BW26" s="235">
        <v>2.6420079260237781E-3</v>
      </c>
      <c r="BX26" s="235"/>
      <c r="BZ26" s="227" t="s">
        <v>25</v>
      </c>
      <c r="CA26" s="226">
        <v>342422.46</v>
      </c>
      <c r="CB26" s="235">
        <v>2.8833214608500572E-3</v>
      </c>
      <c r="CC26" s="228">
        <v>7</v>
      </c>
      <c r="CD26" s="235">
        <v>2.4079807361541109E-3</v>
      </c>
      <c r="CG26" s="227" t="s">
        <v>25</v>
      </c>
      <c r="CH26" s="226">
        <v>342435.52</v>
      </c>
      <c r="CI26" s="235">
        <v>2.9815368894726794E-3</v>
      </c>
      <c r="CJ26" s="228">
        <v>7</v>
      </c>
      <c r="CK26" s="235">
        <v>2.4840312278211498E-3</v>
      </c>
      <c r="CN26" s="227" t="s">
        <v>25</v>
      </c>
      <c r="CO26" s="226">
        <v>342301.68</v>
      </c>
      <c r="CP26" s="235">
        <v>3.1033379574238128E-3</v>
      </c>
      <c r="CQ26" s="228">
        <v>7</v>
      </c>
      <c r="CR26" s="235">
        <v>2.5849335302806499E-3</v>
      </c>
      <c r="CU26" s="227" t="s">
        <v>25</v>
      </c>
      <c r="CV26" s="226">
        <v>259007.27999999997</v>
      </c>
      <c r="CW26" s="235">
        <v>2.4702275673868786E-3</v>
      </c>
      <c r="CX26" s="228">
        <v>6</v>
      </c>
      <c r="CY26" s="235">
        <v>2.3148148148148147E-3</v>
      </c>
      <c r="DB26" s="227" t="s">
        <v>25</v>
      </c>
      <c r="DC26" s="226">
        <v>138994.47000000003</v>
      </c>
      <c r="DD26" s="235">
        <v>1.3823832776026835E-3</v>
      </c>
      <c r="DE26" s="228">
        <v>4</v>
      </c>
      <c r="DF26" s="235">
        <v>1.6083634901487736E-3</v>
      </c>
      <c r="DI26" s="227" t="s">
        <v>25</v>
      </c>
      <c r="DJ26" s="226">
        <v>138911.43</v>
      </c>
      <c r="DK26" s="235">
        <v>1.4145029178063979E-3</v>
      </c>
      <c r="DL26" s="228">
        <v>4</v>
      </c>
      <c r="DM26" s="235">
        <v>1.6454134101192926E-3</v>
      </c>
      <c r="DP26" s="227" t="s">
        <v>25</v>
      </c>
      <c r="DQ26" s="226">
        <v>138787.9</v>
      </c>
      <c r="DR26" s="235">
        <v>1.4743487143730391E-3</v>
      </c>
      <c r="DS26" s="228">
        <v>4</v>
      </c>
      <c r="DT26" s="235">
        <v>1.6999575010624734E-3</v>
      </c>
      <c r="DW26" s="227" t="s">
        <v>25</v>
      </c>
      <c r="DX26" s="226">
        <v>138537.04</v>
      </c>
      <c r="DY26" s="235">
        <v>1.5406270213693455E-3</v>
      </c>
      <c r="DZ26" s="228">
        <v>4</v>
      </c>
      <c r="EA26" s="235">
        <v>1.786511835640911E-3</v>
      </c>
      <c r="ED26" s="227" t="s">
        <v>25</v>
      </c>
      <c r="EE26" s="226">
        <v>57801.960000000006</v>
      </c>
      <c r="EF26" s="235">
        <v>6.8787062641404654E-4</v>
      </c>
      <c r="EG26" s="228">
        <v>2</v>
      </c>
      <c r="EH26" s="235">
        <v>9.6061479346781938E-4</v>
      </c>
      <c r="EK26" s="227" t="s">
        <v>25</v>
      </c>
      <c r="EL26" s="226">
        <v>57801.960000000006</v>
      </c>
      <c r="EM26" s="235">
        <v>7.294566820413486E-4</v>
      </c>
      <c r="EN26" s="228">
        <v>2</v>
      </c>
      <c r="EO26" s="235">
        <v>1.0224948875255625E-3</v>
      </c>
      <c r="ER26" s="227" t="s">
        <v>25</v>
      </c>
      <c r="ES26" s="226">
        <v>57801.960000000006</v>
      </c>
      <c r="ET26" s="235">
        <v>7.7242987191409001E-4</v>
      </c>
      <c r="EU26" s="228">
        <v>2</v>
      </c>
      <c r="EV26" s="235">
        <v>1.0746910263299302E-3</v>
      </c>
      <c r="EY26" s="227" t="s">
        <v>25</v>
      </c>
      <c r="EZ26" s="226">
        <v>57801.960000000006</v>
      </c>
      <c r="FA26" s="235">
        <v>8.3201914595729695E-4</v>
      </c>
      <c r="FB26" s="228">
        <v>2</v>
      </c>
      <c r="FC26" s="235">
        <v>1.1494252873563218E-3</v>
      </c>
      <c r="FF26" s="227" t="s">
        <v>25</v>
      </c>
      <c r="FG26" s="226">
        <v>57801.960000000006</v>
      </c>
      <c r="FH26" s="235">
        <v>9.0587994868308939E-4</v>
      </c>
      <c r="FI26" s="228">
        <v>2</v>
      </c>
      <c r="FJ26" s="235">
        <v>1.2445550715619166E-3</v>
      </c>
      <c r="FM26" s="227" t="s">
        <v>25</v>
      </c>
      <c r="FN26" s="226">
        <v>29605.06</v>
      </c>
      <c r="FO26" s="235">
        <v>4.9687335751684317E-4</v>
      </c>
      <c r="FP26" s="228">
        <v>1</v>
      </c>
      <c r="FQ26" s="235">
        <v>6.6844919786096253E-4</v>
      </c>
      <c r="FT26" s="227" t="s">
        <v>25</v>
      </c>
      <c r="FU26" s="226">
        <v>29605.06</v>
      </c>
      <c r="FV26" s="235">
        <v>5.2954940176435229E-4</v>
      </c>
      <c r="FW26" s="228">
        <v>1</v>
      </c>
      <c r="FX26" s="235">
        <v>7.1073205401563609E-4</v>
      </c>
      <c r="GA26" s="227" t="s">
        <v>25</v>
      </c>
      <c r="GB26" s="226">
        <v>29605.06</v>
      </c>
      <c r="GC26" s="235">
        <v>5.6851146999945608E-4</v>
      </c>
      <c r="GD26" s="228">
        <v>1</v>
      </c>
      <c r="GE26" s="235">
        <v>7.8926598263614838E-4</v>
      </c>
      <c r="GH26" s="227" t="s">
        <v>25</v>
      </c>
      <c r="GI26" s="226">
        <v>38684.31</v>
      </c>
      <c r="GJ26" s="235">
        <v>8.0822946232623637E-4</v>
      </c>
      <c r="GK26" s="228">
        <v>1</v>
      </c>
      <c r="GL26" s="235">
        <v>8.8888888888888893E-4</v>
      </c>
      <c r="GO26" s="227" t="s">
        <v>25</v>
      </c>
      <c r="GP26" s="226">
        <v>38410.14</v>
      </c>
      <c r="GQ26" s="235">
        <v>8.7864175242749086E-4</v>
      </c>
      <c r="GR26" s="228">
        <v>1</v>
      </c>
      <c r="GS26" s="235">
        <v>9.6153846153846159E-4</v>
      </c>
      <c r="GV26" s="227" t="s">
        <v>25</v>
      </c>
      <c r="GW26" s="226">
        <v>108744.69</v>
      </c>
      <c r="GX26" s="235">
        <v>2.6746715275343638E-3</v>
      </c>
      <c r="GY26" s="228">
        <v>2</v>
      </c>
      <c r="GZ26" s="235">
        <v>2.0661157024793389E-3</v>
      </c>
      <c r="HC26" s="227" t="s">
        <v>25</v>
      </c>
      <c r="HD26" s="226">
        <v>108470.52</v>
      </c>
      <c r="HE26" s="235">
        <v>2.9058251806403507E-3</v>
      </c>
      <c r="HF26" s="228">
        <v>2</v>
      </c>
      <c r="HG26" s="235">
        <v>2.2727272727272726E-3</v>
      </c>
      <c r="HJ26" s="227" t="s">
        <v>25</v>
      </c>
      <c r="HK26" s="226">
        <v>70508.72</v>
      </c>
      <c r="HL26" s="235">
        <v>2.0838243870219771E-3</v>
      </c>
      <c r="HM26" s="228">
        <v>1</v>
      </c>
      <c r="HN26" s="235">
        <v>1.2345679012345679E-3</v>
      </c>
      <c r="HQ26" s="227" t="s">
        <v>25</v>
      </c>
      <c r="HR26" s="226">
        <v>70408.72</v>
      </c>
      <c r="HS26" s="235">
        <v>2.2352240275516156E-3</v>
      </c>
      <c r="HT26" s="228">
        <v>1</v>
      </c>
      <c r="HU26" s="235">
        <v>1.3123359580052493E-3</v>
      </c>
      <c r="HX26" s="227" t="s">
        <v>25</v>
      </c>
      <c r="HY26" s="226">
        <v>0</v>
      </c>
      <c r="HZ26" s="235">
        <v>0</v>
      </c>
      <c r="IA26" s="228">
        <v>0</v>
      </c>
      <c r="IB26" s="235">
        <v>0</v>
      </c>
      <c r="IE26" s="227" t="s">
        <v>25</v>
      </c>
      <c r="IF26" s="226">
        <v>0</v>
      </c>
      <c r="IG26" s="235">
        <v>0</v>
      </c>
      <c r="IH26" s="228">
        <v>0</v>
      </c>
      <c r="II26" s="235">
        <v>0</v>
      </c>
      <c r="IK26" s="227" t="s">
        <v>25</v>
      </c>
      <c r="IL26" s="226">
        <v>0</v>
      </c>
      <c r="IM26" s="235">
        <v>0</v>
      </c>
      <c r="IN26" s="228">
        <v>0</v>
      </c>
      <c r="IO26" s="235">
        <v>0</v>
      </c>
      <c r="IQ26" s="227" t="s">
        <v>25</v>
      </c>
      <c r="IR26" s="226">
        <v>0</v>
      </c>
      <c r="IS26" s="235">
        <v>0</v>
      </c>
      <c r="IT26" s="228">
        <v>0</v>
      </c>
      <c r="IU26" s="235">
        <v>0</v>
      </c>
      <c r="IW26" s="227" t="s">
        <v>25</v>
      </c>
      <c r="IX26" s="226">
        <v>0</v>
      </c>
      <c r="IY26" s="235">
        <v>0</v>
      </c>
      <c r="IZ26" s="228">
        <v>0</v>
      </c>
      <c r="JA26" s="235">
        <v>0</v>
      </c>
      <c r="JC26" s="227" t="s">
        <v>25</v>
      </c>
      <c r="JD26" s="226">
        <v>0</v>
      </c>
      <c r="JE26" s="235">
        <v>0</v>
      </c>
      <c r="JF26" s="228">
        <v>0</v>
      </c>
      <c r="JG26" s="235">
        <v>0</v>
      </c>
      <c r="JI26" s="227" t="s">
        <v>25</v>
      </c>
      <c r="JJ26" s="226">
        <v>58475.73</v>
      </c>
      <c r="JK26" s="235">
        <v>3.4979153931724259E-3</v>
      </c>
      <c r="JL26" s="228">
        <v>1</v>
      </c>
      <c r="JM26" s="235">
        <v>2.2271714922048997E-3</v>
      </c>
      <c r="JO26" s="227" t="s">
        <v>25</v>
      </c>
      <c r="JP26" s="226">
        <v>0</v>
      </c>
      <c r="JQ26" s="235">
        <v>0</v>
      </c>
      <c r="JR26" s="228">
        <v>0</v>
      </c>
      <c r="JS26" s="235">
        <v>0</v>
      </c>
      <c r="JU26" s="227" t="s">
        <v>25</v>
      </c>
      <c r="JV26" s="226">
        <v>0</v>
      </c>
      <c r="JW26" s="235">
        <v>0</v>
      </c>
      <c r="JX26" s="228">
        <v>0</v>
      </c>
      <c r="JY26" s="235">
        <v>0</v>
      </c>
      <c r="KA26" s="271" t="s">
        <v>25</v>
      </c>
      <c r="KB26" s="272">
        <v>0</v>
      </c>
      <c r="KC26" s="273">
        <v>0</v>
      </c>
      <c r="KD26" s="274">
        <v>0</v>
      </c>
      <c r="KE26" s="273">
        <v>0</v>
      </c>
      <c r="KG26" s="271" t="s">
        <v>25</v>
      </c>
      <c r="KH26" s="272">
        <v>0</v>
      </c>
      <c r="KI26" s="273">
        <v>0</v>
      </c>
      <c r="KJ26" s="274">
        <v>0</v>
      </c>
      <c r="KK26" s="273">
        <v>0</v>
      </c>
      <c r="KM26" s="271" t="s">
        <v>25</v>
      </c>
      <c r="KN26" s="272">
        <v>0</v>
      </c>
      <c r="KO26" s="273">
        <v>0</v>
      </c>
      <c r="KP26" s="274">
        <v>0</v>
      </c>
      <c r="KQ26" s="273">
        <v>0</v>
      </c>
      <c r="KS26" s="271" t="s">
        <v>25</v>
      </c>
      <c r="KT26" s="272">
        <v>0</v>
      </c>
      <c r="KU26" s="273">
        <v>0</v>
      </c>
      <c r="KV26" s="274">
        <v>0</v>
      </c>
      <c r="KW26" s="273">
        <v>0</v>
      </c>
      <c r="KY26" s="271" t="s">
        <v>25</v>
      </c>
      <c r="KZ26" s="272">
        <v>0</v>
      </c>
      <c r="LA26" s="273">
        <v>0</v>
      </c>
      <c r="LB26" s="274">
        <v>0</v>
      </c>
      <c r="LC26" s="273">
        <v>0</v>
      </c>
      <c r="LE26" s="271" t="s">
        <v>25</v>
      </c>
      <c r="LF26" s="272">
        <v>0</v>
      </c>
      <c r="LG26" s="273">
        <v>0</v>
      </c>
      <c r="LH26" s="274">
        <v>0</v>
      </c>
      <c r="LI26" s="273">
        <v>0</v>
      </c>
      <c r="LK26" s="271" t="s">
        <v>25</v>
      </c>
      <c r="LL26" s="272">
        <v>0</v>
      </c>
      <c r="LM26" s="273">
        <v>0</v>
      </c>
      <c r="LN26" s="274">
        <v>0</v>
      </c>
      <c r="LO26" s="273">
        <v>0</v>
      </c>
      <c r="LQ26" s="271" t="s">
        <v>25</v>
      </c>
      <c r="LR26" s="272">
        <v>0</v>
      </c>
      <c r="LS26" s="273">
        <v>0</v>
      </c>
      <c r="LT26" s="274">
        <v>0</v>
      </c>
      <c r="LU26" s="273">
        <v>0</v>
      </c>
    </row>
    <row r="27" spans="1:333" ht="18">
      <c r="A27" s="227" t="s">
        <v>2</v>
      </c>
      <c r="B27" s="226">
        <v>2231887.66</v>
      </c>
      <c r="C27" s="235">
        <v>8.6630069762719964E-3</v>
      </c>
      <c r="D27" s="228">
        <v>40</v>
      </c>
      <c r="E27" s="235">
        <v>7.2740498272413166E-3</v>
      </c>
      <c r="H27" s="227" t="s">
        <v>2</v>
      </c>
      <c r="I27" s="226">
        <v>2163807.86</v>
      </c>
      <c r="J27" s="235">
        <v>9.5509850182882629E-3</v>
      </c>
      <c r="K27" s="228">
        <v>38</v>
      </c>
      <c r="L27" s="235">
        <v>7.6954232482786553E-3</v>
      </c>
      <c r="O27" s="227" t="s">
        <v>2</v>
      </c>
      <c r="P27" s="226">
        <v>2074378.23</v>
      </c>
      <c r="Q27" s="235">
        <v>1.0052961718582503E-2</v>
      </c>
      <c r="R27" s="228">
        <v>35</v>
      </c>
      <c r="S27" s="235">
        <v>7.6369190486580843E-3</v>
      </c>
      <c r="V27" s="227" t="s">
        <v>2</v>
      </c>
      <c r="W27" s="226">
        <v>1918082.76</v>
      </c>
      <c r="X27" s="235">
        <v>1.0164194545341506E-2</v>
      </c>
      <c r="Y27" s="228">
        <v>34</v>
      </c>
      <c r="Z27" s="235">
        <v>7.9625292740046847E-3</v>
      </c>
      <c r="AC27" s="227" t="s">
        <v>2</v>
      </c>
      <c r="AD27" s="226">
        <v>1824117.04</v>
      </c>
      <c r="AE27" s="235">
        <v>1.0391296578843886E-2</v>
      </c>
      <c r="AF27" s="228">
        <v>32</v>
      </c>
      <c r="AG27" s="235">
        <v>7.9051383399209481E-3</v>
      </c>
      <c r="AJ27" s="227" t="s">
        <v>2</v>
      </c>
      <c r="AK27" s="226">
        <v>1556041.67</v>
      </c>
      <c r="AL27" s="235">
        <v>9.5558574820782047E-3</v>
      </c>
      <c r="AM27" s="228">
        <v>29</v>
      </c>
      <c r="AN27" s="235">
        <v>7.6396206533192838E-3</v>
      </c>
      <c r="AQ27" s="227" t="s">
        <v>2</v>
      </c>
      <c r="AR27" s="226">
        <v>1505084.19</v>
      </c>
      <c r="AS27" s="235">
        <v>9.7732675728758791E-3</v>
      </c>
      <c r="AT27" s="228">
        <v>29</v>
      </c>
      <c r="AU27" s="235">
        <v>8.0488481820704966E-3</v>
      </c>
      <c r="AX27" s="227" t="s">
        <v>2</v>
      </c>
      <c r="AY27" s="226">
        <v>1415478.78</v>
      </c>
      <c r="AZ27" s="235">
        <v>9.7085061759923669E-3</v>
      </c>
      <c r="BA27" s="228">
        <v>26</v>
      </c>
      <c r="BB27" s="235">
        <v>7.5801749271137029E-3</v>
      </c>
      <c r="BE27" s="227" t="s">
        <v>2</v>
      </c>
      <c r="BF27" s="226">
        <v>1385087.55</v>
      </c>
      <c r="BG27" s="235">
        <v>9.9675727139292292E-3</v>
      </c>
      <c r="BH27" s="228">
        <v>25</v>
      </c>
      <c r="BI27" s="235">
        <v>7.5711689884918228E-3</v>
      </c>
      <c r="BL27" s="227" t="s">
        <v>2</v>
      </c>
      <c r="BM27" s="226">
        <v>1214057.93</v>
      </c>
      <c r="BN27" s="235">
        <v>9.3054284455805509E-3</v>
      </c>
      <c r="BO27" s="228">
        <v>22</v>
      </c>
      <c r="BP27" s="235">
        <v>6.9730586370839939E-3</v>
      </c>
      <c r="BS27" s="227" t="s">
        <v>2</v>
      </c>
      <c r="BT27" s="226">
        <v>1214185.49</v>
      </c>
      <c r="BU27" s="235">
        <v>9.7341186699807583E-3</v>
      </c>
      <c r="BV27" s="228">
        <v>22</v>
      </c>
      <c r="BW27" s="235">
        <v>7.2655217965653896E-3</v>
      </c>
      <c r="BX27" s="235"/>
      <c r="BZ27" s="227" t="s">
        <v>2</v>
      </c>
      <c r="CA27" s="226">
        <v>1188387.29</v>
      </c>
      <c r="CB27" s="235">
        <v>1.0006652534002708E-2</v>
      </c>
      <c r="CC27" s="228">
        <v>21</v>
      </c>
      <c r="CD27" s="235">
        <v>7.2239422084623322E-3</v>
      </c>
      <c r="CG27" s="227" t="s">
        <v>2</v>
      </c>
      <c r="CH27" s="226">
        <v>1188420.92</v>
      </c>
      <c r="CI27" s="235">
        <v>1.0347410260480746E-2</v>
      </c>
      <c r="CJ27" s="228">
        <v>21</v>
      </c>
      <c r="CK27" s="235">
        <v>7.4520936834634489E-3</v>
      </c>
      <c r="CN27" s="227" t="s">
        <v>2</v>
      </c>
      <c r="CO27" s="226">
        <v>1187418.52</v>
      </c>
      <c r="CP27" s="235">
        <v>1.0765243584150702E-2</v>
      </c>
      <c r="CQ27" s="228">
        <v>21</v>
      </c>
      <c r="CR27" s="235">
        <v>7.7548005908419501E-3</v>
      </c>
      <c r="CU27" s="227" t="s">
        <v>2</v>
      </c>
      <c r="CV27" s="226">
        <v>1187472.92</v>
      </c>
      <c r="CW27" s="235">
        <v>1.1325273724002636E-2</v>
      </c>
      <c r="CX27" s="228">
        <v>21</v>
      </c>
      <c r="CY27" s="235">
        <v>8.1018518518518514E-3</v>
      </c>
      <c r="DB27" s="227" t="s">
        <v>2</v>
      </c>
      <c r="DC27" s="226">
        <v>1130774.7199999997</v>
      </c>
      <c r="DD27" s="235">
        <v>1.1246232052713002E-2</v>
      </c>
      <c r="DE27" s="228">
        <v>20</v>
      </c>
      <c r="DF27" s="235">
        <v>8.0418174507438673E-3</v>
      </c>
      <c r="DI27" s="227" t="s">
        <v>2</v>
      </c>
      <c r="DJ27" s="226">
        <v>1131165.3599999999</v>
      </c>
      <c r="DK27" s="235">
        <v>1.1518394866725686E-2</v>
      </c>
      <c r="DL27" s="228">
        <v>20</v>
      </c>
      <c r="DM27" s="235">
        <v>8.2270670505964621E-3</v>
      </c>
      <c r="DP27" s="227" t="s">
        <v>2</v>
      </c>
      <c r="DQ27" s="226">
        <v>1131116.1299999999</v>
      </c>
      <c r="DR27" s="235">
        <v>1.2015886198091527E-2</v>
      </c>
      <c r="DS27" s="228">
        <v>20</v>
      </c>
      <c r="DT27" s="235">
        <v>8.4997875053123666E-3</v>
      </c>
      <c r="DW27" s="227" t="s">
        <v>2</v>
      </c>
      <c r="DX27" s="226">
        <v>1130905.23</v>
      </c>
      <c r="DY27" s="235">
        <v>1.2576442776212877E-2</v>
      </c>
      <c r="DZ27" s="228">
        <v>20</v>
      </c>
      <c r="EA27" s="235">
        <v>8.9325591782045549E-3</v>
      </c>
      <c r="ED27" s="227" t="s">
        <v>2</v>
      </c>
      <c r="EE27" s="226">
        <v>1040199.8299999998</v>
      </c>
      <c r="EF27" s="235">
        <v>1.2378869309239419E-2</v>
      </c>
      <c r="EG27" s="228">
        <v>18</v>
      </c>
      <c r="EH27" s="235">
        <v>8.6455331412103754E-3</v>
      </c>
      <c r="EK27" s="227" t="s">
        <v>2</v>
      </c>
      <c r="EL27" s="226">
        <v>967027.12999999989</v>
      </c>
      <c r="EM27" s="235">
        <v>1.2203814571231975E-2</v>
      </c>
      <c r="EN27" s="228">
        <v>17</v>
      </c>
      <c r="EO27" s="235">
        <v>8.6912065439672809E-3</v>
      </c>
      <c r="ER27" s="227" t="s">
        <v>2</v>
      </c>
      <c r="ES27" s="226">
        <v>876072.16999999993</v>
      </c>
      <c r="ET27" s="235">
        <v>1.1707290099861644E-2</v>
      </c>
      <c r="EU27" s="228">
        <v>16</v>
      </c>
      <c r="EV27" s="235">
        <v>8.5975282106394418E-3</v>
      </c>
      <c r="EY27" s="227" t="s">
        <v>2</v>
      </c>
      <c r="EZ27" s="226">
        <v>858661.33999999985</v>
      </c>
      <c r="FA27" s="235">
        <v>1.2359834766387644E-2</v>
      </c>
      <c r="FB27" s="228">
        <v>15</v>
      </c>
      <c r="FC27" s="235">
        <v>8.6206896551724137E-3</v>
      </c>
      <c r="FF27" s="227" t="s">
        <v>2</v>
      </c>
      <c r="FG27" s="226">
        <v>858659.82999999984</v>
      </c>
      <c r="FH27" s="235">
        <v>1.3457030224176309E-2</v>
      </c>
      <c r="FI27" s="228">
        <v>15</v>
      </c>
      <c r="FJ27" s="235">
        <v>9.3341630367143741E-3</v>
      </c>
      <c r="FM27" s="227" t="s">
        <v>2</v>
      </c>
      <c r="FN27" s="226">
        <v>858209.82999999984</v>
      </c>
      <c r="FO27" s="235">
        <v>1.4403672875044304E-2</v>
      </c>
      <c r="FP27" s="228">
        <v>15</v>
      </c>
      <c r="FQ27" s="235">
        <v>1.0026737967914439E-2</v>
      </c>
      <c r="FT27" s="227" t="s">
        <v>2</v>
      </c>
      <c r="FU27" s="226">
        <v>656396.14999999991</v>
      </c>
      <c r="FV27" s="235">
        <v>1.1741039827412069E-2</v>
      </c>
      <c r="FW27" s="228">
        <v>13</v>
      </c>
      <c r="FX27" s="235">
        <v>9.2395167022032692E-3</v>
      </c>
      <c r="GA27" s="227" t="s">
        <v>2</v>
      </c>
      <c r="GB27" s="226">
        <v>616131.14999999991</v>
      </c>
      <c r="GC27" s="235">
        <v>1.1831680996388972E-2</v>
      </c>
      <c r="GD27" s="228">
        <v>12</v>
      </c>
      <c r="GE27" s="235">
        <v>9.4711917916337814E-3</v>
      </c>
      <c r="GH27" s="227" t="s">
        <v>2</v>
      </c>
      <c r="GI27" s="226">
        <v>615762.07000000007</v>
      </c>
      <c r="GJ27" s="235">
        <v>1.2865087854920777E-2</v>
      </c>
      <c r="GK27" s="228">
        <v>12</v>
      </c>
      <c r="GL27" s="235">
        <v>1.0666666666666666E-2</v>
      </c>
      <c r="GO27" s="227" t="s">
        <v>2</v>
      </c>
      <c r="GP27" s="226">
        <v>615513.82999999996</v>
      </c>
      <c r="GQ27" s="235">
        <v>1.4080035902877644E-2</v>
      </c>
      <c r="GR27" s="228">
        <v>12</v>
      </c>
      <c r="GS27" s="235">
        <v>1.1538461538461539E-2</v>
      </c>
      <c r="GV27" s="227" t="s">
        <v>2</v>
      </c>
      <c r="GW27" s="226">
        <v>539835.11</v>
      </c>
      <c r="GX27" s="235">
        <v>1.3277720487137178E-2</v>
      </c>
      <c r="GY27" s="228">
        <v>11</v>
      </c>
      <c r="GZ27" s="235">
        <v>1.1363636363636364E-2</v>
      </c>
      <c r="HC27" s="227" t="s">
        <v>2</v>
      </c>
      <c r="HD27" s="226">
        <v>495421.5</v>
      </c>
      <c r="HE27" s="235">
        <v>1.3271885022129637E-2</v>
      </c>
      <c r="HF27" s="228">
        <v>10</v>
      </c>
      <c r="HG27" s="235">
        <v>1.1363636363636364E-2</v>
      </c>
      <c r="HJ27" s="227" t="s">
        <v>2</v>
      </c>
      <c r="HK27" s="226">
        <v>495229.52999999997</v>
      </c>
      <c r="HL27" s="235">
        <v>1.4636081491586172E-2</v>
      </c>
      <c r="HM27" s="228">
        <v>10</v>
      </c>
      <c r="HN27" s="235">
        <v>1.2345679012345678E-2</v>
      </c>
      <c r="HQ27" s="227" t="s">
        <v>2</v>
      </c>
      <c r="HR27" s="226">
        <v>445550.43999999994</v>
      </c>
      <c r="HS27" s="235">
        <v>1.4144626531688041E-2</v>
      </c>
      <c r="HT27" s="228">
        <v>9</v>
      </c>
      <c r="HU27" s="235">
        <v>1.1811023622047244E-2</v>
      </c>
      <c r="HX27" s="227" t="s">
        <v>2</v>
      </c>
      <c r="HY27" s="226">
        <v>416779.98</v>
      </c>
      <c r="HZ27" s="235">
        <v>1.4094334975219275E-2</v>
      </c>
      <c r="IA27" s="228">
        <v>8</v>
      </c>
      <c r="IB27" s="235">
        <v>1.1019283746556474E-2</v>
      </c>
      <c r="IE27" s="227" t="s">
        <v>2</v>
      </c>
      <c r="IF27" s="226">
        <v>416779.98</v>
      </c>
      <c r="IG27" s="235">
        <v>1.5498572971930198E-2</v>
      </c>
      <c r="IH27" s="228">
        <v>8</v>
      </c>
      <c r="II27" s="235">
        <v>1.1976047904191617E-2</v>
      </c>
      <c r="IK27" s="227" t="s">
        <v>2</v>
      </c>
      <c r="IL27" s="226">
        <v>416779.98</v>
      </c>
      <c r="IM27" s="235">
        <v>1.6899616587710265E-2</v>
      </c>
      <c r="IN27" s="228">
        <v>8</v>
      </c>
      <c r="IO27" s="235">
        <v>1.3136288998357963E-2</v>
      </c>
      <c r="IQ27" s="227" t="s">
        <v>2</v>
      </c>
      <c r="IR27" s="226">
        <v>314235.51</v>
      </c>
      <c r="IS27" s="235">
        <v>1.3899370244346719E-2</v>
      </c>
      <c r="IT27" s="228">
        <v>6</v>
      </c>
      <c r="IU27" s="235">
        <v>1.0676156583629894E-2</v>
      </c>
      <c r="IW27" s="227" t="s">
        <v>2</v>
      </c>
      <c r="IX27" s="226">
        <v>232113.63999999998</v>
      </c>
      <c r="IY27" s="235">
        <v>1.1090302702138665E-2</v>
      </c>
      <c r="IZ27" s="228">
        <v>4</v>
      </c>
      <c r="JA27" s="235">
        <v>7.8125E-3</v>
      </c>
      <c r="JC27" s="227" t="s">
        <v>2</v>
      </c>
      <c r="JD27" s="226">
        <v>178784.2</v>
      </c>
      <c r="JE27" s="235">
        <v>9.9313392840548482E-3</v>
      </c>
      <c r="JF27" s="228">
        <v>3</v>
      </c>
      <c r="JG27" s="235">
        <v>6.2500000000000003E-3</v>
      </c>
      <c r="JI27" s="227" t="s">
        <v>2</v>
      </c>
      <c r="JJ27" s="226">
        <v>118190.47</v>
      </c>
      <c r="JK27" s="235">
        <v>7.069946186892986E-3</v>
      </c>
      <c r="JL27" s="228">
        <v>2</v>
      </c>
      <c r="JM27" s="235">
        <v>4.4543429844097994E-3</v>
      </c>
      <c r="JO27" s="227" t="s">
        <v>2</v>
      </c>
      <c r="JP27" s="226">
        <v>118190.47</v>
      </c>
      <c r="JQ27" s="235">
        <v>7.6074698205425163E-3</v>
      </c>
      <c r="JR27" s="228">
        <v>2</v>
      </c>
      <c r="JS27" s="235">
        <v>4.7169811320754715E-3</v>
      </c>
      <c r="JU27" s="227" t="s">
        <v>2</v>
      </c>
      <c r="JV27" s="226">
        <v>118190.47</v>
      </c>
      <c r="JW27" s="235">
        <v>8.4189020611213829E-3</v>
      </c>
      <c r="JX27" s="228">
        <v>2</v>
      </c>
      <c r="JY27" s="235">
        <v>5.0251256281407036E-3</v>
      </c>
      <c r="KA27" s="271" t="s">
        <v>2</v>
      </c>
      <c r="KB27" s="272">
        <v>118190.47</v>
      </c>
      <c r="KC27" s="273">
        <v>9.0424541196030342E-3</v>
      </c>
      <c r="KD27" s="274">
        <v>2</v>
      </c>
      <c r="KE27" s="273">
        <v>5.3050397877984082E-3</v>
      </c>
      <c r="KG27" s="271" t="s">
        <v>2</v>
      </c>
      <c r="KH27" s="272">
        <v>118190.47</v>
      </c>
      <c r="KI27" s="273">
        <v>9.7025561521834492E-3</v>
      </c>
      <c r="KJ27" s="274">
        <v>2</v>
      </c>
      <c r="KK27" s="273">
        <v>5.763688760806916E-3</v>
      </c>
      <c r="KM27" s="271" t="s">
        <v>2</v>
      </c>
      <c r="KN27" s="272">
        <v>118190.47</v>
      </c>
      <c r="KO27" s="273">
        <v>1.0588397289527996E-2</v>
      </c>
      <c r="KP27" s="274">
        <v>2</v>
      </c>
      <c r="KQ27" s="273">
        <v>6.0790273556231003E-3</v>
      </c>
      <c r="KS27" s="271" t="s">
        <v>2</v>
      </c>
      <c r="KT27" s="272">
        <v>118190.47</v>
      </c>
      <c r="KU27" s="273">
        <v>1.1349593873457702E-2</v>
      </c>
      <c r="KV27" s="274">
        <v>2</v>
      </c>
      <c r="KW27" s="273">
        <v>6.4724919093851136E-3</v>
      </c>
      <c r="KY27" s="271" t="s">
        <v>2</v>
      </c>
      <c r="KZ27" s="272">
        <v>118190.47</v>
      </c>
      <c r="LA27" s="273">
        <v>1.203639587961885E-2</v>
      </c>
      <c r="LB27" s="274">
        <v>2</v>
      </c>
      <c r="LC27" s="273">
        <v>6.9444444444444441E-3</v>
      </c>
      <c r="LE27" s="271" t="s">
        <v>2</v>
      </c>
      <c r="LF27" s="272">
        <v>118190.47</v>
      </c>
      <c r="LG27" s="273">
        <v>1.2959191610881431E-2</v>
      </c>
      <c r="LH27" s="274">
        <v>2</v>
      </c>
      <c r="LI27" s="273">
        <v>7.5187969924812026E-3</v>
      </c>
      <c r="LK27" s="271" t="s">
        <v>2</v>
      </c>
      <c r="LL27" s="272">
        <v>118190.47</v>
      </c>
      <c r="LM27" s="273">
        <v>1.4031163787713973E-2</v>
      </c>
      <c r="LN27" s="274">
        <v>2</v>
      </c>
      <c r="LO27" s="273">
        <v>7.8125E-3</v>
      </c>
      <c r="LQ27" s="271" t="s">
        <v>2</v>
      </c>
      <c r="LR27" s="272">
        <v>0</v>
      </c>
      <c r="LS27" s="273">
        <v>0</v>
      </c>
      <c r="LT27" s="274">
        <v>0</v>
      </c>
      <c r="LU27" s="273">
        <v>0</v>
      </c>
    </row>
    <row r="28" spans="1:333" ht="18">
      <c r="A28" s="227"/>
      <c r="B28" s="226"/>
      <c r="C28" s="227"/>
      <c r="D28" s="228"/>
      <c r="E28" s="227"/>
      <c r="H28" s="227"/>
      <c r="I28" s="226"/>
      <c r="J28" s="227"/>
      <c r="K28" s="228"/>
      <c r="L28" s="227"/>
      <c r="O28" s="227"/>
      <c r="P28" s="226"/>
      <c r="Q28" s="227"/>
      <c r="R28" s="228"/>
      <c r="S28" s="227"/>
      <c r="V28" s="227"/>
      <c r="W28" s="226"/>
      <c r="X28" s="227"/>
      <c r="Y28" s="228"/>
      <c r="Z28" s="227"/>
      <c r="AC28" s="227"/>
      <c r="AD28" s="226"/>
      <c r="AE28" s="227"/>
      <c r="AF28" s="228"/>
      <c r="AG28" s="227"/>
      <c r="AJ28" s="227"/>
      <c r="AK28" s="226"/>
      <c r="AL28" s="227"/>
      <c r="AM28" s="228"/>
      <c r="AN28" s="227"/>
      <c r="AQ28" s="227"/>
      <c r="AR28" s="226"/>
      <c r="AS28" s="227"/>
      <c r="AT28" s="228"/>
      <c r="AU28" s="227"/>
      <c r="AX28" s="227"/>
      <c r="AY28" s="226"/>
      <c r="AZ28" s="227"/>
      <c r="BA28" s="228"/>
      <c r="BB28" s="227"/>
      <c r="BE28" s="227"/>
      <c r="BF28" s="226"/>
      <c r="BG28" s="227"/>
      <c r="BH28" s="228"/>
      <c r="BI28" s="227"/>
      <c r="BL28" s="227"/>
      <c r="BM28" s="226"/>
      <c r="BN28" s="227"/>
      <c r="BO28" s="228"/>
      <c r="BP28" s="227"/>
      <c r="BS28" s="227"/>
      <c r="BT28" s="226"/>
      <c r="BU28" s="227"/>
      <c r="BV28" s="228"/>
      <c r="BW28" s="227"/>
      <c r="BX28" s="227"/>
      <c r="BZ28" s="227"/>
      <c r="CA28" s="226"/>
      <c r="CB28" s="227"/>
      <c r="CC28" s="228"/>
      <c r="CD28" s="227"/>
      <c r="CG28" s="227"/>
      <c r="CH28" s="226"/>
      <c r="CI28" s="227"/>
      <c r="CJ28" s="228"/>
      <c r="CK28" s="227"/>
      <c r="CN28" s="227"/>
      <c r="CO28" s="226"/>
      <c r="CP28" s="227"/>
      <c r="CQ28" s="228"/>
      <c r="CR28" s="227"/>
      <c r="CU28" s="227"/>
      <c r="CV28" s="226"/>
      <c r="CW28" s="227"/>
      <c r="CX28" s="228"/>
      <c r="CY28" s="227"/>
      <c r="DB28" s="227"/>
      <c r="DC28" s="226"/>
      <c r="DD28" s="227"/>
      <c r="DE28" s="228"/>
      <c r="DF28" s="227"/>
      <c r="DI28" s="227"/>
      <c r="DJ28" s="226"/>
      <c r="DK28" s="227"/>
      <c r="DL28" s="228"/>
      <c r="DM28" s="227"/>
      <c r="DP28" s="227"/>
      <c r="DQ28" s="226"/>
      <c r="DR28" s="227"/>
      <c r="DS28" s="228"/>
      <c r="DT28" s="227"/>
      <c r="DW28" s="227"/>
      <c r="DX28" s="226"/>
      <c r="DY28" s="227"/>
      <c r="DZ28" s="228"/>
      <c r="EA28" s="227"/>
      <c r="ED28" s="227"/>
      <c r="EE28" s="226"/>
      <c r="EF28" s="227"/>
      <c r="EG28" s="228"/>
      <c r="EH28" s="227"/>
      <c r="EK28" s="227"/>
      <c r="EL28" s="226"/>
      <c r="EM28" s="227"/>
      <c r="EN28" s="228"/>
      <c r="EO28" s="227"/>
      <c r="ER28" s="227"/>
      <c r="ES28" s="226"/>
      <c r="ET28" s="227"/>
      <c r="EU28" s="228"/>
      <c r="EV28" s="227"/>
      <c r="EY28" s="227"/>
      <c r="EZ28" s="226"/>
      <c r="FA28" s="227"/>
      <c r="FB28" s="228"/>
      <c r="FC28" s="227"/>
      <c r="FF28" s="227"/>
      <c r="FG28" s="226"/>
      <c r="FH28" s="227"/>
      <c r="FI28" s="228"/>
      <c r="FJ28" s="227"/>
      <c r="FM28" s="227"/>
      <c r="FN28" s="226"/>
      <c r="FO28" s="227"/>
      <c r="FP28" s="228"/>
      <c r="FQ28" s="227"/>
      <c r="FT28" s="227"/>
      <c r="FU28" s="226"/>
      <c r="FV28" s="227"/>
      <c r="FW28" s="228"/>
      <c r="FX28" s="227"/>
      <c r="GA28" s="227"/>
      <c r="GB28" s="226"/>
      <c r="GC28" s="227"/>
      <c r="GD28" s="228"/>
      <c r="GE28" s="227"/>
      <c r="GH28" s="227"/>
      <c r="GI28" s="226"/>
      <c r="GJ28" s="227"/>
      <c r="GK28" s="228"/>
      <c r="GL28" s="227"/>
      <c r="GO28" s="227"/>
      <c r="GP28" s="226"/>
      <c r="GQ28" s="227"/>
      <c r="GR28" s="228"/>
      <c r="GS28" s="227"/>
      <c r="GV28" s="227"/>
      <c r="GW28" s="226"/>
      <c r="GX28" s="227"/>
      <c r="GY28" s="228"/>
      <c r="GZ28" s="227"/>
      <c r="HC28" s="227"/>
      <c r="HD28" s="226"/>
      <c r="HE28" s="227"/>
      <c r="HF28" s="228"/>
      <c r="HG28" s="227"/>
      <c r="HJ28" s="227"/>
      <c r="HK28" s="226"/>
      <c r="HL28" s="227"/>
      <c r="HM28" s="228"/>
      <c r="HN28" s="227"/>
      <c r="HQ28" s="227"/>
      <c r="HR28" s="226"/>
      <c r="HS28" s="227"/>
      <c r="HT28" s="228"/>
      <c r="HU28" s="227"/>
      <c r="HX28" s="227"/>
      <c r="HY28" s="226"/>
      <c r="HZ28" s="227"/>
      <c r="IA28" s="228"/>
      <c r="IB28" s="227"/>
      <c r="IE28" s="227"/>
      <c r="IF28" s="226"/>
      <c r="IG28" s="227"/>
      <c r="IH28" s="228"/>
      <c r="II28" s="227"/>
      <c r="IK28" s="227"/>
      <c r="IL28" s="226"/>
      <c r="IM28" s="227"/>
      <c r="IN28" s="228"/>
      <c r="IO28" s="227"/>
      <c r="IQ28" s="227"/>
      <c r="IR28" s="226"/>
      <c r="IS28" s="227"/>
      <c r="IT28" s="228"/>
      <c r="IU28" s="227"/>
      <c r="IW28" s="227"/>
      <c r="IX28" s="226"/>
      <c r="IY28" s="227"/>
      <c r="IZ28" s="228"/>
      <c r="JA28" s="227"/>
      <c r="JC28" s="227"/>
      <c r="JD28" s="226"/>
      <c r="JE28" s="227"/>
      <c r="JF28" s="228"/>
      <c r="JG28" s="227"/>
      <c r="JI28" s="227"/>
      <c r="JJ28" s="226"/>
      <c r="JK28" s="227"/>
      <c r="JL28" s="228"/>
      <c r="JM28" s="227"/>
      <c r="JO28" s="227"/>
      <c r="JP28" s="226"/>
      <c r="JQ28" s="227"/>
      <c r="JR28" s="228"/>
      <c r="JS28" s="227"/>
      <c r="JU28" s="227"/>
      <c r="JV28" s="226"/>
      <c r="JW28" s="227"/>
      <c r="JX28" s="228"/>
      <c r="JY28" s="227"/>
      <c r="KA28" s="271"/>
      <c r="KB28" s="272"/>
      <c r="KC28" s="271"/>
      <c r="KD28" s="274"/>
      <c r="KE28" s="271"/>
      <c r="KG28" s="271"/>
      <c r="KH28" s="272"/>
      <c r="KI28" s="271"/>
      <c r="KJ28" s="274"/>
      <c r="KK28" s="271"/>
      <c r="KM28" s="271"/>
      <c r="KN28" s="272"/>
      <c r="KO28" s="271"/>
      <c r="KP28" s="274"/>
      <c r="KQ28" s="271"/>
      <c r="KS28" s="271"/>
      <c r="KT28" s="272"/>
      <c r="KU28" s="271"/>
      <c r="KV28" s="274"/>
      <c r="KW28" s="271"/>
      <c r="KY28" s="271"/>
      <c r="KZ28" s="272"/>
      <c r="LA28" s="271"/>
      <c r="LB28" s="274"/>
      <c r="LC28" s="271"/>
      <c r="LE28" s="271"/>
      <c r="LF28" s="272"/>
      <c r="LG28" s="271"/>
      <c r="LH28" s="274"/>
      <c r="LI28" s="271"/>
      <c r="LK28" s="271"/>
      <c r="LL28" s="272"/>
      <c r="LM28" s="271"/>
      <c r="LN28" s="274"/>
      <c r="LO28" s="271"/>
      <c r="LQ28" s="271"/>
      <c r="LR28" s="272"/>
      <c r="LS28" s="271"/>
      <c r="LT28" s="274"/>
      <c r="LU28" s="271"/>
    </row>
    <row r="29" spans="1:333" ht="18.600000000000001" thickBot="1">
      <c r="A29" s="236"/>
      <c r="B29" s="237">
        <f>SUM(B10:B28)</f>
        <v>257634290.97000003</v>
      </c>
      <c r="C29" s="238"/>
      <c r="D29" s="239">
        <f>SUM(D10:D28)</f>
        <v>5499</v>
      </c>
      <c r="E29" s="238"/>
      <c r="F29" s="218"/>
      <c r="H29" s="236"/>
      <c r="I29" s="237">
        <f>SUM(I10:I28)</f>
        <v>226553371.80999994</v>
      </c>
      <c r="J29" s="238"/>
      <c r="K29" s="239">
        <f>SUM(K10:K28)</f>
        <v>4938</v>
      </c>
      <c r="L29" s="238"/>
      <c r="M29" s="218"/>
      <c r="O29" s="236"/>
      <c r="P29" s="237">
        <f>SUM(P10:P28)</f>
        <v>206344984.49999994</v>
      </c>
      <c r="Q29" s="238"/>
      <c r="R29" s="239">
        <f>SUM(R10:R28)</f>
        <v>4583</v>
      </c>
      <c r="S29" s="238"/>
      <c r="T29" s="218"/>
      <c r="V29" s="236"/>
      <c r="W29" s="237">
        <f>SUM(W10:W28)</f>
        <v>188709764.60000002</v>
      </c>
      <c r="X29" s="238"/>
      <c r="Y29" s="239">
        <f>SUM(Y10:Y28)</f>
        <v>4270</v>
      </c>
      <c r="Z29" s="238"/>
      <c r="AA29" s="218"/>
      <c r="AC29" s="236"/>
      <c r="AD29" s="237">
        <f>SUM(AD10:AD28)</f>
        <v>175542775.26000008</v>
      </c>
      <c r="AE29" s="238"/>
      <c r="AF29" s="239">
        <f>SUM(AF10:AF28)</f>
        <v>4048</v>
      </c>
      <c r="AG29" s="238"/>
      <c r="AH29" s="218"/>
      <c r="AJ29" s="236"/>
      <c r="AK29" s="237">
        <f>SUM(AK10:AK28)</f>
        <v>162836424.98000005</v>
      </c>
      <c r="AL29" s="238"/>
      <c r="AM29" s="239">
        <f>SUM(AM10:AM28)</f>
        <v>3796</v>
      </c>
      <c r="AN29" s="238"/>
      <c r="AO29" s="218"/>
      <c r="AQ29" s="236"/>
      <c r="AR29" s="237">
        <f>SUM(AR10:AR28)</f>
        <v>154000100.66000006</v>
      </c>
      <c r="AS29" s="238"/>
      <c r="AT29" s="239">
        <f>SUM(AT10:AT28)</f>
        <v>3603</v>
      </c>
      <c r="AU29" s="238"/>
      <c r="AV29" s="218"/>
      <c r="AX29" s="236"/>
      <c r="AY29" s="237">
        <f>SUM(AY10:AY28)</f>
        <v>145797793.63999993</v>
      </c>
      <c r="AZ29" s="238"/>
      <c r="BA29" s="239">
        <f>SUM(BA10:BA28)</f>
        <v>3430</v>
      </c>
      <c r="BB29" s="238"/>
      <c r="BC29" s="218"/>
      <c r="BE29" s="236"/>
      <c r="BF29" s="237">
        <f>SUM(BF10:BF28)</f>
        <v>138959362.49999994</v>
      </c>
      <c r="BG29" s="238"/>
      <c r="BH29" s="239">
        <f>SUM(BH10:BH28)</f>
        <v>3302</v>
      </c>
      <c r="BI29" s="238"/>
      <c r="BJ29" s="218"/>
      <c r="BL29" s="236"/>
      <c r="BM29" s="237">
        <f>SUM(BM10:BM28)</f>
        <v>130467708.93999998</v>
      </c>
      <c r="BN29" s="238"/>
      <c r="BO29" s="239">
        <f>SUM(BO10:BO28)</f>
        <v>3155</v>
      </c>
      <c r="BP29" s="238"/>
      <c r="BQ29" s="218"/>
      <c r="BS29" s="236"/>
      <c r="BT29" s="237">
        <v>124735020.30999999</v>
      </c>
      <c r="BU29" s="238"/>
      <c r="BV29" s="239">
        <v>3028</v>
      </c>
      <c r="BW29" s="238"/>
      <c r="BX29" s="238"/>
      <c r="BZ29" s="236"/>
      <c r="CA29" s="237">
        <v>118759723.69</v>
      </c>
      <c r="CB29" s="238"/>
      <c r="CC29" s="239">
        <v>2907</v>
      </c>
      <c r="CD29" s="238"/>
      <c r="CE29" s="218"/>
      <c r="CG29" s="236"/>
      <c r="CH29" s="237">
        <v>114852015.14999999</v>
      </c>
      <c r="CI29" s="238"/>
      <c r="CJ29" s="239">
        <v>2818</v>
      </c>
      <c r="CK29" s="238"/>
      <c r="CL29" s="218"/>
      <c r="CN29" s="236"/>
      <c r="CO29" s="237">
        <v>110301128.88</v>
      </c>
      <c r="CP29" s="238"/>
      <c r="CQ29" s="239">
        <v>2708</v>
      </c>
      <c r="CR29" s="238"/>
      <c r="CS29" s="218"/>
      <c r="CU29" s="236"/>
      <c r="CV29" s="237">
        <v>104851586.72000001</v>
      </c>
      <c r="CW29" s="238"/>
      <c r="CX29" s="239">
        <v>2592</v>
      </c>
      <c r="CY29" s="238"/>
      <c r="CZ29" s="218"/>
      <c r="DB29" s="236"/>
      <c r="DC29" s="237">
        <v>100546984.50999999</v>
      </c>
      <c r="DD29" s="238"/>
      <c r="DE29" s="239">
        <v>2487</v>
      </c>
      <c r="DF29" s="238"/>
      <c r="DG29" s="218"/>
      <c r="DI29" s="236"/>
      <c r="DJ29" s="237">
        <v>98205120.860000029</v>
      </c>
      <c r="DK29" s="238"/>
      <c r="DL29" s="239">
        <v>2431</v>
      </c>
      <c r="DM29" s="238"/>
      <c r="DN29" s="218"/>
      <c r="DP29" s="236"/>
      <c r="DQ29" s="237">
        <v>94135056.820000008</v>
      </c>
      <c r="DR29" s="238"/>
      <c r="DS29" s="239">
        <v>2353</v>
      </c>
      <c r="DT29" s="238"/>
      <c r="DU29" s="218"/>
      <c r="DW29" s="236"/>
      <c r="DX29" s="237">
        <v>89922504.330000028</v>
      </c>
      <c r="DY29" s="238"/>
      <c r="DZ29" s="239">
        <v>2239</v>
      </c>
      <c r="EA29" s="238"/>
      <c r="EB29" s="218"/>
      <c r="ED29" s="236"/>
      <c r="EE29" s="237">
        <v>84030278.049999997</v>
      </c>
      <c r="EF29" s="238"/>
      <c r="EG29" s="239">
        <v>2082</v>
      </c>
      <c r="EH29" s="238"/>
      <c r="EI29" s="218"/>
      <c r="EK29" s="236"/>
      <c r="EL29" s="237">
        <v>79239742.979999945</v>
      </c>
      <c r="EM29" s="238"/>
      <c r="EN29" s="239">
        <v>1956</v>
      </c>
      <c r="EO29" s="238"/>
      <c r="EP29" s="218"/>
      <c r="ER29" s="236"/>
      <c r="ES29" s="237">
        <v>74831336.929999992</v>
      </c>
      <c r="ET29" s="238"/>
      <c r="EU29" s="239">
        <v>1861</v>
      </c>
      <c r="EV29" s="238"/>
      <c r="EW29" s="218"/>
      <c r="EY29" s="236"/>
      <c r="EZ29" s="237">
        <v>69471910.930000007</v>
      </c>
      <c r="FA29" s="238"/>
      <c r="FB29" s="239">
        <v>1740</v>
      </c>
      <c r="FC29" s="238"/>
      <c r="FD29" s="218"/>
      <c r="FF29" s="236"/>
      <c r="FG29" s="237">
        <v>63807527.790000007</v>
      </c>
      <c r="FH29" s="238"/>
      <c r="FI29" s="239">
        <v>1607</v>
      </c>
      <c r="FJ29" s="238"/>
      <c r="FK29" s="218"/>
      <c r="FM29" s="236"/>
      <c r="FN29" s="237">
        <v>59582707.650000006</v>
      </c>
      <c r="FO29" s="238"/>
      <c r="FP29" s="239">
        <v>1496</v>
      </c>
      <c r="FQ29" s="238"/>
      <c r="FR29" s="218"/>
      <c r="FT29" s="236"/>
      <c r="FU29" s="237">
        <v>55906134.349999994</v>
      </c>
      <c r="FV29" s="238"/>
      <c r="FW29" s="239">
        <v>1407</v>
      </c>
      <c r="FX29" s="238"/>
      <c r="FY29" s="218"/>
      <c r="GA29" s="236"/>
      <c r="GB29" s="237">
        <v>52074692.530000016</v>
      </c>
      <c r="GC29" s="238"/>
      <c r="GD29" s="239">
        <v>1267</v>
      </c>
      <c r="GE29" s="238"/>
      <c r="GF29" s="218"/>
      <c r="GH29" s="236"/>
      <c r="GI29" s="237">
        <v>47863028.760000013</v>
      </c>
      <c r="GJ29" s="238"/>
      <c r="GK29" s="239">
        <v>1125</v>
      </c>
      <c r="GL29" s="238"/>
      <c r="GM29" s="218"/>
      <c r="GO29" s="236"/>
      <c r="GP29" s="237">
        <v>43715359.409999996</v>
      </c>
      <c r="GQ29" s="238"/>
      <c r="GR29" s="239">
        <v>1040</v>
      </c>
      <c r="GS29" s="238"/>
      <c r="GT29" s="218"/>
      <c r="GV29" s="236"/>
      <c r="GW29" s="237">
        <v>40657213</v>
      </c>
      <c r="GX29" s="238"/>
      <c r="GY29" s="239">
        <v>968</v>
      </c>
      <c r="GZ29" s="238"/>
      <c r="HA29" s="218"/>
      <c r="HB29" s="218"/>
      <c r="HC29" s="236"/>
      <c r="HD29" s="237">
        <v>37328646.170000009</v>
      </c>
      <c r="HE29" s="238"/>
      <c r="HF29" s="239">
        <v>880</v>
      </c>
      <c r="HG29" s="238"/>
      <c r="HH29" s="218"/>
      <c r="HI29" s="218"/>
      <c r="HJ29" s="236"/>
      <c r="HK29" s="237">
        <v>33836210.209999993</v>
      </c>
      <c r="HL29" s="238"/>
      <c r="HM29" s="239">
        <v>810</v>
      </c>
      <c r="HN29" s="238"/>
      <c r="HO29" s="218"/>
      <c r="HQ29" s="236"/>
      <c r="HR29" s="237">
        <v>31499625.600000009</v>
      </c>
      <c r="HS29" s="238"/>
      <c r="HT29" s="239">
        <v>762</v>
      </c>
      <c r="HU29" s="238"/>
      <c r="HV29" s="218"/>
      <c r="HX29" s="236"/>
      <c r="HY29" s="237">
        <v>29570744.610000007</v>
      </c>
      <c r="HZ29" s="238"/>
      <c r="IA29" s="239">
        <v>726</v>
      </c>
      <c r="IB29" s="238"/>
      <c r="IC29" s="218"/>
      <c r="IE29" s="236"/>
      <c r="IF29" s="237">
        <v>26891506.770000003</v>
      </c>
      <c r="IG29" s="238"/>
      <c r="IH29" s="239">
        <v>668</v>
      </c>
      <c r="II29" s="238"/>
      <c r="IK29" s="236"/>
      <c r="IL29" s="237">
        <v>24662096.789999995</v>
      </c>
      <c r="IM29" s="238"/>
      <c r="IN29" s="239">
        <v>609</v>
      </c>
      <c r="IO29" s="238"/>
      <c r="IQ29" s="236"/>
      <c r="IR29" s="237">
        <v>22607895.499999993</v>
      </c>
      <c r="IS29" s="238"/>
      <c r="IT29" s="239">
        <v>562</v>
      </c>
      <c r="IU29" s="238"/>
      <c r="IW29" s="236"/>
      <c r="IX29" s="237">
        <v>20929423.32</v>
      </c>
      <c r="IY29" s="238"/>
      <c r="IZ29" s="239">
        <v>512</v>
      </c>
      <c r="JA29" s="238"/>
      <c r="JC29" s="236"/>
      <c r="JD29" s="237">
        <v>18002023.180000003</v>
      </c>
      <c r="JE29" s="238"/>
      <c r="JF29" s="239">
        <v>480</v>
      </c>
      <c r="JG29" s="238"/>
      <c r="JI29" s="236"/>
      <c r="JJ29" s="237">
        <v>16717308.289999999</v>
      </c>
      <c r="JK29" s="238"/>
      <c r="JL29" s="239">
        <v>449</v>
      </c>
      <c r="JM29" s="238"/>
      <c r="JO29" s="236"/>
      <c r="JP29" s="237">
        <v>15536107.639999999</v>
      </c>
      <c r="JQ29" s="238"/>
      <c r="JR29" s="239">
        <v>424</v>
      </c>
      <c r="JS29" s="238"/>
      <c r="JU29" s="236"/>
      <c r="JV29" s="237">
        <v>14038703.519999998</v>
      </c>
      <c r="JW29" s="238"/>
      <c r="JX29" s="239">
        <v>398</v>
      </c>
      <c r="JY29" s="238"/>
      <c r="KA29" s="275"/>
      <c r="KB29" s="276">
        <v>13070618.710000001</v>
      </c>
      <c r="KC29" s="277"/>
      <c r="KD29" s="278">
        <v>377</v>
      </c>
      <c r="KE29" s="277"/>
      <c r="KG29" s="275"/>
      <c r="KH29" s="276">
        <v>12181374.489999998</v>
      </c>
      <c r="KI29" s="277"/>
      <c r="KJ29" s="278">
        <v>347</v>
      </c>
      <c r="KK29" s="277"/>
      <c r="KM29" s="275"/>
      <c r="KN29" s="276">
        <v>11162262.5</v>
      </c>
      <c r="KO29" s="277"/>
      <c r="KP29" s="278">
        <v>329</v>
      </c>
      <c r="KQ29" s="277"/>
      <c r="KS29" s="275"/>
      <c r="KT29" s="276">
        <v>10413629.890000001</v>
      </c>
      <c r="KU29" s="277"/>
      <c r="KV29" s="278">
        <v>309</v>
      </c>
      <c r="KW29" s="277"/>
      <c r="KY29" s="275"/>
      <c r="KZ29" s="276">
        <v>9819423.6199999992</v>
      </c>
      <c r="LA29" s="277"/>
      <c r="LB29" s="278">
        <v>288</v>
      </c>
      <c r="LC29" s="277"/>
      <c r="LE29" s="275"/>
      <c r="LF29" s="276">
        <v>9120203.9099999983</v>
      </c>
      <c r="LG29" s="277"/>
      <c r="LH29" s="278">
        <v>266</v>
      </c>
      <c r="LI29" s="277"/>
      <c r="LK29" s="275"/>
      <c r="LL29" s="276">
        <v>8423426.0099999998</v>
      </c>
      <c r="LM29" s="277"/>
      <c r="LN29" s="278">
        <v>256</v>
      </c>
      <c r="LO29" s="277"/>
      <c r="LQ29" s="275"/>
      <c r="LR29" s="276">
        <v>0</v>
      </c>
      <c r="LS29" s="277"/>
      <c r="LT29" s="278">
        <v>0</v>
      </c>
      <c r="LU29" s="277"/>
    </row>
    <row r="30" spans="1:333" ht="18.600000000000001" thickTop="1">
      <c r="A30" s="169"/>
      <c r="B30" s="170"/>
      <c r="C30" s="169"/>
      <c r="D30" s="171"/>
      <c r="E30" s="169"/>
      <c r="H30" s="169"/>
      <c r="I30" s="170"/>
      <c r="J30" s="169"/>
      <c r="K30" s="171"/>
      <c r="L30" s="169"/>
      <c r="O30" s="169"/>
      <c r="P30" s="170"/>
      <c r="Q30" s="169"/>
      <c r="R30" s="171"/>
      <c r="S30" s="169"/>
      <c r="V30" s="169"/>
      <c r="W30" s="170"/>
      <c r="X30" s="169"/>
      <c r="Y30" s="171"/>
      <c r="Z30" s="169"/>
      <c r="AC30" s="169"/>
      <c r="AD30" s="170"/>
      <c r="AE30" s="169"/>
      <c r="AF30" s="171"/>
      <c r="AG30" s="169"/>
      <c r="AJ30" s="169"/>
      <c r="AK30" s="170"/>
      <c r="AL30" s="169"/>
      <c r="AM30" s="171"/>
      <c r="AN30" s="169"/>
      <c r="AQ30" s="169"/>
      <c r="AR30" s="170"/>
      <c r="AS30" s="169"/>
      <c r="AT30" s="171"/>
      <c r="AU30" s="169"/>
      <c r="AX30" s="169"/>
      <c r="AY30" s="170"/>
      <c r="AZ30" s="169"/>
      <c r="BA30" s="171"/>
      <c r="BB30" s="169"/>
      <c r="BE30" s="169"/>
      <c r="BF30" s="170"/>
      <c r="BG30" s="169"/>
      <c r="BH30" s="171"/>
      <c r="BI30" s="169"/>
      <c r="BL30" s="169"/>
      <c r="BM30" s="170"/>
      <c r="BN30" s="169"/>
      <c r="BO30" s="171"/>
      <c r="BP30" s="169"/>
      <c r="BS30" s="169"/>
      <c r="BT30" s="170"/>
      <c r="BU30" s="169"/>
      <c r="BV30" s="171"/>
      <c r="BW30" s="169"/>
      <c r="BX30" s="169"/>
      <c r="BZ30" s="169"/>
      <c r="CA30" s="170"/>
      <c r="CB30" s="169"/>
      <c r="CC30" s="171"/>
      <c r="CD30" s="169"/>
      <c r="CG30" s="169"/>
      <c r="CH30" s="170"/>
      <c r="CI30" s="169"/>
      <c r="CJ30" s="171"/>
      <c r="CK30" s="169"/>
      <c r="CN30" s="169"/>
      <c r="CO30" s="170"/>
      <c r="CP30" s="169"/>
      <c r="CQ30" s="171"/>
      <c r="CR30" s="169"/>
      <c r="CU30" s="169"/>
      <c r="CV30" s="170"/>
      <c r="CW30" s="169"/>
      <c r="CX30" s="171"/>
      <c r="CY30" s="169"/>
      <c r="DB30" s="169"/>
      <c r="DC30" s="170"/>
      <c r="DD30" s="169"/>
      <c r="DE30" s="171"/>
      <c r="DF30" s="169"/>
      <c r="DI30" s="169"/>
      <c r="DJ30" s="170"/>
      <c r="DK30" s="169"/>
      <c r="DL30" s="171"/>
      <c r="DM30" s="169"/>
      <c r="DP30" s="169"/>
      <c r="DQ30" s="170"/>
      <c r="DR30" s="169"/>
      <c r="DS30" s="171"/>
      <c r="DT30" s="169"/>
      <c r="DW30" s="169"/>
      <c r="DX30" s="170"/>
      <c r="DY30" s="169"/>
      <c r="DZ30" s="171"/>
      <c r="EA30" s="169"/>
      <c r="ED30" s="169"/>
      <c r="EE30" s="170"/>
      <c r="EF30" s="169"/>
      <c r="EG30" s="171"/>
      <c r="EH30" s="169"/>
      <c r="EK30" s="169"/>
      <c r="EL30" s="170"/>
      <c r="EM30" s="169"/>
      <c r="EN30" s="171"/>
      <c r="EO30" s="169"/>
      <c r="ER30" s="169"/>
      <c r="ES30" s="170"/>
      <c r="ET30" s="169"/>
      <c r="EU30" s="171"/>
      <c r="EV30" s="169"/>
      <c r="EY30" s="169"/>
      <c r="EZ30" s="170"/>
      <c r="FA30" s="169"/>
      <c r="FB30" s="171"/>
      <c r="FC30" s="169"/>
      <c r="FF30" s="169"/>
      <c r="FG30" s="170"/>
      <c r="FH30" s="169"/>
      <c r="FI30" s="171"/>
      <c r="FJ30" s="169"/>
      <c r="FM30" s="169"/>
      <c r="FN30" s="170"/>
      <c r="FO30" s="169"/>
      <c r="FP30" s="171"/>
      <c r="FQ30" s="169"/>
      <c r="FT30" s="169"/>
      <c r="FU30" s="170"/>
      <c r="FV30" s="169"/>
      <c r="FW30" s="171"/>
      <c r="FX30" s="169"/>
      <c r="GA30" s="169"/>
      <c r="GB30" s="170"/>
      <c r="GC30" s="169"/>
      <c r="GD30" s="171"/>
      <c r="GE30" s="169"/>
      <c r="GH30" s="169"/>
      <c r="GI30" s="170"/>
      <c r="GJ30" s="169"/>
      <c r="GK30" s="171"/>
      <c r="GL30" s="169"/>
      <c r="GO30" s="169"/>
      <c r="GP30" s="170"/>
      <c r="GQ30" s="169"/>
      <c r="GR30" s="171"/>
      <c r="GS30" s="169"/>
      <c r="GV30" s="169"/>
      <c r="GW30" s="170"/>
      <c r="GX30" s="169"/>
      <c r="GY30" s="171"/>
      <c r="GZ30" s="169"/>
      <c r="HC30" s="169"/>
      <c r="HD30" s="170"/>
      <c r="HE30" s="169"/>
      <c r="HF30" s="171"/>
      <c r="HG30" s="169"/>
      <c r="HJ30" s="169"/>
      <c r="HK30" s="170"/>
      <c r="HL30" s="169"/>
      <c r="HM30" s="171"/>
      <c r="HN30" s="169"/>
      <c r="HQ30" s="169"/>
      <c r="HR30" s="170"/>
      <c r="HS30" s="169"/>
      <c r="HT30" s="171"/>
      <c r="HU30" s="169"/>
      <c r="HX30" s="169"/>
      <c r="HY30" s="170"/>
      <c r="HZ30" s="169"/>
      <c r="IA30" s="171"/>
      <c r="IB30" s="169"/>
      <c r="IE30" s="169"/>
      <c r="IF30" s="170"/>
      <c r="IG30" s="169"/>
      <c r="IH30" s="171"/>
      <c r="II30" s="169"/>
      <c r="IK30" s="169"/>
      <c r="IL30" s="170"/>
      <c r="IM30" s="169"/>
      <c r="IN30" s="171"/>
      <c r="IO30" s="169"/>
      <c r="IQ30" s="169"/>
      <c r="IR30" s="170"/>
      <c r="IS30" s="169"/>
      <c r="IT30" s="171"/>
      <c r="IU30" s="169"/>
      <c r="IW30" s="169"/>
      <c r="IX30" s="170"/>
      <c r="IY30" s="169"/>
      <c r="IZ30" s="171"/>
      <c r="JA30" s="169"/>
      <c r="JC30" s="169"/>
      <c r="JD30" s="170"/>
      <c r="JE30" s="169"/>
      <c r="JF30" s="171"/>
      <c r="JG30" s="169"/>
      <c r="JI30" s="169"/>
      <c r="JJ30" s="170"/>
      <c r="JK30" s="169"/>
      <c r="JL30" s="171"/>
      <c r="JM30" s="169"/>
      <c r="JO30" s="169"/>
      <c r="JP30" s="170"/>
      <c r="JQ30" s="169"/>
      <c r="JR30" s="171"/>
      <c r="JS30" s="169"/>
      <c r="JU30" s="169"/>
      <c r="JV30" s="170"/>
      <c r="JW30" s="169"/>
      <c r="JX30" s="171"/>
      <c r="JY30" s="169"/>
      <c r="KA30" s="271"/>
      <c r="KB30" s="272"/>
      <c r="KC30" s="271"/>
      <c r="KD30" s="274"/>
      <c r="KE30" s="271"/>
      <c r="KG30" s="271"/>
      <c r="KH30" s="272"/>
      <c r="KI30" s="271"/>
      <c r="KJ30" s="274"/>
      <c r="KK30" s="271"/>
      <c r="KM30" s="271"/>
      <c r="KN30" s="272"/>
      <c r="KO30" s="271"/>
      <c r="KP30" s="274"/>
      <c r="KQ30" s="271"/>
      <c r="KS30" s="271"/>
      <c r="KT30" s="272"/>
      <c r="KU30" s="271"/>
      <c r="KV30" s="274"/>
      <c r="KW30" s="271"/>
      <c r="KY30" s="271"/>
      <c r="KZ30" s="272"/>
      <c r="LA30" s="271"/>
      <c r="LB30" s="274"/>
      <c r="LC30" s="271"/>
      <c r="LE30" s="271"/>
      <c r="LF30" s="272"/>
      <c r="LG30" s="271"/>
      <c r="LH30" s="274"/>
      <c r="LI30" s="271"/>
      <c r="LK30" s="271"/>
      <c r="LL30" s="272"/>
      <c r="LM30" s="271"/>
      <c r="LN30" s="274"/>
      <c r="LO30" s="271"/>
      <c r="LQ30" s="271"/>
      <c r="LR30" s="272"/>
      <c r="LS30" s="271"/>
      <c r="LT30" s="274"/>
      <c r="LU30" s="271"/>
    </row>
    <row r="31" spans="1:333" ht="18">
      <c r="A31" s="236" t="s">
        <v>71</v>
      </c>
      <c r="B31" s="226"/>
      <c r="C31" s="227"/>
      <c r="D31" s="240">
        <v>0.56980386257891458</v>
      </c>
      <c r="E31" s="227"/>
      <c r="H31" s="236" t="s">
        <v>71</v>
      </c>
      <c r="I31" s="226"/>
      <c r="J31" s="227"/>
      <c r="K31" s="240">
        <v>0.56776530892894361</v>
      </c>
      <c r="L31" s="227"/>
      <c r="O31" s="236" t="s">
        <v>71</v>
      </c>
      <c r="P31" s="226"/>
      <c r="Q31" s="227"/>
      <c r="R31" s="240">
        <v>0.56518995080841461</v>
      </c>
      <c r="S31" s="227"/>
      <c r="V31" s="236" t="s">
        <v>71</v>
      </c>
      <c r="W31" s="226"/>
      <c r="X31" s="227"/>
      <c r="Y31" s="240">
        <v>0.56309222757119892</v>
      </c>
      <c r="Z31" s="227"/>
      <c r="AC31" s="236" t="s">
        <v>71</v>
      </c>
      <c r="AD31" s="226"/>
      <c r="AE31" s="227"/>
      <c r="AF31" s="240">
        <v>0.56003495164247996</v>
      </c>
      <c r="AG31" s="227"/>
      <c r="AJ31" s="236" t="s">
        <v>71</v>
      </c>
      <c r="AK31" s="226"/>
      <c r="AL31" s="227"/>
      <c r="AM31" s="240">
        <v>0.55921386433509224</v>
      </c>
      <c r="AN31" s="227"/>
      <c r="AQ31" s="236" t="s">
        <v>71</v>
      </c>
      <c r="AR31" s="226"/>
      <c r="AS31" s="227"/>
      <c r="AT31" s="240">
        <v>0.55952503052987979</v>
      </c>
      <c r="AU31" s="227"/>
      <c r="AX31" s="236" t="s">
        <v>71</v>
      </c>
      <c r="AY31" s="226"/>
      <c r="AZ31" s="227"/>
      <c r="BA31" s="240">
        <v>0.55547702032024904</v>
      </c>
      <c r="BB31" s="227"/>
      <c r="BE31" s="236" t="s">
        <v>71</v>
      </c>
      <c r="BF31" s="226"/>
      <c r="BG31" s="227"/>
      <c r="BH31" s="240">
        <v>0.55693712858352462</v>
      </c>
      <c r="BI31" s="227"/>
      <c r="BL31" s="236" t="s">
        <v>71</v>
      </c>
      <c r="BM31" s="226"/>
      <c r="BN31" s="227"/>
      <c r="BO31" s="240">
        <v>0.55581344097640906</v>
      </c>
      <c r="BP31" s="227"/>
      <c r="BS31" s="236" t="s">
        <v>71</v>
      </c>
      <c r="BT31" s="226"/>
      <c r="BU31" s="227"/>
      <c r="BV31" s="240">
        <v>0.5549028499129528</v>
      </c>
      <c r="BW31" s="227"/>
      <c r="BX31" s="227"/>
      <c r="BZ31" s="236" t="s">
        <v>71</v>
      </c>
      <c r="CA31" s="226"/>
      <c r="CB31" s="227"/>
      <c r="CC31" s="240">
        <v>0.55385036102069574</v>
      </c>
      <c r="CD31" s="227"/>
      <c r="CG31" s="236" t="s">
        <v>71</v>
      </c>
      <c r="CH31" s="226"/>
      <c r="CI31" s="227"/>
      <c r="CJ31" s="240">
        <v>0.55382423549916115</v>
      </c>
      <c r="CK31" s="227"/>
      <c r="CN31" s="236" t="s">
        <v>71</v>
      </c>
      <c r="CO31" s="226"/>
      <c r="CP31" s="227"/>
      <c r="CQ31" s="240">
        <v>0.55516318174073065</v>
      </c>
      <c r="CR31" s="227"/>
      <c r="CU31" s="236" t="s">
        <v>71</v>
      </c>
      <c r="CV31" s="226"/>
      <c r="CW31" s="227"/>
      <c r="CX31" s="240">
        <v>0.55220527905353645</v>
      </c>
      <c r="CY31" s="227"/>
      <c r="DB31" s="236" t="s">
        <v>71</v>
      </c>
      <c r="DC31" s="226"/>
      <c r="DD31" s="227"/>
      <c r="DE31" s="240">
        <v>0.5523180193693884</v>
      </c>
      <c r="DF31" s="227"/>
      <c r="DI31" s="236" t="s">
        <v>71</v>
      </c>
      <c r="DJ31" s="226"/>
      <c r="DK31" s="227"/>
      <c r="DL31" s="240">
        <v>0.55354836028060261</v>
      </c>
      <c r="DM31" s="227"/>
      <c r="DP31" s="236" t="s">
        <v>71</v>
      </c>
      <c r="DQ31" s="226"/>
      <c r="DR31" s="227"/>
      <c r="DS31" s="240">
        <v>0.55286971190779721</v>
      </c>
      <c r="DT31" s="227"/>
      <c r="DW31" s="236" t="s">
        <v>71</v>
      </c>
      <c r="DX31" s="226"/>
      <c r="DY31" s="227"/>
      <c r="DZ31" s="240">
        <v>0.55073495828206942</v>
      </c>
      <c r="EA31" s="227"/>
      <c r="ED31" s="236" t="s">
        <v>71</v>
      </c>
      <c r="EE31" s="226"/>
      <c r="EF31" s="227"/>
      <c r="EG31" s="240">
        <v>0.54731388741789389</v>
      </c>
      <c r="EH31" s="227"/>
      <c r="EK31" s="236" t="s">
        <v>71</v>
      </c>
      <c r="EL31" s="226"/>
      <c r="EM31" s="227"/>
      <c r="EN31" s="240">
        <v>0.54593574439591297</v>
      </c>
      <c r="EO31" s="227"/>
      <c r="ER31" s="236" t="s">
        <v>71</v>
      </c>
      <c r="ES31" s="226"/>
      <c r="ET31" s="227"/>
      <c r="EU31" s="240">
        <v>0.54702535844125311</v>
      </c>
      <c r="EV31" s="227"/>
      <c r="EY31" s="236" t="s">
        <v>71</v>
      </c>
      <c r="EZ31" s="226"/>
      <c r="FA31" s="227"/>
      <c r="FB31" s="240">
        <v>0.5449806642021634</v>
      </c>
      <c r="FC31" s="227"/>
      <c r="FF31" s="236" t="s">
        <v>71</v>
      </c>
      <c r="FG31" s="226"/>
      <c r="FH31" s="227"/>
      <c r="FI31" s="240">
        <v>0.54179712169219285</v>
      </c>
      <c r="FJ31" s="227"/>
      <c r="FM31" s="236" t="s">
        <v>71</v>
      </c>
      <c r="FN31" s="226"/>
      <c r="FO31" s="227"/>
      <c r="FP31" s="240">
        <v>0.53710646150465857</v>
      </c>
      <c r="FQ31" s="227"/>
      <c r="FT31" s="236" t="s">
        <v>71</v>
      </c>
      <c r="FU31" s="226"/>
      <c r="FV31" s="227"/>
      <c r="FW31" s="240">
        <v>0.53559223552334112</v>
      </c>
      <c r="FX31" s="227"/>
      <c r="GA31" s="236" t="s">
        <v>71</v>
      </c>
      <c r="GB31" s="226"/>
      <c r="GC31" s="227"/>
      <c r="GD31" s="240">
        <v>0.53587046273927574</v>
      </c>
      <c r="GE31" s="227"/>
      <c r="GH31" s="236" t="s">
        <v>71</v>
      </c>
      <c r="GI31" s="226"/>
      <c r="GJ31" s="227"/>
      <c r="GK31" s="240">
        <v>0.5393886015052235</v>
      </c>
      <c r="GL31" s="227"/>
      <c r="GO31" s="236" t="s">
        <v>71</v>
      </c>
      <c r="GP31" s="226"/>
      <c r="GQ31" s="227"/>
      <c r="GR31" s="240">
        <v>0.53743390266241786</v>
      </c>
      <c r="GS31" s="227"/>
      <c r="GV31" s="236" t="s">
        <v>71</v>
      </c>
      <c r="GW31" s="226"/>
      <c r="GX31" s="227"/>
      <c r="GY31" s="240">
        <v>0.53653080053923208</v>
      </c>
      <c r="GZ31" s="227"/>
      <c r="HC31" s="236" t="s">
        <v>71</v>
      </c>
      <c r="HD31" s="226"/>
      <c r="HE31" s="227"/>
      <c r="HF31" s="240">
        <v>0.53560573267465283</v>
      </c>
      <c r="HG31" s="227"/>
      <c r="HJ31" s="236" t="s">
        <v>71</v>
      </c>
      <c r="HK31" s="226"/>
      <c r="HL31" s="227"/>
      <c r="HM31" s="240">
        <v>0.53395418035531705</v>
      </c>
      <c r="HN31" s="227"/>
      <c r="HQ31" s="236" t="s">
        <v>71</v>
      </c>
      <c r="HR31" s="226"/>
      <c r="HS31" s="227"/>
      <c r="HT31" s="240">
        <v>0.5332768946021611</v>
      </c>
      <c r="HU31" s="227"/>
      <c r="HX31" s="236" t="s">
        <v>71</v>
      </c>
      <c r="HY31" s="226"/>
      <c r="HZ31" s="227"/>
      <c r="IA31" s="240">
        <v>0.53218932596760959</v>
      </c>
      <c r="IB31" s="227"/>
      <c r="IE31" s="236" t="s">
        <v>71</v>
      </c>
      <c r="IF31" s="226"/>
      <c r="IG31" s="227"/>
      <c r="IH31" s="240">
        <v>0.53096142615578412</v>
      </c>
      <c r="II31" s="227"/>
      <c r="IK31" s="236" t="s">
        <v>71</v>
      </c>
      <c r="IL31" s="226"/>
      <c r="IM31" s="227"/>
      <c r="IN31" s="240">
        <v>0.52787222255703181</v>
      </c>
      <c r="IO31" s="227"/>
      <c r="IQ31" s="236" t="s">
        <v>71</v>
      </c>
      <c r="IR31" s="226"/>
      <c r="IS31" s="227"/>
      <c r="IT31" s="240">
        <v>0.51926429582839173</v>
      </c>
      <c r="IU31" s="227"/>
      <c r="IW31" s="236" t="s">
        <v>71</v>
      </c>
      <c r="IX31" s="226"/>
      <c r="IY31" s="227"/>
      <c r="IZ31" s="240">
        <v>0.51563980698389589</v>
      </c>
      <c r="JA31" s="227"/>
      <c r="JC31" s="236" t="s">
        <v>71</v>
      </c>
      <c r="JD31" s="226"/>
      <c r="JE31" s="227"/>
      <c r="JF31" s="240">
        <v>0.49379547782203653</v>
      </c>
      <c r="JG31" s="227"/>
      <c r="JI31" s="236" t="s">
        <v>71</v>
      </c>
      <c r="JJ31" s="226"/>
      <c r="JK31" s="227"/>
      <c r="JL31" s="240">
        <v>0.48371169508680883</v>
      </c>
      <c r="JM31" s="227"/>
      <c r="JO31" s="236" t="s">
        <v>71</v>
      </c>
      <c r="JP31" s="226"/>
      <c r="JQ31" s="227"/>
      <c r="JR31" s="240">
        <v>0.47612685029663709</v>
      </c>
      <c r="JS31" s="227"/>
      <c r="JU31" s="236" t="s">
        <v>71</v>
      </c>
      <c r="JV31" s="226"/>
      <c r="JW31" s="227"/>
      <c r="JX31" s="240">
        <v>0.46697549392235649</v>
      </c>
      <c r="JY31" s="227"/>
      <c r="KA31" s="275" t="s">
        <v>71</v>
      </c>
      <c r="KB31" s="272"/>
      <c r="KC31" s="271"/>
      <c r="KD31" s="279">
        <v>0.46451497530558278</v>
      </c>
      <c r="KE31" s="271"/>
      <c r="KG31" s="275" t="s">
        <v>71</v>
      </c>
      <c r="KH31" s="272"/>
      <c r="KI31" s="271"/>
      <c r="KJ31" s="279">
        <v>0.4683624451444986</v>
      </c>
      <c r="KK31" s="271"/>
      <c r="KM31" s="275" t="s">
        <v>71</v>
      </c>
      <c r="KN31" s="272"/>
      <c r="KO31" s="271"/>
      <c r="KP31" s="279">
        <v>0.46300831124195663</v>
      </c>
      <c r="KQ31" s="271"/>
      <c r="KS31" s="275" t="s">
        <v>71</v>
      </c>
      <c r="KT31" s="272"/>
      <c r="KU31" s="271"/>
      <c r="KV31" s="279">
        <v>0.46906603479105835</v>
      </c>
      <c r="KW31" s="271"/>
      <c r="KY31" s="275" t="s">
        <v>71</v>
      </c>
      <c r="KZ31" s="272"/>
      <c r="LA31" s="271"/>
      <c r="LB31" s="279">
        <v>0.47100395587360194</v>
      </c>
      <c r="LC31" s="271"/>
      <c r="LE31" s="275" t="s">
        <v>71</v>
      </c>
      <c r="LF31" s="272"/>
      <c r="LG31" s="271"/>
      <c r="LH31" s="279">
        <v>0.47781175940504444</v>
      </c>
      <c r="LI31" s="271"/>
      <c r="LK31" s="275" t="s">
        <v>71</v>
      </c>
      <c r="LL31" s="272"/>
      <c r="LM31" s="271"/>
      <c r="LN31" s="279">
        <v>0.47032848266551575</v>
      </c>
      <c r="LO31" s="271"/>
      <c r="LQ31" s="275" t="s">
        <v>71</v>
      </c>
      <c r="LR31" s="272"/>
      <c r="LS31" s="271"/>
      <c r="LT31" s="279">
        <v>0</v>
      </c>
      <c r="LU31" s="271"/>
    </row>
    <row r="32" spans="1:333" ht="18">
      <c r="A32" s="227"/>
      <c r="B32" s="226"/>
      <c r="C32" s="227"/>
      <c r="D32" s="228"/>
      <c r="E32" s="227"/>
      <c r="H32" s="227"/>
      <c r="I32" s="226"/>
      <c r="J32" s="227"/>
      <c r="K32" s="228"/>
      <c r="L32" s="227"/>
      <c r="O32" s="227"/>
      <c r="P32" s="226"/>
      <c r="Q32" s="227"/>
      <c r="R32" s="228"/>
      <c r="S32" s="227"/>
      <c r="V32" s="227"/>
      <c r="W32" s="226"/>
      <c r="X32" s="227"/>
      <c r="Y32" s="228"/>
      <c r="Z32" s="227"/>
      <c r="AC32" s="227"/>
      <c r="AD32" s="226"/>
      <c r="AE32" s="227"/>
      <c r="AF32" s="228"/>
      <c r="AG32" s="227"/>
      <c r="AJ32" s="227"/>
      <c r="AK32" s="226"/>
      <c r="AL32" s="227"/>
      <c r="AM32" s="228"/>
      <c r="AN32" s="227"/>
      <c r="AQ32" s="227"/>
      <c r="AR32" s="226"/>
      <c r="AS32" s="227"/>
      <c r="AT32" s="228"/>
      <c r="AU32" s="227"/>
      <c r="AX32" s="227"/>
      <c r="AY32" s="226"/>
      <c r="AZ32" s="227"/>
      <c r="BA32" s="228"/>
      <c r="BB32" s="227"/>
      <c r="BE32" s="227"/>
      <c r="BF32" s="226"/>
      <c r="BG32" s="227"/>
      <c r="BH32" s="228"/>
      <c r="BI32" s="227"/>
      <c r="BL32" s="227"/>
      <c r="BM32" s="226"/>
      <c r="BN32" s="227"/>
      <c r="BO32" s="228"/>
      <c r="BP32" s="227"/>
      <c r="BS32" s="227"/>
      <c r="BT32" s="226"/>
      <c r="BU32" s="227"/>
      <c r="BV32" s="228"/>
      <c r="BW32" s="227"/>
      <c r="BX32" s="227"/>
      <c r="BZ32" s="227"/>
      <c r="CA32" s="226"/>
      <c r="CB32" s="227"/>
      <c r="CC32" s="228"/>
      <c r="CD32" s="227"/>
      <c r="CG32" s="227"/>
      <c r="CH32" s="226"/>
      <c r="CI32" s="227"/>
      <c r="CJ32" s="228"/>
      <c r="CK32" s="227"/>
      <c r="CN32" s="227"/>
      <c r="CO32" s="226"/>
      <c r="CP32" s="227"/>
      <c r="CQ32" s="228"/>
      <c r="CR32" s="227"/>
      <c r="CU32" s="227"/>
      <c r="CV32" s="226"/>
      <c r="CW32" s="227"/>
      <c r="CX32" s="228"/>
      <c r="CY32" s="227"/>
      <c r="DB32" s="227"/>
      <c r="DC32" s="226"/>
      <c r="DD32" s="227"/>
      <c r="DE32" s="228"/>
      <c r="DF32" s="227"/>
      <c r="DI32" s="227"/>
      <c r="DJ32" s="226"/>
      <c r="DK32" s="227"/>
      <c r="DL32" s="228"/>
      <c r="DM32" s="227"/>
      <c r="DP32" s="227"/>
      <c r="DQ32" s="226"/>
      <c r="DR32" s="227"/>
      <c r="DS32" s="228"/>
      <c r="DT32" s="227"/>
      <c r="DW32" s="227"/>
      <c r="DX32" s="226"/>
      <c r="DY32" s="227"/>
      <c r="DZ32" s="228"/>
      <c r="EA32" s="227"/>
      <c r="ED32" s="227"/>
      <c r="EE32" s="226"/>
      <c r="EF32" s="227"/>
      <c r="EG32" s="228"/>
      <c r="EH32" s="227"/>
      <c r="EK32" s="227"/>
      <c r="EL32" s="226"/>
      <c r="EM32" s="227"/>
      <c r="EN32" s="228"/>
      <c r="EO32" s="227"/>
      <c r="ER32" s="227"/>
      <c r="ES32" s="226"/>
      <c r="ET32" s="227"/>
      <c r="EU32" s="228"/>
      <c r="EV32" s="227"/>
      <c r="EY32" s="227"/>
      <c r="EZ32" s="226"/>
      <c r="FA32" s="227"/>
      <c r="FB32" s="228"/>
      <c r="FC32" s="227"/>
      <c r="FF32" s="227"/>
      <c r="FG32" s="226"/>
      <c r="FH32" s="227"/>
      <c r="FI32" s="228"/>
      <c r="FJ32" s="227"/>
      <c r="FM32" s="227"/>
      <c r="FN32" s="226"/>
      <c r="FO32" s="227"/>
      <c r="FP32" s="228"/>
      <c r="FQ32" s="227"/>
      <c r="FT32" s="227"/>
      <c r="FU32" s="226"/>
      <c r="FV32" s="227"/>
      <c r="FW32" s="228"/>
      <c r="FX32" s="227"/>
      <c r="GA32" s="227"/>
      <c r="GB32" s="226"/>
      <c r="GC32" s="227"/>
      <c r="GD32" s="228"/>
      <c r="GE32" s="227"/>
      <c r="GH32" s="227"/>
      <c r="GI32" s="226"/>
      <c r="GJ32" s="227"/>
      <c r="GK32" s="228"/>
      <c r="GL32" s="227"/>
      <c r="GO32" s="227"/>
      <c r="GP32" s="226"/>
      <c r="GQ32" s="227"/>
      <c r="GR32" s="228"/>
      <c r="GS32" s="227"/>
      <c r="GV32" s="227"/>
      <c r="GW32" s="226"/>
      <c r="GX32" s="227"/>
      <c r="GY32" s="228"/>
      <c r="GZ32" s="227"/>
      <c r="HC32" s="227"/>
      <c r="HD32" s="226"/>
      <c r="HE32" s="227"/>
      <c r="HF32" s="228"/>
      <c r="HG32" s="227"/>
      <c r="HJ32" s="227"/>
      <c r="HK32" s="226"/>
      <c r="HL32" s="227"/>
      <c r="HM32" s="228"/>
      <c r="HN32" s="227"/>
      <c r="HQ32" s="227"/>
      <c r="HR32" s="226"/>
      <c r="HS32" s="227"/>
      <c r="HT32" s="228"/>
      <c r="HU32" s="227"/>
      <c r="HX32" s="227"/>
      <c r="HY32" s="226"/>
      <c r="HZ32" s="227"/>
      <c r="IA32" s="228"/>
      <c r="IB32" s="227"/>
      <c r="IE32" s="227"/>
      <c r="IF32" s="226"/>
      <c r="IG32" s="227"/>
      <c r="IH32" s="228"/>
      <c r="II32" s="227"/>
      <c r="IK32" s="227"/>
      <c r="IL32" s="226"/>
      <c r="IM32" s="227"/>
      <c r="IN32" s="228"/>
      <c r="IO32" s="227"/>
      <c r="IQ32" s="227"/>
      <c r="IR32" s="226"/>
      <c r="IS32" s="227"/>
      <c r="IT32" s="228"/>
      <c r="IU32" s="227"/>
      <c r="IW32" s="227"/>
      <c r="IX32" s="226"/>
      <c r="IY32" s="227"/>
      <c r="IZ32" s="228"/>
      <c r="JA32" s="227"/>
      <c r="JC32" s="227"/>
      <c r="JD32" s="226"/>
      <c r="JE32" s="227"/>
      <c r="JF32" s="228"/>
      <c r="JG32" s="227"/>
      <c r="JI32" s="227"/>
      <c r="JJ32" s="226"/>
      <c r="JK32" s="227"/>
      <c r="JL32" s="228"/>
      <c r="JM32" s="227"/>
      <c r="JO32" s="227"/>
      <c r="JP32" s="226"/>
      <c r="JQ32" s="227"/>
      <c r="JR32" s="228"/>
      <c r="JS32" s="227"/>
      <c r="JU32" s="227"/>
      <c r="JV32" s="226"/>
      <c r="JW32" s="227"/>
      <c r="JX32" s="228"/>
      <c r="JY32" s="227"/>
      <c r="KA32" s="271"/>
      <c r="KB32" s="272"/>
      <c r="KC32" s="271"/>
      <c r="KD32" s="274"/>
      <c r="KE32" s="271"/>
      <c r="KG32" s="271"/>
      <c r="KH32" s="272"/>
      <c r="KI32" s="271"/>
      <c r="KJ32" s="274"/>
      <c r="KK32" s="271"/>
      <c r="KM32" s="271"/>
      <c r="KN32" s="272"/>
      <c r="KO32" s="271"/>
      <c r="KP32" s="274"/>
      <c r="KQ32" s="271"/>
      <c r="KS32" s="271"/>
      <c r="KT32" s="272"/>
      <c r="KU32" s="271"/>
      <c r="KV32" s="274"/>
      <c r="KW32" s="271"/>
      <c r="KY32" s="271"/>
      <c r="KZ32" s="272"/>
      <c r="LA32" s="271"/>
      <c r="LB32" s="274"/>
      <c r="LC32" s="271"/>
      <c r="LE32" s="271"/>
      <c r="LF32" s="272"/>
      <c r="LG32" s="271"/>
      <c r="LH32" s="274"/>
      <c r="LI32" s="271"/>
      <c r="LK32" s="271"/>
      <c r="LL32" s="272"/>
      <c r="LM32" s="271"/>
      <c r="LN32" s="274"/>
      <c r="LO32" s="271"/>
      <c r="LQ32" s="271"/>
      <c r="LR32" s="272"/>
      <c r="LS32" s="271"/>
      <c r="LT32" s="274"/>
      <c r="LU32" s="271"/>
    </row>
    <row r="33" spans="1:333" ht="18">
      <c r="A33" s="227"/>
      <c r="B33" s="226"/>
      <c r="C33" s="227"/>
      <c r="D33" s="228"/>
      <c r="E33" s="227"/>
      <c r="H33" s="227"/>
      <c r="I33" s="226"/>
      <c r="J33" s="227"/>
      <c r="K33" s="228"/>
      <c r="L33" s="227"/>
      <c r="O33" s="227"/>
      <c r="P33" s="226"/>
      <c r="Q33" s="227"/>
      <c r="R33" s="228"/>
      <c r="S33" s="227"/>
      <c r="V33" s="227"/>
      <c r="W33" s="226"/>
      <c r="X33" s="227"/>
      <c r="Y33" s="228"/>
      <c r="Z33" s="227"/>
      <c r="AC33" s="227"/>
      <c r="AD33" s="226"/>
      <c r="AE33" s="227"/>
      <c r="AF33" s="228"/>
      <c r="AG33" s="227"/>
      <c r="AJ33" s="227"/>
      <c r="AK33" s="226"/>
      <c r="AL33" s="227"/>
      <c r="AM33" s="228"/>
      <c r="AN33" s="227"/>
      <c r="AQ33" s="227"/>
      <c r="AR33" s="226"/>
      <c r="AS33" s="227"/>
      <c r="AT33" s="228"/>
      <c r="AU33" s="227"/>
      <c r="AX33" s="227"/>
      <c r="AY33" s="226"/>
      <c r="AZ33" s="227"/>
      <c r="BA33" s="228"/>
      <c r="BB33" s="227"/>
      <c r="BE33" s="227"/>
      <c r="BF33" s="226"/>
      <c r="BG33" s="227"/>
      <c r="BH33" s="228"/>
      <c r="BI33" s="227"/>
      <c r="BL33" s="227"/>
      <c r="BM33" s="226"/>
      <c r="BN33" s="227"/>
      <c r="BO33" s="228"/>
      <c r="BP33" s="227"/>
      <c r="BS33" s="227"/>
      <c r="BT33" s="226"/>
      <c r="BU33" s="227"/>
      <c r="BV33" s="228"/>
      <c r="BW33" s="227"/>
      <c r="BX33" s="227"/>
      <c r="BZ33" s="227"/>
      <c r="CA33" s="226"/>
      <c r="CB33" s="227"/>
      <c r="CC33" s="228"/>
      <c r="CD33" s="227"/>
      <c r="CG33" s="227"/>
      <c r="CH33" s="226"/>
      <c r="CI33" s="227"/>
      <c r="CJ33" s="228"/>
      <c r="CK33" s="227"/>
      <c r="CN33" s="227"/>
      <c r="CO33" s="226"/>
      <c r="CP33" s="227"/>
      <c r="CQ33" s="228"/>
      <c r="CR33" s="227"/>
      <c r="CU33" s="227"/>
      <c r="CV33" s="226"/>
      <c r="CW33" s="227"/>
      <c r="CX33" s="228"/>
      <c r="CY33" s="227"/>
      <c r="DB33" s="227"/>
      <c r="DC33" s="226"/>
      <c r="DD33" s="227"/>
      <c r="DE33" s="228"/>
      <c r="DF33" s="227"/>
      <c r="DI33" s="227"/>
      <c r="DJ33" s="226"/>
      <c r="DK33" s="227"/>
      <c r="DL33" s="228"/>
      <c r="DM33" s="227"/>
      <c r="DP33" s="227"/>
      <c r="DQ33" s="226"/>
      <c r="DR33" s="227"/>
      <c r="DS33" s="228"/>
      <c r="DT33" s="227"/>
      <c r="DW33" s="227"/>
      <c r="DX33" s="226"/>
      <c r="DY33" s="227"/>
      <c r="DZ33" s="228"/>
      <c r="EA33" s="227"/>
      <c r="ED33" s="227"/>
      <c r="EE33" s="226"/>
      <c r="EF33" s="227"/>
      <c r="EG33" s="228"/>
      <c r="EH33" s="227"/>
      <c r="EK33" s="227"/>
      <c r="EL33" s="226"/>
      <c r="EM33" s="227"/>
      <c r="EN33" s="228"/>
      <c r="EO33" s="227"/>
      <c r="ER33" s="227"/>
      <c r="ES33" s="226"/>
      <c r="ET33" s="227"/>
      <c r="EU33" s="228"/>
      <c r="EV33" s="227"/>
      <c r="EY33" s="227"/>
      <c r="EZ33" s="226"/>
      <c r="FA33" s="227"/>
      <c r="FB33" s="228"/>
      <c r="FC33" s="227"/>
      <c r="FF33" s="227"/>
      <c r="FG33" s="226"/>
      <c r="FH33" s="227"/>
      <c r="FI33" s="228"/>
      <c r="FJ33" s="227"/>
      <c r="FM33" s="227"/>
      <c r="FN33" s="226"/>
      <c r="FO33" s="227"/>
      <c r="FP33" s="228"/>
      <c r="FQ33" s="227"/>
      <c r="FT33" s="227"/>
      <c r="FU33" s="226"/>
      <c r="FV33" s="227"/>
      <c r="FW33" s="228"/>
      <c r="FX33" s="227"/>
      <c r="GA33" s="227"/>
      <c r="GB33" s="226"/>
      <c r="GC33" s="227"/>
      <c r="GD33" s="228"/>
      <c r="GE33" s="227"/>
      <c r="GH33" s="227"/>
      <c r="GI33" s="226"/>
      <c r="GJ33" s="227"/>
      <c r="GK33" s="228"/>
      <c r="GL33" s="227"/>
      <c r="GO33" s="227"/>
      <c r="GP33" s="226"/>
      <c r="GQ33" s="227"/>
      <c r="GR33" s="228"/>
      <c r="GS33" s="227"/>
      <c r="GV33" s="227"/>
      <c r="GW33" s="226"/>
      <c r="GX33" s="227"/>
      <c r="GY33" s="228"/>
      <c r="GZ33" s="227"/>
      <c r="HC33" s="227"/>
      <c r="HD33" s="226"/>
      <c r="HE33" s="227"/>
      <c r="HF33" s="228"/>
      <c r="HG33" s="227"/>
      <c r="HJ33" s="227"/>
      <c r="HK33" s="226"/>
      <c r="HL33" s="227"/>
      <c r="HM33" s="228"/>
      <c r="HN33" s="227"/>
      <c r="HQ33" s="227"/>
      <c r="HR33" s="226"/>
      <c r="HS33" s="227"/>
      <c r="HT33" s="228"/>
      <c r="HU33" s="227"/>
      <c r="HX33" s="227"/>
      <c r="HY33" s="226"/>
      <c r="HZ33" s="227"/>
      <c r="IA33" s="228"/>
      <c r="IB33" s="227"/>
      <c r="IE33" s="227"/>
      <c r="IF33" s="226"/>
      <c r="IG33" s="227"/>
      <c r="IH33" s="228"/>
      <c r="II33" s="227"/>
      <c r="IK33" s="227"/>
      <c r="IL33" s="226"/>
      <c r="IM33" s="227"/>
      <c r="IN33" s="228"/>
      <c r="IO33" s="227"/>
      <c r="IQ33" s="227"/>
      <c r="IR33" s="226"/>
      <c r="IS33" s="227"/>
      <c r="IT33" s="228"/>
      <c r="IU33" s="227"/>
      <c r="IW33" s="227"/>
      <c r="IX33" s="226"/>
      <c r="IY33" s="227"/>
      <c r="IZ33" s="228"/>
      <c r="JA33" s="227"/>
      <c r="JC33" s="227"/>
      <c r="JD33" s="226"/>
      <c r="JE33" s="227"/>
      <c r="JF33" s="228"/>
      <c r="JG33" s="227"/>
      <c r="JI33" s="227"/>
      <c r="JJ33" s="226"/>
      <c r="JK33" s="227"/>
      <c r="JL33" s="228"/>
      <c r="JM33" s="227"/>
      <c r="JO33" s="227"/>
      <c r="JP33" s="226"/>
      <c r="JQ33" s="227"/>
      <c r="JR33" s="228"/>
      <c r="JS33" s="227"/>
      <c r="JU33" s="227"/>
      <c r="JV33" s="226"/>
      <c r="JW33" s="227"/>
      <c r="JX33" s="228"/>
      <c r="JY33" s="227"/>
      <c r="KA33" s="271"/>
      <c r="KB33" s="272"/>
      <c r="KC33" s="271"/>
      <c r="KD33" s="274"/>
      <c r="KE33" s="271"/>
      <c r="KG33" s="271"/>
      <c r="KH33" s="272"/>
      <c r="KI33" s="271"/>
      <c r="KJ33" s="274"/>
      <c r="KK33" s="271"/>
      <c r="KM33" s="271"/>
      <c r="KN33" s="272"/>
      <c r="KO33" s="271"/>
      <c r="KP33" s="274"/>
      <c r="KQ33" s="271"/>
      <c r="KS33" s="271"/>
      <c r="KT33" s="272"/>
      <c r="KU33" s="271"/>
      <c r="KV33" s="274"/>
      <c r="KW33" s="271"/>
      <c r="KY33" s="271"/>
      <c r="KZ33" s="272"/>
      <c r="LA33" s="271"/>
      <c r="LB33" s="274"/>
      <c r="LC33" s="271"/>
      <c r="LE33" s="271"/>
      <c r="LF33" s="272"/>
      <c r="LG33" s="271"/>
      <c r="LH33" s="274"/>
      <c r="LI33" s="271"/>
      <c r="LK33" s="271"/>
      <c r="LL33" s="272"/>
      <c r="LM33" s="271"/>
      <c r="LN33" s="274"/>
      <c r="LO33" s="271"/>
      <c r="LQ33" s="271"/>
      <c r="LR33" s="272"/>
      <c r="LS33" s="271"/>
      <c r="LT33" s="274"/>
      <c r="LU33" s="271"/>
    </row>
    <row r="34" spans="1:333" ht="18">
      <c r="A34" s="227"/>
      <c r="B34" s="226"/>
      <c r="C34" s="227"/>
      <c r="D34" s="228"/>
      <c r="E34" s="227"/>
      <c r="H34" s="227"/>
      <c r="I34" s="226"/>
      <c r="J34" s="227"/>
      <c r="K34" s="228"/>
      <c r="L34" s="227"/>
      <c r="O34" s="227"/>
      <c r="P34" s="226"/>
      <c r="Q34" s="227"/>
      <c r="R34" s="228"/>
      <c r="S34" s="227"/>
      <c r="V34" s="227"/>
      <c r="W34" s="226"/>
      <c r="X34" s="227"/>
      <c r="Y34" s="228"/>
      <c r="Z34" s="227"/>
      <c r="AC34" s="227"/>
      <c r="AD34" s="226"/>
      <c r="AE34" s="227"/>
      <c r="AF34" s="228"/>
      <c r="AG34" s="227"/>
      <c r="AJ34" s="227"/>
      <c r="AK34" s="226"/>
      <c r="AL34" s="227"/>
      <c r="AM34" s="228"/>
      <c r="AN34" s="227"/>
      <c r="AQ34" s="227"/>
      <c r="AR34" s="226"/>
      <c r="AS34" s="227"/>
      <c r="AT34" s="228"/>
      <c r="AU34" s="227"/>
      <c r="AX34" s="227"/>
      <c r="AY34" s="226"/>
      <c r="AZ34" s="227"/>
      <c r="BA34" s="228"/>
      <c r="BB34" s="227"/>
      <c r="BE34" s="227"/>
      <c r="BF34" s="226"/>
      <c r="BG34" s="227"/>
      <c r="BH34" s="228"/>
      <c r="BI34" s="227"/>
      <c r="BL34" s="227"/>
      <c r="BM34" s="226"/>
      <c r="BN34" s="227"/>
      <c r="BO34" s="228"/>
      <c r="BP34" s="227"/>
      <c r="BS34" s="227"/>
      <c r="BT34" s="226"/>
      <c r="BU34" s="227"/>
      <c r="BV34" s="228"/>
      <c r="BW34" s="227"/>
      <c r="BX34" s="227"/>
      <c r="BZ34" s="227"/>
      <c r="CA34" s="226"/>
      <c r="CB34" s="227"/>
      <c r="CC34" s="228"/>
      <c r="CD34" s="227"/>
      <c r="CG34" s="227"/>
      <c r="CH34" s="226"/>
      <c r="CI34" s="227"/>
      <c r="CJ34" s="228"/>
      <c r="CK34" s="227"/>
      <c r="CN34" s="227"/>
      <c r="CO34" s="226"/>
      <c r="CP34" s="227"/>
      <c r="CQ34" s="228"/>
      <c r="CR34" s="227"/>
      <c r="CU34" s="227"/>
      <c r="CV34" s="226"/>
      <c r="CW34" s="227"/>
      <c r="CX34" s="228"/>
      <c r="CY34" s="227"/>
      <c r="DB34" s="227"/>
      <c r="DC34" s="226"/>
      <c r="DD34" s="227"/>
      <c r="DE34" s="228"/>
      <c r="DF34" s="227"/>
      <c r="DI34" s="227"/>
      <c r="DJ34" s="226"/>
      <c r="DK34" s="227"/>
      <c r="DL34" s="228"/>
      <c r="DM34" s="227"/>
      <c r="DP34" s="227"/>
      <c r="DQ34" s="226"/>
      <c r="DR34" s="227"/>
      <c r="DS34" s="228"/>
      <c r="DT34" s="227"/>
      <c r="DW34" s="227"/>
      <c r="DX34" s="226"/>
      <c r="DY34" s="227"/>
      <c r="DZ34" s="228"/>
      <c r="EA34" s="227"/>
      <c r="ED34" s="227"/>
      <c r="EE34" s="226"/>
      <c r="EF34" s="227"/>
      <c r="EG34" s="228"/>
      <c r="EH34" s="227"/>
      <c r="EK34" s="227"/>
      <c r="EL34" s="226"/>
      <c r="EM34" s="227"/>
      <c r="EN34" s="228"/>
      <c r="EO34" s="227"/>
      <c r="ER34" s="227"/>
      <c r="ES34" s="226"/>
      <c r="ET34" s="227"/>
      <c r="EU34" s="228"/>
      <c r="EV34" s="227"/>
      <c r="EY34" s="227"/>
      <c r="EZ34" s="226"/>
      <c r="FA34" s="227"/>
      <c r="FB34" s="228"/>
      <c r="FC34" s="227"/>
      <c r="FF34" s="227"/>
      <c r="FG34" s="226"/>
      <c r="FH34" s="227"/>
      <c r="FI34" s="228"/>
      <c r="FJ34" s="227"/>
      <c r="FM34" s="227"/>
      <c r="FN34" s="226"/>
      <c r="FO34" s="227"/>
      <c r="FP34" s="228"/>
      <c r="FQ34" s="227"/>
      <c r="FT34" s="227"/>
      <c r="FU34" s="226"/>
      <c r="FV34" s="227"/>
      <c r="FW34" s="228"/>
      <c r="FX34" s="227"/>
      <c r="GA34" s="227"/>
      <c r="GB34" s="226"/>
      <c r="GC34" s="227"/>
      <c r="GD34" s="228"/>
      <c r="GE34" s="227"/>
      <c r="GH34" s="227"/>
      <c r="GI34" s="226"/>
      <c r="GJ34" s="227"/>
      <c r="GK34" s="228"/>
      <c r="GL34" s="227"/>
      <c r="GO34" s="227"/>
      <c r="GP34" s="226"/>
      <c r="GQ34" s="227"/>
      <c r="GR34" s="228"/>
      <c r="GS34" s="227"/>
      <c r="GV34" s="227"/>
      <c r="GW34" s="226"/>
      <c r="GX34" s="227"/>
      <c r="GY34" s="228"/>
      <c r="GZ34" s="227"/>
      <c r="HC34" s="227"/>
      <c r="HD34" s="226"/>
      <c r="HE34" s="227"/>
      <c r="HF34" s="228"/>
      <c r="HG34" s="227"/>
      <c r="HJ34" s="227"/>
      <c r="HK34" s="226"/>
      <c r="HL34" s="227"/>
      <c r="HM34" s="228"/>
      <c r="HN34" s="227"/>
      <c r="HQ34" s="227"/>
      <c r="HR34" s="226"/>
      <c r="HS34" s="227"/>
      <c r="HT34" s="228"/>
      <c r="HU34" s="227"/>
      <c r="HX34" s="227"/>
      <c r="HY34" s="226"/>
      <c r="HZ34" s="227"/>
      <c r="IA34" s="228"/>
      <c r="IB34" s="227"/>
      <c r="IE34" s="227"/>
      <c r="IF34" s="226"/>
      <c r="IG34" s="227"/>
      <c r="IH34" s="228"/>
      <c r="II34" s="227"/>
      <c r="IK34" s="227"/>
      <c r="IL34" s="226"/>
      <c r="IM34" s="227"/>
      <c r="IN34" s="228"/>
      <c r="IO34" s="227"/>
      <c r="IQ34" s="227"/>
      <c r="IR34" s="226"/>
      <c r="IS34" s="227"/>
      <c r="IT34" s="228"/>
      <c r="IU34" s="227"/>
      <c r="IW34" s="227"/>
      <c r="IX34" s="226"/>
      <c r="IY34" s="227"/>
      <c r="IZ34" s="228"/>
      <c r="JA34" s="227"/>
      <c r="JC34" s="227"/>
      <c r="JD34" s="226"/>
      <c r="JE34" s="227"/>
      <c r="JF34" s="228"/>
      <c r="JG34" s="227"/>
      <c r="JI34" s="227"/>
      <c r="JJ34" s="226"/>
      <c r="JK34" s="227"/>
      <c r="JL34" s="228"/>
      <c r="JM34" s="227"/>
      <c r="JO34" s="227"/>
      <c r="JP34" s="226"/>
      <c r="JQ34" s="227"/>
      <c r="JR34" s="228"/>
      <c r="JS34" s="227"/>
      <c r="JU34" s="227"/>
      <c r="JV34" s="226"/>
      <c r="JW34" s="227"/>
      <c r="JX34" s="228"/>
      <c r="JY34" s="227"/>
      <c r="KA34" s="271"/>
      <c r="KB34" s="272"/>
      <c r="KC34" s="271"/>
      <c r="KD34" s="274"/>
      <c r="KE34" s="271"/>
      <c r="KG34" s="271"/>
      <c r="KH34" s="272"/>
      <c r="KI34" s="271"/>
      <c r="KJ34" s="274"/>
      <c r="KK34" s="271"/>
      <c r="KM34" s="271"/>
      <c r="KN34" s="272"/>
      <c r="KO34" s="271"/>
      <c r="KP34" s="274"/>
      <c r="KQ34" s="271"/>
      <c r="KS34" s="271"/>
      <c r="KT34" s="272"/>
      <c r="KU34" s="271"/>
      <c r="KV34" s="274"/>
      <c r="KW34" s="271"/>
      <c r="KY34" s="271"/>
      <c r="KZ34" s="272"/>
      <c r="LA34" s="271"/>
      <c r="LB34" s="274"/>
      <c r="LC34" s="271"/>
      <c r="LE34" s="271"/>
      <c r="LF34" s="272"/>
      <c r="LG34" s="271"/>
      <c r="LH34" s="274"/>
      <c r="LI34" s="271"/>
      <c r="LK34" s="271"/>
      <c r="LL34" s="272"/>
      <c r="LM34" s="271"/>
      <c r="LN34" s="274"/>
      <c r="LO34" s="271"/>
      <c r="LQ34" s="271"/>
      <c r="LR34" s="272"/>
      <c r="LS34" s="271"/>
      <c r="LT34" s="274"/>
      <c r="LU34" s="271"/>
    </row>
    <row r="35" spans="1:333" ht="18">
      <c r="A35" s="225" t="s">
        <v>115</v>
      </c>
      <c r="B35" s="226"/>
      <c r="C35" s="227"/>
      <c r="D35" s="228"/>
      <c r="E35" s="227"/>
      <c r="H35" s="225" t="s">
        <v>170</v>
      </c>
      <c r="I35" s="226"/>
      <c r="J35" s="227"/>
      <c r="K35" s="228"/>
      <c r="L35" s="227"/>
      <c r="O35" s="225" t="s">
        <v>186</v>
      </c>
      <c r="P35" s="226"/>
      <c r="Q35" s="227"/>
      <c r="R35" s="228"/>
      <c r="S35" s="227"/>
      <c r="V35" s="225" t="s">
        <v>190</v>
      </c>
      <c r="W35" s="226"/>
      <c r="X35" s="227"/>
      <c r="Y35" s="228"/>
      <c r="Z35" s="227"/>
      <c r="AC35" s="225" t="s">
        <v>195</v>
      </c>
      <c r="AD35" s="226"/>
      <c r="AE35" s="227"/>
      <c r="AF35" s="228"/>
      <c r="AG35" s="227"/>
      <c r="AJ35" s="225" t="s">
        <v>203</v>
      </c>
      <c r="AK35" s="226"/>
      <c r="AL35" s="227"/>
      <c r="AM35" s="228"/>
      <c r="AN35" s="227"/>
      <c r="AQ35" s="225" t="s">
        <v>203</v>
      </c>
      <c r="AR35" s="226"/>
      <c r="AS35" s="227"/>
      <c r="AT35" s="228"/>
      <c r="AU35" s="227"/>
      <c r="AX35" s="225" t="s">
        <v>212</v>
      </c>
      <c r="AY35" s="226"/>
      <c r="AZ35" s="227"/>
      <c r="BA35" s="228"/>
      <c r="BB35" s="227"/>
      <c r="BE35" s="225" t="s">
        <v>218</v>
      </c>
      <c r="BF35" s="226"/>
      <c r="BG35" s="227"/>
      <c r="BH35" s="228"/>
      <c r="BI35" s="227"/>
      <c r="BL35" s="225" t="s">
        <v>224</v>
      </c>
      <c r="BM35" s="226"/>
      <c r="BN35" s="227"/>
      <c r="BO35" s="228"/>
      <c r="BP35" s="227"/>
      <c r="BS35" s="225" t="s">
        <v>229</v>
      </c>
      <c r="BT35" s="226"/>
      <c r="BU35" s="227"/>
      <c r="BV35" s="228"/>
      <c r="BW35" s="227"/>
      <c r="BX35" s="227"/>
      <c r="BZ35" s="225" t="s">
        <v>241</v>
      </c>
      <c r="CA35" s="226"/>
      <c r="CB35" s="227"/>
      <c r="CC35" s="228"/>
      <c r="CD35" s="227"/>
      <c r="CG35" s="225" t="s">
        <v>246</v>
      </c>
      <c r="CH35" s="226"/>
      <c r="CI35" s="227"/>
      <c r="CJ35" s="228"/>
      <c r="CK35" s="227"/>
      <c r="CN35" s="225" t="s">
        <v>252</v>
      </c>
      <c r="CO35" s="226"/>
      <c r="CP35" s="227"/>
      <c r="CQ35" s="228"/>
      <c r="CR35" s="227"/>
      <c r="CU35" s="225" t="s">
        <v>258</v>
      </c>
      <c r="CV35" s="226"/>
      <c r="CW35" s="227"/>
      <c r="CX35" s="228"/>
      <c r="CY35" s="227"/>
      <c r="DB35" s="225" t="s">
        <v>265</v>
      </c>
      <c r="DC35" s="226"/>
      <c r="DD35" s="227"/>
      <c r="DE35" s="228"/>
      <c r="DF35" s="227"/>
      <c r="DI35" s="225" t="s">
        <v>271</v>
      </c>
      <c r="DJ35" s="226"/>
      <c r="DK35" s="227"/>
      <c r="DL35" s="228"/>
      <c r="DM35" s="227"/>
      <c r="DP35" s="225" t="s">
        <v>277</v>
      </c>
      <c r="DQ35" s="226"/>
      <c r="DR35" s="227"/>
      <c r="DS35" s="228"/>
      <c r="DT35" s="227"/>
      <c r="DW35" s="225" t="s">
        <v>283</v>
      </c>
      <c r="DX35" s="226"/>
      <c r="DY35" s="227"/>
      <c r="DZ35" s="228"/>
      <c r="EA35" s="227"/>
      <c r="ED35" s="225" t="s">
        <v>289</v>
      </c>
      <c r="EE35" s="226"/>
      <c r="EF35" s="227"/>
      <c r="EG35" s="228"/>
      <c r="EH35" s="227"/>
      <c r="EK35" s="225" t="s">
        <v>296</v>
      </c>
      <c r="EL35" s="226"/>
      <c r="EM35" s="227"/>
      <c r="EN35" s="228"/>
      <c r="EO35" s="227"/>
      <c r="ER35" s="225" t="s">
        <v>302</v>
      </c>
      <c r="ES35" s="226"/>
      <c r="ET35" s="227"/>
      <c r="EU35" s="228"/>
      <c r="EV35" s="227"/>
      <c r="EY35" s="225" t="s">
        <v>306</v>
      </c>
      <c r="EZ35" s="226"/>
      <c r="FA35" s="227"/>
      <c r="FB35" s="228"/>
      <c r="FC35" s="227"/>
      <c r="FF35" s="225" t="s">
        <v>312</v>
      </c>
      <c r="FG35" s="226"/>
      <c r="FH35" s="227"/>
      <c r="FI35" s="228"/>
      <c r="FJ35" s="227"/>
      <c r="FM35" s="225" t="s">
        <v>322</v>
      </c>
      <c r="FN35" s="226"/>
      <c r="FO35" s="227"/>
      <c r="FP35" s="228"/>
      <c r="FQ35" s="227"/>
      <c r="FT35" s="225" t="s">
        <v>328</v>
      </c>
      <c r="FU35" s="226"/>
      <c r="FV35" s="227"/>
      <c r="FW35" s="228"/>
      <c r="FX35" s="227"/>
      <c r="GA35" s="225" t="s">
        <v>338</v>
      </c>
      <c r="GB35" s="226"/>
      <c r="GC35" s="227"/>
      <c r="GD35" s="228"/>
      <c r="GE35" s="227"/>
      <c r="GH35" s="225" t="s">
        <v>344</v>
      </c>
      <c r="GI35" s="226"/>
      <c r="GJ35" s="227"/>
      <c r="GK35" s="228"/>
      <c r="GL35" s="227"/>
      <c r="GO35" s="225" t="s">
        <v>353</v>
      </c>
      <c r="GP35" s="226"/>
      <c r="GQ35" s="227"/>
      <c r="GR35" s="228"/>
      <c r="GS35" s="227"/>
      <c r="GV35" s="225" t="s">
        <v>363</v>
      </c>
      <c r="GW35" s="226"/>
      <c r="GX35" s="227"/>
      <c r="GY35" s="228"/>
      <c r="GZ35" s="227"/>
      <c r="HC35" s="225" t="s">
        <v>371</v>
      </c>
      <c r="HD35" s="226"/>
      <c r="HE35" s="227"/>
      <c r="HF35" s="228"/>
      <c r="HG35" s="227"/>
      <c r="HJ35" s="225" t="s">
        <v>379</v>
      </c>
      <c r="HK35" s="226"/>
      <c r="HL35" s="227"/>
      <c r="HM35" s="228"/>
      <c r="HN35" s="227"/>
      <c r="HQ35" s="225" t="s">
        <v>387</v>
      </c>
      <c r="HR35" s="226"/>
      <c r="HS35" s="227"/>
      <c r="HT35" s="228"/>
      <c r="HU35" s="227"/>
      <c r="HX35" s="225" t="s">
        <v>393</v>
      </c>
      <c r="HY35" s="226"/>
      <c r="HZ35" s="227"/>
      <c r="IA35" s="228"/>
      <c r="IB35" s="227"/>
      <c r="IE35" s="225" t="s">
        <v>402</v>
      </c>
      <c r="IF35" s="226"/>
      <c r="IG35" s="227"/>
      <c r="IH35" s="228"/>
      <c r="II35" s="227"/>
      <c r="IK35" s="225" t="s">
        <v>411</v>
      </c>
      <c r="IL35" s="226"/>
      <c r="IM35" s="227"/>
      <c r="IN35" s="228"/>
      <c r="IO35" s="227"/>
      <c r="IQ35" s="225" t="s">
        <v>417</v>
      </c>
      <c r="IR35" s="226"/>
      <c r="IS35" s="227"/>
      <c r="IT35" s="228"/>
      <c r="IU35" s="227"/>
      <c r="IW35" s="225" t="s">
        <v>425</v>
      </c>
      <c r="IX35" s="226"/>
      <c r="IY35" s="227"/>
      <c r="IZ35" s="228"/>
      <c r="JA35" s="227"/>
      <c r="JC35" s="225" t="s">
        <v>435</v>
      </c>
      <c r="JD35" s="226"/>
      <c r="JE35" s="227"/>
      <c r="JF35" s="228"/>
      <c r="JG35" s="227"/>
      <c r="JI35" s="225" t="s">
        <v>440</v>
      </c>
      <c r="JJ35" s="226"/>
      <c r="JK35" s="227"/>
      <c r="JL35" s="228"/>
      <c r="JM35" s="227"/>
      <c r="JO35" s="225" t="s">
        <v>449</v>
      </c>
      <c r="JP35" s="226"/>
      <c r="JQ35" s="227"/>
      <c r="JR35" s="228"/>
      <c r="JS35" s="227"/>
      <c r="JU35" s="225" t="s">
        <v>455</v>
      </c>
      <c r="JV35" s="226"/>
      <c r="JW35" s="227"/>
      <c r="JX35" s="228"/>
      <c r="JY35" s="227"/>
      <c r="KA35" s="270" t="s">
        <v>461</v>
      </c>
      <c r="KB35" s="272"/>
      <c r="KC35" s="271"/>
      <c r="KD35" s="274"/>
      <c r="KE35" s="271"/>
      <c r="KG35" s="270" t="s">
        <v>467</v>
      </c>
      <c r="KH35" s="272"/>
      <c r="KI35" s="271"/>
      <c r="KJ35" s="274"/>
      <c r="KK35" s="271"/>
      <c r="KM35" s="270" t="s">
        <v>474</v>
      </c>
      <c r="KN35" s="272"/>
      <c r="KO35" s="271"/>
      <c r="KP35" s="274"/>
      <c r="KQ35" s="271"/>
      <c r="KS35" s="270" t="s">
        <v>485</v>
      </c>
      <c r="KT35" s="272"/>
      <c r="KU35" s="271"/>
      <c r="KV35" s="274"/>
      <c r="KW35" s="271"/>
      <c r="KY35" s="270" t="s">
        <v>486</v>
      </c>
      <c r="KZ35" s="272"/>
      <c r="LA35" s="271"/>
      <c r="LB35" s="274"/>
      <c r="LC35" s="271"/>
      <c r="LE35" s="270" t="s">
        <v>496</v>
      </c>
      <c r="LF35" s="272"/>
      <c r="LG35" s="271"/>
      <c r="LH35" s="274"/>
      <c r="LI35" s="271"/>
      <c r="LK35" s="270" t="s">
        <v>503</v>
      </c>
      <c r="LL35" s="272"/>
      <c r="LM35" s="271"/>
      <c r="LN35" s="274"/>
      <c r="LO35" s="271"/>
      <c r="LQ35" s="270" t="s">
        <v>503</v>
      </c>
      <c r="LR35" s="272"/>
      <c r="LS35" s="271"/>
      <c r="LT35" s="274"/>
      <c r="LU35" s="271"/>
    </row>
    <row r="36" spans="1:333" ht="18">
      <c r="A36" s="169"/>
      <c r="B36" s="170"/>
      <c r="C36" s="169"/>
      <c r="D36" s="171"/>
      <c r="E36" s="169"/>
      <c r="H36" s="169"/>
      <c r="I36" s="170"/>
      <c r="J36" s="169"/>
      <c r="K36" s="171"/>
      <c r="L36" s="169"/>
      <c r="O36" s="169"/>
      <c r="P36" s="170"/>
      <c r="Q36" s="169"/>
      <c r="R36" s="171"/>
      <c r="S36" s="169"/>
      <c r="V36" s="169"/>
      <c r="W36" s="170"/>
      <c r="X36" s="169"/>
      <c r="Y36" s="171"/>
      <c r="Z36" s="169"/>
      <c r="AC36" s="169"/>
      <c r="AD36" s="170"/>
      <c r="AE36" s="169"/>
      <c r="AF36" s="171"/>
      <c r="AG36" s="169"/>
      <c r="AJ36" s="169"/>
      <c r="AK36" s="170"/>
      <c r="AL36" s="169"/>
      <c r="AM36" s="171"/>
      <c r="AN36" s="169"/>
      <c r="AQ36" s="169"/>
      <c r="AR36" s="170"/>
      <c r="AS36" s="169"/>
      <c r="AT36" s="171"/>
      <c r="AU36" s="169"/>
      <c r="AX36" s="169"/>
      <c r="AY36" s="170"/>
      <c r="AZ36" s="169"/>
      <c r="BA36" s="171"/>
      <c r="BB36" s="169"/>
      <c r="BE36" s="169"/>
      <c r="BF36" s="170"/>
      <c r="BG36" s="169"/>
      <c r="BH36" s="171"/>
      <c r="BI36" s="169"/>
      <c r="BL36" s="169"/>
      <c r="BM36" s="170"/>
      <c r="BN36" s="169"/>
      <c r="BO36" s="171"/>
      <c r="BP36" s="169"/>
      <c r="BS36" s="169"/>
      <c r="BT36" s="170"/>
      <c r="BU36" s="169"/>
      <c r="BV36" s="171"/>
      <c r="BW36" s="169"/>
      <c r="BX36" s="169"/>
      <c r="BZ36" s="169"/>
      <c r="CA36" s="170"/>
      <c r="CB36" s="169"/>
      <c r="CC36" s="171"/>
      <c r="CD36" s="169"/>
      <c r="CG36" s="169"/>
      <c r="CH36" s="170"/>
      <c r="CI36" s="169"/>
      <c r="CJ36" s="171"/>
      <c r="CK36" s="169"/>
      <c r="CN36" s="169"/>
      <c r="CO36" s="170"/>
      <c r="CP36" s="169"/>
      <c r="CQ36" s="171"/>
      <c r="CR36" s="169"/>
      <c r="CU36" s="169"/>
      <c r="CV36" s="170"/>
      <c r="CW36" s="169"/>
      <c r="CX36" s="171"/>
      <c r="CY36" s="169"/>
      <c r="DB36" s="169"/>
      <c r="DC36" s="170"/>
      <c r="DD36" s="169"/>
      <c r="DE36" s="171"/>
      <c r="DF36" s="169"/>
      <c r="DI36" s="169"/>
      <c r="DJ36" s="170"/>
      <c r="DK36" s="169"/>
      <c r="DL36" s="171"/>
      <c r="DM36" s="169"/>
      <c r="DP36" s="169"/>
      <c r="DQ36" s="170"/>
      <c r="DR36" s="169"/>
      <c r="DS36" s="171"/>
      <c r="DT36" s="169"/>
      <c r="DW36" s="169"/>
      <c r="DX36" s="170"/>
      <c r="DY36" s="169"/>
      <c r="DZ36" s="171"/>
      <c r="EA36" s="169"/>
      <c r="ED36" s="169"/>
      <c r="EE36" s="170"/>
      <c r="EF36" s="169"/>
      <c r="EG36" s="171"/>
      <c r="EH36" s="169"/>
      <c r="EK36" s="169"/>
      <c r="EL36" s="170"/>
      <c r="EM36" s="169"/>
      <c r="EN36" s="171"/>
      <c r="EO36" s="169"/>
      <c r="ER36" s="169"/>
      <c r="ES36" s="170"/>
      <c r="ET36" s="169"/>
      <c r="EU36" s="171"/>
      <c r="EV36" s="169"/>
      <c r="EY36" s="169"/>
      <c r="EZ36" s="170"/>
      <c r="FA36" s="169"/>
      <c r="FB36" s="171"/>
      <c r="FC36" s="169"/>
      <c r="FF36" s="169"/>
      <c r="FG36" s="170"/>
      <c r="FH36" s="169"/>
      <c r="FI36" s="171"/>
      <c r="FJ36" s="169"/>
      <c r="FM36" s="169"/>
      <c r="FN36" s="170"/>
      <c r="FO36" s="169"/>
      <c r="FP36" s="171"/>
      <c r="FQ36" s="169"/>
      <c r="FT36" s="169"/>
      <c r="FU36" s="170"/>
      <c r="FV36" s="169"/>
      <c r="FW36" s="171"/>
      <c r="FX36" s="169"/>
      <c r="GA36" s="169"/>
      <c r="GB36" s="170"/>
      <c r="GC36" s="169"/>
      <c r="GD36" s="171"/>
      <c r="GE36" s="169"/>
      <c r="GH36" s="169"/>
      <c r="GI36" s="170"/>
      <c r="GJ36" s="169"/>
      <c r="GK36" s="171"/>
      <c r="GL36" s="169"/>
      <c r="GO36" s="169"/>
      <c r="GP36" s="170"/>
      <c r="GQ36" s="169"/>
      <c r="GR36" s="171"/>
      <c r="GS36" s="169"/>
      <c r="GV36" s="169"/>
      <c r="GW36" s="170"/>
      <c r="GX36" s="169"/>
      <c r="GY36" s="171"/>
      <c r="GZ36" s="169"/>
      <c r="HC36" s="169"/>
      <c r="HD36" s="170"/>
      <c r="HE36" s="169"/>
      <c r="HF36" s="171"/>
      <c r="HG36" s="169"/>
      <c r="HJ36" s="169"/>
      <c r="HK36" s="170"/>
      <c r="HL36" s="169"/>
      <c r="HM36" s="171"/>
      <c r="HN36" s="169"/>
      <c r="HQ36" s="169"/>
      <c r="HR36" s="170"/>
      <c r="HS36" s="169"/>
      <c r="HT36" s="171"/>
      <c r="HU36" s="169"/>
      <c r="HX36" s="169"/>
      <c r="HY36" s="170"/>
      <c r="HZ36" s="169"/>
      <c r="IA36" s="171"/>
      <c r="IB36" s="169"/>
      <c r="IE36" s="169"/>
      <c r="IF36" s="170"/>
      <c r="IG36" s="169"/>
      <c r="IH36" s="171"/>
      <c r="II36" s="169"/>
      <c r="IK36" s="169"/>
      <c r="IL36" s="170"/>
      <c r="IM36" s="169"/>
      <c r="IN36" s="171"/>
      <c r="IO36" s="169"/>
      <c r="IQ36" s="169"/>
      <c r="IR36" s="170"/>
      <c r="IS36" s="169"/>
      <c r="IT36" s="171"/>
      <c r="IU36" s="169"/>
      <c r="IW36" s="169"/>
      <c r="IX36" s="170"/>
      <c r="IY36" s="169"/>
      <c r="IZ36" s="171"/>
      <c r="JA36" s="169"/>
      <c r="JC36" s="169"/>
      <c r="JD36" s="170"/>
      <c r="JE36" s="169"/>
      <c r="JF36" s="171"/>
      <c r="JG36" s="169"/>
      <c r="JI36" s="169"/>
      <c r="JJ36" s="170"/>
      <c r="JK36" s="169"/>
      <c r="JL36" s="171"/>
      <c r="JM36" s="169"/>
      <c r="JO36" s="169"/>
      <c r="JP36" s="170"/>
      <c r="JQ36" s="169"/>
      <c r="JR36" s="171"/>
      <c r="JS36" s="169"/>
      <c r="JU36" s="169"/>
      <c r="JV36" s="170"/>
      <c r="JW36" s="169"/>
      <c r="JX36" s="171"/>
      <c r="JY36" s="169"/>
      <c r="KA36" s="169"/>
      <c r="KB36" s="170"/>
      <c r="KC36" s="169"/>
      <c r="KD36" s="171"/>
      <c r="KE36" s="169"/>
      <c r="KG36" s="169"/>
      <c r="KH36" s="170"/>
      <c r="KI36" s="169"/>
      <c r="KJ36" s="171"/>
      <c r="KK36" s="169"/>
      <c r="KM36" s="169"/>
      <c r="KN36" s="170"/>
      <c r="KO36" s="169"/>
      <c r="KP36" s="171"/>
      <c r="KQ36" s="169"/>
      <c r="KS36" s="169"/>
      <c r="KT36" s="170"/>
      <c r="KU36" s="169"/>
      <c r="KV36" s="171"/>
      <c r="KW36" s="169"/>
      <c r="KY36" s="169"/>
      <c r="KZ36" s="170"/>
      <c r="LA36" s="169"/>
      <c r="LB36" s="171"/>
      <c r="LC36" s="169"/>
      <c r="LE36" s="169"/>
      <c r="LF36" s="170"/>
      <c r="LG36" s="169"/>
      <c r="LH36" s="171"/>
      <c r="LI36" s="169"/>
      <c r="LK36" s="169"/>
      <c r="LL36" s="170"/>
      <c r="LM36" s="169"/>
      <c r="LN36" s="171"/>
      <c r="LO36" s="169"/>
      <c r="LQ36" s="169"/>
      <c r="LR36" s="170"/>
      <c r="LS36" s="169"/>
      <c r="LT36" s="171"/>
      <c r="LU36" s="169"/>
    </row>
    <row r="37" spans="1:333" s="233" customFormat="1" ht="72" customHeight="1">
      <c r="A37" s="229" t="s">
        <v>67</v>
      </c>
      <c r="B37" s="230" t="s">
        <v>68</v>
      </c>
      <c r="C37" s="231" t="s">
        <v>69</v>
      </c>
      <c r="D37" s="232" t="s">
        <v>70</v>
      </c>
      <c r="E37" s="231" t="s">
        <v>69</v>
      </c>
      <c r="H37" s="229" t="s">
        <v>67</v>
      </c>
      <c r="I37" s="230" t="s">
        <v>68</v>
      </c>
      <c r="J37" s="231" t="s">
        <v>69</v>
      </c>
      <c r="K37" s="232" t="s">
        <v>70</v>
      </c>
      <c r="L37" s="231" t="s">
        <v>69</v>
      </c>
      <c r="O37" s="229" t="s">
        <v>67</v>
      </c>
      <c r="P37" s="230" t="s">
        <v>68</v>
      </c>
      <c r="Q37" s="231" t="s">
        <v>69</v>
      </c>
      <c r="R37" s="232" t="s">
        <v>70</v>
      </c>
      <c r="S37" s="231" t="s">
        <v>69</v>
      </c>
      <c r="V37" s="229" t="s">
        <v>67</v>
      </c>
      <c r="W37" s="230" t="s">
        <v>68</v>
      </c>
      <c r="X37" s="231" t="s">
        <v>69</v>
      </c>
      <c r="Y37" s="232" t="s">
        <v>70</v>
      </c>
      <c r="Z37" s="231" t="s">
        <v>69</v>
      </c>
      <c r="AC37" s="229" t="s">
        <v>67</v>
      </c>
      <c r="AD37" s="230" t="s">
        <v>68</v>
      </c>
      <c r="AE37" s="231" t="s">
        <v>69</v>
      </c>
      <c r="AF37" s="232" t="s">
        <v>70</v>
      </c>
      <c r="AG37" s="231" t="s">
        <v>69</v>
      </c>
      <c r="AJ37" s="229" t="s">
        <v>67</v>
      </c>
      <c r="AK37" s="230" t="s">
        <v>68</v>
      </c>
      <c r="AL37" s="231" t="s">
        <v>69</v>
      </c>
      <c r="AM37" s="232" t="s">
        <v>70</v>
      </c>
      <c r="AN37" s="231" t="s">
        <v>69</v>
      </c>
      <c r="AQ37" s="229" t="s">
        <v>67</v>
      </c>
      <c r="AR37" s="230" t="s">
        <v>68</v>
      </c>
      <c r="AS37" s="231" t="s">
        <v>69</v>
      </c>
      <c r="AT37" s="232" t="s">
        <v>70</v>
      </c>
      <c r="AU37" s="231" t="s">
        <v>69</v>
      </c>
      <c r="AX37" s="229" t="s">
        <v>67</v>
      </c>
      <c r="AY37" s="230" t="s">
        <v>68</v>
      </c>
      <c r="AZ37" s="231" t="s">
        <v>69</v>
      </c>
      <c r="BA37" s="232" t="s">
        <v>70</v>
      </c>
      <c r="BB37" s="231" t="s">
        <v>69</v>
      </c>
      <c r="BE37" s="229" t="s">
        <v>67</v>
      </c>
      <c r="BF37" s="230" t="s">
        <v>68</v>
      </c>
      <c r="BG37" s="231" t="s">
        <v>69</v>
      </c>
      <c r="BH37" s="232" t="s">
        <v>70</v>
      </c>
      <c r="BI37" s="231" t="s">
        <v>69</v>
      </c>
      <c r="BL37" s="229" t="s">
        <v>67</v>
      </c>
      <c r="BM37" s="230" t="s">
        <v>68</v>
      </c>
      <c r="BN37" s="231" t="s">
        <v>69</v>
      </c>
      <c r="BO37" s="232" t="s">
        <v>70</v>
      </c>
      <c r="BP37" s="231" t="s">
        <v>69</v>
      </c>
      <c r="BS37" s="229" t="s">
        <v>67</v>
      </c>
      <c r="BT37" s="230" t="s">
        <v>68</v>
      </c>
      <c r="BU37" s="231" t="s">
        <v>69</v>
      </c>
      <c r="BV37" s="232" t="s">
        <v>70</v>
      </c>
      <c r="BW37" s="231" t="s">
        <v>69</v>
      </c>
      <c r="BX37" s="234"/>
      <c r="BZ37" s="229" t="s">
        <v>67</v>
      </c>
      <c r="CA37" s="230" t="s">
        <v>68</v>
      </c>
      <c r="CB37" s="231" t="s">
        <v>69</v>
      </c>
      <c r="CC37" s="232" t="s">
        <v>70</v>
      </c>
      <c r="CD37" s="231" t="s">
        <v>69</v>
      </c>
      <c r="CG37" s="229" t="s">
        <v>67</v>
      </c>
      <c r="CH37" s="230" t="s">
        <v>68</v>
      </c>
      <c r="CI37" s="231" t="s">
        <v>69</v>
      </c>
      <c r="CJ37" s="232" t="s">
        <v>70</v>
      </c>
      <c r="CK37" s="231" t="s">
        <v>69</v>
      </c>
      <c r="CN37" s="229" t="s">
        <v>67</v>
      </c>
      <c r="CO37" s="230" t="s">
        <v>68</v>
      </c>
      <c r="CP37" s="231" t="s">
        <v>69</v>
      </c>
      <c r="CQ37" s="232" t="s">
        <v>70</v>
      </c>
      <c r="CR37" s="231" t="s">
        <v>69</v>
      </c>
      <c r="CU37" s="229" t="s">
        <v>67</v>
      </c>
      <c r="CV37" s="230" t="s">
        <v>68</v>
      </c>
      <c r="CW37" s="231" t="s">
        <v>69</v>
      </c>
      <c r="CX37" s="232" t="s">
        <v>70</v>
      </c>
      <c r="CY37" s="231" t="s">
        <v>69</v>
      </c>
      <c r="DB37" s="229" t="s">
        <v>67</v>
      </c>
      <c r="DC37" s="230" t="s">
        <v>68</v>
      </c>
      <c r="DD37" s="231" t="s">
        <v>69</v>
      </c>
      <c r="DE37" s="232" t="s">
        <v>70</v>
      </c>
      <c r="DF37" s="231" t="s">
        <v>69</v>
      </c>
      <c r="DI37" s="229" t="s">
        <v>67</v>
      </c>
      <c r="DJ37" s="230" t="s">
        <v>68</v>
      </c>
      <c r="DK37" s="231" t="s">
        <v>69</v>
      </c>
      <c r="DL37" s="232" t="s">
        <v>70</v>
      </c>
      <c r="DM37" s="231" t="s">
        <v>69</v>
      </c>
      <c r="DP37" s="229" t="s">
        <v>67</v>
      </c>
      <c r="DQ37" s="230" t="s">
        <v>68</v>
      </c>
      <c r="DR37" s="231" t="s">
        <v>69</v>
      </c>
      <c r="DS37" s="232" t="s">
        <v>70</v>
      </c>
      <c r="DT37" s="231" t="s">
        <v>69</v>
      </c>
      <c r="DW37" s="229" t="s">
        <v>67</v>
      </c>
      <c r="DX37" s="230" t="s">
        <v>68</v>
      </c>
      <c r="DY37" s="231" t="s">
        <v>69</v>
      </c>
      <c r="DZ37" s="232" t="s">
        <v>70</v>
      </c>
      <c r="EA37" s="231" t="s">
        <v>69</v>
      </c>
      <c r="ED37" s="229" t="s">
        <v>67</v>
      </c>
      <c r="EE37" s="230" t="s">
        <v>68</v>
      </c>
      <c r="EF37" s="231" t="s">
        <v>69</v>
      </c>
      <c r="EG37" s="232" t="s">
        <v>70</v>
      </c>
      <c r="EH37" s="231" t="s">
        <v>69</v>
      </c>
      <c r="EK37" s="229" t="s">
        <v>67</v>
      </c>
      <c r="EL37" s="230" t="s">
        <v>68</v>
      </c>
      <c r="EM37" s="231" t="s">
        <v>69</v>
      </c>
      <c r="EN37" s="232" t="s">
        <v>70</v>
      </c>
      <c r="EO37" s="231" t="s">
        <v>69</v>
      </c>
      <c r="ER37" s="229" t="s">
        <v>67</v>
      </c>
      <c r="ES37" s="230" t="s">
        <v>68</v>
      </c>
      <c r="ET37" s="231" t="s">
        <v>69</v>
      </c>
      <c r="EU37" s="232" t="s">
        <v>70</v>
      </c>
      <c r="EV37" s="231" t="s">
        <v>69</v>
      </c>
      <c r="EY37" s="229" t="s">
        <v>67</v>
      </c>
      <c r="EZ37" s="230" t="s">
        <v>68</v>
      </c>
      <c r="FA37" s="231" t="s">
        <v>69</v>
      </c>
      <c r="FB37" s="232" t="s">
        <v>70</v>
      </c>
      <c r="FC37" s="231" t="s">
        <v>69</v>
      </c>
      <c r="FF37" s="229" t="s">
        <v>67</v>
      </c>
      <c r="FG37" s="230" t="s">
        <v>68</v>
      </c>
      <c r="FH37" s="231" t="s">
        <v>69</v>
      </c>
      <c r="FI37" s="232" t="s">
        <v>70</v>
      </c>
      <c r="FJ37" s="231" t="s">
        <v>69</v>
      </c>
      <c r="FM37" s="229" t="s">
        <v>67</v>
      </c>
      <c r="FN37" s="230" t="s">
        <v>68</v>
      </c>
      <c r="FO37" s="231" t="s">
        <v>69</v>
      </c>
      <c r="FP37" s="232" t="s">
        <v>70</v>
      </c>
      <c r="FQ37" s="231" t="s">
        <v>69</v>
      </c>
      <c r="FT37" s="229" t="s">
        <v>67</v>
      </c>
      <c r="FU37" s="230" t="s">
        <v>68</v>
      </c>
      <c r="FV37" s="231" t="s">
        <v>69</v>
      </c>
      <c r="FW37" s="232" t="s">
        <v>70</v>
      </c>
      <c r="FX37" s="231" t="s">
        <v>69</v>
      </c>
      <c r="GA37" s="229" t="s">
        <v>67</v>
      </c>
      <c r="GB37" s="230" t="s">
        <v>68</v>
      </c>
      <c r="GC37" s="231" t="s">
        <v>69</v>
      </c>
      <c r="GD37" s="232" t="s">
        <v>70</v>
      </c>
      <c r="GE37" s="231" t="s">
        <v>69</v>
      </c>
      <c r="GH37" s="229" t="s">
        <v>67</v>
      </c>
      <c r="GI37" s="230" t="s">
        <v>68</v>
      </c>
      <c r="GJ37" s="231" t="s">
        <v>69</v>
      </c>
      <c r="GK37" s="232" t="s">
        <v>70</v>
      </c>
      <c r="GL37" s="231" t="s">
        <v>69</v>
      </c>
      <c r="GO37" s="229" t="s">
        <v>67</v>
      </c>
      <c r="GP37" s="230" t="s">
        <v>68</v>
      </c>
      <c r="GQ37" s="231" t="s">
        <v>69</v>
      </c>
      <c r="GR37" s="232" t="s">
        <v>70</v>
      </c>
      <c r="GS37" s="231" t="s">
        <v>69</v>
      </c>
      <c r="GV37" s="229" t="s">
        <v>67</v>
      </c>
      <c r="GW37" s="230" t="s">
        <v>68</v>
      </c>
      <c r="GX37" s="231" t="s">
        <v>69</v>
      </c>
      <c r="GY37" s="232" t="s">
        <v>70</v>
      </c>
      <c r="GZ37" s="231" t="s">
        <v>69</v>
      </c>
      <c r="HC37" s="229" t="s">
        <v>67</v>
      </c>
      <c r="HD37" s="230" t="s">
        <v>68</v>
      </c>
      <c r="HE37" s="231" t="s">
        <v>69</v>
      </c>
      <c r="HF37" s="232" t="s">
        <v>70</v>
      </c>
      <c r="HG37" s="231" t="s">
        <v>69</v>
      </c>
      <c r="HJ37" s="229" t="s">
        <v>67</v>
      </c>
      <c r="HK37" s="230" t="s">
        <v>68</v>
      </c>
      <c r="HL37" s="231" t="s">
        <v>69</v>
      </c>
      <c r="HM37" s="232" t="s">
        <v>70</v>
      </c>
      <c r="HN37" s="231" t="s">
        <v>69</v>
      </c>
      <c r="HQ37" s="229" t="s">
        <v>67</v>
      </c>
      <c r="HR37" s="230" t="s">
        <v>68</v>
      </c>
      <c r="HS37" s="231" t="s">
        <v>69</v>
      </c>
      <c r="HT37" s="232" t="s">
        <v>70</v>
      </c>
      <c r="HU37" s="231" t="s">
        <v>69</v>
      </c>
      <c r="HX37" s="229" t="s">
        <v>67</v>
      </c>
      <c r="HY37" s="230" t="s">
        <v>68</v>
      </c>
      <c r="HZ37" s="231" t="s">
        <v>69</v>
      </c>
      <c r="IA37" s="232" t="s">
        <v>70</v>
      </c>
      <c r="IB37" s="231" t="s">
        <v>69</v>
      </c>
      <c r="IE37" s="229" t="s">
        <v>67</v>
      </c>
      <c r="IF37" s="230" t="s">
        <v>68</v>
      </c>
      <c r="IG37" s="231" t="s">
        <v>69</v>
      </c>
      <c r="IH37" s="232" t="s">
        <v>70</v>
      </c>
      <c r="II37" s="231" t="s">
        <v>69</v>
      </c>
      <c r="IK37" s="229" t="s">
        <v>67</v>
      </c>
      <c r="IL37" s="230" t="s">
        <v>68</v>
      </c>
      <c r="IM37" s="231" t="s">
        <v>69</v>
      </c>
      <c r="IN37" s="232" t="s">
        <v>70</v>
      </c>
      <c r="IO37" s="231" t="s">
        <v>69</v>
      </c>
      <c r="IQ37" s="229" t="s">
        <v>67</v>
      </c>
      <c r="IR37" s="230" t="s">
        <v>68</v>
      </c>
      <c r="IS37" s="231" t="s">
        <v>69</v>
      </c>
      <c r="IT37" s="232" t="s">
        <v>70</v>
      </c>
      <c r="IU37" s="231" t="s">
        <v>69</v>
      </c>
      <c r="IW37" s="229" t="s">
        <v>67</v>
      </c>
      <c r="IX37" s="230" t="s">
        <v>68</v>
      </c>
      <c r="IY37" s="231" t="s">
        <v>69</v>
      </c>
      <c r="IZ37" s="232" t="s">
        <v>70</v>
      </c>
      <c r="JA37" s="231" t="s">
        <v>69</v>
      </c>
      <c r="JC37" s="229" t="s">
        <v>67</v>
      </c>
      <c r="JD37" s="230" t="s">
        <v>68</v>
      </c>
      <c r="JE37" s="231" t="s">
        <v>69</v>
      </c>
      <c r="JF37" s="232" t="s">
        <v>70</v>
      </c>
      <c r="JG37" s="231" t="s">
        <v>69</v>
      </c>
      <c r="JI37" s="229" t="s">
        <v>67</v>
      </c>
      <c r="JJ37" s="230" t="s">
        <v>68</v>
      </c>
      <c r="JK37" s="231" t="s">
        <v>69</v>
      </c>
      <c r="JL37" s="232" t="s">
        <v>70</v>
      </c>
      <c r="JM37" s="231" t="s">
        <v>69</v>
      </c>
      <c r="JO37" s="229" t="s">
        <v>67</v>
      </c>
      <c r="JP37" s="230" t="s">
        <v>68</v>
      </c>
      <c r="JQ37" s="231" t="s">
        <v>69</v>
      </c>
      <c r="JR37" s="232" t="s">
        <v>70</v>
      </c>
      <c r="JS37" s="231" t="s">
        <v>69</v>
      </c>
      <c r="JU37" s="229" t="s">
        <v>67</v>
      </c>
      <c r="JV37" s="230" t="s">
        <v>68</v>
      </c>
      <c r="JW37" s="231" t="s">
        <v>69</v>
      </c>
      <c r="JX37" s="232" t="s">
        <v>70</v>
      </c>
      <c r="JY37" s="231" t="s">
        <v>69</v>
      </c>
      <c r="KA37" s="301" t="s">
        <v>67</v>
      </c>
      <c r="KB37" s="302" t="s">
        <v>68</v>
      </c>
      <c r="KC37" s="303" t="s">
        <v>69</v>
      </c>
      <c r="KD37" s="304" t="s">
        <v>70</v>
      </c>
      <c r="KE37" s="303" t="s">
        <v>69</v>
      </c>
      <c r="KG37" s="301" t="s">
        <v>67</v>
      </c>
      <c r="KH37" s="302" t="s">
        <v>68</v>
      </c>
      <c r="KI37" s="303" t="s">
        <v>69</v>
      </c>
      <c r="KJ37" s="304" t="s">
        <v>70</v>
      </c>
      <c r="KK37" s="303" t="s">
        <v>69</v>
      </c>
      <c r="KM37" s="301" t="s">
        <v>67</v>
      </c>
      <c r="KN37" s="302" t="s">
        <v>68</v>
      </c>
      <c r="KO37" s="303" t="s">
        <v>69</v>
      </c>
      <c r="KP37" s="304" t="s">
        <v>70</v>
      </c>
      <c r="KQ37" s="303" t="s">
        <v>69</v>
      </c>
      <c r="KS37" s="301" t="s">
        <v>67</v>
      </c>
      <c r="KT37" s="302" t="s">
        <v>68</v>
      </c>
      <c r="KU37" s="303" t="s">
        <v>69</v>
      </c>
      <c r="KV37" s="304" t="s">
        <v>70</v>
      </c>
      <c r="KW37" s="303" t="s">
        <v>69</v>
      </c>
      <c r="KY37" s="301" t="s">
        <v>67</v>
      </c>
      <c r="KZ37" s="302" t="s">
        <v>68</v>
      </c>
      <c r="LA37" s="303" t="s">
        <v>69</v>
      </c>
      <c r="LB37" s="304" t="s">
        <v>70</v>
      </c>
      <c r="LC37" s="303" t="s">
        <v>69</v>
      </c>
      <c r="LE37" s="301" t="s">
        <v>67</v>
      </c>
      <c r="LF37" s="302" t="s">
        <v>68</v>
      </c>
      <c r="LG37" s="303" t="s">
        <v>69</v>
      </c>
      <c r="LH37" s="304" t="s">
        <v>70</v>
      </c>
      <c r="LI37" s="303" t="s">
        <v>69</v>
      </c>
      <c r="LK37" s="301" t="s">
        <v>67</v>
      </c>
      <c r="LL37" s="302" t="s">
        <v>68</v>
      </c>
      <c r="LM37" s="303" t="s">
        <v>69</v>
      </c>
      <c r="LN37" s="304" t="s">
        <v>70</v>
      </c>
      <c r="LO37" s="303" t="s">
        <v>69</v>
      </c>
      <c r="LQ37" s="301" t="s">
        <v>67</v>
      </c>
      <c r="LR37" s="302" t="s">
        <v>68</v>
      </c>
      <c r="LS37" s="303" t="s">
        <v>69</v>
      </c>
      <c r="LT37" s="304" t="s">
        <v>70</v>
      </c>
      <c r="LU37" s="303" t="s">
        <v>69</v>
      </c>
    </row>
    <row r="38" spans="1:333" ht="18">
      <c r="A38" s="169"/>
      <c r="B38" s="170"/>
      <c r="C38" s="169"/>
      <c r="D38" s="171"/>
      <c r="E38" s="169"/>
      <c r="H38" s="169"/>
      <c r="I38" s="170"/>
      <c r="J38" s="169"/>
      <c r="K38" s="171"/>
      <c r="L38" s="169"/>
      <c r="O38" s="169"/>
      <c r="P38" s="170"/>
      <c r="Q38" s="169"/>
      <c r="R38" s="171"/>
      <c r="S38" s="169"/>
      <c r="V38" s="169"/>
      <c r="W38" s="170"/>
      <c r="X38" s="169"/>
      <c r="Y38" s="171"/>
      <c r="Z38" s="169"/>
      <c r="AC38" s="169"/>
      <c r="AD38" s="170"/>
      <c r="AE38" s="169"/>
      <c r="AF38" s="171"/>
      <c r="AG38" s="169"/>
      <c r="AJ38" s="169"/>
      <c r="AK38" s="170"/>
      <c r="AL38" s="169"/>
      <c r="AM38" s="171"/>
      <c r="AN38" s="169"/>
      <c r="AQ38" s="169"/>
      <c r="AR38" s="170"/>
      <c r="AS38" s="169"/>
      <c r="AT38" s="171"/>
      <c r="AU38" s="169"/>
      <c r="AX38" s="169"/>
      <c r="AY38" s="170"/>
      <c r="AZ38" s="169"/>
      <c r="BA38" s="171"/>
      <c r="BB38" s="169"/>
      <c r="BE38" s="169"/>
      <c r="BF38" s="170"/>
      <c r="BG38" s="169"/>
      <c r="BH38" s="171"/>
      <c r="BI38" s="169"/>
      <c r="BL38" s="169"/>
      <c r="BM38" s="170"/>
      <c r="BN38" s="169"/>
      <c r="BO38" s="171"/>
      <c r="BP38" s="169"/>
      <c r="BS38" s="169"/>
      <c r="BT38" s="170"/>
      <c r="BU38" s="169"/>
      <c r="BV38" s="171"/>
      <c r="BW38" s="169"/>
      <c r="BX38" s="169"/>
      <c r="BZ38" s="169"/>
      <c r="CA38" s="170"/>
      <c r="CB38" s="169"/>
      <c r="CC38" s="171"/>
      <c r="CD38" s="169"/>
      <c r="CG38" s="169"/>
      <c r="CH38" s="170"/>
      <c r="CI38" s="169"/>
      <c r="CJ38" s="171"/>
      <c r="CK38" s="169"/>
      <c r="CN38" s="169"/>
      <c r="CO38" s="170"/>
      <c r="CP38" s="169"/>
      <c r="CQ38" s="171"/>
      <c r="CR38" s="169"/>
      <c r="CU38" s="169"/>
      <c r="CV38" s="170"/>
      <c r="CW38" s="169"/>
      <c r="CX38" s="171"/>
      <c r="CY38" s="169"/>
      <c r="DB38" s="169"/>
      <c r="DC38" s="170"/>
      <c r="DD38" s="169"/>
      <c r="DE38" s="171"/>
      <c r="DF38" s="169"/>
      <c r="DI38" s="169"/>
      <c r="DJ38" s="170"/>
      <c r="DK38" s="169"/>
      <c r="DL38" s="171"/>
      <c r="DM38" s="169"/>
      <c r="DP38" s="169"/>
      <c r="DQ38" s="170"/>
      <c r="DR38" s="169"/>
      <c r="DS38" s="171"/>
      <c r="DT38" s="169"/>
      <c r="DW38" s="169"/>
      <c r="DX38" s="170"/>
      <c r="DY38" s="169"/>
      <c r="DZ38" s="171"/>
      <c r="EA38" s="169"/>
      <c r="ED38" s="169"/>
      <c r="EE38" s="170"/>
      <c r="EF38" s="169"/>
      <c r="EG38" s="171"/>
      <c r="EH38" s="169"/>
      <c r="EK38" s="169"/>
      <c r="EL38" s="170"/>
      <c r="EM38" s="169"/>
      <c r="EN38" s="171"/>
      <c r="EO38" s="169"/>
      <c r="ER38" s="169"/>
      <c r="ES38" s="170"/>
      <c r="ET38" s="169"/>
      <c r="EU38" s="171"/>
      <c r="EV38" s="169"/>
      <c r="EY38" s="169"/>
      <c r="EZ38" s="170"/>
      <c r="FA38" s="169"/>
      <c r="FB38" s="171"/>
      <c r="FC38" s="169"/>
      <c r="FF38" s="169"/>
      <c r="FG38" s="170"/>
      <c r="FH38" s="169"/>
      <c r="FI38" s="171"/>
      <c r="FJ38" s="169"/>
      <c r="FM38" s="169"/>
      <c r="FN38" s="170"/>
      <c r="FO38" s="169"/>
      <c r="FP38" s="171"/>
      <c r="FQ38" s="169"/>
      <c r="FT38" s="169"/>
      <c r="FU38" s="170"/>
      <c r="FV38" s="169"/>
      <c r="FW38" s="171"/>
      <c r="FX38" s="169"/>
      <c r="GA38" s="169"/>
      <c r="GB38" s="170"/>
      <c r="GC38" s="169"/>
      <c r="GD38" s="171"/>
      <c r="GE38" s="169"/>
      <c r="GH38" s="169"/>
      <c r="GI38" s="170"/>
      <c r="GJ38" s="169"/>
      <c r="GK38" s="171"/>
      <c r="GL38" s="169"/>
      <c r="GO38" s="169"/>
      <c r="GP38" s="170"/>
      <c r="GQ38" s="169"/>
      <c r="GR38" s="171"/>
      <c r="GS38" s="169"/>
      <c r="GV38" s="169"/>
      <c r="GW38" s="170"/>
      <c r="GX38" s="169"/>
      <c r="GY38" s="171"/>
      <c r="GZ38" s="169"/>
      <c r="HC38" s="169"/>
      <c r="HD38" s="170"/>
      <c r="HE38" s="169"/>
      <c r="HF38" s="171"/>
      <c r="HG38" s="169"/>
      <c r="HJ38" s="169"/>
      <c r="HK38" s="170"/>
      <c r="HL38" s="169"/>
      <c r="HM38" s="171"/>
      <c r="HN38" s="169"/>
      <c r="HQ38" s="169"/>
      <c r="HR38" s="170"/>
      <c r="HS38" s="169"/>
      <c r="HT38" s="171"/>
      <c r="HU38" s="169"/>
      <c r="HX38" s="169"/>
      <c r="HY38" s="170"/>
      <c r="HZ38" s="169"/>
      <c r="IA38" s="171"/>
      <c r="IB38" s="169"/>
      <c r="IE38" s="169"/>
      <c r="IF38" s="170"/>
      <c r="IG38" s="169"/>
      <c r="IH38" s="171"/>
      <c r="II38" s="169"/>
      <c r="IK38" s="169"/>
      <c r="IL38" s="170"/>
      <c r="IM38" s="169"/>
      <c r="IN38" s="171"/>
      <c r="IO38" s="169"/>
      <c r="IQ38" s="169"/>
      <c r="IR38" s="170"/>
      <c r="IS38" s="169"/>
      <c r="IT38" s="171"/>
      <c r="IU38" s="169"/>
      <c r="IW38" s="169"/>
      <c r="IX38" s="170"/>
      <c r="IY38" s="169"/>
      <c r="IZ38" s="171"/>
      <c r="JA38" s="169"/>
      <c r="JC38" s="169"/>
      <c r="JD38" s="170"/>
      <c r="JE38" s="169"/>
      <c r="JF38" s="171"/>
      <c r="JG38" s="169"/>
      <c r="JI38" s="169"/>
      <c r="JJ38" s="170"/>
      <c r="JK38" s="169"/>
      <c r="JL38" s="171"/>
      <c r="JM38" s="169"/>
      <c r="JO38" s="169"/>
      <c r="JP38" s="170"/>
      <c r="JQ38" s="169"/>
      <c r="JR38" s="171"/>
      <c r="JS38" s="169"/>
      <c r="JU38" s="169"/>
      <c r="JV38" s="170"/>
      <c r="JW38" s="169"/>
      <c r="JX38" s="171"/>
      <c r="JY38" s="169"/>
      <c r="KA38" s="169"/>
      <c r="KB38" s="170"/>
      <c r="KC38" s="169"/>
      <c r="KD38" s="171"/>
      <c r="KE38" s="169"/>
      <c r="KG38" s="169"/>
      <c r="KH38" s="170"/>
      <c r="KI38" s="169"/>
      <c r="KJ38" s="171"/>
      <c r="KK38" s="169"/>
      <c r="KM38" s="169"/>
      <c r="KN38" s="170"/>
      <c r="KO38" s="169"/>
      <c r="KP38" s="171"/>
      <c r="KQ38" s="169"/>
      <c r="KS38" s="169"/>
      <c r="KT38" s="170"/>
      <c r="KU38" s="169"/>
      <c r="KV38" s="171"/>
      <c r="KW38" s="169"/>
      <c r="KY38" s="169"/>
      <c r="KZ38" s="170"/>
      <c r="LA38" s="169"/>
      <c r="LB38" s="171"/>
      <c r="LC38" s="169"/>
      <c r="LE38" s="169"/>
      <c r="LF38" s="170"/>
      <c r="LG38" s="169"/>
      <c r="LH38" s="171"/>
      <c r="LI38" s="169"/>
      <c r="LK38" s="169"/>
      <c r="LL38" s="170"/>
      <c r="LM38" s="169"/>
      <c r="LN38" s="171"/>
      <c r="LO38" s="169"/>
      <c r="LQ38" s="169"/>
      <c r="LR38" s="170"/>
      <c r="LS38" s="169"/>
      <c r="LT38" s="171"/>
      <c r="LU38" s="169"/>
    </row>
    <row r="39" spans="1:333" ht="18">
      <c r="A39" s="227" t="s">
        <v>15</v>
      </c>
      <c r="B39" s="226">
        <v>115661763.1199999</v>
      </c>
      <c r="C39" s="235">
        <v>0.4489377663374326</v>
      </c>
      <c r="D39" s="228">
        <v>3481</v>
      </c>
      <c r="E39" s="235">
        <v>0.63302418621567558</v>
      </c>
      <c r="H39" s="227" t="s">
        <v>15</v>
      </c>
      <c r="I39" s="226">
        <v>104090507.15000007</v>
      </c>
      <c r="J39" s="235">
        <v>0.45945247390666105</v>
      </c>
      <c r="K39" s="228">
        <v>3171</v>
      </c>
      <c r="L39" s="235">
        <v>0.64216281895504257</v>
      </c>
      <c r="O39" s="227" t="s">
        <v>15</v>
      </c>
      <c r="P39" s="226">
        <v>102048350.61999972</v>
      </c>
      <c r="Q39" s="235">
        <v>0.49455212525410214</v>
      </c>
      <c r="R39" s="228">
        <v>3080</v>
      </c>
      <c r="S39" s="235">
        <v>0.67204887628191146</v>
      </c>
      <c r="V39" s="227" t="s">
        <v>15</v>
      </c>
      <c r="W39" s="226">
        <v>97188543.789999783</v>
      </c>
      <c r="X39" s="235">
        <v>0.51501597702697754</v>
      </c>
      <c r="Y39" s="228">
        <v>2926</v>
      </c>
      <c r="Z39" s="235">
        <v>0.68524590163934429</v>
      </c>
      <c r="AC39" s="227" t="s">
        <v>15</v>
      </c>
      <c r="AD39" s="226">
        <v>88619433.97999981</v>
      </c>
      <c r="AE39" s="235">
        <v>0.50483099545819488</v>
      </c>
      <c r="AF39" s="228">
        <v>2746</v>
      </c>
      <c r="AG39" s="235">
        <v>0.67835968379446643</v>
      </c>
      <c r="AJ39" s="227" t="s">
        <v>15</v>
      </c>
      <c r="AK39" s="226">
        <v>79325295.259999916</v>
      </c>
      <c r="AL39" s="235">
        <v>0.48714711877114064</v>
      </c>
      <c r="AM39" s="228">
        <v>2537</v>
      </c>
      <c r="AN39" s="235">
        <v>0.66833508956796628</v>
      </c>
      <c r="AQ39" s="227" t="s">
        <v>15</v>
      </c>
      <c r="AR39" s="226">
        <v>70324074.300000027</v>
      </c>
      <c r="AS39" s="235">
        <v>0.4566495346341421</v>
      </c>
      <c r="AT39" s="228">
        <v>2327</v>
      </c>
      <c r="AU39" s="235">
        <v>0.64585067998889811</v>
      </c>
      <c r="AX39" s="227" t="s">
        <v>15</v>
      </c>
      <c r="AY39" s="226">
        <v>59608690.9799999</v>
      </c>
      <c r="AZ39" s="235">
        <v>0.40884494539872213</v>
      </c>
      <c r="BA39" s="228">
        <v>2077</v>
      </c>
      <c r="BB39" s="235">
        <v>0.60553935860058306</v>
      </c>
      <c r="BE39" s="227" t="s">
        <v>15</v>
      </c>
      <c r="BF39" s="226">
        <v>48240511.459999882</v>
      </c>
      <c r="BG39" s="235">
        <v>0.34715553232334351</v>
      </c>
      <c r="BH39" s="228">
        <v>1831</v>
      </c>
      <c r="BI39" s="235">
        <v>0.55451241671714113</v>
      </c>
      <c r="BL39" s="227" t="s">
        <v>15</v>
      </c>
      <c r="BM39" s="226">
        <v>43000166.889999934</v>
      </c>
      <c r="BN39" s="235">
        <v>0.32958474736285176</v>
      </c>
      <c r="BO39" s="228">
        <v>1720</v>
      </c>
      <c r="BP39" s="235">
        <v>0.54516640253565773</v>
      </c>
      <c r="BS39" s="227" t="s">
        <v>15</v>
      </c>
      <c r="BT39" s="226">
        <v>48418068.019999906</v>
      </c>
      <c r="BU39" s="235">
        <v>0.38816739597001737</v>
      </c>
      <c r="BV39" s="228">
        <v>1793</v>
      </c>
      <c r="BW39" s="235">
        <v>0.59214002642007924</v>
      </c>
      <c r="BX39" s="235"/>
      <c r="BZ39" s="227" t="s">
        <v>15</v>
      </c>
      <c r="CA39" s="226">
        <v>51110437.24999994</v>
      </c>
      <c r="CB39" s="235">
        <v>0.43036844194260854</v>
      </c>
      <c r="CC39" s="228">
        <v>1823</v>
      </c>
      <c r="CD39" s="235">
        <v>0.62710698314413482</v>
      </c>
      <c r="CG39" s="227" t="s">
        <v>15</v>
      </c>
      <c r="CH39" s="226">
        <v>50179966.459999941</v>
      </c>
      <c r="CI39" s="235">
        <v>0.43690976074266991</v>
      </c>
      <c r="CJ39" s="228">
        <v>1791</v>
      </c>
      <c r="CK39" s="235">
        <v>0.63555713271823988</v>
      </c>
      <c r="CN39" s="227" t="s">
        <v>15</v>
      </c>
      <c r="CO39" s="226">
        <v>49459444.769999951</v>
      </c>
      <c r="CP39" s="235">
        <v>0.44840379488598381</v>
      </c>
      <c r="CQ39" s="228">
        <v>1742</v>
      </c>
      <c r="CR39" s="235">
        <v>0.64327917282127034</v>
      </c>
      <c r="CU39" s="227" t="s">
        <v>15</v>
      </c>
      <c r="CV39" s="226">
        <v>49844952.789999895</v>
      </c>
      <c r="CW39" s="235">
        <v>0.47538577478191107</v>
      </c>
      <c r="CX39" s="228">
        <v>1702</v>
      </c>
      <c r="CY39" s="235">
        <v>0.65663580246913578</v>
      </c>
      <c r="DB39" s="227" t="s">
        <v>15</v>
      </c>
      <c r="DC39" s="226">
        <v>48081496.239999905</v>
      </c>
      <c r="DD39" s="235">
        <v>0.47819928637658876</v>
      </c>
      <c r="DE39" s="228">
        <v>1639</v>
      </c>
      <c r="DF39" s="235">
        <v>0.65902694008845997</v>
      </c>
      <c r="DI39" s="227" t="s">
        <v>15</v>
      </c>
      <c r="DJ39" s="226">
        <v>44263105.490000002</v>
      </c>
      <c r="DK39" s="235">
        <v>0.4507209512332957</v>
      </c>
      <c r="DL39" s="228">
        <v>1559</v>
      </c>
      <c r="DM39" s="235">
        <v>0.64129987659399423</v>
      </c>
      <c r="DP39" s="227" t="s">
        <v>15</v>
      </c>
      <c r="DQ39" s="226">
        <v>42466428.16999995</v>
      </c>
      <c r="DR39" s="235">
        <v>0.45112235127453071</v>
      </c>
      <c r="DS39" s="228">
        <v>1512</v>
      </c>
      <c r="DT39" s="235">
        <v>0.64258393540161496</v>
      </c>
      <c r="DW39" s="227" t="s">
        <v>15</v>
      </c>
      <c r="DX39" s="226">
        <v>42395024.239999957</v>
      </c>
      <c r="DY39" s="235">
        <v>0.471461783186304</v>
      </c>
      <c r="DZ39" s="228">
        <v>1478</v>
      </c>
      <c r="EA39" s="235">
        <v>0.66011612326931668</v>
      </c>
      <c r="ED39" s="227" t="s">
        <v>15</v>
      </c>
      <c r="EE39" s="226">
        <v>38901839.819999978</v>
      </c>
      <c r="EF39" s="235">
        <v>0.46295026891202767</v>
      </c>
      <c r="EG39" s="228">
        <v>1358</v>
      </c>
      <c r="EH39" s="235">
        <v>0.65225744476464942</v>
      </c>
      <c r="EK39" s="227" t="s">
        <v>15</v>
      </c>
      <c r="EL39" s="226">
        <v>36079367.959999919</v>
      </c>
      <c r="EM39" s="235">
        <v>0.45531909371672635</v>
      </c>
      <c r="EN39" s="228">
        <v>1258</v>
      </c>
      <c r="EO39" s="235">
        <v>0.64314928425357876</v>
      </c>
      <c r="ER39" s="227" t="s">
        <v>15</v>
      </c>
      <c r="ES39" s="226">
        <v>32294531.640000012</v>
      </c>
      <c r="ET39" s="235">
        <v>0.4315642746060982</v>
      </c>
      <c r="EU39" s="228">
        <v>1168</v>
      </c>
      <c r="EV39" s="235">
        <v>0.62761955937667924</v>
      </c>
      <c r="EY39" s="227" t="s">
        <v>15</v>
      </c>
      <c r="EZ39" s="226">
        <v>31343939.819999985</v>
      </c>
      <c r="FA39" s="235">
        <v>0.45117428613101163</v>
      </c>
      <c r="FB39" s="228">
        <v>1120</v>
      </c>
      <c r="FC39" s="235">
        <v>0.64367816091954022</v>
      </c>
      <c r="FF39" s="227" t="s">
        <v>15</v>
      </c>
      <c r="FG39" s="226">
        <v>28213574.090000004</v>
      </c>
      <c r="FH39" s="235">
        <v>0.44216685816217527</v>
      </c>
      <c r="FI39" s="228">
        <v>1038</v>
      </c>
      <c r="FJ39" s="235">
        <v>0.64592408214063468</v>
      </c>
      <c r="FM39" s="227" t="s">
        <v>15</v>
      </c>
      <c r="FN39" s="226">
        <v>26021789.360000014</v>
      </c>
      <c r="FO39" s="235">
        <v>0.43673391804979494</v>
      </c>
      <c r="FP39" s="228">
        <v>956</v>
      </c>
      <c r="FQ39" s="235">
        <v>0.63903743315508021</v>
      </c>
      <c r="FT39" s="227" t="s">
        <v>15</v>
      </c>
      <c r="FU39" s="226">
        <v>24070997.219999991</v>
      </c>
      <c r="FV39" s="235">
        <v>0.43056093038562937</v>
      </c>
      <c r="FW39" s="228">
        <v>900</v>
      </c>
      <c r="FX39" s="235">
        <v>0.63965884861407252</v>
      </c>
      <c r="GA39" s="227" t="s">
        <v>15</v>
      </c>
      <c r="GB39" s="226">
        <v>23248057.250000034</v>
      </c>
      <c r="GC39" s="235">
        <v>0.44643676458784498</v>
      </c>
      <c r="GD39" s="228">
        <v>821</v>
      </c>
      <c r="GE39" s="235">
        <v>0.64798737174427778</v>
      </c>
      <c r="GH39" s="227" t="s">
        <v>15</v>
      </c>
      <c r="GI39" s="226">
        <v>21461890.039999988</v>
      </c>
      <c r="GJ39" s="235">
        <v>0.44840225526922939</v>
      </c>
      <c r="GK39" s="228">
        <v>721</v>
      </c>
      <c r="GL39" s="235">
        <v>0.64088888888888884</v>
      </c>
      <c r="GO39" s="227" t="s">
        <v>15</v>
      </c>
      <c r="GP39" s="226">
        <v>20242313.760000002</v>
      </c>
      <c r="GQ39" s="235">
        <v>0.46304809186515594</v>
      </c>
      <c r="GR39" s="228">
        <v>680</v>
      </c>
      <c r="GS39" s="235">
        <v>0.65384615384615385</v>
      </c>
      <c r="GV39" s="227" t="s">
        <v>15</v>
      </c>
      <c r="GW39" s="226">
        <v>18985387.500000019</v>
      </c>
      <c r="GX39" s="235">
        <v>0.46696234441844325</v>
      </c>
      <c r="GY39" s="228">
        <v>641</v>
      </c>
      <c r="GZ39" s="235">
        <v>0.66219008264462809</v>
      </c>
      <c r="HC39" s="227" t="s">
        <v>15</v>
      </c>
      <c r="HD39" s="226">
        <v>20105887.140000001</v>
      </c>
      <c r="HE39" s="235">
        <v>0.53861817137527335</v>
      </c>
      <c r="HF39" s="228">
        <v>617</v>
      </c>
      <c r="HG39" s="235">
        <v>0.70113636363636367</v>
      </c>
      <c r="HJ39" s="227" t="s">
        <v>15</v>
      </c>
      <c r="HK39" s="226">
        <v>18573146.850000005</v>
      </c>
      <c r="HL39" s="235">
        <v>0.54891333085851524</v>
      </c>
      <c r="HM39" s="228">
        <v>578</v>
      </c>
      <c r="HN39" s="235">
        <v>0.71358024691358024</v>
      </c>
      <c r="HQ39" s="227" t="s">
        <v>15</v>
      </c>
      <c r="HR39" s="226">
        <v>17436007.420000006</v>
      </c>
      <c r="HS39" s="235">
        <v>0.55353062418621257</v>
      </c>
      <c r="HT39" s="228">
        <v>544</v>
      </c>
      <c r="HU39" s="235">
        <v>0.71391076115485563</v>
      </c>
      <c r="HX39" s="227" t="s">
        <v>15</v>
      </c>
      <c r="HY39" s="226">
        <v>16492329.109999996</v>
      </c>
      <c r="HZ39" s="235">
        <v>0.55772451209844598</v>
      </c>
      <c r="IA39" s="228">
        <v>526</v>
      </c>
      <c r="IB39" s="235">
        <v>0.72451790633608815</v>
      </c>
      <c r="IE39" s="227" t="s">
        <v>15</v>
      </c>
      <c r="IF39" s="226">
        <v>15501638.290000008</v>
      </c>
      <c r="IG39" s="235">
        <v>0.57645108630705433</v>
      </c>
      <c r="IH39" s="228">
        <v>500</v>
      </c>
      <c r="II39" s="235">
        <v>0.74850299401197606</v>
      </c>
      <c r="IK39" s="227" t="s">
        <v>15</v>
      </c>
      <c r="IL39" s="226">
        <v>14251121.889999999</v>
      </c>
      <c r="IM39" s="235">
        <v>0.57785524123717469</v>
      </c>
      <c r="IN39" s="228">
        <v>460</v>
      </c>
      <c r="IO39" s="235">
        <v>0.75533661740558289</v>
      </c>
      <c r="IQ39" s="227" t="s">
        <v>15</v>
      </c>
      <c r="IR39" s="226">
        <v>13380323.400000006</v>
      </c>
      <c r="IS39" s="235">
        <v>0.59184294265691384</v>
      </c>
      <c r="IT39" s="228">
        <v>429</v>
      </c>
      <c r="IU39" s="235">
        <v>0.76334519572953741</v>
      </c>
      <c r="IW39" s="227" t="s">
        <v>15</v>
      </c>
      <c r="IX39" s="226">
        <v>12684920.960000003</v>
      </c>
      <c r="IY39" s="235">
        <v>0.60608076801993793</v>
      </c>
      <c r="IZ39" s="228">
        <v>392</v>
      </c>
      <c r="JA39" s="235">
        <v>0.765625</v>
      </c>
      <c r="JC39" s="227" t="s">
        <v>15</v>
      </c>
      <c r="JD39" s="226">
        <v>11445279.860000001</v>
      </c>
      <c r="JE39" s="235">
        <v>0.63577742043547358</v>
      </c>
      <c r="JF39" s="228">
        <v>387</v>
      </c>
      <c r="JG39" s="235">
        <v>0.80625000000000002</v>
      </c>
      <c r="JI39" s="227" t="s">
        <v>15</v>
      </c>
      <c r="JJ39" s="226">
        <v>10793120.050000004</v>
      </c>
      <c r="JK39" s="235">
        <v>0.64562547168291784</v>
      </c>
      <c r="JL39" s="228">
        <v>365</v>
      </c>
      <c r="JM39" s="235">
        <v>0.81291759465478841</v>
      </c>
      <c r="JO39" s="227" t="s">
        <v>15</v>
      </c>
      <c r="JP39" s="226">
        <v>10002201.570000006</v>
      </c>
      <c r="JQ39" s="235">
        <v>0.6438035704804117</v>
      </c>
      <c r="JR39" s="228">
        <v>347</v>
      </c>
      <c r="JS39" s="235">
        <v>0.81839622641509435</v>
      </c>
      <c r="JU39" s="227" t="s">
        <v>15</v>
      </c>
      <c r="JV39" s="226">
        <v>9474255.2500000037</v>
      </c>
      <c r="JW39" s="235">
        <v>0.67486682345721349</v>
      </c>
      <c r="JX39" s="228">
        <v>328</v>
      </c>
      <c r="JY39" s="235">
        <v>0.82412060301507539</v>
      </c>
      <c r="KA39" s="271" t="s">
        <v>15</v>
      </c>
      <c r="KB39" s="272">
        <v>8965318.0599999949</v>
      </c>
      <c r="KC39" s="273">
        <v>0.6859138238912027</v>
      </c>
      <c r="KD39" s="274">
        <v>314</v>
      </c>
      <c r="KE39" s="273">
        <v>0.83289124668435011</v>
      </c>
      <c r="KG39" s="271" t="s">
        <v>15</v>
      </c>
      <c r="KH39" s="272">
        <v>8392694.339999998</v>
      </c>
      <c r="KI39" s="273">
        <v>0.68897761470922469</v>
      </c>
      <c r="KJ39" s="274">
        <v>290</v>
      </c>
      <c r="KK39" s="273">
        <v>0.83573487031700289</v>
      </c>
      <c r="KM39" s="271" t="s">
        <v>15</v>
      </c>
      <c r="KN39" s="272">
        <v>7487355.8299999945</v>
      </c>
      <c r="KO39" s="273">
        <v>0.67077403259419832</v>
      </c>
      <c r="KP39" s="274">
        <v>274</v>
      </c>
      <c r="KQ39" s="273">
        <v>0.83282674772036469</v>
      </c>
      <c r="KS39" s="271" t="s">
        <v>15</v>
      </c>
      <c r="KT39" s="272">
        <v>7174704.1899999976</v>
      </c>
      <c r="KU39" s="273">
        <v>0.68897245876672886</v>
      </c>
      <c r="KV39" s="274">
        <v>261</v>
      </c>
      <c r="KW39" s="273">
        <v>0.84466019417475724</v>
      </c>
      <c r="KY39" s="271" t="s">
        <v>15</v>
      </c>
      <c r="KZ39" s="272">
        <v>6668133.129999998</v>
      </c>
      <c r="LA39" s="273">
        <v>0.67907581830144115</v>
      </c>
      <c r="LB39" s="274">
        <v>240</v>
      </c>
      <c r="LC39" s="273">
        <v>0.83333333333333337</v>
      </c>
      <c r="LE39" s="271" t="s">
        <v>15</v>
      </c>
      <c r="LF39" s="272">
        <v>6218172.9600000009</v>
      </c>
      <c r="LG39" s="273">
        <v>0.68180196642116531</v>
      </c>
      <c r="LH39" s="274">
        <v>224</v>
      </c>
      <c r="LI39" s="273">
        <v>0.84210526315789469</v>
      </c>
      <c r="LK39" s="271" t="s">
        <v>15</v>
      </c>
      <c r="LL39" s="272">
        <v>5942300.5599999977</v>
      </c>
      <c r="LM39" s="273">
        <v>0.70544936857586282</v>
      </c>
      <c r="LN39" s="274">
        <v>219</v>
      </c>
      <c r="LO39" s="273">
        <v>0.85546875</v>
      </c>
      <c r="LQ39" s="271" t="s">
        <v>15</v>
      </c>
      <c r="LR39" s="272">
        <v>0</v>
      </c>
      <c r="LS39" s="273">
        <v>0</v>
      </c>
      <c r="LT39" s="274">
        <v>0</v>
      </c>
      <c r="LU39" s="273">
        <v>0</v>
      </c>
    </row>
    <row r="40" spans="1:333" ht="18">
      <c r="A40" s="227" t="s">
        <v>16</v>
      </c>
      <c r="B40" s="226">
        <v>128604203.90999992</v>
      </c>
      <c r="C40" s="235">
        <v>0.49917347347591712</v>
      </c>
      <c r="D40" s="228">
        <v>1898</v>
      </c>
      <c r="E40" s="235">
        <v>0.34515366430260047</v>
      </c>
      <c r="H40" s="227" t="s">
        <v>16</v>
      </c>
      <c r="I40" s="226">
        <v>113937050.01999985</v>
      </c>
      <c r="J40" s="235">
        <v>0.50291482801480314</v>
      </c>
      <c r="K40" s="228">
        <v>1694</v>
      </c>
      <c r="L40" s="235">
        <v>0.34305386796273796</v>
      </c>
      <c r="O40" s="227" t="s">
        <v>16</v>
      </c>
      <c r="P40" s="226">
        <v>98044227.830000192</v>
      </c>
      <c r="Q40" s="235">
        <v>0.47514713317396012</v>
      </c>
      <c r="R40" s="228">
        <v>1451</v>
      </c>
      <c r="S40" s="235">
        <v>0.31660484398865374</v>
      </c>
      <c r="V40" s="227" t="s">
        <v>16</v>
      </c>
      <c r="W40" s="226">
        <v>85967022.029999927</v>
      </c>
      <c r="X40" s="235">
        <v>0.45555153021477546</v>
      </c>
      <c r="Y40" s="228">
        <v>1299</v>
      </c>
      <c r="Z40" s="235">
        <v>0.30421545667447308</v>
      </c>
      <c r="AC40" s="227" t="s">
        <v>16</v>
      </c>
      <c r="AD40" s="226">
        <v>82606573.059999838</v>
      </c>
      <c r="AE40" s="235">
        <v>0.47057802827629741</v>
      </c>
      <c r="AF40" s="228">
        <v>1263</v>
      </c>
      <c r="AG40" s="235">
        <v>0.31200592885375494</v>
      </c>
      <c r="AJ40" s="227" t="s">
        <v>16</v>
      </c>
      <c r="AK40" s="226">
        <v>79808159.309999943</v>
      </c>
      <c r="AL40" s="235">
        <v>0.4901124506989285</v>
      </c>
      <c r="AM40" s="228">
        <v>1223</v>
      </c>
      <c r="AN40" s="235">
        <v>0.32218124341412013</v>
      </c>
      <c r="AQ40" s="227" t="s">
        <v>16</v>
      </c>
      <c r="AR40" s="226">
        <v>79281009.579999954</v>
      </c>
      <c r="AS40" s="235">
        <v>0.51481141402001973</v>
      </c>
      <c r="AT40" s="228">
        <v>1235</v>
      </c>
      <c r="AU40" s="235">
        <v>0.34276991396058842</v>
      </c>
      <c r="AX40" s="227" t="s">
        <v>16</v>
      </c>
      <c r="AY40" s="226">
        <v>79611201.950000003</v>
      </c>
      <c r="AZ40" s="235">
        <v>0.54603845478330026</v>
      </c>
      <c r="BA40" s="228">
        <v>1293</v>
      </c>
      <c r="BB40" s="235">
        <v>0.37696793002915452</v>
      </c>
      <c r="BE40" s="227" t="s">
        <v>16</v>
      </c>
      <c r="BF40" s="226">
        <v>81770405.389999941</v>
      </c>
      <c r="BG40" s="235">
        <v>0.58844833423872434</v>
      </c>
      <c r="BH40" s="228">
        <v>1392</v>
      </c>
      <c r="BI40" s="235">
        <v>0.42156268927922469</v>
      </c>
      <c r="BL40" s="227" t="s">
        <v>16</v>
      </c>
      <c r="BM40" s="226">
        <v>78994997.289999932</v>
      </c>
      <c r="BN40" s="235">
        <v>0.60547546923145978</v>
      </c>
      <c r="BO40" s="228">
        <v>1351</v>
      </c>
      <c r="BP40" s="235">
        <v>0.42820919175911254</v>
      </c>
      <c r="BS40" s="227" t="s">
        <v>16</v>
      </c>
      <c r="BT40" s="226">
        <v>69201354.300000027</v>
      </c>
      <c r="BU40" s="235">
        <v>0.55478689247026314</v>
      </c>
      <c r="BV40" s="228">
        <v>1166</v>
      </c>
      <c r="BW40" s="235">
        <v>0.38507265521796563</v>
      </c>
      <c r="BX40" s="235"/>
      <c r="BZ40" s="227" t="s">
        <v>16</v>
      </c>
      <c r="CA40" s="226">
        <v>62691277.269999921</v>
      </c>
      <c r="CB40" s="235">
        <v>0.52788332038935881</v>
      </c>
      <c r="CC40" s="228">
        <v>1035</v>
      </c>
      <c r="CD40" s="235">
        <v>0.35603715170278638</v>
      </c>
      <c r="CG40" s="227" t="s">
        <v>16</v>
      </c>
      <c r="CH40" s="226">
        <v>59807986.889999926</v>
      </c>
      <c r="CI40" s="235">
        <v>0.52073955177790354</v>
      </c>
      <c r="CJ40" s="228">
        <v>981</v>
      </c>
      <c r="CK40" s="235">
        <v>0.34811923349893542</v>
      </c>
      <c r="CN40" s="227" t="s">
        <v>16</v>
      </c>
      <c r="CO40" s="226">
        <v>56415309.81999997</v>
      </c>
      <c r="CP40" s="235">
        <v>0.51146629588329928</v>
      </c>
      <c r="CQ40" s="228">
        <v>924</v>
      </c>
      <c r="CR40" s="235">
        <v>0.34121122599704579</v>
      </c>
      <c r="CU40" s="227" t="s">
        <v>16</v>
      </c>
      <c r="CV40" s="226">
        <v>51030790.70000001</v>
      </c>
      <c r="CW40" s="235">
        <v>0.48669545494122834</v>
      </c>
      <c r="CX40" s="228">
        <v>855</v>
      </c>
      <c r="CY40" s="235">
        <v>0.3298611111111111</v>
      </c>
      <c r="DB40" s="227" t="s">
        <v>16</v>
      </c>
      <c r="DC40" s="226">
        <v>48729056.660000049</v>
      </c>
      <c r="DD40" s="235">
        <v>0.48463966271562992</v>
      </c>
      <c r="DE40" s="228">
        <v>813</v>
      </c>
      <c r="DF40" s="235">
        <v>0.32689987937273823</v>
      </c>
      <c r="DI40" s="227" t="s">
        <v>16</v>
      </c>
      <c r="DJ40" s="226">
        <v>49459005.230000064</v>
      </c>
      <c r="DK40" s="235">
        <v>0.50362959484066183</v>
      </c>
      <c r="DL40" s="228">
        <v>831</v>
      </c>
      <c r="DM40" s="235">
        <v>0.34183463595228303</v>
      </c>
      <c r="DP40" s="227" t="s">
        <v>16</v>
      </c>
      <c r="DQ40" s="226">
        <v>47270986.76000005</v>
      </c>
      <c r="DR40" s="235">
        <v>0.50216134516590438</v>
      </c>
      <c r="DS40" s="228">
        <v>802</v>
      </c>
      <c r="DT40" s="235">
        <v>0.34084147896302591</v>
      </c>
      <c r="DW40" s="227" t="s">
        <v>16</v>
      </c>
      <c r="DX40" s="226">
        <v>43873260.950000063</v>
      </c>
      <c r="DY40" s="235">
        <v>0.48790079054062807</v>
      </c>
      <c r="DZ40" s="228">
        <v>728</v>
      </c>
      <c r="EA40" s="235">
        <v>0.32514515408664585</v>
      </c>
      <c r="ED40" s="227" t="s">
        <v>16</v>
      </c>
      <c r="EE40" s="226">
        <v>41573227.420000054</v>
      </c>
      <c r="EF40" s="235">
        <v>0.49474104316616663</v>
      </c>
      <c r="EG40" s="228">
        <v>692</v>
      </c>
      <c r="EH40" s="235">
        <v>0.3323727185398655</v>
      </c>
      <c r="EK40" s="227" t="s">
        <v>16</v>
      </c>
      <c r="EL40" s="226">
        <v>39923823.810000062</v>
      </c>
      <c r="EM40" s="235">
        <v>0.50383585696481614</v>
      </c>
      <c r="EN40" s="228">
        <v>667</v>
      </c>
      <c r="EO40" s="235">
        <v>0.34100204498977504</v>
      </c>
      <c r="ER40" s="227" t="s">
        <v>16</v>
      </c>
      <c r="ES40" s="226">
        <v>39287647.940000065</v>
      </c>
      <c r="ET40" s="235">
        <v>0.52501598330056753</v>
      </c>
      <c r="EU40" s="228">
        <v>662</v>
      </c>
      <c r="EV40" s="235">
        <v>0.35572272971520685</v>
      </c>
      <c r="EY40" s="227" t="s">
        <v>16</v>
      </c>
      <c r="EZ40" s="226">
        <v>35082191.510000043</v>
      </c>
      <c r="FA40" s="235">
        <v>0.50498382785740414</v>
      </c>
      <c r="FB40" s="228">
        <v>590</v>
      </c>
      <c r="FC40" s="235">
        <v>0.33908045977011492</v>
      </c>
      <c r="FF40" s="227" t="s">
        <v>16</v>
      </c>
      <c r="FG40" s="226">
        <v>32530907.940000035</v>
      </c>
      <c r="FH40" s="235">
        <v>0.50982868427474637</v>
      </c>
      <c r="FI40" s="228">
        <v>539</v>
      </c>
      <c r="FJ40" s="235">
        <v>0.33540759178593654</v>
      </c>
      <c r="FM40" s="227" t="s">
        <v>16</v>
      </c>
      <c r="FN40" s="226">
        <v>30446961.590000026</v>
      </c>
      <c r="FO40" s="235">
        <v>0.51100332279041694</v>
      </c>
      <c r="FP40" s="228">
        <v>509</v>
      </c>
      <c r="FQ40" s="235">
        <v>0.34024064171122997</v>
      </c>
      <c r="FT40" s="227" t="s">
        <v>16</v>
      </c>
      <c r="FU40" s="226">
        <v>28617438.109999999</v>
      </c>
      <c r="FV40" s="235">
        <v>0.51188368580164589</v>
      </c>
      <c r="FW40" s="228">
        <v>476</v>
      </c>
      <c r="FX40" s="235">
        <v>0.3383084577114428</v>
      </c>
      <c r="GA40" s="227" t="s">
        <v>16</v>
      </c>
      <c r="GB40" s="226">
        <v>26030325.400000002</v>
      </c>
      <c r="GC40" s="235">
        <v>0.49986517702440647</v>
      </c>
      <c r="GD40" s="228">
        <v>420</v>
      </c>
      <c r="GE40" s="235">
        <v>0.33149171270718231</v>
      </c>
      <c r="GH40" s="227" t="s">
        <v>16</v>
      </c>
      <c r="GI40" s="226">
        <v>23632023.980000004</v>
      </c>
      <c r="GJ40" s="235">
        <v>0.49374276121342564</v>
      </c>
      <c r="GK40" s="228">
        <v>379</v>
      </c>
      <c r="GL40" s="235">
        <v>0.3368888888888889</v>
      </c>
      <c r="GO40" s="227" t="s">
        <v>16</v>
      </c>
      <c r="GP40" s="226">
        <v>21220869.580000017</v>
      </c>
      <c r="GQ40" s="235">
        <v>0.48543280591548049</v>
      </c>
      <c r="GR40" s="228">
        <v>340</v>
      </c>
      <c r="GS40" s="235">
        <v>0.32692307692307693</v>
      </c>
      <c r="GV40" s="227" t="s">
        <v>16</v>
      </c>
      <c r="GW40" s="226">
        <v>19862908.000000004</v>
      </c>
      <c r="GX40" s="235">
        <v>0.48854573479987407</v>
      </c>
      <c r="GY40" s="228">
        <v>312</v>
      </c>
      <c r="GZ40" s="235">
        <v>0.32231404958677684</v>
      </c>
      <c r="HC40" s="227" t="s">
        <v>16</v>
      </c>
      <c r="HD40" s="226">
        <v>15608251.390000002</v>
      </c>
      <c r="HE40" s="235">
        <v>0.41813065812560651</v>
      </c>
      <c r="HF40" s="228">
        <v>251</v>
      </c>
      <c r="HG40" s="235">
        <v>0.28522727272727272</v>
      </c>
      <c r="HJ40" s="227" t="s">
        <v>16</v>
      </c>
      <c r="HK40" s="226">
        <v>13883465.730000004</v>
      </c>
      <c r="HL40" s="235">
        <v>0.41031385145777532</v>
      </c>
      <c r="HM40" s="228">
        <v>222</v>
      </c>
      <c r="HN40" s="235">
        <v>0.27407407407407408</v>
      </c>
      <c r="HQ40" s="227" t="s">
        <v>16</v>
      </c>
      <c r="HR40" s="226">
        <v>12798796.26</v>
      </c>
      <c r="HS40" s="235">
        <v>0.40631582173471914</v>
      </c>
      <c r="HT40" s="228">
        <v>209</v>
      </c>
      <c r="HU40" s="235">
        <v>0.27427821522309709</v>
      </c>
      <c r="HX40" s="227" t="s">
        <v>16</v>
      </c>
      <c r="HY40" s="226">
        <v>11814850.579999996</v>
      </c>
      <c r="HZ40" s="235">
        <v>0.39954525108591776</v>
      </c>
      <c r="IA40" s="228">
        <v>191</v>
      </c>
      <c r="IB40" s="235">
        <v>0.26308539944903581</v>
      </c>
      <c r="IE40" s="227" t="s">
        <v>16</v>
      </c>
      <c r="IF40" s="226">
        <v>10363043.209999997</v>
      </c>
      <c r="IG40" s="235">
        <v>0.38536491460422523</v>
      </c>
      <c r="IH40" s="228">
        <v>161</v>
      </c>
      <c r="II40" s="235">
        <v>0.2410179640718563</v>
      </c>
      <c r="IK40" s="227" t="s">
        <v>16</v>
      </c>
      <c r="IL40" s="226">
        <v>9384149.629999999</v>
      </c>
      <c r="IM40" s="235">
        <v>0.38050899361505591</v>
      </c>
      <c r="IN40" s="228">
        <v>142</v>
      </c>
      <c r="IO40" s="235">
        <v>0.23316912972085385</v>
      </c>
      <c r="IQ40" s="227" t="s">
        <v>16</v>
      </c>
      <c r="IR40" s="226">
        <v>8580973.8300000019</v>
      </c>
      <c r="IS40" s="235">
        <v>0.37955650626569815</v>
      </c>
      <c r="IT40" s="228">
        <v>127</v>
      </c>
      <c r="IU40" s="235">
        <v>0.22597864768683273</v>
      </c>
      <c r="IW40" s="227" t="s">
        <v>16</v>
      </c>
      <c r="IX40" s="226">
        <v>7802622.2900000028</v>
      </c>
      <c r="IY40" s="235">
        <v>0.37280636789184118</v>
      </c>
      <c r="IZ40" s="228">
        <v>116</v>
      </c>
      <c r="JA40" s="235">
        <v>0.2265625</v>
      </c>
      <c r="JC40" s="227" t="s">
        <v>16</v>
      </c>
      <c r="JD40" s="226">
        <v>6122763.2499999991</v>
      </c>
      <c r="JE40" s="235">
        <v>0.34011528530872603</v>
      </c>
      <c r="JF40" s="228">
        <v>89</v>
      </c>
      <c r="JG40" s="235">
        <v>0.18541666666666667</v>
      </c>
      <c r="JI40" s="227" t="s">
        <v>16</v>
      </c>
      <c r="JJ40" s="226">
        <v>5648931.629999998</v>
      </c>
      <c r="JK40" s="235">
        <v>0.33790916169076624</v>
      </c>
      <c r="JL40" s="228">
        <v>81</v>
      </c>
      <c r="JM40" s="235">
        <v>0.18040089086859687</v>
      </c>
      <c r="JO40" s="227" t="s">
        <v>16</v>
      </c>
      <c r="JP40" s="226">
        <v>5258649.4599999981</v>
      </c>
      <c r="JQ40" s="235">
        <v>0.33847921125757574</v>
      </c>
      <c r="JR40" s="228">
        <v>74</v>
      </c>
      <c r="JS40" s="235">
        <v>0.17452830188679244</v>
      </c>
      <c r="JU40" s="227" t="s">
        <v>16</v>
      </c>
      <c r="JV40" s="226">
        <v>4289191.6599999992</v>
      </c>
      <c r="JW40" s="235">
        <v>0.30552619434476086</v>
      </c>
      <c r="JX40" s="228">
        <v>67</v>
      </c>
      <c r="JY40" s="235">
        <v>0.16834170854271358</v>
      </c>
      <c r="KA40" s="271" t="s">
        <v>16</v>
      </c>
      <c r="KB40" s="272">
        <v>3926762.8099999996</v>
      </c>
      <c r="KC40" s="273">
        <v>0.30042669724545895</v>
      </c>
      <c r="KD40" s="274">
        <v>61</v>
      </c>
      <c r="KE40" s="273">
        <v>0.16180371352785147</v>
      </c>
      <c r="KG40" s="271" t="s">
        <v>16</v>
      </c>
      <c r="KH40" s="272">
        <v>3610142.31</v>
      </c>
      <c r="KI40" s="273">
        <v>0.29636576011710813</v>
      </c>
      <c r="KJ40" s="274">
        <v>55</v>
      </c>
      <c r="KK40" s="273">
        <v>0.15850144092219021</v>
      </c>
      <c r="KM40" s="271" t="s">
        <v>16</v>
      </c>
      <c r="KN40" s="272">
        <v>3496368.8299999996</v>
      </c>
      <c r="KO40" s="273">
        <v>0.31323119573652752</v>
      </c>
      <c r="KP40" s="274">
        <v>53</v>
      </c>
      <c r="KQ40" s="273">
        <v>0.16109422492401215</v>
      </c>
      <c r="KS40" s="271" t="s">
        <v>16</v>
      </c>
      <c r="KT40" s="272">
        <v>3060387.8600000003</v>
      </c>
      <c r="KU40" s="273">
        <v>0.2938829104094462</v>
      </c>
      <c r="KV40" s="274">
        <v>46</v>
      </c>
      <c r="KW40" s="273">
        <v>0.14886731391585761</v>
      </c>
      <c r="KY40" s="271" t="s">
        <v>16</v>
      </c>
      <c r="KZ40" s="272">
        <v>2972752.6499999994</v>
      </c>
      <c r="LA40" s="273">
        <v>0.30274207173882983</v>
      </c>
      <c r="LB40" s="274">
        <v>46</v>
      </c>
      <c r="LC40" s="273">
        <v>0.15972222222222221</v>
      </c>
      <c r="LE40" s="271" t="s">
        <v>16</v>
      </c>
      <c r="LF40" s="272">
        <v>2723493.1100000003</v>
      </c>
      <c r="LG40" s="273">
        <v>0.29862195372778683</v>
      </c>
      <c r="LH40" s="274">
        <v>40</v>
      </c>
      <c r="LI40" s="273">
        <v>0.15037593984962405</v>
      </c>
      <c r="LK40" s="271" t="s">
        <v>16</v>
      </c>
      <c r="LL40" s="272">
        <v>2302587.61</v>
      </c>
      <c r="LM40" s="273">
        <v>0.27335523660639366</v>
      </c>
      <c r="LN40" s="274">
        <v>35</v>
      </c>
      <c r="LO40" s="273">
        <v>0.13671875</v>
      </c>
      <c r="LQ40" s="271" t="s">
        <v>16</v>
      </c>
      <c r="LR40" s="272">
        <v>0</v>
      </c>
      <c r="LS40" s="273">
        <v>0</v>
      </c>
      <c r="LT40" s="274">
        <v>0</v>
      </c>
      <c r="LU40" s="273">
        <v>0</v>
      </c>
    </row>
    <row r="41" spans="1:333" ht="18">
      <c r="A41" s="227" t="s">
        <v>17</v>
      </c>
      <c r="B41" s="226">
        <v>5227137.32</v>
      </c>
      <c r="C41" s="235">
        <v>2.0288981332103315E-2</v>
      </c>
      <c r="D41" s="228">
        <v>51</v>
      </c>
      <c r="E41" s="235">
        <v>9.2744135297326783E-3</v>
      </c>
      <c r="H41" s="227" t="s">
        <v>17</v>
      </c>
      <c r="I41" s="226">
        <v>4022683.72</v>
      </c>
      <c r="J41" s="235">
        <v>1.7756009049265633E-2</v>
      </c>
      <c r="K41" s="228">
        <v>41</v>
      </c>
      <c r="L41" s="235">
        <v>8.3029566626164446E-3</v>
      </c>
      <c r="O41" s="227" t="s">
        <v>17</v>
      </c>
      <c r="P41" s="226">
        <v>3300555.94</v>
      </c>
      <c r="Q41" s="235">
        <v>1.5995329123204359E-2</v>
      </c>
      <c r="R41" s="228">
        <v>29</v>
      </c>
      <c r="S41" s="235">
        <v>6.3277329260309836E-3</v>
      </c>
      <c r="V41" s="227" t="s">
        <v>17</v>
      </c>
      <c r="W41" s="226">
        <v>2777518.95</v>
      </c>
      <c r="X41" s="235">
        <v>1.4718469687498119E-2</v>
      </c>
      <c r="Y41" s="228">
        <v>24</v>
      </c>
      <c r="Z41" s="235">
        <v>5.6206088992974239E-3</v>
      </c>
      <c r="AC41" s="227" t="s">
        <v>17</v>
      </c>
      <c r="AD41" s="226">
        <v>2159120.4300000002</v>
      </c>
      <c r="AE41" s="235">
        <v>1.2299682665960399E-2</v>
      </c>
      <c r="AF41" s="228">
        <v>19</v>
      </c>
      <c r="AG41" s="235">
        <v>4.693675889328063E-3</v>
      </c>
      <c r="AJ41" s="227" t="s">
        <v>17</v>
      </c>
      <c r="AK41" s="226">
        <v>1513306.63</v>
      </c>
      <c r="AL41" s="235">
        <v>9.2934159552192936E-3</v>
      </c>
      <c r="AM41" s="228">
        <v>16</v>
      </c>
      <c r="AN41" s="235">
        <v>4.2149631190727078E-3</v>
      </c>
      <c r="AQ41" s="227" t="s">
        <v>17</v>
      </c>
      <c r="AR41" s="226">
        <v>2133052.48</v>
      </c>
      <c r="AS41" s="235">
        <v>1.3850981076365232E-2</v>
      </c>
      <c r="AT41" s="228">
        <v>20</v>
      </c>
      <c r="AU41" s="235">
        <v>5.550929780738274E-3</v>
      </c>
      <c r="AX41" s="227" t="s">
        <v>17</v>
      </c>
      <c r="AY41" s="226">
        <v>3568063.76</v>
      </c>
      <c r="AZ41" s="235">
        <v>2.4472686937980496E-2</v>
      </c>
      <c r="BA41" s="228">
        <v>30</v>
      </c>
      <c r="BB41" s="235">
        <v>8.7463556851311956E-3</v>
      </c>
      <c r="BE41" s="227" t="s">
        <v>17</v>
      </c>
      <c r="BF41" s="226">
        <v>3547695.65</v>
      </c>
      <c r="BG41" s="235">
        <v>2.5530454272197786E-2</v>
      </c>
      <c r="BH41" s="228">
        <v>33</v>
      </c>
      <c r="BI41" s="235">
        <v>9.9939430648092065E-3</v>
      </c>
      <c r="BL41" s="227" t="s">
        <v>17</v>
      </c>
      <c r="BM41" s="226">
        <v>2231006.5499999998</v>
      </c>
      <c r="BN41" s="235">
        <v>1.7100066891080356E-2</v>
      </c>
      <c r="BO41" s="228">
        <v>27</v>
      </c>
      <c r="BP41" s="235">
        <v>8.5578446909667198E-3</v>
      </c>
      <c r="BS41" s="227" t="s">
        <v>17</v>
      </c>
      <c r="BT41" s="226">
        <v>3148997.6</v>
      </c>
      <c r="BU41" s="235">
        <v>2.5245497152074033E-2</v>
      </c>
      <c r="BV41" s="228">
        <v>31</v>
      </c>
      <c r="BW41" s="235">
        <v>1.0237780713342141E-2</v>
      </c>
      <c r="BX41" s="235"/>
      <c r="BZ41" s="227" t="s">
        <v>17</v>
      </c>
      <c r="CA41" s="226">
        <v>1721649.85</v>
      </c>
      <c r="CB41" s="235">
        <v>1.4496916938726182E-2</v>
      </c>
      <c r="CC41" s="228">
        <v>18</v>
      </c>
      <c r="CD41" s="235">
        <v>6.1919504643962852E-3</v>
      </c>
      <c r="CG41" s="227" t="s">
        <v>17</v>
      </c>
      <c r="CH41" s="226">
        <v>1922147.58</v>
      </c>
      <c r="CI41" s="235">
        <v>1.6735862905754181E-2</v>
      </c>
      <c r="CJ41" s="228">
        <v>19</v>
      </c>
      <c r="CK41" s="235">
        <v>6.7423704755145497E-3</v>
      </c>
      <c r="CN41" s="227" t="s">
        <v>17</v>
      </c>
      <c r="CO41" s="226">
        <v>1645141.54</v>
      </c>
      <c r="CP41" s="235">
        <v>1.4915001838193347E-2</v>
      </c>
      <c r="CQ41" s="228">
        <v>18</v>
      </c>
      <c r="CR41" s="235">
        <v>6.6469719350073855E-3</v>
      </c>
      <c r="CU41" s="227" t="s">
        <v>17</v>
      </c>
      <c r="CV41" s="226">
        <v>1862684.3800000001</v>
      </c>
      <c r="CW41" s="235">
        <v>1.7764961296906176E-2</v>
      </c>
      <c r="CX41" s="228">
        <v>17</v>
      </c>
      <c r="CY41" s="235">
        <v>6.5586419753086416E-3</v>
      </c>
      <c r="DB41" s="227" t="s">
        <v>17</v>
      </c>
      <c r="DC41" s="226">
        <v>1500486.28</v>
      </c>
      <c r="DD41" s="235">
        <v>1.49232350160712E-2</v>
      </c>
      <c r="DE41" s="228">
        <v>16</v>
      </c>
      <c r="DF41" s="235">
        <v>6.4334539605950944E-3</v>
      </c>
      <c r="DI41" s="227" t="s">
        <v>17</v>
      </c>
      <c r="DJ41" s="226">
        <v>1703267.6199999999</v>
      </c>
      <c r="DK41" s="235">
        <v>1.7343979673200095E-2</v>
      </c>
      <c r="DL41" s="228">
        <v>17</v>
      </c>
      <c r="DM41" s="235">
        <v>6.993006993006993E-3</v>
      </c>
      <c r="DP41" s="227" t="s">
        <v>17</v>
      </c>
      <c r="DQ41" s="226">
        <v>1859002.2200000002</v>
      </c>
      <c r="DR41" s="235">
        <v>1.9748245582458024E-2</v>
      </c>
      <c r="DS41" s="228">
        <v>18</v>
      </c>
      <c r="DT41" s="235">
        <v>7.6498087547811301E-3</v>
      </c>
      <c r="DW41" s="227" t="s">
        <v>17</v>
      </c>
      <c r="DX41" s="226">
        <v>1522599.7900000003</v>
      </c>
      <c r="DY41" s="235">
        <v>1.6932355269069492E-2</v>
      </c>
      <c r="DZ41" s="228">
        <v>15</v>
      </c>
      <c r="EA41" s="235">
        <v>6.6994193836534171E-3</v>
      </c>
      <c r="ED41" s="227" t="s">
        <v>17</v>
      </c>
      <c r="EE41" s="226">
        <v>1411390.6700000002</v>
      </c>
      <c r="EF41" s="235">
        <v>1.6796215635037987E-2</v>
      </c>
      <c r="EG41" s="228">
        <v>14</v>
      </c>
      <c r="EH41" s="235">
        <v>6.7243035542747355E-3</v>
      </c>
      <c r="EK41" s="227" t="s">
        <v>17</v>
      </c>
      <c r="EL41" s="226">
        <v>1180424.3600000001</v>
      </c>
      <c r="EM41" s="235">
        <v>1.4896872650103596E-2</v>
      </c>
      <c r="EN41" s="228">
        <v>13</v>
      </c>
      <c r="EO41" s="235">
        <v>6.6462167689161555E-3</v>
      </c>
      <c r="ER41" s="227" t="s">
        <v>17</v>
      </c>
      <c r="ES41" s="226">
        <v>968298.79</v>
      </c>
      <c r="ET41" s="235">
        <v>1.2939749972739114E-2</v>
      </c>
      <c r="EU41" s="228">
        <v>12</v>
      </c>
      <c r="EV41" s="235">
        <v>6.4481461579795809E-3</v>
      </c>
      <c r="EY41" s="227" t="s">
        <v>17</v>
      </c>
      <c r="EZ41" s="226">
        <v>1205708.6300000001</v>
      </c>
      <c r="FA41" s="235">
        <v>1.7355339933212338E-2</v>
      </c>
      <c r="FB41" s="228">
        <v>14</v>
      </c>
      <c r="FC41" s="235">
        <v>8.0459770114942528E-3</v>
      </c>
      <c r="FF41" s="227" t="s">
        <v>17</v>
      </c>
      <c r="FG41" s="226">
        <v>1343607.92</v>
      </c>
      <c r="FH41" s="235">
        <v>2.1057200718103533E-2</v>
      </c>
      <c r="FI41" s="228">
        <v>15</v>
      </c>
      <c r="FJ41" s="235">
        <v>9.3341630367143741E-3</v>
      </c>
      <c r="FM41" s="227" t="s">
        <v>17</v>
      </c>
      <c r="FN41" s="226">
        <v>1501588.2</v>
      </c>
      <c r="FO41" s="235">
        <v>2.5201744922714979E-2</v>
      </c>
      <c r="FP41" s="228">
        <v>17</v>
      </c>
      <c r="FQ41" s="235">
        <v>1.1363636363636364E-2</v>
      </c>
      <c r="FT41" s="227" t="s">
        <v>17</v>
      </c>
      <c r="FU41" s="226">
        <v>1732468.98</v>
      </c>
      <c r="FV41" s="235">
        <v>3.0988888789088672E-2</v>
      </c>
      <c r="FW41" s="228">
        <v>18</v>
      </c>
      <c r="FX41" s="235">
        <v>1.279317697228145E-2</v>
      </c>
      <c r="GA41" s="227" t="s">
        <v>17</v>
      </c>
      <c r="GB41" s="226">
        <v>993602.83000000007</v>
      </c>
      <c r="GC41" s="235">
        <v>1.9080339829708821E-2</v>
      </c>
      <c r="GD41" s="228">
        <v>11</v>
      </c>
      <c r="GE41" s="235">
        <v>8.6819258089976328E-3</v>
      </c>
      <c r="GH41" s="227" t="s">
        <v>17</v>
      </c>
      <c r="GI41" s="226">
        <v>1261656.01</v>
      </c>
      <c r="GJ41" s="235">
        <v>2.6359719447056573E-2</v>
      </c>
      <c r="GK41" s="228">
        <v>14</v>
      </c>
      <c r="GL41" s="235">
        <v>1.2444444444444444E-2</v>
      </c>
      <c r="GO41" s="227" t="s">
        <v>17</v>
      </c>
      <c r="GP41" s="226">
        <v>904865.59000000008</v>
      </c>
      <c r="GQ41" s="235">
        <v>2.0699031237817279E-2</v>
      </c>
      <c r="GR41" s="228">
        <v>10</v>
      </c>
      <c r="GS41" s="235">
        <v>9.6153846153846159E-3</v>
      </c>
      <c r="GV41" s="227" t="s">
        <v>17</v>
      </c>
      <c r="GW41" s="226">
        <v>667800.03000000014</v>
      </c>
      <c r="GX41" s="235">
        <v>1.6425130517431181E-2</v>
      </c>
      <c r="GY41" s="228">
        <v>7</v>
      </c>
      <c r="GZ41" s="235">
        <v>7.2314049586776862E-3</v>
      </c>
      <c r="HC41" s="227" t="s">
        <v>17</v>
      </c>
      <c r="HD41" s="226">
        <v>714534.93</v>
      </c>
      <c r="HE41" s="235">
        <v>1.914173170775885E-2</v>
      </c>
      <c r="HF41" s="228">
        <v>6</v>
      </c>
      <c r="HG41" s="235">
        <v>6.8181818181818179E-3</v>
      </c>
      <c r="HJ41" s="227" t="s">
        <v>17</v>
      </c>
      <c r="HK41" s="226">
        <v>735050.11</v>
      </c>
      <c r="HL41" s="235">
        <v>2.1723771824267782E-2</v>
      </c>
      <c r="HM41" s="228">
        <v>6</v>
      </c>
      <c r="HN41" s="235">
        <v>7.4074074074074077E-3</v>
      </c>
      <c r="HQ41" s="227" t="s">
        <v>17</v>
      </c>
      <c r="HR41" s="226">
        <v>822941.85</v>
      </c>
      <c r="HS41" s="235">
        <v>2.6125448614855908E-2</v>
      </c>
      <c r="HT41" s="228">
        <v>5</v>
      </c>
      <c r="HU41" s="235">
        <v>6.5616797900262466E-3</v>
      </c>
      <c r="HX41" s="227" t="s">
        <v>17</v>
      </c>
      <c r="HY41" s="226">
        <v>918403.62</v>
      </c>
      <c r="HZ41" s="235">
        <v>3.1057845587338432E-2</v>
      </c>
      <c r="IA41" s="228">
        <v>6</v>
      </c>
      <c r="IB41" s="235">
        <v>8.2644628099173556E-3</v>
      </c>
      <c r="IE41" s="227" t="s">
        <v>17</v>
      </c>
      <c r="IF41" s="226">
        <v>681663.97</v>
      </c>
      <c r="IG41" s="235">
        <v>2.5348671453414427E-2</v>
      </c>
      <c r="IH41" s="228">
        <v>4</v>
      </c>
      <c r="II41" s="235">
        <v>5.9880239520958087E-3</v>
      </c>
      <c r="IK41" s="227" t="s">
        <v>17</v>
      </c>
      <c r="IL41" s="226">
        <v>681663.97</v>
      </c>
      <c r="IM41" s="235">
        <v>2.7640146570035422E-2</v>
      </c>
      <c r="IN41" s="228">
        <v>4</v>
      </c>
      <c r="IO41" s="235">
        <v>6.5681444991789817E-3</v>
      </c>
      <c r="IQ41" s="227" t="s">
        <v>17</v>
      </c>
      <c r="IR41" s="226">
        <v>301436.96999999997</v>
      </c>
      <c r="IS41" s="235">
        <v>1.333326093974558E-2</v>
      </c>
      <c r="IT41" s="228">
        <v>3</v>
      </c>
      <c r="IU41" s="235">
        <v>5.3380782918149468E-3</v>
      </c>
      <c r="IW41" s="227" t="s">
        <v>17</v>
      </c>
      <c r="IX41" s="226">
        <v>96718.77</v>
      </c>
      <c r="IY41" s="235">
        <v>4.6211865717091325E-3</v>
      </c>
      <c r="IZ41" s="228">
        <v>1</v>
      </c>
      <c r="JA41" s="235">
        <v>1.953125E-3</v>
      </c>
      <c r="JC41" s="227" t="s">
        <v>17</v>
      </c>
      <c r="JD41" s="226">
        <v>195303.93</v>
      </c>
      <c r="JE41" s="235">
        <v>1.0848998917909403E-2</v>
      </c>
      <c r="JF41" s="228">
        <v>2</v>
      </c>
      <c r="JG41" s="235">
        <v>4.1666666666666666E-3</v>
      </c>
      <c r="JI41" s="227" t="s">
        <v>17</v>
      </c>
      <c r="JJ41" s="226">
        <v>195303.93</v>
      </c>
      <c r="JK41" s="235">
        <v>1.1682737831474182E-2</v>
      </c>
      <c r="JL41" s="228">
        <v>2</v>
      </c>
      <c r="JM41" s="235">
        <v>4.4543429844097994E-3</v>
      </c>
      <c r="JO41" s="227" t="s">
        <v>17</v>
      </c>
      <c r="JP41" s="226">
        <v>195303.93</v>
      </c>
      <c r="JQ41" s="235">
        <v>1.2570969159428399E-2</v>
      </c>
      <c r="JR41" s="228">
        <v>2</v>
      </c>
      <c r="JS41" s="235">
        <v>4.7169811320754715E-3</v>
      </c>
      <c r="JU41" s="227" t="s">
        <v>17</v>
      </c>
      <c r="JV41" s="226">
        <v>195303.93</v>
      </c>
      <c r="JW41" s="235">
        <v>1.3911820968493532E-2</v>
      </c>
      <c r="JX41" s="228">
        <v>2</v>
      </c>
      <c r="JY41" s="235">
        <v>5.0251256281407036E-3</v>
      </c>
      <c r="KA41" s="271" t="s">
        <v>17</v>
      </c>
      <c r="KB41" s="272">
        <v>98585.16</v>
      </c>
      <c r="KC41" s="273">
        <v>7.5425014061939579E-3</v>
      </c>
      <c r="KD41" s="274">
        <v>1</v>
      </c>
      <c r="KE41" s="273">
        <v>2.6525198938992041E-3</v>
      </c>
      <c r="KG41" s="271" t="s">
        <v>17</v>
      </c>
      <c r="KH41" s="272">
        <v>98585.16</v>
      </c>
      <c r="KI41" s="273">
        <v>8.0931064126573797E-3</v>
      </c>
      <c r="KJ41" s="274">
        <v>1</v>
      </c>
      <c r="KK41" s="273">
        <v>2.881844380403458E-3</v>
      </c>
      <c r="KM41" s="271" t="s">
        <v>17</v>
      </c>
      <c r="KN41" s="272">
        <v>98585.16</v>
      </c>
      <c r="KO41" s="273">
        <v>8.832005160244176E-3</v>
      </c>
      <c r="KP41" s="274">
        <v>1</v>
      </c>
      <c r="KQ41" s="273">
        <v>3.0395136778115501E-3</v>
      </c>
      <c r="KS41" s="271" t="s">
        <v>17</v>
      </c>
      <c r="KT41" s="272">
        <v>98585.16</v>
      </c>
      <c r="KU41" s="273">
        <v>9.4669352609381089E-3</v>
      </c>
      <c r="KV41" s="274">
        <v>1</v>
      </c>
      <c r="KW41" s="273">
        <v>3.2362459546925568E-3</v>
      </c>
      <c r="KY41" s="271" t="s">
        <v>17</v>
      </c>
      <c r="KZ41" s="272">
        <v>98585.16</v>
      </c>
      <c r="LA41" s="273">
        <v>1.0039811277639943E-2</v>
      </c>
      <c r="LB41" s="274">
        <v>1</v>
      </c>
      <c r="LC41" s="273">
        <v>3.472222222222222E-3</v>
      </c>
      <c r="LE41" s="271" t="s">
        <v>17</v>
      </c>
      <c r="LF41" s="272">
        <v>98585.16</v>
      </c>
      <c r="LG41" s="273">
        <v>1.080953463024052E-2</v>
      </c>
      <c r="LH41" s="274">
        <v>1</v>
      </c>
      <c r="LI41" s="273">
        <v>3.7593984962406013E-3</v>
      </c>
      <c r="LK41" s="271" t="s">
        <v>17</v>
      </c>
      <c r="LL41" s="272">
        <v>98585.16</v>
      </c>
      <c r="LM41" s="273">
        <v>1.1703689197597645E-2</v>
      </c>
      <c r="LN41" s="274">
        <v>1</v>
      </c>
      <c r="LO41" s="273">
        <v>3.90625E-3</v>
      </c>
      <c r="LQ41" s="271" t="s">
        <v>17</v>
      </c>
      <c r="LR41" s="272">
        <v>0</v>
      </c>
      <c r="LS41" s="273">
        <v>0</v>
      </c>
      <c r="LT41" s="274">
        <v>0</v>
      </c>
      <c r="LU41" s="273">
        <v>0</v>
      </c>
    </row>
    <row r="42" spans="1:333" ht="18">
      <c r="A42" s="227" t="s">
        <v>18</v>
      </c>
      <c r="B42" s="226">
        <v>4053435.07</v>
      </c>
      <c r="C42" s="235">
        <v>1.5733290218234192E-2</v>
      </c>
      <c r="D42" s="228">
        <v>36</v>
      </c>
      <c r="E42" s="235">
        <v>6.5466448445171853E-3</v>
      </c>
      <c r="H42" s="227" t="s">
        <v>18</v>
      </c>
      <c r="I42" s="226">
        <v>2524428.27</v>
      </c>
      <c r="J42" s="235">
        <v>1.11427530291499E-2</v>
      </c>
      <c r="K42" s="228">
        <v>15</v>
      </c>
      <c r="L42" s="235">
        <v>3.0376670716889429E-3</v>
      </c>
      <c r="O42" s="227" t="s">
        <v>18</v>
      </c>
      <c r="P42" s="226">
        <v>1483645.29</v>
      </c>
      <c r="Q42" s="235">
        <v>7.1901204363898691E-3</v>
      </c>
      <c r="R42" s="228">
        <v>11</v>
      </c>
      <c r="S42" s="235">
        <v>2.4001745581496837E-3</v>
      </c>
      <c r="V42" s="227" t="s">
        <v>18</v>
      </c>
      <c r="W42" s="226">
        <v>1817301.12</v>
      </c>
      <c r="X42" s="235">
        <v>9.6301382382202524E-3</v>
      </c>
      <c r="Y42" s="228">
        <v>11</v>
      </c>
      <c r="Z42" s="235">
        <v>2.5761124121779859E-3</v>
      </c>
      <c r="AC42" s="227" t="s">
        <v>18</v>
      </c>
      <c r="AD42" s="226">
        <v>858997.15</v>
      </c>
      <c r="AE42" s="235">
        <v>4.8933779742727857E-3</v>
      </c>
      <c r="AF42" s="228">
        <v>10</v>
      </c>
      <c r="AG42" s="235">
        <v>2.4703557312252965E-3</v>
      </c>
      <c r="AJ42" s="227" t="s">
        <v>18</v>
      </c>
      <c r="AK42" s="226">
        <v>945831.48</v>
      </c>
      <c r="AL42" s="235">
        <v>5.8084760833834953E-3</v>
      </c>
      <c r="AM42" s="228">
        <v>9</v>
      </c>
      <c r="AN42" s="235">
        <v>2.3709167544783984E-3</v>
      </c>
      <c r="AQ42" s="227" t="s">
        <v>18</v>
      </c>
      <c r="AR42" s="226">
        <v>853086.2</v>
      </c>
      <c r="AS42" s="235">
        <v>5.5395171583909296E-3</v>
      </c>
      <c r="AT42" s="228">
        <v>8</v>
      </c>
      <c r="AU42" s="235">
        <v>2.2203719122953097E-3</v>
      </c>
      <c r="AX42" s="227" t="s">
        <v>18</v>
      </c>
      <c r="AY42" s="226">
        <v>820392.61</v>
      </c>
      <c r="AZ42" s="235">
        <v>5.6269206105113781E-3</v>
      </c>
      <c r="BA42" s="228">
        <v>9</v>
      </c>
      <c r="BB42" s="235">
        <v>2.6239067055393588E-3</v>
      </c>
      <c r="BE42" s="227" t="s">
        <v>18</v>
      </c>
      <c r="BF42" s="226">
        <v>2820434.01</v>
      </c>
      <c r="BG42" s="235">
        <v>2.0296826059489188E-2</v>
      </c>
      <c r="BH42" s="228">
        <v>22</v>
      </c>
      <c r="BI42" s="235">
        <v>6.6626287098728041E-3</v>
      </c>
      <c r="BL42" s="227" t="s">
        <v>18</v>
      </c>
      <c r="BM42" s="226">
        <v>2444530.65</v>
      </c>
      <c r="BN42" s="235">
        <v>1.8736671854368215E-2</v>
      </c>
      <c r="BO42" s="228">
        <v>23</v>
      </c>
      <c r="BP42" s="235">
        <v>7.2900158478605391E-3</v>
      </c>
      <c r="BS42" s="227" t="s">
        <v>18</v>
      </c>
      <c r="BT42" s="226">
        <v>1358652.44</v>
      </c>
      <c r="BU42" s="235">
        <v>1.0892309446243604E-2</v>
      </c>
      <c r="BV42" s="228">
        <v>15</v>
      </c>
      <c r="BW42" s="235">
        <v>4.9537648612945837E-3</v>
      </c>
      <c r="BX42" s="235"/>
      <c r="BZ42" s="227" t="s">
        <v>18</v>
      </c>
      <c r="CA42" s="226">
        <v>867530.28</v>
      </c>
      <c r="CB42" s="235">
        <v>7.3049199934527151E-3</v>
      </c>
      <c r="CC42" s="228">
        <v>10</v>
      </c>
      <c r="CD42" s="235">
        <v>3.4399724802201583E-3</v>
      </c>
      <c r="CG42" s="227" t="s">
        <v>18</v>
      </c>
      <c r="CH42" s="226">
        <v>978897.27</v>
      </c>
      <c r="CI42" s="235">
        <v>8.5231179332947125E-3</v>
      </c>
      <c r="CJ42" s="228">
        <v>9</v>
      </c>
      <c r="CK42" s="235">
        <v>3.1937544357700499E-3</v>
      </c>
      <c r="CN42" s="227" t="s">
        <v>18</v>
      </c>
      <c r="CO42" s="226">
        <v>890170.63</v>
      </c>
      <c r="CP42" s="235">
        <v>8.0703673574224685E-3</v>
      </c>
      <c r="CQ42" s="228">
        <v>7</v>
      </c>
      <c r="CR42" s="235">
        <v>2.5849335302806499E-3</v>
      </c>
      <c r="CU42" s="227" t="s">
        <v>18</v>
      </c>
      <c r="CV42" s="226">
        <v>889490.37000000011</v>
      </c>
      <c r="CW42" s="235">
        <v>8.4833276998976907E-3</v>
      </c>
      <c r="CX42" s="228">
        <v>7</v>
      </c>
      <c r="CY42" s="235">
        <v>2.7006172839506171E-3</v>
      </c>
      <c r="DB42" s="227" t="s">
        <v>18</v>
      </c>
      <c r="DC42" s="226">
        <v>1094388.1400000001</v>
      </c>
      <c r="DD42" s="235">
        <v>1.0884345714924519E-2</v>
      </c>
      <c r="DE42" s="228">
        <v>9</v>
      </c>
      <c r="DF42" s="235">
        <v>3.6188178528347406E-3</v>
      </c>
      <c r="DI42" s="227" t="s">
        <v>18</v>
      </c>
      <c r="DJ42" s="226">
        <v>1557526.9299999997</v>
      </c>
      <c r="DK42" s="235">
        <v>1.5859935982568459E-2</v>
      </c>
      <c r="DL42" s="228">
        <v>13</v>
      </c>
      <c r="DM42" s="235">
        <v>5.3475935828877002E-3</v>
      </c>
      <c r="DP42" s="227" t="s">
        <v>18</v>
      </c>
      <c r="DQ42" s="226">
        <v>1317542.5500000003</v>
      </c>
      <c r="DR42" s="235">
        <v>1.3996300576089674E-2</v>
      </c>
      <c r="DS42" s="228">
        <v>10</v>
      </c>
      <c r="DT42" s="235">
        <v>4.2498937526561833E-3</v>
      </c>
      <c r="DW42" s="227" t="s">
        <v>18</v>
      </c>
      <c r="DX42" s="226">
        <v>1109830.6299999999</v>
      </c>
      <c r="DY42" s="235">
        <v>1.2342078751800701E-2</v>
      </c>
      <c r="DZ42" s="228">
        <v>9</v>
      </c>
      <c r="EA42" s="235">
        <v>4.0196516301920504E-3</v>
      </c>
      <c r="ED42" s="227" t="s">
        <v>18</v>
      </c>
      <c r="EE42" s="226">
        <v>1120002.08</v>
      </c>
      <c r="EF42" s="235">
        <v>1.3328553778360364E-2</v>
      </c>
      <c r="EG42" s="228">
        <v>9</v>
      </c>
      <c r="EH42" s="235">
        <v>4.3227665706051877E-3</v>
      </c>
      <c r="EK42" s="227" t="s">
        <v>18</v>
      </c>
      <c r="EL42" s="226">
        <v>1032694.4399999998</v>
      </c>
      <c r="EM42" s="235">
        <v>1.303253141874338E-2</v>
      </c>
      <c r="EN42" s="228">
        <v>9</v>
      </c>
      <c r="EO42" s="235">
        <v>4.601226993865031E-3</v>
      </c>
      <c r="ER42" s="227" t="s">
        <v>18</v>
      </c>
      <c r="ES42" s="226">
        <v>1349263.6099999999</v>
      </c>
      <c r="ET42" s="235">
        <v>1.803072970969568E-2</v>
      </c>
      <c r="EU42" s="228">
        <v>11</v>
      </c>
      <c r="EV42" s="235">
        <v>5.9108006448146157E-3</v>
      </c>
      <c r="EY42" s="227" t="s">
        <v>18</v>
      </c>
      <c r="EZ42" s="226">
        <v>1022910.1000000001</v>
      </c>
      <c r="FA42" s="235">
        <v>1.4724081809563083E-2</v>
      </c>
      <c r="FB42" s="228">
        <v>9</v>
      </c>
      <c r="FC42" s="235">
        <v>5.1724137931034482E-3</v>
      </c>
      <c r="FF42" s="227" t="s">
        <v>18</v>
      </c>
      <c r="FG42" s="226">
        <v>824609.62999999989</v>
      </c>
      <c r="FH42" s="235">
        <v>1.2923390994145887E-2</v>
      </c>
      <c r="FI42" s="228">
        <v>7</v>
      </c>
      <c r="FJ42" s="235">
        <v>4.3559427504667085E-3</v>
      </c>
      <c r="FM42" s="227" t="s">
        <v>18</v>
      </c>
      <c r="FN42" s="226">
        <v>797235.09</v>
      </c>
      <c r="FO42" s="235">
        <v>1.3380309849010348E-2</v>
      </c>
      <c r="FP42" s="228">
        <v>7</v>
      </c>
      <c r="FQ42" s="235">
        <v>4.6791443850267376E-3</v>
      </c>
      <c r="FT42" s="227" t="s">
        <v>18</v>
      </c>
      <c r="FU42" s="226">
        <v>672729.12</v>
      </c>
      <c r="FV42" s="235">
        <v>1.2033189699512824E-2</v>
      </c>
      <c r="FW42" s="228">
        <v>6</v>
      </c>
      <c r="FX42" s="235">
        <v>4.2643923240938165E-3</v>
      </c>
      <c r="GA42" s="227" t="s">
        <v>18</v>
      </c>
      <c r="GB42" s="226">
        <v>1087132.3600000001</v>
      </c>
      <c r="GC42" s="235">
        <v>2.0876404779033641E-2</v>
      </c>
      <c r="GD42" s="228">
        <v>9</v>
      </c>
      <c r="GE42" s="235">
        <v>7.1033938437253356E-3</v>
      </c>
      <c r="GH42" s="227" t="s">
        <v>18</v>
      </c>
      <c r="GI42" s="226">
        <v>704204.79</v>
      </c>
      <c r="GJ42" s="235">
        <v>1.4712917428002733E-2</v>
      </c>
      <c r="GK42" s="228">
        <v>6</v>
      </c>
      <c r="GL42" s="235">
        <v>5.3333333333333332E-3</v>
      </c>
      <c r="GO42" s="227" t="s">
        <v>18</v>
      </c>
      <c r="GP42" s="226">
        <v>544056.54</v>
      </c>
      <c r="GQ42" s="235">
        <v>1.2445432162580948E-2</v>
      </c>
      <c r="GR42" s="228">
        <v>5</v>
      </c>
      <c r="GS42" s="235">
        <v>4.807692307692308E-3</v>
      </c>
      <c r="GV42" s="227" t="s">
        <v>18</v>
      </c>
      <c r="GW42" s="226">
        <v>637249.75</v>
      </c>
      <c r="GX42" s="235">
        <v>1.5673719445550773E-2</v>
      </c>
      <c r="GY42" s="228">
        <v>4</v>
      </c>
      <c r="GZ42" s="235">
        <v>4.1322314049586778E-3</v>
      </c>
      <c r="HC42" s="227" t="s">
        <v>18</v>
      </c>
      <c r="HD42" s="226">
        <v>494690.15</v>
      </c>
      <c r="HE42" s="235">
        <v>1.3252292830206331E-2</v>
      </c>
      <c r="HF42" s="228">
        <v>3</v>
      </c>
      <c r="HG42" s="235">
        <v>3.4090909090909089E-3</v>
      </c>
      <c r="HJ42" s="227" t="s">
        <v>18</v>
      </c>
      <c r="HK42" s="226">
        <v>397971.38</v>
      </c>
      <c r="HL42" s="235">
        <v>1.1761700779432529E-2</v>
      </c>
      <c r="HM42" s="228">
        <v>2</v>
      </c>
      <c r="HN42" s="235">
        <v>2.4691358024691358E-3</v>
      </c>
      <c r="HQ42" s="227" t="s">
        <v>18</v>
      </c>
      <c r="HR42" s="226">
        <v>195303.93</v>
      </c>
      <c r="HS42" s="235">
        <v>6.2001984556921191E-3</v>
      </c>
      <c r="HT42" s="228">
        <v>2</v>
      </c>
      <c r="HU42" s="235">
        <v>2.6246719160104987E-3</v>
      </c>
      <c r="HX42" s="227" t="s">
        <v>18</v>
      </c>
      <c r="HY42" s="226">
        <v>98585.16</v>
      </c>
      <c r="HZ42" s="235">
        <v>3.3338747907843106E-3</v>
      </c>
      <c r="IA42" s="228">
        <v>1</v>
      </c>
      <c r="IB42" s="235">
        <v>1.3774104683195593E-3</v>
      </c>
      <c r="IE42" s="227" t="s">
        <v>18</v>
      </c>
      <c r="IF42" s="226">
        <v>98585.16</v>
      </c>
      <c r="IG42" s="235">
        <v>3.6660333258075736E-3</v>
      </c>
      <c r="IH42" s="228">
        <v>1</v>
      </c>
      <c r="II42" s="235">
        <v>1.4970059880239522E-3</v>
      </c>
      <c r="IK42" s="227" t="s">
        <v>18</v>
      </c>
      <c r="IL42" s="226">
        <v>98585.16</v>
      </c>
      <c r="IM42" s="235">
        <v>3.9974362617851041E-3</v>
      </c>
      <c r="IN42" s="228">
        <v>1</v>
      </c>
      <c r="IO42" s="235">
        <v>1.6420361247947454E-3</v>
      </c>
      <c r="IQ42" s="227" t="s">
        <v>18</v>
      </c>
      <c r="IR42" s="226">
        <v>98585.16</v>
      </c>
      <c r="IS42" s="235">
        <v>4.3606517908754477E-3</v>
      </c>
      <c r="IT42" s="228">
        <v>1</v>
      </c>
      <c r="IU42" s="235">
        <v>1.7793594306049821E-3</v>
      </c>
      <c r="IW42" s="227" t="s">
        <v>18</v>
      </c>
      <c r="IX42" s="226">
        <v>98585.16</v>
      </c>
      <c r="IY42" s="235">
        <v>4.7103619862183558E-3</v>
      </c>
      <c r="IZ42" s="228">
        <v>1</v>
      </c>
      <c r="JA42" s="235">
        <v>1.953125E-3</v>
      </c>
      <c r="JC42" s="227" t="s">
        <v>18</v>
      </c>
      <c r="JD42" s="226">
        <v>0</v>
      </c>
      <c r="JE42" s="235">
        <v>0</v>
      </c>
      <c r="JF42" s="228">
        <v>0</v>
      </c>
      <c r="JG42" s="235">
        <v>0</v>
      </c>
      <c r="JI42" s="227" t="s">
        <v>18</v>
      </c>
      <c r="JJ42" s="226">
        <v>0</v>
      </c>
      <c r="JK42" s="235">
        <v>0</v>
      </c>
      <c r="JL42" s="228">
        <v>0</v>
      </c>
      <c r="JM42" s="235">
        <v>0</v>
      </c>
      <c r="JO42" s="227" t="s">
        <v>18</v>
      </c>
      <c r="JP42" s="226">
        <v>0</v>
      </c>
      <c r="JQ42" s="235">
        <v>0</v>
      </c>
      <c r="JR42" s="228">
        <v>0</v>
      </c>
      <c r="JS42" s="235">
        <v>0</v>
      </c>
      <c r="JU42" s="227" t="s">
        <v>18</v>
      </c>
      <c r="JV42" s="226">
        <v>0</v>
      </c>
      <c r="JW42" s="235">
        <v>0</v>
      </c>
      <c r="JX42" s="228">
        <v>0</v>
      </c>
      <c r="JY42" s="235">
        <v>0</v>
      </c>
      <c r="KA42" s="271" t="s">
        <v>18</v>
      </c>
      <c r="KB42" s="272">
        <v>0</v>
      </c>
      <c r="KC42" s="273">
        <v>0</v>
      </c>
      <c r="KD42" s="274">
        <v>0</v>
      </c>
      <c r="KE42" s="273">
        <v>0</v>
      </c>
      <c r="KG42" s="271" t="s">
        <v>18</v>
      </c>
      <c r="KH42" s="272">
        <v>0</v>
      </c>
      <c r="KI42" s="273">
        <v>0</v>
      </c>
      <c r="KJ42" s="274">
        <v>0</v>
      </c>
      <c r="KK42" s="273">
        <v>0</v>
      </c>
      <c r="KM42" s="271" t="s">
        <v>18</v>
      </c>
      <c r="KN42" s="272">
        <v>0</v>
      </c>
      <c r="KO42" s="273">
        <v>0</v>
      </c>
      <c r="KP42" s="274">
        <v>0</v>
      </c>
      <c r="KQ42" s="273">
        <v>0</v>
      </c>
      <c r="KS42" s="271" t="s">
        <v>18</v>
      </c>
      <c r="KT42" s="272">
        <v>0</v>
      </c>
      <c r="KU42" s="273">
        <v>0</v>
      </c>
      <c r="KV42" s="274">
        <v>0</v>
      </c>
      <c r="KW42" s="273">
        <v>0</v>
      </c>
      <c r="KY42" s="271" t="s">
        <v>18</v>
      </c>
      <c r="KZ42" s="272">
        <v>0</v>
      </c>
      <c r="LA42" s="273">
        <v>0</v>
      </c>
      <c r="LB42" s="274">
        <v>0</v>
      </c>
      <c r="LC42" s="273">
        <v>0</v>
      </c>
      <c r="LE42" s="271" t="s">
        <v>18</v>
      </c>
      <c r="LF42" s="272">
        <v>0</v>
      </c>
      <c r="LG42" s="273">
        <v>0</v>
      </c>
      <c r="LH42" s="274">
        <v>0</v>
      </c>
      <c r="LI42" s="273">
        <v>0</v>
      </c>
      <c r="LK42" s="271" t="s">
        <v>18</v>
      </c>
      <c r="LL42" s="272">
        <v>0</v>
      </c>
      <c r="LM42" s="273">
        <v>0</v>
      </c>
      <c r="LN42" s="274">
        <v>0</v>
      </c>
      <c r="LO42" s="273">
        <v>0</v>
      </c>
      <c r="LQ42" s="271" t="s">
        <v>18</v>
      </c>
      <c r="LR42" s="272">
        <v>0</v>
      </c>
      <c r="LS42" s="273">
        <v>0</v>
      </c>
      <c r="LT42" s="274">
        <v>0</v>
      </c>
      <c r="LU42" s="273">
        <v>0</v>
      </c>
    </row>
    <row r="43" spans="1:333" ht="18">
      <c r="A43" s="227" t="s">
        <v>19</v>
      </c>
      <c r="B43" s="226">
        <v>1940507.31</v>
      </c>
      <c r="C43" s="235">
        <v>7.5320226305820529E-3</v>
      </c>
      <c r="D43" s="228">
        <v>15</v>
      </c>
      <c r="E43" s="235">
        <v>2.7277686852154939E-3</v>
      </c>
      <c r="H43" s="227" t="s">
        <v>19</v>
      </c>
      <c r="I43" s="226">
        <v>1572760.12</v>
      </c>
      <c r="J43" s="235">
        <v>6.9421174685451274E-3</v>
      </c>
      <c r="K43" s="228">
        <v>13</v>
      </c>
      <c r="L43" s="235">
        <v>2.6326447954637504E-3</v>
      </c>
      <c r="O43" s="227" t="s">
        <v>19</v>
      </c>
      <c r="P43" s="226">
        <v>1432243.97</v>
      </c>
      <c r="Q43" s="235">
        <v>6.9410166351777771E-3</v>
      </c>
      <c r="R43" s="228">
        <v>11</v>
      </c>
      <c r="S43" s="235">
        <v>2.4001745581496837E-3</v>
      </c>
      <c r="V43" s="227" t="s">
        <v>19</v>
      </c>
      <c r="W43" s="226">
        <v>923417.86</v>
      </c>
      <c r="X43" s="235">
        <v>4.8933231513341707E-3</v>
      </c>
      <c r="Y43" s="228">
        <v>9</v>
      </c>
      <c r="Z43" s="235">
        <v>2.107728337236534E-3</v>
      </c>
      <c r="AC43" s="227" t="s">
        <v>19</v>
      </c>
      <c r="AD43" s="226">
        <v>1184874.8799999999</v>
      </c>
      <c r="AE43" s="235">
        <v>6.7497786693018818E-3</v>
      </c>
      <c r="AF43" s="228">
        <v>9</v>
      </c>
      <c r="AG43" s="235">
        <v>2.223320158102767E-3</v>
      </c>
      <c r="AJ43" s="227" t="s">
        <v>19</v>
      </c>
      <c r="AK43" s="226">
        <v>1012002.76</v>
      </c>
      <c r="AL43" s="235">
        <v>6.2148426565143385E-3</v>
      </c>
      <c r="AM43" s="228">
        <v>9</v>
      </c>
      <c r="AN43" s="235">
        <v>2.3709167544783984E-3</v>
      </c>
      <c r="AQ43" s="227" t="s">
        <v>19</v>
      </c>
      <c r="AR43" s="226">
        <v>804947.5</v>
      </c>
      <c r="AS43" s="235">
        <v>5.2269284016713451E-3</v>
      </c>
      <c r="AT43" s="228">
        <v>7</v>
      </c>
      <c r="AU43" s="235">
        <v>1.9428254232583958E-3</v>
      </c>
      <c r="AX43" s="227" t="s">
        <v>19</v>
      </c>
      <c r="AY43" s="226">
        <v>900203.77</v>
      </c>
      <c r="AZ43" s="235">
        <v>6.1743305404384913E-3</v>
      </c>
      <c r="BA43" s="228">
        <v>8</v>
      </c>
      <c r="BB43" s="235">
        <v>2.3323615160349854E-3</v>
      </c>
      <c r="BE43" s="227" t="s">
        <v>19</v>
      </c>
      <c r="BF43" s="226">
        <v>527368.48</v>
      </c>
      <c r="BG43" s="235">
        <v>3.79512737042098E-3</v>
      </c>
      <c r="BH43" s="228">
        <v>5</v>
      </c>
      <c r="BI43" s="235">
        <v>1.5142337976983646E-3</v>
      </c>
      <c r="BL43" s="227" t="s">
        <v>19</v>
      </c>
      <c r="BM43" s="226">
        <v>1552546.2</v>
      </c>
      <c r="BN43" s="235">
        <v>1.1899850258840621E-2</v>
      </c>
      <c r="BO43" s="228">
        <v>13</v>
      </c>
      <c r="BP43" s="235">
        <v>4.1204437400950873E-3</v>
      </c>
      <c r="BS43" s="227" t="s">
        <v>19</v>
      </c>
      <c r="BT43" s="226">
        <v>746812.76</v>
      </c>
      <c r="BU43" s="235">
        <v>5.9871939583925208E-3</v>
      </c>
      <c r="BV43" s="228">
        <v>6</v>
      </c>
      <c r="BW43" s="235">
        <v>1.9815059445178335E-3</v>
      </c>
      <c r="BX43" s="235"/>
      <c r="BZ43" s="227" t="s">
        <v>19</v>
      </c>
      <c r="CA43" s="226">
        <v>855547.94</v>
      </c>
      <c r="CB43" s="235">
        <v>7.2040243393732412E-3</v>
      </c>
      <c r="CC43" s="228">
        <v>8</v>
      </c>
      <c r="CD43" s="235">
        <v>2.7519779841761265E-3</v>
      </c>
      <c r="CG43" s="227" t="s">
        <v>19</v>
      </c>
      <c r="CH43" s="226">
        <v>752524.09</v>
      </c>
      <c r="CI43" s="235">
        <v>6.5521191684550159E-3</v>
      </c>
      <c r="CJ43" s="228">
        <v>7</v>
      </c>
      <c r="CK43" s="235">
        <v>2.4840312278211498E-3</v>
      </c>
      <c r="CN43" s="227" t="s">
        <v>19</v>
      </c>
      <c r="CO43" s="226">
        <v>766153.38</v>
      </c>
      <c r="CP43" s="235">
        <v>6.9460157641135526E-3</v>
      </c>
      <c r="CQ43" s="228">
        <v>7</v>
      </c>
      <c r="CR43" s="235">
        <v>2.5849335302806499E-3</v>
      </c>
      <c r="CU43" s="227" t="s">
        <v>19</v>
      </c>
      <c r="CV43" s="226">
        <v>507137.91999999993</v>
      </c>
      <c r="CW43" s="235">
        <v>4.83672146377987E-3</v>
      </c>
      <c r="CX43" s="228">
        <v>5</v>
      </c>
      <c r="CY43" s="235">
        <v>1.9290123456790122E-3</v>
      </c>
      <c r="DB43" s="227" t="s">
        <v>19</v>
      </c>
      <c r="DC43" s="226">
        <v>424242.22</v>
      </c>
      <c r="DD43" s="235">
        <v>4.2193430471085553E-3</v>
      </c>
      <c r="DE43" s="228">
        <v>4</v>
      </c>
      <c r="DF43" s="235">
        <v>1.6083634901487736E-3</v>
      </c>
      <c r="DI43" s="227" t="s">
        <v>19</v>
      </c>
      <c r="DJ43" s="226">
        <v>408824.65</v>
      </c>
      <c r="DK43" s="235">
        <v>4.162966721285492E-3</v>
      </c>
      <c r="DL43" s="228">
        <v>4</v>
      </c>
      <c r="DM43" s="235">
        <v>1.6454134101192926E-3</v>
      </c>
      <c r="DP43" s="227" t="s">
        <v>19</v>
      </c>
      <c r="DQ43" s="226">
        <v>505606.41000000003</v>
      </c>
      <c r="DR43" s="235">
        <v>5.3710745717909687E-3</v>
      </c>
      <c r="DS43" s="228">
        <v>5</v>
      </c>
      <c r="DT43" s="235">
        <v>2.1249468763280916E-3</v>
      </c>
      <c r="DW43" s="227" t="s">
        <v>19</v>
      </c>
      <c r="DX43" s="226">
        <v>441177.04000000004</v>
      </c>
      <c r="DY43" s="235">
        <v>4.9061916512128786E-3</v>
      </c>
      <c r="DZ43" s="228">
        <v>4</v>
      </c>
      <c r="EA43" s="235">
        <v>1.786511835640911E-3</v>
      </c>
      <c r="ED43" s="227" t="s">
        <v>19</v>
      </c>
      <c r="EE43" s="226">
        <v>327485.5</v>
      </c>
      <c r="EF43" s="235">
        <v>3.8972321358396343E-3</v>
      </c>
      <c r="EG43" s="228">
        <v>3</v>
      </c>
      <c r="EH43" s="235">
        <v>1.440922190201729E-3</v>
      </c>
      <c r="EK43" s="227" t="s">
        <v>19</v>
      </c>
      <c r="EL43" s="226">
        <v>520514.26999999996</v>
      </c>
      <c r="EM43" s="235">
        <v>6.5688535881720011E-3</v>
      </c>
      <c r="EN43" s="228">
        <v>5</v>
      </c>
      <c r="EO43" s="235">
        <v>2.5562372188139061E-3</v>
      </c>
      <c r="ER43" s="227" t="s">
        <v>19</v>
      </c>
      <c r="ES43" s="226">
        <v>314815.44999999995</v>
      </c>
      <c r="ET43" s="235">
        <v>4.2070002076067363E-3</v>
      </c>
      <c r="EU43" s="228">
        <v>3</v>
      </c>
      <c r="EV43" s="235">
        <v>1.6120365394948952E-3</v>
      </c>
      <c r="EY43" s="227" t="s">
        <v>19</v>
      </c>
      <c r="EZ43" s="226">
        <v>313695.28000000003</v>
      </c>
      <c r="FA43" s="235">
        <v>4.5154261024441915E-3</v>
      </c>
      <c r="FB43" s="228">
        <v>3</v>
      </c>
      <c r="FC43" s="235">
        <v>1.7241379310344827E-3</v>
      </c>
      <c r="FF43" s="227" t="s">
        <v>19</v>
      </c>
      <c r="FG43" s="226">
        <v>391993.11</v>
      </c>
      <c r="FH43" s="235">
        <v>6.1433677745689665E-3</v>
      </c>
      <c r="FI43" s="228">
        <v>4</v>
      </c>
      <c r="FJ43" s="235">
        <v>2.4891101431238332E-3</v>
      </c>
      <c r="FM43" s="227" t="s">
        <v>19</v>
      </c>
      <c r="FN43" s="226">
        <v>311618.88999999996</v>
      </c>
      <c r="FO43" s="235">
        <v>5.2300223049698827E-3</v>
      </c>
      <c r="FP43" s="228">
        <v>3</v>
      </c>
      <c r="FQ43" s="235">
        <v>2.0053475935828879E-3</v>
      </c>
      <c r="FT43" s="227" t="s">
        <v>19</v>
      </c>
      <c r="FU43" s="226">
        <v>310463.02</v>
      </c>
      <c r="FV43" s="235">
        <v>5.55329077228535E-3</v>
      </c>
      <c r="FW43" s="228">
        <v>3</v>
      </c>
      <c r="FX43" s="235">
        <v>2.1321961620469083E-3</v>
      </c>
      <c r="GA43" s="227" t="s">
        <v>19</v>
      </c>
      <c r="GB43" s="226">
        <v>213610.81</v>
      </c>
      <c r="GC43" s="235">
        <v>4.1020080891872694E-3</v>
      </c>
      <c r="GD43" s="228">
        <v>2</v>
      </c>
      <c r="GE43" s="235">
        <v>1.5785319652722968E-3</v>
      </c>
      <c r="GH43" s="227" t="s">
        <v>19</v>
      </c>
      <c r="GI43" s="226">
        <v>397971.38</v>
      </c>
      <c r="GJ43" s="235">
        <v>8.314797251873703E-3</v>
      </c>
      <c r="GK43" s="228">
        <v>2</v>
      </c>
      <c r="GL43" s="235">
        <v>1.7777777777777779E-3</v>
      </c>
      <c r="GO43" s="227" t="s">
        <v>19</v>
      </c>
      <c r="GP43" s="226">
        <v>397971.38</v>
      </c>
      <c r="GQ43" s="235">
        <v>9.103696855548734E-3</v>
      </c>
      <c r="GR43" s="228">
        <v>2</v>
      </c>
      <c r="GS43" s="235">
        <v>1.9230769230769232E-3</v>
      </c>
      <c r="GV43" s="227" t="s">
        <v>19</v>
      </c>
      <c r="GW43" s="226">
        <v>98585.16</v>
      </c>
      <c r="GX43" s="235">
        <v>2.4247889298265463E-3</v>
      </c>
      <c r="GY43" s="228">
        <v>1</v>
      </c>
      <c r="GZ43" s="235">
        <v>1.0330578512396695E-3</v>
      </c>
      <c r="HC43" s="227" t="s">
        <v>19</v>
      </c>
      <c r="HD43" s="226">
        <v>0</v>
      </c>
      <c r="HE43" s="235">
        <v>0</v>
      </c>
      <c r="HF43" s="228">
        <v>0</v>
      </c>
      <c r="HG43" s="235">
        <v>0</v>
      </c>
      <c r="HJ43" s="227" t="s">
        <v>19</v>
      </c>
      <c r="HK43" s="226">
        <v>0</v>
      </c>
      <c r="HL43" s="235">
        <v>0</v>
      </c>
      <c r="HM43" s="228">
        <v>0</v>
      </c>
      <c r="HN43" s="235">
        <v>0</v>
      </c>
      <c r="HQ43" s="227" t="s">
        <v>19</v>
      </c>
      <c r="HR43" s="226">
        <v>0</v>
      </c>
      <c r="HS43" s="235">
        <v>0</v>
      </c>
      <c r="HT43" s="228">
        <v>0</v>
      </c>
      <c r="HU43" s="235">
        <v>0</v>
      </c>
      <c r="HX43" s="227" t="s">
        <v>19</v>
      </c>
      <c r="HY43" s="226">
        <v>0</v>
      </c>
      <c r="HZ43" s="235">
        <v>0</v>
      </c>
      <c r="IA43" s="228">
        <v>0</v>
      </c>
      <c r="IB43" s="235">
        <v>0</v>
      </c>
      <c r="IE43" s="227" t="s">
        <v>19</v>
      </c>
      <c r="IF43" s="226">
        <v>0</v>
      </c>
      <c r="IG43" s="235">
        <v>0</v>
      </c>
      <c r="IH43" s="228">
        <v>0</v>
      </c>
      <c r="II43" s="235">
        <v>0</v>
      </c>
      <c r="IK43" s="227" t="s">
        <v>19</v>
      </c>
      <c r="IL43" s="226">
        <v>0</v>
      </c>
      <c r="IM43" s="235">
        <v>0</v>
      </c>
      <c r="IN43" s="228">
        <v>0</v>
      </c>
      <c r="IO43" s="235">
        <v>0</v>
      </c>
      <c r="IQ43" s="227" t="s">
        <v>19</v>
      </c>
      <c r="IR43" s="226">
        <v>0</v>
      </c>
      <c r="IS43" s="235">
        <v>0</v>
      </c>
      <c r="IT43" s="228">
        <v>0</v>
      </c>
      <c r="IU43" s="235">
        <v>0</v>
      </c>
      <c r="IW43" s="227" t="s">
        <v>19</v>
      </c>
      <c r="IX43" s="226">
        <v>0</v>
      </c>
      <c r="IY43" s="235">
        <v>0</v>
      </c>
      <c r="IZ43" s="228">
        <v>0</v>
      </c>
      <c r="JA43" s="235">
        <v>0</v>
      </c>
      <c r="JC43" s="227" t="s">
        <v>19</v>
      </c>
      <c r="JD43" s="226">
        <v>158723.46</v>
      </c>
      <c r="JE43" s="235">
        <v>8.8169789813591377E-3</v>
      </c>
      <c r="JF43" s="228">
        <v>1</v>
      </c>
      <c r="JG43" s="235">
        <v>2.0833333333333333E-3</v>
      </c>
      <c r="JI43" s="227" t="s">
        <v>19</v>
      </c>
      <c r="JJ43" s="226">
        <v>0</v>
      </c>
      <c r="JK43" s="235">
        <v>0</v>
      </c>
      <c r="JL43" s="228">
        <v>0</v>
      </c>
      <c r="JM43" s="235">
        <v>0</v>
      </c>
      <c r="JO43" s="227" t="s">
        <v>19</v>
      </c>
      <c r="JP43" s="226">
        <v>0</v>
      </c>
      <c r="JQ43" s="235">
        <v>0</v>
      </c>
      <c r="JR43" s="228">
        <v>0</v>
      </c>
      <c r="JS43" s="235">
        <v>0</v>
      </c>
      <c r="JU43" s="227" t="s">
        <v>19</v>
      </c>
      <c r="JV43" s="226">
        <v>0</v>
      </c>
      <c r="JW43" s="235">
        <v>0</v>
      </c>
      <c r="JX43" s="228">
        <v>0</v>
      </c>
      <c r="JY43" s="235">
        <v>0</v>
      </c>
      <c r="KA43" s="271" t="s">
        <v>19</v>
      </c>
      <c r="KB43" s="272">
        <v>0</v>
      </c>
      <c r="KC43" s="273">
        <v>0</v>
      </c>
      <c r="KD43" s="274">
        <v>0</v>
      </c>
      <c r="KE43" s="273">
        <v>0</v>
      </c>
      <c r="KG43" s="271" t="s">
        <v>19</v>
      </c>
      <c r="KH43" s="272">
        <v>0</v>
      </c>
      <c r="KI43" s="273">
        <v>0</v>
      </c>
      <c r="KJ43" s="274">
        <v>0</v>
      </c>
      <c r="KK43" s="273">
        <v>0</v>
      </c>
      <c r="KM43" s="271" t="s">
        <v>19</v>
      </c>
      <c r="KN43" s="272">
        <v>0</v>
      </c>
      <c r="KO43" s="273">
        <v>0</v>
      </c>
      <c r="KP43" s="274">
        <v>0</v>
      </c>
      <c r="KQ43" s="273">
        <v>0</v>
      </c>
      <c r="KS43" s="271" t="s">
        <v>19</v>
      </c>
      <c r="KT43" s="272">
        <v>0</v>
      </c>
      <c r="KU43" s="273">
        <v>0</v>
      </c>
      <c r="KV43" s="274">
        <v>0</v>
      </c>
      <c r="KW43" s="273">
        <v>0</v>
      </c>
      <c r="KY43" s="271" t="s">
        <v>19</v>
      </c>
      <c r="KZ43" s="272">
        <v>79952.679999999993</v>
      </c>
      <c r="LA43" s="273">
        <v>8.1422986820890424E-3</v>
      </c>
      <c r="LB43" s="274">
        <v>1</v>
      </c>
      <c r="LC43" s="273">
        <v>3.472222222222222E-3</v>
      </c>
      <c r="LE43" s="271" t="s">
        <v>19</v>
      </c>
      <c r="LF43" s="272">
        <v>79952.679999999993</v>
      </c>
      <c r="LG43" s="273">
        <v>8.766545220807458E-3</v>
      </c>
      <c r="LH43" s="274">
        <v>1</v>
      </c>
      <c r="LI43" s="273">
        <v>3.7593984962406013E-3</v>
      </c>
      <c r="LK43" s="271" t="s">
        <v>19</v>
      </c>
      <c r="LL43" s="272">
        <v>79952.679999999993</v>
      </c>
      <c r="LM43" s="273">
        <v>9.4917056201458839E-3</v>
      </c>
      <c r="LN43" s="274">
        <v>1</v>
      </c>
      <c r="LO43" s="273">
        <v>3.90625E-3</v>
      </c>
      <c r="LQ43" s="271" t="s">
        <v>19</v>
      </c>
      <c r="LR43" s="272">
        <v>0</v>
      </c>
      <c r="LS43" s="273">
        <v>0</v>
      </c>
      <c r="LT43" s="274">
        <v>0</v>
      </c>
      <c r="LU43" s="273">
        <v>0</v>
      </c>
    </row>
    <row r="44" spans="1:333" ht="18">
      <c r="A44" s="227" t="s">
        <v>20</v>
      </c>
      <c r="B44" s="226">
        <v>1803877.4</v>
      </c>
      <c r="C44" s="235">
        <v>7.0016976125668474E-3</v>
      </c>
      <c r="D44" s="228">
        <v>13</v>
      </c>
      <c r="E44" s="235">
        <v>2.3640661938534278E-3</v>
      </c>
      <c r="H44" s="227" t="s">
        <v>20</v>
      </c>
      <c r="I44" s="226">
        <v>369981.68</v>
      </c>
      <c r="J44" s="235">
        <v>1.6330883846226174E-3</v>
      </c>
      <c r="K44" s="228">
        <v>3</v>
      </c>
      <c r="L44" s="235">
        <v>6.0753341433778852E-4</v>
      </c>
      <c r="O44" s="227" t="s">
        <v>20</v>
      </c>
      <c r="P44" s="226">
        <v>35960.85</v>
      </c>
      <c r="Q44" s="235">
        <v>1.7427537716575812E-4</v>
      </c>
      <c r="R44" s="228">
        <v>1</v>
      </c>
      <c r="S44" s="235">
        <v>2.181976871045167E-4</v>
      </c>
      <c r="V44" s="227" t="s">
        <v>20</v>
      </c>
      <c r="W44" s="226">
        <v>35960.85</v>
      </c>
      <c r="X44" s="235">
        <v>1.9056168119453029E-4</v>
      </c>
      <c r="Y44" s="228">
        <v>1</v>
      </c>
      <c r="Z44" s="235">
        <v>2.34192037470726E-4</v>
      </c>
      <c r="AC44" s="227" t="s">
        <v>20</v>
      </c>
      <c r="AD44" s="226">
        <v>113775.76</v>
      </c>
      <c r="AE44" s="235">
        <v>6.4813695597260902E-4</v>
      </c>
      <c r="AF44" s="228">
        <v>1</v>
      </c>
      <c r="AG44" s="235">
        <v>2.4703557312252963E-4</v>
      </c>
      <c r="AJ44" s="227" t="s">
        <v>20</v>
      </c>
      <c r="AK44" s="226">
        <v>231829.54</v>
      </c>
      <c r="AL44" s="235">
        <v>1.423695834813827E-3</v>
      </c>
      <c r="AM44" s="228">
        <v>2</v>
      </c>
      <c r="AN44" s="235">
        <v>5.2687038988408848E-4</v>
      </c>
      <c r="AQ44" s="227" t="s">
        <v>20</v>
      </c>
      <c r="AR44" s="226">
        <v>574020.17000000004</v>
      </c>
      <c r="AS44" s="235">
        <v>3.7274012649336939E-3</v>
      </c>
      <c r="AT44" s="228">
        <v>5</v>
      </c>
      <c r="AU44" s="235">
        <v>1.3877324451845685E-3</v>
      </c>
      <c r="AX44" s="227" t="s">
        <v>20</v>
      </c>
      <c r="AY44" s="226">
        <v>526628.22</v>
      </c>
      <c r="AZ44" s="235">
        <v>3.6120451952814645E-3</v>
      </c>
      <c r="BA44" s="228">
        <v>6</v>
      </c>
      <c r="BB44" s="235">
        <v>1.749271137026239E-3</v>
      </c>
      <c r="BE44" s="227" t="s">
        <v>20</v>
      </c>
      <c r="BF44" s="226">
        <v>795575.13</v>
      </c>
      <c r="BG44" s="235">
        <v>5.7252358940550058E-3</v>
      </c>
      <c r="BH44" s="228">
        <v>7</v>
      </c>
      <c r="BI44" s="235">
        <v>2.1199273167777106E-3</v>
      </c>
      <c r="BL44" s="227" t="s">
        <v>20</v>
      </c>
      <c r="BM44" s="226">
        <v>844259.5</v>
      </c>
      <c r="BN44" s="235">
        <v>6.4710226527259877E-3</v>
      </c>
      <c r="BO44" s="228">
        <v>8</v>
      </c>
      <c r="BP44" s="235">
        <v>2.5356576862123614E-3</v>
      </c>
      <c r="BS44" s="227" t="s">
        <v>20</v>
      </c>
      <c r="BT44" s="226">
        <v>1077965.3600000001</v>
      </c>
      <c r="BU44" s="235">
        <v>8.6420426061659915E-3</v>
      </c>
      <c r="BV44" s="228">
        <v>10</v>
      </c>
      <c r="BW44" s="235">
        <v>3.3025099075297227E-3</v>
      </c>
      <c r="BX44" s="235"/>
      <c r="BZ44" s="227" t="s">
        <v>20</v>
      </c>
      <c r="CA44" s="226">
        <v>827791.5</v>
      </c>
      <c r="CB44" s="235">
        <v>6.9703050350706066E-3</v>
      </c>
      <c r="CC44" s="228">
        <v>7</v>
      </c>
      <c r="CD44" s="235">
        <v>2.4079807361541109E-3</v>
      </c>
      <c r="CG44" s="227" t="s">
        <v>20</v>
      </c>
      <c r="CH44" s="226">
        <v>726628.46</v>
      </c>
      <c r="CI44" s="235">
        <v>6.326649637370345E-3</v>
      </c>
      <c r="CJ44" s="228">
        <v>7</v>
      </c>
      <c r="CK44" s="235">
        <v>2.4840312278211498E-3</v>
      </c>
      <c r="CN44" s="227" t="s">
        <v>20</v>
      </c>
      <c r="CO44" s="226">
        <v>760624.9</v>
      </c>
      <c r="CP44" s="235">
        <v>6.8958940649420531E-3</v>
      </c>
      <c r="CQ44" s="228">
        <v>7</v>
      </c>
      <c r="CR44" s="235">
        <v>2.5849335302806499E-3</v>
      </c>
      <c r="CU44" s="227" t="s">
        <v>20</v>
      </c>
      <c r="CV44" s="226">
        <v>477801.38</v>
      </c>
      <c r="CW44" s="235">
        <v>4.5569303712679234E-3</v>
      </c>
      <c r="CX44" s="228">
        <v>4</v>
      </c>
      <c r="CY44" s="235">
        <v>1.5432098765432098E-3</v>
      </c>
      <c r="DB44" s="227" t="s">
        <v>20</v>
      </c>
      <c r="DC44" s="226">
        <v>478573.43</v>
      </c>
      <c r="DD44" s="235">
        <v>4.759699481115748E-3</v>
      </c>
      <c r="DE44" s="228">
        <v>4</v>
      </c>
      <c r="DF44" s="235">
        <v>1.6083634901487736E-3</v>
      </c>
      <c r="DI44" s="227" t="s">
        <v>20</v>
      </c>
      <c r="DJ44" s="226">
        <v>574667.31000000006</v>
      </c>
      <c r="DK44" s="235">
        <v>5.8517041165219701E-3</v>
      </c>
      <c r="DL44" s="228">
        <v>5</v>
      </c>
      <c r="DM44" s="235">
        <v>2.0567667626491155E-3</v>
      </c>
      <c r="DP44" s="227" t="s">
        <v>20</v>
      </c>
      <c r="DQ44" s="226">
        <v>358731.44999999995</v>
      </c>
      <c r="DR44" s="235">
        <v>3.8108167362765491E-3</v>
      </c>
      <c r="DS44" s="228">
        <v>3</v>
      </c>
      <c r="DT44" s="235">
        <v>1.2749681257968552E-3</v>
      </c>
      <c r="DW44" s="227" t="s">
        <v>20</v>
      </c>
      <c r="DX44" s="226">
        <v>341924.63</v>
      </c>
      <c r="DY44" s="235">
        <v>3.8024366931018266E-3</v>
      </c>
      <c r="DZ44" s="228">
        <v>3</v>
      </c>
      <c r="EA44" s="235">
        <v>1.3398838767306833E-3</v>
      </c>
      <c r="ED44" s="227" t="s">
        <v>20</v>
      </c>
      <c r="EE44" s="226">
        <v>457664.23</v>
      </c>
      <c r="EF44" s="235">
        <v>5.4464205119930552E-3</v>
      </c>
      <c r="EG44" s="228">
        <v>4</v>
      </c>
      <c r="EH44" s="235">
        <v>1.9212295869356388E-3</v>
      </c>
      <c r="EK44" s="227" t="s">
        <v>20</v>
      </c>
      <c r="EL44" s="226">
        <v>99827.54</v>
      </c>
      <c r="EM44" s="235">
        <v>1.2598165547457209E-3</v>
      </c>
      <c r="EN44" s="228">
        <v>1</v>
      </c>
      <c r="EO44" s="235">
        <v>5.1124744376278123E-4</v>
      </c>
      <c r="ER44" s="227" t="s">
        <v>20</v>
      </c>
      <c r="ES44" s="226">
        <v>213321.19</v>
      </c>
      <c r="ET44" s="235">
        <v>2.8506932890902149E-3</v>
      </c>
      <c r="EU44" s="228">
        <v>2</v>
      </c>
      <c r="EV44" s="235">
        <v>1.0746910263299302E-3</v>
      </c>
      <c r="EY44" s="227" t="s">
        <v>20</v>
      </c>
      <c r="EZ44" s="226">
        <v>99368.77</v>
      </c>
      <c r="FA44" s="235">
        <v>1.4303445618492356E-3</v>
      </c>
      <c r="FB44" s="228">
        <v>1</v>
      </c>
      <c r="FC44" s="235">
        <v>5.7471264367816091E-4</v>
      </c>
      <c r="FF44" s="227" t="s">
        <v>20</v>
      </c>
      <c r="FG44" s="226">
        <v>98693.33</v>
      </c>
      <c r="FH44" s="235">
        <v>1.5467348981896662E-3</v>
      </c>
      <c r="FI44" s="228">
        <v>1</v>
      </c>
      <c r="FJ44" s="235">
        <v>6.222775357809583E-4</v>
      </c>
      <c r="FM44" s="227" t="s">
        <v>20</v>
      </c>
      <c r="FN44" s="226">
        <v>99322.45</v>
      </c>
      <c r="FO44" s="235">
        <v>1.6669677145832076E-3</v>
      </c>
      <c r="FP44" s="228">
        <v>1</v>
      </c>
      <c r="FQ44" s="235">
        <v>6.6844919786096253E-4</v>
      </c>
      <c r="FT44" s="227" t="s">
        <v>20</v>
      </c>
      <c r="FU44" s="226">
        <v>99068.85</v>
      </c>
      <c r="FV44" s="235">
        <v>1.772056879836837E-3</v>
      </c>
      <c r="FW44" s="228">
        <v>1</v>
      </c>
      <c r="FX44" s="235">
        <v>7.1073205401563609E-4</v>
      </c>
      <c r="GA44" s="227" t="s">
        <v>20</v>
      </c>
      <c r="GB44" s="226">
        <v>98585.16</v>
      </c>
      <c r="GC44" s="235">
        <v>1.8931491519264463E-3</v>
      </c>
      <c r="GD44" s="228">
        <v>1</v>
      </c>
      <c r="GE44" s="235">
        <v>7.8926598263614838E-4</v>
      </c>
      <c r="GH44" s="227" t="s">
        <v>20</v>
      </c>
      <c r="GI44" s="226">
        <v>166623.46</v>
      </c>
      <c r="GJ44" s="235">
        <v>3.4812560825496744E-3</v>
      </c>
      <c r="GK44" s="228">
        <v>1</v>
      </c>
      <c r="GL44" s="235">
        <v>8.8888888888888893E-4</v>
      </c>
      <c r="GO44" s="227" t="s">
        <v>20</v>
      </c>
      <c r="GP44" s="226">
        <v>166623.46</v>
      </c>
      <c r="GQ44" s="235">
        <v>3.811554159655024E-3</v>
      </c>
      <c r="GR44" s="228">
        <v>1</v>
      </c>
      <c r="GS44" s="235">
        <v>9.6153846153846159E-4</v>
      </c>
      <c r="GV44" s="227" t="s">
        <v>20</v>
      </c>
      <c r="GW44" s="226">
        <v>166623.46</v>
      </c>
      <c r="GX44" s="235">
        <v>4.0982509056879998E-3</v>
      </c>
      <c r="GY44" s="228">
        <v>1</v>
      </c>
      <c r="GZ44" s="235">
        <v>1.0330578512396695E-3</v>
      </c>
      <c r="HC44" s="227" t="s">
        <v>20</v>
      </c>
      <c r="HD44" s="226">
        <v>166623.46</v>
      </c>
      <c r="HE44" s="235">
        <v>4.4636888046025803E-3</v>
      </c>
      <c r="HF44" s="228">
        <v>1</v>
      </c>
      <c r="HG44" s="235">
        <v>1.1363636363636363E-3</v>
      </c>
      <c r="HJ44" s="227" t="s">
        <v>20</v>
      </c>
      <c r="HK44" s="226">
        <v>246576.13999999998</v>
      </c>
      <c r="HL44" s="235">
        <v>7.2873450800091813E-3</v>
      </c>
      <c r="HM44" s="228">
        <v>2</v>
      </c>
      <c r="HN44" s="235">
        <v>2.4691358024691358E-3</v>
      </c>
      <c r="HQ44" s="227" t="s">
        <v>20</v>
      </c>
      <c r="HR44" s="226">
        <v>166623.46</v>
      </c>
      <c r="HS44" s="235">
        <v>5.2896965226151751E-3</v>
      </c>
      <c r="HT44" s="228">
        <v>1</v>
      </c>
      <c r="HU44" s="235">
        <v>1.3123359580052493E-3</v>
      </c>
      <c r="HX44" s="227" t="s">
        <v>20</v>
      </c>
      <c r="HY44" s="226">
        <v>166623.46</v>
      </c>
      <c r="HZ44" s="235">
        <v>5.6347400850925017E-3</v>
      </c>
      <c r="IA44" s="228">
        <v>1</v>
      </c>
      <c r="IB44" s="235">
        <v>1.3774104683195593E-3</v>
      </c>
      <c r="IE44" s="227" t="s">
        <v>20</v>
      </c>
      <c r="IF44" s="226">
        <v>246576.13999999998</v>
      </c>
      <c r="IG44" s="235">
        <v>9.1692943094984457E-3</v>
      </c>
      <c r="IH44" s="228">
        <v>2</v>
      </c>
      <c r="II44" s="235">
        <v>2.9940119760479044E-3</v>
      </c>
      <c r="IK44" s="227" t="s">
        <v>20</v>
      </c>
      <c r="IL44" s="226">
        <v>166623.46</v>
      </c>
      <c r="IM44" s="235">
        <v>6.7562568348836661E-3</v>
      </c>
      <c r="IN44" s="228">
        <v>1</v>
      </c>
      <c r="IO44" s="235">
        <v>1.6420361247947454E-3</v>
      </c>
      <c r="IQ44" s="227" t="s">
        <v>20</v>
      </c>
      <c r="IR44" s="226">
        <v>166623.46</v>
      </c>
      <c r="IS44" s="235">
        <v>7.3701446470327116E-3</v>
      </c>
      <c r="IT44" s="228">
        <v>1</v>
      </c>
      <c r="IU44" s="235">
        <v>1.7793594306049821E-3</v>
      </c>
      <c r="IW44" s="227" t="s">
        <v>20</v>
      </c>
      <c r="IX44" s="226">
        <v>166623.46</v>
      </c>
      <c r="IY44" s="235">
        <v>7.9612064533462704E-3</v>
      </c>
      <c r="IZ44" s="228">
        <v>1</v>
      </c>
      <c r="JA44" s="235">
        <v>1.953125E-3</v>
      </c>
      <c r="JC44" s="227" t="s">
        <v>20</v>
      </c>
      <c r="JD44" s="226">
        <v>79952.679999999993</v>
      </c>
      <c r="JE44" s="235">
        <v>4.4413163565318768E-3</v>
      </c>
      <c r="JF44" s="228">
        <v>1</v>
      </c>
      <c r="JG44" s="235">
        <v>2.0833333333333333E-3</v>
      </c>
      <c r="JI44" s="227" t="s">
        <v>20</v>
      </c>
      <c r="JJ44" s="226">
        <v>79952.679999999993</v>
      </c>
      <c r="JK44" s="235">
        <v>4.7826287948417069E-3</v>
      </c>
      <c r="JL44" s="228">
        <v>1</v>
      </c>
      <c r="JM44" s="235">
        <v>2.2271714922048997E-3</v>
      </c>
      <c r="JO44" s="227" t="s">
        <v>20</v>
      </c>
      <c r="JP44" s="226">
        <v>79952.679999999993</v>
      </c>
      <c r="JQ44" s="235">
        <v>5.1462491025840995E-3</v>
      </c>
      <c r="JR44" s="228">
        <v>1</v>
      </c>
      <c r="JS44" s="235">
        <v>2.3584905660377358E-3</v>
      </c>
      <c r="JU44" s="227" t="s">
        <v>20</v>
      </c>
      <c r="JV44" s="226">
        <v>79952.679999999993</v>
      </c>
      <c r="JW44" s="235">
        <v>5.695161229532111E-3</v>
      </c>
      <c r="JX44" s="228">
        <v>1</v>
      </c>
      <c r="JY44" s="235">
        <v>2.5125628140703518E-3</v>
      </c>
      <c r="KA44" s="271" t="s">
        <v>20</v>
      </c>
      <c r="KB44" s="272">
        <v>79952.679999999993</v>
      </c>
      <c r="KC44" s="273">
        <v>6.1169774571444161E-3</v>
      </c>
      <c r="KD44" s="274">
        <v>1</v>
      </c>
      <c r="KE44" s="273">
        <v>2.6525198938992041E-3</v>
      </c>
      <c r="KG44" s="271" t="s">
        <v>20</v>
      </c>
      <c r="KH44" s="272">
        <v>79952.679999999993</v>
      </c>
      <c r="KI44" s="273">
        <v>6.5635187610097031E-3</v>
      </c>
      <c r="KJ44" s="274">
        <v>1</v>
      </c>
      <c r="KK44" s="273">
        <v>2.881844380403458E-3</v>
      </c>
      <c r="KM44" s="271" t="s">
        <v>20</v>
      </c>
      <c r="KN44" s="272">
        <v>79952.679999999993</v>
      </c>
      <c r="KO44" s="273">
        <v>7.1627665090298704E-3</v>
      </c>
      <c r="KP44" s="274">
        <v>1</v>
      </c>
      <c r="KQ44" s="273">
        <v>3.0395136778115501E-3</v>
      </c>
      <c r="KS44" s="271" t="s">
        <v>20</v>
      </c>
      <c r="KT44" s="272">
        <v>79952.679999999993</v>
      </c>
      <c r="KU44" s="273">
        <v>7.6776955628869593E-3</v>
      </c>
      <c r="KV44" s="274">
        <v>1</v>
      </c>
      <c r="KW44" s="273">
        <v>3.2362459546925568E-3</v>
      </c>
      <c r="KY44" s="271" t="s">
        <v>20</v>
      </c>
      <c r="KZ44" s="272">
        <v>0</v>
      </c>
      <c r="LA44" s="273">
        <v>0</v>
      </c>
      <c r="LB44" s="274">
        <v>0</v>
      </c>
      <c r="LC44" s="273">
        <v>0</v>
      </c>
      <c r="LE44" s="271" t="s">
        <v>20</v>
      </c>
      <c r="LF44" s="272">
        <v>0</v>
      </c>
      <c r="LG44" s="273">
        <v>0</v>
      </c>
      <c r="LH44" s="274">
        <v>0</v>
      </c>
      <c r="LI44" s="273">
        <v>0</v>
      </c>
      <c r="LK44" s="271" t="s">
        <v>20</v>
      </c>
      <c r="LL44" s="272">
        <v>0</v>
      </c>
      <c r="LM44" s="273">
        <v>0</v>
      </c>
      <c r="LN44" s="274">
        <v>0</v>
      </c>
      <c r="LO44" s="273">
        <v>0</v>
      </c>
      <c r="LQ44" s="271" t="s">
        <v>20</v>
      </c>
      <c r="LR44" s="272">
        <v>0</v>
      </c>
      <c r="LS44" s="273">
        <v>0</v>
      </c>
      <c r="LT44" s="274">
        <v>0</v>
      </c>
      <c r="LU44" s="273">
        <v>0</v>
      </c>
    </row>
    <row r="45" spans="1:333" ht="18">
      <c r="A45" s="227" t="s">
        <v>21</v>
      </c>
      <c r="B45" s="226">
        <v>220418.72</v>
      </c>
      <c r="C45" s="235">
        <v>8.5554884472139865E-4</v>
      </c>
      <c r="D45" s="228">
        <v>2</v>
      </c>
      <c r="E45" s="235">
        <v>3.6370249136206582E-4</v>
      </c>
      <c r="H45" s="227" t="s">
        <v>21</v>
      </c>
      <c r="I45" s="226">
        <v>35960.85</v>
      </c>
      <c r="J45" s="235">
        <v>1.5873014695256331E-4</v>
      </c>
      <c r="K45" s="228">
        <v>1</v>
      </c>
      <c r="L45" s="235">
        <v>2.025111381125962E-4</v>
      </c>
      <c r="O45" s="227" t="s">
        <v>21</v>
      </c>
      <c r="P45" s="226">
        <v>0</v>
      </c>
      <c r="Q45" s="235">
        <v>0</v>
      </c>
      <c r="R45" s="228">
        <v>0</v>
      </c>
      <c r="S45" s="235">
        <v>0</v>
      </c>
      <c r="V45" s="227" t="s">
        <v>21</v>
      </c>
      <c r="W45" s="226">
        <v>0</v>
      </c>
      <c r="X45" s="235">
        <v>0</v>
      </c>
      <c r="Y45" s="228">
        <v>0</v>
      </c>
      <c r="Z45" s="235">
        <v>0</v>
      </c>
      <c r="AC45" s="227" t="s">
        <v>21</v>
      </c>
      <c r="AD45" s="226">
        <v>0</v>
      </c>
      <c r="AE45" s="235">
        <v>0</v>
      </c>
      <c r="AF45" s="228">
        <v>0</v>
      </c>
      <c r="AG45" s="235">
        <v>0</v>
      </c>
      <c r="AJ45" s="227" t="s">
        <v>21</v>
      </c>
      <c r="AK45" s="226">
        <v>0</v>
      </c>
      <c r="AL45" s="235">
        <v>0</v>
      </c>
      <c r="AM45" s="228">
        <v>0</v>
      </c>
      <c r="AN45" s="235">
        <v>0</v>
      </c>
      <c r="AQ45" s="227" t="s">
        <v>21</v>
      </c>
      <c r="AR45" s="226">
        <v>29910.43</v>
      </c>
      <c r="AS45" s="235">
        <v>1.9422344447706549E-4</v>
      </c>
      <c r="AT45" s="228">
        <v>1</v>
      </c>
      <c r="AU45" s="235">
        <v>2.7754648903691371E-4</v>
      </c>
      <c r="AX45" s="227" t="s">
        <v>21</v>
      </c>
      <c r="AY45" s="226">
        <v>467462.51</v>
      </c>
      <c r="AZ45" s="235">
        <v>3.2062385741875241E-3</v>
      </c>
      <c r="BA45" s="228">
        <v>4</v>
      </c>
      <c r="BB45" s="235">
        <v>1.1661807580174927E-3</v>
      </c>
      <c r="BE45" s="227" t="s">
        <v>21</v>
      </c>
      <c r="BF45" s="226">
        <v>738295.09</v>
      </c>
      <c r="BG45" s="235">
        <v>5.3130287640748286E-3</v>
      </c>
      <c r="BH45" s="228">
        <v>7</v>
      </c>
      <c r="BI45" s="235">
        <v>2.1199273167777106E-3</v>
      </c>
      <c r="BL45" s="227" t="s">
        <v>21</v>
      </c>
      <c r="BM45" s="226">
        <v>562523.13</v>
      </c>
      <c r="BN45" s="235">
        <v>4.3115889331566013E-3</v>
      </c>
      <c r="BO45" s="228">
        <v>6</v>
      </c>
      <c r="BP45" s="235">
        <v>1.9017432646592711E-3</v>
      </c>
      <c r="BS45" s="227" t="s">
        <v>21</v>
      </c>
      <c r="BT45" s="226">
        <v>417361.68</v>
      </c>
      <c r="BU45" s="235">
        <v>3.3459863874856026E-3</v>
      </c>
      <c r="BV45" s="228">
        <v>4</v>
      </c>
      <c r="BW45" s="235">
        <v>1.321003963011889E-3</v>
      </c>
      <c r="BX45" s="235"/>
      <c r="BZ45" s="227" t="s">
        <v>21</v>
      </c>
      <c r="CA45" s="226">
        <v>526783.18000000005</v>
      </c>
      <c r="CB45" s="235">
        <v>4.4357056721946357E-3</v>
      </c>
      <c r="CC45" s="228">
        <v>5</v>
      </c>
      <c r="CD45" s="235">
        <v>1.7199862401100791E-3</v>
      </c>
      <c r="CG45" s="227" t="s">
        <v>21</v>
      </c>
      <c r="CH45" s="226">
        <v>325157.98</v>
      </c>
      <c r="CI45" s="235">
        <v>2.8311038302230463E-3</v>
      </c>
      <c r="CJ45" s="228">
        <v>3</v>
      </c>
      <c r="CK45" s="235">
        <v>1.0645848119233499E-3</v>
      </c>
      <c r="CN45" s="227" t="s">
        <v>21</v>
      </c>
      <c r="CO45" s="226">
        <v>205577.42</v>
      </c>
      <c r="CP45" s="235">
        <v>1.8637834633918765E-3</v>
      </c>
      <c r="CQ45" s="228">
        <v>2</v>
      </c>
      <c r="CR45" s="235">
        <v>7.3855243722304289E-4</v>
      </c>
      <c r="CU45" s="227" t="s">
        <v>21</v>
      </c>
      <c r="CV45" s="226">
        <v>80022.759999999995</v>
      </c>
      <c r="CW45" s="235">
        <v>7.6320027672729593E-4</v>
      </c>
      <c r="CX45" s="228">
        <v>1</v>
      </c>
      <c r="CY45" s="235">
        <v>3.8580246913580245E-4</v>
      </c>
      <c r="DB45" s="227" t="s">
        <v>21</v>
      </c>
      <c r="DC45" s="226">
        <v>80035.12</v>
      </c>
      <c r="DD45" s="235">
        <v>7.9599721851469408E-4</v>
      </c>
      <c r="DE45" s="228">
        <v>1</v>
      </c>
      <c r="DF45" s="235">
        <v>4.020908725371934E-4</v>
      </c>
      <c r="DI45" s="227" t="s">
        <v>21</v>
      </c>
      <c r="DJ45" s="226">
        <v>80017.210000000006</v>
      </c>
      <c r="DK45" s="235">
        <v>8.1479671629416852E-4</v>
      </c>
      <c r="DL45" s="228">
        <v>1</v>
      </c>
      <c r="DM45" s="235">
        <v>4.1135335252982314E-4</v>
      </c>
      <c r="DP45" s="227" t="s">
        <v>21</v>
      </c>
      <c r="DQ45" s="226">
        <v>198052.84</v>
      </c>
      <c r="DR45" s="235">
        <v>2.1039222441720726E-3</v>
      </c>
      <c r="DS45" s="228">
        <v>2</v>
      </c>
      <c r="DT45" s="235">
        <v>8.499787505312367E-4</v>
      </c>
      <c r="DW45" s="227" t="s">
        <v>21</v>
      </c>
      <c r="DX45" s="226">
        <v>79980.63</v>
      </c>
      <c r="DY45" s="235">
        <v>8.8943953013680458E-4</v>
      </c>
      <c r="DZ45" s="228">
        <v>1</v>
      </c>
      <c r="EA45" s="235">
        <v>4.4662795891022776E-4</v>
      </c>
      <c r="ED45" s="227" t="s">
        <v>21</v>
      </c>
      <c r="EE45" s="226">
        <v>79961.91</v>
      </c>
      <c r="EF45" s="235">
        <v>9.5158449853540578E-4</v>
      </c>
      <c r="EG45" s="228">
        <v>1</v>
      </c>
      <c r="EH45" s="235">
        <v>4.8030739673390969E-4</v>
      </c>
      <c r="EK45" s="227" t="s">
        <v>21</v>
      </c>
      <c r="EL45" s="226">
        <v>164441.29999999999</v>
      </c>
      <c r="EM45" s="235">
        <v>2.0752376751336107E-3</v>
      </c>
      <c r="EN45" s="228">
        <v>1</v>
      </c>
      <c r="EO45" s="235">
        <v>5.1124744376278123E-4</v>
      </c>
      <c r="ER45" s="227" t="s">
        <v>21</v>
      </c>
      <c r="ES45" s="226">
        <v>164828.32999999999</v>
      </c>
      <c r="ET45" s="235">
        <v>2.2026645087764012E-3</v>
      </c>
      <c r="EU45" s="228">
        <v>1</v>
      </c>
      <c r="EV45" s="235">
        <v>5.3734551316496511E-4</v>
      </c>
      <c r="EY45" s="227" t="s">
        <v>21</v>
      </c>
      <c r="EZ45" s="226">
        <v>165486.45000000001</v>
      </c>
      <c r="FA45" s="235">
        <v>2.3820627327603575E-3</v>
      </c>
      <c r="FB45" s="228">
        <v>1</v>
      </c>
      <c r="FC45" s="235">
        <v>5.7471264367816091E-4</v>
      </c>
      <c r="FF45" s="227" t="s">
        <v>21</v>
      </c>
      <c r="FG45" s="226">
        <v>165551.29999999999</v>
      </c>
      <c r="FH45" s="235">
        <v>2.5945418312531034E-3</v>
      </c>
      <c r="FI45" s="228">
        <v>1</v>
      </c>
      <c r="FJ45" s="235">
        <v>6.222775357809583E-4</v>
      </c>
      <c r="FM45" s="227" t="s">
        <v>21</v>
      </c>
      <c r="FN45" s="226">
        <v>165591.76999999999</v>
      </c>
      <c r="FO45" s="235">
        <v>2.779191757660913E-3</v>
      </c>
      <c r="FP45" s="228">
        <v>1</v>
      </c>
      <c r="FQ45" s="235">
        <v>6.6844919786096253E-4</v>
      </c>
      <c r="FT45" s="227" t="s">
        <v>21</v>
      </c>
      <c r="FU45" s="226">
        <v>164329.21</v>
      </c>
      <c r="FV45" s="235">
        <v>2.9393770810769715E-3</v>
      </c>
      <c r="FW45" s="228">
        <v>1</v>
      </c>
      <c r="FX45" s="235">
        <v>7.1073205401563609E-4</v>
      </c>
      <c r="GA45" s="227" t="s">
        <v>21</v>
      </c>
      <c r="GB45" s="226">
        <v>164719.62</v>
      </c>
      <c r="GC45" s="235">
        <v>3.163141480002127E-3</v>
      </c>
      <c r="GD45" s="228">
        <v>1</v>
      </c>
      <c r="GE45" s="235">
        <v>7.8926598263614838E-4</v>
      </c>
      <c r="GH45" s="227" t="s">
        <v>21</v>
      </c>
      <c r="GI45" s="226">
        <v>79952.679999999993</v>
      </c>
      <c r="GJ45" s="235">
        <v>1.6704475682244727E-3</v>
      </c>
      <c r="GK45" s="228">
        <v>1</v>
      </c>
      <c r="GL45" s="235">
        <v>8.8888888888888893E-4</v>
      </c>
      <c r="GO45" s="227" t="s">
        <v>21</v>
      </c>
      <c r="GP45" s="226">
        <v>79952.679999999993</v>
      </c>
      <c r="GQ45" s="235">
        <v>1.8289379540526107E-3</v>
      </c>
      <c r="GR45" s="228">
        <v>1</v>
      </c>
      <c r="GS45" s="235">
        <v>9.6153846153846159E-4</v>
      </c>
      <c r="GV45" s="227" t="s">
        <v>21</v>
      </c>
      <c r="GW45" s="226">
        <v>79952.679999999993</v>
      </c>
      <c r="GX45" s="235">
        <v>1.9665066565187324E-3</v>
      </c>
      <c r="GY45" s="228">
        <v>1</v>
      </c>
      <c r="GZ45" s="235">
        <v>1.0330578512396695E-3</v>
      </c>
      <c r="HC45" s="227" t="s">
        <v>21</v>
      </c>
      <c r="HD45" s="226">
        <v>238659.1</v>
      </c>
      <c r="HE45" s="235">
        <v>6.3934571565524307E-3</v>
      </c>
      <c r="HF45" s="228">
        <v>2</v>
      </c>
      <c r="HG45" s="235">
        <v>2.2727272727272726E-3</v>
      </c>
      <c r="HJ45" s="227" t="s">
        <v>21</v>
      </c>
      <c r="HK45" s="226">
        <v>0</v>
      </c>
      <c r="HL45" s="235">
        <v>0</v>
      </c>
      <c r="HM45" s="228">
        <v>0</v>
      </c>
      <c r="HN45" s="235">
        <v>0</v>
      </c>
      <c r="HQ45" s="227" t="s">
        <v>21</v>
      </c>
      <c r="HR45" s="226">
        <v>79952.679999999993</v>
      </c>
      <c r="HS45" s="235">
        <v>2.538210485904949E-3</v>
      </c>
      <c r="HT45" s="228">
        <v>1</v>
      </c>
      <c r="HU45" s="235">
        <v>1.3123359580052493E-3</v>
      </c>
      <c r="HX45" s="227" t="s">
        <v>21</v>
      </c>
      <c r="HY45" s="226">
        <v>79952.679999999993</v>
      </c>
      <c r="HZ45" s="235">
        <v>2.7037763524210431E-3</v>
      </c>
      <c r="IA45" s="228">
        <v>1</v>
      </c>
      <c r="IB45" s="235">
        <v>1.3774104683195593E-3</v>
      </c>
      <c r="IE45" s="227" t="s">
        <v>21</v>
      </c>
      <c r="IF45" s="226">
        <v>0</v>
      </c>
      <c r="IG45" s="235">
        <v>0</v>
      </c>
      <c r="IH45" s="228">
        <v>0</v>
      </c>
      <c r="II45" s="235">
        <v>0</v>
      </c>
      <c r="IK45" s="227" t="s">
        <v>21</v>
      </c>
      <c r="IL45" s="226">
        <v>79952.679999999993</v>
      </c>
      <c r="IM45" s="235">
        <v>3.241925481065311E-3</v>
      </c>
      <c r="IN45" s="228">
        <v>1</v>
      </c>
      <c r="IO45" s="235">
        <v>1.6420361247947454E-3</v>
      </c>
      <c r="IQ45" s="227" t="s">
        <v>21</v>
      </c>
      <c r="IR45" s="226">
        <v>79952.679999999993</v>
      </c>
      <c r="IS45" s="235">
        <v>3.5364936997342353E-3</v>
      </c>
      <c r="IT45" s="228">
        <v>1</v>
      </c>
      <c r="IU45" s="235">
        <v>1.7793594306049821E-3</v>
      </c>
      <c r="IW45" s="227" t="s">
        <v>21</v>
      </c>
      <c r="IX45" s="226">
        <v>79952.679999999993</v>
      </c>
      <c r="IY45" s="235">
        <v>3.8201090769470836E-3</v>
      </c>
      <c r="IZ45" s="228">
        <v>1</v>
      </c>
      <c r="JA45" s="235">
        <v>1.953125E-3</v>
      </c>
      <c r="JC45" s="227" t="s">
        <v>21</v>
      </c>
      <c r="JD45" s="226">
        <v>0</v>
      </c>
      <c r="JE45" s="235">
        <v>0</v>
      </c>
      <c r="JF45" s="228">
        <v>0</v>
      </c>
      <c r="JG45" s="235">
        <v>0</v>
      </c>
      <c r="JI45" s="227" t="s">
        <v>21</v>
      </c>
      <c r="JJ45" s="226">
        <v>0</v>
      </c>
      <c r="JK45" s="235">
        <v>0</v>
      </c>
      <c r="JL45" s="228">
        <v>0</v>
      </c>
      <c r="JM45" s="235">
        <v>0</v>
      </c>
      <c r="JO45" s="227" t="s">
        <v>21</v>
      </c>
      <c r="JP45" s="226">
        <v>0</v>
      </c>
      <c r="JQ45" s="235">
        <v>0</v>
      </c>
      <c r="JR45" s="228">
        <v>0</v>
      </c>
      <c r="JS45" s="235">
        <v>0</v>
      </c>
      <c r="JU45" s="227" t="s">
        <v>21</v>
      </c>
      <c r="JV45" s="226">
        <v>0</v>
      </c>
      <c r="JW45" s="235">
        <v>0</v>
      </c>
      <c r="JX45" s="228">
        <v>0</v>
      </c>
      <c r="JY45" s="235">
        <v>0</v>
      </c>
      <c r="KA45" s="271" t="s">
        <v>21</v>
      </c>
      <c r="KB45" s="272">
        <v>0</v>
      </c>
      <c r="KC45" s="273">
        <v>0</v>
      </c>
      <c r="KD45" s="274">
        <v>0</v>
      </c>
      <c r="KE45" s="273">
        <v>0</v>
      </c>
      <c r="KG45" s="271" t="s">
        <v>21</v>
      </c>
      <c r="KH45" s="272">
        <v>0</v>
      </c>
      <c r="KI45" s="273">
        <v>0</v>
      </c>
      <c r="KJ45" s="274">
        <v>0</v>
      </c>
      <c r="KK45" s="273">
        <v>0</v>
      </c>
      <c r="KM45" s="271" t="s">
        <v>21</v>
      </c>
      <c r="KN45" s="272">
        <v>0</v>
      </c>
      <c r="KO45" s="273">
        <v>0</v>
      </c>
      <c r="KP45" s="274">
        <v>0</v>
      </c>
      <c r="KQ45" s="273">
        <v>0</v>
      </c>
      <c r="KS45" s="271" t="s">
        <v>21</v>
      </c>
      <c r="KT45" s="272">
        <v>0</v>
      </c>
      <c r="KU45" s="273">
        <v>0</v>
      </c>
      <c r="KV45" s="274">
        <v>0</v>
      </c>
      <c r="KW45" s="273">
        <v>0</v>
      </c>
      <c r="KY45" s="271" t="s">
        <v>21</v>
      </c>
      <c r="KZ45" s="272">
        <v>0</v>
      </c>
      <c r="LA45" s="273">
        <v>0</v>
      </c>
      <c r="LB45" s="274">
        <v>0</v>
      </c>
      <c r="LC45" s="273">
        <v>0</v>
      </c>
      <c r="LE45" s="271" t="s">
        <v>21</v>
      </c>
      <c r="LF45" s="272">
        <v>0</v>
      </c>
      <c r="LG45" s="273">
        <v>0</v>
      </c>
      <c r="LH45" s="274">
        <v>0</v>
      </c>
      <c r="LI45" s="273">
        <v>0</v>
      </c>
      <c r="LK45" s="271" t="s">
        <v>21</v>
      </c>
      <c r="LL45" s="272">
        <v>0</v>
      </c>
      <c r="LM45" s="273">
        <v>0</v>
      </c>
      <c r="LN45" s="274">
        <v>0</v>
      </c>
      <c r="LO45" s="273">
        <v>0</v>
      </c>
      <c r="LQ45" s="271" t="s">
        <v>21</v>
      </c>
      <c r="LR45" s="272">
        <v>0</v>
      </c>
      <c r="LS45" s="273">
        <v>0</v>
      </c>
      <c r="LT45" s="274">
        <v>0</v>
      </c>
      <c r="LU45" s="273">
        <v>0</v>
      </c>
    </row>
    <row r="46" spans="1:333" ht="18">
      <c r="A46" s="227" t="s">
        <v>22</v>
      </c>
      <c r="B46" s="226">
        <v>122948.12</v>
      </c>
      <c r="C46" s="235">
        <v>4.7721954844247294E-4</v>
      </c>
      <c r="D46" s="228">
        <v>3</v>
      </c>
      <c r="E46" s="235">
        <v>5.455537370430987E-4</v>
      </c>
      <c r="H46" s="227" t="s">
        <v>22</v>
      </c>
      <c r="I46" s="226">
        <v>0</v>
      </c>
      <c r="J46" s="235">
        <v>0</v>
      </c>
      <c r="K46" s="228">
        <v>0</v>
      </c>
      <c r="L46" s="235">
        <v>0</v>
      </c>
      <c r="O46" s="227" t="s">
        <v>22</v>
      </c>
      <c r="P46" s="226">
        <v>0</v>
      </c>
      <c r="Q46" s="235">
        <v>0</v>
      </c>
      <c r="R46" s="228">
        <v>0</v>
      </c>
      <c r="S46" s="235">
        <v>0</v>
      </c>
      <c r="V46" s="227" t="s">
        <v>22</v>
      </c>
      <c r="W46" s="226">
        <v>0</v>
      </c>
      <c r="X46" s="235">
        <v>0</v>
      </c>
      <c r="Y46" s="228">
        <v>0</v>
      </c>
      <c r="Z46" s="235">
        <v>0</v>
      </c>
      <c r="AC46" s="227" t="s">
        <v>22</v>
      </c>
      <c r="AD46" s="226">
        <v>0</v>
      </c>
      <c r="AE46" s="235">
        <v>0</v>
      </c>
      <c r="AF46" s="228">
        <v>0</v>
      </c>
      <c r="AG46" s="235">
        <v>0</v>
      </c>
      <c r="AJ46" s="227" t="s">
        <v>22</v>
      </c>
      <c r="AK46" s="226">
        <v>0</v>
      </c>
      <c r="AL46" s="235">
        <v>0</v>
      </c>
      <c r="AM46" s="228">
        <v>0</v>
      </c>
      <c r="AN46" s="235">
        <v>0</v>
      </c>
      <c r="AQ46" s="227" t="s">
        <v>22</v>
      </c>
      <c r="AR46" s="226">
        <v>0</v>
      </c>
      <c r="AS46" s="235">
        <v>0</v>
      </c>
      <c r="AT46" s="228">
        <v>0</v>
      </c>
      <c r="AU46" s="235">
        <v>0</v>
      </c>
      <c r="AX46" s="227" t="s">
        <v>22</v>
      </c>
      <c r="AY46" s="226">
        <v>136443.42000000001</v>
      </c>
      <c r="AZ46" s="235">
        <v>9.3584008779242964E-4</v>
      </c>
      <c r="BA46" s="228">
        <v>2</v>
      </c>
      <c r="BB46" s="235">
        <v>5.8309037900874635E-4</v>
      </c>
      <c r="BE46" s="227" t="s">
        <v>22</v>
      </c>
      <c r="BF46" s="226">
        <v>231829.54</v>
      </c>
      <c r="BG46" s="235">
        <v>1.6683261626218265E-3</v>
      </c>
      <c r="BH46" s="228">
        <v>2</v>
      </c>
      <c r="BI46" s="235">
        <v>6.0569351907934583E-4</v>
      </c>
      <c r="BL46" s="227" t="s">
        <v>22</v>
      </c>
      <c r="BM46" s="226">
        <v>340609.78</v>
      </c>
      <c r="BN46" s="235">
        <v>2.6106826184603376E-3</v>
      </c>
      <c r="BO46" s="228">
        <v>3</v>
      </c>
      <c r="BP46" s="235">
        <v>9.5087163232963554E-4</v>
      </c>
      <c r="BS46" s="227" t="s">
        <v>22</v>
      </c>
      <c r="BT46" s="226">
        <v>207101.73</v>
      </c>
      <c r="BU46" s="235">
        <v>1.6603334772006828E-3</v>
      </c>
      <c r="BV46" s="228">
        <v>2</v>
      </c>
      <c r="BW46" s="235">
        <v>6.6050198150594452E-4</v>
      </c>
      <c r="BX46" s="235"/>
      <c r="BZ46" s="227" t="s">
        <v>22</v>
      </c>
      <c r="CA46" s="226">
        <v>0</v>
      </c>
      <c r="CB46" s="235">
        <v>0</v>
      </c>
      <c r="CC46" s="228">
        <v>0</v>
      </c>
      <c r="CD46" s="235">
        <v>0</v>
      </c>
      <c r="CG46" s="227" t="s">
        <v>22</v>
      </c>
      <c r="CH46" s="226">
        <v>0</v>
      </c>
      <c r="CI46" s="235">
        <v>0</v>
      </c>
      <c r="CJ46" s="228">
        <v>0</v>
      </c>
      <c r="CK46" s="235">
        <v>0</v>
      </c>
      <c r="CN46" s="227" t="s">
        <v>22</v>
      </c>
      <c r="CO46" s="226">
        <v>0</v>
      </c>
      <c r="CP46" s="235">
        <v>0</v>
      </c>
      <c r="CQ46" s="228">
        <v>0</v>
      </c>
      <c r="CR46" s="235">
        <v>0</v>
      </c>
      <c r="CU46" s="227" t="s">
        <v>22</v>
      </c>
      <c r="CV46" s="226">
        <v>0</v>
      </c>
      <c r="CW46" s="235">
        <v>0</v>
      </c>
      <c r="CX46" s="228">
        <v>0</v>
      </c>
      <c r="CY46" s="235">
        <v>0</v>
      </c>
      <c r="DB46" s="227" t="s">
        <v>22</v>
      </c>
      <c r="DC46" s="226">
        <v>0</v>
      </c>
      <c r="DD46" s="235">
        <v>0</v>
      </c>
      <c r="DE46" s="228">
        <v>0</v>
      </c>
      <c r="DF46" s="235">
        <v>0</v>
      </c>
      <c r="DI46" s="227" t="s">
        <v>22</v>
      </c>
      <c r="DJ46" s="226">
        <v>0</v>
      </c>
      <c r="DK46" s="235">
        <v>0</v>
      </c>
      <c r="DL46" s="228">
        <v>0</v>
      </c>
      <c r="DM46" s="235">
        <v>0</v>
      </c>
      <c r="DP46" s="227" t="s">
        <v>22</v>
      </c>
      <c r="DQ46" s="226">
        <v>0</v>
      </c>
      <c r="DR46" s="235">
        <v>0</v>
      </c>
      <c r="DS46" s="228">
        <v>0</v>
      </c>
      <c r="DT46" s="235">
        <v>0</v>
      </c>
      <c r="DW46" s="227" t="s">
        <v>22</v>
      </c>
      <c r="DX46" s="226">
        <v>0</v>
      </c>
      <c r="DY46" s="235">
        <v>0</v>
      </c>
      <c r="DZ46" s="228">
        <v>0</v>
      </c>
      <c r="EA46" s="235">
        <v>0</v>
      </c>
      <c r="ED46" s="227" t="s">
        <v>22</v>
      </c>
      <c r="EE46" s="226">
        <v>0</v>
      </c>
      <c r="EF46" s="235">
        <v>0</v>
      </c>
      <c r="EG46" s="228">
        <v>0</v>
      </c>
      <c r="EH46" s="235">
        <v>0</v>
      </c>
      <c r="EK46" s="227" t="s">
        <v>22</v>
      </c>
      <c r="EL46" s="226">
        <v>79942.880000000005</v>
      </c>
      <c r="EM46" s="235">
        <v>1.0088735398873958E-3</v>
      </c>
      <c r="EN46" s="228">
        <v>1</v>
      </c>
      <c r="EO46" s="235">
        <v>5.1124744376278123E-4</v>
      </c>
      <c r="ER46" s="227" t="s">
        <v>22</v>
      </c>
      <c r="ES46" s="226">
        <v>79923.56</v>
      </c>
      <c r="ET46" s="235">
        <v>1.0680493397406941E-3</v>
      </c>
      <c r="EU46" s="228">
        <v>1</v>
      </c>
      <c r="EV46" s="235">
        <v>5.3734551316496511E-4</v>
      </c>
      <c r="EY46" s="227" t="s">
        <v>22</v>
      </c>
      <c r="EZ46" s="226">
        <v>79903.95</v>
      </c>
      <c r="FA46" s="235">
        <v>1.1501619709368771E-3</v>
      </c>
      <c r="FB46" s="228">
        <v>1</v>
      </c>
      <c r="FC46" s="235">
        <v>5.7471264367816091E-4</v>
      </c>
      <c r="FF46" s="227" t="s">
        <v>22</v>
      </c>
      <c r="FG46" s="226">
        <v>79884.05</v>
      </c>
      <c r="FH46" s="235">
        <v>1.2519533786500892E-3</v>
      </c>
      <c r="FI46" s="228">
        <v>1</v>
      </c>
      <c r="FJ46" s="235">
        <v>6.222775357809583E-4</v>
      </c>
      <c r="FM46" s="227" t="s">
        <v>22</v>
      </c>
      <c r="FN46" s="226">
        <v>79893.88</v>
      </c>
      <c r="FO46" s="235">
        <v>1.3408903883541439E-3</v>
      </c>
      <c r="FP46" s="228">
        <v>1</v>
      </c>
      <c r="FQ46" s="235">
        <v>6.6844919786096253E-4</v>
      </c>
      <c r="FT46" s="227" t="s">
        <v>22</v>
      </c>
      <c r="FU46" s="226">
        <v>79933.42</v>
      </c>
      <c r="FV46" s="235">
        <v>1.4297790560795589E-3</v>
      </c>
      <c r="FW46" s="228">
        <v>1</v>
      </c>
      <c r="FX46" s="235">
        <v>7.1073205401563609E-4</v>
      </c>
      <c r="GA46" s="227" t="s">
        <v>22</v>
      </c>
      <c r="GB46" s="226">
        <v>79952.679999999993</v>
      </c>
      <c r="GC46" s="235">
        <v>1.5353461751874879E-3</v>
      </c>
      <c r="GD46" s="228">
        <v>1</v>
      </c>
      <c r="GE46" s="235">
        <v>7.8926598263614838E-4</v>
      </c>
      <c r="GH46" s="227" t="s">
        <v>22</v>
      </c>
      <c r="GI46" s="226">
        <v>158706.42000000001</v>
      </c>
      <c r="GJ46" s="235">
        <v>3.3158457396376437E-3</v>
      </c>
      <c r="GK46" s="228">
        <v>1</v>
      </c>
      <c r="GL46" s="235">
        <v>8.8888888888888893E-4</v>
      </c>
      <c r="GO46" s="227" t="s">
        <v>22</v>
      </c>
      <c r="GP46" s="226">
        <v>158706.42000000001</v>
      </c>
      <c r="GQ46" s="235">
        <v>3.6304498497087825E-3</v>
      </c>
      <c r="GR46" s="228">
        <v>1</v>
      </c>
      <c r="GS46" s="235">
        <v>9.6153846153846159E-4</v>
      </c>
      <c r="GV46" s="227" t="s">
        <v>22</v>
      </c>
      <c r="GW46" s="226">
        <v>158706.42000000001</v>
      </c>
      <c r="GX46" s="235">
        <v>3.9035243266674459E-3</v>
      </c>
      <c r="GY46" s="228">
        <v>1</v>
      </c>
      <c r="GZ46" s="235">
        <v>1.0330578512396695E-3</v>
      </c>
      <c r="HC46" s="227" t="s">
        <v>22</v>
      </c>
      <c r="HD46" s="226">
        <v>0</v>
      </c>
      <c r="HE46" s="235">
        <v>0</v>
      </c>
      <c r="HF46" s="228">
        <v>0</v>
      </c>
      <c r="HG46" s="235">
        <v>0</v>
      </c>
      <c r="HJ46" s="227" t="s">
        <v>22</v>
      </c>
      <c r="HK46" s="226">
        <v>0</v>
      </c>
      <c r="HL46" s="235">
        <v>0</v>
      </c>
      <c r="HM46" s="228">
        <v>0</v>
      </c>
      <c r="HN46" s="235">
        <v>0</v>
      </c>
      <c r="HQ46" s="227" t="s">
        <v>22</v>
      </c>
      <c r="HR46" s="226">
        <v>0</v>
      </c>
      <c r="HS46" s="235">
        <v>0</v>
      </c>
      <c r="HT46" s="228">
        <v>0</v>
      </c>
      <c r="HU46" s="235">
        <v>0</v>
      </c>
      <c r="HX46" s="227" t="s">
        <v>22</v>
      </c>
      <c r="HY46" s="226">
        <v>0</v>
      </c>
      <c r="HZ46" s="235">
        <v>0</v>
      </c>
      <c r="IA46" s="228">
        <v>0</v>
      </c>
      <c r="IB46" s="235">
        <v>0</v>
      </c>
      <c r="IE46" s="227" t="s">
        <v>22</v>
      </c>
      <c r="IF46" s="226">
        <v>0</v>
      </c>
      <c r="IG46" s="235">
        <v>0</v>
      </c>
      <c r="IH46" s="228">
        <v>0</v>
      </c>
      <c r="II46" s="235">
        <v>0</v>
      </c>
      <c r="IK46" s="227" t="s">
        <v>22</v>
      </c>
      <c r="IL46" s="226">
        <v>0</v>
      </c>
      <c r="IM46" s="235">
        <v>0</v>
      </c>
      <c r="IN46" s="228">
        <v>0</v>
      </c>
      <c r="IO46" s="235">
        <v>0</v>
      </c>
      <c r="IQ46" s="227" t="s">
        <v>22</v>
      </c>
      <c r="IR46" s="226">
        <v>0</v>
      </c>
      <c r="IS46" s="235">
        <v>0</v>
      </c>
      <c r="IT46" s="228">
        <v>0</v>
      </c>
      <c r="IU46" s="235">
        <v>0</v>
      </c>
      <c r="IW46" s="227" t="s">
        <v>22</v>
      </c>
      <c r="IX46" s="226">
        <v>0</v>
      </c>
      <c r="IY46" s="235">
        <v>0</v>
      </c>
      <c r="IZ46" s="228">
        <v>0</v>
      </c>
      <c r="JA46" s="235">
        <v>0</v>
      </c>
      <c r="JC46" s="227" t="s">
        <v>22</v>
      </c>
      <c r="JD46" s="226">
        <v>0</v>
      </c>
      <c r="JE46" s="235">
        <v>0</v>
      </c>
      <c r="JF46" s="228">
        <v>0</v>
      </c>
      <c r="JG46" s="235">
        <v>0</v>
      </c>
      <c r="JI46" s="227" t="s">
        <v>22</v>
      </c>
      <c r="JJ46" s="226">
        <v>0</v>
      </c>
      <c r="JK46" s="235">
        <v>0</v>
      </c>
      <c r="JL46" s="228">
        <v>0</v>
      </c>
      <c r="JM46" s="235">
        <v>0</v>
      </c>
      <c r="JO46" s="227" t="s">
        <v>22</v>
      </c>
      <c r="JP46" s="226">
        <v>0</v>
      </c>
      <c r="JQ46" s="235">
        <v>0</v>
      </c>
      <c r="JR46" s="228">
        <v>0</v>
      </c>
      <c r="JS46" s="235">
        <v>0</v>
      </c>
      <c r="JU46" s="227" t="s">
        <v>22</v>
      </c>
      <c r="JV46" s="226">
        <v>0</v>
      </c>
      <c r="JW46" s="235">
        <v>0</v>
      </c>
      <c r="JX46" s="228">
        <v>0</v>
      </c>
      <c r="JY46" s="235">
        <v>0</v>
      </c>
      <c r="KA46" s="271" t="s">
        <v>22</v>
      </c>
      <c r="KB46" s="272">
        <v>0</v>
      </c>
      <c r="KC46" s="273">
        <v>0</v>
      </c>
      <c r="KD46" s="274">
        <v>0</v>
      </c>
      <c r="KE46" s="273">
        <v>0</v>
      </c>
      <c r="KG46" s="271" t="s">
        <v>22</v>
      </c>
      <c r="KH46" s="272">
        <v>0</v>
      </c>
      <c r="KI46" s="273">
        <v>0</v>
      </c>
      <c r="KJ46" s="274">
        <v>0</v>
      </c>
      <c r="KK46" s="273">
        <v>0</v>
      </c>
      <c r="KM46" s="271" t="s">
        <v>22</v>
      </c>
      <c r="KN46" s="272">
        <v>0</v>
      </c>
      <c r="KO46" s="273">
        <v>0</v>
      </c>
      <c r="KP46" s="274">
        <v>0</v>
      </c>
      <c r="KQ46" s="273">
        <v>0</v>
      </c>
      <c r="KS46" s="271" t="s">
        <v>22</v>
      </c>
      <c r="KT46" s="272">
        <v>0</v>
      </c>
      <c r="KU46" s="273">
        <v>0</v>
      </c>
      <c r="KV46" s="274">
        <v>0</v>
      </c>
      <c r="KW46" s="273">
        <v>0</v>
      </c>
      <c r="KY46" s="271" t="s">
        <v>22</v>
      </c>
      <c r="KZ46" s="272">
        <v>0</v>
      </c>
      <c r="LA46" s="273">
        <v>0</v>
      </c>
      <c r="LB46" s="274">
        <v>0</v>
      </c>
      <c r="LC46" s="273">
        <v>0</v>
      </c>
      <c r="LE46" s="271" t="s">
        <v>22</v>
      </c>
      <c r="LF46" s="272">
        <v>0</v>
      </c>
      <c r="LG46" s="273">
        <v>0</v>
      </c>
      <c r="LH46" s="274">
        <v>0</v>
      </c>
      <c r="LI46" s="273">
        <v>0</v>
      </c>
      <c r="LK46" s="271" t="s">
        <v>22</v>
      </c>
      <c r="LL46" s="272">
        <v>0</v>
      </c>
      <c r="LM46" s="273">
        <v>0</v>
      </c>
      <c r="LN46" s="274">
        <v>0</v>
      </c>
      <c r="LO46" s="273">
        <v>0</v>
      </c>
      <c r="LQ46" s="271" t="s">
        <v>22</v>
      </c>
      <c r="LR46" s="272">
        <v>0</v>
      </c>
      <c r="LS46" s="273">
        <v>0</v>
      </c>
      <c r="LT46" s="274">
        <v>0</v>
      </c>
      <c r="LU46" s="273">
        <v>0</v>
      </c>
    </row>
    <row r="47" spans="1:333" ht="18">
      <c r="A47" s="227" t="s">
        <v>27</v>
      </c>
      <c r="B47" s="226">
        <v>0</v>
      </c>
      <c r="C47" s="235">
        <v>0</v>
      </c>
      <c r="D47" s="228">
        <v>0</v>
      </c>
      <c r="E47" s="235">
        <v>0</v>
      </c>
      <c r="H47" s="227" t="s">
        <v>27</v>
      </c>
      <c r="I47" s="226">
        <v>0</v>
      </c>
      <c r="J47" s="235">
        <v>0</v>
      </c>
      <c r="K47" s="228">
        <v>0</v>
      </c>
      <c r="L47" s="235">
        <v>0</v>
      </c>
      <c r="O47" s="227" t="s">
        <v>27</v>
      </c>
      <c r="P47" s="226">
        <v>0</v>
      </c>
      <c r="Q47" s="235">
        <v>0</v>
      </c>
      <c r="R47" s="228">
        <v>0</v>
      </c>
      <c r="S47" s="235">
        <v>0</v>
      </c>
      <c r="V47" s="227" t="s">
        <v>27</v>
      </c>
      <c r="W47" s="226">
        <v>0</v>
      </c>
      <c r="X47" s="235">
        <v>0</v>
      </c>
      <c r="Y47" s="228">
        <v>0</v>
      </c>
      <c r="Z47" s="235">
        <v>0</v>
      </c>
      <c r="AC47" s="227" t="s">
        <v>27</v>
      </c>
      <c r="AD47" s="226">
        <v>0</v>
      </c>
      <c r="AE47" s="235">
        <v>0</v>
      </c>
      <c r="AF47" s="228">
        <v>0</v>
      </c>
      <c r="AG47" s="235">
        <v>0</v>
      </c>
      <c r="AJ47" s="227" t="s">
        <v>27</v>
      </c>
      <c r="AK47" s="226">
        <v>0</v>
      </c>
      <c r="AL47" s="235">
        <v>0</v>
      </c>
      <c r="AM47" s="228">
        <v>0</v>
      </c>
      <c r="AN47" s="235">
        <v>0</v>
      </c>
      <c r="AQ47" s="227" t="s">
        <v>27</v>
      </c>
      <c r="AR47" s="226">
        <v>0</v>
      </c>
      <c r="AS47" s="235">
        <v>0</v>
      </c>
      <c r="AT47" s="228">
        <v>0</v>
      </c>
      <c r="AU47" s="235">
        <v>0</v>
      </c>
      <c r="AX47" s="227" t="s">
        <v>27</v>
      </c>
      <c r="AY47" s="226">
        <v>0</v>
      </c>
      <c r="AZ47" s="235">
        <v>0</v>
      </c>
      <c r="BA47" s="228">
        <v>0</v>
      </c>
      <c r="BB47" s="235">
        <v>0</v>
      </c>
      <c r="BE47" s="227" t="s">
        <v>27</v>
      </c>
      <c r="BF47" s="226">
        <v>128541.33</v>
      </c>
      <c r="BG47" s="235">
        <v>9.2502820743726565E-4</v>
      </c>
      <c r="BH47" s="228">
        <v>2</v>
      </c>
      <c r="BI47" s="235">
        <v>6.0569351907934583E-4</v>
      </c>
      <c r="BL47" s="227" t="s">
        <v>27</v>
      </c>
      <c r="BM47" s="226">
        <v>338362.53</v>
      </c>
      <c r="BN47" s="235">
        <v>2.5934580498811993E-3</v>
      </c>
      <c r="BO47" s="228">
        <v>3</v>
      </c>
      <c r="BP47" s="235">
        <v>9.5087163232963554E-4</v>
      </c>
      <c r="BS47" s="227" t="s">
        <v>27</v>
      </c>
      <c r="BT47" s="226">
        <v>0</v>
      </c>
      <c r="BU47" s="235">
        <v>0</v>
      </c>
      <c r="BV47" s="228">
        <v>0</v>
      </c>
      <c r="BW47" s="235">
        <v>0</v>
      </c>
      <c r="BX47" s="235"/>
      <c r="BZ47" s="227" t="s">
        <v>27</v>
      </c>
      <c r="CA47" s="226">
        <v>0</v>
      </c>
      <c r="CB47" s="235">
        <v>0</v>
      </c>
      <c r="CC47" s="228">
        <v>0</v>
      </c>
      <c r="CD47" s="235">
        <v>0</v>
      </c>
      <c r="CG47" s="227" t="s">
        <v>27</v>
      </c>
      <c r="CH47" s="226">
        <v>0</v>
      </c>
      <c r="CI47" s="235">
        <v>0</v>
      </c>
      <c r="CJ47" s="228">
        <v>0</v>
      </c>
      <c r="CK47" s="235">
        <v>0</v>
      </c>
      <c r="CN47" s="227" t="s">
        <v>27</v>
      </c>
      <c r="CO47" s="226">
        <v>158706.42000000001</v>
      </c>
      <c r="CP47" s="235">
        <v>1.4388467426535746E-3</v>
      </c>
      <c r="CQ47" s="228">
        <v>1</v>
      </c>
      <c r="CR47" s="235">
        <v>3.6927621861152144E-4</v>
      </c>
      <c r="CU47" s="227" t="s">
        <v>27</v>
      </c>
      <c r="CV47" s="226">
        <v>158706.42000000001</v>
      </c>
      <c r="CW47" s="235">
        <v>1.5136291682816046E-3</v>
      </c>
      <c r="CX47" s="228">
        <v>1</v>
      </c>
      <c r="CY47" s="235">
        <v>3.8580246913580245E-4</v>
      </c>
      <c r="DB47" s="227" t="s">
        <v>27</v>
      </c>
      <c r="DC47" s="226">
        <v>158706.42000000001</v>
      </c>
      <c r="DD47" s="235">
        <v>1.5784304300465199E-3</v>
      </c>
      <c r="DE47" s="228">
        <v>1</v>
      </c>
      <c r="DF47" s="235">
        <v>4.020908725371934E-4</v>
      </c>
      <c r="DI47" s="227" t="s">
        <v>27</v>
      </c>
      <c r="DJ47" s="226">
        <v>158706.42000000001</v>
      </c>
      <c r="DK47" s="235">
        <v>1.6160707161722227E-3</v>
      </c>
      <c r="DL47" s="228">
        <v>1</v>
      </c>
      <c r="DM47" s="235">
        <v>4.1135335252982314E-4</v>
      </c>
      <c r="DP47" s="227" t="s">
        <v>27</v>
      </c>
      <c r="DQ47" s="226">
        <v>0</v>
      </c>
      <c r="DR47" s="235">
        <v>0</v>
      </c>
      <c r="DS47" s="228">
        <v>0</v>
      </c>
      <c r="DT47" s="235">
        <v>0</v>
      </c>
      <c r="DW47" s="227" t="s">
        <v>27</v>
      </c>
      <c r="DX47" s="226">
        <v>158706.42000000001</v>
      </c>
      <c r="DY47" s="235">
        <v>1.7649243777461414E-3</v>
      </c>
      <c r="DZ47" s="228">
        <v>1</v>
      </c>
      <c r="EA47" s="235">
        <v>4.4662795891022776E-4</v>
      </c>
      <c r="ED47" s="227" t="s">
        <v>27</v>
      </c>
      <c r="EE47" s="226">
        <v>158706.42000000001</v>
      </c>
      <c r="EF47" s="235">
        <v>1.8886813620391195E-3</v>
      </c>
      <c r="EG47" s="228">
        <v>1</v>
      </c>
      <c r="EH47" s="235">
        <v>4.8030739673390969E-4</v>
      </c>
      <c r="EK47" s="227" t="s">
        <v>27</v>
      </c>
      <c r="EL47" s="226">
        <v>158706.42000000001</v>
      </c>
      <c r="EM47" s="235">
        <v>2.0028638916718515E-3</v>
      </c>
      <c r="EN47" s="228">
        <v>1</v>
      </c>
      <c r="EO47" s="235">
        <v>5.1124744376278123E-4</v>
      </c>
      <c r="ER47" s="227" t="s">
        <v>27</v>
      </c>
      <c r="ES47" s="226">
        <v>158706.42000000001</v>
      </c>
      <c r="ET47" s="235">
        <v>2.1208550656853786E-3</v>
      </c>
      <c r="EU47" s="228">
        <v>1</v>
      </c>
      <c r="EV47" s="235">
        <v>5.3734551316496511E-4</v>
      </c>
      <c r="EY47" s="227" t="s">
        <v>27</v>
      </c>
      <c r="EZ47" s="226">
        <v>158706.42000000001</v>
      </c>
      <c r="FA47" s="235">
        <v>2.2844689008182429E-3</v>
      </c>
      <c r="FB47" s="228">
        <v>1</v>
      </c>
      <c r="FC47" s="235">
        <v>5.7471264367816091E-4</v>
      </c>
      <c r="FF47" s="227" t="s">
        <v>27</v>
      </c>
      <c r="FG47" s="226">
        <v>158706.42000000001</v>
      </c>
      <c r="FH47" s="235">
        <v>2.4872679681671134E-3</v>
      </c>
      <c r="FI47" s="228">
        <v>1</v>
      </c>
      <c r="FJ47" s="235">
        <v>6.222775357809583E-4</v>
      </c>
      <c r="FM47" s="227" t="s">
        <v>27</v>
      </c>
      <c r="FN47" s="226">
        <v>158706.42000000001</v>
      </c>
      <c r="FO47" s="235">
        <v>2.6636322224943372E-3</v>
      </c>
      <c r="FP47" s="228">
        <v>1</v>
      </c>
      <c r="FQ47" s="235">
        <v>6.6844919786096253E-4</v>
      </c>
      <c r="FT47" s="227" t="s">
        <v>27</v>
      </c>
      <c r="FU47" s="226">
        <v>158706.42000000001</v>
      </c>
      <c r="FV47" s="235">
        <v>2.8388015348444502E-3</v>
      </c>
      <c r="FW47" s="228">
        <v>1</v>
      </c>
      <c r="FX47" s="235">
        <v>7.1073205401563609E-4</v>
      </c>
      <c r="GA47" s="227" t="s">
        <v>27</v>
      </c>
      <c r="GB47" s="226">
        <v>158706.42000000001</v>
      </c>
      <c r="GC47" s="235">
        <v>3.0476688827028569E-3</v>
      </c>
      <c r="GD47" s="228">
        <v>1</v>
      </c>
      <c r="GE47" s="235">
        <v>7.8926598263614838E-4</v>
      </c>
      <c r="GH47" s="227" t="s">
        <v>27</v>
      </c>
      <c r="GI47" s="226">
        <v>0</v>
      </c>
      <c r="GJ47" s="235">
        <v>0</v>
      </c>
      <c r="GK47" s="228">
        <v>0</v>
      </c>
      <c r="GL47" s="235">
        <v>0</v>
      </c>
      <c r="GO47" s="227" t="s">
        <v>27</v>
      </c>
      <c r="GP47" s="226">
        <v>0</v>
      </c>
      <c r="GQ47" s="235">
        <v>0</v>
      </c>
      <c r="GR47" s="228">
        <v>0</v>
      </c>
      <c r="GS47" s="235">
        <v>0</v>
      </c>
      <c r="GV47" s="227" t="s">
        <v>27</v>
      </c>
      <c r="GW47" s="226">
        <v>0</v>
      </c>
      <c r="GX47" s="235">
        <v>0</v>
      </c>
      <c r="GY47" s="228">
        <v>0</v>
      </c>
      <c r="GZ47" s="235">
        <v>0</v>
      </c>
      <c r="HC47" s="227" t="s">
        <v>27</v>
      </c>
      <c r="HD47" s="226">
        <v>0</v>
      </c>
      <c r="HE47" s="235">
        <v>0</v>
      </c>
      <c r="HF47" s="228">
        <v>0</v>
      </c>
      <c r="HG47" s="235">
        <v>0</v>
      </c>
      <c r="HJ47" s="227" t="s">
        <v>27</v>
      </c>
      <c r="HK47" s="226">
        <v>0</v>
      </c>
      <c r="HL47" s="235">
        <v>0</v>
      </c>
      <c r="HM47" s="228">
        <v>0</v>
      </c>
      <c r="HN47" s="235">
        <v>0</v>
      </c>
      <c r="HQ47" s="227" t="s">
        <v>27</v>
      </c>
      <c r="HR47" s="226">
        <v>0</v>
      </c>
      <c r="HS47" s="235">
        <v>0</v>
      </c>
      <c r="HT47" s="228">
        <v>0</v>
      </c>
      <c r="HU47" s="235">
        <v>0</v>
      </c>
      <c r="HX47" s="227" t="s">
        <v>27</v>
      </c>
      <c r="HY47" s="226">
        <v>0</v>
      </c>
      <c r="HZ47" s="235">
        <v>0</v>
      </c>
      <c r="IA47" s="228">
        <v>0</v>
      </c>
      <c r="IB47" s="235">
        <v>0</v>
      </c>
      <c r="IE47" s="227" t="s">
        <v>27</v>
      </c>
      <c r="IF47" s="226">
        <v>0</v>
      </c>
      <c r="IG47" s="235">
        <v>0</v>
      </c>
      <c r="IH47" s="228">
        <v>0</v>
      </c>
      <c r="II47" s="235">
        <v>0</v>
      </c>
      <c r="IK47" s="227" t="s">
        <v>27</v>
      </c>
      <c r="IL47" s="226">
        <v>0</v>
      </c>
      <c r="IM47" s="235">
        <v>0</v>
      </c>
      <c r="IN47" s="228">
        <v>0</v>
      </c>
      <c r="IO47" s="235">
        <v>0</v>
      </c>
      <c r="IQ47" s="227" t="s">
        <v>27</v>
      </c>
      <c r="IR47" s="226">
        <v>0</v>
      </c>
      <c r="IS47" s="235">
        <v>0</v>
      </c>
      <c r="IT47" s="228">
        <v>0</v>
      </c>
      <c r="IU47" s="235">
        <v>0</v>
      </c>
      <c r="IW47" s="227" t="s">
        <v>27</v>
      </c>
      <c r="IX47" s="226">
        <v>0</v>
      </c>
      <c r="IY47" s="235">
        <v>0</v>
      </c>
      <c r="IZ47" s="228">
        <v>0</v>
      </c>
      <c r="JA47" s="235">
        <v>0</v>
      </c>
      <c r="JC47" s="227" t="s">
        <v>27</v>
      </c>
      <c r="JD47" s="226">
        <v>0</v>
      </c>
      <c r="JE47" s="235">
        <v>0</v>
      </c>
      <c r="JF47" s="228">
        <v>0</v>
      </c>
      <c r="JG47" s="235">
        <v>0</v>
      </c>
      <c r="JI47" s="227" t="s">
        <v>27</v>
      </c>
      <c r="JJ47" s="226">
        <v>0</v>
      </c>
      <c r="JK47" s="235">
        <v>0</v>
      </c>
      <c r="JL47" s="228">
        <v>0</v>
      </c>
      <c r="JM47" s="235">
        <v>0</v>
      </c>
      <c r="JO47" s="227" t="s">
        <v>27</v>
      </c>
      <c r="JP47" s="226">
        <v>0</v>
      </c>
      <c r="JQ47" s="235">
        <v>0</v>
      </c>
      <c r="JR47" s="228">
        <v>0</v>
      </c>
      <c r="JS47" s="235">
        <v>0</v>
      </c>
      <c r="JU47" s="227" t="s">
        <v>27</v>
      </c>
      <c r="JV47" s="226">
        <v>0</v>
      </c>
      <c r="JW47" s="235">
        <v>0</v>
      </c>
      <c r="JX47" s="228">
        <v>0</v>
      </c>
      <c r="JY47" s="235">
        <v>0</v>
      </c>
      <c r="KA47" s="271" t="s">
        <v>27</v>
      </c>
      <c r="KB47" s="272">
        <v>0</v>
      </c>
      <c r="KC47" s="273">
        <v>0</v>
      </c>
      <c r="KD47" s="274">
        <v>0</v>
      </c>
      <c r="KE47" s="273">
        <v>0</v>
      </c>
      <c r="KG47" s="271" t="s">
        <v>27</v>
      </c>
      <c r="KH47" s="272">
        <v>0</v>
      </c>
      <c r="KI47" s="273">
        <v>0</v>
      </c>
      <c r="KJ47" s="274">
        <v>0</v>
      </c>
      <c r="KK47" s="273">
        <v>0</v>
      </c>
      <c r="KM47" s="271" t="s">
        <v>27</v>
      </c>
      <c r="KN47" s="272">
        <v>0</v>
      </c>
      <c r="KO47" s="273">
        <v>0</v>
      </c>
      <c r="KP47" s="274">
        <v>0</v>
      </c>
      <c r="KQ47" s="273">
        <v>0</v>
      </c>
      <c r="KS47" s="271" t="s">
        <v>27</v>
      </c>
      <c r="KT47" s="272">
        <v>0</v>
      </c>
      <c r="KU47" s="273">
        <v>0</v>
      </c>
      <c r="KV47" s="274">
        <v>0</v>
      </c>
      <c r="KW47" s="273">
        <v>0</v>
      </c>
      <c r="KY47" s="271" t="s">
        <v>27</v>
      </c>
      <c r="KZ47" s="272">
        <v>0</v>
      </c>
      <c r="LA47" s="273">
        <v>0</v>
      </c>
      <c r="LB47" s="274">
        <v>0</v>
      </c>
      <c r="LC47" s="273">
        <v>0</v>
      </c>
      <c r="LE47" s="271" t="s">
        <v>27</v>
      </c>
      <c r="LF47" s="272">
        <v>0</v>
      </c>
      <c r="LG47" s="273">
        <v>0</v>
      </c>
      <c r="LH47" s="274">
        <v>0</v>
      </c>
      <c r="LI47" s="273">
        <v>0</v>
      </c>
      <c r="LK47" s="271" t="s">
        <v>27</v>
      </c>
      <c r="LL47" s="272">
        <v>0</v>
      </c>
      <c r="LM47" s="273">
        <v>0</v>
      </c>
      <c r="LN47" s="274">
        <v>0</v>
      </c>
      <c r="LO47" s="273">
        <v>0</v>
      </c>
      <c r="LQ47" s="271" t="s">
        <v>27</v>
      </c>
      <c r="LR47" s="272">
        <v>0</v>
      </c>
      <c r="LS47" s="273">
        <v>0</v>
      </c>
      <c r="LT47" s="274">
        <v>0</v>
      </c>
      <c r="LU47" s="273">
        <v>0</v>
      </c>
    </row>
    <row r="48" spans="1:333" ht="18">
      <c r="A48" s="227" t="s">
        <v>28</v>
      </c>
      <c r="B48" s="226">
        <v>0</v>
      </c>
      <c r="C48" s="235">
        <v>0</v>
      </c>
      <c r="D48" s="228">
        <v>0</v>
      </c>
      <c r="E48" s="235">
        <v>0</v>
      </c>
      <c r="H48" s="227" t="s">
        <v>28</v>
      </c>
      <c r="I48" s="226">
        <v>0</v>
      </c>
      <c r="J48" s="235">
        <v>0</v>
      </c>
      <c r="K48" s="228">
        <v>0</v>
      </c>
      <c r="L48" s="235">
        <v>0</v>
      </c>
      <c r="O48" s="227" t="s">
        <v>28</v>
      </c>
      <c r="P48" s="226">
        <v>0</v>
      </c>
      <c r="Q48" s="235">
        <v>0</v>
      </c>
      <c r="R48" s="228">
        <v>0</v>
      </c>
      <c r="S48" s="235">
        <v>0</v>
      </c>
      <c r="V48" s="227" t="s">
        <v>28</v>
      </c>
      <c r="W48" s="226">
        <v>0</v>
      </c>
      <c r="X48" s="235">
        <v>0</v>
      </c>
      <c r="Y48" s="228">
        <v>0</v>
      </c>
      <c r="Z48" s="235">
        <v>0</v>
      </c>
      <c r="AC48" s="227" t="s">
        <v>28</v>
      </c>
      <c r="AD48" s="226">
        <v>0</v>
      </c>
      <c r="AE48" s="235">
        <v>0</v>
      </c>
      <c r="AF48" s="228">
        <v>0</v>
      </c>
      <c r="AG48" s="235">
        <v>0</v>
      </c>
      <c r="AJ48" s="227" t="s">
        <v>28</v>
      </c>
      <c r="AK48" s="226">
        <v>0</v>
      </c>
      <c r="AL48" s="235">
        <v>0</v>
      </c>
      <c r="AM48" s="228">
        <v>0</v>
      </c>
      <c r="AN48" s="235">
        <v>0</v>
      </c>
      <c r="AQ48" s="227" t="s">
        <v>28</v>
      </c>
      <c r="AR48" s="226">
        <v>0</v>
      </c>
      <c r="AS48" s="235">
        <v>0</v>
      </c>
      <c r="AT48" s="228">
        <v>0</v>
      </c>
      <c r="AU48" s="235">
        <v>0</v>
      </c>
      <c r="AX48" s="227" t="s">
        <v>28</v>
      </c>
      <c r="AY48" s="226">
        <v>158706.42000000001</v>
      </c>
      <c r="AZ48" s="235">
        <v>1.0885378717861382E-3</v>
      </c>
      <c r="BA48" s="228">
        <v>1</v>
      </c>
      <c r="BB48" s="235">
        <v>2.9154518950437317E-4</v>
      </c>
      <c r="BE48" s="227" t="s">
        <v>28</v>
      </c>
      <c r="BF48" s="226">
        <v>0</v>
      </c>
      <c r="BG48" s="235">
        <v>0</v>
      </c>
      <c r="BH48" s="228">
        <v>0</v>
      </c>
      <c r="BI48" s="235">
        <v>0</v>
      </c>
      <c r="BL48" s="227" t="s">
        <v>28</v>
      </c>
      <c r="BM48" s="226">
        <v>0</v>
      </c>
      <c r="BN48" s="235">
        <v>0</v>
      </c>
      <c r="BO48" s="228">
        <v>0</v>
      </c>
      <c r="BP48" s="235">
        <v>0</v>
      </c>
      <c r="BS48" s="227" t="s">
        <v>28</v>
      </c>
      <c r="BT48" s="226">
        <v>0</v>
      </c>
      <c r="BU48" s="235">
        <v>0</v>
      </c>
      <c r="BV48" s="228">
        <v>0</v>
      </c>
      <c r="BW48" s="235">
        <v>0</v>
      </c>
      <c r="BX48" s="235"/>
      <c r="BZ48" s="227" t="s">
        <v>28</v>
      </c>
      <c r="CA48" s="226">
        <v>0</v>
      </c>
      <c r="CB48" s="235">
        <v>0</v>
      </c>
      <c r="CC48" s="228">
        <v>0</v>
      </c>
      <c r="CD48" s="235">
        <v>0</v>
      </c>
      <c r="CG48" s="227" t="s">
        <v>28</v>
      </c>
      <c r="CH48" s="226">
        <v>0</v>
      </c>
      <c r="CI48" s="235">
        <v>0</v>
      </c>
      <c r="CJ48" s="228">
        <v>0</v>
      </c>
      <c r="CK48" s="235">
        <v>0</v>
      </c>
      <c r="CN48" s="227" t="s">
        <v>28</v>
      </c>
      <c r="CO48" s="226">
        <v>0</v>
      </c>
      <c r="CP48" s="235">
        <v>0</v>
      </c>
      <c r="CQ48" s="228">
        <v>0</v>
      </c>
      <c r="CR48" s="235">
        <v>0</v>
      </c>
      <c r="CU48" s="227" t="s">
        <v>28</v>
      </c>
      <c r="CV48" s="226">
        <v>0</v>
      </c>
      <c r="CW48" s="235">
        <v>0</v>
      </c>
      <c r="CX48" s="228">
        <v>0</v>
      </c>
      <c r="CY48" s="235">
        <v>0</v>
      </c>
      <c r="DB48" s="227" t="s">
        <v>28</v>
      </c>
      <c r="DC48" s="226">
        <v>0</v>
      </c>
      <c r="DD48" s="235">
        <v>0</v>
      </c>
      <c r="DE48" s="228">
        <v>0</v>
      </c>
      <c r="DF48" s="235">
        <v>0</v>
      </c>
      <c r="DI48" s="227" t="s">
        <v>28</v>
      </c>
      <c r="DJ48" s="226">
        <v>0</v>
      </c>
      <c r="DK48" s="235">
        <v>0</v>
      </c>
      <c r="DL48" s="228">
        <v>0</v>
      </c>
      <c r="DM48" s="235">
        <v>0</v>
      </c>
      <c r="DP48" s="227" t="s">
        <v>28</v>
      </c>
      <c r="DQ48" s="226">
        <v>158706.42000000001</v>
      </c>
      <c r="DR48" s="235">
        <v>1.6859438487775058E-3</v>
      </c>
      <c r="DS48" s="228">
        <v>1</v>
      </c>
      <c r="DT48" s="235">
        <v>4.2498937526561835E-4</v>
      </c>
      <c r="DW48" s="227" t="s">
        <v>28</v>
      </c>
      <c r="DX48" s="226">
        <v>0</v>
      </c>
      <c r="DY48" s="235">
        <v>0</v>
      </c>
      <c r="DZ48" s="228">
        <v>0</v>
      </c>
      <c r="EA48" s="235">
        <v>0</v>
      </c>
      <c r="ED48" s="227" t="s">
        <v>28</v>
      </c>
      <c r="EE48" s="226">
        <v>0</v>
      </c>
      <c r="EF48" s="235">
        <v>0</v>
      </c>
      <c r="EG48" s="228">
        <v>0</v>
      </c>
      <c r="EH48" s="235">
        <v>0</v>
      </c>
      <c r="EK48" s="227" t="s">
        <v>28</v>
      </c>
      <c r="EL48" s="226">
        <v>0</v>
      </c>
      <c r="EM48" s="235">
        <v>0</v>
      </c>
      <c r="EN48" s="228">
        <v>0</v>
      </c>
      <c r="EO48" s="235">
        <v>0</v>
      </c>
      <c r="ER48" s="227" t="s">
        <v>28</v>
      </c>
      <c r="ES48" s="226">
        <v>0</v>
      </c>
      <c r="ET48" s="235">
        <v>0</v>
      </c>
      <c r="EU48" s="228">
        <v>0</v>
      </c>
      <c r="EV48" s="235">
        <v>0</v>
      </c>
      <c r="EY48" s="227" t="s">
        <v>28</v>
      </c>
      <c r="EZ48" s="226">
        <v>0</v>
      </c>
      <c r="FA48" s="235">
        <v>0</v>
      </c>
      <c r="FB48" s="228">
        <v>0</v>
      </c>
      <c r="FC48" s="235">
        <v>0</v>
      </c>
      <c r="FF48" s="227" t="s">
        <v>28</v>
      </c>
      <c r="FG48" s="226">
        <v>0</v>
      </c>
      <c r="FH48" s="235">
        <v>0</v>
      </c>
      <c r="FI48" s="228">
        <v>0</v>
      </c>
      <c r="FJ48" s="235">
        <v>0</v>
      </c>
      <c r="FM48" s="227" t="s">
        <v>28</v>
      </c>
      <c r="FN48" s="226">
        <v>0</v>
      </c>
      <c r="FO48" s="235">
        <v>0</v>
      </c>
      <c r="FP48" s="228">
        <v>0</v>
      </c>
      <c r="FQ48" s="235">
        <v>0</v>
      </c>
      <c r="FT48" s="227" t="s">
        <v>28</v>
      </c>
      <c r="FU48" s="226">
        <v>0</v>
      </c>
      <c r="FV48" s="235">
        <v>0</v>
      </c>
      <c r="FW48" s="228">
        <v>0</v>
      </c>
      <c r="FX48" s="235">
        <v>0</v>
      </c>
      <c r="GA48" s="227" t="s">
        <v>28</v>
      </c>
      <c r="GB48" s="226">
        <v>0</v>
      </c>
      <c r="GC48" s="235">
        <v>0</v>
      </c>
      <c r="GD48" s="228">
        <v>0</v>
      </c>
      <c r="GE48" s="235">
        <v>0</v>
      </c>
      <c r="GH48" s="227" t="s">
        <v>28</v>
      </c>
      <c r="GI48" s="226">
        <v>0</v>
      </c>
      <c r="GJ48" s="235">
        <v>0</v>
      </c>
      <c r="GK48" s="228">
        <v>0</v>
      </c>
      <c r="GL48" s="235">
        <v>0</v>
      </c>
      <c r="GO48" s="227" t="s">
        <v>28</v>
      </c>
      <c r="GP48" s="226">
        <v>0</v>
      </c>
      <c r="GQ48" s="235">
        <v>0</v>
      </c>
      <c r="GR48" s="228">
        <v>0</v>
      </c>
      <c r="GS48" s="235">
        <v>0</v>
      </c>
      <c r="GV48" s="227" t="s">
        <v>28</v>
      </c>
      <c r="GW48" s="226">
        <v>0</v>
      </c>
      <c r="GX48" s="235">
        <v>0</v>
      </c>
      <c r="GY48" s="228">
        <v>0</v>
      </c>
      <c r="GZ48" s="235">
        <v>0</v>
      </c>
      <c r="HC48" s="227" t="s">
        <v>28</v>
      </c>
      <c r="HD48" s="226">
        <v>0</v>
      </c>
      <c r="HE48" s="235">
        <v>0</v>
      </c>
      <c r="HF48" s="228">
        <v>0</v>
      </c>
      <c r="HG48" s="235">
        <v>0</v>
      </c>
      <c r="HJ48" s="227" t="s">
        <v>28</v>
      </c>
      <c r="HK48" s="226">
        <v>0</v>
      </c>
      <c r="HL48" s="235">
        <v>0</v>
      </c>
      <c r="HM48" s="228">
        <v>0</v>
      </c>
      <c r="HN48" s="235">
        <v>0</v>
      </c>
      <c r="HQ48" s="227" t="s">
        <v>28</v>
      </c>
      <c r="HR48" s="226">
        <v>0</v>
      </c>
      <c r="HS48" s="235">
        <v>0</v>
      </c>
      <c r="HT48" s="228">
        <v>0</v>
      </c>
      <c r="HU48" s="235">
        <v>0</v>
      </c>
      <c r="HX48" s="227" t="s">
        <v>28</v>
      </c>
      <c r="HY48" s="226">
        <v>0</v>
      </c>
      <c r="HZ48" s="235">
        <v>0</v>
      </c>
      <c r="IA48" s="228">
        <v>0</v>
      </c>
      <c r="IB48" s="235">
        <v>0</v>
      </c>
      <c r="IE48" s="227" t="s">
        <v>28</v>
      </c>
      <c r="IF48" s="226">
        <v>0</v>
      </c>
      <c r="IG48" s="235">
        <v>0</v>
      </c>
      <c r="IH48" s="228">
        <v>0</v>
      </c>
      <c r="II48" s="235">
        <v>0</v>
      </c>
      <c r="IK48" s="227" t="s">
        <v>28</v>
      </c>
      <c r="IL48" s="226">
        <v>0</v>
      </c>
      <c r="IM48" s="235">
        <v>0</v>
      </c>
      <c r="IN48" s="228">
        <v>0</v>
      </c>
      <c r="IO48" s="235">
        <v>0</v>
      </c>
      <c r="IQ48" s="227" t="s">
        <v>28</v>
      </c>
      <c r="IR48" s="226">
        <v>0</v>
      </c>
      <c r="IS48" s="235">
        <v>0</v>
      </c>
      <c r="IT48" s="228">
        <v>0</v>
      </c>
      <c r="IU48" s="235">
        <v>0</v>
      </c>
      <c r="IW48" s="227" t="s">
        <v>28</v>
      </c>
      <c r="IX48" s="226">
        <v>0</v>
      </c>
      <c r="IY48" s="235">
        <v>0</v>
      </c>
      <c r="IZ48" s="228">
        <v>0</v>
      </c>
      <c r="JA48" s="235">
        <v>0</v>
      </c>
      <c r="JC48" s="227" t="s">
        <v>28</v>
      </c>
      <c r="JD48" s="226">
        <v>0</v>
      </c>
      <c r="JE48" s="235">
        <v>0</v>
      </c>
      <c r="JF48" s="228">
        <v>0</v>
      </c>
      <c r="JG48" s="235">
        <v>0</v>
      </c>
      <c r="JI48" s="227" t="s">
        <v>28</v>
      </c>
      <c r="JJ48" s="226">
        <v>0</v>
      </c>
      <c r="JK48" s="235">
        <v>0</v>
      </c>
      <c r="JL48" s="228">
        <v>0</v>
      </c>
      <c r="JM48" s="235">
        <v>0</v>
      </c>
      <c r="JO48" s="227" t="s">
        <v>28</v>
      </c>
      <c r="JP48" s="226">
        <v>0</v>
      </c>
      <c r="JQ48" s="235">
        <v>0</v>
      </c>
      <c r="JR48" s="228">
        <v>0</v>
      </c>
      <c r="JS48" s="235">
        <v>0</v>
      </c>
      <c r="JU48" s="227" t="s">
        <v>28</v>
      </c>
      <c r="JV48" s="226">
        <v>0</v>
      </c>
      <c r="JW48" s="235">
        <v>0</v>
      </c>
      <c r="JX48" s="228">
        <v>0</v>
      </c>
      <c r="JY48" s="235">
        <v>0</v>
      </c>
      <c r="KA48" s="271" t="s">
        <v>28</v>
      </c>
      <c r="KB48" s="272">
        <v>0</v>
      </c>
      <c r="KC48" s="273">
        <v>0</v>
      </c>
      <c r="KD48" s="274">
        <v>0</v>
      </c>
      <c r="KE48" s="273">
        <v>0</v>
      </c>
      <c r="KG48" s="271" t="s">
        <v>28</v>
      </c>
      <c r="KH48" s="272">
        <v>0</v>
      </c>
      <c r="KI48" s="273">
        <v>0</v>
      </c>
      <c r="KJ48" s="274">
        <v>0</v>
      </c>
      <c r="KK48" s="273">
        <v>0</v>
      </c>
      <c r="KM48" s="271" t="s">
        <v>28</v>
      </c>
      <c r="KN48" s="272">
        <v>0</v>
      </c>
      <c r="KO48" s="273">
        <v>0</v>
      </c>
      <c r="KP48" s="274">
        <v>0</v>
      </c>
      <c r="KQ48" s="273">
        <v>0</v>
      </c>
      <c r="KS48" s="271" t="s">
        <v>28</v>
      </c>
      <c r="KT48" s="272">
        <v>0</v>
      </c>
      <c r="KU48" s="273">
        <v>0</v>
      </c>
      <c r="KV48" s="274">
        <v>0</v>
      </c>
      <c r="KW48" s="273">
        <v>0</v>
      </c>
      <c r="KY48" s="271" t="s">
        <v>28</v>
      </c>
      <c r="KZ48" s="272">
        <v>0</v>
      </c>
      <c r="LA48" s="273">
        <v>0</v>
      </c>
      <c r="LB48" s="274">
        <v>0</v>
      </c>
      <c r="LC48" s="273">
        <v>0</v>
      </c>
      <c r="LE48" s="271" t="s">
        <v>28</v>
      </c>
      <c r="LF48" s="272">
        <v>0</v>
      </c>
      <c r="LG48" s="273">
        <v>0</v>
      </c>
      <c r="LH48" s="274">
        <v>0</v>
      </c>
      <c r="LI48" s="273">
        <v>0</v>
      </c>
      <c r="LK48" s="271" t="s">
        <v>28</v>
      </c>
      <c r="LL48" s="272">
        <v>0</v>
      </c>
      <c r="LM48" s="273">
        <v>0</v>
      </c>
      <c r="LN48" s="274">
        <v>0</v>
      </c>
      <c r="LO48" s="273">
        <v>0</v>
      </c>
      <c r="LQ48" s="271" t="s">
        <v>28</v>
      </c>
      <c r="LR48" s="272">
        <v>0</v>
      </c>
      <c r="LS48" s="273">
        <v>0</v>
      </c>
      <c r="LT48" s="274">
        <v>0</v>
      </c>
      <c r="LU48" s="273">
        <v>0</v>
      </c>
    </row>
    <row r="49" spans="1:333" ht="18">
      <c r="A49" s="227" t="s">
        <v>29</v>
      </c>
      <c r="B49" s="226">
        <v>0</v>
      </c>
      <c r="C49" s="235">
        <v>0</v>
      </c>
      <c r="D49" s="228">
        <v>0</v>
      </c>
      <c r="E49" s="235">
        <v>0</v>
      </c>
      <c r="H49" s="227" t="s">
        <v>29</v>
      </c>
      <c r="I49" s="226">
        <v>0</v>
      </c>
      <c r="J49" s="235">
        <v>0</v>
      </c>
      <c r="K49" s="228">
        <v>0</v>
      </c>
      <c r="L49" s="235">
        <v>0</v>
      </c>
      <c r="O49" s="227" t="s">
        <v>29</v>
      </c>
      <c r="P49" s="226">
        <v>0</v>
      </c>
      <c r="Q49" s="235">
        <v>0</v>
      </c>
      <c r="R49" s="228">
        <v>0</v>
      </c>
      <c r="S49" s="235">
        <v>0</v>
      </c>
      <c r="V49" s="227" t="s">
        <v>29</v>
      </c>
      <c r="W49" s="226">
        <v>0</v>
      </c>
      <c r="X49" s="235">
        <v>0</v>
      </c>
      <c r="Y49" s="228">
        <v>0</v>
      </c>
      <c r="Z49" s="235">
        <v>0</v>
      </c>
      <c r="AC49" s="227" t="s">
        <v>29</v>
      </c>
      <c r="AD49" s="226">
        <v>0</v>
      </c>
      <c r="AE49" s="235">
        <v>0</v>
      </c>
      <c r="AF49" s="228">
        <v>0</v>
      </c>
      <c r="AG49" s="235">
        <v>0</v>
      </c>
      <c r="AJ49" s="227" t="s">
        <v>29</v>
      </c>
      <c r="AK49" s="226">
        <v>0</v>
      </c>
      <c r="AL49" s="235">
        <v>0</v>
      </c>
      <c r="AM49" s="228">
        <v>0</v>
      </c>
      <c r="AN49" s="235">
        <v>0</v>
      </c>
      <c r="AQ49" s="227" t="s">
        <v>29</v>
      </c>
      <c r="AR49" s="226">
        <v>0</v>
      </c>
      <c r="AS49" s="235">
        <v>0</v>
      </c>
      <c r="AT49" s="228">
        <v>0</v>
      </c>
      <c r="AU49" s="235">
        <v>0</v>
      </c>
      <c r="AX49" s="227" t="s">
        <v>29</v>
      </c>
      <c r="AY49" s="226">
        <v>0</v>
      </c>
      <c r="AZ49" s="235">
        <v>0</v>
      </c>
      <c r="BA49" s="228">
        <v>0</v>
      </c>
      <c r="BB49" s="235">
        <v>0</v>
      </c>
      <c r="BE49" s="227" t="s">
        <v>29</v>
      </c>
      <c r="BF49" s="226">
        <v>0</v>
      </c>
      <c r="BG49" s="235">
        <v>0</v>
      </c>
      <c r="BH49" s="228">
        <v>0</v>
      </c>
      <c r="BI49" s="235">
        <v>0</v>
      </c>
      <c r="BL49" s="227" t="s">
        <v>29</v>
      </c>
      <c r="BM49" s="226">
        <v>0</v>
      </c>
      <c r="BN49" s="235">
        <v>0</v>
      </c>
      <c r="BO49" s="228">
        <v>0</v>
      </c>
      <c r="BP49" s="235">
        <v>0</v>
      </c>
      <c r="BS49" s="227" t="s">
        <v>29</v>
      </c>
      <c r="BT49" s="226">
        <v>0</v>
      </c>
      <c r="BU49" s="235">
        <v>0</v>
      </c>
      <c r="BV49" s="228">
        <v>0</v>
      </c>
      <c r="BW49" s="235">
        <v>0</v>
      </c>
      <c r="BX49" s="235"/>
      <c r="BZ49" s="227" t="s">
        <v>29</v>
      </c>
      <c r="CA49" s="226">
        <v>0</v>
      </c>
      <c r="CB49" s="235">
        <v>0</v>
      </c>
      <c r="CC49" s="228">
        <v>0</v>
      </c>
      <c r="CD49" s="235">
        <v>0</v>
      </c>
      <c r="CG49" s="227" t="s">
        <v>29</v>
      </c>
      <c r="CH49" s="226">
        <v>158706.42000000001</v>
      </c>
      <c r="CI49" s="235">
        <v>1.3818340043291804E-3</v>
      </c>
      <c r="CJ49" s="228">
        <v>1</v>
      </c>
      <c r="CK49" s="235">
        <v>3.5486160397444998E-4</v>
      </c>
      <c r="CN49" s="227" t="s">
        <v>29</v>
      </c>
      <c r="CO49" s="226">
        <v>0</v>
      </c>
      <c r="CP49" s="235">
        <v>0</v>
      </c>
      <c r="CQ49" s="228">
        <v>0</v>
      </c>
      <c r="CR49" s="235">
        <v>0</v>
      </c>
      <c r="CU49" s="227" t="s">
        <v>29</v>
      </c>
      <c r="CV49" s="226">
        <v>0</v>
      </c>
      <c r="CW49" s="235">
        <v>0</v>
      </c>
      <c r="CX49" s="228">
        <v>0</v>
      </c>
      <c r="CY49" s="235">
        <v>0</v>
      </c>
      <c r="DB49" s="227" t="s">
        <v>29</v>
      </c>
      <c r="DC49" s="226">
        <v>0</v>
      </c>
      <c r="DD49" s="235">
        <v>0</v>
      </c>
      <c r="DE49" s="228">
        <v>0</v>
      </c>
      <c r="DF49" s="235">
        <v>0</v>
      </c>
      <c r="DI49" s="227" t="s">
        <v>29</v>
      </c>
      <c r="DJ49" s="226">
        <v>0</v>
      </c>
      <c r="DK49" s="235">
        <v>0</v>
      </c>
      <c r="DL49" s="228">
        <v>0</v>
      </c>
      <c r="DM49" s="235">
        <v>0</v>
      </c>
      <c r="DP49" s="227" t="s">
        <v>29</v>
      </c>
      <c r="DQ49" s="226">
        <v>0</v>
      </c>
      <c r="DR49" s="235">
        <v>0</v>
      </c>
      <c r="DS49" s="228">
        <v>0</v>
      </c>
      <c r="DT49" s="235">
        <v>0</v>
      </c>
      <c r="DW49" s="227" t="s">
        <v>29</v>
      </c>
      <c r="DX49" s="226">
        <v>0</v>
      </c>
      <c r="DY49" s="235">
        <v>0</v>
      </c>
      <c r="DZ49" s="228">
        <v>0</v>
      </c>
      <c r="EA49" s="235">
        <v>0</v>
      </c>
      <c r="ED49" s="227" t="s">
        <v>29</v>
      </c>
      <c r="EE49" s="226">
        <v>0</v>
      </c>
      <c r="EF49" s="235">
        <v>0</v>
      </c>
      <c r="EG49" s="228">
        <v>0</v>
      </c>
      <c r="EH49" s="235">
        <v>0</v>
      </c>
      <c r="EK49" s="227" t="s">
        <v>29</v>
      </c>
      <c r="EL49" s="226">
        <v>0</v>
      </c>
      <c r="EM49" s="235">
        <v>0</v>
      </c>
      <c r="EN49" s="228">
        <v>0</v>
      </c>
      <c r="EO49" s="235">
        <v>0</v>
      </c>
      <c r="ER49" s="227" t="s">
        <v>29</v>
      </c>
      <c r="ES49" s="226">
        <v>0</v>
      </c>
      <c r="ET49" s="235">
        <v>0</v>
      </c>
      <c r="EU49" s="228">
        <v>0</v>
      </c>
      <c r="EV49" s="235">
        <v>0</v>
      </c>
      <c r="EY49" s="227" t="s">
        <v>29</v>
      </c>
      <c r="EZ49" s="226">
        <v>0</v>
      </c>
      <c r="FA49" s="235">
        <v>0</v>
      </c>
      <c r="FB49" s="228">
        <v>0</v>
      </c>
      <c r="FC49" s="235">
        <v>0</v>
      </c>
      <c r="FF49" s="227" t="s">
        <v>29</v>
      </c>
      <c r="FG49" s="226">
        <v>0</v>
      </c>
      <c r="FH49" s="235">
        <v>0</v>
      </c>
      <c r="FI49" s="228">
        <v>0</v>
      </c>
      <c r="FJ49" s="235">
        <v>0</v>
      </c>
      <c r="FM49" s="227" t="s">
        <v>29</v>
      </c>
      <c r="FN49" s="226">
        <v>0</v>
      </c>
      <c r="FO49" s="235">
        <v>0</v>
      </c>
      <c r="FP49" s="228">
        <v>0</v>
      </c>
      <c r="FQ49" s="235">
        <v>0</v>
      </c>
      <c r="FT49" s="227" t="s">
        <v>29</v>
      </c>
      <c r="FU49" s="226">
        <v>0</v>
      </c>
      <c r="FV49" s="235">
        <v>0</v>
      </c>
      <c r="FW49" s="228">
        <v>0</v>
      </c>
      <c r="FX49" s="235">
        <v>0</v>
      </c>
      <c r="GA49" s="227" t="s">
        <v>29</v>
      </c>
      <c r="GB49" s="226">
        <v>0</v>
      </c>
      <c r="GC49" s="235">
        <v>0</v>
      </c>
      <c r="GD49" s="228">
        <v>0</v>
      </c>
      <c r="GE49" s="235">
        <v>0</v>
      </c>
      <c r="GH49" s="227" t="s">
        <v>29</v>
      </c>
      <c r="GI49" s="226">
        <v>0</v>
      </c>
      <c r="GJ49" s="235">
        <v>0</v>
      </c>
      <c r="GK49" s="228">
        <v>0</v>
      </c>
      <c r="GL49" s="235">
        <v>0</v>
      </c>
      <c r="GO49" s="227" t="s">
        <v>29</v>
      </c>
      <c r="GP49" s="226">
        <v>0</v>
      </c>
      <c r="GQ49" s="235">
        <v>0</v>
      </c>
      <c r="GR49" s="228">
        <v>0</v>
      </c>
      <c r="GS49" s="235">
        <v>0</v>
      </c>
      <c r="GV49" s="227" t="s">
        <v>29</v>
      </c>
      <c r="GW49" s="226">
        <v>0</v>
      </c>
      <c r="GX49" s="235">
        <v>0</v>
      </c>
      <c r="GY49" s="228">
        <v>0</v>
      </c>
      <c r="GZ49" s="235">
        <v>0</v>
      </c>
      <c r="HC49" s="227" t="s">
        <v>29</v>
      </c>
      <c r="HD49" s="226">
        <v>0</v>
      </c>
      <c r="HE49" s="235">
        <v>0</v>
      </c>
      <c r="HF49" s="228">
        <v>0</v>
      </c>
      <c r="HG49" s="235">
        <v>0</v>
      </c>
      <c r="HJ49" s="227" t="s">
        <v>29</v>
      </c>
      <c r="HK49" s="226">
        <v>0</v>
      </c>
      <c r="HL49" s="235">
        <v>0</v>
      </c>
      <c r="HM49" s="228">
        <v>0</v>
      </c>
      <c r="HN49" s="235">
        <v>0</v>
      </c>
      <c r="HQ49" s="227" t="s">
        <v>29</v>
      </c>
      <c r="HR49" s="226">
        <v>0</v>
      </c>
      <c r="HS49" s="235">
        <v>0</v>
      </c>
      <c r="HT49" s="228">
        <v>0</v>
      </c>
      <c r="HU49" s="235">
        <v>0</v>
      </c>
      <c r="HX49" s="227" t="s">
        <v>29</v>
      </c>
      <c r="HY49" s="226">
        <v>0</v>
      </c>
      <c r="HZ49" s="235">
        <v>0</v>
      </c>
      <c r="IA49" s="228">
        <v>0</v>
      </c>
      <c r="IB49" s="235">
        <v>0</v>
      </c>
      <c r="IE49" s="227" t="s">
        <v>29</v>
      </c>
      <c r="IF49" s="226">
        <v>0</v>
      </c>
      <c r="IG49" s="235">
        <v>0</v>
      </c>
      <c r="IH49" s="228">
        <v>0</v>
      </c>
      <c r="II49" s="235">
        <v>0</v>
      </c>
      <c r="IK49" s="227" t="s">
        <v>29</v>
      </c>
      <c r="IL49" s="226">
        <v>0</v>
      </c>
      <c r="IM49" s="235">
        <v>0</v>
      </c>
      <c r="IN49" s="228">
        <v>0</v>
      </c>
      <c r="IO49" s="235">
        <v>0</v>
      </c>
      <c r="IQ49" s="227" t="s">
        <v>29</v>
      </c>
      <c r="IR49" s="226">
        <v>0</v>
      </c>
      <c r="IS49" s="235">
        <v>0</v>
      </c>
      <c r="IT49" s="228">
        <v>0</v>
      </c>
      <c r="IU49" s="235">
        <v>0</v>
      </c>
      <c r="IW49" s="227" t="s">
        <v>29</v>
      </c>
      <c r="IX49" s="226">
        <v>0</v>
      </c>
      <c r="IY49" s="235">
        <v>0</v>
      </c>
      <c r="IZ49" s="228">
        <v>0</v>
      </c>
      <c r="JA49" s="235">
        <v>0</v>
      </c>
      <c r="JC49" s="227" t="s">
        <v>29</v>
      </c>
      <c r="JD49" s="226">
        <v>0</v>
      </c>
      <c r="JE49" s="235">
        <v>0</v>
      </c>
      <c r="JF49" s="228">
        <v>0</v>
      </c>
      <c r="JG49" s="235">
        <v>0</v>
      </c>
      <c r="JI49" s="227" t="s">
        <v>29</v>
      </c>
      <c r="JJ49" s="226">
        <v>0</v>
      </c>
      <c r="JK49" s="235">
        <v>0</v>
      </c>
      <c r="JL49" s="228">
        <v>0</v>
      </c>
      <c r="JM49" s="235">
        <v>0</v>
      </c>
      <c r="JO49" s="227" t="s">
        <v>29</v>
      </c>
      <c r="JP49" s="226">
        <v>0</v>
      </c>
      <c r="JQ49" s="235">
        <v>0</v>
      </c>
      <c r="JR49" s="228">
        <v>0</v>
      </c>
      <c r="JS49" s="235">
        <v>0</v>
      </c>
      <c r="JU49" s="227" t="s">
        <v>29</v>
      </c>
      <c r="JV49" s="226">
        <v>0</v>
      </c>
      <c r="JW49" s="235">
        <v>0</v>
      </c>
      <c r="JX49" s="228">
        <v>0</v>
      </c>
      <c r="JY49" s="235">
        <v>0</v>
      </c>
      <c r="KA49" s="271" t="s">
        <v>29</v>
      </c>
      <c r="KB49" s="272">
        <v>0</v>
      </c>
      <c r="KC49" s="273">
        <v>0</v>
      </c>
      <c r="KD49" s="274">
        <v>0</v>
      </c>
      <c r="KE49" s="273">
        <v>0</v>
      </c>
      <c r="KG49" s="271" t="s">
        <v>29</v>
      </c>
      <c r="KH49" s="272">
        <v>0</v>
      </c>
      <c r="KI49" s="273">
        <v>0</v>
      </c>
      <c r="KJ49" s="274">
        <v>0</v>
      </c>
      <c r="KK49" s="273">
        <v>0</v>
      </c>
      <c r="KM49" s="271" t="s">
        <v>29</v>
      </c>
      <c r="KN49" s="272">
        <v>0</v>
      </c>
      <c r="KO49" s="273">
        <v>0</v>
      </c>
      <c r="KP49" s="274">
        <v>0</v>
      </c>
      <c r="KQ49" s="273">
        <v>0</v>
      </c>
      <c r="KS49" s="271" t="s">
        <v>29</v>
      </c>
      <c r="KT49" s="272">
        <v>0</v>
      </c>
      <c r="KU49" s="273">
        <v>0</v>
      </c>
      <c r="KV49" s="274">
        <v>0</v>
      </c>
      <c r="KW49" s="273">
        <v>0</v>
      </c>
      <c r="KY49" s="271" t="s">
        <v>29</v>
      </c>
      <c r="KZ49" s="272">
        <v>0</v>
      </c>
      <c r="LA49" s="273">
        <v>0</v>
      </c>
      <c r="LB49" s="274">
        <v>0</v>
      </c>
      <c r="LC49" s="273">
        <v>0</v>
      </c>
      <c r="LE49" s="271" t="s">
        <v>29</v>
      </c>
      <c r="LF49" s="272">
        <v>0</v>
      </c>
      <c r="LG49" s="273">
        <v>0</v>
      </c>
      <c r="LH49" s="274">
        <v>0</v>
      </c>
      <c r="LI49" s="273">
        <v>0</v>
      </c>
      <c r="LK49" s="271" t="s">
        <v>29</v>
      </c>
      <c r="LL49" s="272">
        <v>0</v>
      </c>
      <c r="LM49" s="273">
        <v>0</v>
      </c>
      <c r="LN49" s="274">
        <v>0</v>
      </c>
      <c r="LO49" s="273">
        <v>0</v>
      </c>
      <c r="LQ49" s="271" t="s">
        <v>29</v>
      </c>
      <c r="LR49" s="272">
        <v>0</v>
      </c>
      <c r="LS49" s="273">
        <v>0</v>
      </c>
      <c r="LT49" s="274">
        <v>0</v>
      </c>
      <c r="LU49" s="273">
        <v>0</v>
      </c>
    </row>
    <row r="50" spans="1:333" ht="18">
      <c r="A50" s="227" t="s">
        <v>30</v>
      </c>
      <c r="B50" s="226">
        <v>0</v>
      </c>
      <c r="C50" s="235">
        <v>0</v>
      </c>
      <c r="D50" s="228">
        <v>0</v>
      </c>
      <c r="E50" s="235">
        <v>0</v>
      </c>
      <c r="H50" s="227" t="s">
        <v>30</v>
      </c>
      <c r="I50" s="226">
        <v>0</v>
      </c>
      <c r="J50" s="235">
        <v>0</v>
      </c>
      <c r="K50" s="228">
        <v>0</v>
      </c>
      <c r="L50" s="235">
        <v>0</v>
      </c>
      <c r="O50" s="227" t="s">
        <v>30</v>
      </c>
      <c r="P50" s="226">
        <v>0</v>
      </c>
      <c r="Q50" s="235">
        <v>0</v>
      </c>
      <c r="R50" s="228">
        <v>0</v>
      </c>
      <c r="S50" s="235">
        <v>0</v>
      </c>
      <c r="V50" s="227" t="s">
        <v>30</v>
      </c>
      <c r="W50" s="226">
        <v>0</v>
      </c>
      <c r="X50" s="235">
        <v>0</v>
      </c>
      <c r="Y50" s="228">
        <v>0</v>
      </c>
      <c r="Z50" s="235">
        <v>0</v>
      </c>
      <c r="AC50" s="227" t="s">
        <v>30</v>
      </c>
      <c r="AD50" s="226">
        <v>0</v>
      </c>
      <c r="AE50" s="235">
        <v>0</v>
      </c>
      <c r="AF50" s="228">
        <v>0</v>
      </c>
      <c r="AG50" s="235">
        <v>0</v>
      </c>
      <c r="AJ50" s="227" t="s">
        <v>30</v>
      </c>
      <c r="AK50" s="226">
        <v>0</v>
      </c>
      <c r="AL50" s="235">
        <v>0</v>
      </c>
      <c r="AM50" s="228">
        <v>0</v>
      </c>
      <c r="AN50" s="235">
        <v>0</v>
      </c>
      <c r="AQ50" s="227" t="s">
        <v>30</v>
      </c>
      <c r="AR50" s="226">
        <v>0</v>
      </c>
      <c r="AS50" s="235">
        <v>0</v>
      </c>
      <c r="AT50" s="228">
        <v>0</v>
      </c>
      <c r="AU50" s="235">
        <v>0</v>
      </c>
      <c r="AX50" s="227" t="s">
        <v>30</v>
      </c>
      <c r="AY50" s="226">
        <v>0</v>
      </c>
      <c r="AZ50" s="235">
        <v>0</v>
      </c>
      <c r="BA50" s="228">
        <v>0</v>
      </c>
      <c r="BB50" s="235">
        <v>0</v>
      </c>
      <c r="BE50" s="227" t="s">
        <v>30</v>
      </c>
      <c r="BF50" s="226">
        <v>0</v>
      </c>
      <c r="BG50" s="235">
        <v>0</v>
      </c>
      <c r="BH50" s="228">
        <v>0</v>
      </c>
      <c r="BI50" s="235">
        <v>0</v>
      </c>
      <c r="BL50" s="227" t="s">
        <v>30</v>
      </c>
      <c r="BM50" s="226">
        <v>0</v>
      </c>
      <c r="BN50" s="235">
        <v>0</v>
      </c>
      <c r="BO50" s="228">
        <v>0</v>
      </c>
      <c r="BP50" s="235">
        <v>0</v>
      </c>
      <c r="BS50" s="227" t="s">
        <v>30</v>
      </c>
      <c r="BT50" s="226">
        <v>0</v>
      </c>
      <c r="BU50" s="235">
        <v>0</v>
      </c>
      <c r="BV50" s="228">
        <v>0</v>
      </c>
      <c r="BW50" s="235">
        <v>0</v>
      </c>
      <c r="BX50" s="235"/>
      <c r="BZ50" s="227" t="s">
        <v>30</v>
      </c>
      <c r="CA50" s="226">
        <v>158706.42000000001</v>
      </c>
      <c r="CB50" s="235">
        <v>1.3363656892152558E-3</v>
      </c>
      <c r="CC50" s="228">
        <v>1</v>
      </c>
      <c r="CD50" s="235">
        <v>3.4399724802201581E-4</v>
      </c>
      <c r="CG50" s="227" t="s">
        <v>30</v>
      </c>
      <c r="CH50" s="226">
        <v>0</v>
      </c>
      <c r="CI50" s="235">
        <v>0</v>
      </c>
      <c r="CJ50" s="228">
        <v>0</v>
      </c>
      <c r="CK50" s="235">
        <v>0</v>
      </c>
      <c r="CN50" s="227" t="s">
        <v>30</v>
      </c>
      <c r="CO50" s="226">
        <v>0</v>
      </c>
      <c r="CP50" s="235">
        <v>0</v>
      </c>
      <c r="CQ50" s="228">
        <v>0</v>
      </c>
      <c r="CR50" s="235">
        <v>0</v>
      </c>
      <c r="CU50" s="227" t="s">
        <v>30</v>
      </c>
      <c r="CV50" s="226">
        <v>0</v>
      </c>
      <c r="CW50" s="235">
        <v>0</v>
      </c>
      <c r="CX50" s="228">
        <v>0</v>
      </c>
      <c r="CY50" s="235">
        <v>0</v>
      </c>
      <c r="DB50" s="227" t="s">
        <v>30</v>
      </c>
      <c r="DC50" s="226">
        <v>0</v>
      </c>
      <c r="DD50" s="235">
        <v>0</v>
      </c>
      <c r="DE50" s="228">
        <v>0</v>
      </c>
      <c r="DF50" s="235">
        <v>0</v>
      </c>
      <c r="DI50" s="227" t="s">
        <v>30</v>
      </c>
      <c r="DJ50" s="226">
        <v>0</v>
      </c>
      <c r="DK50" s="235">
        <v>0</v>
      </c>
      <c r="DL50" s="228">
        <v>0</v>
      </c>
      <c r="DM50" s="235">
        <v>0</v>
      </c>
      <c r="DP50" s="227" t="s">
        <v>30</v>
      </c>
      <c r="DQ50" s="226">
        <v>0</v>
      </c>
      <c r="DR50" s="235">
        <v>0</v>
      </c>
      <c r="DS50" s="228">
        <v>0</v>
      </c>
      <c r="DT50" s="235">
        <v>0</v>
      </c>
      <c r="DW50" s="227" t="s">
        <v>30</v>
      </c>
      <c r="DX50" s="226">
        <v>0</v>
      </c>
      <c r="DY50" s="235">
        <v>0</v>
      </c>
      <c r="DZ50" s="228">
        <v>0</v>
      </c>
      <c r="EA50" s="235">
        <v>0</v>
      </c>
      <c r="ED50" s="227" t="s">
        <v>30</v>
      </c>
      <c r="EE50" s="226">
        <v>0</v>
      </c>
      <c r="EF50" s="235">
        <v>0</v>
      </c>
      <c r="EG50" s="228">
        <v>0</v>
      </c>
      <c r="EH50" s="235">
        <v>0</v>
      </c>
      <c r="EK50" s="227" t="s">
        <v>30</v>
      </c>
      <c r="EL50" s="226">
        <v>0</v>
      </c>
      <c r="EM50" s="235">
        <v>0</v>
      </c>
      <c r="EN50" s="228">
        <v>0</v>
      </c>
      <c r="EO50" s="235">
        <v>0</v>
      </c>
      <c r="ER50" s="227" t="s">
        <v>30</v>
      </c>
      <c r="ES50" s="226">
        <v>0</v>
      </c>
      <c r="ET50" s="235">
        <v>0</v>
      </c>
      <c r="EU50" s="228">
        <v>0</v>
      </c>
      <c r="EV50" s="235">
        <v>0</v>
      </c>
      <c r="EY50" s="227" t="s">
        <v>30</v>
      </c>
      <c r="EZ50" s="226">
        <v>0</v>
      </c>
      <c r="FA50" s="235">
        <v>0</v>
      </c>
      <c r="FB50" s="228">
        <v>0</v>
      </c>
      <c r="FC50" s="235">
        <v>0</v>
      </c>
      <c r="FF50" s="227" t="s">
        <v>30</v>
      </c>
      <c r="FG50" s="226">
        <v>0</v>
      </c>
      <c r="FH50" s="235">
        <v>0</v>
      </c>
      <c r="FI50" s="228">
        <v>0</v>
      </c>
      <c r="FJ50" s="235">
        <v>0</v>
      </c>
      <c r="FM50" s="227" t="s">
        <v>30</v>
      </c>
      <c r="FN50" s="226">
        <v>0</v>
      </c>
      <c r="FO50" s="235">
        <v>0</v>
      </c>
      <c r="FP50" s="228">
        <v>0</v>
      </c>
      <c r="FQ50" s="235">
        <v>0</v>
      </c>
      <c r="FT50" s="227" t="s">
        <v>30</v>
      </c>
      <c r="FU50" s="226">
        <v>0</v>
      </c>
      <c r="FV50" s="235">
        <v>0</v>
      </c>
      <c r="FW50" s="228">
        <v>0</v>
      </c>
      <c r="FX50" s="235">
        <v>0</v>
      </c>
      <c r="GA50" s="227" t="s">
        <v>30</v>
      </c>
      <c r="GB50" s="226">
        <v>0</v>
      </c>
      <c r="GC50" s="235">
        <v>0</v>
      </c>
      <c r="GD50" s="228">
        <v>0</v>
      </c>
      <c r="GE50" s="235">
        <v>0</v>
      </c>
      <c r="GH50" s="227" t="s">
        <v>30</v>
      </c>
      <c r="GI50" s="226">
        <v>0</v>
      </c>
      <c r="GJ50" s="235">
        <v>0</v>
      </c>
      <c r="GK50" s="228">
        <v>0</v>
      </c>
      <c r="GL50" s="235">
        <v>0</v>
      </c>
      <c r="GO50" s="227" t="s">
        <v>30</v>
      </c>
      <c r="GP50" s="226">
        <v>0</v>
      </c>
      <c r="GQ50" s="235">
        <v>0</v>
      </c>
      <c r="GR50" s="228">
        <v>0</v>
      </c>
      <c r="GS50" s="235">
        <v>0</v>
      </c>
      <c r="GV50" s="227" t="s">
        <v>30</v>
      </c>
      <c r="GW50" s="226">
        <v>0</v>
      </c>
      <c r="GX50" s="235">
        <v>0</v>
      </c>
      <c r="GY50" s="228">
        <v>0</v>
      </c>
      <c r="GZ50" s="235">
        <v>0</v>
      </c>
      <c r="HC50" s="227" t="s">
        <v>30</v>
      </c>
      <c r="HD50" s="226">
        <v>0</v>
      </c>
      <c r="HE50" s="235">
        <v>0</v>
      </c>
      <c r="HF50" s="228">
        <v>0</v>
      </c>
      <c r="HG50" s="235">
        <v>0</v>
      </c>
      <c r="HJ50" s="227" t="s">
        <v>30</v>
      </c>
      <c r="HK50" s="226">
        <v>0</v>
      </c>
      <c r="HL50" s="235">
        <v>0</v>
      </c>
      <c r="HM50" s="228">
        <v>0</v>
      </c>
      <c r="HN50" s="235">
        <v>0</v>
      </c>
      <c r="HQ50" s="227" t="s">
        <v>30</v>
      </c>
      <c r="HR50" s="226">
        <v>0</v>
      </c>
      <c r="HS50" s="235">
        <v>0</v>
      </c>
      <c r="HT50" s="228">
        <v>0</v>
      </c>
      <c r="HU50" s="235">
        <v>0</v>
      </c>
      <c r="HX50" s="227" t="s">
        <v>30</v>
      </c>
      <c r="HY50" s="226">
        <v>0</v>
      </c>
      <c r="HZ50" s="235">
        <v>0</v>
      </c>
      <c r="IA50" s="228">
        <v>0</v>
      </c>
      <c r="IB50" s="235">
        <v>0</v>
      </c>
      <c r="IE50" s="227" t="s">
        <v>30</v>
      </c>
      <c r="IF50" s="226">
        <v>0</v>
      </c>
      <c r="IG50" s="235">
        <v>0</v>
      </c>
      <c r="IH50" s="228">
        <v>0</v>
      </c>
      <c r="II50" s="235">
        <v>0</v>
      </c>
      <c r="IK50" s="227" t="s">
        <v>30</v>
      </c>
      <c r="IL50" s="226">
        <v>0</v>
      </c>
      <c r="IM50" s="235">
        <v>0</v>
      </c>
      <c r="IN50" s="228">
        <v>0</v>
      </c>
      <c r="IO50" s="235">
        <v>0</v>
      </c>
      <c r="IQ50" s="227" t="s">
        <v>30</v>
      </c>
      <c r="IR50" s="226">
        <v>0</v>
      </c>
      <c r="IS50" s="235">
        <v>0</v>
      </c>
      <c r="IT50" s="228">
        <v>0</v>
      </c>
      <c r="IU50" s="235">
        <v>0</v>
      </c>
      <c r="IW50" s="227" t="s">
        <v>30</v>
      </c>
      <c r="IX50" s="226">
        <v>0</v>
      </c>
      <c r="IY50" s="235">
        <v>0</v>
      </c>
      <c r="IZ50" s="228">
        <v>0</v>
      </c>
      <c r="JA50" s="235">
        <v>0</v>
      </c>
      <c r="JC50" s="227" t="s">
        <v>30</v>
      </c>
      <c r="JD50" s="226">
        <v>0</v>
      </c>
      <c r="JE50" s="235">
        <v>0</v>
      </c>
      <c r="JF50" s="228">
        <v>0</v>
      </c>
      <c r="JG50" s="235">
        <v>0</v>
      </c>
      <c r="JI50" s="227" t="s">
        <v>30</v>
      </c>
      <c r="JJ50" s="226">
        <v>0</v>
      </c>
      <c r="JK50" s="235">
        <v>0</v>
      </c>
      <c r="JL50" s="228">
        <v>0</v>
      </c>
      <c r="JM50" s="235">
        <v>0</v>
      </c>
      <c r="JO50" s="227" t="s">
        <v>30</v>
      </c>
      <c r="JP50" s="226">
        <v>0</v>
      </c>
      <c r="JQ50" s="235">
        <v>0</v>
      </c>
      <c r="JR50" s="228">
        <v>0</v>
      </c>
      <c r="JS50" s="235">
        <v>0</v>
      </c>
      <c r="JU50" s="227" t="s">
        <v>30</v>
      </c>
      <c r="JV50" s="226">
        <v>0</v>
      </c>
      <c r="JW50" s="235">
        <v>0</v>
      </c>
      <c r="JX50" s="228">
        <v>0</v>
      </c>
      <c r="JY50" s="235">
        <v>0</v>
      </c>
      <c r="KA50" s="271" t="s">
        <v>30</v>
      </c>
      <c r="KB50" s="272">
        <v>0</v>
      </c>
      <c r="KC50" s="273">
        <v>0</v>
      </c>
      <c r="KD50" s="274">
        <v>0</v>
      </c>
      <c r="KE50" s="273">
        <v>0</v>
      </c>
      <c r="KG50" s="271" t="s">
        <v>30</v>
      </c>
      <c r="KH50" s="272">
        <v>0</v>
      </c>
      <c r="KI50" s="273">
        <v>0</v>
      </c>
      <c r="KJ50" s="274">
        <v>0</v>
      </c>
      <c r="KK50" s="273">
        <v>0</v>
      </c>
      <c r="KM50" s="271" t="s">
        <v>30</v>
      </c>
      <c r="KN50" s="272">
        <v>0</v>
      </c>
      <c r="KO50" s="273">
        <v>0</v>
      </c>
      <c r="KP50" s="274">
        <v>0</v>
      </c>
      <c r="KQ50" s="273">
        <v>0</v>
      </c>
      <c r="KS50" s="271" t="s">
        <v>30</v>
      </c>
      <c r="KT50" s="272">
        <v>0</v>
      </c>
      <c r="KU50" s="273">
        <v>0</v>
      </c>
      <c r="KV50" s="274">
        <v>0</v>
      </c>
      <c r="KW50" s="273">
        <v>0</v>
      </c>
      <c r="KY50" s="271" t="s">
        <v>30</v>
      </c>
      <c r="KZ50" s="272">
        <v>0</v>
      </c>
      <c r="LA50" s="273">
        <v>0</v>
      </c>
      <c r="LB50" s="274">
        <v>0</v>
      </c>
      <c r="LC50" s="273">
        <v>0</v>
      </c>
      <c r="LE50" s="271" t="s">
        <v>30</v>
      </c>
      <c r="LF50" s="272">
        <v>0</v>
      </c>
      <c r="LG50" s="273">
        <v>0</v>
      </c>
      <c r="LH50" s="274">
        <v>0</v>
      </c>
      <c r="LI50" s="273">
        <v>0</v>
      </c>
      <c r="LK50" s="271" t="s">
        <v>30</v>
      </c>
      <c r="LL50" s="272">
        <v>0</v>
      </c>
      <c r="LM50" s="273">
        <v>0</v>
      </c>
      <c r="LN50" s="274">
        <v>0</v>
      </c>
      <c r="LO50" s="273">
        <v>0</v>
      </c>
      <c r="LQ50" s="271" t="s">
        <v>30</v>
      </c>
      <c r="LR50" s="272">
        <v>0</v>
      </c>
      <c r="LS50" s="273">
        <v>0</v>
      </c>
      <c r="LT50" s="274">
        <v>0</v>
      </c>
      <c r="LU50" s="273">
        <v>0</v>
      </c>
    </row>
    <row r="51" spans="1:333" ht="18">
      <c r="A51" s="227" t="s">
        <v>31</v>
      </c>
      <c r="B51" s="226">
        <v>0</v>
      </c>
      <c r="C51" s="235">
        <v>0</v>
      </c>
      <c r="D51" s="228">
        <v>0</v>
      </c>
      <c r="E51" s="235">
        <v>0</v>
      </c>
      <c r="H51" s="227" t="s">
        <v>31</v>
      </c>
      <c r="I51" s="226">
        <v>0</v>
      </c>
      <c r="J51" s="235">
        <v>0</v>
      </c>
      <c r="K51" s="228">
        <v>0</v>
      </c>
      <c r="L51" s="235">
        <v>0</v>
      </c>
      <c r="O51" s="227" t="s">
        <v>31</v>
      </c>
      <c r="P51" s="226">
        <v>0</v>
      </c>
      <c r="Q51" s="235">
        <v>0</v>
      </c>
      <c r="R51" s="228">
        <v>0</v>
      </c>
      <c r="S51" s="235">
        <v>0</v>
      </c>
      <c r="V51" s="227" t="s">
        <v>31</v>
      </c>
      <c r="W51" s="226">
        <v>0</v>
      </c>
      <c r="X51" s="235">
        <v>0</v>
      </c>
      <c r="Y51" s="228">
        <v>0</v>
      </c>
      <c r="Z51" s="235">
        <v>0</v>
      </c>
      <c r="AC51" s="227" t="s">
        <v>31</v>
      </c>
      <c r="AD51" s="226">
        <v>0</v>
      </c>
      <c r="AE51" s="235">
        <v>0</v>
      </c>
      <c r="AF51" s="228">
        <v>0</v>
      </c>
      <c r="AG51" s="235">
        <v>0</v>
      </c>
      <c r="AJ51" s="227" t="s">
        <v>31</v>
      </c>
      <c r="AK51" s="226">
        <v>0</v>
      </c>
      <c r="AL51" s="235">
        <v>0</v>
      </c>
      <c r="AM51" s="228">
        <v>0</v>
      </c>
      <c r="AN51" s="235">
        <v>0</v>
      </c>
      <c r="AQ51" s="227" t="s">
        <v>31</v>
      </c>
      <c r="AR51" s="226">
        <v>0</v>
      </c>
      <c r="AS51" s="235">
        <v>0</v>
      </c>
      <c r="AT51" s="228">
        <v>0</v>
      </c>
      <c r="AU51" s="235">
        <v>0</v>
      </c>
      <c r="AX51" s="227" t="s">
        <v>31</v>
      </c>
      <c r="AY51" s="226">
        <v>0</v>
      </c>
      <c r="AZ51" s="235">
        <v>0</v>
      </c>
      <c r="BA51" s="228">
        <v>0</v>
      </c>
      <c r="BB51" s="235">
        <v>0</v>
      </c>
      <c r="BE51" s="227" t="s">
        <v>31</v>
      </c>
      <c r="BF51" s="226">
        <v>0</v>
      </c>
      <c r="BG51" s="235">
        <v>0</v>
      </c>
      <c r="BH51" s="228">
        <v>0</v>
      </c>
      <c r="BI51" s="235">
        <v>0</v>
      </c>
      <c r="BL51" s="227" t="s">
        <v>31</v>
      </c>
      <c r="BM51" s="226">
        <v>0</v>
      </c>
      <c r="BN51" s="235">
        <v>0</v>
      </c>
      <c r="BO51" s="228">
        <v>0</v>
      </c>
      <c r="BP51" s="235">
        <v>0</v>
      </c>
      <c r="BS51" s="227" t="s">
        <v>31</v>
      </c>
      <c r="BT51" s="226">
        <v>0</v>
      </c>
      <c r="BU51" s="235">
        <v>0</v>
      </c>
      <c r="BV51" s="228">
        <v>0</v>
      </c>
      <c r="BW51" s="235">
        <v>0</v>
      </c>
      <c r="BX51" s="235"/>
      <c r="BZ51" s="227" t="s">
        <v>31</v>
      </c>
      <c r="CA51" s="226">
        <v>0</v>
      </c>
      <c r="CB51" s="235">
        <v>0</v>
      </c>
      <c r="CC51" s="228">
        <v>0</v>
      </c>
      <c r="CD51" s="235">
        <v>0</v>
      </c>
      <c r="CG51" s="227" t="s">
        <v>31</v>
      </c>
      <c r="CH51" s="226">
        <v>0</v>
      </c>
      <c r="CI51" s="235">
        <v>0</v>
      </c>
      <c r="CJ51" s="228">
        <v>0</v>
      </c>
      <c r="CK51" s="235">
        <v>0</v>
      </c>
      <c r="CN51" s="227" t="s">
        <v>31</v>
      </c>
      <c r="CO51" s="226">
        <v>0</v>
      </c>
      <c r="CP51" s="235">
        <v>0</v>
      </c>
      <c r="CQ51" s="228">
        <v>0</v>
      </c>
      <c r="CR51" s="235">
        <v>0</v>
      </c>
      <c r="CU51" s="227" t="s">
        <v>31</v>
      </c>
      <c r="CV51" s="226">
        <v>0</v>
      </c>
      <c r="CW51" s="235">
        <v>0</v>
      </c>
      <c r="CX51" s="228">
        <v>0</v>
      </c>
      <c r="CY51" s="235">
        <v>0</v>
      </c>
      <c r="DB51" s="227" t="s">
        <v>31</v>
      </c>
      <c r="DC51" s="226">
        <v>0</v>
      </c>
      <c r="DD51" s="235">
        <v>0</v>
      </c>
      <c r="DE51" s="228">
        <v>0</v>
      </c>
      <c r="DF51" s="235">
        <v>0</v>
      </c>
      <c r="DI51" s="227" t="s">
        <v>31</v>
      </c>
      <c r="DJ51" s="226">
        <v>0</v>
      </c>
      <c r="DK51" s="235">
        <v>0</v>
      </c>
      <c r="DL51" s="228">
        <v>0</v>
      </c>
      <c r="DM51" s="235">
        <v>0</v>
      </c>
      <c r="DP51" s="227" t="s">
        <v>31</v>
      </c>
      <c r="DQ51" s="226">
        <v>0</v>
      </c>
      <c r="DR51" s="235">
        <v>0</v>
      </c>
      <c r="DS51" s="228">
        <v>0</v>
      </c>
      <c r="DT51" s="235">
        <v>0</v>
      </c>
      <c r="DW51" s="227" t="s">
        <v>31</v>
      </c>
      <c r="DX51" s="226">
        <v>0</v>
      </c>
      <c r="DY51" s="235">
        <v>0</v>
      </c>
      <c r="DZ51" s="228">
        <v>0</v>
      </c>
      <c r="EA51" s="235">
        <v>0</v>
      </c>
      <c r="ED51" s="227" t="s">
        <v>31</v>
      </c>
      <c r="EE51" s="226">
        <v>0</v>
      </c>
      <c r="EF51" s="235">
        <v>0</v>
      </c>
      <c r="EG51" s="228">
        <v>0</v>
      </c>
      <c r="EH51" s="235">
        <v>0</v>
      </c>
      <c r="EK51" s="227" t="s">
        <v>31</v>
      </c>
      <c r="EL51" s="226">
        <v>0</v>
      </c>
      <c r="EM51" s="235">
        <v>0</v>
      </c>
      <c r="EN51" s="228">
        <v>0</v>
      </c>
      <c r="EO51" s="235">
        <v>0</v>
      </c>
      <c r="ER51" s="227" t="s">
        <v>31</v>
      </c>
      <c r="ES51" s="226">
        <v>0</v>
      </c>
      <c r="ET51" s="235">
        <v>0</v>
      </c>
      <c r="EU51" s="228">
        <v>0</v>
      </c>
      <c r="EV51" s="235">
        <v>0</v>
      </c>
      <c r="EY51" s="227" t="s">
        <v>31</v>
      </c>
      <c r="EZ51" s="226">
        <v>0</v>
      </c>
      <c r="FA51" s="235">
        <v>0</v>
      </c>
      <c r="FB51" s="228">
        <v>0</v>
      </c>
      <c r="FC51" s="235">
        <v>0</v>
      </c>
      <c r="FF51" s="227" t="s">
        <v>31</v>
      </c>
      <c r="FG51" s="226">
        <v>0</v>
      </c>
      <c r="FH51" s="235">
        <v>0</v>
      </c>
      <c r="FI51" s="228">
        <v>0</v>
      </c>
      <c r="FJ51" s="235">
        <v>0</v>
      </c>
      <c r="FM51" s="227" t="s">
        <v>31</v>
      </c>
      <c r="FN51" s="226">
        <v>0</v>
      </c>
      <c r="FO51" s="235">
        <v>0</v>
      </c>
      <c r="FP51" s="228">
        <v>0</v>
      </c>
      <c r="FQ51" s="235">
        <v>0</v>
      </c>
      <c r="FT51" s="227" t="s">
        <v>31</v>
      </c>
      <c r="FU51" s="226">
        <v>0</v>
      </c>
      <c r="FV51" s="235">
        <v>0</v>
      </c>
      <c r="FW51" s="228">
        <v>0</v>
      </c>
      <c r="FX51" s="235">
        <v>0</v>
      </c>
      <c r="GA51" s="227" t="s">
        <v>31</v>
      </c>
      <c r="GB51" s="226">
        <v>0</v>
      </c>
      <c r="GC51" s="235">
        <v>0</v>
      </c>
      <c r="GD51" s="228">
        <v>0</v>
      </c>
      <c r="GE51" s="235">
        <v>0</v>
      </c>
      <c r="GH51" s="227" t="s">
        <v>31</v>
      </c>
      <c r="GI51" s="226">
        <v>0</v>
      </c>
      <c r="GJ51" s="235">
        <v>0</v>
      </c>
      <c r="GK51" s="228">
        <v>0</v>
      </c>
      <c r="GL51" s="235">
        <v>0</v>
      </c>
      <c r="GO51" s="227" t="s">
        <v>31</v>
      </c>
      <c r="GP51" s="226">
        <v>0</v>
      </c>
      <c r="GQ51" s="235">
        <v>0</v>
      </c>
      <c r="GR51" s="228">
        <v>0</v>
      </c>
      <c r="GS51" s="235">
        <v>0</v>
      </c>
      <c r="GV51" s="227" t="s">
        <v>31</v>
      </c>
      <c r="GW51" s="226">
        <v>0</v>
      </c>
      <c r="GX51" s="235">
        <v>0</v>
      </c>
      <c r="GY51" s="228">
        <v>0</v>
      </c>
      <c r="GZ51" s="235">
        <v>0</v>
      </c>
      <c r="HC51" s="227" t="s">
        <v>31</v>
      </c>
      <c r="HD51" s="226">
        <v>0</v>
      </c>
      <c r="HE51" s="235">
        <v>0</v>
      </c>
      <c r="HF51" s="228">
        <v>0</v>
      </c>
      <c r="HG51" s="235">
        <v>0</v>
      </c>
      <c r="HJ51" s="227" t="s">
        <v>31</v>
      </c>
      <c r="HK51" s="226">
        <v>0</v>
      </c>
      <c r="HL51" s="235">
        <v>0</v>
      </c>
      <c r="HM51" s="228">
        <v>0</v>
      </c>
      <c r="HN51" s="235">
        <v>0</v>
      </c>
      <c r="HQ51" s="227" t="s">
        <v>31</v>
      </c>
      <c r="HR51" s="226">
        <v>0</v>
      </c>
      <c r="HS51" s="235">
        <v>0</v>
      </c>
      <c r="HT51" s="228">
        <v>0</v>
      </c>
      <c r="HU51" s="235">
        <v>0</v>
      </c>
      <c r="HX51" s="227" t="s">
        <v>31</v>
      </c>
      <c r="HY51" s="226">
        <v>0</v>
      </c>
      <c r="HZ51" s="235">
        <v>0</v>
      </c>
      <c r="IA51" s="228">
        <v>0</v>
      </c>
      <c r="IB51" s="235">
        <v>0</v>
      </c>
      <c r="IE51" s="227" t="s">
        <v>31</v>
      </c>
      <c r="IF51" s="226">
        <v>0</v>
      </c>
      <c r="IG51" s="235">
        <v>0</v>
      </c>
      <c r="IH51" s="228">
        <v>0</v>
      </c>
      <c r="II51" s="235">
        <v>0</v>
      </c>
      <c r="IK51" s="227" t="s">
        <v>31</v>
      </c>
      <c r="IL51" s="226">
        <v>0</v>
      </c>
      <c r="IM51" s="235">
        <v>0</v>
      </c>
      <c r="IN51" s="228">
        <v>0</v>
      </c>
      <c r="IO51" s="235">
        <v>0</v>
      </c>
      <c r="IQ51" s="227" t="s">
        <v>31</v>
      </c>
      <c r="IR51" s="226">
        <v>0</v>
      </c>
      <c r="IS51" s="235">
        <v>0</v>
      </c>
      <c r="IT51" s="228">
        <v>0</v>
      </c>
      <c r="IU51" s="235">
        <v>0</v>
      </c>
      <c r="IW51" s="227" t="s">
        <v>31</v>
      </c>
      <c r="IX51" s="226">
        <v>0</v>
      </c>
      <c r="IY51" s="235">
        <v>0</v>
      </c>
      <c r="IZ51" s="228">
        <v>0</v>
      </c>
      <c r="JA51" s="235">
        <v>0</v>
      </c>
      <c r="JC51" s="227" t="s">
        <v>31</v>
      </c>
      <c r="JD51" s="226">
        <v>0</v>
      </c>
      <c r="JE51" s="235">
        <v>0</v>
      </c>
      <c r="JF51" s="228">
        <v>0</v>
      </c>
      <c r="JG51" s="235">
        <v>0</v>
      </c>
      <c r="JI51" s="227" t="s">
        <v>31</v>
      </c>
      <c r="JJ51" s="226">
        <v>0</v>
      </c>
      <c r="JK51" s="235">
        <v>0</v>
      </c>
      <c r="JL51" s="228">
        <v>0</v>
      </c>
      <c r="JM51" s="235">
        <v>0</v>
      </c>
      <c r="JO51" s="227" t="s">
        <v>31</v>
      </c>
      <c r="JP51" s="226">
        <v>0</v>
      </c>
      <c r="JQ51" s="235">
        <v>0</v>
      </c>
      <c r="JR51" s="228">
        <v>0</v>
      </c>
      <c r="JS51" s="235">
        <v>0</v>
      </c>
      <c r="JU51" s="227" t="s">
        <v>31</v>
      </c>
      <c r="JV51" s="226">
        <v>0</v>
      </c>
      <c r="JW51" s="235">
        <v>0</v>
      </c>
      <c r="JX51" s="228">
        <v>0</v>
      </c>
      <c r="JY51" s="235">
        <v>0</v>
      </c>
      <c r="KA51" s="271" t="s">
        <v>31</v>
      </c>
      <c r="KB51" s="272">
        <v>0</v>
      </c>
      <c r="KC51" s="273">
        <v>0</v>
      </c>
      <c r="KD51" s="274">
        <v>0</v>
      </c>
      <c r="KE51" s="273">
        <v>0</v>
      </c>
      <c r="KG51" s="271" t="s">
        <v>31</v>
      </c>
      <c r="KH51" s="272">
        <v>0</v>
      </c>
      <c r="KI51" s="273">
        <v>0</v>
      </c>
      <c r="KJ51" s="274">
        <v>0</v>
      </c>
      <c r="KK51" s="273">
        <v>0</v>
      </c>
      <c r="KM51" s="271" t="s">
        <v>31</v>
      </c>
      <c r="KN51" s="272">
        <v>0</v>
      </c>
      <c r="KO51" s="273">
        <v>0</v>
      </c>
      <c r="KP51" s="274">
        <v>0</v>
      </c>
      <c r="KQ51" s="273">
        <v>0</v>
      </c>
      <c r="KS51" s="271" t="s">
        <v>31</v>
      </c>
      <c r="KT51" s="272">
        <v>0</v>
      </c>
      <c r="KU51" s="273">
        <v>0</v>
      </c>
      <c r="KV51" s="274">
        <v>0</v>
      </c>
      <c r="KW51" s="273">
        <v>0</v>
      </c>
      <c r="KY51" s="271" t="s">
        <v>31</v>
      </c>
      <c r="KZ51" s="272">
        <v>0</v>
      </c>
      <c r="LA51" s="273">
        <v>0</v>
      </c>
      <c r="LB51" s="274">
        <v>0</v>
      </c>
      <c r="LC51" s="273">
        <v>0</v>
      </c>
      <c r="LE51" s="271" t="s">
        <v>31</v>
      </c>
      <c r="LF51" s="272">
        <v>0</v>
      </c>
      <c r="LG51" s="273">
        <v>0</v>
      </c>
      <c r="LH51" s="274">
        <v>0</v>
      </c>
      <c r="LI51" s="273">
        <v>0</v>
      </c>
      <c r="LK51" s="271" t="s">
        <v>31</v>
      </c>
      <c r="LL51" s="272">
        <v>0</v>
      </c>
      <c r="LM51" s="273">
        <v>0</v>
      </c>
      <c r="LN51" s="274">
        <v>0</v>
      </c>
      <c r="LO51" s="273">
        <v>0</v>
      </c>
      <c r="LQ51" s="271" t="s">
        <v>31</v>
      </c>
      <c r="LR51" s="272">
        <v>0</v>
      </c>
      <c r="LS51" s="273">
        <v>0</v>
      </c>
      <c r="LT51" s="274">
        <v>0</v>
      </c>
      <c r="LU51" s="273">
        <v>0</v>
      </c>
    </row>
    <row r="52" spans="1:333" ht="18">
      <c r="A52" s="227" t="s">
        <v>32</v>
      </c>
      <c r="B52" s="226">
        <v>0</v>
      </c>
      <c r="C52" s="235">
        <v>0</v>
      </c>
      <c r="D52" s="228">
        <v>0</v>
      </c>
      <c r="E52" s="235">
        <v>0</v>
      </c>
      <c r="H52" s="227" t="s">
        <v>32</v>
      </c>
      <c r="I52" s="226">
        <v>0</v>
      </c>
      <c r="J52" s="235">
        <v>0</v>
      </c>
      <c r="K52" s="228">
        <v>0</v>
      </c>
      <c r="L52" s="235">
        <v>0</v>
      </c>
      <c r="O52" s="227" t="s">
        <v>32</v>
      </c>
      <c r="P52" s="226">
        <v>0</v>
      </c>
      <c r="Q52" s="235">
        <v>0</v>
      </c>
      <c r="R52" s="228">
        <v>0</v>
      </c>
      <c r="S52" s="235">
        <v>0</v>
      </c>
      <c r="V52" s="227" t="s">
        <v>32</v>
      </c>
      <c r="W52" s="226">
        <v>0</v>
      </c>
      <c r="X52" s="235">
        <v>0</v>
      </c>
      <c r="Y52" s="228">
        <v>0</v>
      </c>
      <c r="Z52" s="235">
        <v>0</v>
      </c>
      <c r="AC52" s="227" t="s">
        <v>32</v>
      </c>
      <c r="AD52" s="226">
        <v>0</v>
      </c>
      <c r="AE52" s="235">
        <v>0</v>
      </c>
      <c r="AF52" s="228">
        <v>0</v>
      </c>
      <c r="AG52" s="235">
        <v>0</v>
      </c>
      <c r="AJ52" s="227" t="s">
        <v>32</v>
      </c>
      <c r="AK52" s="226">
        <v>0</v>
      </c>
      <c r="AL52" s="235">
        <v>0</v>
      </c>
      <c r="AM52" s="228">
        <v>0</v>
      </c>
      <c r="AN52" s="235">
        <v>0</v>
      </c>
      <c r="AQ52" s="227" t="s">
        <v>32</v>
      </c>
      <c r="AR52" s="226">
        <v>0</v>
      </c>
      <c r="AS52" s="235">
        <v>0</v>
      </c>
      <c r="AT52" s="228">
        <v>0</v>
      </c>
      <c r="AU52" s="235">
        <v>0</v>
      </c>
      <c r="AX52" s="227" t="s">
        <v>32</v>
      </c>
      <c r="AY52" s="226">
        <v>0</v>
      </c>
      <c r="AZ52" s="235">
        <v>0</v>
      </c>
      <c r="BA52" s="228">
        <v>0</v>
      </c>
      <c r="BB52" s="235">
        <v>0</v>
      </c>
      <c r="BE52" s="227" t="s">
        <v>32</v>
      </c>
      <c r="BF52" s="226">
        <v>0</v>
      </c>
      <c r="BG52" s="235">
        <v>0</v>
      </c>
      <c r="BH52" s="228">
        <v>0</v>
      </c>
      <c r="BI52" s="235">
        <v>0</v>
      </c>
      <c r="BL52" s="227" t="s">
        <v>32</v>
      </c>
      <c r="BM52" s="226">
        <v>0</v>
      </c>
      <c r="BN52" s="235">
        <v>0</v>
      </c>
      <c r="BO52" s="228">
        <v>0</v>
      </c>
      <c r="BP52" s="235">
        <v>0</v>
      </c>
      <c r="BS52" s="227" t="s">
        <v>32</v>
      </c>
      <c r="BT52" s="226">
        <v>0</v>
      </c>
      <c r="BU52" s="235">
        <v>0</v>
      </c>
      <c r="BV52" s="228">
        <v>0</v>
      </c>
      <c r="BW52" s="235">
        <v>0</v>
      </c>
      <c r="BX52" s="235"/>
      <c r="BZ52" s="227" t="s">
        <v>32</v>
      </c>
      <c r="CA52" s="226">
        <v>0</v>
      </c>
      <c r="CB52" s="235">
        <v>0</v>
      </c>
      <c r="CC52" s="228">
        <v>0</v>
      </c>
      <c r="CD52" s="235">
        <v>0</v>
      </c>
      <c r="CG52" s="227" t="s">
        <v>32</v>
      </c>
      <c r="CH52" s="226">
        <v>0</v>
      </c>
      <c r="CI52" s="235">
        <v>0</v>
      </c>
      <c r="CJ52" s="228">
        <v>0</v>
      </c>
      <c r="CK52" s="235">
        <v>0</v>
      </c>
      <c r="CN52" s="227" t="s">
        <v>32</v>
      </c>
      <c r="CO52" s="226">
        <v>0</v>
      </c>
      <c r="CP52" s="235">
        <v>0</v>
      </c>
      <c r="CQ52" s="228">
        <v>0</v>
      </c>
      <c r="CR52" s="235">
        <v>0</v>
      </c>
      <c r="CU52" s="227" t="s">
        <v>32</v>
      </c>
      <c r="CV52" s="226">
        <v>0</v>
      </c>
      <c r="CW52" s="235">
        <v>0</v>
      </c>
      <c r="CX52" s="228">
        <v>0</v>
      </c>
      <c r="CY52" s="235">
        <v>0</v>
      </c>
      <c r="DB52" s="227" t="s">
        <v>32</v>
      </c>
      <c r="DC52" s="226">
        <v>0</v>
      </c>
      <c r="DD52" s="235">
        <v>0</v>
      </c>
      <c r="DE52" s="228">
        <v>0</v>
      </c>
      <c r="DF52" s="235">
        <v>0</v>
      </c>
      <c r="DI52" s="227" t="s">
        <v>32</v>
      </c>
      <c r="DJ52" s="226">
        <v>0</v>
      </c>
      <c r="DK52" s="235">
        <v>0</v>
      </c>
      <c r="DL52" s="228">
        <v>0</v>
      </c>
      <c r="DM52" s="235">
        <v>0</v>
      </c>
      <c r="DP52" s="227" t="s">
        <v>32</v>
      </c>
      <c r="DQ52" s="226">
        <v>0</v>
      </c>
      <c r="DR52" s="235">
        <v>0</v>
      </c>
      <c r="DS52" s="228">
        <v>0</v>
      </c>
      <c r="DT52" s="235">
        <v>0</v>
      </c>
      <c r="DW52" s="227" t="s">
        <v>32</v>
      </c>
      <c r="DX52" s="226">
        <v>0</v>
      </c>
      <c r="DY52" s="235">
        <v>0</v>
      </c>
      <c r="DZ52" s="228">
        <v>0</v>
      </c>
      <c r="EA52" s="235">
        <v>0</v>
      </c>
      <c r="ED52" s="227" t="s">
        <v>32</v>
      </c>
      <c r="EE52" s="226">
        <v>0</v>
      </c>
      <c r="EF52" s="235">
        <v>0</v>
      </c>
      <c r="EG52" s="228">
        <v>0</v>
      </c>
      <c r="EH52" s="235">
        <v>0</v>
      </c>
      <c r="EK52" s="227" t="s">
        <v>32</v>
      </c>
      <c r="EL52" s="226">
        <v>0</v>
      </c>
      <c r="EM52" s="235">
        <v>0</v>
      </c>
      <c r="EN52" s="228">
        <v>0</v>
      </c>
      <c r="EO52" s="235">
        <v>0</v>
      </c>
      <c r="ER52" s="227" t="s">
        <v>32</v>
      </c>
      <c r="ES52" s="226">
        <v>0</v>
      </c>
      <c r="ET52" s="235">
        <v>0</v>
      </c>
      <c r="EU52" s="228">
        <v>0</v>
      </c>
      <c r="EV52" s="235">
        <v>0</v>
      </c>
      <c r="EY52" s="227" t="s">
        <v>32</v>
      </c>
      <c r="EZ52" s="226">
        <v>0</v>
      </c>
      <c r="FA52" s="235">
        <v>0</v>
      </c>
      <c r="FB52" s="228">
        <v>0</v>
      </c>
      <c r="FC52" s="235">
        <v>0</v>
      </c>
      <c r="FF52" s="227" t="s">
        <v>32</v>
      </c>
      <c r="FG52" s="226">
        <v>0</v>
      </c>
      <c r="FH52" s="235">
        <v>0</v>
      </c>
      <c r="FI52" s="228">
        <v>0</v>
      </c>
      <c r="FJ52" s="235">
        <v>0</v>
      </c>
      <c r="FM52" s="227" t="s">
        <v>32</v>
      </c>
      <c r="FN52" s="226">
        <v>0</v>
      </c>
      <c r="FO52" s="235">
        <v>0</v>
      </c>
      <c r="FP52" s="228">
        <v>0</v>
      </c>
      <c r="FQ52" s="235">
        <v>0</v>
      </c>
      <c r="FT52" s="227" t="s">
        <v>32</v>
      </c>
      <c r="FU52" s="226">
        <v>0</v>
      </c>
      <c r="FV52" s="235">
        <v>0</v>
      </c>
      <c r="FW52" s="228">
        <v>0</v>
      </c>
      <c r="FX52" s="235">
        <v>0</v>
      </c>
      <c r="GA52" s="227" t="s">
        <v>32</v>
      </c>
      <c r="GB52" s="226">
        <v>0</v>
      </c>
      <c r="GC52" s="235">
        <v>0</v>
      </c>
      <c r="GD52" s="228">
        <v>0</v>
      </c>
      <c r="GE52" s="235">
        <v>0</v>
      </c>
      <c r="GH52" s="227" t="s">
        <v>32</v>
      </c>
      <c r="GI52" s="226">
        <v>0</v>
      </c>
      <c r="GJ52" s="235">
        <v>0</v>
      </c>
      <c r="GK52" s="228">
        <v>0</v>
      </c>
      <c r="GL52" s="235">
        <v>0</v>
      </c>
      <c r="GO52" s="227" t="s">
        <v>32</v>
      </c>
      <c r="GP52" s="226">
        <v>0</v>
      </c>
      <c r="GQ52" s="235">
        <v>0</v>
      </c>
      <c r="GR52" s="228">
        <v>0</v>
      </c>
      <c r="GS52" s="235">
        <v>0</v>
      </c>
      <c r="GV52" s="227" t="s">
        <v>32</v>
      </c>
      <c r="GW52" s="226">
        <v>0</v>
      </c>
      <c r="GX52" s="235">
        <v>0</v>
      </c>
      <c r="GY52" s="228">
        <v>0</v>
      </c>
      <c r="GZ52" s="235">
        <v>0</v>
      </c>
      <c r="HC52" s="227" t="s">
        <v>32</v>
      </c>
      <c r="HD52" s="226">
        <v>0</v>
      </c>
      <c r="HE52" s="235">
        <v>0</v>
      </c>
      <c r="HF52" s="228">
        <v>0</v>
      </c>
      <c r="HG52" s="235">
        <v>0</v>
      </c>
      <c r="HJ52" s="227" t="s">
        <v>32</v>
      </c>
      <c r="HK52" s="226">
        <v>0</v>
      </c>
      <c r="HL52" s="235">
        <v>0</v>
      </c>
      <c r="HM52" s="228">
        <v>0</v>
      </c>
      <c r="HN52" s="235">
        <v>0</v>
      </c>
      <c r="HQ52" s="227" t="s">
        <v>32</v>
      </c>
      <c r="HR52" s="226">
        <v>0</v>
      </c>
      <c r="HS52" s="235">
        <v>0</v>
      </c>
      <c r="HT52" s="228">
        <v>0</v>
      </c>
      <c r="HU52" s="235">
        <v>0</v>
      </c>
      <c r="HX52" s="227" t="s">
        <v>32</v>
      </c>
      <c r="HY52" s="226">
        <v>0</v>
      </c>
      <c r="HZ52" s="235">
        <v>0</v>
      </c>
      <c r="IA52" s="228">
        <v>0</v>
      </c>
      <c r="IB52" s="235">
        <v>0</v>
      </c>
      <c r="IE52" s="227" t="s">
        <v>32</v>
      </c>
      <c r="IF52" s="226">
        <v>0</v>
      </c>
      <c r="IG52" s="235">
        <v>0</v>
      </c>
      <c r="IH52" s="228">
        <v>0</v>
      </c>
      <c r="II52" s="235">
        <v>0</v>
      </c>
      <c r="IK52" s="227" t="s">
        <v>32</v>
      </c>
      <c r="IL52" s="226">
        <v>0</v>
      </c>
      <c r="IM52" s="235">
        <v>0</v>
      </c>
      <c r="IN52" s="228">
        <v>0</v>
      </c>
      <c r="IO52" s="235">
        <v>0</v>
      </c>
      <c r="IQ52" s="227" t="s">
        <v>32</v>
      </c>
      <c r="IR52" s="226">
        <v>0</v>
      </c>
      <c r="IS52" s="235">
        <v>0</v>
      </c>
      <c r="IT52" s="228">
        <v>0</v>
      </c>
      <c r="IU52" s="235">
        <v>0</v>
      </c>
      <c r="IW52" s="227" t="s">
        <v>32</v>
      </c>
      <c r="IX52" s="226">
        <v>0</v>
      </c>
      <c r="IY52" s="235">
        <v>0</v>
      </c>
      <c r="IZ52" s="228">
        <v>0</v>
      </c>
      <c r="JA52" s="235">
        <v>0</v>
      </c>
      <c r="JC52" s="227" t="s">
        <v>32</v>
      </c>
      <c r="JD52" s="226">
        <v>0</v>
      </c>
      <c r="JE52" s="235">
        <v>0</v>
      </c>
      <c r="JF52" s="228">
        <v>0</v>
      </c>
      <c r="JG52" s="235">
        <v>0</v>
      </c>
      <c r="JI52" s="227" t="s">
        <v>32</v>
      </c>
      <c r="JJ52" s="226">
        <v>0</v>
      </c>
      <c r="JK52" s="235">
        <v>0</v>
      </c>
      <c r="JL52" s="228">
        <v>0</v>
      </c>
      <c r="JM52" s="235">
        <v>0</v>
      </c>
      <c r="JO52" s="227" t="s">
        <v>32</v>
      </c>
      <c r="JP52" s="226">
        <v>0</v>
      </c>
      <c r="JQ52" s="235">
        <v>0</v>
      </c>
      <c r="JR52" s="228">
        <v>0</v>
      </c>
      <c r="JS52" s="235">
        <v>0</v>
      </c>
      <c r="JU52" s="227" t="s">
        <v>32</v>
      </c>
      <c r="JV52" s="226">
        <v>0</v>
      </c>
      <c r="JW52" s="235">
        <v>0</v>
      </c>
      <c r="JX52" s="228">
        <v>0</v>
      </c>
      <c r="JY52" s="235">
        <v>0</v>
      </c>
      <c r="KA52" s="271" t="s">
        <v>32</v>
      </c>
      <c r="KB52" s="272">
        <v>0</v>
      </c>
      <c r="KC52" s="273">
        <v>0</v>
      </c>
      <c r="KD52" s="274">
        <v>0</v>
      </c>
      <c r="KE52" s="273">
        <v>0</v>
      </c>
      <c r="KG52" s="271" t="s">
        <v>32</v>
      </c>
      <c r="KH52" s="272">
        <v>0</v>
      </c>
      <c r="KI52" s="273">
        <v>0</v>
      </c>
      <c r="KJ52" s="274">
        <v>0</v>
      </c>
      <c r="KK52" s="273">
        <v>0</v>
      </c>
      <c r="KM52" s="271" t="s">
        <v>32</v>
      </c>
      <c r="KN52" s="272">
        <v>0</v>
      </c>
      <c r="KO52" s="273">
        <v>0</v>
      </c>
      <c r="KP52" s="274">
        <v>0</v>
      </c>
      <c r="KQ52" s="273">
        <v>0</v>
      </c>
      <c r="KS52" s="271" t="s">
        <v>32</v>
      </c>
      <c r="KT52" s="272">
        <v>0</v>
      </c>
      <c r="KU52" s="273">
        <v>0</v>
      </c>
      <c r="KV52" s="274">
        <v>0</v>
      </c>
      <c r="KW52" s="273">
        <v>0</v>
      </c>
      <c r="KY52" s="271" t="s">
        <v>32</v>
      </c>
      <c r="KZ52" s="272">
        <v>0</v>
      </c>
      <c r="LA52" s="273">
        <v>0</v>
      </c>
      <c r="LB52" s="274">
        <v>0</v>
      </c>
      <c r="LC52" s="273">
        <v>0</v>
      </c>
      <c r="LE52" s="271" t="s">
        <v>32</v>
      </c>
      <c r="LF52" s="272">
        <v>0</v>
      </c>
      <c r="LG52" s="273">
        <v>0</v>
      </c>
      <c r="LH52" s="274">
        <v>0</v>
      </c>
      <c r="LI52" s="273">
        <v>0</v>
      </c>
      <c r="LK52" s="271" t="s">
        <v>32</v>
      </c>
      <c r="LL52" s="272">
        <v>0</v>
      </c>
      <c r="LM52" s="273">
        <v>0</v>
      </c>
      <c r="LN52" s="274">
        <v>0</v>
      </c>
      <c r="LO52" s="273">
        <v>0</v>
      </c>
      <c r="LQ52" s="271" t="s">
        <v>32</v>
      </c>
      <c r="LR52" s="272">
        <v>0</v>
      </c>
      <c r="LS52" s="273">
        <v>0</v>
      </c>
      <c r="LT52" s="274">
        <v>0</v>
      </c>
      <c r="LU52" s="273">
        <v>0</v>
      </c>
    </row>
    <row r="53" spans="1:333" ht="18">
      <c r="A53" s="227" t="s">
        <v>23</v>
      </c>
      <c r="B53" s="226">
        <v>0</v>
      </c>
      <c r="C53" s="235">
        <v>0</v>
      </c>
      <c r="D53" s="228">
        <v>0</v>
      </c>
      <c r="E53" s="235">
        <v>0</v>
      </c>
      <c r="H53" s="227" t="s">
        <v>23</v>
      </c>
      <c r="I53" s="226">
        <v>0</v>
      </c>
      <c r="J53" s="235">
        <v>0</v>
      </c>
      <c r="K53" s="228">
        <v>0</v>
      </c>
      <c r="L53" s="235">
        <v>0</v>
      </c>
      <c r="O53" s="227" t="s">
        <v>23</v>
      </c>
      <c r="P53" s="226">
        <v>0</v>
      </c>
      <c r="Q53" s="235">
        <v>0</v>
      </c>
      <c r="R53" s="228">
        <v>0</v>
      </c>
      <c r="S53" s="235">
        <v>0</v>
      </c>
      <c r="V53" s="227" t="s">
        <v>23</v>
      </c>
      <c r="W53" s="226">
        <v>0</v>
      </c>
      <c r="X53" s="235">
        <v>0</v>
      </c>
      <c r="Y53" s="228">
        <v>0</v>
      </c>
      <c r="Z53" s="235">
        <v>0</v>
      </c>
      <c r="AC53" s="227" t="s">
        <v>23</v>
      </c>
      <c r="AD53" s="226">
        <v>0</v>
      </c>
      <c r="AE53" s="235">
        <v>0</v>
      </c>
      <c r="AF53" s="228">
        <v>0</v>
      </c>
      <c r="AG53" s="235">
        <v>0</v>
      </c>
      <c r="AJ53" s="227" t="s">
        <v>23</v>
      </c>
      <c r="AK53" s="226">
        <v>0</v>
      </c>
      <c r="AL53" s="235">
        <v>0</v>
      </c>
      <c r="AM53" s="228">
        <v>0</v>
      </c>
      <c r="AN53" s="235">
        <v>0</v>
      </c>
      <c r="AQ53" s="227" t="s">
        <v>23</v>
      </c>
      <c r="AR53" s="226">
        <v>0</v>
      </c>
      <c r="AS53" s="235">
        <v>0</v>
      </c>
      <c r="AT53" s="228">
        <v>0</v>
      </c>
      <c r="AU53" s="235">
        <v>0</v>
      </c>
      <c r="AX53" s="227" t="s">
        <v>23</v>
      </c>
      <c r="AY53" s="226">
        <v>0</v>
      </c>
      <c r="AZ53" s="235">
        <v>0</v>
      </c>
      <c r="BA53" s="228">
        <v>0</v>
      </c>
      <c r="BB53" s="235">
        <v>0</v>
      </c>
      <c r="BE53" s="227" t="s">
        <v>23</v>
      </c>
      <c r="BF53" s="226">
        <v>158706.42000000001</v>
      </c>
      <c r="BG53" s="235">
        <v>1.1421067076354805E-3</v>
      </c>
      <c r="BH53" s="228">
        <v>1</v>
      </c>
      <c r="BI53" s="235">
        <v>3.0284675953967292E-4</v>
      </c>
      <c r="BL53" s="227" t="s">
        <v>23</v>
      </c>
      <c r="BM53" s="226">
        <v>0</v>
      </c>
      <c r="BN53" s="235">
        <v>0</v>
      </c>
      <c r="BO53" s="228">
        <v>0</v>
      </c>
      <c r="BP53" s="235">
        <v>0</v>
      </c>
      <c r="BS53" s="227" t="s">
        <v>23</v>
      </c>
      <c r="BT53" s="226">
        <v>158706.42000000001</v>
      </c>
      <c r="BU53" s="235">
        <v>1.272348532156984E-3</v>
      </c>
      <c r="BV53" s="228">
        <v>1</v>
      </c>
      <c r="BW53" s="235">
        <v>3.3025099075297226E-4</v>
      </c>
      <c r="BX53" s="235"/>
      <c r="BZ53" s="227" t="s">
        <v>23</v>
      </c>
      <c r="CA53" s="226">
        <v>0</v>
      </c>
      <c r="CB53" s="235">
        <v>0</v>
      </c>
      <c r="CC53" s="228">
        <v>0</v>
      </c>
      <c r="CD53" s="235">
        <v>0</v>
      </c>
      <c r="CG53" s="227" t="s">
        <v>23</v>
      </c>
      <c r="CH53" s="226">
        <v>0</v>
      </c>
      <c r="CI53" s="235">
        <v>0</v>
      </c>
      <c r="CJ53" s="228">
        <v>0</v>
      </c>
      <c r="CK53" s="235">
        <v>0</v>
      </c>
      <c r="CN53" s="227" t="s">
        <v>23</v>
      </c>
      <c r="CO53" s="226">
        <v>0</v>
      </c>
      <c r="CP53" s="235">
        <v>0</v>
      </c>
      <c r="CQ53" s="228">
        <v>0</v>
      </c>
      <c r="CR53" s="235">
        <v>0</v>
      </c>
      <c r="CU53" s="227" t="s">
        <v>23</v>
      </c>
      <c r="CV53" s="226">
        <v>0</v>
      </c>
      <c r="CW53" s="235">
        <v>0</v>
      </c>
      <c r="CX53" s="228">
        <v>0</v>
      </c>
      <c r="CY53" s="235">
        <v>0</v>
      </c>
      <c r="DB53" s="227" t="s">
        <v>23</v>
      </c>
      <c r="DC53" s="226">
        <v>0</v>
      </c>
      <c r="DD53" s="235">
        <v>0</v>
      </c>
      <c r="DE53" s="228">
        <v>0</v>
      </c>
      <c r="DF53" s="235">
        <v>0</v>
      </c>
      <c r="DI53" s="227" t="s">
        <v>23</v>
      </c>
      <c r="DJ53" s="226">
        <v>0</v>
      </c>
      <c r="DK53" s="235">
        <v>0</v>
      </c>
      <c r="DL53" s="228">
        <v>0</v>
      </c>
      <c r="DM53" s="235">
        <v>0</v>
      </c>
      <c r="DP53" s="227" t="s">
        <v>23</v>
      </c>
      <c r="DQ53" s="226">
        <v>0</v>
      </c>
      <c r="DR53" s="235">
        <v>0</v>
      </c>
      <c r="DS53" s="228">
        <v>0</v>
      </c>
      <c r="DT53" s="235">
        <v>0</v>
      </c>
      <c r="DW53" s="227" t="s">
        <v>23</v>
      </c>
      <c r="DX53" s="226">
        <v>0</v>
      </c>
      <c r="DY53" s="235">
        <v>0</v>
      </c>
      <c r="DZ53" s="228">
        <v>0</v>
      </c>
      <c r="EA53" s="235">
        <v>0</v>
      </c>
      <c r="ED53" s="227" t="s">
        <v>23</v>
      </c>
      <c r="EE53" s="226">
        <v>0</v>
      </c>
      <c r="EF53" s="235">
        <v>0</v>
      </c>
      <c r="EG53" s="228">
        <v>0</v>
      </c>
      <c r="EH53" s="235">
        <v>0</v>
      </c>
      <c r="EK53" s="227" t="s">
        <v>23</v>
      </c>
      <c r="EL53" s="226">
        <v>0</v>
      </c>
      <c r="EM53" s="235">
        <v>0</v>
      </c>
      <c r="EN53" s="228">
        <v>0</v>
      </c>
      <c r="EO53" s="235">
        <v>0</v>
      </c>
      <c r="ER53" s="227" t="s">
        <v>23</v>
      </c>
      <c r="ES53" s="226">
        <v>0</v>
      </c>
      <c r="ET53" s="235">
        <v>0</v>
      </c>
      <c r="EU53" s="228">
        <v>0</v>
      </c>
      <c r="EV53" s="235">
        <v>0</v>
      </c>
      <c r="EY53" s="227" t="s">
        <v>23</v>
      </c>
      <c r="EZ53" s="226">
        <v>0</v>
      </c>
      <c r="FA53" s="235">
        <v>0</v>
      </c>
      <c r="FB53" s="228">
        <v>0</v>
      </c>
      <c r="FC53" s="235">
        <v>0</v>
      </c>
      <c r="FF53" s="227" t="s">
        <v>23</v>
      </c>
      <c r="FG53" s="226">
        <v>0</v>
      </c>
      <c r="FH53" s="235">
        <v>0</v>
      </c>
      <c r="FI53" s="228">
        <v>0</v>
      </c>
      <c r="FJ53" s="235">
        <v>0</v>
      </c>
      <c r="FM53" s="227" t="s">
        <v>23</v>
      </c>
      <c r="FN53" s="226">
        <v>0</v>
      </c>
      <c r="FO53" s="235">
        <v>0</v>
      </c>
      <c r="FP53" s="228">
        <v>0</v>
      </c>
      <c r="FQ53" s="235">
        <v>0</v>
      </c>
      <c r="FT53" s="227" t="s">
        <v>23</v>
      </c>
      <c r="FU53" s="226">
        <v>0</v>
      </c>
      <c r="FV53" s="235">
        <v>0</v>
      </c>
      <c r="FW53" s="228">
        <v>0</v>
      </c>
      <c r="FX53" s="235">
        <v>0</v>
      </c>
      <c r="GA53" s="227" t="s">
        <v>23</v>
      </c>
      <c r="GB53" s="226">
        <v>0</v>
      </c>
      <c r="GC53" s="235">
        <v>0</v>
      </c>
      <c r="GD53" s="228">
        <v>0</v>
      </c>
      <c r="GE53" s="235">
        <v>0</v>
      </c>
      <c r="GH53" s="227" t="s">
        <v>23</v>
      </c>
      <c r="GI53" s="226">
        <v>0</v>
      </c>
      <c r="GJ53" s="235">
        <v>0</v>
      </c>
      <c r="GK53" s="228">
        <v>0</v>
      </c>
      <c r="GL53" s="235">
        <v>0</v>
      </c>
      <c r="GO53" s="227" t="s">
        <v>23</v>
      </c>
      <c r="GP53" s="226">
        <v>0</v>
      </c>
      <c r="GQ53" s="235">
        <v>0</v>
      </c>
      <c r="GR53" s="228">
        <v>0</v>
      </c>
      <c r="GS53" s="235">
        <v>0</v>
      </c>
      <c r="GV53" s="227" t="s">
        <v>23</v>
      </c>
      <c r="GW53" s="226">
        <v>0</v>
      </c>
      <c r="GX53" s="235">
        <v>0</v>
      </c>
      <c r="GY53" s="228">
        <v>0</v>
      </c>
      <c r="GZ53" s="235">
        <v>0</v>
      </c>
      <c r="HC53" s="227" t="s">
        <v>23</v>
      </c>
      <c r="HD53" s="226">
        <v>0</v>
      </c>
      <c r="HE53" s="235">
        <v>0</v>
      </c>
      <c r="HF53" s="228">
        <v>0</v>
      </c>
      <c r="HG53" s="235">
        <v>0</v>
      </c>
      <c r="HJ53" s="227" t="s">
        <v>23</v>
      </c>
      <c r="HK53" s="226">
        <v>0</v>
      </c>
      <c r="HL53" s="235">
        <v>0</v>
      </c>
      <c r="HM53" s="228">
        <v>0</v>
      </c>
      <c r="HN53" s="235">
        <v>0</v>
      </c>
      <c r="HQ53" s="227" t="s">
        <v>23</v>
      </c>
      <c r="HR53" s="226">
        <v>0</v>
      </c>
      <c r="HS53" s="235">
        <v>0</v>
      </c>
      <c r="HT53" s="228">
        <v>0</v>
      </c>
      <c r="HU53" s="235">
        <v>0</v>
      </c>
      <c r="HX53" s="227" t="s">
        <v>23</v>
      </c>
      <c r="HY53" s="226">
        <v>0</v>
      </c>
      <c r="HZ53" s="235">
        <v>0</v>
      </c>
      <c r="IA53" s="228">
        <v>0</v>
      </c>
      <c r="IB53" s="235">
        <v>0</v>
      </c>
      <c r="IE53" s="227" t="s">
        <v>23</v>
      </c>
      <c r="IF53" s="226">
        <v>0</v>
      </c>
      <c r="IG53" s="235">
        <v>0</v>
      </c>
      <c r="IH53" s="228">
        <v>0</v>
      </c>
      <c r="II53" s="235">
        <v>0</v>
      </c>
      <c r="IK53" s="227" t="s">
        <v>23</v>
      </c>
      <c r="IL53" s="226">
        <v>0</v>
      </c>
      <c r="IM53" s="235">
        <v>0</v>
      </c>
      <c r="IN53" s="228">
        <v>0</v>
      </c>
      <c r="IO53" s="235">
        <v>0</v>
      </c>
      <c r="IQ53" s="227" t="s">
        <v>23</v>
      </c>
      <c r="IR53" s="226">
        <v>0</v>
      </c>
      <c r="IS53" s="235">
        <v>0</v>
      </c>
      <c r="IT53" s="228">
        <v>0</v>
      </c>
      <c r="IU53" s="235">
        <v>0</v>
      </c>
      <c r="IW53" s="227" t="s">
        <v>23</v>
      </c>
      <c r="IX53" s="226">
        <v>0</v>
      </c>
      <c r="IY53" s="235">
        <v>0</v>
      </c>
      <c r="IZ53" s="228">
        <v>0</v>
      </c>
      <c r="JA53" s="235">
        <v>0</v>
      </c>
      <c r="JC53" s="227" t="s">
        <v>23</v>
      </c>
      <c r="JD53" s="226">
        <v>0</v>
      </c>
      <c r="JE53" s="235">
        <v>0</v>
      </c>
      <c r="JF53" s="228">
        <v>0</v>
      </c>
      <c r="JG53" s="235">
        <v>0</v>
      </c>
      <c r="JI53" s="227" t="s">
        <v>23</v>
      </c>
      <c r="JJ53" s="226">
        <v>0</v>
      </c>
      <c r="JK53" s="235">
        <v>0</v>
      </c>
      <c r="JL53" s="228">
        <v>0</v>
      </c>
      <c r="JM53" s="235">
        <v>0</v>
      </c>
      <c r="JO53" s="227" t="s">
        <v>23</v>
      </c>
      <c r="JP53" s="226">
        <v>0</v>
      </c>
      <c r="JQ53" s="235">
        <v>0</v>
      </c>
      <c r="JR53" s="228">
        <v>0</v>
      </c>
      <c r="JS53" s="235">
        <v>0</v>
      </c>
      <c r="JU53" s="227" t="s">
        <v>23</v>
      </c>
      <c r="JV53" s="226">
        <v>0</v>
      </c>
      <c r="JW53" s="235">
        <v>0</v>
      </c>
      <c r="JX53" s="228">
        <v>0</v>
      </c>
      <c r="JY53" s="235">
        <v>0</v>
      </c>
      <c r="KA53" s="271" t="s">
        <v>23</v>
      </c>
      <c r="KB53" s="272">
        <v>0</v>
      </c>
      <c r="KC53" s="273">
        <v>0</v>
      </c>
      <c r="KD53" s="274">
        <v>0</v>
      </c>
      <c r="KE53" s="273">
        <v>0</v>
      </c>
      <c r="KG53" s="271" t="s">
        <v>23</v>
      </c>
      <c r="KH53" s="272">
        <v>0</v>
      </c>
      <c r="KI53" s="273">
        <v>0</v>
      </c>
      <c r="KJ53" s="274">
        <v>0</v>
      </c>
      <c r="KK53" s="273">
        <v>0</v>
      </c>
      <c r="KM53" s="271" t="s">
        <v>23</v>
      </c>
      <c r="KN53" s="272">
        <v>0</v>
      </c>
      <c r="KO53" s="273">
        <v>0</v>
      </c>
      <c r="KP53" s="274">
        <v>0</v>
      </c>
      <c r="KQ53" s="273">
        <v>0</v>
      </c>
      <c r="KS53" s="271" t="s">
        <v>23</v>
      </c>
      <c r="KT53" s="272">
        <v>0</v>
      </c>
      <c r="KU53" s="273">
        <v>0</v>
      </c>
      <c r="KV53" s="274">
        <v>0</v>
      </c>
      <c r="KW53" s="273">
        <v>0</v>
      </c>
      <c r="KY53" s="271" t="s">
        <v>23</v>
      </c>
      <c r="KZ53" s="272">
        <v>0</v>
      </c>
      <c r="LA53" s="273">
        <v>0</v>
      </c>
      <c r="LB53" s="274">
        <v>0</v>
      </c>
      <c r="LC53" s="273">
        <v>0</v>
      </c>
      <c r="LE53" s="271" t="s">
        <v>23</v>
      </c>
      <c r="LF53" s="272">
        <v>0</v>
      </c>
      <c r="LG53" s="273">
        <v>0</v>
      </c>
      <c r="LH53" s="274">
        <v>0</v>
      </c>
      <c r="LI53" s="273">
        <v>0</v>
      </c>
      <c r="LK53" s="271" t="s">
        <v>23</v>
      </c>
      <c r="LL53" s="272">
        <v>0</v>
      </c>
      <c r="LM53" s="273">
        <v>0</v>
      </c>
      <c r="LN53" s="274">
        <v>0</v>
      </c>
      <c r="LO53" s="273">
        <v>0</v>
      </c>
      <c r="LQ53" s="271" t="s">
        <v>23</v>
      </c>
      <c r="LR53" s="272">
        <v>0</v>
      </c>
      <c r="LS53" s="273">
        <v>0</v>
      </c>
      <c r="LT53" s="274">
        <v>0</v>
      </c>
      <c r="LU53" s="273">
        <v>0</v>
      </c>
    </row>
    <row r="54" spans="1:333" ht="18">
      <c r="A54" s="227" t="s">
        <v>24</v>
      </c>
      <c r="B54" s="226">
        <v>0</v>
      </c>
      <c r="C54" s="235">
        <v>0</v>
      </c>
      <c r="D54" s="228">
        <v>0</v>
      </c>
      <c r="E54" s="235">
        <v>0</v>
      </c>
      <c r="H54" s="227" t="s">
        <v>24</v>
      </c>
      <c r="I54" s="226">
        <v>0</v>
      </c>
      <c r="J54" s="235">
        <v>0</v>
      </c>
      <c r="K54" s="228">
        <v>0</v>
      </c>
      <c r="L54" s="235">
        <v>0</v>
      </c>
      <c r="O54" s="227" t="s">
        <v>24</v>
      </c>
      <c r="P54" s="226">
        <v>0</v>
      </c>
      <c r="Q54" s="235">
        <v>0</v>
      </c>
      <c r="R54" s="228">
        <v>0</v>
      </c>
      <c r="S54" s="235">
        <v>0</v>
      </c>
      <c r="V54" s="227" t="s">
        <v>24</v>
      </c>
      <c r="W54" s="226">
        <v>0</v>
      </c>
      <c r="X54" s="235">
        <v>0</v>
      </c>
      <c r="Y54" s="228">
        <v>0</v>
      </c>
      <c r="Z54" s="235">
        <v>0</v>
      </c>
      <c r="AC54" s="227" t="s">
        <v>24</v>
      </c>
      <c r="AD54" s="226">
        <v>0</v>
      </c>
      <c r="AE54" s="235">
        <v>0</v>
      </c>
      <c r="AF54" s="228">
        <v>0</v>
      </c>
      <c r="AG54" s="235">
        <v>0</v>
      </c>
      <c r="AJ54" s="227" t="s">
        <v>24</v>
      </c>
      <c r="AK54" s="226">
        <v>0</v>
      </c>
      <c r="AL54" s="235">
        <v>0</v>
      </c>
      <c r="AM54" s="228">
        <v>0</v>
      </c>
      <c r="AN54" s="235">
        <v>0</v>
      </c>
      <c r="AQ54" s="227" t="s">
        <v>24</v>
      </c>
      <c r="AR54" s="226">
        <v>0</v>
      </c>
      <c r="AS54" s="235">
        <v>0</v>
      </c>
      <c r="AT54" s="228">
        <v>0</v>
      </c>
      <c r="AU54" s="235">
        <v>0</v>
      </c>
      <c r="AX54" s="227" t="s">
        <v>24</v>
      </c>
      <c r="AY54" s="226">
        <v>0</v>
      </c>
      <c r="AZ54" s="235">
        <v>0</v>
      </c>
      <c r="BA54" s="228">
        <v>0</v>
      </c>
      <c r="BB54" s="235">
        <v>0</v>
      </c>
      <c r="BE54" s="227" t="s">
        <v>24</v>
      </c>
      <c r="BF54" s="226">
        <v>0</v>
      </c>
      <c r="BG54" s="235">
        <v>0</v>
      </c>
      <c r="BH54" s="228">
        <v>0</v>
      </c>
      <c r="BI54" s="235">
        <v>0</v>
      </c>
      <c r="BL54" s="227" t="s">
        <v>24</v>
      </c>
      <c r="BM54" s="226">
        <v>0</v>
      </c>
      <c r="BN54" s="235">
        <v>0</v>
      </c>
      <c r="BO54" s="228">
        <v>0</v>
      </c>
      <c r="BP54" s="235">
        <v>0</v>
      </c>
      <c r="BS54" s="227" t="s">
        <v>24</v>
      </c>
      <c r="BT54" s="226">
        <v>0</v>
      </c>
      <c r="BU54" s="235">
        <v>0</v>
      </c>
      <c r="BV54" s="228">
        <v>0</v>
      </c>
      <c r="BW54" s="235">
        <v>0</v>
      </c>
      <c r="BX54" s="235"/>
      <c r="BZ54" s="227" t="s">
        <v>24</v>
      </c>
      <c r="CA54" s="226">
        <v>0</v>
      </c>
      <c r="CB54" s="235">
        <v>0</v>
      </c>
      <c r="CC54" s="228">
        <v>0</v>
      </c>
      <c r="CD54" s="235">
        <v>0</v>
      </c>
      <c r="CG54" s="227" t="s">
        <v>24</v>
      </c>
      <c r="CH54" s="226">
        <v>0</v>
      </c>
      <c r="CI54" s="235">
        <v>0</v>
      </c>
      <c r="CJ54" s="228">
        <v>0</v>
      </c>
      <c r="CK54" s="235">
        <v>0</v>
      </c>
      <c r="CN54" s="227" t="s">
        <v>24</v>
      </c>
      <c r="CO54" s="226">
        <v>0</v>
      </c>
      <c r="CP54" s="235">
        <v>0</v>
      </c>
      <c r="CQ54" s="228">
        <v>0</v>
      </c>
      <c r="CR54" s="235">
        <v>0</v>
      </c>
      <c r="CU54" s="227" t="s">
        <v>24</v>
      </c>
      <c r="CV54" s="226">
        <v>0</v>
      </c>
      <c r="CW54" s="235">
        <v>0</v>
      </c>
      <c r="CX54" s="228">
        <v>0</v>
      </c>
      <c r="CY54" s="235">
        <v>0</v>
      </c>
      <c r="DB54" s="227" t="s">
        <v>24</v>
      </c>
      <c r="DC54" s="226">
        <v>0</v>
      </c>
      <c r="DD54" s="235">
        <v>0</v>
      </c>
      <c r="DE54" s="228">
        <v>0</v>
      </c>
      <c r="DF54" s="235">
        <v>0</v>
      </c>
      <c r="DI54" s="227" t="s">
        <v>24</v>
      </c>
      <c r="DJ54" s="226">
        <v>0</v>
      </c>
      <c r="DK54" s="235">
        <v>0</v>
      </c>
      <c r="DL54" s="228">
        <v>0</v>
      </c>
      <c r="DM54" s="235">
        <v>0</v>
      </c>
      <c r="DP54" s="227" t="s">
        <v>24</v>
      </c>
      <c r="DQ54" s="226">
        <v>0</v>
      </c>
      <c r="DR54" s="235">
        <v>0</v>
      </c>
      <c r="DS54" s="228">
        <v>0</v>
      </c>
      <c r="DT54" s="235">
        <v>0</v>
      </c>
      <c r="DW54" s="227" t="s">
        <v>24</v>
      </c>
      <c r="DX54" s="226">
        <v>0</v>
      </c>
      <c r="DY54" s="235">
        <v>0</v>
      </c>
      <c r="DZ54" s="228">
        <v>0</v>
      </c>
      <c r="EA54" s="235">
        <v>0</v>
      </c>
      <c r="ED54" s="227" t="s">
        <v>24</v>
      </c>
      <c r="EE54" s="226">
        <v>0</v>
      </c>
      <c r="EF54" s="235">
        <v>0</v>
      </c>
      <c r="EG54" s="228">
        <v>0</v>
      </c>
      <c r="EH54" s="235">
        <v>0</v>
      </c>
      <c r="EK54" s="227" t="s">
        <v>24</v>
      </c>
      <c r="EL54" s="226">
        <v>0</v>
      </c>
      <c r="EM54" s="235">
        <v>0</v>
      </c>
      <c r="EN54" s="228">
        <v>0</v>
      </c>
      <c r="EO54" s="235">
        <v>0</v>
      </c>
      <c r="ER54" s="227" t="s">
        <v>24</v>
      </c>
      <c r="ES54" s="226">
        <v>0</v>
      </c>
      <c r="ET54" s="235">
        <v>0</v>
      </c>
      <c r="EU54" s="228">
        <v>0</v>
      </c>
      <c r="EV54" s="235">
        <v>0</v>
      </c>
      <c r="EY54" s="227" t="s">
        <v>24</v>
      </c>
      <c r="EZ54" s="226">
        <v>0</v>
      </c>
      <c r="FA54" s="235">
        <v>0</v>
      </c>
      <c r="FB54" s="228">
        <v>0</v>
      </c>
      <c r="FC54" s="235">
        <v>0</v>
      </c>
      <c r="FF54" s="227" t="s">
        <v>24</v>
      </c>
      <c r="FG54" s="226">
        <v>0</v>
      </c>
      <c r="FH54" s="235">
        <v>0</v>
      </c>
      <c r="FI54" s="228">
        <v>0</v>
      </c>
      <c r="FJ54" s="235">
        <v>0</v>
      </c>
      <c r="FM54" s="227" t="s">
        <v>24</v>
      </c>
      <c r="FN54" s="226">
        <v>0</v>
      </c>
      <c r="FO54" s="235">
        <v>0</v>
      </c>
      <c r="FP54" s="228">
        <v>0</v>
      </c>
      <c r="FQ54" s="235">
        <v>0</v>
      </c>
      <c r="FT54" s="227" t="s">
        <v>24</v>
      </c>
      <c r="FU54" s="226">
        <v>0</v>
      </c>
      <c r="FV54" s="235">
        <v>0</v>
      </c>
      <c r="FW54" s="228">
        <v>0</v>
      </c>
      <c r="FX54" s="235">
        <v>0</v>
      </c>
      <c r="GA54" s="227" t="s">
        <v>24</v>
      </c>
      <c r="GB54" s="226">
        <v>0</v>
      </c>
      <c r="GC54" s="235">
        <v>0</v>
      </c>
      <c r="GD54" s="228">
        <v>0</v>
      </c>
      <c r="GE54" s="235">
        <v>0</v>
      </c>
      <c r="GH54" s="227" t="s">
        <v>24</v>
      </c>
      <c r="GI54" s="226">
        <v>0</v>
      </c>
      <c r="GJ54" s="235">
        <v>0</v>
      </c>
      <c r="GK54" s="228">
        <v>0</v>
      </c>
      <c r="GL54" s="235">
        <v>0</v>
      </c>
      <c r="GO54" s="227" t="s">
        <v>24</v>
      </c>
      <c r="GP54" s="226">
        <v>0</v>
      </c>
      <c r="GQ54" s="235">
        <v>0</v>
      </c>
      <c r="GR54" s="228">
        <v>0</v>
      </c>
      <c r="GS54" s="235">
        <v>0</v>
      </c>
      <c r="GV54" s="227" t="s">
        <v>24</v>
      </c>
      <c r="GW54" s="226">
        <v>0</v>
      </c>
      <c r="GX54" s="235">
        <v>0</v>
      </c>
      <c r="GY54" s="228">
        <v>0</v>
      </c>
      <c r="GZ54" s="235">
        <v>0</v>
      </c>
      <c r="HC54" s="227" t="s">
        <v>24</v>
      </c>
      <c r="HD54" s="226">
        <v>0</v>
      </c>
      <c r="HE54" s="235">
        <v>0</v>
      </c>
      <c r="HF54" s="228">
        <v>0</v>
      </c>
      <c r="HG54" s="235">
        <v>0</v>
      </c>
      <c r="HJ54" s="227" t="s">
        <v>24</v>
      </c>
      <c r="HK54" s="226">
        <v>0</v>
      </c>
      <c r="HL54" s="235">
        <v>0</v>
      </c>
      <c r="HM54" s="228">
        <v>0</v>
      </c>
      <c r="HN54" s="235">
        <v>0</v>
      </c>
      <c r="HQ54" s="227" t="s">
        <v>24</v>
      </c>
      <c r="HR54" s="226">
        <v>0</v>
      </c>
      <c r="HS54" s="235">
        <v>0</v>
      </c>
      <c r="HT54" s="228">
        <v>0</v>
      </c>
      <c r="HU54" s="235">
        <v>0</v>
      </c>
      <c r="HX54" s="227" t="s">
        <v>24</v>
      </c>
      <c r="HY54" s="226">
        <v>0</v>
      </c>
      <c r="HZ54" s="235">
        <v>0</v>
      </c>
      <c r="IA54" s="228">
        <v>0</v>
      </c>
      <c r="IB54" s="235">
        <v>0</v>
      </c>
      <c r="IE54" s="227" t="s">
        <v>24</v>
      </c>
      <c r="IF54" s="226">
        <v>0</v>
      </c>
      <c r="IG54" s="235">
        <v>0</v>
      </c>
      <c r="IH54" s="228">
        <v>0</v>
      </c>
      <c r="II54" s="235">
        <v>0</v>
      </c>
      <c r="IK54" s="227" t="s">
        <v>24</v>
      </c>
      <c r="IL54" s="226">
        <v>0</v>
      </c>
      <c r="IM54" s="235">
        <v>0</v>
      </c>
      <c r="IN54" s="228">
        <v>0</v>
      </c>
      <c r="IO54" s="235">
        <v>0</v>
      </c>
      <c r="IQ54" s="227" t="s">
        <v>24</v>
      </c>
      <c r="IR54" s="226">
        <v>0</v>
      </c>
      <c r="IS54" s="235">
        <v>0</v>
      </c>
      <c r="IT54" s="228">
        <v>0</v>
      </c>
      <c r="IU54" s="235">
        <v>0</v>
      </c>
      <c r="IW54" s="227" t="s">
        <v>24</v>
      </c>
      <c r="IX54" s="226">
        <v>0</v>
      </c>
      <c r="IY54" s="235">
        <v>0</v>
      </c>
      <c r="IZ54" s="228">
        <v>0</v>
      </c>
      <c r="JA54" s="235">
        <v>0</v>
      </c>
      <c r="JC54" s="227" t="s">
        <v>24</v>
      </c>
      <c r="JD54" s="226">
        <v>0</v>
      </c>
      <c r="JE54" s="235">
        <v>0</v>
      </c>
      <c r="JF54" s="228">
        <v>0</v>
      </c>
      <c r="JG54" s="235">
        <v>0</v>
      </c>
      <c r="JI54" s="227" t="s">
        <v>24</v>
      </c>
      <c r="JJ54" s="226">
        <v>0</v>
      </c>
      <c r="JK54" s="235">
        <v>0</v>
      </c>
      <c r="JL54" s="228">
        <v>0</v>
      </c>
      <c r="JM54" s="235">
        <v>0</v>
      </c>
      <c r="JO54" s="227" t="s">
        <v>24</v>
      </c>
      <c r="JP54" s="226">
        <v>0</v>
      </c>
      <c r="JQ54" s="235">
        <v>0</v>
      </c>
      <c r="JR54" s="228">
        <v>0</v>
      </c>
      <c r="JS54" s="235">
        <v>0</v>
      </c>
      <c r="JU54" s="227" t="s">
        <v>24</v>
      </c>
      <c r="JV54" s="226">
        <v>0</v>
      </c>
      <c r="JW54" s="235">
        <v>0</v>
      </c>
      <c r="JX54" s="228">
        <v>0</v>
      </c>
      <c r="JY54" s="235">
        <v>0</v>
      </c>
      <c r="KA54" s="271" t="s">
        <v>24</v>
      </c>
      <c r="KB54" s="272">
        <v>0</v>
      </c>
      <c r="KC54" s="273">
        <v>0</v>
      </c>
      <c r="KD54" s="274">
        <v>0</v>
      </c>
      <c r="KE54" s="273">
        <v>0</v>
      </c>
      <c r="KG54" s="271" t="s">
        <v>24</v>
      </c>
      <c r="KH54" s="272">
        <v>0</v>
      </c>
      <c r="KI54" s="273">
        <v>0</v>
      </c>
      <c r="KJ54" s="274">
        <v>0</v>
      </c>
      <c r="KK54" s="273">
        <v>0</v>
      </c>
      <c r="KM54" s="271" t="s">
        <v>24</v>
      </c>
      <c r="KN54" s="272">
        <v>0</v>
      </c>
      <c r="KO54" s="273">
        <v>0</v>
      </c>
      <c r="KP54" s="274">
        <v>0</v>
      </c>
      <c r="KQ54" s="273">
        <v>0</v>
      </c>
      <c r="KS54" s="271" t="s">
        <v>24</v>
      </c>
      <c r="KT54" s="272">
        <v>0</v>
      </c>
      <c r="KU54" s="273">
        <v>0</v>
      </c>
      <c r="KV54" s="274">
        <v>0</v>
      </c>
      <c r="KW54" s="273">
        <v>0</v>
      </c>
      <c r="KY54" s="271" t="s">
        <v>24</v>
      </c>
      <c r="KZ54" s="272">
        <v>0</v>
      </c>
      <c r="LA54" s="273">
        <v>0</v>
      </c>
      <c r="LB54" s="274">
        <v>0</v>
      </c>
      <c r="LC54" s="273">
        <v>0</v>
      </c>
      <c r="LE54" s="271" t="s">
        <v>24</v>
      </c>
      <c r="LF54" s="272">
        <v>0</v>
      </c>
      <c r="LG54" s="273">
        <v>0</v>
      </c>
      <c r="LH54" s="274">
        <v>0</v>
      </c>
      <c r="LI54" s="273">
        <v>0</v>
      </c>
      <c r="LK54" s="271" t="s">
        <v>24</v>
      </c>
      <c r="LL54" s="272">
        <v>0</v>
      </c>
      <c r="LM54" s="273">
        <v>0</v>
      </c>
      <c r="LN54" s="274">
        <v>0</v>
      </c>
      <c r="LO54" s="273">
        <v>0</v>
      </c>
      <c r="LQ54" s="271" t="s">
        <v>24</v>
      </c>
      <c r="LR54" s="272">
        <v>0</v>
      </c>
      <c r="LS54" s="273">
        <v>0</v>
      </c>
      <c r="LT54" s="274">
        <v>0</v>
      </c>
      <c r="LU54" s="273">
        <v>0</v>
      </c>
    </row>
    <row r="55" spans="1:333" ht="18">
      <c r="A55" s="227" t="s">
        <v>25</v>
      </c>
      <c r="B55" s="226">
        <v>0</v>
      </c>
      <c r="C55" s="235">
        <v>0</v>
      </c>
      <c r="D55" s="228">
        <v>0</v>
      </c>
      <c r="E55" s="235">
        <v>0</v>
      </c>
      <c r="H55" s="227" t="s">
        <v>25</v>
      </c>
      <c r="I55" s="226">
        <v>0</v>
      </c>
      <c r="J55" s="235">
        <v>0</v>
      </c>
      <c r="K55" s="228">
        <v>0</v>
      </c>
      <c r="L55" s="235">
        <v>0</v>
      </c>
      <c r="O55" s="227" t="s">
        <v>25</v>
      </c>
      <c r="P55" s="226">
        <v>0</v>
      </c>
      <c r="Q55" s="235">
        <v>0</v>
      </c>
      <c r="R55" s="228">
        <v>0</v>
      </c>
      <c r="S55" s="235">
        <v>0</v>
      </c>
      <c r="V55" s="227" t="s">
        <v>25</v>
      </c>
      <c r="W55" s="226">
        <v>0</v>
      </c>
      <c r="X55" s="235">
        <v>0</v>
      </c>
      <c r="Y55" s="228">
        <v>0</v>
      </c>
      <c r="Z55" s="235">
        <v>0</v>
      </c>
      <c r="AC55" s="227" t="s">
        <v>25</v>
      </c>
      <c r="AD55" s="226">
        <v>0</v>
      </c>
      <c r="AE55" s="235">
        <v>0</v>
      </c>
      <c r="AF55" s="228">
        <v>0</v>
      </c>
      <c r="AG55" s="235">
        <v>0</v>
      </c>
      <c r="AJ55" s="227" t="s">
        <v>25</v>
      </c>
      <c r="AK55" s="226">
        <v>0</v>
      </c>
      <c r="AL55" s="235">
        <v>0</v>
      </c>
      <c r="AM55" s="228">
        <v>0</v>
      </c>
      <c r="AN55" s="235">
        <v>0</v>
      </c>
      <c r="AQ55" s="227" t="s">
        <v>25</v>
      </c>
      <c r="AR55" s="226">
        <v>0</v>
      </c>
      <c r="AS55" s="235">
        <v>0</v>
      </c>
      <c r="AT55" s="228">
        <v>0</v>
      </c>
      <c r="AU55" s="235">
        <v>0</v>
      </c>
      <c r="AX55" s="227" t="s">
        <v>25</v>
      </c>
      <c r="AY55" s="226">
        <v>0</v>
      </c>
      <c r="AZ55" s="235">
        <v>0</v>
      </c>
      <c r="BA55" s="228">
        <v>0</v>
      </c>
      <c r="BB55" s="235">
        <v>0</v>
      </c>
      <c r="BE55" s="227" t="s">
        <v>25</v>
      </c>
      <c r="BF55" s="226">
        <v>0</v>
      </c>
      <c r="BG55" s="235">
        <v>0</v>
      </c>
      <c r="BH55" s="228">
        <v>0</v>
      </c>
      <c r="BI55" s="235">
        <v>0</v>
      </c>
      <c r="BL55" s="227" t="s">
        <v>25</v>
      </c>
      <c r="BM55" s="226">
        <v>158706.42000000001</v>
      </c>
      <c r="BN55" s="235">
        <v>1.2164421471751812E-3</v>
      </c>
      <c r="BO55" s="228">
        <v>1</v>
      </c>
      <c r="BP55" s="235">
        <v>3.1695721077654518E-4</v>
      </c>
      <c r="BS55" s="227" t="s">
        <v>25</v>
      </c>
      <c r="BT55" s="226">
        <v>0</v>
      </c>
      <c r="BU55" s="235">
        <v>0</v>
      </c>
      <c r="BV55" s="228">
        <v>0</v>
      </c>
      <c r="BW55" s="235">
        <v>0</v>
      </c>
      <c r="BX55" s="235"/>
      <c r="BZ55" s="227" t="s">
        <v>25</v>
      </c>
      <c r="CA55" s="226">
        <v>0</v>
      </c>
      <c r="CB55" s="235">
        <v>0</v>
      </c>
      <c r="CC55" s="228">
        <v>0</v>
      </c>
      <c r="CD55" s="235">
        <v>0</v>
      </c>
      <c r="CG55" s="227" t="s">
        <v>25</v>
      </c>
      <c r="CH55" s="226">
        <v>0</v>
      </c>
      <c r="CI55" s="235">
        <v>0</v>
      </c>
      <c r="CJ55" s="228">
        <v>0</v>
      </c>
      <c r="CK55" s="235">
        <v>0</v>
      </c>
      <c r="CN55" s="227" t="s">
        <v>25</v>
      </c>
      <c r="CO55" s="226">
        <v>0</v>
      </c>
      <c r="CP55" s="235">
        <v>0</v>
      </c>
      <c r="CQ55" s="228">
        <v>0</v>
      </c>
      <c r="CR55" s="235">
        <v>0</v>
      </c>
      <c r="CU55" s="227" t="s">
        <v>25</v>
      </c>
      <c r="CV55" s="226">
        <v>0</v>
      </c>
      <c r="CW55" s="235">
        <v>0</v>
      </c>
      <c r="CX55" s="228">
        <v>0</v>
      </c>
      <c r="CY55" s="235">
        <v>0</v>
      </c>
      <c r="DB55" s="227" t="s">
        <v>25</v>
      </c>
      <c r="DC55" s="226">
        <v>0</v>
      </c>
      <c r="DD55" s="235">
        <v>0</v>
      </c>
      <c r="DE55" s="228">
        <v>0</v>
      </c>
      <c r="DF55" s="235">
        <v>0</v>
      </c>
      <c r="DI55" s="227" t="s">
        <v>25</v>
      </c>
      <c r="DJ55" s="226">
        <v>0</v>
      </c>
      <c r="DK55" s="235">
        <v>0</v>
      </c>
      <c r="DL55" s="228">
        <v>0</v>
      </c>
      <c r="DM55" s="235">
        <v>0</v>
      </c>
      <c r="DP55" s="227" t="s">
        <v>25</v>
      </c>
      <c r="DQ55" s="226">
        <v>0</v>
      </c>
      <c r="DR55" s="235">
        <v>0</v>
      </c>
      <c r="DS55" s="228">
        <v>0</v>
      </c>
      <c r="DT55" s="235">
        <v>0</v>
      </c>
      <c r="DW55" s="227" t="s">
        <v>25</v>
      </c>
      <c r="DX55" s="226">
        <v>0</v>
      </c>
      <c r="DY55" s="235">
        <v>0</v>
      </c>
      <c r="DZ55" s="228">
        <v>0</v>
      </c>
      <c r="EA55" s="235">
        <v>0</v>
      </c>
      <c r="ED55" s="227" t="s">
        <v>25</v>
      </c>
      <c r="EE55" s="226">
        <v>0</v>
      </c>
      <c r="EF55" s="235">
        <v>0</v>
      </c>
      <c r="EG55" s="228">
        <v>0</v>
      </c>
      <c r="EH55" s="235">
        <v>0</v>
      </c>
      <c r="EK55" s="227" t="s">
        <v>25</v>
      </c>
      <c r="EL55" s="226">
        <v>0</v>
      </c>
      <c r="EM55" s="235">
        <v>0</v>
      </c>
      <c r="EN55" s="228">
        <v>0</v>
      </c>
      <c r="EO55" s="235">
        <v>0</v>
      </c>
      <c r="ER55" s="227" t="s">
        <v>25</v>
      </c>
      <c r="ES55" s="226">
        <v>0</v>
      </c>
      <c r="ET55" s="235">
        <v>0</v>
      </c>
      <c r="EU55" s="228">
        <v>0</v>
      </c>
      <c r="EV55" s="235">
        <v>0</v>
      </c>
      <c r="EY55" s="227" t="s">
        <v>25</v>
      </c>
      <c r="EZ55" s="226">
        <v>0</v>
      </c>
      <c r="FA55" s="235">
        <v>0</v>
      </c>
      <c r="FB55" s="228">
        <v>0</v>
      </c>
      <c r="FC55" s="235">
        <v>0</v>
      </c>
      <c r="FF55" s="227" t="s">
        <v>25</v>
      </c>
      <c r="FG55" s="226">
        <v>0</v>
      </c>
      <c r="FH55" s="235">
        <v>0</v>
      </c>
      <c r="FI55" s="228">
        <v>0</v>
      </c>
      <c r="FJ55" s="235">
        <v>0</v>
      </c>
      <c r="FM55" s="227" t="s">
        <v>25</v>
      </c>
      <c r="FN55" s="226">
        <v>0</v>
      </c>
      <c r="FO55" s="235">
        <v>0</v>
      </c>
      <c r="FP55" s="228">
        <v>0</v>
      </c>
      <c r="FQ55" s="235">
        <v>0</v>
      </c>
      <c r="FT55" s="227" t="s">
        <v>25</v>
      </c>
      <c r="FU55" s="226">
        <v>0</v>
      </c>
      <c r="FV55" s="235">
        <v>0</v>
      </c>
      <c r="FW55" s="228">
        <v>0</v>
      </c>
      <c r="FX55" s="235">
        <v>0</v>
      </c>
      <c r="GA55" s="227" t="s">
        <v>25</v>
      </c>
      <c r="GB55" s="226">
        <v>0</v>
      </c>
      <c r="GC55" s="235">
        <v>0</v>
      </c>
      <c r="GD55" s="228">
        <v>0</v>
      </c>
      <c r="GE55" s="235">
        <v>0</v>
      </c>
      <c r="GH55" s="227" t="s">
        <v>25</v>
      </c>
      <c r="GI55" s="226">
        <v>0</v>
      </c>
      <c r="GJ55" s="235">
        <v>0</v>
      </c>
      <c r="GK55" s="228">
        <v>0</v>
      </c>
      <c r="GL55" s="235">
        <v>0</v>
      </c>
      <c r="GO55" s="227" t="s">
        <v>25</v>
      </c>
      <c r="GP55" s="226">
        <v>0</v>
      </c>
      <c r="GQ55" s="235">
        <v>0</v>
      </c>
      <c r="GR55" s="228">
        <v>0</v>
      </c>
      <c r="GS55" s="235">
        <v>0</v>
      </c>
      <c r="GV55" s="227" t="s">
        <v>25</v>
      </c>
      <c r="GW55" s="226">
        <v>0</v>
      </c>
      <c r="GX55" s="235">
        <v>0</v>
      </c>
      <c r="GY55" s="228">
        <v>0</v>
      </c>
      <c r="GZ55" s="235">
        <v>0</v>
      </c>
      <c r="HC55" s="227" t="s">
        <v>25</v>
      </c>
      <c r="HD55" s="226">
        <v>0</v>
      </c>
      <c r="HE55" s="235">
        <v>0</v>
      </c>
      <c r="HF55" s="228">
        <v>0</v>
      </c>
      <c r="HG55" s="235">
        <v>0</v>
      </c>
      <c r="HJ55" s="227" t="s">
        <v>25</v>
      </c>
      <c r="HK55" s="226">
        <v>0</v>
      </c>
      <c r="HL55" s="235">
        <v>0</v>
      </c>
      <c r="HM55" s="228">
        <v>0</v>
      </c>
      <c r="HN55" s="235">
        <v>0</v>
      </c>
      <c r="HQ55" s="227" t="s">
        <v>25</v>
      </c>
      <c r="HR55" s="226">
        <v>0</v>
      </c>
      <c r="HS55" s="235">
        <v>0</v>
      </c>
      <c r="HT55" s="228">
        <v>0</v>
      </c>
      <c r="HU55" s="235">
        <v>0</v>
      </c>
      <c r="HX55" s="227" t="s">
        <v>25</v>
      </c>
      <c r="HY55" s="226">
        <v>0</v>
      </c>
      <c r="HZ55" s="235">
        <v>0</v>
      </c>
      <c r="IA55" s="228">
        <v>0</v>
      </c>
      <c r="IB55" s="235">
        <v>0</v>
      </c>
      <c r="IE55" s="227" t="s">
        <v>25</v>
      </c>
      <c r="IF55" s="226">
        <v>0</v>
      </c>
      <c r="IG55" s="235">
        <v>0</v>
      </c>
      <c r="IH55" s="228">
        <v>0</v>
      </c>
      <c r="II55" s="235">
        <v>0</v>
      </c>
      <c r="IK55" s="227" t="s">
        <v>25</v>
      </c>
      <c r="IL55" s="226">
        <v>0</v>
      </c>
      <c r="IM55" s="235">
        <v>0</v>
      </c>
      <c r="IN55" s="228">
        <v>0</v>
      </c>
      <c r="IO55" s="235">
        <v>0</v>
      </c>
      <c r="IQ55" s="227" t="s">
        <v>25</v>
      </c>
      <c r="IR55" s="226">
        <v>0</v>
      </c>
      <c r="IS55" s="235">
        <v>0</v>
      </c>
      <c r="IT55" s="228">
        <v>0</v>
      </c>
      <c r="IU55" s="235">
        <v>0</v>
      </c>
      <c r="IW55" s="227" t="s">
        <v>25</v>
      </c>
      <c r="IX55" s="226">
        <v>0</v>
      </c>
      <c r="IY55" s="235">
        <v>0</v>
      </c>
      <c r="IZ55" s="228">
        <v>0</v>
      </c>
      <c r="JA55" s="235">
        <v>0</v>
      </c>
      <c r="JC55" s="227" t="s">
        <v>25</v>
      </c>
      <c r="JD55" s="226">
        <v>0</v>
      </c>
      <c r="JE55" s="235">
        <v>0</v>
      </c>
      <c r="JF55" s="228">
        <v>0</v>
      </c>
      <c r="JG55" s="235">
        <v>0</v>
      </c>
      <c r="JI55" s="227" t="s">
        <v>25</v>
      </c>
      <c r="JJ55" s="226">
        <v>0</v>
      </c>
      <c r="JK55" s="235">
        <v>0</v>
      </c>
      <c r="JL55" s="228">
        <v>0</v>
      </c>
      <c r="JM55" s="235">
        <v>0</v>
      </c>
      <c r="JO55" s="227" t="s">
        <v>25</v>
      </c>
      <c r="JP55" s="226">
        <v>0</v>
      </c>
      <c r="JQ55" s="235">
        <v>0</v>
      </c>
      <c r="JR55" s="228">
        <v>0</v>
      </c>
      <c r="JS55" s="235">
        <v>0</v>
      </c>
      <c r="JU55" s="227" t="s">
        <v>25</v>
      </c>
      <c r="JV55" s="226">
        <v>0</v>
      </c>
      <c r="JW55" s="235">
        <v>0</v>
      </c>
      <c r="JX55" s="228">
        <v>0</v>
      </c>
      <c r="JY55" s="235">
        <v>0</v>
      </c>
      <c r="KA55" s="271" t="s">
        <v>25</v>
      </c>
      <c r="KB55" s="272">
        <v>0</v>
      </c>
      <c r="KC55" s="273">
        <v>0</v>
      </c>
      <c r="KD55" s="274">
        <v>0</v>
      </c>
      <c r="KE55" s="273">
        <v>0</v>
      </c>
      <c r="KG55" s="271" t="s">
        <v>25</v>
      </c>
      <c r="KH55" s="272">
        <v>0</v>
      </c>
      <c r="KI55" s="273">
        <v>0</v>
      </c>
      <c r="KJ55" s="274">
        <v>0</v>
      </c>
      <c r="KK55" s="273">
        <v>0</v>
      </c>
      <c r="KM55" s="271" t="s">
        <v>25</v>
      </c>
      <c r="KN55" s="272">
        <v>0</v>
      </c>
      <c r="KO55" s="273">
        <v>0</v>
      </c>
      <c r="KP55" s="274">
        <v>0</v>
      </c>
      <c r="KQ55" s="273">
        <v>0</v>
      </c>
      <c r="KS55" s="271" t="s">
        <v>25</v>
      </c>
      <c r="KT55" s="272">
        <v>0</v>
      </c>
      <c r="KU55" s="273">
        <v>0</v>
      </c>
      <c r="KV55" s="274">
        <v>0</v>
      </c>
      <c r="KW55" s="273">
        <v>0</v>
      </c>
      <c r="KY55" s="271" t="s">
        <v>25</v>
      </c>
      <c r="KZ55" s="272">
        <v>0</v>
      </c>
      <c r="LA55" s="273">
        <v>0</v>
      </c>
      <c r="LB55" s="274">
        <v>0</v>
      </c>
      <c r="LC55" s="273">
        <v>0</v>
      </c>
      <c r="LE55" s="271" t="s">
        <v>25</v>
      </c>
      <c r="LF55" s="272">
        <v>0</v>
      </c>
      <c r="LG55" s="273">
        <v>0</v>
      </c>
      <c r="LH55" s="274">
        <v>0</v>
      </c>
      <c r="LI55" s="273">
        <v>0</v>
      </c>
      <c r="LK55" s="271" t="s">
        <v>25</v>
      </c>
      <c r="LL55" s="272">
        <v>0</v>
      </c>
      <c r="LM55" s="273">
        <v>0</v>
      </c>
      <c r="LN55" s="274">
        <v>0</v>
      </c>
      <c r="LO55" s="273">
        <v>0</v>
      </c>
      <c r="LQ55" s="271" t="s">
        <v>25</v>
      </c>
      <c r="LR55" s="272">
        <v>0</v>
      </c>
      <c r="LS55" s="273">
        <v>0</v>
      </c>
      <c r="LT55" s="274">
        <v>0</v>
      </c>
      <c r="LU55" s="273">
        <v>0</v>
      </c>
    </row>
    <row r="56" spans="1:333" ht="18">
      <c r="A56" s="227" t="s">
        <v>2</v>
      </c>
      <c r="B56" s="226">
        <v>0</v>
      </c>
      <c r="C56" s="235">
        <v>0</v>
      </c>
      <c r="D56" s="228">
        <v>0</v>
      </c>
      <c r="E56" s="235">
        <v>0</v>
      </c>
      <c r="H56" s="227" t="s">
        <v>2</v>
      </c>
      <c r="I56" s="226">
        <v>0</v>
      </c>
      <c r="J56" s="235">
        <v>0</v>
      </c>
      <c r="K56" s="228">
        <v>0</v>
      </c>
      <c r="L56" s="235">
        <v>0</v>
      </c>
      <c r="O56" s="227" t="s">
        <v>2</v>
      </c>
      <c r="P56" s="226">
        <v>0</v>
      </c>
      <c r="Q56" s="235">
        <v>0</v>
      </c>
      <c r="R56" s="228">
        <v>0</v>
      </c>
      <c r="S56" s="235">
        <v>0</v>
      </c>
      <c r="V56" s="227" t="s">
        <v>2</v>
      </c>
      <c r="W56" s="226">
        <v>0</v>
      </c>
      <c r="X56" s="235">
        <v>0</v>
      </c>
      <c r="Y56" s="228">
        <v>0</v>
      </c>
      <c r="Z56" s="235">
        <v>0</v>
      </c>
      <c r="AC56" s="227" t="s">
        <v>2</v>
      </c>
      <c r="AD56" s="226">
        <v>0</v>
      </c>
      <c r="AE56" s="235">
        <v>0</v>
      </c>
      <c r="AF56" s="228">
        <v>0</v>
      </c>
      <c r="AG56" s="235">
        <v>0</v>
      </c>
      <c r="AJ56" s="227" t="s">
        <v>2</v>
      </c>
      <c r="AK56" s="226">
        <v>0</v>
      </c>
      <c r="AL56" s="235">
        <v>0</v>
      </c>
      <c r="AM56" s="228">
        <v>0</v>
      </c>
      <c r="AN56" s="235">
        <v>0</v>
      </c>
      <c r="AQ56" s="227" t="s">
        <v>2</v>
      </c>
      <c r="AR56" s="226">
        <v>0</v>
      </c>
      <c r="AS56" s="235">
        <v>0</v>
      </c>
      <c r="AT56" s="228">
        <v>0</v>
      </c>
      <c r="AU56" s="235">
        <v>0</v>
      </c>
      <c r="AX56" s="227" t="s">
        <v>2</v>
      </c>
      <c r="AY56" s="226">
        <v>0</v>
      </c>
      <c r="AZ56" s="235">
        <v>0</v>
      </c>
      <c r="BA56" s="228">
        <v>0</v>
      </c>
      <c r="BB56" s="235">
        <v>0</v>
      </c>
      <c r="BE56" s="227" t="s">
        <v>2</v>
      </c>
      <c r="BF56" s="226">
        <v>0</v>
      </c>
      <c r="BG56" s="235">
        <v>0</v>
      </c>
      <c r="BH56" s="228">
        <v>0</v>
      </c>
      <c r="BI56" s="235">
        <v>0</v>
      </c>
      <c r="BL56" s="227" t="s">
        <v>2</v>
      </c>
      <c r="BM56" s="226">
        <v>0</v>
      </c>
      <c r="BN56" s="235">
        <v>0</v>
      </c>
      <c r="BO56" s="228">
        <v>0</v>
      </c>
      <c r="BP56" s="235">
        <v>0</v>
      </c>
      <c r="BS56" s="227" t="s">
        <v>2</v>
      </c>
      <c r="BT56" s="226">
        <v>0</v>
      </c>
      <c r="BU56" s="235">
        <v>0</v>
      </c>
      <c r="BV56" s="228">
        <v>0</v>
      </c>
      <c r="BW56" s="235">
        <v>0</v>
      </c>
      <c r="BX56" s="235"/>
      <c r="BZ56" s="227" t="s">
        <v>2</v>
      </c>
      <c r="CA56" s="226">
        <v>0</v>
      </c>
      <c r="CB56" s="235">
        <v>0</v>
      </c>
      <c r="CC56" s="228">
        <v>0</v>
      </c>
      <c r="CD56" s="235">
        <v>0</v>
      </c>
      <c r="CG56" s="227" t="s">
        <v>2</v>
      </c>
      <c r="CH56" s="226">
        <v>0</v>
      </c>
      <c r="CI56" s="235">
        <v>0</v>
      </c>
      <c r="CJ56" s="228">
        <v>0</v>
      </c>
      <c r="CK56" s="235">
        <v>0</v>
      </c>
      <c r="CN56" s="227" t="s">
        <v>2</v>
      </c>
      <c r="CO56" s="226">
        <v>0</v>
      </c>
      <c r="CP56" s="235">
        <v>0</v>
      </c>
      <c r="CQ56" s="228">
        <v>0</v>
      </c>
      <c r="CR56" s="235">
        <v>0</v>
      </c>
      <c r="CU56" s="227" t="s">
        <v>2</v>
      </c>
      <c r="CV56" s="226">
        <v>0</v>
      </c>
      <c r="CW56" s="235">
        <v>0</v>
      </c>
      <c r="CX56" s="228">
        <v>0</v>
      </c>
      <c r="CY56" s="235">
        <v>0</v>
      </c>
      <c r="DB56" s="227" t="s">
        <v>2</v>
      </c>
      <c r="DC56" s="226">
        <v>0</v>
      </c>
      <c r="DD56" s="235">
        <v>0</v>
      </c>
      <c r="DE56" s="228">
        <v>0</v>
      </c>
      <c r="DF56" s="235">
        <v>0</v>
      </c>
      <c r="DI56" s="227" t="s">
        <v>2</v>
      </c>
      <c r="DJ56" s="226">
        <v>0</v>
      </c>
      <c r="DK56" s="235">
        <v>0</v>
      </c>
      <c r="DL56" s="228">
        <v>0</v>
      </c>
      <c r="DM56" s="235">
        <v>0</v>
      </c>
      <c r="DP56" s="227" t="s">
        <v>2</v>
      </c>
      <c r="DQ56" s="226">
        <v>0</v>
      </c>
      <c r="DR56" s="235">
        <v>0</v>
      </c>
      <c r="DS56" s="228">
        <v>0</v>
      </c>
      <c r="DT56" s="235">
        <v>0</v>
      </c>
      <c r="DW56" s="227" t="s">
        <v>2</v>
      </c>
      <c r="DX56" s="226">
        <v>0</v>
      </c>
      <c r="DY56" s="235">
        <v>0</v>
      </c>
      <c r="DZ56" s="228">
        <v>0</v>
      </c>
      <c r="EA56" s="235">
        <v>0</v>
      </c>
      <c r="ED56" s="227" t="s">
        <v>2</v>
      </c>
      <c r="EE56" s="226">
        <v>0</v>
      </c>
      <c r="EF56" s="235">
        <v>0</v>
      </c>
      <c r="EG56" s="228">
        <v>0</v>
      </c>
      <c r="EH56" s="235">
        <v>0</v>
      </c>
      <c r="EK56" s="227" t="s">
        <v>2</v>
      </c>
      <c r="EL56" s="226">
        <v>0</v>
      </c>
      <c r="EM56" s="235">
        <v>0</v>
      </c>
      <c r="EN56" s="228">
        <v>0</v>
      </c>
      <c r="EO56" s="235">
        <v>0</v>
      </c>
      <c r="ER56" s="227" t="s">
        <v>2</v>
      </c>
      <c r="ES56" s="226">
        <v>0</v>
      </c>
      <c r="ET56" s="235">
        <v>0</v>
      </c>
      <c r="EU56" s="228">
        <v>0</v>
      </c>
      <c r="EV56" s="235">
        <v>0</v>
      </c>
      <c r="EY56" s="227" t="s">
        <v>2</v>
      </c>
      <c r="EZ56" s="226">
        <v>0</v>
      </c>
      <c r="FA56" s="235">
        <v>0</v>
      </c>
      <c r="FB56" s="228">
        <v>0</v>
      </c>
      <c r="FC56" s="235">
        <v>0</v>
      </c>
      <c r="FF56" s="227" t="s">
        <v>2</v>
      </c>
      <c r="FG56" s="226">
        <v>0</v>
      </c>
      <c r="FH56" s="235">
        <v>0</v>
      </c>
      <c r="FI56" s="228">
        <v>0</v>
      </c>
      <c r="FJ56" s="235">
        <v>0</v>
      </c>
      <c r="FM56" s="227" t="s">
        <v>2</v>
      </c>
      <c r="FN56" s="226">
        <v>0</v>
      </c>
      <c r="FO56" s="235">
        <v>0</v>
      </c>
      <c r="FP56" s="228">
        <v>0</v>
      </c>
      <c r="FQ56" s="235">
        <v>0</v>
      </c>
      <c r="FT56" s="227" t="s">
        <v>2</v>
      </c>
      <c r="FU56" s="226">
        <v>0</v>
      </c>
      <c r="FV56" s="235">
        <v>0</v>
      </c>
      <c r="FW56" s="228">
        <v>0</v>
      </c>
      <c r="FX56" s="235">
        <v>0</v>
      </c>
      <c r="GA56" s="227" t="s">
        <v>2</v>
      </c>
      <c r="GB56" s="226">
        <v>0</v>
      </c>
      <c r="GC56" s="235">
        <v>0</v>
      </c>
      <c r="GD56" s="228">
        <v>0</v>
      </c>
      <c r="GE56" s="235">
        <v>0</v>
      </c>
      <c r="GH56" s="227" t="s">
        <v>2</v>
      </c>
      <c r="GI56" s="226">
        <v>0</v>
      </c>
      <c r="GJ56" s="235">
        <v>0</v>
      </c>
      <c r="GK56" s="228">
        <v>0</v>
      </c>
      <c r="GL56" s="235">
        <v>0</v>
      </c>
      <c r="GO56" s="227" t="s">
        <v>2</v>
      </c>
      <c r="GP56" s="226">
        <v>0</v>
      </c>
      <c r="GQ56" s="235">
        <v>0</v>
      </c>
      <c r="GR56" s="228">
        <v>0</v>
      </c>
      <c r="GS56" s="235">
        <v>0</v>
      </c>
      <c r="GV56" s="227" t="s">
        <v>2</v>
      </c>
      <c r="GW56" s="226">
        <v>0</v>
      </c>
      <c r="GX56" s="235">
        <v>0</v>
      </c>
      <c r="GY56" s="228">
        <v>0</v>
      </c>
      <c r="GZ56" s="235">
        <v>0</v>
      </c>
      <c r="HC56" s="227" t="s">
        <v>2</v>
      </c>
      <c r="HD56" s="226">
        <v>0</v>
      </c>
      <c r="HE56" s="235">
        <v>0</v>
      </c>
      <c r="HF56" s="228">
        <v>0</v>
      </c>
      <c r="HG56" s="235">
        <v>0</v>
      </c>
      <c r="HJ56" s="227" t="s">
        <v>2</v>
      </c>
      <c r="HK56" s="226">
        <v>0</v>
      </c>
      <c r="HL56" s="235">
        <v>0</v>
      </c>
      <c r="HM56" s="228">
        <v>0</v>
      </c>
      <c r="HN56" s="235">
        <v>0</v>
      </c>
      <c r="HQ56" s="227" t="s">
        <v>2</v>
      </c>
      <c r="HR56" s="226">
        <v>0</v>
      </c>
      <c r="HS56" s="235">
        <v>0</v>
      </c>
      <c r="HT56" s="228">
        <v>0</v>
      </c>
      <c r="HU56" s="235">
        <v>0</v>
      </c>
      <c r="HX56" s="227" t="s">
        <v>2</v>
      </c>
      <c r="HY56" s="226">
        <v>0</v>
      </c>
      <c r="HZ56" s="235">
        <v>0</v>
      </c>
      <c r="IA56" s="228">
        <v>0</v>
      </c>
      <c r="IB56" s="235">
        <v>0</v>
      </c>
      <c r="IE56" s="227" t="s">
        <v>2</v>
      </c>
      <c r="IF56" s="226">
        <v>0</v>
      </c>
      <c r="IG56" s="235">
        <v>0</v>
      </c>
      <c r="IH56" s="228">
        <v>0</v>
      </c>
      <c r="II56" s="235">
        <v>0</v>
      </c>
      <c r="IK56" s="227" t="s">
        <v>2</v>
      </c>
      <c r="IL56" s="226">
        <v>0</v>
      </c>
      <c r="IM56" s="235">
        <v>0</v>
      </c>
      <c r="IN56" s="228">
        <v>0</v>
      </c>
      <c r="IO56" s="235">
        <v>0</v>
      </c>
      <c r="IQ56" s="227" t="s">
        <v>2</v>
      </c>
      <c r="IR56" s="226">
        <v>0</v>
      </c>
      <c r="IS56" s="235">
        <v>0</v>
      </c>
      <c r="IT56" s="228">
        <v>0</v>
      </c>
      <c r="IU56" s="235">
        <v>0</v>
      </c>
      <c r="IW56" s="227" t="s">
        <v>2</v>
      </c>
      <c r="IX56" s="226">
        <v>0</v>
      </c>
      <c r="IY56" s="235">
        <v>0</v>
      </c>
      <c r="IZ56" s="228">
        <v>0</v>
      </c>
      <c r="JA56" s="235">
        <v>0</v>
      </c>
      <c r="JC56" s="227" t="s">
        <v>2</v>
      </c>
      <c r="JD56" s="226">
        <v>0</v>
      </c>
      <c r="JE56" s="235">
        <v>0</v>
      </c>
      <c r="JF56" s="228">
        <v>0</v>
      </c>
      <c r="JG56" s="235">
        <v>0</v>
      </c>
      <c r="JI56" s="227" t="s">
        <v>2</v>
      </c>
      <c r="JJ56" s="226">
        <v>0</v>
      </c>
      <c r="JK56" s="235">
        <v>0</v>
      </c>
      <c r="JL56" s="228">
        <v>0</v>
      </c>
      <c r="JM56" s="235">
        <v>0</v>
      </c>
      <c r="JO56" s="227" t="s">
        <v>2</v>
      </c>
      <c r="JP56" s="226">
        <v>0</v>
      </c>
      <c r="JQ56" s="235">
        <v>0</v>
      </c>
      <c r="JR56" s="228">
        <v>0</v>
      </c>
      <c r="JS56" s="235">
        <v>0</v>
      </c>
      <c r="JU56" s="227" t="s">
        <v>2</v>
      </c>
      <c r="JV56" s="226">
        <v>0</v>
      </c>
      <c r="JW56" s="235">
        <v>0</v>
      </c>
      <c r="JX56" s="228">
        <v>0</v>
      </c>
      <c r="JY56" s="235">
        <v>0</v>
      </c>
      <c r="KA56" s="271" t="s">
        <v>2</v>
      </c>
      <c r="KB56" s="272">
        <v>0</v>
      </c>
      <c r="KC56" s="273">
        <v>0</v>
      </c>
      <c r="KD56" s="274">
        <v>0</v>
      </c>
      <c r="KE56" s="273">
        <v>0</v>
      </c>
      <c r="KG56" s="271" t="s">
        <v>2</v>
      </c>
      <c r="KH56" s="272">
        <v>0</v>
      </c>
      <c r="KI56" s="273">
        <v>0</v>
      </c>
      <c r="KJ56" s="274">
        <v>0</v>
      </c>
      <c r="KK56" s="273">
        <v>0</v>
      </c>
      <c r="KM56" s="271" t="s">
        <v>2</v>
      </c>
      <c r="KN56" s="272">
        <v>0</v>
      </c>
      <c r="KO56" s="273">
        <v>0</v>
      </c>
      <c r="KP56" s="274">
        <v>0</v>
      </c>
      <c r="KQ56" s="273">
        <v>0</v>
      </c>
      <c r="KS56" s="271" t="s">
        <v>2</v>
      </c>
      <c r="KT56" s="272">
        <v>0</v>
      </c>
      <c r="KU56" s="273">
        <v>0</v>
      </c>
      <c r="KV56" s="274">
        <v>0</v>
      </c>
      <c r="KW56" s="273">
        <v>0</v>
      </c>
      <c r="KY56" s="271" t="s">
        <v>2</v>
      </c>
      <c r="KZ56" s="272">
        <v>0</v>
      </c>
      <c r="LA56" s="273">
        <v>0</v>
      </c>
      <c r="LB56" s="274">
        <v>0</v>
      </c>
      <c r="LC56" s="273">
        <v>0</v>
      </c>
      <c r="LE56" s="271" t="s">
        <v>2</v>
      </c>
      <c r="LF56" s="272">
        <v>0</v>
      </c>
      <c r="LG56" s="273">
        <v>0</v>
      </c>
      <c r="LH56" s="274">
        <v>0</v>
      </c>
      <c r="LI56" s="273">
        <v>0</v>
      </c>
      <c r="LK56" s="271" t="s">
        <v>2</v>
      </c>
      <c r="LL56" s="272">
        <v>0</v>
      </c>
      <c r="LM56" s="273">
        <v>0</v>
      </c>
      <c r="LN56" s="274">
        <v>0</v>
      </c>
      <c r="LO56" s="273">
        <v>0</v>
      </c>
      <c r="LQ56" s="271" t="s">
        <v>2</v>
      </c>
      <c r="LR56" s="272">
        <v>0</v>
      </c>
      <c r="LS56" s="273">
        <v>0</v>
      </c>
      <c r="LT56" s="274">
        <v>0</v>
      </c>
      <c r="LU56" s="273">
        <v>0</v>
      </c>
    </row>
    <row r="57" spans="1:333" ht="18">
      <c r="A57" s="227"/>
      <c r="B57" s="226"/>
      <c r="C57" s="227"/>
      <c r="D57" s="228"/>
      <c r="E57" s="227"/>
      <c r="H57" s="227"/>
      <c r="I57" s="226"/>
      <c r="J57" s="227"/>
      <c r="K57" s="228"/>
      <c r="L57" s="227"/>
      <c r="O57" s="227"/>
      <c r="P57" s="226"/>
      <c r="Q57" s="227"/>
      <c r="R57" s="228"/>
      <c r="S57" s="227"/>
      <c r="V57" s="227"/>
      <c r="W57" s="226"/>
      <c r="X57" s="227"/>
      <c r="Y57" s="228"/>
      <c r="Z57" s="227"/>
      <c r="AC57" s="227"/>
      <c r="AD57" s="226"/>
      <c r="AE57" s="227"/>
      <c r="AF57" s="228"/>
      <c r="AG57" s="227"/>
      <c r="AJ57" s="227"/>
      <c r="AK57" s="226"/>
      <c r="AL57" s="227"/>
      <c r="AM57" s="228"/>
      <c r="AN57" s="227"/>
      <c r="AQ57" s="227"/>
      <c r="AR57" s="226"/>
      <c r="AS57" s="227"/>
      <c r="AT57" s="228"/>
      <c r="AU57" s="227"/>
      <c r="AX57" s="227"/>
      <c r="AY57" s="226"/>
      <c r="AZ57" s="227"/>
      <c r="BA57" s="228"/>
      <c r="BB57" s="227"/>
      <c r="BE57" s="227"/>
      <c r="BF57" s="226"/>
      <c r="BG57" s="227"/>
      <c r="BH57" s="228"/>
      <c r="BI57" s="227"/>
      <c r="BL57" s="227"/>
      <c r="BM57" s="226"/>
      <c r="BN57" s="227"/>
      <c r="BO57" s="228"/>
      <c r="BP57" s="227"/>
      <c r="BS57" s="227"/>
      <c r="BT57" s="226"/>
      <c r="BU57" s="227"/>
      <c r="BV57" s="228"/>
      <c r="BW57" s="227"/>
      <c r="BX57" s="227"/>
      <c r="BZ57" s="227"/>
      <c r="CA57" s="226"/>
      <c r="CB57" s="227"/>
      <c r="CC57" s="228"/>
      <c r="CD57" s="227"/>
      <c r="CG57" s="227"/>
      <c r="CH57" s="226"/>
      <c r="CI57" s="227"/>
      <c r="CJ57" s="228"/>
      <c r="CK57" s="227"/>
      <c r="CN57" s="227"/>
      <c r="CO57" s="226"/>
      <c r="CP57" s="227"/>
      <c r="CQ57" s="228"/>
      <c r="CR57" s="227"/>
      <c r="CU57" s="227"/>
      <c r="CV57" s="226"/>
      <c r="CW57" s="227"/>
      <c r="CX57" s="228"/>
      <c r="CY57" s="227"/>
      <c r="DB57" s="227"/>
      <c r="DC57" s="226"/>
      <c r="DD57" s="227"/>
      <c r="DE57" s="228"/>
      <c r="DF57" s="227"/>
      <c r="DI57" s="227"/>
      <c r="DJ57" s="226"/>
      <c r="DK57" s="227"/>
      <c r="DL57" s="228"/>
      <c r="DM57" s="227"/>
      <c r="DP57" s="227"/>
      <c r="DQ57" s="226"/>
      <c r="DR57" s="227"/>
      <c r="DS57" s="228"/>
      <c r="DT57" s="227"/>
      <c r="DW57" s="227"/>
      <c r="DX57" s="226"/>
      <c r="DY57" s="227"/>
      <c r="DZ57" s="228"/>
      <c r="EA57" s="227"/>
      <c r="ED57" s="227"/>
      <c r="EE57" s="226"/>
      <c r="EF57" s="227"/>
      <c r="EG57" s="228"/>
      <c r="EH57" s="227"/>
      <c r="EK57" s="227"/>
      <c r="EL57" s="226"/>
      <c r="EM57" s="227"/>
      <c r="EN57" s="228"/>
      <c r="EO57" s="227"/>
      <c r="ER57" s="227"/>
      <c r="ES57" s="226"/>
      <c r="ET57" s="227"/>
      <c r="EU57" s="228"/>
      <c r="EV57" s="227"/>
      <c r="EY57" s="227"/>
      <c r="EZ57" s="226"/>
      <c r="FA57" s="227"/>
      <c r="FB57" s="228"/>
      <c r="FC57" s="227"/>
      <c r="FF57" s="227"/>
      <c r="FG57" s="226"/>
      <c r="FH57" s="227"/>
      <c r="FI57" s="228"/>
      <c r="FJ57" s="227"/>
      <c r="FM57" s="227"/>
      <c r="FN57" s="226"/>
      <c r="FO57" s="227"/>
      <c r="FP57" s="228"/>
      <c r="FQ57" s="227"/>
      <c r="FT57" s="227"/>
      <c r="FU57" s="226"/>
      <c r="FV57" s="227"/>
      <c r="FW57" s="228"/>
      <c r="FX57" s="227"/>
      <c r="GA57" s="227"/>
      <c r="GB57" s="226"/>
      <c r="GC57" s="227"/>
      <c r="GD57" s="228"/>
      <c r="GE57" s="227"/>
      <c r="GH57" s="227"/>
      <c r="GI57" s="226"/>
      <c r="GJ57" s="227"/>
      <c r="GK57" s="228"/>
      <c r="GL57" s="227"/>
      <c r="GO57" s="227"/>
      <c r="GP57" s="226"/>
      <c r="GQ57" s="227"/>
      <c r="GR57" s="228"/>
      <c r="GS57" s="227"/>
      <c r="GV57" s="227"/>
      <c r="GW57" s="226"/>
      <c r="GX57" s="227"/>
      <c r="GY57" s="228"/>
      <c r="GZ57" s="227"/>
      <c r="HC57" s="227"/>
      <c r="HD57" s="226"/>
      <c r="HE57" s="227"/>
      <c r="HF57" s="228"/>
      <c r="HG57" s="227"/>
      <c r="HJ57" s="227"/>
      <c r="HK57" s="226"/>
      <c r="HL57" s="227"/>
      <c r="HM57" s="228"/>
      <c r="HN57" s="227"/>
      <c r="HQ57" s="227"/>
      <c r="HR57" s="226"/>
      <c r="HS57" s="227"/>
      <c r="HT57" s="228"/>
      <c r="HU57" s="227"/>
      <c r="HX57" s="227"/>
      <c r="HY57" s="226"/>
      <c r="HZ57" s="227"/>
      <c r="IA57" s="228"/>
      <c r="IB57" s="227"/>
      <c r="IE57" s="227"/>
      <c r="IF57" s="226"/>
      <c r="IG57" s="227"/>
      <c r="IH57" s="228"/>
      <c r="II57" s="227"/>
      <c r="IK57" s="227"/>
      <c r="IL57" s="226"/>
      <c r="IM57" s="227"/>
      <c r="IN57" s="228"/>
      <c r="IO57" s="227"/>
      <c r="IQ57" s="227"/>
      <c r="IR57" s="226"/>
      <c r="IS57" s="227"/>
      <c r="IT57" s="228"/>
      <c r="IU57" s="227"/>
      <c r="IW57" s="227"/>
      <c r="IX57" s="226"/>
      <c r="IY57" s="227"/>
      <c r="IZ57" s="228"/>
      <c r="JA57" s="227"/>
      <c r="JC57" s="227"/>
      <c r="JD57" s="226"/>
      <c r="JE57" s="227"/>
      <c r="JF57" s="228"/>
      <c r="JG57" s="227"/>
      <c r="JI57" s="227"/>
      <c r="JJ57" s="226"/>
      <c r="JK57" s="227"/>
      <c r="JL57" s="228"/>
      <c r="JM57" s="227"/>
      <c r="JO57" s="227"/>
      <c r="JP57" s="226"/>
      <c r="JQ57" s="227"/>
      <c r="JR57" s="228"/>
      <c r="JS57" s="227"/>
      <c r="JU57" s="227"/>
      <c r="JV57" s="226"/>
      <c r="JW57" s="227"/>
      <c r="JX57" s="228"/>
      <c r="JY57" s="227"/>
      <c r="KA57" s="271"/>
      <c r="KB57" s="272"/>
      <c r="KC57" s="271"/>
      <c r="KD57" s="274"/>
      <c r="KE57" s="271"/>
      <c r="KG57" s="271"/>
      <c r="KH57" s="272"/>
      <c r="KI57" s="271"/>
      <c r="KJ57" s="274"/>
      <c r="KK57" s="271"/>
      <c r="KM57" s="271"/>
      <c r="KN57" s="272"/>
      <c r="KO57" s="271"/>
      <c r="KP57" s="274"/>
      <c r="KQ57" s="271"/>
      <c r="KS57" s="271"/>
      <c r="KT57" s="272"/>
      <c r="KU57" s="271"/>
      <c r="KV57" s="274"/>
      <c r="KW57" s="271"/>
      <c r="KY57" s="271"/>
      <c r="KZ57" s="272"/>
      <c r="LA57" s="271"/>
      <c r="LB57" s="274"/>
      <c r="LC57" s="271"/>
      <c r="LE57" s="271"/>
      <c r="LF57" s="272"/>
      <c r="LG57" s="271"/>
      <c r="LH57" s="274"/>
      <c r="LI57" s="271"/>
      <c r="LK57" s="271"/>
      <c r="LL57" s="272"/>
      <c r="LM57" s="271"/>
      <c r="LN57" s="274"/>
      <c r="LO57" s="271"/>
      <c r="LQ57" s="271"/>
      <c r="LR57" s="272"/>
      <c r="LS57" s="271"/>
      <c r="LT57" s="274"/>
      <c r="LU57" s="271"/>
    </row>
    <row r="58" spans="1:333" ht="18.600000000000001" thickBot="1">
      <c r="A58" s="236"/>
      <c r="B58" s="237">
        <f>SUM(B39:B57)</f>
        <v>257634290.96999982</v>
      </c>
      <c r="C58" s="238"/>
      <c r="D58" s="239">
        <f>SUM(D39:D57)</f>
        <v>5499</v>
      </c>
      <c r="E58" s="238"/>
      <c r="H58" s="236"/>
      <c r="I58" s="237">
        <f>SUM(I39:I57)</f>
        <v>226553371.80999991</v>
      </c>
      <c r="J58" s="238"/>
      <c r="K58" s="239">
        <f>SUM(K39:K57)</f>
        <v>4938</v>
      </c>
      <c r="L58" s="238"/>
      <c r="O58" s="236"/>
      <c r="P58" s="237">
        <f>SUM(P39:P57)</f>
        <v>206344984.49999991</v>
      </c>
      <c r="Q58" s="238"/>
      <c r="R58" s="239">
        <f>SUM(R39:R57)</f>
        <v>4583</v>
      </c>
      <c r="S58" s="238"/>
      <c r="V58" s="236"/>
      <c r="W58" s="237">
        <f>SUM(W39:W57)</f>
        <v>188709764.5999997</v>
      </c>
      <c r="X58" s="238"/>
      <c r="Y58" s="239">
        <f>SUM(Y39:Y57)</f>
        <v>4270</v>
      </c>
      <c r="Z58" s="238"/>
      <c r="AC58" s="236"/>
      <c r="AD58" s="237">
        <f>SUM(AD39:AD57)</f>
        <v>175542775.25999966</v>
      </c>
      <c r="AE58" s="238"/>
      <c r="AF58" s="239">
        <f>SUM(AF39:AF57)</f>
        <v>4048</v>
      </c>
      <c r="AG58" s="238"/>
      <c r="AJ58" s="236"/>
      <c r="AK58" s="237">
        <f>SUM(AK39:AK57)</f>
        <v>162836424.97999984</v>
      </c>
      <c r="AL58" s="238"/>
      <c r="AM58" s="239">
        <f>SUM(AM39:AM57)</f>
        <v>3796</v>
      </c>
      <c r="AN58" s="238"/>
      <c r="AQ58" s="236"/>
      <c r="AR58" s="237">
        <f>SUM(AR39:AR57)</f>
        <v>154000100.65999997</v>
      </c>
      <c r="AS58" s="238"/>
      <c r="AT58" s="239">
        <f>SUM(AT39:AT57)</f>
        <v>3603</v>
      </c>
      <c r="AU58" s="238"/>
      <c r="AX58" s="236"/>
      <c r="AY58" s="237">
        <f>SUM(AY39:AY57)</f>
        <v>145797793.63999987</v>
      </c>
      <c r="AZ58" s="238"/>
      <c r="BA58" s="239">
        <f>SUM(BA39:BA57)</f>
        <v>3430</v>
      </c>
      <c r="BB58" s="238"/>
      <c r="BE58" s="236"/>
      <c r="BF58" s="237">
        <f>SUM(BF39:BF57)</f>
        <v>138959362.49999979</v>
      </c>
      <c r="BG58" s="238"/>
      <c r="BH58" s="239">
        <f>SUM(BH39:BH57)</f>
        <v>3302</v>
      </c>
      <c r="BI58" s="238"/>
      <c r="BL58" s="236"/>
      <c r="BM58" s="237">
        <f>SUM(BM39:BM57)</f>
        <v>130467708.93999986</v>
      </c>
      <c r="BN58" s="238"/>
      <c r="BO58" s="239">
        <f>SUM(BO39:BO57)</f>
        <v>3155</v>
      </c>
      <c r="BP58" s="238"/>
      <c r="BS58" s="236"/>
      <c r="BT58" s="237">
        <v>124735020.30999994</v>
      </c>
      <c r="BU58" s="238"/>
      <c r="BV58" s="239">
        <v>3028</v>
      </c>
      <c r="BW58" s="238"/>
      <c r="BX58" s="238"/>
      <c r="BZ58" s="236"/>
      <c r="CA58" s="237">
        <v>118759723.68999986</v>
      </c>
      <c r="CB58" s="238"/>
      <c r="CC58" s="239">
        <v>2907</v>
      </c>
      <c r="CD58" s="238"/>
      <c r="CG58" s="236"/>
      <c r="CH58" s="237">
        <v>114852015.14999987</v>
      </c>
      <c r="CI58" s="238"/>
      <c r="CJ58" s="239">
        <v>2818</v>
      </c>
      <c r="CK58" s="238"/>
      <c r="CN58" s="236"/>
      <c r="CO58" s="237">
        <v>110301128.87999992</v>
      </c>
      <c r="CP58" s="238"/>
      <c r="CQ58" s="239">
        <v>2708</v>
      </c>
      <c r="CR58" s="238"/>
      <c r="CU58" s="236"/>
      <c r="CV58" s="237">
        <v>104851586.71999991</v>
      </c>
      <c r="CW58" s="238"/>
      <c r="CX58" s="239">
        <v>2592</v>
      </c>
      <c r="CY58" s="238"/>
      <c r="DB58" s="236"/>
      <c r="DC58" s="237">
        <v>100546984.50999996</v>
      </c>
      <c r="DD58" s="238"/>
      <c r="DE58" s="239">
        <v>2487</v>
      </c>
      <c r="DF58" s="238"/>
      <c r="DI58" s="236"/>
      <c r="DJ58" s="237">
        <v>98205120.860000074</v>
      </c>
      <c r="DK58" s="238"/>
      <c r="DL58" s="239">
        <v>2431</v>
      </c>
      <c r="DM58" s="238"/>
      <c r="DP58" s="236"/>
      <c r="DQ58" s="237">
        <v>94135056.820000008</v>
      </c>
      <c r="DR58" s="238"/>
      <c r="DS58" s="239">
        <v>2353</v>
      </c>
      <c r="DT58" s="238"/>
      <c r="DW58" s="236"/>
      <c r="DX58" s="237">
        <v>89922504.330000028</v>
      </c>
      <c r="DY58" s="238"/>
      <c r="DZ58" s="239">
        <v>2239</v>
      </c>
      <c r="EA58" s="238"/>
      <c r="ED58" s="236"/>
      <c r="EE58" s="237">
        <v>84030278.050000042</v>
      </c>
      <c r="EF58" s="238"/>
      <c r="EG58" s="239">
        <v>2082</v>
      </c>
      <c r="EH58" s="238"/>
      <c r="EK58" s="236"/>
      <c r="EL58" s="237">
        <v>79239742.979999974</v>
      </c>
      <c r="EM58" s="238"/>
      <c r="EN58" s="239">
        <v>1956</v>
      </c>
      <c r="EO58" s="238"/>
      <c r="ER58" s="236"/>
      <c r="ES58" s="237">
        <v>74831336.930000082</v>
      </c>
      <c r="ET58" s="238"/>
      <c r="EU58" s="239">
        <v>1861</v>
      </c>
      <c r="EV58" s="238"/>
      <c r="EY58" s="236"/>
      <c r="EZ58" s="237">
        <v>69471910.930000022</v>
      </c>
      <c r="FA58" s="238"/>
      <c r="FB58" s="239">
        <v>1740</v>
      </c>
      <c r="FC58" s="238"/>
      <c r="FF58" s="236"/>
      <c r="FG58" s="237">
        <v>63807527.790000036</v>
      </c>
      <c r="FH58" s="238"/>
      <c r="FI58" s="239">
        <v>1607</v>
      </c>
      <c r="FJ58" s="238"/>
      <c r="FM58" s="236"/>
      <c r="FN58" s="237">
        <v>59582707.650000058</v>
      </c>
      <c r="FO58" s="238"/>
      <c r="FP58" s="239">
        <v>1496</v>
      </c>
      <c r="FQ58" s="238"/>
      <c r="FT58" s="236"/>
      <c r="FU58" s="237">
        <v>55906134.349999994</v>
      </c>
      <c r="FV58" s="238"/>
      <c r="FW58" s="239">
        <v>1407</v>
      </c>
      <c r="FX58" s="238"/>
      <c r="GA58" s="236"/>
      <c r="GB58" s="237">
        <v>52074692.530000031</v>
      </c>
      <c r="GC58" s="238"/>
      <c r="GD58" s="239">
        <v>1267</v>
      </c>
      <c r="GE58" s="238"/>
      <c r="GH58" s="236"/>
      <c r="GI58" s="237">
        <v>47863028.759999998</v>
      </c>
      <c r="GJ58" s="238"/>
      <c r="GK58" s="239">
        <v>1125</v>
      </c>
      <c r="GL58" s="238"/>
      <c r="GO58" s="236"/>
      <c r="GP58" s="237">
        <v>43715359.410000026</v>
      </c>
      <c r="GQ58" s="238"/>
      <c r="GR58" s="239">
        <v>1040</v>
      </c>
      <c r="GS58" s="238"/>
      <c r="GV58" s="236"/>
      <c r="GW58" s="237">
        <v>40657213.000000022</v>
      </c>
      <c r="GX58" s="238"/>
      <c r="GY58" s="239">
        <v>968</v>
      </c>
      <c r="GZ58" s="238"/>
      <c r="HC58" s="236"/>
      <c r="HD58" s="237">
        <v>37328646.170000002</v>
      </c>
      <c r="HE58" s="238"/>
      <c r="HF58" s="239">
        <v>880</v>
      </c>
      <c r="HG58" s="238"/>
      <c r="HJ58" s="236"/>
      <c r="HK58" s="237">
        <v>33836210.210000008</v>
      </c>
      <c r="HL58" s="238"/>
      <c r="HM58" s="239">
        <v>810</v>
      </c>
      <c r="HN58" s="238"/>
      <c r="HQ58" s="236"/>
      <c r="HR58" s="237">
        <v>31499625.600000009</v>
      </c>
      <c r="HS58" s="238"/>
      <c r="HT58" s="239">
        <v>762</v>
      </c>
      <c r="HU58" s="238"/>
      <c r="HX58" s="236"/>
      <c r="HY58" s="237">
        <v>29570744.609999992</v>
      </c>
      <c r="HZ58" s="238"/>
      <c r="IA58" s="239">
        <v>726</v>
      </c>
      <c r="IB58" s="238"/>
      <c r="IE58" s="236"/>
      <c r="IF58" s="237">
        <v>26891506.770000007</v>
      </c>
      <c r="IG58" s="238"/>
      <c r="IH58" s="239">
        <v>668</v>
      </c>
      <c r="II58" s="238"/>
      <c r="IK58" s="236"/>
      <c r="IL58" s="237">
        <v>24662096.789999995</v>
      </c>
      <c r="IM58" s="238"/>
      <c r="IN58" s="239">
        <v>609</v>
      </c>
      <c r="IO58" s="238"/>
      <c r="IQ58" s="236"/>
      <c r="IR58" s="237">
        <v>22607895.500000007</v>
      </c>
      <c r="IS58" s="238"/>
      <c r="IT58" s="239">
        <v>562</v>
      </c>
      <c r="IU58" s="238"/>
      <c r="IW58" s="236"/>
      <c r="IX58" s="237">
        <v>20929423.320000008</v>
      </c>
      <c r="IY58" s="238"/>
      <c r="IZ58" s="239">
        <v>512</v>
      </c>
      <c r="JA58" s="238"/>
      <c r="JC58" s="236"/>
      <c r="JD58" s="237">
        <v>18002023.18</v>
      </c>
      <c r="JE58" s="238"/>
      <c r="JF58" s="239">
        <v>480</v>
      </c>
      <c r="JG58" s="238"/>
      <c r="JI58" s="236"/>
      <c r="JJ58" s="237">
        <v>16717308.290000003</v>
      </c>
      <c r="JK58" s="238"/>
      <c r="JL58" s="239">
        <v>449</v>
      </c>
      <c r="JM58" s="238"/>
      <c r="JO58" s="236"/>
      <c r="JP58" s="237">
        <v>15536107.640000004</v>
      </c>
      <c r="JQ58" s="238"/>
      <c r="JR58" s="239">
        <v>424</v>
      </c>
      <c r="JS58" s="238"/>
      <c r="JU58" s="236"/>
      <c r="JV58" s="237">
        <v>14038703.520000003</v>
      </c>
      <c r="JW58" s="238"/>
      <c r="JX58" s="239">
        <v>398</v>
      </c>
      <c r="JY58" s="238"/>
      <c r="KA58" s="275"/>
      <c r="KB58" s="276">
        <v>13070618.709999993</v>
      </c>
      <c r="KC58" s="277"/>
      <c r="KD58" s="278">
        <v>377</v>
      </c>
      <c r="KE58" s="277"/>
      <c r="KG58" s="275"/>
      <c r="KH58" s="276">
        <v>12181374.489999998</v>
      </c>
      <c r="KI58" s="277"/>
      <c r="KJ58" s="278">
        <v>347</v>
      </c>
      <c r="KK58" s="277"/>
      <c r="KM58" s="275"/>
      <c r="KN58" s="276">
        <v>11162262.499999994</v>
      </c>
      <c r="KO58" s="277"/>
      <c r="KP58" s="278">
        <v>329</v>
      </c>
      <c r="KQ58" s="277"/>
      <c r="KS58" s="275"/>
      <c r="KT58" s="276">
        <v>10413629.889999997</v>
      </c>
      <c r="KU58" s="277"/>
      <c r="KV58" s="278">
        <v>309</v>
      </c>
      <c r="KW58" s="277"/>
      <c r="KY58" s="275"/>
      <c r="KZ58" s="276">
        <v>9819423.6199999973</v>
      </c>
      <c r="LA58" s="277"/>
      <c r="LB58" s="278">
        <v>288</v>
      </c>
      <c r="LC58" s="277"/>
      <c r="LE58" s="275"/>
      <c r="LF58" s="276">
        <v>9120203.9100000001</v>
      </c>
      <c r="LG58" s="277"/>
      <c r="LH58" s="278">
        <v>266</v>
      </c>
      <c r="LI58" s="277"/>
      <c r="LK58" s="275"/>
      <c r="LL58" s="276">
        <v>8423426.0099999979</v>
      </c>
      <c r="LM58" s="277"/>
      <c r="LN58" s="278">
        <v>256</v>
      </c>
      <c r="LO58" s="277"/>
      <c r="LQ58" s="275"/>
      <c r="LR58" s="276">
        <v>0</v>
      </c>
      <c r="LS58" s="277"/>
      <c r="LT58" s="278">
        <v>0</v>
      </c>
      <c r="LU58" s="277"/>
    </row>
    <row r="59" spans="1:333" ht="18.600000000000001" thickTop="1">
      <c r="A59" s="227"/>
      <c r="B59" s="226"/>
      <c r="C59" s="227"/>
      <c r="D59" s="228"/>
      <c r="E59" s="227"/>
      <c r="H59" s="227"/>
      <c r="I59" s="226"/>
      <c r="J59" s="227"/>
      <c r="K59" s="228"/>
      <c r="L59" s="227"/>
      <c r="O59" s="227"/>
      <c r="P59" s="226"/>
      <c r="Q59" s="227"/>
      <c r="R59" s="228"/>
      <c r="S59" s="227"/>
      <c r="V59" s="227"/>
      <c r="W59" s="226"/>
      <c r="X59" s="227"/>
      <c r="Y59" s="228"/>
      <c r="Z59" s="227"/>
      <c r="AC59" s="227"/>
      <c r="AD59" s="226"/>
      <c r="AE59" s="227"/>
      <c r="AF59" s="228"/>
      <c r="AG59" s="227"/>
      <c r="AJ59" s="227"/>
      <c r="AK59" s="226"/>
      <c r="AL59" s="227"/>
      <c r="AM59" s="228"/>
      <c r="AN59" s="227"/>
      <c r="AQ59" s="227"/>
      <c r="AR59" s="226"/>
      <c r="AS59" s="227"/>
      <c r="AT59" s="228"/>
      <c r="AU59" s="227"/>
      <c r="AX59" s="227"/>
      <c r="AY59" s="226"/>
      <c r="AZ59" s="227"/>
      <c r="BA59" s="228"/>
      <c r="BB59" s="227"/>
      <c r="BE59" s="227"/>
      <c r="BF59" s="226"/>
      <c r="BG59" s="227"/>
      <c r="BH59" s="228"/>
      <c r="BI59" s="227"/>
      <c r="BL59" s="227"/>
      <c r="BM59" s="226"/>
      <c r="BN59" s="227"/>
      <c r="BO59" s="228"/>
      <c r="BP59" s="227"/>
      <c r="BS59" s="227"/>
      <c r="BT59" s="226"/>
      <c r="BU59" s="227"/>
      <c r="BV59" s="228"/>
      <c r="BW59" s="227"/>
      <c r="BX59" s="227"/>
      <c r="BZ59" s="227"/>
      <c r="CA59" s="226"/>
      <c r="CB59" s="227"/>
      <c r="CC59" s="228"/>
      <c r="CD59" s="227"/>
      <c r="CG59" s="227"/>
      <c r="CH59" s="226"/>
      <c r="CI59" s="227"/>
      <c r="CJ59" s="228"/>
      <c r="CK59" s="227"/>
      <c r="CN59" s="227"/>
      <c r="CO59" s="226"/>
      <c r="CP59" s="227"/>
      <c r="CQ59" s="228"/>
      <c r="CR59" s="227"/>
      <c r="CU59" s="227"/>
      <c r="CV59" s="226"/>
      <c r="CW59" s="227"/>
      <c r="CX59" s="228"/>
      <c r="CY59" s="227"/>
      <c r="DB59" s="227"/>
      <c r="DC59" s="226"/>
      <c r="DD59" s="227"/>
      <c r="DE59" s="228"/>
      <c r="DF59" s="227"/>
      <c r="DI59" s="227"/>
      <c r="DJ59" s="226"/>
      <c r="DK59" s="227"/>
      <c r="DL59" s="228"/>
      <c r="DM59" s="227"/>
      <c r="DP59" s="227"/>
      <c r="DQ59" s="226"/>
      <c r="DR59" s="227"/>
      <c r="DS59" s="228"/>
      <c r="DT59" s="227"/>
      <c r="DW59" s="227"/>
      <c r="DX59" s="226"/>
      <c r="DY59" s="227"/>
      <c r="DZ59" s="228"/>
      <c r="EA59" s="227"/>
      <c r="ED59" s="227"/>
      <c r="EE59" s="226"/>
      <c r="EF59" s="227"/>
      <c r="EG59" s="228"/>
      <c r="EH59" s="227"/>
      <c r="EK59" s="227"/>
      <c r="EL59" s="226"/>
      <c r="EM59" s="227"/>
      <c r="EN59" s="228"/>
      <c r="EO59" s="227"/>
      <c r="ER59" s="227"/>
      <c r="ES59" s="226"/>
      <c r="ET59" s="227"/>
      <c r="EU59" s="228"/>
      <c r="EV59" s="227"/>
      <c r="EY59" s="227"/>
      <c r="EZ59" s="226"/>
      <c r="FA59" s="227"/>
      <c r="FB59" s="228"/>
      <c r="FC59" s="227"/>
      <c r="FF59" s="227"/>
      <c r="FG59" s="226"/>
      <c r="FH59" s="227"/>
      <c r="FI59" s="228"/>
      <c r="FJ59" s="227"/>
      <c r="FM59" s="227"/>
      <c r="FN59" s="226"/>
      <c r="FO59" s="227"/>
      <c r="FP59" s="228"/>
      <c r="FQ59" s="227"/>
      <c r="FT59" s="227"/>
      <c r="FU59" s="226"/>
      <c r="FV59" s="227"/>
      <c r="FW59" s="228"/>
      <c r="FX59" s="227"/>
      <c r="GA59" s="227"/>
      <c r="GB59" s="226"/>
      <c r="GC59" s="227"/>
      <c r="GD59" s="228"/>
      <c r="GE59" s="227"/>
      <c r="GH59" s="227"/>
      <c r="GI59" s="226"/>
      <c r="GJ59" s="227"/>
      <c r="GK59" s="228"/>
      <c r="GL59" s="227"/>
      <c r="GO59" s="227"/>
      <c r="GP59" s="226"/>
      <c r="GQ59" s="227"/>
      <c r="GR59" s="228"/>
      <c r="GS59" s="227"/>
      <c r="GV59" s="227"/>
      <c r="GW59" s="226"/>
      <c r="GX59" s="227"/>
      <c r="GY59" s="228"/>
      <c r="GZ59" s="227"/>
      <c r="HC59" s="227"/>
      <c r="HD59" s="226"/>
      <c r="HE59" s="227"/>
      <c r="HF59" s="228"/>
      <c r="HG59" s="227"/>
      <c r="HJ59" s="227"/>
      <c r="HK59" s="226"/>
      <c r="HL59" s="227"/>
      <c r="HM59" s="228"/>
      <c r="HN59" s="227"/>
      <c r="HQ59" s="227"/>
      <c r="HR59" s="226"/>
      <c r="HS59" s="227"/>
      <c r="HT59" s="228"/>
      <c r="HU59" s="227"/>
      <c r="HX59" s="227"/>
      <c r="HY59" s="226"/>
      <c r="HZ59" s="227"/>
      <c r="IA59" s="228"/>
      <c r="IB59" s="227"/>
      <c r="IE59" s="227"/>
      <c r="IF59" s="226"/>
      <c r="IG59" s="227"/>
      <c r="IH59" s="228"/>
      <c r="II59" s="227"/>
      <c r="IK59" s="227"/>
      <c r="IL59" s="226"/>
      <c r="IM59" s="227"/>
      <c r="IN59" s="228"/>
      <c r="IO59" s="227"/>
      <c r="IQ59" s="227"/>
      <c r="IR59" s="226"/>
      <c r="IS59" s="227"/>
      <c r="IT59" s="228"/>
      <c r="IU59" s="227"/>
      <c r="IW59" s="227"/>
      <c r="IX59" s="226"/>
      <c r="IY59" s="227"/>
      <c r="IZ59" s="228"/>
      <c r="JA59" s="227"/>
      <c r="JC59" s="227"/>
      <c r="JD59" s="226"/>
      <c r="JE59" s="227"/>
      <c r="JF59" s="228"/>
      <c r="JG59" s="227"/>
      <c r="JI59" s="227"/>
      <c r="JJ59" s="226"/>
      <c r="JK59" s="227"/>
      <c r="JL59" s="228"/>
      <c r="JM59" s="227"/>
      <c r="JO59" s="227"/>
      <c r="JP59" s="226"/>
      <c r="JQ59" s="227"/>
      <c r="JR59" s="228"/>
      <c r="JS59" s="227"/>
      <c r="JU59" s="227"/>
      <c r="JV59" s="226"/>
      <c r="JW59" s="227"/>
      <c r="JX59" s="228"/>
      <c r="JY59" s="227"/>
      <c r="KA59" s="271"/>
      <c r="KB59" s="272"/>
      <c r="KC59" s="271"/>
      <c r="KD59" s="274"/>
      <c r="KE59" s="271"/>
      <c r="KG59" s="271"/>
      <c r="KH59" s="272"/>
      <c r="KI59" s="271"/>
      <c r="KJ59" s="274"/>
      <c r="KK59" s="271"/>
      <c r="KM59" s="271"/>
      <c r="KN59" s="272"/>
      <c r="KO59" s="271"/>
      <c r="KP59" s="274"/>
      <c r="KQ59" s="271"/>
      <c r="KS59" s="271"/>
      <c r="KT59" s="272"/>
      <c r="KU59" s="271"/>
      <c r="KV59" s="274"/>
      <c r="KW59" s="271"/>
      <c r="KY59" s="271"/>
      <c r="KZ59" s="272"/>
      <c r="LA59" s="271"/>
      <c r="LB59" s="274"/>
      <c r="LC59" s="271"/>
      <c r="LE59" s="271"/>
      <c r="LF59" s="272"/>
      <c r="LG59" s="271"/>
      <c r="LH59" s="274"/>
      <c r="LI59" s="271"/>
      <c r="LK59" s="271"/>
      <c r="LL59" s="272"/>
      <c r="LM59" s="271"/>
      <c r="LN59" s="274"/>
      <c r="LO59" s="271"/>
      <c r="LQ59" s="271"/>
      <c r="LR59" s="272"/>
      <c r="LS59" s="271"/>
      <c r="LT59" s="274"/>
      <c r="LU59" s="271"/>
    </row>
    <row r="60" spans="1:333" ht="18">
      <c r="A60" s="227"/>
      <c r="B60" s="226"/>
      <c r="C60" s="227"/>
      <c r="D60" s="228"/>
      <c r="E60" s="227"/>
      <c r="H60" s="227"/>
      <c r="I60" s="226"/>
      <c r="J60" s="227"/>
      <c r="K60" s="228"/>
      <c r="L60" s="227"/>
      <c r="O60" s="227"/>
      <c r="P60" s="226"/>
      <c r="Q60" s="227"/>
      <c r="R60" s="228"/>
      <c r="S60" s="227"/>
      <c r="V60" s="227"/>
      <c r="W60" s="226"/>
      <c r="X60" s="227"/>
      <c r="Y60" s="228"/>
      <c r="Z60" s="227"/>
      <c r="AC60" s="227"/>
      <c r="AD60" s="226"/>
      <c r="AE60" s="227"/>
      <c r="AF60" s="228"/>
      <c r="AG60" s="227"/>
      <c r="AJ60" s="227"/>
      <c r="AK60" s="226"/>
      <c r="AL60" s="227"/>
      <c r="AM60" s="228"/>
      <c r="AN60" s="227"/>
      <c r="AQ60" s="227"/>
      <c r="AR60" s="226"/>
      <c r="AS60" s="227"/>
      <c r="AT60" s="228"/>
      <c r="AU60" s="227"/>
      <c r="AX60" s="227"/>
      <c r="AY60" s="226"/>
      <c r="AZ60" s="227"/>
      <c r="BA60" s="228"/>
      <c r="BB60" s="227"/>
      <c r="BE60" s="227"/>
      <c r="BF60" s="226"/>
      <c r="BG60" s="227"/>
      <c r="BH60" s="228"/>
      <c r="BI60" s="227"/>
      <c r="BL60" s="227"/>
      <c r="BM60" s="226"/>
      <c r="BN60" s="227"/>
      <c r="BO60" s="228"/>
      <c r="BP60" s="227"/>
      <c r="BS60" s="227"/>
      <c r="BT60" s="226"/>
      <c r="BU60" s="227"/>
      <c r="BV60" s="228"/>
      <c r="BW60" s="227"/>
      <c r="BX60" s="227"/>
      <c r="BZ60" s="227"/>
      <c r="CA60" s="226"/>
      <c r="CB60" s="227"/>
      <c r="CC60" s="228"/>
      <c r="CD60" s="227"/>
      <c r="CG60" s="227"/>
      <c r="CH60" s="226"/>
      <c r="CI60" s="227"/>
      <c r="CJ60" s="228"/>
      <c r="CK60" s="227"/>
      <c r="CN60" s="227"/>
      <c r="CO60" s="226"/>
      <c r="CP60" s="227"/>
      <c r="CQ60" s="228"/>
      <c r="CR60" s="227"/>
      <c r="CU60" s="227"/>
      <c r="CV60" s="226"/>
      <c r="CW60" s="227"/>
      <c r="CX60" s="228"/>
      <c r="CY60" s="227"/>
      <c r="DB60" s="227"/>
      <c r="DC60" s="226"/>
      <c r="DD60" s="227"/>
      <c r="DE60" s="228"/>
      <c r="DF60" s="227"/>
      <c r="DI60" s="227"/>
      <c r="DJ60" s="226"/>
      <c r="DK60" s="227"/>
      <c r="DL60" s="228"/>
      <c r="DM60" s="227"/>
      <c r="DP60" s="227"/>
      <c r="DQ60" s="226"/>
      <c r="DR60" s="227"/>
      <c r="DS60" s="228"/>
      <c r="DT60" s="227"/>
      <c r="DW60" s="227"/>
      <c r="DX60" s="226"/>
      <c r="DY60" s="227"/>
      <c r="DZ60" s="228"/>
      <c r="EA60" s="227"/>
      <c r="ED60" s="227"/>
      <c r="EE60" s="226"/>
      <c r="EF60" s="227"/>
      <c r="EG60" s="228"/>
      <c r="EH60" s="227"/>
      <c r="EK60" s="227"/>
      <c r="EL60" s="226"/>
      <c r="EM60" s="227"/>
      <c r="EN60" s="228"/>
      <c r="EO60" s="227"/>
      <c r="ER60" s="227"/>
      <c r="ES60" s="226"/>
      <c r="ET60" s="227"/>
      <c r="EU60" s="228"/>
      <c r="EV60" s="227"/>
      <c r="EY60" s="227"/>
      <c r="EZ60" s="226"/>
      <c r="FA60" s="227"/>
      <c r="FB60" s="228"/>
      <c r="FC60" s="227"/>
      <c r="FF60" s="227"/>
      <c r="FG60" s="226"/>
      <c r="FH60" s="227"/>
      <c r="FI60" s="228"/>
      <c r="FJ60" s="227"/>
      <c r="FM60" s="227"/>
      <c r="FN60" s="226"/>
      <c r="FO60" s="227"/>
      <c r="FP60" s="228"/>
      <c r="FQ60" s="227"/>
      <c r="FT60" s="227"/>
      <c r="FU60" s="226"/>
      <c r="FV60" s="227"/>
      <c r="FW60" s="228"/>
      <c r="FX60" s="227"/>
      <c r="GA60" s="227"/>
      <c r="GB60" s="226"/>
      <c r="GC60" s="227"/>
      <c r="GD60" s="228"/>
      <c r="GE60" s="227"/>
      <c r="GH60" s="227"/>
      <c r="GI60" s="226"/>
      <c r="GJ60" s="227"/>
      <c r="GK60" s="228"/>
      <c r="GL60" s="227"/>
      <c r="GO60" s="227"/>
      <c r="GP60" s="226"/>
      <c r="GQ60" s="227"/>
      <c r="GR60" s="228"/>
      <c r="GS60" s="227"/>
      <c r="GV60" s="227"/>
      <c r="GW60" s="226"/>
      <c r="GX60" s="227"/>
      <c r="GY60" s="228"/>
      <c r="GZ60" s="227"/>
      <c r="HC60" s="227"/>
      <c r="HD60" s="226"/>
      <c r="HE60" s="227"/>
      <c r="HF60" s="228"/>
      <c r="HG60" s="227"/>
      <c r="HJ60" s="227"/>
      <c r="HK60" s="226"/>
      <c r="HL60" s="227"/>
      <c r="HM60" s="228"/>
      <c r="HN60" s="227"/>
      <c r="HQ60" s="227"/>
      <c r="HR60" s="226"/>
      <c r="HS60" s="227"/>
      <c r="HT60" s="228"/>
      <c r="HU60" s="227"/>
      <c r="HX60" s="227"/>
      <c r="HY60" s="226"/>
      <c r="HZ60" s="227"/>
      <c r="IA60" s="228"/>
      <c r="IB60" s="227"/>
      <c r="IE60" s="227"/>
      <c r="IF60" s="226"/>
      <c r="IG60" s="227"/>
      <c r="IH60" s="228"/>
      <c r="II60" s="227"/>
      <c r="IK60" s="227"/>
      <c r="IL60" s="226"/>
      <c r="IM60" s="227"/>
      <c r="IN60" s="228"/>
      <c r="IO60" s="227"/>
      <c r="IQ60" s="227"/>
      <c r="IR60" s="226"/>
      <c r="IS60" s="227"/>
      <c r="IT60" s="228"/>
      <c r="IU60" s="227"/>
      <c r="IW60" s="227"/>
      <c r="IX60" s="226"/>
      <c r="IY60" s="227"/>
      <c r="IZ60" s="228"/>
      <c r="JA60" s="227"/>
      <c r="JC60" s="227"/>
      <c r="JD60" s="226"/>
      <c r="JE60" s="227"/>
      <c r="JF60" s="228"/>
      <c r="JG60" s="227"/>
      <c r="JI60" s="227"/>
      <c r="JJ60" s="226"/>
      <c r="JK60" s="227"/>
      <c r="JL60" s="228"/>
      <c r="JM60" s="227"/>
      <c r="JO60" s="227"/>
      <c r="JP60" s="226"/>
      <c r="JQ60" s="227"/>
      <c r="JR60" s="228"/>
      <c r="JS60" s="227"/>
      <c r="JU60" s="227"/>
      <c r="JV60" s="226"/>
      <c r="JW60" s="227"/>
      <c r="JX60" s="228"/>
      <c r="JY60" s="227"/>
      <c r="KA60" s="271"/>
      <c r="KB60" s="272"/>
      <c r="KC60" s="271"/>
      <c r="KD60" s="274"/>
      <c r="KE60" s="271"/>
      <c r="KG60" s="271"/>
      <c r="KH60" s="272"/>
      <c r="KI60" s="271"/>
      <c r="KJ60" s="274"/>
      <c r="KK60" s="271"/>
      <c r="KM60" s="271"/>
      <c r="KN60" s="272"/>
      <c r="KO60" s="271"/>
      <c r="KP60" s="274"/>
      <c r="KQ60" s="271"/>
      <c r="KS60" s="271"/>
      <c r="KT60" s="272"/>
      <c r="KU60" s="271"/>
      <c r="KV60" s="274"/>
      <c r="KW60" s="271"/>
      <c r="KY60" s="271"/>
      <c r="KZ60" s="272"/>
      <c r="LA60" s="271"/>
      <c r="LB60" s="274"/>
      <c r="LC60" s="271"/>
      <c r="LE60" s="271"/>
      <c r="LF60" s="272"/>
      <c r="LG60" s="271"/>
      <c r="LH60" s="274"/>
      <c r="LI60" s="271"/>
      <c r="LK60" s="271"/>
      <c r="LL60" s="272"/>
      <c r="LM60" s="271"/>
      <c r="LN60" s="274"/>
      <c r="LO60" s="271"/>
      <c r="LQ60" s="271"/>
      <c r="LR60" s="272"/>
      <c r="LS60" s="271"/>
      <c r="LT60" s="274"/>
      <c r="LU60" s="271"/>
    </row>
    <row r="61" spans="1:333" ht="18">
      <c r="A61" s="236" t="s">
        <v>71</v>
      </c>
      <c r="B61" s="226"/>
      <c r="C61" s="227"/>
      <c r="D61" s="240">
        <v>0.27152240418489182</v>
      </c>
      <c r="E61" s="227"/>
      <c r="H61" s="236" t="s">
        <v>71</v>
      </c>
      <c r="I61" s="226"/>
      <c r="J61" s="227"/>
      <c r="K61" s="240">
        <v>0.26368680351833429</v>
      </c>
      <c r="L61" s="227"/>
      <c r="O61" s="236" t="s">
        <v>71</v>
      </c>
      <c r="P61" s="226"/>
      <c r="Q61" s="227"/>
      <c r="R61" s="240">
        <v>0.2537607420652101</v>
      </c>
      <c r="S61" s="227"/>
      <c r="V61" s="236" t="s">
        <v>71</v>
      </c>
      <c r="W61" s="226"/>
      <c r="X61" s="227"/>
      <c r="Y61" s="240">
        <v>0.24911153605035774</v>
      </c>
      <c r="Z61" s="227"/>
      <c r="AC61" s="236" t="s">
        <v>71</v>
      </c>
      <c r="AD61" s="226"/>
      <c r="AE61" s="227"/>
      <c r="AF61" s="240">
        <v>0.25006688926566273</v>
      </c>
      <c r="AG61" s="227"/>
      <c r="AJ61" s="236" t="s">
        <v>71</v>
      </c>
      <c r="AK61" s="226"/>
      <c r="AL61" s="227"/>
      <c r="AM61" s="240">
        <v>0.25369345593831411</v>
      </c>
      <c r="AN61" s="227"/>
      <c r="AQ61" s="236" t="s">
        <v>71</v>
      </c>
      <c r="AR61" s="226"/>
      <c r="AS61" s="227"/>
      <c r="AT61" s="240">
        <v>0.26167193895542934</v>
      </c>
      <c r="AU61" s="227"/>
      <c r="AX61" s="236" t="s">
        <v>71</v>
      </c>
      <c r="AY61" s="226"/>
      <c r="AZ61" s="227"/>
      <c r="BA61" s="240">
        <v>0.27916138100948223</v>
      </c>
      <c r="BB61" s="227"/>
      <c r="BE61" s="236" t="s">
        <v>71</v>
      </c>
      <c r="BF61" s="226"/>
      <c r="BG61" s="227"/>
      <c r="BH61" s="240">
        <v>0.30046568277050989</v>
      </c>
      <c r="BI61" s="227"/>
      <c r="BL61" s="236" t="s">
        <v>71</v>
      </c>
      <c r="BM61" s="226"/>
      <c r="BN61" s="227"/>
      <c r="BO61" s="240">
        <v>0.30877320583824558</v>
      </c>
      <c r="BP61" s="227"/>
      <c r="BS61" s="236" t="s">
        <v>71</v>
      </c>
      <c r="BT61" s="226"/>
      <c r="BU61" s="227"/>
      <c r="BV61" s="240">
        <v>0.28659364990108549</v>
      </c>
      <c r="BW61" s="227"/>
      <c r="BX61" s="227"/>
      <c r="BZ61" s="236" t="s">
        <v>71</v>
      </c>
      <c r="CA61" s="226"/>
      <c r="CB61" s="227"/>
      <c r="CC61" s="240">
        <v>0.2745381336403287</v>
      </c>
      <c r="CD61" s="227"/>
      <c r="CG61" s="236" t="s">
        <v>71</v>
      </c>
      <c r="CH61" s="226"/>
      <c r="CI61" s="227"/>
      <c r="CJ61" s="240">
        <v>0.2712063344658428</v>
      </c>
      <c r="CK61" s="227"/>
      <c r="CN61" s="236" t="s">
        <v>71</v>
      </c>
      <c r="CO61" s="226"/>
      <c r="CP61" s="227"/>
      <c r="CQ61" s="240">
        <v>0.26937580471852429</v>
      </c>
      <c r="CR61" s="227"/>
      <c r="CU61" s="236" t="s">
        <v>71</v>
      </c>
      <c r="CV61" s="226"/>
      <c r="CW61" s="227"/>
      <c r="CX61" s="240">
        <v>0.26268566870937848</v>
      </c>
      <c r="CY61" s="227"/>
      <c r="DB61" s="236" t="s">
        <v>71</v>
      </c>
      <c r="DC61" s="226"/>
      <c r="DD61" s="227"/>
      <c r="DE61" s="240">
        <v>0.26053256791143597</v>
      </c>
      <c r="DF61" s="227"/>
      <c r="DI61" s="236" t="s">
        <v>71</v>
      </c>
      <c r="DJ61" s="226"/>
      <c r="DK61" s="227"/>
      <c r="DL61" s="240">
        <v>0.26878752380195337</v>
      </c>
      <c r="DM61" s="227"/>
      <c r="DP61" s="236" t="s">
        <v>71</v>
      </c>
      <c r="DQ61" s="226"/>
      <c r="DR61" s="227"/>
      <c r="DS61" s="240">
        <v>0.26985741448620276</v>
      </c>
      <c r="DT61" s="227"/>
      <c r="DW61" s="236" t="s">
        <v>71</v>
      </c>
      <c r="DX61" s="226"/>
      <c r="DY61" s="227"/>
      <c r="DZ61" s="240">
        <v>0.26342490618113906</v>
      </c>
      <c r="EA61" s="227"/>
      <c r="ED61" s="236" t="s">
        <v>71</v>
      </c>
      <c r="EE61" s="226"/>
      <c r="EF61" s="227"/>
      <c r="EG61" s="240">
        <v>0.26543936796770473</v>
      </c>
      <c r="EH61" s="227"/>
      <c r="EK61" s="236" t="s">
        <v>71</v>
      </c>
      <c r="EL61" s="226"/>
      <c r="EM61" s="227"/>
      <c r="EN61" s="240">
        <v>0.26701749579945233</v>
      </c>
      <c r="EO61" s="227"/>
      <c r="ER61" s="236" t="s">
        <v>71</v>
      </c>
      <c r="ES61" s="226"/>
      <c r="ET61" s="227"/>
      <c r="EU61" s="240">
        <v>0.27241001491019062</v>
      </c>
      <c r="EV61" s="227"/>
      <c r="EY61" s="236" t="s">
        <v>71</v>
      </c>
      <c r="EZ61" s="226"/>
      <c r="FA61" s="227"/>
      <c r="FB61" s="240">
        <v>0.26844141514764447</v>
      </c>
      <c r="FC61" s="227"/>
      <c r="FF61" s="236" t="s">
        <v>71</v>
      </c>
      <c r="FG61" s="226"/>
      <c r="FH61" s="227"/>
      <c r="FI61" s="240">
        <v>0.2700794506795805</v>
      </c>
      <c r="FJ61" s="227"/>
      <c r="FM61" s="236" t="s">
        <v>71</v>
      </c>
      <c r="FN61" s="226"/>
      <c r="FO61" s="227"/>
      <c r="FP61" s="240">
        <v>0.2745078801492794</v>
      </c>
      <c r="FQ61" s="227"/>
      <c r="FT61" s="236" t="s">
        <v>71</v>
      </c>
      <c r="FU61" s="226"/>
      <c r="FV61" s="227"/>
      <c r="FW61" s="240">
        <v>0.27566633217554154</v>
      </c>
      <c r="FX61" s="227"/>
      <c r="GA61" s="236" t="s">
        <v>71</v>
      </c>
      <c r="GB61" s="226"/>
      <c r="GC61" s="227"/>
      <c r="GD61" s="240">
        <v>0.27401102467596866</v>
      </c>
      <c r="GE61" s="227"/>
      <c r="GH61" s="236" t="s">
        <v>71</v>
      </c>
      <c r="GI61" s="226"/>
      <c r="GJ61" s="227"/>
      <c r="GK61" s="240">
        <v>0.27354736898799265</v>
      </c>
      <c r="GL61" s="227"/>
      <c r="GO61" s="236" t="s">
        <v>71</v>
      </c>
      <c r="GP61" s="226"/>
      <c r="GQ61" s="227"/>
      <c r="GR61" s="240">
        <v>0.26843009554574526</v>
      </c>
      <c r="GS61" s="227"/>
      <c r="GV61" s="236" t="s">
        <v>71</v>
      </c>
      <c r="GW61" s="226"/>
      <c r="GX61" s="227"/>
      <c r="GY61" s="240">
        <v>0.2652129130277362</v>
      </c>
      <c r="GZ61" s="227"/>
      <c r="HC61" s="236" t="s">
        <v>71</v>
      </c>
      <c r="HD61" s="226"/>
      <c r="HE61" s="227"/>
      <c r="HF61" s="240">
        <v>0.25453006344863999</v>
      </c>
      <c r="HG61" s="227"/>
      <c r="HJ61" s="236" t="s">
        <v>71</v>
      </c>
      <c r="HK61" s="226"/>
      <c r="HL61" s="227"/>
      <c r="HM61" s="240">
        <v>0.24784780197270398</v>
      </c>
      <c r="HN61" s="227"/>
      <c r="HQ61" s="236" t="s">
        <v>71</v>
      </c>
      <c r="HR61" s="226"/>
      <c r="HS61" s="227"/>
      <c r="HT61" s="240">
        <v>0.24648174898209604</v>
      </c>
      <c r="HU61" s="227"/>
      <c r="HX61" s="236" t="s">
        <v>71</v>
      </c>
      <c r="HY61" s="226"/>
      <c r="HZ61" s="227"/>
      <c r="IA61" s="240">
        <v>0.2456360868957215</v>
      </c>
      <c r="IB61" s="227"/>
      <c r="IE61" s="236" t="s">
        <v>71</v>
      </c>
      <c r="IF61" s="226"/>
      <c r="IG61" s="227"/>
      <c r="IH61" s="240">
        <v>0.23979003680307032</v>
      </c>
      <c r="II61" s="227"/>
      <c r="IK61" s="236" t="s">
        <v>71</v>
      </c>
      <c r="IL61" s="226"/>
      <c r="IM61" s="227"/>
      <c r="IN61" s="240">
        <v>0.23879949961923302</v>
      </c>
      <c r="IO61" s="227"/>
      <c r="IQ61" s="236" t="s">
        <v>71</v>
      </c>
      <c r="IR61" s="226"/>
      <c r="IS61" s="227"/>
      <c r="IT61" s="240">
        <v>0.23375371042901122</v>
      </c>
      <c r="IU61" s="227"/>
      <c r="IW61" s="236" t="s">
        <v>71</v>
      </c>
      <c r="IX61" s="226"/>
      <c r="IY61" s="227"/>
      <c r="IZ61" s="240">
        <v>0.2308852405414499</v>
      </c>
      <c r="JA61" s="227"/>
      <c r="JC61" s="236" t="s">
        <v>71</v>
      </c>
      <c r="JD61" s="226"/>
      <c r="JE61" s="227"/>
      <c r="JF61" s="240">
        <v>0.22118040471593964</v>
      </c>
      <c r="JG61" s="227"/>
      <c r="JI61" s="236" t="s">
        <v>71</v>
      </c>
      <c r="JJ61" s="226"/>
      <c r="JK61" s="227"/>
      <c r="JL61" s="240">
        <v>0.2157465733423494</v>
      </c>
      <c r="JM61" s="227"/>
      <c r="JO61" s="236" t="s">
        <v>71</v>
      </c>
      <c r="JP61" s="226"/>
      <c r="JQ61" s="227"/>
      <c r="JR61" s="240">
        <v>0.2162456877252103</v>
      </c>
      <c r="JS61" s="227"/>
      <c r="JU61" s="236" t="s">
        <v>71</v>
      </c>
      <c r="JV61" s="226"/>
      <c r="JW61" s="227"/>
      <c r="JX61" s="240">
        <v>0.21101286368922739</v>
      </c>
      <c r="JY61" s="227"/>
      <c r="KA61" s="275" t="s">
        <v>71</v>
      </c>
      <c r="KB61" s="272"/>
      <c r="KC61" s="271"/>
      <c r="KD61" s="279">
        <v>0.20602964686744937</v>
      </c>
      <c r="KE61" s="271"/>
      <c r="KG61" s="275" t="s">
        <v>71</v>
      </c>
      <c r="KH61" s="272"/>
      <c r="KI61" s="271"/>
      <c r="KJ61" s="279">
        <v>0.20619764363589169</v>
      </c>
      <c r="KK61" s="271"/>
      <c r="KM61" s="275" t="s">
        <v>71</v>
      </c>
      <c r="KN61" s="272"/>
      <c r="KO61" s="271"/>
      <c r="KP61" s="279">
        <v>0.20907306224773262</v>
      </c>
      <c r="KQ61" s="271"/>
      <c r="KS61" s="275" t="s">
        <v>71</v>
      </c>
      <c r="KT61" s="272"/>
      <c r="KU61" s="271"/>
      <c r="KV61" s="279">
        <v>0.20772626566660254</v>
      </c>
      <c r="KW61" s="271"/>
      <c r="KY61" s="275" t="s">
        <v>71</v>
      </c>
      <c r="KZ61" s="272"/>
      <c r="LA61" s="271"/>
      <c r="LB61" s="279">
        <v>0.20757089249701888</v>
      </c>
      <c r="LC61" s="271"/>
      <c r="LE61" s="275" t="s">
        <v>71</v>
      </c>
      <c r="LF61" s="272"/>
      <c r="LG61" s="271"/>
      <c r="LH61" s="279">
        <v>0.20768588400054749</v>
      </c>
      <c r="LI61" s="271"/>
      <c r="LK61" s="275" t="s">
        <v>71</v>
      </c>
      <c r="LL61" s="272"/>
      <c r="LM61" s="271"/>
      <c r="LN61" s="279">
        <v>0.20724407370799949</v>
      </c>
      <c r="LO61" s="271"/>
      <c r="LQ61" s="275" t="s">
        <v>71</v>
      </c>
      <c r="LR61" s="272"/>
      <c r="LS61" s="271"/>
      <c r="LT61" s="279">
        <v>0</v>
      </c>
      <c r="LU61" s="271"/>
    </row>
    <row r="62" spans="1:333" ht="18">
      <c r="A62" s="227"/>
      <c r="B62" s="226"/>
      <c r="C62" s="227"/>
      <c r="D62" s="228"/>
      <c r="E62" s="227"/>
      <c r="H62" s="227"/>
      <c r="I62" s="226"/>
      <c r="J62" s="227"/>
      <c r="K62" s="228"/>
      <c r="L62" s="227"/>
      <c r="O62" s="227"/>
      <c r="P62" s="226"/>
      <c r="Q62" s="227"/>
      <c r="R62" s="228"/>
      <c r="S62" s="227"/>
      <c r="V62" s="227"/>
      <c r="W62" s="226"/>
      <c r="X62" s="227"/>
      <c r="Y62" s="228"/>
      <c r="Z62" s="227"/>
      <c r="AC62" s="227"/>
      <c r="AD62" s="226"/>
      <c r="AE62" s="227"/>
      <c r="AF62" s="228"/>
      <c r="AG62" s="227"/>
      <c r="AJ62" s="227"/>
      <c r="AK62" s="226"/>
      <c r="AL62" s="227"/>
      <c r="AM62" s="228"/>
      <c r="AN62" s="227"/>
      <c r="AQ62" s="227"/>
      <c r="AR62" s="226"/>
      <c r="AS62" s="227"/>
      <c r="AT62" s="228"/>
      <c r="AU62" s="227"/>
      <c r="AX62" s="227"/>
      <c r="AY62" s="226"/>
      <c r="AZ62" s="227"/>
      <c r="BA62" s="228"/>
      <c r="BB62" s="227"/>
      <c r="BE62" s="227"/>
      <c r="BF62" s="226"/>
      <c r="BG62" s="227"/>
      <c r="BH62" s="228"/>
      <c r="BI62" s="227"/>
      <c r="BL62" s="227"/>
      <c r="BM62" s="226"/>
      <c r="BN62" s="227"/>
      <c r="BO62" s="228"/>
      <c r="BP62" s="227"/>
      <c r="BS62" s="227"/>
      <c r="BT62" s="226"/>
      <c r="BU62" s="227"/>
      <c r="BV62" s="228"/>
      <c r="BW62" s="227"/>
      <c r="BX62" s="227"/>
      <c r="BZ62" s="227"/>
      <c r="CA62" s="226"/>
      <c r="CB62" s="227"/>
      <c r="CC62" s="228"/>
      <c r="CD62" s="227"/>
      <c r="CG62" s="227"/>
      <c r="CH62" s="226"/>
      <c r="CI62" s="227"/>
      <c r="CJ62" s="228"/>
      <c r="CK62" s="227"/>
      <c r="CN62" s="227"/>
      <c r="CO62" s="226"/>
      <c r="CP62" s="227"/>
      <c r="CQ62" s="228"/>
      <c r="CR62" s="227"/>
      <c r="CU62" s="227"/>
      <c r="CV62" s="226"/>
      <c r="CW62" s="227"/>
      <c r="CX62" s="228"/>
      <c r="CY62" s="227"/>
      <c r="DB62" s="227"/>
      <c r="DC62" s="226"/>
      <c r="DD62" s="227"/>
      <c r="DE62" s="228"/>
      <c r="DF62" s="227"/>
      <c r="DI62" s="227"/>
      <c r="DJ62" s="226"/>
      <c r="DK62" s="227"/>
      <c r="DL62" s="228"/>
      <c r="DM62" s="227"/>
      <c r="DP62" s="227"/>
      <c r="DQ62" s="226"/>
      <c r="DR62" s="227"/>
      <c r="DS62" s="228"/>
      <c r="DT62" s="227"/>
      <c r="DW62" s="227"/>
      <c r="DX62" s="226"/>
      <c r="DY62" s="227"/>
      <c r="DZ62" s="228"/>
      <c r="EA62" s="227"/>
      <c r="ED62" s="227"/>
      <c r="EE62" s="226"/>
      <c r="EF62" s="227"/>
      <c r="EG62" s="228"/>
      <c r="EH62" s="227"/>
      <c r="EK62" s="227"/>
      <c r="EL62" s="226"/>
      <c r="EM62" s="227"/>
      <c r="EN62" s="228"/>
      <c r="EO62" s="227"/>
      <c r="ER62" s="227"/>
      <c r="ES62" s="226"/>
      <c r="ET62" s="227"/>
      <c r="EU62" s="228"/>
      <c r="EV62" s="227"/>
      <c r="EY62" s="227"/>
      <c r="EZ62" s="226"/>
      <c r="FA62" s="227"/>
      <c r="FB62" s="228"/>
      <c r="FC62" s="227"/>
      <c r="FF62" s="227"/>
      <c r="FG62" s="226"/>
      <c r="FH62" s="227"/>
      <c r="FI62" s="228"/>
      <c r="FJ62" s="227"/>
      <c r="FM62" s="227"/>
      <c r="FN62" s="226"/>
      <c r="FO62" s="227"/>
      <c r="FP62" s="228"/>
      <c r="FQ62" s="227"/>
      <c r="FT62" s="227"/>
      <c r="FU62" s="226"/>
      <c r="FV62" s="227"/>
      <c r="FW62" s="228"/>
      <c r="FX62" s="227"/>
      <c r="GA62" s="227"/>
      <c r="GB62" s="226"/>
      <c r="GC62" s="227"/>
      <c r="GD62" s="228"/>
      <c r="GE62" s="227"/>
      <c r="GH62" s="227"/>
      <c r="GI62" s="226"/>
      <c r="GJ62" s="227"/>
      <c r="GK62" s="228"/>
      <c r="GL62" s="227"/>
      <c r="GO62" s="227"/>
      <c r="GP62" s="226"/>
      <c r="GQ62" s="227"/>
      <c r="GR62" s="228"/>
      <c r="GS62" s="227"/>
      <c r="GV62" s="227"/>
      <c r="GW62" s="226"/>
      <c r="GX62" s="227"/>
      <c r="GY62" s="228"/>
      <c r="GZ62" s="227"/>
      <c r="HC62" s="227"/>
      <c r="HD62" s="226"/>
      <c r="HE62" s="227"/>
      <c r="HF62" s="228"/>
      <c r="HG62" s="227"/>
      <c r="HJ62" s="227"/>
      <c r="HK62" s="226"/>
      <c r="HL62" s="227"/>
      <c r="HM62" s="228"/>
      <c r="HN62" s="227"/>
      <c r="HQ62" s="227"/>
      <c r="HR62" s="226"/>
      <c r="HS62" s="227"/>
      <c r="HT62" s="228"/>
      <c r="HU62" s="227"/>
      <c r="HX62" s="227"/>
      <c r="HY62" s="226"/>
      <c r="HZ62" s="227"/>
      <c r="IA62" s="228"/>
      <c r="IB62" s="227"/>
      <c r="IE62" s="227"/>
      <c r="IF62" s="226"/>
      <c r="IG62" s="227"/>
      <c r="IH62" s="228"/>
      <c r="II62" s="227"/>
      <c r="IK62" s="227"/>
      <c r="IL62" s="226"/>
      <c r="IM62" s="227"/>
      <c r="IN62" s="228"/>
      <c r="IO62" s="227"/>
      <c r="IQ62" s="227"/>
      <c r="IR62" s="226"/>
      <c r="IS62" s="227"/>
      <c r="IT62" s="228"/>
      <c r="IU62" s="227"/>
      <c r="IW62" s="227"/>
      <c r="IX62" s="226"/>
      <c r="IY62" s="227"/>
      <c r="IZ62" s="228"/>
      <c r="JA62" s="227"/>
      <c r="JC62" s="227"/>
      <c r="JD62" s="226"/>
      <c r="JE62" s="227"/>
      <c r="JF62" s="228"/>
      <c r="JG62" s="227"/>
      <c r="JI62" s="227"/>
      <c r="JJ62" s="226"/>
      <c r="JK62" s="227"/>
      <c r="JL62" s="228"/>
      <c r="JM62" s="227"/>
      <c r="JO62" s="227"/>
      <c r="JP62" s="226"/>
      <c r="JQ62" s="227"/>
      <c r="JR62" s="228"/>
      <c r="JS62" s="227"/>
      <c r="JU62" s="227"/>
      <c r="JV62" s="226"/>
      <c r="JW62" s="227"/>
      <c r="JX62" s="228"/>
      <c r="JY62" s="227"/>
      <c r="KA62" s="271"/>
      <c r="KB62" s="272"/>
      <c r="KC62" s="271"/>
      <c r="KD62" s="274"/>
      <c r="KE62" s="271"/>
      <c r="KG62" s="271"/>
      <c r="KH62" s="272"/>
      <c r="KI62" s="271"/>
      <c r="KJ62" s="274"/>
      <c r="KK62" s="271"/>
      <c r="KM62" s="271"/>
      <c r="KN62" s="272"/>
      <c r="KO62" s="271"/>
      <c r="KP62" s="274"/>
      <c r="KQ62" s="271"/>
      <c r="KS62" s="271"/>
      <c r="KT62" s="272"/>
      <c r="KU62" s="271"/>
      <c r="KV62" s="274"/>
      <c r="KW62" s="271"/>
      <c r="KY62" s="271"/>
      <c r="KZ62" s="272"/>
      <c r="LA62" s="271"/>
      <c r="LB62" s="274"/>
      <c r="LC62" s="271"/>
      <c r="LE62" s="271"/>
      <c r="LF62" s="272"/>
      <c r="LG62" s="271"/>
      <c r="LH62" s="274"/>
      <c r="LI62" s="271"/>
      <c r="LK62" s="271"/>
      <c r="LL62" s="272"/>
      <c r="LM62" s="271"/>
      <c r="LN62" s="274"/>
      <c r="LO62" s="271"/>
      <c r="LQ62" s="271"/>
      <c r="LR62" s="272"/>
      <c r="LS62" s="271"/>
      <c r="LT62" s="274"/>
      <c r="LU62" s="271"/>
    </row>
    <row r="63" spans="1:333" ht="18">
      <c r="A63" s="227"/>
      <c r="B63" s="226"/>
      <c r="C63" s="227"/>
      <c r="D63" s="228"/>
      <c r="E63" s="227"/>
      <c r="H63" s="227"/>
      <c r="I63" s="226"/>
      <c r="J63" s="227"/>
      <c r="K63" s="228"/>
      <c r="L63" s="227"/>
      <c r="O63" s="227"/>
      <c r="P63" s="226"/>
      <c r="Q63" s="227"/>
      <c r="R63" s="228"/>
      <c r="S63" s="227"/>
      <c r="V63" s="227"/>
      <c r="W63" s="226"/>
      <c r="X63" s="227"/>
      <c r="Y63" s="228"/>
      <c r="Z63" s="227"/>
      <c r="AC63" s="227"/>
      <c r="AD63" s="226"/>
      <c r="AE63" s="227"/>
      <c r="AF63" s="228"/>
      <c r="AG63" s="227"/>
      <c r="AJ63" s="227"/>
      <c r="AK63" s="226"/>
      <c r="AL63" s="227"/>
      <c r="AM63" s="228"/>
      <c r="AN63" s="227"/>
      <c r="AQ63" s="227"/>
      <c r="AR63" s="226"/>
      <c r="AS63" s="227"/>
      <c r="AT63" s="228"/>
      <c r="AU63" s="227"/>
      <c r="AX63" s="227"/>
      <c r="AY63" s="226"/>
      <c r="AZ63" s="227"/>
      <c r="BA63" s="228"/>
      <c r="BB63" s="227"/>
      <c r="BE63" s="227"/>
      <c r="BF63" s="226"/>
      <c r="BG63" s="227"/>
      <c r="BH63" s="228"/>
      <c r="BI63" s="227"/>
      <c r="BL63" s="227"/>
      <c r="BM63" s="226"/>
      <c r="BN63" s="227"/>
      <c r="BO63" s="228"/>
      <c r="BP63" s="227"/>
      <c r="BS63" s="227"/>
      <c r="BT63" s="226"/>
      <c r="BU63" s="227"/>
      <c r="BV63" s="228"/>
      <c r="BW63" s="227"/>
      <c r="BX63" s="227"/>
      <c r="BZ63" s="227"/>
      <c r="CA63" s="226"/>
      <c r="CB63" s="227"/>
      <c r="CC63" s="228"/>
      <c r="CD63" s="227"/>
      <c r="CG63" s="227"/>
      <c r="CH63" s="226"/>
      <c r="CI63" s="227"/>
      <c r="CJ63" s="228"/>
      <c r="CK63" s="227"/>
      <c r="CN63" s="227"/>
      <c r="CO63" s="226"/>
      <c r="CP63" s="227"/>
      <c r="CQ63" s="228"/>
      <c r="CR63" s="227"/>
      <c r="CU63" s="227"/>
      <c r="CV63" s="226"/>
      <c r="CW63" s="227"/>
      <c r="CX63" s="228"/>
      <c r="CY63" s="227"/>
      <c r="DB63" s="227"/>
      <c r="DC63" s="226"/>
      <c r="DD63" s="227"/>
      <c r="DE63" s="228"/>
      <c r="DF63" s="227"/>
      <c r="DI63" s="227"/>
      <c r="DJ63" s="226"/>
      <c r="DK63" s="227"/>
      <c r="DL63" s="228"/>
      <c r="DM63" s="227"/>
      <c r="DP63" s="227"/>
      <c r="DQ63" s="226"/>
      <c r="DR63" s="227"/>
      <c r="DS63" s="228"/>
      <c r="DT63" s="227"/>
      <c r="DW63" s="227"/>
      <c r="DX63" s="226"/>
      <c r="DY63" s="227"/>
      <c r="DZ63" s="228"/>
      <c r="EA63" s="227"/>
      <c r="ED63" s="227"/>
      <c r="EE63" s="226"/>
      <c r="EF63" s="227"/>
      <c r="EG63" s="228"/>
      <c r="EH63" s="227"/>
      <c r="EK63" s="227"/>
      <c r="EL63" s="226"/>
      <c r="EM63" s="227"/>
      <c r="EN63" s="228"/>
      <c r="EO63" s="227"/>
      <c r="ER63" s="227"/>
      <c r="ES63" s="226"/>
      <c r="ET63" s="227"/>
      <c r="EU63" s="228"/>
      <c r="EV63" s="227"/>
      <c r="EY63" s="227"/>
      <c r="EZ63" s="226"/>
      <c r="FA63" s="227"/>
      <c r="FB63" s="228"/>
      <c r="FC63" s="227"/>
      <c r="FF63" s="227"/>
      <c r="FG63" s="226"/>
      <c r="FH63" s="227"/>
      <c r="FI63" s="228"/>
      <c r="FJ63" s="227"/>
      <c r="FM63" s="227"/>
      <c r="FN63" s="226"/>
      <c r="FO63" s="227"/>
      <c r="FP63" s="228"/>
      <c r="FQ63" s="227"/>
      <c r="FT63" s="227"/>
      <c r="FU63" s="226"/>
      <c r="FV63" s="227"/>
      <c r="FW63" s="228"/>
      <c r="FX63" s="227"/>
      <c r="GA63" s="227"/>
      <c r="GB63" s="226"/>
      <c r="GC63" s="227"/>
      <c r="GD63" s="228"/>
      <c r="GE63" s="227"/>
      <c r="GH63" s="227"/>
      <c r="GI63" s="226"/>
      <c r="GJ63" s="227"/>
      <c r="GK63" s="228"/>
      <c r="GL63" s="227"/>
      <c r="GO63" s="227"/>
      <c r="GP63" s="226"/>
      <c r="GQ63" s="227"/>
      <c r="GR63" s="228"/>
      <c r="GS63" s="227"/>
      <c r="GV63" s="227"/>
      <c r="GW63" s="226"/>
      <c r="GX63" s="227"/>
      <c r="GY63" s="228"/>
      <c r="GZ63" s="227"/>
      <c r="HC63" s="227"/>
      <c r="HD63" s="226"/>
      <c r="HE63" s="227"/>
      <c r="HF63" s="228"/>
      <c r="HG63" s="227"/>
      <c r="HJ63" s="227"/>
      <c r="HK63" s="226"/>
      <c r="HL63" s="227"/>
      <c r="HM63" s="228"/>
      <c r="HN63" s="227"/>
      <c r="HQ63" s="227"/>
      <c r="HR63" s="226"/>
      <c r="HS63" s="227"/>
      <c r="HT63" s="228"/>
      <c r="HU63" s="227"/>
      <c r="HX63" s="227"/>
      <c r="HY63" s="226"/>
      <c r="HZ63" s="227"/>
      <c r="IA63" s="228"/>
      <c r="IB63" s="227"/>
      <c r="IE63" s="227"/>
      <c r="IF63" s="226"/>
      <c r="IG63" s="227"/>
      <c r="IH63" s="228"/>
      <c r="II63" s="227"/>
      <c r="IK63" s="227"/>
      <c r="IL63" s="226"/>
      <c r="IM63" s="227"/>
      <c r="IN63" s="228"/>
      <c r="IO63" s="227"/>
      <c r="IQ63" s="227"/>
      <c r="IR63" s="226"/>
      <c r="IS63" s="227"/>
      <c r="IT63" s="228"/>
      <c r="IU63" s="227"/>
      <c r="IW63" s="227"/>
      <c r="IX63" s="226"/>
      <c r="IY63" s="227"/>
      <c r="IZ63" s="228"/>
      <c r="JA63" s="227"/>
      <c r="JC63" s="227"/>
      <c r="JD63" s="226"/>
      <c r="JE63" s="227"/>
      <c r="JF63" s="228"/>
      <c r="JG63" s="227"/>
      <c r="JI63" s="227"/>
      <c r="JJ63" s="226"/>
      <c r="JK63" s="227"/>
      <c r="JL63" s="228"/>
      <c r="JM63" s="227"/>
      <c r="JO63" s="227"/>
      <c r="JP63" s="226"/>
      <c r="JQ63" s="227"/>
      <c r="JR63" s="228"/>
      <c r="JS63" s="227"/>
      <c r="JU63" s="227"/>
      <c r="JV63" s="226"/>
      <c r="JW63" s="227"/>
      <c r="JX63" s="228"/>
      <c r="JY63" s="227"/>
      <c r="KA63" s="271"/>
      <c r="KB63" s="272"/>
      <c r="KC63" s="271"/>
      <c r="KD63" s="274"/>
      <c r="KE63" s="271"/>
      <c r="KG63" s="271"/>
      <c r="KH63" s="272"/>
      <c r="KI63" s="271"/>
      <c r="KJ63" s="274"/>
      <c r="KK63" s="271"/>
      <c r="KM63" s="271"/>
      <c r="KN63" s="272"/>
      <c r="KO63" s="271"/>
      <c r="KP63" s="274"/>
      <c r="KQ63" s="271"/>
      <c r="KS63" s="271"/>
      <c r="KT63" s="272"/>
      <c r="KU63" s="271"/>
      <c r="KV63" s="274"/>
      <c r="KW63" s="271"/>
      <c r="KY63" s="271"/>
      <c r="KZ63" s="272"/>
      <c r="LA63" s="271"/>
      <c r="LB63" s="274"/>
      <c r="LC63" s="271"/>
      <c r="LE63" s="271"/>
      <c r="LF63" s="272"/>
      <c r="LG63" s="271"/>
      <c r="LH63" s="274"/>
      <c r="LI63" s="271"/>
      <c r="LK63" s="271"/>
      <c r="LL63" s="272"/>
      <c r="LM63" s="271"/>
      <c r="LN63" s="274"/>
      <c r="LO63" s="271"/>
      <c r="LQ63" s="271"/>
      <c r="LR63" s="272"/>
      <c r="LS63" s="271"/>
      <c r="LT63" s="274"/>
      <c r="LU63" s="271"/>
    </row>
    <row r="64" spans="1:333" ht="18">
      <c r="A64" s="225" t="s">
        <v>117</v>
      </c>
      <c r="B64" s="226"/>
      <c r="C64" s="227"/>
      <c r="D64" s="228"/>
      <c r="E64" s="227"/>
      <c r="H64" s="225" t="s">
        <v>172</v>
      </c>
      <c r="I64" s="226"/>
      <c r="J64" s="227"/>
      <c r="K64" s="228"/>
      <c r="L64" s="227"/>
      <c r="O64" s="225" t="s">
        <v>188</v>
      </c>
      <c r="P64" s="226"/>
      <c r="Q64" s="227"/>
      <c r="R64" s="228"/>
      <c r="S64" s="227"/>
      <c r="V64" s="225" t="s">
        <v>192</v>
      </c>
      <c r="W64" s="226"/>
      <c r="X64" s="227"/>
      <c r="Y64" s="228"/>
      <c r="Z64" s="227"/>
      <c r="AC64" s="225" t="s">
        <v>197</v>
      </c>
      <c r="AD64" s="226"/>
      <c r="AE64" s="227"/>
      <c r="AF64" s="228"/>
      <c r="AG64" s="227"/>
      <c r="AJ64" s="225" t="s">
        <v>205</v>
      </c>
      <c r="AK64" s="226"/>
      <c r="AL64" s="227"/>
      <c r="AM64" s="228"/>
      <c r="AN64" s="227"/>
      <c r="AQ64" s="225" t="s">
        <v>205</v>
      </c>
      <c r="AR64" s="226"/>
      <c r="AS64" s="227"/>
      <c r="AT64" s="228"/>
      <c r="AU64" s="227"/>
      <c r="AX64" s="225" t="s">
        <v>217</v>
      </c>
      <c r="AY64" s="226"/>
      <c r="AZ64" s="227"/>
      <c r="BA64" s="228"/>
      <c r="BB64" s="227"/>
      <c r="BE64" s="225" t="s">
        <v>220</v>
      </c>
      <c r="BF64" s="226"/>
      <c r="BG64" s="227"/>
      <c r="BH64" s="228"/>
      <c r="BI64" s="227"/>
      <c r="BL64" s="225" t="s">
        <v>227</v>
      </c>
      <c r="BM64" s="226"/>
      <c r="BN64" s="227"/>
      <c r="BO64" s="228"/>
      <c r="BP64" s="227"/>
      <c r="BS64" s="225" t="s">
        <v>235</v>
      </c>
      <c r="BT64" s="226"/>
      <c r="BU64" s="227"/>
      <c r="BV64" s="228"/>
      <c r="BW64" s="227"/>
      <c r="BX64" s="227"/>
      <c r="BZ64" s="225" t="s">
        <v>240</v>
      </c>
      <c r="CA64" s="226"/>
      <c r="CB64" s="227"/>
      <c r="CC64" s="228"/>
      <c r="CD64" s="227"/>
      <c r="CG64" s="225" t="s">
        <v>247</v>
      </c>
      <c r="CH64" s="226"/>
      <c r="CI64" s="227"/>
      <c r="CJ64" s="228"/>
      <c r="CK64" s="227"/>
      <c r="CN64" s="225" t="s">
        <v>253</v>
      </c>
      <c r="CO64" s="226"/>
      <c r="CP64" s="227"/>
      <c r="CQ64" s="228"/>
      <c r="CR64" s="227"/>
      <c r="CU64" s="225" t="s">
        <v>259</v>
      </c>
      <c r="CV64" s="226"/>
      <c r="CW64" s="227"/>
      <c r="CX64" s="228"/>
      <c r="CY64" s="227"/>
      <c r="DB64" s="225" t="s">
        <v>266</v>
      </c>
      <c r="DC64" s="226"/>
      <c r="DD64" s="227"/>
      <c r="DE64" s="228"/>
      <c r="DF64" s="227"/>
      <c r="DI64" s="225" t="s">
        <v>272</v>
      </c>
      <c r="DJ64" s="226"/>
      <c r="DK64" s="227"/>
      <c r="DL64" s="228"/>
      <c r="DM64" s="227"/>
      <c r="DP64" s="225" t="s">
        <v>278</v>
      </c>
      <c r="DQ64" s="226"/>
      <c r="DR64" s="227"/>
      <c r="DS64" s="228"/>
      <c r="DT64" s="227"/>
      <c r="DW64" s="225" t="s">
        <v>284</v>
      </c>
      <c r="DX64" s="226"/>
      <c r="DY64" s="227"/>
      <c r="DZ64" s="228"/>
      <c r="EA64" s="227"/>
      <c r="ED64" s="225" t="s">
        <v>290</v>
      </c>
      <c r="EE64" s="226"/>
      <c r="EF64" s="227"/>
      <c r="EG64" s="228"/>
      <c r="EH64" s="227"/>
      <c r="EK64" s="225" t="s">
        <v>297</v>
      </c>
      <c r="EL64" s="226"/>
      <c r="EM64" s="227"/>
      <c r="EN64" s="228"/>
      <c r="EO64" s="227"/>
      <c r="ER64" s="225" t="s">
        <v>303</v>
      </c>
      <c r="ES64" s="226"/>
      <c r="ET64" s="227"/>
      <c r="EU64" s="228"/>
      <c r="EV64" s="227"/>
      <c r="EY64" s="225" t="s">
        <v>307</v>
      </c>
      <c r="EZ64" s="226"/>
      <c r="FA64" s="227"/>
      <c r="FB64" s="228"/>
      <c r="FC64" s="227"/>
      <c r="FF64" s="225" t="s">
        <v>313</v>
      </c>
      <c r="FG64" s="226"/>
      <c r="FH64" s="227"/>
      <c r="FI64" s="228"/>
      <c r="FJ64" s="227"/>
      <c r="FM64" s="225" t="s">
        <v>323</v>
      </c>
      <c r="FN64" s="226"/>
      <c r="FO64" s="227"/>
      <c r="FP64" s="228"/>
      <c r="FQ64" s="227"/>
      <c r="FT64" s="225" t="s">
        <v>329</v>
      </c>
      <c r="FU64" s="226"/>
      <c r="FV64" s="227"/>
      <c r="FW64" s="228"/>
      <c r="FX64" s="227"/>
      <c r="GA64" s="225" t="s">
        <v>339</v>
      </c>
      <c r="GB64" s="226"/>
      <c r="GC64" s="227"/>
      <c r="GD64" s="228"/>
      <c r="GE64" s="227"/>
      <c r="GH64" s="225" t="s">
        <v>345</v>
      </c>
      <c r="GI64" s="226"/>
      <c r="GJ64" s="227"/>
      <c r="GK64" s="228"/>
      <c r="GL64" s="227"/>
      <c r="GO64" s="225" t="s">
        <v>354</v>
      </c>
      <c r="GP64" s="226"/>
      <c r="GQ64" s="227"/>
      <c r="GR64" s="228"/>
      <c r="GS64" s="227"/>
      <c r="GV64" s="225" t="s">
        <v>364</v>
      </c>
      <c r="GW64" s="226"/>
      <c r="GX64" s="227"/>
      <c r="GY64" s="228"/>
      <c r="GZ64" s="227"/>
      <c r="HC64" s="225" t="s">
        <v>372</v>
      </c>
      <c r="HD64" s="226"/>
      <c r="HE64" s="227"/>
      <c r="HF64" s="228"/>
      <c r="HG64" s="227"/>
      <c r="HJ64" s="225" t="s">
        <v>380</v>
      </c>
      <c r="HK64" s="226"/>
      <c r="HL64" s="227"/>
      <c r="HM64" s="228"/>
      <c r="HN64" s="227"/>
      <c r="HQ64" s="225" t="s">
        <v>388</v>
      </c>
      <c r="HR64" s="226"/>
      <c r="HS64" s="227"/>
      <c r="HT64" s="228"/>
      <c r="HU64" s="227"/>
      <c r="HX64" s="225" t="s">
        <v>394</v>
      </c>
      <c r="HY64" s="226"/>
      <c r="HZ64" s="227"/>
      <c r="IA64" s="228"/>
      <c r="IB64" s="227"/>
      <c r="IE64" s="225" t="s">
        <v>403</v>
      </c>
      <c r="IF64" s="226"/>
      <c r="IG64" s="227"/>
      <c r="IH64" s="228"/>
      <c r="II64" s="227"/>
      <c r="IK64" s="225" t="s">
        <v>412</v>
      </c>
      <c r="IL64" s="226"/>
      <c r="IM64" s="227"/>
      <c r="IN64" s="228"/>
      <c r="IO64" s="227"/>
      <c r="IQ64" s="225" t="s">
        <v>418</v>
      </c>
      <c r="IR64" s="226"/>
      <c r="IS64" s="227"/>
      <c r="IT64" s="228"/>
      <c r="IU64" s="227"/>
      <c r="IW64" s="225" t="s">
        <v>426</v>
      </c>
      <c r="IX64" s="226"/>
      <c r="IY64" s="227"/>
      <c r="IZ64" s="228"/>
      <c r="JA64" s="227"/>
      <c r="JC64" s="225" t="s">
        <v>436</v>
      </c>
      <c r="JD64" s="226"/>
      <c r="JE64" s="227"/>
      <c r="JF64" s="228"/>
      <c r="JG64" s="227"/>
      <c r="JI64" s="225" t="s">
        <v>441</v>
      </c>
      <c r="JJ64" s="226"/>
      <c r="JK64" s="227"/>
      <c r="JL64" s="228"/>
      <c r="JM64" s="227"/>
      <c r="JO64" s="225" t="s">
        <v>441</v>
      </c>
      <c r="JP64" s="226"/>
      <c r="JQ64" s="227"/>
      <c r="JR64" s="228"/>
      <c r="JS64" s="227"/>
      <c r="JU64" s="225" t="s">
        <v>441</v>
      </c>
      <c r="JV64" s="226"/>
      <c r="JW64" s="227"/>
      <c r="JX64" s="228"/>
      <c r="JY64" s="227"/>
      <c r="KA64" s="270" t="s">
        <v>441</v>
      </c>
      <c r="KB64" s="272"/>
      <c r="KC64" s="271"/>
      <c r="KD64" s="274"/>
      <c r="KE64" s="271"/>
      <c r="KG64" s="270" t="s">
        <v>441</v>
      </c>
      <c r="KH64" s="272"/>
      <c r="KI64" s="271"/>
      <c r="KJ64" s="274"/>
      <c r="KK64" s="271"/>
      <c r="KM64" s="270" t="s">
        <v>441</v>
      </c>
      <c r="KN64" s="272"/>
      <c r="KO64" s="271"/>
      <c r="KP64" s="274"/>
      <c r="KQ64" s="271"/>
      <c r="KS64" s="270" t="s">
        <v>441</v>
      </c>
      <c r="KT64" s="272"/>
      <c r="KU64" s="271"/>
      <c r="KV64" s="274"/>
      <c r="KW64" s="271"/>
      <c r="KY64" s="270" t="s">
        <v>441</v>
      </c>
      <c r="KZ64" s="272"/>
      <c r="LA64" s="271"/>
      <c r="LB64" s="274"/>
      <c r="LC64" s="271"/>
      <c r="LE64" s="270" t="s">
        <v>441</v>
      </c>
      <c r="LF64" s="272"/>
      <c r="LG64" s="271"/>
      <c r="LH64" s="274"/>
      <c r="LI64" s="271"/>
      <c r="LK64" s="270" t="s">
        <v>441</v>
      </c>
      <c r="LL64" s="272"/>
      <c r="LM64" s="271"/>
      <c r="LN64" s="274"/>
      <c r="LO64" s="271"/>
      <c r="LQ64" s="270" t="s">
        <v>441</v>
      </c>
      <c r="LR64" s="272"/>
      <c r="LS64" s="271"/>
      <c r="LT64" s="274"/>
      <c r="LU64" s="271"/>
    </row>
    <row r="65" spans="1:333" ht="18">
      <c r="A65" s="169"/>
      <c r="B65" s="170"/>
      <c r="C65" s="169"/>
      <c r="D65" s="171"/>
      <c r="E65" s="169"/>
      <c r="H65" s="169"/>
      <c r="I65" s="170"/>
      <c r="J65" s="169"/>
      <c r="K65" s="171"/>
      <c r="L65" s="169"/>
      <c r="O65" s="169"/>
      <c r="P65" s="170"/>
      <c r="Q65" s="169"/>
      <c r="R65" s="171"/>
      <c r="S65" s="169"/>
      <c r="V65" s="169"/>
      <c r="W65" s="170"/>
      <c r="X65" s="169"/>
      <c r="Y65" s="171"/>
      <c r="Z65" s="169"/>
      <c r="AC65" s="169"/>
      <c r="AD65" s="170"/>
      <c r="AE65" s="169"/>
      <c r="AF65" s="171"/>
      <c r="AG65" s="169"/>
      <c r="AJ65" s="169"/>
      <c r="AK65" s="170"/>
      <c r="AL65" s="169"/>
      <c r="AM65" s="171"/>
      <c r="AN65" s="169"/>
      <c r="AQ65" s="169"/>
      <c r="AR65" s="170"/>
      <c r="AS65" s="169"/>
      <c r="AT65" s="171"/>
      <c r="AU65" s="169"/>
      <c r="AX65" s="169"/>
      <c r="AY65" s="170"/>
      <c r="AZ65" s="169"/>
      <c r="BA65" s="171"/>
      <c r="BB65" s="169"/>
      <c r="BE65" s="169"/>
      <c r="BF65" s="170"/>
      <c r="BG65" s="169"/>
      <c r="BH65" s="171"/>
      <c r="BI65" s="169"/>
      <c r="BL65" s="169"/>
      <c r="BM65" s="170"/>
      <c r="BN65" s="169"/>
      <c r="BO65" s="171"/>
      <c r="BP65" s="169"/>
      <c r="BS65" s="169"/>
      <c r="BT65" s="170"/>
      <c r="BU65" s="169"/>
      <c r="BV65" s="171"/>
      <c r="BW65" s="169"/>
      <c r="BX65" s="169"/>
      <c r="BZ65" s="169"/>
      <c r="CA65" s="170"/>
      <c r="CB65" s="169"/>
      <c r="CC65" s="171"/>
      <c r="CD65" s="169"/>
      <c r="CG65" s="169"/>
      <c r="CH65" s="170"/>
      <c r="CI65" s="169"/>
      <c r="CJ65" s="171"/>
      <c r="CK65" s="169"/>
      <c r="CN65" s="169"/>
      <c r="CO65" s="170"/>
      <c r="CP65" s="169"/>
      <c r="CQ65" s="171"/>
      <c r="CR65" s="169"/>
      <c r="CU65" s="169"/>
      <c r="CV65" s="170"/>
      <c r="CW65" s="169"/>
      <c r="CX65" s="171"/>
      <c r="CY65" s="169"/>
      <c r="DB65" s="169"/>
      <c r="DC65" s="170"/>
      <c r="DD65" s="169"/>
      <c r="DE65" s="171"/>
      <c r="DF65" s="169"/>
      <c r="DI65" s="169"/>
      <c r="DJ65" s="170"/>
      <c r="DK65" s="169"/>
      <c r="DL65" s="171"/>
      <c r="DM65" s="169"/>
      <c r="DP65" s="169"/>
      <c r="DQ65" s="170"/>
      <c r="DR65" s="169"/>
      <c r="DS65" s="171"/>
      <c r="DT65" s="169"/>
      <c r="DW65" s="169"/>
      <c r="DX65" s="170"/>
      <c r="DY65" s="169"/>
      <c r="DZ65" s="171"/>
      <c r="EA65" s="169"/>
      <c r="ED65" s="169"/>
      <c r="EE65" s="170"/>
      <c r="EF65" s="169"/>
      <c r="EG65" s="171"/>
      <c r="EH65" s="169"/>
      <c r="EK65" s="169"/>
      <c r="EL65" s="170"/>
      <c r="EM65" s="169"/>
      <c r="EN65" s="171"/>
      <c r="EO65" s="169"/>
      <c r="ER65" s="169"/>
      <c r="ES65" s="170"/>
      <c r="ET65" s="169"/>
      <c r="EU65" s="171"/>
      <c r="EV65" s="169"/>
      <c r="EY65" s="169"/>
      <c r="EZ65" s="170"/>
      <c r="FA65" s="169"/>
      <c r="FB65" s="171"/>
      <c r="FC65" s="169"/>
      <c r="FF65" s="169"/>
      <c r="FG65" s="170"/>
      <c r="FH65" s="169"/>
      <c r="FI65" s="171"/>
      <c r="FJ65" s="169"/>
      <c r="FM65" s="169"/>
      <c r="FN65" s="170"/>
      <c r="FO65" s="169"/>
      <c r="FP65" s="171"/>
      <c r="FQ65" s="169"/>
      <c r="FT65" s="169"/>
      <c r="FU65" s="170"/>
      <c r="FV65" s="169"/>
      <c r="FW65" s="171"/>
      <c r="FX65" s="169"/>
      <c r="GA65" s="169"/>
      <c r="GB65" s="170"/>
      <c r="GC65" s="169"/>
      <c r="GD65" s="171"/>
      <c r="GE65" s="169"/>
      <c r="GH65" s="169"/>
      <c r="GI65" s="170"/>
      <c r="GJ65" s="169"/>
      <c r="GK65" s="171"/>
      <c r="GL65" s="169"/>
      <c r="GO65" s="169"/>
      <c r="GP65" s="170"/>
      <c r="GQ65" s="169"/>
      <c r="GR65" s="171"/>
      <c r="GS65" s="169"/>
      <c r="GV65" s="169"/>
      <c r="GW65" s="170"/>
      <c r="GX65" s="169"/>
      <c r="GY65" s="171"/>
      <c r="GZ65" s="169"/>
      <c r="HC65" s="169"/>
      <c r="HD65" s="170"/>
      <c r="HE65" s="169"/>
      <c r="HF65" s="171"/>
      <c r="HG65" s="169"/>
      <c r="HJ65" s="169"/>
      <c r="HK65" s="170"/>
      <c r="HL65" s="169"/>
      <c r="HM65" s="171"/>
      <c r="HN65" s="169"/>
      <c r="HQ65" s="169"/>
      <c r="HR65" s="170"/>
      <c r="HS65" s="169"/>
      <c r="HT65" s="171"/>
      <c r="HU65" s="169"/>
      <c r="HX65" s="169"/>
      <c r="HY65" s="170"/>
      <c r="HZ65" s="169"/>
      <c r="IA65" s="171"/>
      <c r="IB65" s="169"/>
      <c r="IE65" s="169"/>
      <c r="IF65" s="170"/>
      <c r="IG65" s="169"/>
      <c r="IH65" s="171"/>
      <c r="II65" s="169"/>
      <c r="IK65" s="169"/>
      <c r="IL65" s="170"/>
      <c r="IM65" s="169"/>
      <c r="IN65" s="171"/>
      <c r="IO65" s="169"/>
      <c r="IQ65" s="169"/>
      <c r="IR65" s="170"/>
      <c r="IS65" s="169"/>
      <c r="IT65" s="171"/>
      <c r="IU65" s="169"/>
      <c r="IW65" s="169"/>
      <c r="IX65" s="170"/>
      <c r="IY65" s="169"/>
      <c r="IZ65" s="171"/>
      <c r="JA65" s="169"/>
      <c r="JC65" s="169"/>
      <c r="JD65" s="170"/>
      <c r="JE65" s="169"/>
      <c r="JF65" s="171"/>
      <c r="JG65" s="169"/>
      <c r="JI65" s="169"/>
      <c r="JJ65" s="170"/>
      <c r="JK65" s="169"/>
      <c r="JL65" s="171"/>
      <c r="JM65" s="169"/>
      <c r="JO65" s="169"/>
      <c r="JP65" s="170"/>
      <c r="JQ65" s="169"/>
      <c r="JR65" s="171"/>
      <c r="JS65" s="169"/>
      <c r="JU65" s="169"/>
      <c r="JV65" s="170"/>
      <c r="JW65" s="169"/>
      <c r="JX65" s="171"/>
      <c r="JY65" s="169"/>
      <c r="KA65" s="169"/>
      <c r="KB65" s="170"/>
      <c r="KC65" s="169"/>
      <c r="KD65" s="171"/>
      <c r="KE65" s="169"/>
      <c r="KG65" s="169"/>
      <c r="KH65" s="170"/>
      <c r="KI65" s="169"/>
      <c r="KJ65" s="171"/>
      <c r="KK65" s="169"/>
      <c r="KM65" s="169"/>
      <c r="KN65" s="170"/>
      <c r="KO65" s="169"/>
      <c r="KP65" s="171"/>
      <c r="KQ65" s="169"/>
      <c r="KS65" s="169"/>
      <c r="KT65" s="170"/>
      <c r="KU65" s="169"/>
      <c r="KV65" s="171"/>
      <c r="KW65" s="169"/>
      <c r="KY65" s="169"/>
      <c r="KZ65" s="170"/>
      <c r="LA65" s="169"/>
      <c r="LB65" s="171"/>
      <c r="LC65" s="169"/>
      <c r="LE65" s="169"/>
      <c r="LF65" s="170"/>
      <c r="LG65" s="169"/>
      <c r="LH65" s="171"/>
      <c r="LI65" s="169"/>
      <c r="LK65" s="169"/>
      <c r="LL65" s="170"/>
      <c r="LM65" s="169"/>
      <c r="LN65" s="171"/>
      <c r="LO65" s="169"/>
      <c r="LQ65" s="169"/>
      <c r="LR65" s="170"/>
      <c r="LS65" s="169"/>
      <c r="LT65" s="171"/>
      <c r="LU65" s="169"/>
    </row>
    <row r="66" spans="1:333" s="233" customFormat="1" ht="72" customHeight="1">
      <c r="A66" s="229" t="s">
        <v>67</v>
      </c>
      <c r="B66" s="230" t="s">
        <v>68</v>
      </c>
      <c r="C66" s="231" t="s">
        <v>69</v>
      </c>
      <c r="D66" s="232" t="s">
        <v>70</v>
      </c>
      <c r="E66" s="231" t="s">
        <v>69</v>
      </c>
      <c r="H66" s="229" t="s">
        <v>67</v>
      </c>
      <c r="I66" s="230" t="s">
        <v>68</v>
      </c>
      <c r="J66" s="231" t="s">
        <v>69</v>
      </c>
      <c r="K66" s="232" t="s">
        <v>70</v>
      </c>
      <c r="L66" s="231" t="s">
        <v>69</v>
      </c>
      <c r="O66" s="229" t="s">
        <v>67</v>
      </c>
      <c r="P66" s="230" t="s">
        <v>68</v>
      </c>
      <c r="Q66" s="231" t="s">
        <v>69</v>
      </c>
      <c r="R66" s="232" t="s">
        <v>70</v>
      </c>
      <c r="S66" s="231" t="s">
        <v>69</v>
      </c>
      <c r="V66" s="229" t="s">
        <v>67</v>
      </c>
      <c r="W66" s="230" t="s">
        <v>68</v>
      </c>
      <c r="X66" s="231" t="s">
        <v>69</v>
      </c>
      <c r="Y66" s="232" t="s">
        <v>70</v>
      </c>
      <c r="Z66" s="231" t="s">
        <v>69</v>
      </c>
      <c r="AC66" s="229" t="s">
        <v>67</v>
      </c>
      <c r="AD66" s="230" t="s">
        <v>68</v>
      </c>
      <c r="AE66" s="231" t="s">
        <v>69</v>
      </c>
      <c r="AF66" s="232" t="s">
        <v>70</v>
      </c>
      <c r="AG66" s="231" t="s">
        <v>69</v>
      </c>
      <c r="AJ66" s="229" t="s">
        <v>67</v>
      </c>
      <c r="AK66" s="230" t="s">
        <v>68</v>
      </c>
      <c r="AL66" s="231" t="s">
        <v>69</v>
      </c>
      <c r="AM66" s="232" t="s">
        <v>70</v>
      </c>
      <c r="AN66" s="231" t="s">
        <v>69</v>
      </c>
      <c r="AQ66" s="229" t="s">
        <v>67</v>
      </c>
      <c r="AR66" s="230" t="s">
        <v>68</v>
      </c>
      <c r="AS66" s="231" t="s">
        <v>69</v>
      </c>
      <c r="AT66" s="232" t="s">
        <v>70</v>
      </c>
      <c r="AU66" s="231" t="s">
        <v>69</v>
      </c>
      <c r="AX66" s="229" t="s">
        <v>67</v>
      </c>
      <c r="AY66" s="230" t="s">
        <v>68</v>
      </c>
      <c r="AZ66" s="231" t="s">
        <v>69</v>
      </c>
      <c r="BA66" s="232" t="s">
        <v>70</v>
      </c>
      <c r="BB66" s="231" t="s">
        <v>69</v>
      </c>
      <c r="BE66" s="229" t="s">
        <v>67</v>
      </c>
      <c r="BF66" s="230" t="s">
        <v>68</v>
      </c>
      <c r="BG66" s="231" t="s">
        <v>69</v>
      </c>
      <c r="BH66" s="232" t="s">
        <v>70</v>
      </c>
      <c r="BI66" s="231" t="s">
        <v>69</v>
      </c>
      <c r="BL66" s="229" t="s">
        <v>67</v>
      </c>
      <c r="BM66" s="230" t="s">
        <v>68</v>
      </c>
      <c r="BN66" s="231" t="s">
        <v>69</v>
      </c>
      <c r="BO66" s="232" t="s">
        <v>70</v>
      </c>
      <c r="BP66" s="231" t="s">
        <v>69</v>
      </c>
      <c r="BS66" s="229" t="s">
        <v>67</v>
      </c>
      <c r="BT66" s="230" t="s">
        <v>68</v>
      </c>
      <c r="BU66" s="231" t="s">
        <v>69</v>
      </c>
      <c r="BV66" s="232" t="s">
        <v>70</v>
      </c>
      <c r="BW66" s="231" t="s">
        <v>69</v>
      </c>
      <c r="BX66" s="234"/>
      <c r="BZ66" s="229" t="s">
        <v>67</v>
      </c>
      <c r="CA66" s="230" t="s">
        <v>68</v>
      </c>
      <c r="CB66" s="231" t="s">
        <v>69</v>
      </c>
      <c r="CC66" s="232" t="s">
        <v>70</v>
      </c>
      <c r="CD66" s="231" t="s">
        <v>69</v>
      </c>
      <c r="CG66" s="229" t="s">
        <v>67</v>
      </c>
      <c r="CH66" s="230" t="s">
        <v>68</v>
      </c>
      <c r="CI66" s="231" t="s">
        <v>69</v>
      </c>
      <c r="CJ66" s="232" t="s">
        <v>70</v>
      </c>
      <c r="CK66" s="231" t="s">
        <v>69</v>
      </c>
      <c r="CN66" s="229" t="s">
        <v>67</v>
      </c>
      <c r="CO66" s="230" t="s">
        <v>68</v>
      </c>
      <c r="CP66" s="231" t="s">
        <v>69</v>
      </c>
      <c r="CQ66" s="232" t="s">
        <v>70</v>
      </c>
      <c r="CR66" s="231" t="s">
        <v>69</v>
      </c>
      <c r="CU66" s="229" t="s">
        <v>67</v>
      </c>
      <c r="CV66" s="230" t="s">
        <v>68</v>
      </c>
      <c r="CW66" s="231" t="s">
        <v>69</v>
      </c>
      <c r="CX66" s="232" t="s">
        <v>70</v>
      </c>
      <c r="CY66" s="231" t="s">
        <v>69</v>
      </c>
      <c r="DB66" s="229" t="s">
        <v>67</v>
      </c>
      <c r="DC66" s="230" t="s">
        <v>68</v>
      </c>
      <c r="DD66" s="231" t="s">
        <v>69</v>
      </c>
      <c r="DE66" s="232" t="s">
        <v>70</v>
      </c>
      <c r="DF66" s="231" t="s">
        <v>69</v>
      </c>
      <c r="DI66" s="229" t="s">
        <v>67</v>
      </c>
      <c r="DJ66" s="230" t="s">
        <v>68</v>
      </c>
      <c r="DK66" s="231" t="s">
        <v>69</v>
      </c>
      <c r="DL66" s="232" t="s">
        <v>70</v>
      </c>
      <c r="DM66" s="231" t="s">
        <v>69</v>
      </c>
      <c r="DP66" s="229" t="s">
        <v>67</v>
      </c>
      <c r="DQ66" s="230" t="s">
        <v>68</v>
      </c>
      <c r="DR66" s="231" t="s">
        <v>69</v>
      </c>
      <c r="DS66" s="232" t="s">
        <v>70</v>
      </c>
      <c r="DT66" s="231" t="s">
        <v>69</v>
      </c>
      <c r="DW66" s="229" t="s">
        <v>67</v>
      </c>
      <c r="DX66" s="230" t="s">
        <v>68</v>
      </c>
      <c r="DY66" s="231" t="s">
        <v>69</v>
      </c>
      <c r="DZ66" s="232" t="s">
        <v>70</v>
      </c>
      <c r="EA66" s="231" t="s">
        <v>69</v>
      </c>
      <c r="ED66" s="229" t="s">
        <v>67</v>
      </c>
      <c r="EE66" s="230" t="s">
        <v>68</v>
      </c>
      <c r="EF66" s="231" t="s">
        <v>69</v>
      </c>
      <c r="EG66" s="232" t="s">
        <v>70</v>
      </c>
      <c r="EH66" s="231" t="s">
        <v>69</v>
      </c>
      <c r="EK66" s="229" t="s">
        <v>67</v>
      </c>
      <c r="EL66" s="230" t="s">
        <v>68</v>
      </c>
      <c r="EM66" s="231" t="s">
        <v>69</v>
      </c>
      <c r="EN66" s="232" t="s">
        <v>70</v>
      </c>
      <c r="EO66" s="231" t="s">
        <v>69</v>
      </c>
      <c r="ER66" s="229" t="s">
        <v>67</v>
      </c>
      <c r="ES66" s="230" t="s">
        <v>68</v>
      </c>
      <c r="ET66" s="231" t="s">
        <v>69</v>
      </c>
      <c r="EU66" s="232" t="s">
        <v>70</v>
      </c>
      <c r="EV66" s="231" t="s">
        <v>69</v>
      </c>
      <c r="EY66" s="229" t="s">
        <v>67</v>
      </c>
      <c r="EZ66" s="230" t="s">
        <v>68</v>
      </c>
      <c r="FA66" s="231" t="s">
        <v>69</v>
      </c>
      <c r="FB66" s="232" t="s">
        <v>70</v>
      </c>
      <c r="FC66" s="231" t="s">
        <v>69</v>
      </c>
      <c r="FF66" s="229" t="s">
        <v>67</v>
      </c>
      <c r="FG66" s="230" t="s">
        <v>68</v>
      </c>
      <c r="FH66" s="231" t="s">
        <v>69</v>
      </c>
      <c r="FI66" s="232" t="s">
        <v>70</v>
      </c>
      <c r="FJ66" s="231" t="s">
        <v>69</v>
      </c>
      <c r="FM66" s="229" t="s">
        <v>67</v>
      </c>
      <c r="FN66" s="230" t="s">
        <v>68</v>
      </c>
      <c r="FO66" s="231" t="s">
        <v>69</v>
      </c>
      <c r="FP66" s="232" t="s">
        <v>70</v>
      </c>
      <c r="FQ66" s="231" t="s">
        <v>69</v>
      </c>
      <c r="FT66" s="229" t="s">
        <v>67</v>
      </c>
      <c r="FU66" s="230" t="s">
        <v>68</v>
      </c>
      <c r="FV66" s="231" t="s">
        <v>69</v>
      </c>
      <c r="FW66" s="232" t="s">
        <v>70</v>
      </c>
      <c r="FX66" s="231" t="s">
        <v>69</v>
      </c>
      <c r="GA66" s="229" t="s">
        <v>67</v>
      </c>
      <c r="GB66" s="230" t="s">
        <v>68</v>
      </c>
      <c r="GC66" s="231" t="s">
        <v>69</v>
      </c>
      <c r="GD66" s="232" t="s">
        <v>70</v>
      </c>
      <c r="GE66" s="231" t="s">
        <v>69</v>
      </c>
      <c r="GH66" s="229" t="s">
        <v>67</v>
      </c>
      <c r="GI66" s="230" t="s">
        <v>68</v>
      </c>
      <c r="GJ66" s="231" t="s">
        <v>69</v>
      </c>
      <c r="GK66" s="232" t="s">
        <v>70</v>
      </c>
      <c r="GL66" s="231" t="s">
        <v>69</v>
      </c>
      <c r="GO66" s="229" t="s">
        <v>67</v>
      </c>
      <c r="GP66" s="230" t="s">
        <v>68</v>
      </c>
      <c r="GQ66" s="231" t="s">
        <v>69</v>
      </c>
      <c r="GR66" s="232" t="s">
        <v>70</v>
      </c>
      <c r="GS66" s="231" t="s">
        <v>69</v>
      </c>
      <c r="GV66" s="229" t="s">
        <v>67</v>
      </c>
      <c r="GW66" s="230" t="s">
        <v>68</v>
      </c>
      <c r="GX66" s="231" t="s">
        <v>69</v>
      </c>
      <c r="GY66" s="232" t="s">
        <v>70</v>
      </c>
      <c r="GZ66" s="231" t="s">
        <v>69</v>
      </c>
      <c r="HC66" s="229" t="s">
        <v>67</v>
      </c>
      <c r="HD66" s="230" t="s">
        <v>68</v>
      </c>
      <c r="HE66" s="231" t="s">
        <v>69</v>
      </c>
      <c r="HF66" s="232" t="s">
        <v>70</v>
      </c>
      <c r="HG66" s="231" t="s">
        <v>69</v>
      </c>
      <c r="HJ66" s="229" t="s">
        <v>67</v>
      </c>
      <c r="HK66" s="230" t="s">
        <v>68</v>
      </c>
      <c r="HL66" s="231" t="s">
        <v>69</v>
      </c>
      <c r="HM66" s="232" t="s">
        <v>70</v>
      </c>
      <c r="HN66" s="231" t="s">
        <v>69</v>
      </c>
      <c r="HQ66" s="229" t="s">
        <v>67</v>
      </c>
      <c r="HR66" s="230" t="s">
        <v>68</v>
      </c>
      <c r="HS66" s="231" t="s">
        <v>69</v>
      </c>
      <c r="HT66" s="232" t="s">
        <v>70</v>
      </c>
      <c r="HU66" s="231" t="s">
        <v>69</v>
      </c>
      <c r="HX66" s="229" t="s">
        <v>67</v>
      </c>
      <c r="HY66" s="230" t="s">
        <v>68</v>
      </c>
      <c r="HZ66" s="231" t="s">
        <v>69</v>
      </c>
      <c r="IA66" s="232" t="s">
        <v>70</v>
      </c>
      <c r="IB66" s="231" t="s">
        <v>69</v>
      </c>
      <c r="IE66" s="229" t="s">
        <v>67</v>
      </c>
      <c r="IF66" s="230" t="s">
        <v>68</v>
      </c>
      <c r="IG66" s="231" t="s">
        <v>69</v>
      </c>
      <c r="IH66" s="232" t="s">
        <v>70</v>
      </c>
      <c r="II66" s="231" t="s">
        <v>69</v>
      </c>
      <c r="IK66" s="229" t="s">
        <v>67</v>
      </c>
      <c r="IL66" s="230" t="s">
        <v>68</v>
      </c>
      <c r="IM66" s="231" t="s">
        <v>69</v>
      </c>
      <c r="IN66" s="232" t="s">
        <v>70</v>
      </c>
      <c r="IO66" s="231" t="s">
        <v>69</v>
      </c>
      <c r="IQ66" s="229" t="s">
        <v>67</v>
      </c>
      <c r="IR66" s="230" t="s">
        <v>68</v>
      </c>
      <c r="IS66" s="231" t="s">
        <v>69</v>
      </c>
      <c r="IT66" s="232" t="s">
        <v>70</v>
      </c>
      <c r="IU66" s="231" t="s">
        <v>69</v>
      </c>
      <c r="IW66" s="229" t="s">
        <v>67</v>
      </c>
      <c r="IX66" s="230" t="s">
        <v>68</v>
      </c>
      <c r="IY66" s="231" t="s">
        <v>69</v>
      </c>
      <c r="IZ66" s="232" t="s">
        <v>70</v>
      </c>
      <c r="JA66" s="231" t="s">
        <v>69</v>
      </c>
      <c r="JC66" s="229" t="s">
        <v>67</v>
      </c>
      <c r="JD66" s="230" t="s">
        <v>68</v>
      </c>
      <c r="JE66" s="231" t="s">
        <v>69</v>
      </c>
      <c r="JF66" s="232" t="s">
        <v>70</v>
      </c>
      <c r="JG66" s="231" t="s">
        <v>69</v>
      </c>
      <c r="JI66" s="229" t="s">
        <v>67</v>
      </c>
      <c r="JJ66" s="230" t="s">
        <v>68</v>
      </c>
      <c r="JK66" s="231" t="s">
        <v>69</v>
      </c>
      <c r="JL66" s="232" t="s">
        <v>70</v>
      </c>
      <c r="JM66" s="231" t="s">
        <v>69</v>
      </c>
      <c r="JO66" s="229" t="s">
        <v>67</v>
      </c>
      <c r="JP66" s="230" t="s">
        <v>68</v>
      </c>
      <c r="JQ66" s="231" t="s">
        <v>69</v>
      </c>
      <c r="JR66" s="232" t="s">
        <v>70</v>
      </c>
      <c r="JS66" s="231" t="s">
        <v>69</v>
      </c>
      <c r="JU66" s="229" t="s">
        <v>67</v>
      </c>
      <c r="JV66" s="230" t="s">
        <v>68</v>
      </c>
      <c r="JW66" s="231" t="s">
        <v>69</v>
      </c>
      <c r="JX66" s="232" t="s">
        <v>70</v>
      </c>
      <c r="JY66" s="231" t="s">
        <v>69</v>
      </c>
      <c r="KA66" s="301" t="s">
        <v>67</v>
      </c>
      <c r="KB66" s="302" t="s">
        <v>68</v>
      </c>
      <c r="KC66" s="303" t="s">
        <v>69</v>
      </c>
      <c r="KD66" s="304" t="s">
        <v>70</v>
      </c>
      <c r="KE66" s="303" t="s">
        <v>69</v>
      </c>
      <c r="KG66" s="301" t="s">
        <v>67</v>
      </c>
      <c r="KH66" s="302" t="s">
        <v>68</v>
      </c>
      <c r="KI66" s="303" t="s">
        <v>69</v>
      </c>
      <c r="KJ66" s="304" t="s">
        <v>70</v>
      </c>
      <c r="KK66" s="303" t="s">
        <v>69</v>
      </c>
      <c r="KM66" s="301" t="s">
        <v>67</v>
      </c>
      <c r="KN66" s="302" t="s">
        <v>68</v>
      </c>
      <c r="KO66" s="303" t="s">
        <v>69</v>
      </c>
      <c r="KP66" s="304" t="s">
        <v>70</v>
      </c>
      <c r="KQ66" s="303" t="s">
        <v>69</v>
      </c>
      <c r="KS66" s="301" t="s">
        <v>67</v>
      </c>
      <c r="KT66" s="302" t="s">
        <v>68</v>
      </c>
      <c r="KU66" s="303" t="s">
        <v>69</v>
      </c>
      <c r="KV66" s="304" t="s">
        <v>70</v>
      </c>
      <c r="KW66" s="303" t="s">
        <v>69</v>
      </c>
      <c r="KY66" s="301" t="s">
        <v>67</v>
      </c>
      <c r="KZ66" s="302" t="s">
        <v>68</v>
      </c>
      <c r="LA66" s="303" t="s">
        <v>69</v>
      </c>
      <c r="LB66" s="304" t="s">
        <v>70</v>
      </c>
      <c r="LC66" s="303" t="s">
        <v>69</v>
      </c>
      <c r="LE66" s="301" t="s">
        <v>67</v>
      </c>
      <c r="LF66" s="302" t="s">
        <v>68</v>
      </c>
      <c r="LG66" s="303" t="s">
        <v>69</v>
      </c>
      <c r="LH66" s="304" t="s">
        <v>70</v>
      </c>
      <c r="LI66" s="303" t="s">
        <v>69</v>
      </c>
      <c r="LK66" s="301" t="s">
        <v>67</v>
      </c>
      <c r="LL66" s="302" t="s">
        <v>68</v>
      </c>
      <c r="LM66" s="303" t="s">
        <v>69</v>
      </c>
      <c r="LN66" s="304" t="s">
        <v>70</v>
      </c>
      <c r="LO66" s="303" t="s">
        <v>69</v>
      </c>
      <c r="LQ66" s="301" t="s">
        <v>67</v>
      </c>
      <c r="LR66" s="302" t="s">
        <v>68</v>
      </c>
      <c r="LS66" s="303" t="s">
        <v>69</v>
      </c>
      <c r="LT66" s="304" t="s">
        <v>70</v>
      </c>
      <c r="LU66" s="303" t="s">
        <v>69</v>
      </c>
    </row>
    <row r="67" spans="1:333" ht="18">
      <c r="A67" s="169"/>
      <c r="B67" s="170"/>
      <c r="C67" s="169"/>
      <c r="D67" s="171"/>
      <c r="E67" s="169"/>
      <c r="H67" s="169"/>
      <c r="I67" s="170"/>
      <c r="J67" s="169"/>
      <c r="K67" s="171"/>
      <c r="L67" s="169"/>
      <c r="O67" s="169"/>
      <c r="P67" s="170"/>
      <c r="Q67" s="169"/>
      <c r="R67" s="171"/>
      <c r="S67" s="169"/>
      <c r="V67" s="169"/>
      <c r="W67" s="170"/>
      <c r="X67" s="169"/>
      <c r="Y67" s="171"/>
      <c r="Z67" s="169"/>
      <c r="AC67" s="169"/>
      <c r="AD67" s="170"/>
      <c r="AE67" s="169"/>
      <c r="AF67" s="171"/>
      <c r="AG67" s="169"/>
      <c r="AJ67" s="169"/>
      <c r="AK67" s="170"/>
      <c r="AL67" s="169"/>
      <c r="AM67" s="171"/>
      <c r="AN67" s="169"/>
      <c r="AQ67" s="169"/>
      <c r="AR67" s="170"/>
      <c r="AS67" s="169"/>
      <c r="AT67" s="171"/>
      <c r="AU67" s="169"/>
      <c r="AX67" s="169"/>
      <c r="AY67" s="170"/>
      <c r="AZ67" s="169"/>
      <c r="BA67" s="171"/>
      <c r="BB67" s="169"/>
      <c r="BE67" s="169"/>
      <c r="BF67" s="170"/>
      <c r="BG67" s="169"/>
      <c r="BH67" s="171"/>
      <c r="BI67" s="169"/>
      <c r="BL67" s="169"/>
      <c r="BM67" s="170"/>
      <c r="BN67" s="169"/>
      <c r="BO67" s="171"/>
      <c r="BP67" s="169"/>
      <c r="BS67" s="169"/>
      <c r="BT67" s="170"/>
      <c r="BU67" s="169"/>
      <c r="BV67" s="171"/>
      <c r="BW67" s="169"/>
      <c r="BX67" s="169"/>
      <c r="BZ67" s="169"/>
      <c r="CA67" s="170"/>
      <c r="CB67" s="169"/>
      <c r="CC67" s="171"/>
      <c r="CD67" s="169"/>
      <c r="CG67" s="169"/>
      <c r="CH67" s="170"/>
      <c r="CI67" s="169"/>
      <c r="CJ67" s="171"/>
      <c r="CK67" s="169"/>
      <c r="CN67" s="169"/>
      <c r="CO67" s="170"/>
      <c r="CP67" s="169"/>
      <c r="CQ67" s="171"/>
      <c r="CR67" s="169"/>
      <c r="CU67" s="169"/>
      <c r="CV67" s="170"/>
      <c r="CW67" s="169"/>
      <c r="CX67" s="171"/>
      <c r="CY67" s="169"/>
      <c r="DB67" s="169"/>
      <c r="DC67" s="170"/>
      <c r="DD67" s="169"/>
      <c r="DE67" s="171"/>
      <c r="DF67" s="169"/>
      <c r="DI67" s="169"/>
      <c r="DJ67" s="170"/>
      <c r="DK67" s="169"/>
      <c r="DL67" s="171"/>
      <c r="DM67" s="169"/>
      <c r="DP67" s="169"/>
      <c r="DQ67" s="170"/>
      <c r="DR67" s="169"/>
      <c r="DS67" s="171"/>
      <c r="DT67" s="169"/>
      <c r="DW67" s="169"/>
      <c r="DX67" s="170"/>
      <c r="DY67" s="169"/>
      <c r="DZ67" s="171"/>
      <c r="EA67" s="169"/>
      <c r="ED67" s="169"/>
      <c r="EE67" s="170"/>
      <c r="EF67" s="169"/>
      <c r="EG67" s="171"/>
      <c r="EH67" s="169"/>
      <c r="EK67" s="169"/>
      <c r="EL67" s="170"/>
      <c r="EM67" s="169"/>
      <c r="EN67" s="171"/>
      <c r="EO67" s="169"/>
      <c r="ER67" s="169"/>
      <c r="ES67" s="170"/>
      <c r="ET67" s="169"/>
      <c r="EU67" s="171"/>
      <c r="EV67" s="169"/>
      <c r="EY67" s="169"/>
      <c r="EZ67" s="170"/>
      <c r="FA67" s="169"/>
      <c r="FB67" s="171"/>
      <c r="FC67" s="169"/>
      <c r="FF67" s="169"/>
      <c r="FG67" s="170"/>
      <c r="FH67" s="169"/>
      <c r="FI67" s="171"/>
      <c r="FJ67" s="169"/>
      <c r="FM67" s="169"/>
      <c r="FN67" s="170"/>
      <c r="FO67" s="169"/>
      <c r="FP67" s="171"/>
      <c r="FQ67" s="169"/>
      <c r="FT67" s="169"/>
      <c r="FU67" s="170"/>
      <c r="FV67" s="169"/>
      <c r="FW67" s="171"/>
      <c r="FX67" s="169"/>
      <c r="GA67" s="169"/>
      <c r="GB67" s="170"/>
      <c r="GC67" s="169"/>
      <c r="GD67" s="171"/>
      <c r="GE67" s="169"/>
      <c r="GH67" s="169"/>
      <c r="GI67" s="170"/>
      <c r="GJ67" s="169"/>
      <c r="GK67" s="171"/>
      <c r="GL67" s="169"/>
      <c r="GO67" s="169"/>
      <c r="GP67" s="170"/>
      <c r="GQ67" s="169"/>
      <c r="GR67" s="171"/>
      <c r="GS67" s="169"/>
      <c r="GV67" s="169"/>
      <c r="GW67" s="170"/>
      <c r="GX67" s="169"/>
      <c r="GY67" s="171"/>
      <c r="GZ67" s="169"/>
      <c r="HC67" s="169"/>
      <c r="HD67" s="170"/>
      <c r="HE67" s="169"/>
      <c r="HF67" s="171"/>
      <c r="HG67" s="169"/>
      <c r="HJ67" s="169"/>
      <c r="HK67" s="170"/>
      <c r="HL67" s="169"/>
      <c r="HM67" s="171"/>
      <c r="HN67" s="169"/>
      <c r="HQ67" s="169"/>
      <c r="HR67" s="170"/>
      <c r="HS67" s="169"/>
      <c r="HT67" s="171"/>
      <c r="HU67" s="169"/>
      <c r="HX67" s="169"/>
      <c r="HY67" s="170"/>
      <c r="HZ67" s="169"/>
      <c r="IA67" s="171"/>
      <c r="IB67" s="169"/>
      <c r="IE67" s="169"/>
      <c r="IF67" s="170"/>
      <c r="IG67" s="169"/>
      <c r="IH67" s="171"/>
      <c r="II67" s="169"/>
      <c r="IK67" s="169"/>
      <c r="IL67" s="170"/>
      <c r="IM67" s="169"/>
      <c r="IN67" s="171"/>
      <c r="IO67" s="169"/>
      <c r="IQ67" s="169"/>
      <c r="IR67" s="170"/>
      <c r="IS67" s="169"/>
      <c r="IT67" s="171"/>
      <c r="IU67" s="169"/>
      <c r="IW67" s="169"/>
      <c r="IX67" s="170"/>
      <c r="IY67" s="169"/>
      <c r="IZ67" s="171"/>
      <c r="JA67" s="169"/>
      <c r="JC67" s="169"/>
      <c r="JD67" s="170"/>
      <c r="JE67" s="169"/>
      <c r="JF67" s="171"/>
      <c r="JG67" s="169"/>
      <c r="JI67" s="169"/>
      <c r="JJ67" s="170"/>
      <c r="JK67" s="169"/>
      <c r="JL67" s="171"/>
      <c r="JM67" s="169"/>
      <c r="JO67" s="169"/>
      <c r="JP67" s="170"/>
      <c r="JQ67" s="169"/>
      <c r="JR67" s="171"/>
      <c r="JS67" s="169"/>
      <c r="JU67" s="169"/>
      <c r="JV67" s="170"/>
      <c r="JW67" s="169"/>
      <c r="JX67" s="171"/>
      <c r="JY67" s="169"/>
      <c r="KA67" s="308"/>
      <c r="KB67" s="309"/>
      <c r="KC67" s="308"/>
      <c r="KD67" s="310"/>
      <c r="KE67" s="308"/>
      <c r="KG67" s="308"/>
      <c r="KH67" s="309"/>
      <c r="KI67" s="308"/>
      <c r="KJ67" s="310"/>
      <c r="KK67" s="308"/>
      <c r="KM67" s="308"/>
      <c r="KN67" s="309"/>
      <c r="KO67" s="308"/>
      <c r="KP67" s="310"/>
      <c r="KQ67" s="308"/>
      <c r="KS67" s="308"/>
      <c r="KT67" s="309"/>
      <c r="KU67" s="308"/>
      <c r="KV67" s="310"/>
      <c r="KW67" s="308"/>
      <c r="KY67" s="308"/>
      <c r="KZ67" s="309"/>
      <c r="LA67" s="308"/>
      <c r="LB67" s="310"/>
      <c r="LC67" s="308"/>
      <c r="LE67" s="308"/>
      <c r="LF67" s="309"/>
      <c r="LG67" s="308"/>
      <c r="LH67" s="310"/>
      <c r="LI67" s="308"/>
      <c r="LK67" s="308"/>
      <c r="LL67" s="309"/>
      <c r="LM67" s="308"/>
      <c r="LN67" s="310"/>
      <c r="LO67" s="308"/>
      <c r="LQ67" s="308"/>
      <c r="LR67" s="309"/>
      <c r="LS67" s="308"/>
      <c r="LT67" s="310"/>
      <c r="LU67" s="308"/>
    </row>
    <row r="68" spans="1:333" ht="18">
      <c r="A68" s="227" t="s">
        <v>15</v>
      </c>
      <c r="B68" s="226">
        <v>100152353.99000005</v>
      </c>
      <c r="C68" s="235">
        <v>0.38873844631832111</v>
      </c>
      <c r="D68" s="228">
        <v>3206</v>
      </c>
      <c r="E68" s="235">
        <v>0.58301509365339155</v>
      </c>
      <c r="H68" s="227" t="s">
        <v>15</v>
      </c>
      <c r="I68" s="226">
        <v>110753214.95000003</v>
      </c>
      <c r="J68" s="235">
        <v>0.48886147253144308</v>
      </c>
      <c r="K68" s="228">
        <v>3275</v>
      </c>
      <c r="L68" s="235">
        <v>0.66322397731875249</v>
      </c>
      <c r="O68" s="227" t="s">
        <v>15</v>
      </c>
      <c r="P68" s="226">
        <v>108840333.69999969</v>
      </c>
      <c r="Q68" s="235">
        <v>0.52746779362596896</v>
      </c>
      <c r="R68" s="228">
        <v>3196</v>
      </c>
      <c r="S68" s="235">
        <v>0.69735980798603536</v>
      </c>
      <c r="V68" s="227" t="s">
        <v>15</v>
      </c>
      <c r="W68" s="226">
        <v>102900610.25999971</v>
      </c>
      <c r="X68" s="235">
        <v>0.54528503322609667</v>
      </c>
      <c r="Y68" s="228">
        <v>3036</v>
      </c>
      <c r="Z68" s="235">
        <v>0.71100702576112407</v>
      </c>
      <c r="AC68" s="227" t="s">
        <v>15</v>
      </c>
      <c r="AD68" s="226">
        <v>96718401.43999964</v>
      </c>
      <c r="AE68" s="235">
        <v>0.55096771312147885</v>
      </c>
      <c r="AF68" s="228">
        <v>2887</v>
      </c>
      <c r="AG68" s="235">
        <v>0.71319169960474305</v>
      </c>
      <c r="AJ68" s="227" t="s">
        <v>15</v>
      </c>
      <c r="AK68" s="226">
        <v>86793311.179999933</v>
      </c>
      <c r="AL68" s="235">
        <v>0.53300919122155976</v>
      </c>
      <c r="AM68" s="228">
        <v>2656</v>
      </c>
      <c r="AN68" s="235">
        <v>0.69968387776606955</v>
      </c>
      <c r="AQ68" s="227" t="s">
        <v>15</v>
      </c>
      <c r="AR68" s="226">
        <v>77372895.230000004</v>
      </c>
      <c r="AS68" s="235">
        <v>0.50242106919672214</v>
      </c>
      <c r="AT68" s="228">
        <v>2436</v>
      </c>
      <c r="AU68" s="235">
        <v>0.67610324729392168</v>
      </c>
      <c r="AX68" s="227" t="s">
        <v>15</v>
      </c>
      <c r="AY68" s="226">
        <v>61811686.659999855</v>
      </c>
      <c r="AZ68" s="235">
        <v>0.42395488379353435</v>
      </c>
      <c r="BA68" s="228">
        <v>2125</v>
      </c>
      <c r="BB68" s="235">
        <v>0.61953352769679304</v>
      </c>
      <c r="BE68" s="227" t="s">
        <v>15</v>
      </c>
      <c r="BF68" s="226">
        <v>54416527.819999821</v>
      </c>
      <c r="BG68" s="235">
        <v>0.39160029839659</v>
      </c>
      <c r="BH68" s="228">
        <v>1971</v>
      </c>
      <c r="BI68" s="235">
        <v>0.59691096305269531</v>
      </c>
      <c r="BL68" s="227" t="s">
        <v>15</v>
      </c>
      <c r="BM68" s="226">
        <v>46660167.189999938</v>
      </c>
      <c r="BN68" s="235">
        <v>0.3576376681180034</v>
      </c>
      <c r="BO68" s="228">
        <v>1787</v>
      </c>
      <c r="BP68" s="235">
        <v>0.56640253565768617</v>
      </c>
      <c r="BS68" s="227" t="s">
        <v>15</v>
      </c>
      <c r="BT68" s="226">
        <v>41975434.479999937</v>
      </c>
      <c r="BU68" s="235">
        <v>0.33651683685688044</v>
      </c>
      <c r="BV68" s="228">
        <v>1664</v>
      </c>
      <c r="BW68" s="235">
        <v>0.54953764861294585</v>
      </c>
      <c r="BX68" s="235"/>
      <c r="BZ68" s="227" t="s">
        <v>15</v>
      </c>
      <c r="CA68" s="226">
        <v>42965330.029999956</v>
      </c>
      <c r="CB68" s="235">
        <v>0.36178368132745853</v>
      </c>
      <c r="CC68" s="228">
        <v>1663</v>
      </c>
      <c r="CD68" s="235">
        <v>0.57206742346061235</v>
      </c>
      <c r="CG68" s="227" t="s">
        <v>15</v>
      </c>
      <c r="CH68" s="226">
        <v>41597192.949999966</v>
      </c>
      <c r="CI68" s="235">
        <v>0.36218078451364466</v>
      </c>
      <c r="CJ68" s="228">
        <v>1618</v>
      </c>
      <c r="CK68" s="235">
        <v>0.57416607523065999</v>
      </c>
      <c r="CN68" s="227" t="s">
        <v>15</v>
      </c>
      <c r="CO68" s="226">
        <v>40342762.929999948</v>
      </c>
      <c r="CP68" s="235">
        <v>0.36575113364333844</v>
      </c>
      <c r="CQ68" s="228">
        <v>1569</v>
      </c>
      <c r="CR68" s="235">
        <v>0.57939438700147705</v>
      </c>
      <c r="CU68" s="227" t="s">
        <v>15</v>
      </c>
      <c r="CV68" s="226">
        <v>40929263.549999982</v>
      </c>
      <c r="CW68" s="235">
        <v>0.39035426005806839</v>
      </c>
      <c r="CX68" s="228">
        <v>1541</v>
      </c>
      <c r="CY68" s="235">
        <v>0.59452160493827155</v>
      </c>
      <c r="DB68" s="227" t="s">
        <v>15</v>
      </c>
      <c r="DC68" s="226">
        <v>37171573.469999969</v>
      </c>
      <c r="DD68" s="235">
        <v>0.36969356814776516</v>
      </c>
      <c r="DE68" s="228">
        <v>1450</v>
      </c>
      <c r="DF68" s="235">
        <v>0.58303176517893041</v>
      </c>
      <c r="DI68" s="227" t="s">
        <v>15</v>
      </c>
      <c r="DJ68" s="226">
        <v>36268470.900000006</v>
      </c>
      <c r="DK68" s="235">
        <v>0.36931343887559465</v>
      </c>
      <c r="DL68" s="228">
        <v>1425</v>
      </c>
      <c r="DM68" s="235">
        <v>0.58617852735499798</v>
      </c>
      <c r="DP68" s="227" t="s">
        <v>15</v>
      </c>
      <c r="DQ68" s="226">
        <v>33144067.029999953</v>
      </c>
      <c r="DR68" s="235">
        <v>0.35209058293103557</v>
      </c>
      <c r="DS68" s="228">
        <v>1347</v>
      </c>
      <c r="DT68" s="235">
        <v>0.57246068848278797</v>
      </c>
      <c r="DW68" s="227" t="s">
        <v>15</v>
      </c>
      <c r="DX68" s="226">
        <v>31795601.57999995</v>
      </c>
      <c r="DY68" s="235">
        <v>0.35358892433995842</v>
      </c>
      <c r="DZ68" s="228">
        <v>1285</v>
      </c>
      <c r="EA68" s="235">
        <v>0.57391692719964271</v>
      </c>
      <c r="ED68" s="227" t="s">
        <v>15</v>
      </c>
      <c r="EE68" s="226">
        <v>29966967.889999986</v>
      </c>
      <c r="EF68" s="235">
        <v>0.35662107261110004</v>
      </c>
      <c r="EG68" s="228">
        <v>1195</v>
      </c>
      <c r="EH68" s="235">
        <v>0.57396733909702213</v>
      </c>
      <c r="EK68" s="227" t="s">
        <v>15</v>
      </c>
      <c r="EL68" s="226">
        <v>27792912.269999955</v>
      </c>
      <c r="EM68" s="235">
        <v>0.35074460396741614</v>
      </c>
      <c r="EN68" s="228">
        <v>1097</v>
      </c>
      <c r="EO68" s="235">
        <v>0.56083844580777098</v>
      </c>
      <c r="ER68" s="227" t="s">
        <v>15</v>
      </c>
      <c r="ES68" s="226">
        <v>25405004.980000004</v>
      </c>
      <c r="ET68" s="235">
        <v>0.33949687420077451</v>
      </c>
      <c r="EU68" s="228">
        <v>1048</v>
      </c>
      <c r="EV68" s="235">
        <v>0.5631380977968834</v>
      </c>
      <c r="EY68" s="227" t="s">
        <v>15</v>
      </c>
      <c r="EZ68" s="226">
        <v>24000585.239999983</v>
      </c>
      <c r="FA68" s="235">
        <v>0.34547178735565509</v>
      </c>
      <c r="FB68" s="228">
        <v>986</v>
      </c>
      <c r="FC68" s="235">
        <v>0.56666666666666665</v>
      </c>
      <c r="FF68" s="227" t="s">
        <v>15</v>
      </c>
      <c r="FG68" s="226">
        <v>22328623.230000008</v>
      </c>
      <c r="FH68" s="235">
        <v>0.34993713129721599</v>
      </c>
      <c r="FI68" s="228">
        <v>935</v>
      </c>
      <c r="FJ68" s="235">
        <v>0.58182949595519606</v>
      </c>
      <c r="FM68" s="227" t="s">
        <v>15</v>
      </c>
      <c r="FN68" s="226">
        <v>20630456.200000007</v>
      </c>
      <c r="FO68" s="235">
        <v>0.34624905469531797</v>
      </c>
      <c r="FP68" s="228">
        <v>858</v>
      </c>
      <c r="FQ68" s="235">
        <v>0.57352941176470584</v>
      </c>
      <c r="FT68" s="227" t="s">
        <v>15</v>
      </c>
      <c r="FU68" s="226">
        <v>19629118.999999985</v>
      </c>
      <c r="FV68" s="235">
        <v>0.35110850049320191</v>
      </c>
      <c r="FW68" s="228">
        <v>820</v>
      </c>
      <c r="FX68" s="235">
        <v>0.5828002842928216</v>
      </c>
      <c r="GA68" s="227" t="s">
        <v>15</v>
      </c>
      <c r="GB68" s="226">
        <v>18813114.239999987</v>
      </c>
      <c r="GC68" s="235">
        <v>0.36127172962493898</v>
      </c>
      <c r="GD68" s="228">
        <v>745</v>
      </c>
      <c r="GE68" s="235">
        <v>0.58800315706393058</v>
      </c>
      <c r="GH68" s="227" t="s">
        <v>15</v>
      </c>
      <c r="GI68" s="226">
        <v>17211041.479999989</v>
      </c>
      <c r="GJ68" s="235">
        <v>0.35958947701160882</v>
      </c>
      <c r="GK68" s="228">
        <v>647</v>
      </c>
      <c r="GL68" s="235">
        <v>0.57511111111111113</v>
      </c>
      <c r="GO68" s="227" t="s">
        <v>15</v>
      </c>
      <c r="GP68" s="226">
        <v>16423075.869999979</v>
      </c>
      <c r="GQ68" s="235">
        <v>0.37568205069459309</v>
      </c>
      <c r="GR68" s="228">
        <v>613</v>
      </c>
      <c r="GS68" s="235">
        <v>0.58942307692307694</v>
      </c>
      <c r="GV68" s="227" t="s">
        <v>15</v>
      </c>
      <c r="GW68" s="226">
        <v>16374702.719999984</v>
      </c>
      <c r="GX68" s="235">
        <v>0.40275025049060759</v>
      </c>
      <c r="GY68" s="228">
        <v>596</v>
      </c>
      <c r="GZ68" s="235">
        <v>0.61570247933884292</v>
      </c>
      <c r="HC68" s="227" t="s">
        <v>15</v>
      </c>
      <c r="HD68" s="226">
        <v>15449018.939999988</v>
      </c>
      <c r="HE68" s="235">
        <v>0.41386496766164366</v>
      </c>
      <c r="HF68" s="228">
        <v>540</v>
      </c>
      <c r="HG68" s="235">
        <v>0.61363636363636365</v>
      </c>
      <c r="HJ68" s="227" t="s">
        <v>15</v>
      </c>
      <c r="HK68" s="226">
        <v>15744828.770000007</v>
      </c>
      <c r="HL68" s="235">
        <v>0.46532483018286591</v>
      </c>
      <c r="HM68" s="228">
        <v>534</v>
      </c>
      <c r="HN68" s="235">
        <v>0.65925925925925921</v>
      </c>
      <c r="HQ68" s="227" t="s">
        <v>15</v>
      </c>
      <c r="HR68" s="226">
        <v>14716955.770000007</v>
      </c>
      <c r="HS68" s="235">
        <v>0.46721049820985822</v>
      </c>
      <c r="HT68" s="228">
        <v>508</v>
      </c>
      <c r="HU68" s="235">
        <v>0.66666666666666663</v>
      </c>
      <c r="HX68" s="227" t="s">
        <v>15</v>
      </c>
      <c r="HY68" s="226">
        <v>13985718.619999994</v>
      </c>
      <c r="HZ68" s="235">
        <v>0.47295794557944326</v>
      </c>
      <c r="IA68" s="228">
        <v>491</v>
      </c>
      <c r="IB68" s="235">
        <v>0.67630853994490359</v>
      </c>
      <c r="IE68" s="227" t="s">
        <v>15</v>
      </c>
      <c r="IF68" s="226">
        <v>14049522.560000006</v>
      </c>
      <c r="IG68" s="235">
        <v>0.52245203960358078</v>
      </c>
      <c r="IH68" s="228">
        <v>466</v>
      </c>
      <c r="II68" s="235">
        <v>0.69760479041916168</v>
      </c>
      <c r="IK68" s="227" t="s">
        <v>15</v>
      </c>
      <c r="IL68" s="226">
        <v>13353949.619999997</v>
      </c>
      <c r="IM68" s="235">
        <v>0.5414766527643653</v>
      </c>
      <c r="IN68" s="228">
        <v>440</v>
      </c>
      <c r="IO68" s="235">
        <v>0.72249589490968802</v>
      </c>
      <c r="IQ68" s="227" t="s">
        <v>15</v>
      </c>
      <c r="IR68" s="226">
        <v>12632725.41</v>
      </c>
      <c r="IS68" s="235">
        <v>0.55877493816264312</v>
      </c>
      <c r="IT68" s="228">
        <v>411</v>
      </c>
      <c r="IU68" s="235">
        <v>0.73131672597864772</v>
      </c>
      <c r="IW68" s="227" t="s">
        <v>15</v>
      </c>
      <c r="IX68" s="226">
        <v>12579292.790000001</v>
      </c>
      <c r="IY68" s="235">
        <v>0.60103389365627291</v>
      </c>
      <c r="IZ68" s="228">
        <v>391</v>
      </c>
      <c r="JA68" s="235">
        <v>0.763671875</v>
      </c>
      <c r="JC68" s="227" t="s">
        <v>15</v>
      </c>
      <c r="JD68" s="226">
        <v>11063361.240000004</v>
      </c>
      <c r="JE68" s="235">
        <v>0.61456210390236843</v>
      </c>
      <c r="JF68" s="228">
        <v>373</v>
      </c>
      <c r="JG68" s="235">
        <v>0.77708333333333335</v>
      </c>
      <c r="JI68" s="227" t="s">
        <v>15</v>
      </c>
      <c r="JJ68" s="226">
        <v>0</v>
      </c>
      <c r="JK68" s="235">
        <v>0</v>
      </c>
      <c r="JL68" s="228">
        <v>0</v>
      </c>
      <c r="JM68" s="235">
        <v>0</v>
      </c>
      <c r="JO68" s="227" t="s">
        <v>15</v>
      </c>
      <c r="JP68" s="226">
        <v>0</v>
      </c>
      <c r="JQ68" s="235">
        <v>0</v>
      </c>
      <c r="JR68" s="228">
        <v>0</v>
      </c>
      <c r="JS68" s="235">
        <v>0</v>
      </c>
      <c r="JU68" s="227" t="s">
        <v>15</v>
      </c>
      <c r="JV68" s="226">
        <v>0</v>
      </c>
      <c r="JW68" s="235">
        <v>0</v>
      </c>
      <c r="JX68" s="228">
        <v>0</v>
      </c>
      <c r="JY68" s="235">
        <v>0</v>
      </c>
      <c r="KA68" s="271" t="s">
        <v>15</v>
      </c>
      <c r="KB68" s="272">
        <v>0</v>
      </c>
      <c r="KC68" s="273">
        <v>0</v>
      </c>
      <c r="KD68" s="274">
        <v>0</v>
      </c>
      <c r="KE68" s="273">
        <v>0</v>
      </c>
      <c r="KG68" s="271" t="s">
        <v>15</v>
      </c>
      <c r="KH68" s="272">
        <v>0</v>
      </c>
      <c r="KI68" s="273">
        <v>0</v>
      </c>
      <c r="KJ68" s="274">
        <v>0</v>
      </c>
      <c r="KK68" s="273">
        <v>0</v>
      </c>
      <c r="KM68" s="271" t="s">
        <v>15</v>
      </c>
      <c r="KN68" s="272">
        <v>0</v>
      </c>
      <c r="KO68" s="273">
        <v>0</v>
      </c>
      <c r="KP68" s="274">
        <v>0</v>
      </c>
      <c r="KQ68" s="273">
        <v>0</v>
      </c>
      <c r="KS68" s="271" t="s">
        <v>15</v>
      </c>
      <c r="KT68" s="272">
        <v>0</v>
      </c>
      <c r="KU68" s="273">
        <v>0</v>
      </c>
      <c r="KV68" s="274">
        <v>0</v>
      </c>
      <c r="KW68" s="273">
        <v>0</v>
      </c>
      <c r="KY68" s="271" t="s">
        <v>15</v>
      </c>
      <c r="KZ68" s="272">
        <v>0</v>
      </c>
      <c r="LA68" s="273">
        <v>0</v>
      </c>
      <c r="LB68" s="274">
        <v>0</v>
      </c>
      <c r="LC68" s="273">
        <v>0</v>
      </c>
      <c r="LE68" s="271" t="s">
        <v>15</v>
      </c>
      <c r="LF68" s="272">
        <v>0</v>
      </c>
      <c r="LG68" s="273">
        <v>0</v>
      </c>
      <c r="LH68" s="274">
        <v>0</v>
      </c>
      <c r="LI68" s="273">
        <v>0</v>
      </c>
      <c r="LK68" s="271" t="s">
        <v>15</v>
      </c>
      <c r="LL68" s="272">
        <v>0</v>
      </c>
      <c r="LM68" s="273">
        <v>0</v>
      </c>
      <c r="LN68" s="274">
        <v>0</v>
      </c>
      <c r="LO68" s="273">
        <v>0</v>
      </c>
      <c r="LQ68" s="271" t="s">
        <v>15</v>
      </c>
      <c r="LR68" s="272">
        <v>0</v>
      </c>
      <c r="LS68" s="273">
        <v>0</v>
      </c>
      <c r="LT68" s="274">
        <v>0</v>
      </c>
      <c r="LU68" s="273">
        <v>0</v>
      </c>
    </row>
    <row r="69" spans="1:333" ht="18">
      <c r="A69" s="227" t="s">
        <v>16</v>
      </c>
      <c r="B69" s="226">
        <v>142786045.64999992</v>
      </c>
      <c r="C69" s="235">
        <v>0.55421987931966143</v>
      </c>
      <c r="D69" s="228">
        <v>2165</v>
      </c>
      <c r="E69" s="235">
        <v>0.39370794689943628</v>
      </c>
      <c r="H69" s="227" t="s">
        <v>16</v>
      </c>
      <c r="I69" s="226">
        <v>106202523.15999977</v>
      </c>
      <c r="J69" s="235">
        <v>0.46877485120401158</v>
      </c>
      <c r="K69" s="228">
        <v>1577</v>
      </c>
      <c r="L69" s="235">
        <v>0.31936006480356421</v>
      </c>
      <c r="O69" s="227" t="s">
        <v>16</v>
      </c>
      <c r="P69" s="226">
        <v>90845397.270000175</v>
      </c>
      <c r="Q69" s="235">
        <v>0.44025977898193225</v>
      </c>
      <c r="R69" s="228">
        <v>1330</v>
      </c>
      <c r="S69" s="235">
        <v>0.2902029238490072</v>
      </c>
      <c r="V69" s="227" t="s">
        <v>16</v>
      </c>
      <c r="W69" s="226">
        <v>79981053.129999995</v>
      </c>
      <c r="X69" s="235">
        <v>0.42383102591184157</v>
      </c>
      <c r="Y69" s="228">
        <v>1185</v>
      </c>
      <c r="Z69" s="235">
        <v>0.27751756440281028</v>
      </c>
      <c r="AC69" s="227" t="s">
        <v>16</v>
      </c>
      <c r="AD69" s="226">
        <v>74681765.799999833</v>
      </c>
      <c r="AE69" s="235">
        <v>0.42543343461095084</v>
      </c>
      <c r="AF69" s="228">
        <v>1122</v>
      </c>
      <c r="AG69" s="235">
        <v>0.27717391304347827</v>
      </c>
      <c r="AJ69" s="227" t="s">
        <v>16</v>
      </c>
      <c r="AK69" s="226">
        <v>72537494.719999954</v>
      </c>
      <c r="AL69" s="235">
        <v>0.44546233884039915</v>
      </c>
      <c r="AM69" s="228">
        <v>1104</v>
      </c>
      <c r="AN69" s="235">
        <v>0.29083245521601686</v>
      </c>
      <c r="AQ69" s="227" t="s">
        <v>16</v>
      </c>
      <c r="AR69" s="226">
        <v>72279171.749999925</v>
      </c>
      <c r="AS69" s="235">
        <v>0.46934496432296002</v>
      </c>
      <c r="AT69" s="228">
        <v>1124</v>
      </c>
      <c r="AU69" s="235">
        <v>0.31196225367749097</v>
      </c>
      <c r="AX69" s="227" t="s">
        <v>16</v>
      </c>
      <c r="AY69" s="226">
        <v>76457590.100000054</v>
      </c>
      <c r="AZ69" s="235">
        <v>0.52440841655524051</v>
      </c>
      <c r="BA69" s="228">
        <v>1237</v>
      </c>
      <c r="BB69" s="235">
        <v>0.36064139941690965</v>
      </c>
      <c r="BE69" s="227" t="s">
        <v>16</v>
      </c>
      <c r="BF69" s="226">
        <v>76615369.739999935</v>
      </c>
      <c r="BG69" s="235">
        <v>0.55135090116723917</v>
      </c>
      <c r="BH69" s="228">
        <v>1257</v>
      </c>
      <c r="BI69" s="235">
        <v>0.38067837674136884</v>
      </c>
      <c r="BL69" s="227" t="s">
        <v>16</v>
      </c>
      <c r="BM69" s="226">
        <v>75118513.249999925</v>
      </c>
      <c r="BN69" s="235">
        <v>0.57576325866614086</v>
      </c>
      <c r="BO69" s="228">
        <v>1280</v>
      </c>
      <c r="BP69" s="235">
        <v>0.40570522979397783</v>
      </c>
      <c r="BS69" s="227" t="s">
        <v>16</v>
      </c>
      <c r="BT69" s="226">
        <v>74582420.470000058</v>
      </c>
      <c r="BU69" s="235">
        <v>0.59792687157658475</v>
      </c>
      <c r="BV69" s="228">
        <v>1283</v>
      </c>
      <c r="BW69" s="235">
        <v>0.42371202113606343</v>
      </c>
      <c r="BX69" s="235"/>
      <c r="BZ69" s="227" t="s">
        <v>16</v>
      </c>
      <c r="CA69" s="226">
        <v>68926056.179999962</v>
      </c>
      <c r="CB69" s="235">
        <v>0.58038242291568953</v>
      </c>
      <c r="CC69" s="228">
        <v>1179</v>
      </c>
      <c r="CD69" s="235">
        <v>0.40557275541795668</v>
      </c>
      <c r="CG69" s="227" t="s">
        <v>16</v>
      </c>
      <c r="CH69" s="226">
        <v>66946407.249999925</v>
      </c>
      <c r="CI69" s="235">
        <v>0.58289275257875162</v>
      </c>
      <c r="CJ69" s="228">
        <v>1142</v>
      </c>
      <c r="CK69" s="235">
        <v>0.40525195173882184</v>
      </c>
      <c r="CN69" s="227" t="s">
        <v>16</v>
      </c>
      <c r="CO69" s="226">
        <v>63344629.289999954</v>
      </c>
      <c r="CP69" s="235">
        <v>0.57428813225397335</v>
      </c>
      <c r="CQ69" s="228">
        <v>1080</v>
      </c>
      <c r="CR69" s="235">
        <v>0.3988183161004431</v>
      </c>
      <c r="CU69" s="227" t="s">
        <v>16</v>
      </c>
      <c r="CV69" s="226">
        <v>58349544.960000001</v>
      </c>
      <c r="CW69" s="235">
        <v>0.55649653748988115</v>
      </c>
      <c r="CX69" s="228">
        <v>1002</v>
      </c>
      <c r="CY69" s="235">
        <v>0.38657407407407407</v>
      </c>
      <c r="DB69" s="227" t="s">
        <v>16</v>
      </c>
      <c r="DC69" s="226">
        <v>57577298.460000016</v>
      </c>
      <c r="DD69" s="235">
        <v>0.57264072851706072</v>
      </c>
      <c r="DE69" s="228">
        <v>985</v>
      </c>
      <c r="DF69" s="235">
        <v>0.39605950944913548</v>
      </c>
      <c r="DI69" s="227" t="s">
        <v>16</v>
      </c>
      <c r="DJ69" s="226">
        <v>56204269.590000026</v>
      </c>
      <c r="DK69" s="235">
        <v>0.57231505951837403</v>
      </c>
      <c r="DL69" s="228">
        <v>954</v>
      </c>
      <c r="DM69" s="235">
        <v>0.39243109831345124</v>
      </c>
      <c r="DP69" s="227" t="s">
        <v>16</v>
      </c>
      <c r="DQ69" s="226">
        <v>55160264.880000025</v>
      </c>
      <c r="DR69" s="235">
        <v>0.58596942248066541</v>
      </c>
      <c r="DS69" s="228">
        <v>951</v>
      </c>
      <c r="DT69" s="235">
        <v>0.40416489587760307</v>
      </c>
      <c r="DW69" s="227" t="s">
        <v>16</v>
      </c>
      <c r="DX69" s="226">
        <v>52684827.57000003</v>
      </c>
      <c r="DY69" s="235">
        <v>0.58589146246034096</v>
      </c>
      <c r="DZ69" s="228">
        <v>905</v>
      </c>
      <c r="EA69" s="235">
        <v>0.40419830281375613</v>
      </c>
      <c r="ED69" s="227" t="s">
        <v>16</v>
      </c>
      <c r="EE69" s="226">
        <v>48888692.080000028</v>
      </c>
      <c r="EF69" s="235">
        <v>0.58179852803664511</v>
      </c>
      <c r="EG69" s="228">
        <v>841</v>
      </c>
      <c r="EH69" s="235">
        <v>0.40393852065321806</v>
      </c>
      <c r="EK69" s="227" t="s">
        <v>16</v>
      </c>
      <c r="EL69" s="226">
        <v>46503922.360000059</v>
      </c>
      <c r="EM69" s="235">
        <v>0.58687623925960442</v>
      </c>
      <c r="EN69" s="228">
        <v>811</v>
      </c>
      <c r="EO69" s="235">
        <v>0.41462167689161555</v>
      </c>
      <c r="ER69" s="227" t="s">
        <v>16</v>
      </c>
      <c r="ES69" s="226">
        <v>44921451.120000057</v>
      </c>
      <c r="ET69" s="235">
        <v>0.60030266680951061</v>
      </c>
      <c r="EU69" s="228">
        <v>772</v>
      </c>
      <c r="EV69" s="235">
        <v>0.41483073616335303</v>
      </c>
      <c r="EY69" s="227" t="s">
        <v>16</v>
      </c>
      <c r="EZ69" s="226">
        <v>40832913.090000056</v>
      </c>
      <c r="FA69" s="235">
        <v>0.58776147860886307</v>
      </c>
      <c r="FB69" s="228">
        <v>709</v>
      </c>
      <c r="FC69" s="235">
        <v>0.40747126436781611</v>
      </c>
      <c r="FF69" s="227" t="s">
        <v>16</v>
      </c>
      <c r="FG69" s="226">
        <v>37374912.870000049</v>
      </c>
      <c r="FH69" s="235">
        <v>0.58574456908918915</v>
      </c>
      <c r="FI69" s="228">
        <v>632</v>
      </c>
      <c r="FJ69" s="235">
        <v>0.39327940261356564</v>
      </c>
      <c r="FM69" s="227" t="s">
        <v>16</v>
      </c>
      <c r="FN69" s="226">
        <v>33894625.280000031</v>
      </c>
      <c r="FO69" s="235">
        <v>0.56886681751865642</v>
      </c>
      <c r="FP69" s="228">
        <v>586</v>
      </c>
      <c r="FQ69" s="235">
        <v>0.39171122994652408</v>
      </c>
      <c r="FT69" s="227" t="s">
        <v>16</v>
      </c>
      <c r="FU69" s="226">
        <v>32016174.300000004</v>
      </c>
      <c r="FV69" s="235">
        <v>0.57267730406046236</v>
      </c>
      <c r="FW69" s="228">
        <v>545</v>
      </c>
      <c r="FX69" s="235">
        <v>0.38734896943852165</v>
      </c>
      <c r="GA69" s="227" t="s">
        <v>16</v>
      </c>
      <c r="GB69" s="226">
        <v>29187146.090000004</v>
      </c>
      <c r="GC69" s="235">
        <v>0.56048619150627577</v>
      </c>
      <c r="GD69" s="228">
        <v>481</v>
      </c>
      <c r="GE69" s="235">
        <v>0.37963693764798739</v>
      </c>
      <c r="GH69" s="227" t="s">
        <v>16</v>
      </c>
      <c r="GI69" s="226">
        <v>26734643.610000003</v>
      </c>
      <c r="GJ69" s="235">
        <v>0.55856564665089969</v>
      </c>
      <c r="GK69" s="228">
        <v>440</v>
      </c>
      <c r="GL69" s="235">
        <v>0.39111111111111113</v>
      </c>
      <c r="GO69" s="227" t="s">
        <v>16</v>
      </c>
      <c r="GP69" s="226">
        <v>23961910.850000028</v>
      </c>
      <c r="GQ69" s="235">
        <v>0.54813482431345806</v>
      </c>
      <c r="GR69" s="228">
        <v>397</v>
      </c>
      <c r="GS69" s="235">
        <v>0.38173076923076921</v>
      </c>
      <c r="GV69" s="227" t="s">
        <v>16</v>
      </c>
      <c r="GW69" s="226">
        <v>21788998.079999998</v>
      </c>
      <c r="GX69" s="235">
        <v>0.53591961849426328</v>
      </c>
      <c r="GY69" s="228">
        <v>349</v>
      </c>
      <c r="GZ69" s="235">
        <v>0.36053719008264462</v>
      </c>
      <c r="HC69" s="227" t="s">
        <v>16</v>
      </c>
      <c r="HD69" s="226">
        <v>19767615.900000006</v>
      </c>
      <c r="HE69" s="235">
        <v>0.52955619686755984</v>
      </c>
      <c r="HF69" s="228">
        <v>319</v>
      </c>
      <c r="HG69" s="235">
        <v>0.36249999999999999</v>
      </c>
      <c r="HJ69" s="227" t="s">
        <v>16</v>
      </c>
      <c r="HK69" s="226">
        <v>16610887.280000001</v>
      </c>
      <c r="HL69" s="235">
        <v>0.4909204422394442</v>
      </c>
      <c r="HM69" s="228">
        <v>264</v>
      </c>
      <c r="HN69" s="235">
        <v>0.32592592592592595</v>
      </c>
      <c r="HQ69" s="227" t="s">
        <v>16</v>
      </c>
      <c r="HR69" s="226">
        <v>15470993.689999998</v>
      </c>
      <c r="HS69" s="235">
        <v>0.49114849447607389</v>
      </c>
      <c r="HT69" s="228">
        <v>244</v>
      </c>
      <c r="HU69" s="235">
        <v>0.32020997375328086</v>
      </c>
      <c r="HX69" s="227" t="s">
        <v>16</v>
      </c>
      <c r="HY69" s="226">
        <v>14274606.850000001</v>
      </c>
      <c r="HZ69" s="235">
        <v>0.48272733873507973</v>
      </c>
      <c r="IA69" s="228">
        <v>225</v>
      </c>
      <c r="IB69" s="235">
        <v>0.30991735537190085</v>
      </c>
      <c r="IE69" s="227" t="s">
        <v>16</v>
      </c>
      <c r="IF69" s="226">
        <v>11926168.700000003</v>
      </c>
      <c r="IG69" s="235">
        <v>0.44349202155175471</v>
      </c>
      <c r="IH69" s="228">
        <v>195</v>
      </c>
      <c r="II69" s="235">
        <v>0.29191616766467066</v>
      </c>
      <c r="IK69" s="227" t="s">
        <v>16</v>
      </c>
      <c r="IL69" s="226">
        <v>10234467.679999998</v>
      </c>
      <c r="IM69" s="235">
        <v>0.41498773470672112</v>
      </c>
      <c r="IN69" s="228">
        <v>161</v>
      </c>
      <c r="IO69" s="235">
        <v>0.26436781609195403</v>
      </c>
      <c r="IQ69" s="227" t="s">
        <v>16</v>
      </c>
      <c r="IR69" s="226">
        <v>9328571.820000004</v>
      </c>
      <c r="IS69" s="235">
        <v>0.41262451075996892</v>
      </c>
      <c r="IT69" s="228">
        <v>145</v>
      </c>
      <c r="IU69" s="235">
        <v>0.25800711743772242</v>
      </c>
      <c r="IW69" s="227" t="s">
        <v>16</v>
      </c>
      <c r="IX69" s="226">
        <v>7861396.2400000039</v>
      </c>
      <c r="IY69" s="235">
        <v>0.37561456518908054</v>
      </c>
      <c r="IZ69" s="228">
        <v>116</v>
      </c>
      <c r="JA69" s="235">
        <v>0.2265625</v>
      </c>
      <c r="JC69" s="227" t="s">
        <v>16</v>
      </c>
      <c r="JD69" s="226">
        <v>6457827.6499999976</v>
      </c>
      <c r="JE69" s="235">
        <v>0.35872788216240914</v>
      </c>
      <c r="JF69" s="228">
        <v>102</v>
      </c>
      <c r="JG69" s="235">
        <v>0.21249999999999999</v>
      </c>
      <c r="JI69" s="227" t="s">
        <v>16</v>
      </c>
      <c r="JJ69" s="226">
        <v>0</v>
      </c>
      <c r="JK69" s="235">
        <v>0</v>
      </c>
      <c r="JL69" s="228">
        <v>0</v>
      </c>
      <c r="JM69" s="235">
        <v>0</v>
      </c>
      <c r="JO69" s="227" t="s">
        <v>16</v>
      </c>
      <c r="JP69" s="226">
        <v>0</v>
      </c>
      <c r="JQ69" s="235">
        <v>0</v>
      </c>
      <c r="JR69" s="228">
        <v>0</v>
      </c>
      <c r="JS69" s="235">
        <v>0</v>
      </c>
      <c r="JU69" s="227" t="s">
        <v>16</v>
      </c>
      <c r="JV69" s="226">
        <v>0</v>
      </c>
      <c r="JW69" s="235">
        <v>0</v>
      </c>
      <c r="JX69" s="228">
        <v>0</v>
      </c>
      <c r="JY69" s="235">
        <v>0</v>
      </c>
      <c r="KA69" s="271" t="s">
        <v>16</v>
      </c>
      <c r="KB69" s="272">
        <v>0</v>
      </c>
      <c r="KC69" s="273">
        <v>0</v>
      </c>
      <c r="KD69" s="274">
        <v>0</v>
      </c>
      <c r="KE69" s="273">
        <v>0</v>
      </c>
      <c r="KG69" s="271" t="s">
        <v>16</v>
      </c>
      <c r="KH69" s="272">
        <v>0</v>
      </c>
      <c r="KI69" s="273">
        <v>0</v>
      </c>
      <c r="KJ69" s="274">
        <v>0</v>
      </c>
      <c r="KK69" s="273">
        <v>0</v>
      </c>
      <c r="KM69" s="271" t="s">
        <v>16</v>
      </c>
      <c r="KN69" s="272">
        <v>0</v>
      </c>
      <c r="KO69" s="273">
        <v>0</v>
      </c>
      <c r="KP69" s="274">
        <v>0</v>
      </c>
      <c r="KQ69" s="273">
        <v>0</v>
      </c>
      <c r="KS69" s="271" t="s">
        <v>16</v>
      </c>
      <c r="KT69" s="272">
        <v>0</v>
      </c>
      <c r="KU69" s="273">
        <v>0</v>
      </c>
      <c r="KV69" s="274">
        <v>0</v>
      </c>
      <c r="KW69" s="273">
        <v>0</v>
      </c>
      <c r="KY69" s="271" t="s">
        <v>16</v>
      </c>
      <c r="KZ69" s="272">
        <v>0</v>
      </c>
      <c r="LA69" s="273">
        <v>0</v>
      </c>
      <c r="LB69" s="274">
        <v>0</v>
      </c>
      <c r="LC69" s="273">
        <v>0</v>
      </c>
      <c r="LE69" s="271" t="s">
        <v>16</v>
      </c>
      <c r="LF69" s="272">
        <v>0</v>
      </c>
      <c r="LG69" s="273">
        <v>0</v>
      </c>
      <c r="LH69" s="274">
        <v>0</v>
      </c>
      <c r="LI69" s="273">
        <v>0</v>
      </c>
      <c r="LK69" s="271" t="s">
        <v>16</v>
      </c>
      <c r="LL69" s="272">
        <v>0</v>
      </c>
      <c r="LM69" s="273">
        <v>0</v>
      </c>
      <c r="LN69" s="274">
        <v>0</v>
      </c>
      <c r="LO69" s="273">
        <v>0</v>
      </c>
      <c r="LQ69" s="271" t="s">
        <v>16</v>
      </c>
      <c r="LR69" s="272">
        <v>0</v>
      </c>
      <c r="LS69" s="273">
        <v>0</v>
      </c>
      <c r="LT69" s="274">
        <v>0</v>
      </c>
      <c r="LU69" s="273">
        <v>0</v>
      </c>
    </row>
    <row r="70" spans="1:333" ht="18">
      <c r="A70" s="227" t="s">
        <v>17</v>
      </c>
      <c r="B70" s="226">
        <v>5411333.5399999991</v>
      </c>
      <c r="C70" s="235">
        <v>2.1003933597605287E-2</v>
      </c>
      <c r="D70" s="228">
        <v>54</v>
      </c>
      <c r="E70" s="235">
        <v>9.8199672667757774E-3</v>
      </c>
      <c r="H70" s="227" t="s">
        <v>17</v>
      </c>
      <c r="I70" s="226">
        <v>4084144.06</v>
      </c>
      <c r="J70" s="235">
        <v>1.8027293204116109E-2</v>
      </c>
      <c r="K70" s="228">
        <v>41</v>
      </c>
      <c r="L70" s="235">
        <v>8.3029566626164446E-3</v>
      </c>
      <c r="O70" s="227" t="s">
        <v>17</v>
      </c>
      <c r="P70" s="226">
        <v>3186800.73</v>
      </c>
      <c r="Q70" s="235">
        <v>1.5444042595568889E-2</v>
      </c>
      <c r="R70" s="228">
        <v>29</v>
      </c>
      <c r="S70" s="235">
        <v>6.3277329260309836E-3</v>
      </c>
      <c r="V70" s="227" t="s">
        <v>17</v>
      </c>
      <c r="W70" s="226">
        <v>2386988</v>
      </c>
      <c r="X70" s="235">
        <v>1.2648990395698919E-2</v>
      </c>
      <c r="Y70" s="228">
        <v>24</v>
      </c>
      <c r="Z70" s="235">
        <v>5.6206088992974239E-3</v>
      </c>
      <c r="AC70" s="227" t="s">
        <v>17</v>
      </c>
      <c r="AD70" s="226">
        <v>1692230.52</v>
      </c>
      <c r="AE70" s="235">
        <v>9.6399895552158592E-3</v>
      </c>
      <c r="AF70" s="228">
        <v>17</v>
      </c>
      <c r="AG70" s="235">
        <v>4.199604743083004E-3</v>
      </c>
      <c r="AJ70" s="227" t="s">
        <v>17</v>
      </c>
      <c r="AK70" s="226">
        <v>1406052.07</v>
      </c>
      <c r="AL70" s="235">
        <v>8.6347515316225823E-3</v>
      </c>
      <c r="AM70" s="228">
        <v>16</v>
      </c>
      <c r="AN70" s="235">
        <v>4.2149631190727078E-3</v>
      </c>
      <c r="AQ70" s="227" t="s">
        <v>17</v>
      </c>
      <c r="AR70" s="226">
        <v>1682659.23</v>
      </c>
      <c r="AS70" s="235">
        <v>1.0926351494502985E-2</v>
      </c>
      <c r="AT70" s="228">
        <v>17</v>
      </c>
      <c r="AU70" s="235">
        <v>4.7182903136275328E-3</v>
      </c>
      <c r="AX70" s="227" t="s">
        <v>17</v>
      </c>
      <c r="AY70" s="226">
        <v>3727419.9</v>
      </c>
      <c r="AZ70" s="235">
        <v>2.5565681118629599E-2</v>
      </c>
      <c r="BA70" s="228">
        <v>33</v>
      </c>
      <c r="BB70" s="235">
        <v>9.6209912536443145E-3</v>
      </c>
      <c r="BE70" s="227" t="s">
        <v>17</v>
      </c>
      <c r="BF70" s="226">
        <v>3502546.86</v>
      </c>
      <c r="BG70" s="235">
        <v>2.5205547844968031E-2</v>
      </c>
      <c r="BH70" s="228">
        <v>33</v>
      </c>
      <c r="BI70" s="235">
        <v>9.9939430648092065E-3</v>
      </c>
      <c r="BL70" s="227" t="s">
        <v>17</v>
      </c>
      <c r="BM70" s="226">
        <v>3261757.84</v>
      </c>
      <c r="BN70" s="235">
        <v>2.5000499100509492E-2</v>
      </c>
      <c r="BO70" s="228">
        <v>37</v>
      </c>
      <c r="BP70" s="235">
        <v>1.1727416798732172E-2</v>
      </c>
      <c r="BS70" s="227" t="s">
        <v>17</v>
      </c>
      <c r="BT70" s="226">
        <v>2456233.62</v>
      </c>
      <c r="BU70" s="235">
        <v>1.9691611977900033E-2</v>
      </c>
      <c r="BV70" s="228">
        <v>32</v>
      </c>
      <c r="BW70" s="235">
        <v>1.0568031704095112E-2</v>
      </c>
      <c r="BX70" s="235"/>
      <c r="BZ70" s="227" t="s">
        <v>17</v>
      </c>
      <c r="CA70" s="226">
        <v>2058287.99</v>
      </c>
      <c r="CB70" s="235">
        <v>1.7331532324652222E-2</v>
      </c>
      <c r="CC70" s="228">
        <v>23</v>
      </c>
      <c r="CD70" s="235">
        <v>7.9119367045063643E-3</v>
      </c>
      <c r="CG70" s="227" t="s">
        <v>17</v>
      </c>
      <c r="CH70" s="226">
        <v>2595866.27</v>
      </c>
      <c r="CI70" s="235">
        <v>2.2601834775034003E-2</v>
      </c>
      <c r="CJ70" s="228">
        <v>24</v>
      </c>
      <c r="CK70" s="235">
        <v>8.516678495386799E-3</v>
      </c>
      <c r="CN70" s="227" t="s">
        <v>17</v>
      </c>
      <c r="CO70" s="226">
        <v>3084386.01</v>
      </c>
      <c r="CP70" s="235">
        <v>2.7963322237214826E-2</v>
      </c>
      <c r="CQ70" s="228">
        <v>27</v>
      </c>
      <c r="CR70" s="235">
        <v>9.9704579025110783E-3</v>
      </c>
      <c r="CU70" s="227" t="s">
        <v>17</v>
      </c>
      <c r="CV70" s="226">
        <v>2794068.9099999997</v>
      </c>
      <c r="CW70" s="235">
        <v>2.664784575422208E-2</v>
      </c>
      <c r="CX70" s="228">
        <v>25</v>
      </c>
      <c r="CY70" s="235">
        <v>9.6450617283950612E-3</v>
      </c>
      <c r="DB70" s="227" t="s">
        <v>17</v>
      </c>
      <c r="DC70" s="226">
        <v>2788830.1999999997</v>
      </c>
      <c r="DD70" s="235">
        <v>2.7736587164606953E-2</v>
      </c>
      <c r="DE70" s="228">
        <v>26</v>
      </c>
      <c r="DF70" s="235">
        <v>1.0454362685967028E-2</v>
      </c>
      <c r="DI70" s="227" t="s">
        <v>17</v>
      </c>
      <c r="DJ70" s="226">
        <v>2370369.2099999995</v>
      </c>
      <c r="DK70" s="235">
        <v>2.4136920653854373E-2</v>
      </c>
      <c r="DL70" s="228">
        <v>25</v>
      </c>
      <c r="DM70" s="235">
        <v>1.0283833813245578E-2</v>
      </c>
      <c r="DP70" s="227" t="s">
        <v>17</v>
      </c>
      <c r="DQ70" s="226">
        <v>1778818.92</v>
      </c>
      <c r="DR70" s="235">
        <v>1.8896455582975449E-2</v>
      </c>
      <c r="DS70" s="228">
        <v>21</v>
      </c>
      <c r="DT70" s="235">
        <v>8.9247768805779861E-3</v>
      </c>
      <c r="DW70" s="227" t="s">
        <v>17</v>
      </c>
      <c r="DX70" s="226">
        <v>1869915.74</v>
      </c>
      <c r="DY70" s="235">
        <v>2.0794747142914679E-2</v>
      </c>
      <c r="DZ70" s="228">
        <v>17</v>
      </c>
      <c r="EA70" s="235">
        <v>7.592675301473872E-3</v>
      </c>
      <c r="ED70" s="227" t="s">
        <v>17</v>
      </c>
      <c r="EE70" s="226">
        <v>2044779.3599999999</v>
      </c>
      <c r="EF70" s="235">
        <v>2.4333840223440737E-2</v>
      </c>
      <c r="EG70" s="228">
        <v>20</v>
      </c>
      <c r="EH70" s="235">
        <v>9.6061479346781949E-3</v>
      </c>
      <c r="EK70" s="227" t="s">
        <v>17</v>
      </c>
      <c r="EL70" s="226">
        <v>2030153.93</v>
      </c>
      <c r="EM70" s="235">
        <v>2.5620400239213383E-2</v>
      </c>
      <c r="EN70" s="228">
        <v>21</v>
      </c>
      <c r="EO70" s="235">
        <v>1.0736196319018405E-2</v>
      </c>
      <c r="ER70" s="227" t="s">
        <v>17</v>
      </c>
      <c r="ES70" s="226">
        <v>1955956.0899999999</v>
      </c>
      <c r="ET70" s="235">
        <v>2.6138195176569835E-2</v>
      </c>
      <c r="EU70" s="228">
        <v>19</v>
      </c>
      <c r="EV70" s="235">
        <v>1.0209564750134336E-2</v>
      </c>
      <c r="EY70" s="227" t="s">
        <v>17</v>
      </c>
      <c r="EZ70" s="226">
        <v>2047534.6899999997</v>
      </c>
      <c r="FA70" s="235">
        <v>2.947284251419394E-2</v>
      </c>
      <c r="FB70" s="228">
        <v>22</v>
      </c>
      <c r="FC70" s="235">
        <v>1.264367816091954E-2</v>
      </c>
      <c r="FF70" s="227" t="s">
        <v>17</v>
      </c>
      <c r="FG70" s="226">
        <v>1691910.2100000004</v>
      </c>
      <c r="FH70" s="235">
        <v>2.6515840193155976E-2</v>
      </c>
      <c r="FI70" s="228">
        <v>18</v>
      </c>
      <c r="FJ70" s="235">
        <v>1.120099564405725E-2</v>
      </c>
      <c r="FM70" s="227" t="s">
        <v>17</v>
      </c>
      <c r="FN70" s="226">
        <v>2163468.3200000003</v>
      </c>
      <c r="FO70" s="235">
        <v>3.6310339112291062E-2</v>
      </c>
      <c r="FP70" s="228">
        <v>24</v>
      </c>
      <c r="FQ70" s="235">
        <v>1.6042780748663103E-2</v>
      </c>
      <c r="FT70" s="227" t="s">
        <v>17</v>
      </c>
      <c r="FU70" s="226">
        <v>2091739.04</v>
      </c>
      <c r="FV70" s="235">
        <v>3.7415197175048473E-2</v>
      </c>
      <c r="FW70" s="228">
        <v>22</v>
      </c>
      <c r="FX70" s="235">
        <v>1.5636105188343994E-2</v>
      </c>
      <c r="GA70" s="227" t="s">
        <v>17</v>
      </c>
      <c r="GB70" s="226">
        <v>1377392.0399999998</v>
      </c>
      <c r="GC70" s="235">
        <v>2.6450315365885081E-2</v>
      </c>
      <c r="GD70" s="228">
        <v>18</v>
      </c>
      <c r="GE70" s="235">
        <v>1.4206787687450671E-2</v>
      </c>
      <c r="GH70" s="227" t="s">
        <v>17</v>
      </c>
      <c r="GI70" s="226">
        <v>1951669.78</v>
      </c>
      <c r="GJ70" s="235">
        <v>4.077614456423715E-2</v>
      </c>
      <c r="GK70" s="228">
        <v>19</v>
      </c>
      <c r="GL70" s="235">
        <v>1.6888888888888887E-2</v>
      </c>
      <c r="GO70" s="227" t="s">
        <v>17</v>
      </c>
      <c r="GP70" s="226">
        <v>1548915.69</v>
      </c>
      <c r="GQ70" s="235">
        <v>3.5431841597662384E-2</v>
      </c>
      <c r="GR70" s="228">
        <v>15</v>
      </c>
      <c r="GS70" s="235">
        <v>1.4423076923076924E-2</v>
      </c>
      <c r="GV70" s="227" t="s">
        <v>17</v>
      </c>
      <c r="GW70" s="226">
        <v>1118325.8600000001</v>
      </c>
      <c r="GX70" s="235">
        <v>2.7506210521611511E-2</v>
      </c>
      <c r="GY70" s="228">
        <v>13</v>
      </c>
      <c r="GZ70" s="235">
        <v>1.3429752066115703E-2</v>
      </c>
      <c r="HC70" s="227" t="s">
        <v>17</v>
      </c>
      <c r="HD70" s="226">
        <v>746334.35000000009</v>
      </c>
      <c r="HE70" s="235">
        <v>1.9993608838667402E-2</v>
      </c>
      <c r="HF70" s="228">
        <v>11</v>
      </c>
      <c r="HG70" s="235">
        <v>1.2500000000000001E-2</v>
      </c>
      <c r="HJ70" s="227" t="s">
        <v>17</v>
      </c>
      <c r="HK70" s="226">
        <v>412180.76</v>
      </c>
      <c r="HL70" s="235">
        <v>1.2181646745952165E-2</v>
      </c>
      <c r="HM70" s="228">
        <v>5</v>
      </c>
      <c r="HN70" s="235">
        <v>6.1728395061728392E-3</v>
      </c>
      <c r="HQ70" s="227" t="s">
        <v>17</v>
      </c>
      <c r="HR70" s="226">
        <v>442714.85000000003</v>
      </c>
      <c r="HS70" s="235">
        <v>1.4054606731579692E-2</v>
      </c>
      <c r="HT70" s="228">
        <v>4</v>
      </c>
      <c r="HU70" s="235">
        <v>5.2493438320209973E-3</v>
      </c>
      <c r="HX70" s="227" t="s">
        <v>17</v>
      </c>
      <c r="HY70" s="226">
        <v>569152.85</v>
      </c>
      <c r="HZ70" s="235">
        <v>1.9247159904371446E-2</v>
      </c>
      <c r="IA70" s="228">
        <v>5</v>
      </c>
      <c r="IB70" s="235">
        <v>6.8870523415977963E-3</v>
      </c>
      <c r="IE70" s="227" t="s">
        <v>17</v>
      </c>
      <c r="IF70" s="226">
        <v>570654.21</v>
      </c>
      <c r="IG70" s="235">
        <v>2.1220611209358416E-2</v>
      </c>
      <c r="IH70" s="228">
        <v>4</v>
      </c>
      <c r="II70" s="235">
        <v>5.9880239520958087E-3</v>
      </c>
      <c r="IK70" s="227" t="s">
        <v>17</v>
      </c>
      <c r="IL70" s="226">
        <v>728518.19</v>
      </c>
      <c r="IM70" s="235">
        <v>2.9539993951179361E-2</v>
      </c>
      <c r="IN70" s="228">
        <v>5</v>
      </c>
      <c r="IO70" s="235">
        <v>8.2101806239737278E-3</v>
      </c>
      <c r="IQ70" s="227" t="s">
        <v>17</v>
      </c>
      <c r="IR70" s="226">
        <v>204718.2</v>
      </c>
      <c r="IS70" s="235">
        <v>9.0551639359797986E-3</v>
      </c>
      <c r="IT70" s="228">
        <v>2</v>
      </c>
      <c r="IU70" s="235">
        <v>3.5587188612099642E-3</v>
      </c>
      <c r="IW70" s="227" t="s">
        <v>17</v>
      </c>
      <c r="IX70" s="226">
        <v>46854.22</v>
      </c>
      <c r="IY70" s="235">
        <v>2.2386770664257361E-3</v>
      </c>
      <c r="IZ70" s="228">
        <v>1</v>
      </c>
      <c r="JA70" s="235">
        <v>1.953125E-3</v>
      </c>
      <c r="JC70" s="227" t="s">
        <v>17</v>
      </c>
      <c r="JD70" s="226">
        <v>302296.44999999995</v>
      </c>
      <c r="JE70" s="235">
        <v>1.6792359779641167E-2</v>
      </c>
      <c r="JF70" s="228">
        <v>3</v>
      </c>
      <c r="JG70" s="235">
        <v>6.2500000000000003E-3</v>
      </c>
      <c r="JI70" s="227" t="s">
        <v>17</v>
      </c>
      <c r="JJ70" s="226">
        <v>0</v>
      </c>
      <c r="JK70" s="235">
        <v>0</v>
      </c>
      <c r="JL70" s="228">
        <v>0</v>
      </c>
      <c r="JM70" s="235">
        <v>0</v>
      </c>
      <c r="JO70" s="227" t="s">
        <v>17</v>
      </c>
      <c r="JP70" s="226">
        <v>0</v>
      </c>
      <c r="JQ70" s="235">
        <v>0</v>
      </c>
      <c r="JR70" s="228">
        <v>0</v>
      </c>
      <c r="JS70" s="235">
        <v>0</v>
      </c>
      <c r="JU70" s="227" t="s">
        <v>17</v>
      </c>
      <c r="JV70" s="226">
        <v>0</v>
      </c>
      <c r="JW70" s="235">
        <v>0</v>
      </c>
      <c r="JX70" s="228">
        <v>0</v>
      </c>
      <c r="JY70" s="235">
        <v>0</v>
      </c>
      <c r="KA70" s="271" t="s">
        <v>17</v>
      </c>
      <c r="KB70" s="272">
        <v>0</v>
      </c>
      <c r="KC70" s="273">
        <v>0</v>
      </c>
      <c r="KD70" s="274">
        <v>0</v>
      </c>
      <c r="KE70" s="273">
        <v>0</v>
      </c>
      <c r="KG70" s="271" t="s">
        <v>17</v>
      </c>
      <c r="KH70" s="272">
        <v>0</v>
      </c>
      <c r="KI70" s="273">
        <v>0</v>
      </c>
      <c r="KJ70" s="274">
        <v>0</v>
      </c>
      <c r="KK70" s="273">
        <v>0</v>
      </c>
      <c r="KM70" s="271" t="s">
        <v>17</v>
      </c>
      <c r="KN70" s="272">
        <v>0</v>
      </c>
      <c r="KO70" s="273">
        <v>0</v>
      </c>
      <c r="KP70" s="274">
        <v>0</v>
      </c>
      <c r="KQ70" s="273">
        <v>0</v>
      </c>
      <c r="KS70" s="271" t="s">
        <v>17</v>
      </c>
      <c r="KT70" s="272">
        <v>0</v>
      </c>
      <c r="KU70" s="273">
        <v>0</v>
      </c>
      <c r="KV70" s="274">
        <v>0</v>
      </c>
      <c r="KW70" s="273">
        <v>0</v>
      </c>
      <c r="KY70" s="271" t="s">
        <v>17</v>
      </c>
      <c r="KZ70" s="272">
        <v>0</v>
      </c>
      <c r="LA70" s="273">
        <v>0</v>
      </c>
      <c r="LB70" s="274">
        <v>0</v>
      </c>
      <c r="LC70" s="273">
        <v>0</v>
      </c>
      <c r="LE70" s="271" t="s">
        <v>17</v>
      </c>
      <c r="LF70" s="272">
        <v>0</v>
      </c>
      <c r="LG70" s="273">
        <v>0</v>
      </c>
      <c r="LH70" s="274">
        <v>0</v>
      </c>
      <c r="LI70" s="273">
        <v>0</v>
      </c>
      <c r="LK70" s="271" t="s">
        <v>17</v>
      </c>
      <c r="LL70" s="272">
        <v>0</v>
      </c>
      <c r="LM70" s="273">
        <v>0</v>
      </c>
      <c r="LN70" s="274">
        <v>0</v>
      </c>
      <c r="LO70" s="273">
        <v>0</v>
      </c>
      <c r="LQ70" s="271" t="s">
        <v>17</v>
      </c>
      <c r="LR70" s="272">
        <v>0</v>
      </c>
      <c r="LS70" s="273">
        <v>0</v>
      </c>
      <c r="LT70" s="274">
        <v>0</v>
      </c>
      <c r="LU70" s="273">
        <v>0</v>
      </c>
    </row>
    <row r="71" spans="1:333" ht="18">
      <c r="A71" s="227" t="s">
        <v>18</v>
      </c>
      <c r="B71" s="226">
        <v>4629695.6900000004</v>
      </c>
      <c r="C71" s="235">
        <v>1.7970029038328214E-2</v>
      </c>
      <c r="D71" s="228">
        <v>39</v>
      </c>
      <c r="E71" s="235">
        <v>7.0921985815602835E-3</v>
      </c>
      <c r="H71" s="227" t="s">
        <v>18</v>
      </c>
      <c r="I71" s="226">
        <v>2680240.56</v>
      </c>
      <c r="J71" s="235">
        <v>1.1830503949629131E-2</v>
      </c>
      <c r="K71" s="228">
        <v>24</v>
      </c>
      <c r="L71" s="235">
        <v>4.8602673147023082E-3</v>
      </c>
      <c r="O71" s="227" t="s">
        <v>18</v>
      </c>
      <c r="P71" s="226">
        <v>1615418.4</v>
      </c>
      <c r="Q71" s="235">
        <v>7.8287262659393654E-3</v>
      </c>
      <c r="R71" s="228">
        <v>12</v>
      </c>
      <c r="S71" s="235">
        <v>2.6183722452542005E-3</v>
      </c>
      <c r="V71" s="227" t="s">
        <v>18</v>
      </c>
      <c r="W71" s="226">
        <v>2025924.78</v>
      </c>
      <c r="X71" s="235">
        <v>1.0735664814665364E-2</v>
      </c>
      <c r="Y71" s="228">
        <v>12</v>
      </c>
      <c r="Z71" s="235">
        <v>2.8103044496487119E-3</v>
      </c>
      <c r="AC71" s="227" t="s">
        <v>18</v>
      </c>
      <c r="AD71" s="226">
        <v>1618579.22</v>
      </c>
      <c r="AE71" s="235">
        <v>9.2204262898469835E-3</v>
      </c>
      <c r="AF71" s="228">
        <v>13</v>
      </c>
      <c r="AG71" s="235">
        <v>3.2114624505928855E-3</v>
      </c>
      <c r="AJ71" s="227" t="s">
        <v>18</v>
      </c>
      <c r="AK71" s="226">
        <v>642925.59</v>
      </c>
      <c r="AL71" s="235">
        <v>3.9482909925034667E-3</v>
      </c>
      <c r="AM71" s="228">
        <v>7</v>
      </c>
      <c r="AN71" s="235">
        <v>1.8440463645943098E-3</v>
      </c>
      <c r="AQ71" s="227" t="s">
        <v>18</v>
      </c>
      <c r="AR71" s="226">
        <v>1105804.27</v>
      </c>
      <c r="AS71" s="235">
        <v>7.1805425143285128E-3</v>
      </c>
      <c r="AT71" s="228">
        <v>12</v>
      </c>
      <c r="AU71" s="235">
        <v>3.3305578684429643E-3</v>
      </c>
      <c r="AX71" s="227" t="s">
        <v>18</v>
      </c>
      <c r="AY71" s="226">
        <v>1484527.95</v>
      </c>
      <c r="AZ71" s="235">
        <v>1.018210161441508E-2</v>
      </c>
      <c r="BA71" s="228">
        <v>13</v>
      </c>
      <c r="BB71" s="235">
        <v>3.7900874635568515E-3</v>
      </c>
      <c r="BE71" s="227" t="s">
        <v>18</v>
      </c>
      <c r="BF71" s="226">
        <v>1821004.35</v>
      </c>
      <c r="BG71" s="235">
        <v>1.3104581924085923E-2</v>
      </c>
      <c r="BH71" s="228">
        <v>16</v>
      </c>
      <c r="BI71" s="235">
        <v>4.8455481526347667E-3</v>
      </c>
      <c r="BL71" s="227" t="s">
        <v>18</v>
      </c>
      <c r="BM71" s="226">
        <v>2431908.91</v>
      </c>
      <c r="BN71" s="235">
        <v>1.8639929602185305E-2</v>
      </c>
      <c r="BO71" s="228">
        <v>22</v>
      </c>
      <c r="BP71" s="235">
        <v>6.9730586370839939E-3</v>
      </c>
      <c r="BS71" s="227" t="s">
        <v>18</v>
      </c>
      <c r="BT71" s="226">
        <v>2705612.59</v>
      </c>
      <c r="BU71" s="235">
        <v>2.1690881865219776E-2</v>
      </c>
      <c r="BV71" s="228">
        <v>22</v>
      </c>
      <c r="BW71" s="235">
        <v>7.2655217965653896E-3</v>
      </c>
      <c r="BX71" s="235"/>
      <c r="BZ71" s="227" t="s">
        <v>18</v>
      </c>
      <c r="CA71" s="226">
        <v>2180657.44</v>
      </c>
      <c r="CB71" s="235">
        <v>1.8361927531022209E-2</v>
      </c>
      <c r="CC71" s="228">
        <v>18</v>
      </c>
      <c r="CD71" s="235">
        <v>6.1919504643962852E-3</v>
      </c>
      <c r="CG71" s="227" t="s">
        <v>18</v>
      </c>
      <c r="CH71" s="226">
        <v>1591390.54</v>
      </c>
      <c r="CI71" s="235">
        <v>1.3856008864290276E-2</v>
      </c>
      <c r="CJ71" s="228">
        <v>15</v>
      </c>
      <c r="CK71" s="235">
        <v>5.3229240596167496E-3</v>
      </c>
      <c r="CN71" s="227" t="s">
        <v>18</v>
      </c>
      <c r="CO71" s="226">
        <v>1322894.3600000001</v>
      </c>
      <c r="CP71" s="235">
        <v>1.1993479789669409E-2</v>
      </c>
      <c r="CQ71" s="228">
        <v>13</v>
      </c>
      <c r="CR71" s="235">
        <v>4.8005908419497785E-3</v>
      </c>
      <c r="CU71" s="227" t="s">
        <v>18</v>
      </c>
      <c r="CV71" s="226">
        <v>1095589.6900000002</v>
      </c>
      <c r="CW71" s="235">
        <v>1.0448956704162314E-2</v>
      </c>
      <c r="CX71" s="228">
        <v>10</v>
      </c>
      <c r="CY71" s="235">
        <v>3.8580246913580245E-3</v>
      </c>
      <c r="DB71" s="227" t="s">
        <v>18</v>
      </c>
      <c r="DC71" s="226">
        <v>1344409.92</v>
      </c>
      <c r="DD71" s="235">
        <v>1.3370962108428926E-2</v>
      </c>
      <c r="DE71" s="228">
        <v>12</v>
      </c>
      <c r="DF71" s="235">
        <v>4.8250904704463205E-3</v>
      </c>
      <c r="DI71" s="227" t="s">
        <v>18</v>
      </c>
      <c r="DJ71" s="226">
        <v>1513933.3299999998</v>
      </c>
      <c r="DK71" s="235">
        <v>1.5416032450672751E-2</v>
      </c>
      <c r="DL71" s="228">
        <v>12</v>
      </c>
      <c r="DM71" s="235">
        <v>4.9362402303578775E-3</v>
      </c>
      <c r="DP71" s="227" t="s">
        <v>18</v>
      </c>
      <c r="DQ71" s="226">
        <v>2314817.4</v>
      </c>
      <c r="DR71" s="235">
        <v>2.4590386177025098E-2</v>
      </c>
      <c r="DS71" s="228">
        <v>19</v>
      </c>
      <c r="DT71" s="235">
        <v>8.0747981300467488E-3</v>
      </c>
      <c r="DW71" s="227" t="s">
        <v>18</v>
      </c>
      <c r="DX71" s="226">
        <v>1539282.94</v>
      </c>
      <c r="DY71" s="235">
        <v>1.7117883353772029E-2</v>
      </c>
      <c r="DZ71" s="228">
        <v>14</v>
      </c>
      <c r="EA71" s="235">
        <v>6.2527914247431891E-3</v>
      </c>
      <c r="ED71" s="227" t="s">
        <v>18</v>
      </c>
      <c r="EE71" s="226">
        <v>1377160.8800000001</v>
      </c>
      <c r="EF71" s="235">
        <v>1.6388864965799072E-2</v>
      </c>
      <c r="EG71" s="228">
        <v>11</v>
      </c>
      <c r="EH71" s="235">
        <v>5.2833813640730063E-3</v>
      </c>
      <c r="EK71" s="227" t="s">
        <v>18</v>
      </c>
      <c r="EL71" s="226">
        <v>1324807.5799999998</v>
      </c>
      <c r="EM71" s="235">
        <v>1.6718978762139333E-2</v>
      </c>
      <c r="EN71" s="228">
        <v>13</v>
      </c>
      <c r="EO71" s="235">
        <v>6.6462167689161555E-3</v>
      </c>
      <c r="ER71" s="227" t="s">
        <v>18</v>
      </c>
      <c r="ES71" s="226">
        <v>817579.75</v>
      </c>
      <c r="ET71" s="235">
        <v>1.092563334482175E-2</v>
      </c>
      <c r="EU71" s="228">
        <v>7</v>
      </c>
      <c r="EV71" s="235">
        <v>3.7614185921547557E-3</v>
      </c>
      <c r="EY71" s="227" t="s">
        <v>18</v>
      </c>
      <c r="EZ71" s="226">
        <v>1134153.52</v>
      </c>
      <c r="FA71" s="235">
        <v>1.632535372667054E-2</v>
      </c>
      <c r="FB71" s="228">
        <v>11</v>
      </c>
      <c r="FC71" s="235">
        <v>6.32183908045977E-3</v>
      </c>
      <c r="FF71" s="227" t="s">
        <v>18</v>
      </c>
      <c r="FG71" s="226">
        <v>1137882.95</v>
      </c>
      <c r="FH71" s="235">
        <v>1.7833051826501408E-2</v>
      </c>
      <c r="FI71" s="228">
        <v>11</v>
      </c>
      <c r="FJ71" s="235">
        <v>6.8450528935905417E-3</v>
      </c>
      <c r="FM71" s="227" t="s">
        <v>18</v>
      </c>
      <c r="FN71" s="226">
        <v>1446932.2000000002</v>
      </c>
      <c r="FO71" s="235">
        <v>2.428443179352557E-2</v>
      </c>
      <c r="FP71" s="228">
        <v>16</v>
      </c>
      <c r="FQ71" s="235">
        <v>1.06951871657754E-2</v>
      </c>
      <c r="FT71" s="227" t="s">
        <v>18</v>
      </c>
      <c r="FU71" s="226">
        <v>990096.41</v>
      </c>
      <c r="FV71" s="235">
        <v>1.770997801066888E-2</v>
      </c>
      <c r="FW71" s="228">
        <v>10</v>
      </c>
      <c r="FX71" s="235">
        <v>7.1073205401563609E-3</v>
      </c>
      <c r="GA71" s="227" t="s">
        <v>18</v>
      </c>
      <c r="GB71" s="226">
        <v>1814372.7999999998</v>
      </c>
      <c r="GC71" s="235">
        <v>3.4841738123652828E-2</v>
      </c>
      <c r="GD71" s="228">
        <v>15</v>
      </c>
      <c r="GE71" s="235">
        <v>1.1838989739542225E-2</v>
      </c>
      <c r="GH71" s="227" t="s">
        <v>18</v>
      </c>
      <c r="GI71" s="226">
        <v>963489.13</v>
      </c>
      <c r="GJ71" s="235">
        <v>2.0130132901351315E-2</v>
      </c>
      <c r="GK71" s="228">
        <v>12</v>
      </c>
      <c r="GL71" s="235">
        <v>1.0666666666666666E-2</v>
      </c>
      <c r="GO71" s="227" t="s">
        <v>18</v>
      </c>
      <c r="GP71" s="226">
        <v>781194.32000000007</v>
      </c>
      <c r="GQ71" s="235">
        <v>1.7870019383194179E-2</v>
      </c>
      <c r="GR71" s="228">
        <v>8</v>
      </c>
      <c r="GS71" s="235">
        <v>7.6923076923076927E-3</v>
      </c>
      <c r="GV71" s="227" t="s">
        <v>18</v>
      </c>
      <c r="GW71" s="226">
        <v>475213.63</v>
      </c>
      <c r="GX71" s="235">
        <v>1.1688298211685098E-2</v>
      </c>
      <c r="GY71" s="228">
        <v>4</v>
      </c>
      <c r="GZ71" s="235">
        <v>4.1322314049586778E-3</v>
      </c>
      <c r="HC71" s="227" t="s">
        <v>18</v>
      </c>
      <c r="HD71" s="226">
        <v>668717.25</v>
      </c>
      <c r="HE71" s="235">
        <v>1.7914318321499416E-2</v>
      </c>
      <c r="HF71" s="228">
        <v>4</v>
      </c>
      <c r="HG71" s="235">
        <v>4.5454545454545452E-3</v>
      </c>
      <c r="HJ71" s="227" t="s">
        <v>18</v>
      </c>
      <c r="HK71" s="226">
        <v>723152.1</v>
      </c>
      <c r="HL71" s="235">
        <v>2.1372136403925001E-2</v>
      </c>
      <c r="HM71" s="228">
        <v>4</v>
      </c>
      <c r="HN71" s="235">
        <v>4.9382716049382715E-3</v>
      </c>
      <c r="HQ71" s="227" t="s">
        <v>18</v>
      </c>
      <c r="HR71" s="226">
        <v>523799.99</v>
      </c>
      <c r="HS71" s="235">
        <v>1.6628768755905465E-2</v>
      </c>
      <c r="HT71" s="228">
        <v>3</v>
      </c>
      <c r="HU71" s="235">
        <v>3.937007874015748E-3</v>
      </c>
      <c r="HX71" s="227" t="s">
        <v>18</v>
      </c>
      <c r="HY71" s="226">
        <v>562728.44999999995</v>
      </c>
      <c r="HZ71" s="235">
        <v>1.9029904637900157E-2</v>
      </c>
      <c r="IA71" s="228">
        <v>3</v>
      </c>
      <c r="IB71" s="235">
        <v>4.1322314049586778E-3</v>
      </c>
      <c r="IE71" s="227" t="s">
        <v>18</v>
      </c>
      <c r="IF71" s="226">
        <v>166623.46</v>
      </c>
      <c r="IG71" s="235">
        <v>6.1961369969005991E-3</v>
      </c>
      <c r="IH71" s="228">
        <v>1</v>
      </c>
      <c r="II71" s="235">
        <v>1.4970059880239522E-3</v>
      </c>
      <c r="IK71" s="227" t="s">
        <v>18</v>
      </c>
      <c r="IL71" s="226">
        <v>166623.46</v>
      </c>
      <c r="IM71" s="235">
        <v>6.7562568348836652E-3</v>
      </c>
      <c r="IN71" s="228">
        <v>1</v>
      </c>
      <c r="IO71" s="235">
        <v>1.6420361247947454E-3</v>
      </c>
      <c r="IQ71" s="227" t="s">
        <v>18</v>
      </c>
      <c r="IR71" s="226">
        <v>263342.23</v>
      </c>
      <c r="IS71" s="235">
        <v>1.1648241650798499E-2</v>
      </c>
      <c r="IT71" s="228">
        <v>2</v>
      </c>
      <c r="IU71" s="235">
        <v>3.5587188612099642E-3</v>
      </c>
      <c r="IW71" s="227" t="s">
        <v>18</v>
      </c>
      <c r="IX71" s="226">
        <v>441880.07</v>
      </c>
      <c r="IY71" s="235">
        <v>2.1112864088220846E-2</v>
      </c>
      <c r="IZ71" s="228">
        <v>4</v>
      </c>
      <c r="JA71" s="235">
        <v>7.8125E-3</v>
      </c>
      <c r="JC71" s="227" t="s">
        <v>18</v>
      </c>
      <c r="JD71" s="226">
        <v>178537.84</v>
      </c>
      <c r="JE71" s="235">
        <v>9.9176541555814172E-3</v>
      </c>
      <c r="JF71" s="228">
        <v>2</v>
      </c>
      <c r="JG71" s="235">
        <v>4.1666666666666666E-3</v>
      </c>
      <c r="JI71" s="227" t="s">
        <v>18</v>
      </c>
      <c r="JJ71" s="226">
        <v>0</v>
      </c>
      <c r="JK71" s="235">
        <v>0</v>
      </c>
      <c r="JL71" s="228">
        <v>0</v>
      </c>
      <c r="JM71" s="235">
        <v>0</v>
      </c>
      <c r="JO71" s="227" t="s">
        <v>18</v>
      </c>
      <c r="JP71" s="226">
        <v>0</v>
      </c>
      <c r="JQ71" s="235">
        <v>0</v>
      </c>
      <c r="JR71" s="228">
        <v>0</v>
      </c>
      <c r="JS71" s="235">
        <v>0</v>
      </c>
      <c r="JU71" s="227" t="s">
        <v>18</v>
      </c>
      <c r="JV71" s="226">
        <v>0</v>
      </c>
      <c r="JW71" s="235">
        <v>0</v>
      </c>
      <c r="JX71" s="228">
        <v>0</v>
      </c>
      <c r="JY71" s="235">
        <v>0</v>
      </c>
      <c r="KA71" s="271" t="s">
        <v>18</v>
      </c>
      <c r="KB71" s="272">
        <v>0</v>
      </c>
      <c r="KC71" s="273">
        <v>0</v>
      </c>
      <c r="KD71" s="274">
        <v>0</v>
      </c>
      <c r="KE71" s="273">
        <v>0</v>
      </c>
      <c r="KG71" s="271" t="s">
        <v>18</v>
      </c>
      <c r="KH71" s="272">
        <v>0</v>
      </c>
      <c r="KI71" s="273">
        <v>0</v>
      </c>
      <c r="KJ71" s="274">
        <v>0</v>
      </c>
      <c r="KK71" s="273">
        <v>0</v>
      </c>
      <c r="KM71" s="271" t="s">
        <v>18</v>
      </c>
      <c r="KN71" s="272">
        <v>0</v>
      </c>
      <c r="KO71" s="273">
        <v>0</v>
      </c>
      <c r="KP71" s="274">
        <v>0</v>
      </c>
      <c r="KQ71" s="273">
        <v>0</v>
      </c>
      <c r="KS71" s="271" t="s">
        <v>18</v>
      </c>
      <c r="KT71" s="272">
        <v>0</v>
      </c>
      <c r="KU71" s="273">
        <v>0</v>
      </c>
      <c r="KV71" s="274">
        <v>0</v>
      </c>
      <c r="KW71" s="273">
        <v>0</v>
      </c>
      <c r="KY71" s="271" t="s">
        <v>18</v>
      </c>
      <c r="KZ71" s="272">
        <v>0</v>
      </c>
      <c r="LA71" s="273">
        <v>0</v>
      </c>
      <c r="LB71" s="274">
        <v>0</v>
      </c>
      <c r="LC71" s="273">
        <v>0</v>
      </c>
      <c r="LE71" s="271" t="s">
        <v>18</v>
      </c>
      <c r="LF71" s="272">
        <v>0</v>
      </c>
      <c r="LG71" s="273">
        <v>0</v>
      </c>
      <c r="LH71" s="274">
        <v>0</v>
      </c>
      <c r="LI71" s="273">
        <v>0</v>
      </c>
      <c r="LK71" s="271" t="s">
        <v>18</v>
      </c>
      <c r="LL71" s="272">
        <v>0</v>
      </c>
      <c r="LM71" s="273">
        <v>0</v>
      </c>
      <c r="LN71" s="274">
        <v>0</v>
      </c>
      <c r="LO71" s="273">
        <v>0</v>
      </c>
      <c r="LQ71" s="271" t="s">
        <v>18</v>
      </c>
      <c r="LR71" s="272">
        <v>0</v>
      </c>
      <c r="LS71" s="273">
        <v>0</v>
      </c>
      <c r="LT71" s="274">
        <v>0</v>
      </c>
      <c r="LU71" s="273">
        <v>0</v>
      </c>
    </row>
    <row r="72" spans="1:333" ht="18">
      <c r="A72" s="227" t="s">
        <v>19</v>
      </c>
      <c r="B72" s="226">
        <v>2382556.7599999998</v>
      </c>
      <c r="C72" s="235">
        <v>9.2478247015551004E-3</v>
      </c>
      <c r="D72" s="228">
        <v>16</v>
      </c>
      <c r="E72" s="235">
        <v>2.9096199308965265E-3</v>
      </c>
      <c r="H72" s="227" t="s">
        <v>19</v>
      </c>
      <c r="I72" s="226">
        <v>1461661.34</v>
      </c>
      <c r="J72" s="235">
        <v>6.4517306819243878E-3</v>
      </c>
      <c r="K72" s="228">
        <v>9</v>
      </c>
      <c r="L72" s="235">
        <v>1.8226002430133657E-3</v>
      </c>
      <c r="O72" s="227" t="s">
        <v>19</v>
      </c>
      <c r="P72" s="226">
        <v>1517853.24</v>
      </c>
      <c r="Q72" s="235">
        <v>7.3559008166733577E-3</v>
      </c>
      <c r="R72" s="228">
        <v>12</v>
      </c>
      <c r="S72" s="235">
        <v>2.6183722452542005E-3</v>
      </c>
      <c r="V72" s="227" t="s">
        <v>19</v>
      </c>
      <c r="W72" s="226">
        <v>1191439.46</v>
      </c>
      <c r="X72" s="235">
        <v>6.3136078968963E-3</v>
      </c>
      <c r="Y72" s="228">
        <v>10</v>
      </c>
      <c r="Z72" s="235">
        <v>2.34192037470726E-3</v>
      </c>
      <c r="AC72" s="227" t="s">
        <v>19</v>
      </c>
      <c r="AD72" s="226">
        <v>744577.13</v>
      </c>
      <c r="AE72" s="235">
        <v>4.2415709156767845E-3</v>
      </c>
      <c r="AF72" s="228">
        <v>8</v>
      </c>
      <c r="AG72" s="235">
        <v>1.976284584980237E-3</v>
      </c>
      <c r="AJ72" s="227" t="s">
        <v>19</v>
      </c>
      <c r="AK72" s="226">
        <v>1249393.58</v>
      </c>
      <c r="AL72" s="235">
        <v>7.6726910465729926E-3</v>
      </c>
      <c r="AM72" s="228">
        <v>10</v>
      </c>
      <c r="AN72" s="235">
        <v>2.6343519494204425E-3</v>
      </c>
      <c r="AQ72" s="227" t="s">
        <v>19</v>
      </c>
      <c r="AR72" s="226">
        <v>904527.35999999999</v>
      </c>
      <c r="AS72" s="235">
        <v>5.8735504465481326E-3</v>
      </c>
      <c r="AT72" s="228">
        <v>7</v>
      </c>
      <c r="AU72" s="235">
        <v>1.9428254232583958E-3</v>
      </c>
      <c r="AX72" s="227" t="s">
        <v>19</v>
      </c>
      <c r="AY72" s="226">
        <v>866962.71</v>
      </c>
      <c r="AZ72" s="235">
        <v>5.9463362809226159E-3</v>
      </c>
      <c r="BA72" s="228">
        <v>7</v>
      </c>
      <c r="BB72" s="235">
        <v>2.0408163265306124E-3</v>
      </c>
      <c r="BE72" s="227" t="s">
        <v>19</v>
      </c>
      <c r="BF72" s="226">
        <v>885019.22</v>
      </c>
      <c r="BG72" s="235">
        <v>6.3689067370325727E-3</v>
      </c>
      <c r="BH72" s="228">
        <v>9</v>
      </c>
      <c r="BI72" s="235">
        <v>2.7256208358570565E-3</v>
      </c>
      <c r="BL72" s="227" t="s">
        <v>19</v>
      </c>
      <c r="BM72" s="226">
        <v>762109.06</v>
      </c>
      <c r="BN72" s="235">
        <v>5.8413615613537185E-3</v>
      </c>
      <c r="BO72" s="228">
        <v>8</v>
      </c>
      <c r="BP72" s="235">
        <v>2.5356576862123614E-3</v>
      </c>
      <c r="BS72" s="227" t="s">
        <v>19</v>
      </c>
      <c r="BT72" s="226">
        <v>987035.12</v>
      </c>
      <c r="BU72" s="235">
        <v>7.9130553516322272E-3</v>
      </c>
      <c r="BV72" s="228">
        <v>9</v>
      </c>
      <c r="BW72" s="235">
        <v>2.9722589167767502E-3</v>
      </c>
      <c r="BX72" s="235"/>
      <c r="BZ72" s="227" t="s">
        <v>19</v>
      </c>
      <c r="CA72" s="226">
        <v>1091385.69</v>
      </c>
      <c r="CB72" s="235">
        <v>9.1898638367402946E-3</v>
      </c>
      <c r="CC72" s="228">
        <v>10</v>
      </c>
      <c r="CD72" s="235">
        <v>3.4399724802201583E-3</v>
      </c>
      <c r="CG72" s="227" t="s">
        <v>19</v>
      </c>
      <c r="CH72" s="226">
        <v>764965.28</v>
      </c>
      <c r="CI72" s="235">
        <v>6.660442822887646E-3</v>
      </c>
      <c r="CJ72" s="228">
        <v>7</v>
      </c>
      <c r="CK72" s="235">
        <v>2.4840312278211498E-3</v>
      </c>
      <c r="CN72" s="227" t="s">
        <v>19</v>
      </c>
      <c r="CO72" s="226">
        <v>778667.93</v>
      </c>
      <c r="CP72" s="235">
        <v>7.0594738050880467E-3</v>
      </c>
      <c r="CQ72" s="228">
        <v>7</v>
      </c>
      <c r="CR72" s="235">
        <v>2.5849335302806499E-3</v>
      </c>
      <c r="CU72" s="227" t="s">
        <v>19</v>
      </c>
      <c r="CV72" s="226">
        <v>523776.73</v>
      </c>
      <c r="CW72" s="235">
        <v>4.9954106216696086E-3</v>
      </c>
      <c r="CX72" s="228">
        <v>5</v>
      </c>
      <c r="CY72" s="235">
        <v>1.9290123456790122E-3</v>
      </c>
      <c r="DB72" s="227" t="s">
        <v>19</v>
      </c>
      <c r="DC72" s="226">
        <v>556169.53</v>
      </c>
      <c r="DD72" s="235">
        <v>5.5314391844808204E-3</v>
      </c>
      <c r="DE72" s="228">
        <v>5</v>
      </c>
      <c r="DF72" s="235">
        <v>2.0104543626859668E-3</v>
      </c>
      <c r="DI72" s="227" t="s">
        <v>19</v>
      </c>
      <c r="DJ72" s="226">
        <v>504903.06</v>
      </c>
      <c r="DK72" s="235">
        <v>5.1413109171749138E-3</v>
      </c>
      <c r="DL72" s="228">
        <v>4</v>
      </c>
      <c r="DM72" s="235">
        <v>1.6454134101192926E-3</v>
      </c>
      <c r="DP72" s="227" t="s">
        <v>19</v>
      </c>
      <c r="DQ72" s="226">
        <v>395593.04</v>
      </c>
      <c r="DR72" s="235">
        <v>4.2023986956998575E-3</v>
      </c>
      <c r="DS72" s="228">
        <v>4</v>
      </c>
      <c r="DT72" s="235">
        <v>1.6999575010624734E-3</v>
      </c>
      <c r="DW72" s="227" t="s">
        <v>19</v>
      </c>
      <c r="DX72" s="226">
        <v>812326.51</v>
      </c>
      <c r="DY72" s="235">
        <v>9.0336286344840071E-3</v>
      </c>
      <c r="DZ72" s="228">
        <v>8</v>
      </c>
      <c r="EA72" s="235">
        <v>3.5730236712818221E-3</v>
      </c>
      <c r="ED72" s="227" t="s">
        <v>19</v>
      </c>
      <c r="EE72" s="226">
        <v>627568.39999999991</v>
      </c>
      <c r="EF72" s="235">
        <v>7.4683603882231796E-3</v>
      </c>
      <c r="EG72" s="228">
        <v>6</v>
      </c>
      <c r="EH72" s="235">
        <v>2.881844380403458E-3</v>
      </c>
      <c r="EK72" s="227" t="s">
        <v>19</v>
      </c>
      <c r="EL72" s="226">
        <v>621698.48</v>
      </c>
      <c r="EM72" s="235">
        <v>7.8457912231860161E-3</v>
      </c>
      <c r="EN72" s="228">
        <v>6</v>
      </c>
      <c r="EO72" s="235">
        <v>3.0674846625766872E-3</v>
      </c>
      <c r="ER72" s="227" t="s">
        <v>19</v>
      </c>
      <c r="ES72" s="226">
        <v>799750.03999999992</v>
      </c>
      <c r="ET72" s="235">
        <v>1.0687368057423791E-2</v>
      </c>
      <c r="EU72" s="228">
        <v>7</v>
      </c>
      <c r="EV72" s="235">
        <v>3.7614185921547557E-3</v>
      </c>
      <c r="EY72" s="227" t="s">
        <v>19</v>
      </c>
      <c r="EZ72" s="226">
        <v>814116.71000000008</v>
      </c>
      <c r="FA72" s="235">
        <v>1.1718645695816614E-2</v>
      </c>
      <c r="FB72" s="228">
        <v>7</v>
      </c>
      <c r="FC72" s="235">
        <v>4.0229885057471264E-3</v>
      </c>
      <c r="FF72" s="227" t="s">
        <v>19</v>
      </c>
      <c r="FG72" s="226">
        <v>536558.46</v>
      </c>
      <c r="FH72" s="235">
        <v>8.4090150266578675E-3</v>
      </c>
      <c r="FI72" s="228">
        <v>5</v>
      </c>
      <c r="FJ72" s="235">
        <v>3.1113876789047915E-3</v>
      </c>
      <c r="FM72" s="227" t="s">
        <v>19</v>
      </c>
      <c r="FN72" s="226">
        <v>601174.60000000009</v>
      </c>
      <c r="FO72" s="235">
        <v>1.0089749588612388E-2</v>
      </c>
      <c r="FP72" s="228">
        <v>5</v>
      </c>
      <c r="FQ72" s="235">
        <v>3.3422459893048127E-3</v>
      </c>
      <c r="FT72" s="227" t="s">
        <v>19</v>
      </c>
      <c r="FU72" s="226">
        <v>442650.27</v>
      </c>
      <c r="FV72" s="235">
        <v>7.9177406047928629E-3</v>
      </c>
      <c r="FW72" s="228">
        <v>4</v>
      </c>
      <c r="FX72" s="235">
        <v>2.8429282160625444E-3</v>
      </c>
      <c r="GA72" s="227" t="s">
        <v>19</v>
      </c>
      <c r="GB72" s="226">
        <v>138098.84</v>
      </c>
      <c r="GC72" s="235">
        <v>2.6519376935435937E-3</v>
      </c>
      <c r="GD72" s="228">
        <v>2</v>
      </c>
      <c r="GE72" s="235">
        <v>1.5785319652722968E-3</v>
      </c>
      <c r="GH72" s="227" t="s">
        <v>19</v>
      </c>
      <c r="GI72" s="226">
        <v>299386.21999999997</v>
      </c>
      <c r="GJ72" s="235">
        <v>6.255062158753366E-3</v>
      </c>
      <c r="GK72" s="228">
        <v>1</v>
      </c>
      <c r="GL72" s="235">
        <v>8.8888888888888893E-4</v>
      </c>
      <c r="GO72" s="227" t="s">
        <v>19</v>
      </c>
      <c r="GP72" s="226">
        <v>496394.95999999996</v>
      </c>
      <c r="GQ72" s="235">
        <v>1.1355161359749642E-2</v>
      </c>
      <c r="GR72" s="228">
        <v>3</v>
      </c>
      <c r="GS72" s="235">
        <v>2.8846153846153848E-3</v>
      </c>
      <c r="GV72" s="227" t="s">
        <v>19</v>
      </c>
      <c r="GW72" s="226">
        <v>562728.44999999995</v>
      </c>
      <c r="GX72" s="235">
        <v>1.3840802368819526E-2</v>
      </c>
      <c r="GY72" s="228">
        <v>3</v>
      </c>
      <c r="GZ72" s="235">
        <v>3.0991735537190084E-3</v>
      </c>
      <c r="HC72" s="227" t="s">
        <v>19</v>
      </c>
      <c r="HD72" s="226">
        <v>359715.47000000003</v>
      </c>
      <c r="HE72" s="235">
        <v>9.6364456498584019E-3</v>
      </c>
      <c r="HF72" s="228">
        <v>3</v>
      </c>
      <c r="HG72" s="235">
        <v>3.4090909090909089E-3</v>
      </c>
      <c r="HJ72" s="227" t="s">
        <v>19</v>
      </c>
      <c r="HK72" s="226">
        <v>265208.62</v>
      </c>
      <c r="HL72" s="235">
        <v>7.8380119509252784E-3</v>
      </c>
      <c r="HM72" s="228">
        <v>2</v>
      </c>
      <c r="HN72" s="235">
        <v>2.4691358024691358E-3</v>
      </c>
      <c r="HQ72" s="227" t="s">
        <v>19</v>
      </c>
      <c r="HR72" s="226">
        <v>166623.46</v>
      </c>
      <c r="HS72" s="235">
        <v>5.2896965226151759E-3</v>
      </c>
      <c r="HT72" s="228">
        <v>1</v>
      </c>
      <c r="HU72" s="235">
        <v>1.3123359580052493E-3</v>
      </c>
      <c r="HX72" s="227" t="s">
        <v>19</v>
      </c>
      <c r="HY72" s="226">
        <v>178537.84</v>
      </c>
      <c r="HZ72" s="235">
        <v>6.0376511432053527E-3</v>
      </c>
      <c r="IA72" s="228">
        <v>2</v>
      </c>
      <c r="IB72" s="235">
        <v>2.7548209366391185E-3</v>
      </c>
      <c r="IE72" s="227" t="s">
        <v>19</v>
      </c>
      <c r="IF72" s="226">
        <v>178537.84</v>
      </c>
      <c r="IG72" s="235">
        <v>6.6391906384054185E-3</v>
      </c>
      <c r="IH72" s="228">
        <v>2</v>
      </c>
      <c r="II72" s="235">
        <v>2.9940119760479044E-3</v>
      </c>
      <c r="IK72" s="227" t="s">
        <v>19</v>
      </c>
      <c r="IL72" s="226">
        <v>178537.84</v>
      </c>
      <c r="IM72" s="235">
        <v>7.2393617428504137E-3</v>
      </c>
      <c r="IN72" s="228">
        <v>2</v>
      </c>
      <c r="IO72" s="235">
        <v>3.2840722495894909E-3</v>
      </c>
      <c r="IQ72" s="227" t="s">
        <v>19</v>
      </c>
      <c r="IR72" s="226">
        <v>178537.84</v>
      </c>
      <c r="IS72" s="235">
        <v>7.8971454906096843E-3</v>
      </c>
      <c r="IT72" s="228">
        <v>2</v>
      </c>
      <c r="IU72" s="235">
        <v>3.5587188612099642E-3</v>
      </c>
      <c r="IW72" s="227" t="s">
        <v>19</v>
      </c>
      <c r="IX72" s="226">
        <v>0</v>
      </c>
      <c r="IY72" s="235">
        <v>0</v>
      </c>
      <c r="IZ72" s="228">
        <v>0</v>
      </c>
      <c r="JA72" s="235">
        <v>0</v>
      </c>
      <c r="JC72" s="227" t="s">
        <v>19</v>
      </c>
      <c r="JD72" s="226">
        <v>0</v>
      </c>
      <c r="JE72" s="235">
        <v>0</v>
      </c>
      <c r="JF72" s="228">
        <v>0</v>
      </c>
      <c r="JG72" s="235">
        <v>0</v>
      </c>
      <c r="JI72" s="227" t="s">
        <v>19</v>
      </c>
      <c r="JJ72" s="226">
        <v>0</v>
      </c>
      <c r="JK72" s="235">
        <v>0</v>
      </c>
      <c r="JL72" s="228">
        <v>0</v>
      </c>
      <c r="JM72" s="235">
        <v>0</v>
      </c>
      <c r="JO72" s="227" t="s">
        <v>19</v>
      </c>
      <c r="JP72" s="226">
        <v>0</v>
      </c>
      <c r="JQ72" s="235">
        <v>0</v>
      </c>
      <c r="JR72" s="228">
        <v>0</v>
      </c>
      <c r="JS72" s="235">
        <v>0</v>
      </c>
      <c r="JU72" s="227" t="s">
        <v>19</v>
      </c>
      <c r="JV72" s="226">
        <v>0</v>
      </c>
      <c r="JW72" s="235">
        <v>0</v>
      </c>
      <c r="JX72" s="228">
        <v>0</v>
      </c>
      <c r="JY72" s="235">
        <v>0</v>
      </c>
      <c r="KA72" s="271" t="s">
        <v>19</v>
      </c>
      <c r="KB72" s="272">
        <v>0</v>
      </c>
      <c r="KC72" s="273">
        <v>0</v>
      </c>
      <c r="KD72" s="274">
        <v>0</v>
      </c>
      <c r="KE72" s="273">
        <v>0</v>
      </c>
      <c r="KG72" s="271" t="s">
        <v>19</v>
      </c>
      <c r="KH72" s="272">
        <v>0</v>
      </c>
      <c r="KI72" s="273">
        <v>0</v>
      </c>
      <c r="KJ72" s="274">
        <v>0</v>
      </c>
      <c r="KK72" s="273">
        <v>0</v>
      </c>
      <c r="KM72" s="271" t="s">
        <v>19</v>
      </c>
      <c r="KN72" s="272">
        <v>0</v>
      </c>
      <c r="KO72" s="273">
        <v>0</v>
      </c>
      <c r="KP72" s="274">
        <v>0</v>
      </c>
      <c r="KQ72" s="273">
        <v>0</v>
      </c>
      <c r="KS72" s="271" t="s">
        <v>19</v>
      </c>
      <c r="KT72" s="272">
        <v>0</v>
      </c>
      <c r="KU72" s="273">
        <v>0</v>
      </c>
      <c r="KV72" s="274">
        <v>0</v>
      </c>
      <c r="KW72" s="273">
        <v>0</v>
      </c>
      <c r="KY72" s="271" t="s">
        <v>19</v>
      </c>
      <c r="KZ72" s="272">
        <v>0</v>
      </c>
      <c r="LA72" s="273">
        <v>0</v>
      </c>
      <c r="LB72" s="274">
        <v>0</v>
      </c>
      <c r="LC72" s="273">
        <v>0</v>
      </c>
      <c r="LE72" s="271" t="s">
        <v>19</v>
      </c>
      <c r="LF72" s="272">
        <v>0</v>
      </c>
      <c r="LG72" s="273">
        <v>0</v>
      </c>
      <c r="LH72" s="274">
        <v>0</v>
      </c>
      <c r="LI72" s="273">
        <v>0</v>
      </c>
      <c r="LK72" s="271" t="s">
        <v>19</v>
      </c>
      <c r="LL72" s="272">
        <v>0</v>
      </c>
      <c r="LM72" s="273">
        <v>0</v>
      </c>
      <c r="LN72" s="274">
        <v>0</v>
      </c>
      <c r="LO72" s="273">
        <v>0</v>
      </c>
      <c r="LQ72" s="271" t="s">
        <v>19</v>
      </c>
      <c r="LR72" s="272">
        <v>0</v>
      </c>
      <c r="LS72" s="273">
        <v>0</v>
      </c>
      <c r="LT72" s="274">
        <v>0</v>
      </c>
      <c r="LU72" s="273">
        <v>0</v>
      </c>
    </row>
    <row r="73" spans="1:333" ht="18">
      <c r="A73" s="227" t="s">
        <v>20</v>
      </c>
      <c r="B73" s="226">
        <v>1556012.46</v>
      </c>
      <c r="C73" s="235">
        <v>6.0396170639458414E-3</v>
      </c>
      <c r="D73" s="228">
        <v>12</v>
      </c>
      <c r="E73" s="235">
        <v>2.1822149481723948E-3</v>
      </c>
      <c r="H73" s="227" t="s">
        <v>20</v>
      </c>
      <c r="I73" s="226">
        <v>1305716.46</v>
      </c>
      <c r="J73" s="235">
        <v>5.7633945130379513E-3</v>
      </c>
      <c r="K73" s="228">
        <v>10</v>
      </c>
      <c r="L73" s="235">
        <v>2.025111381125962E-3</v>
      </c>
      <c r="O73" s="227" t="s">
        <v>20</v>
      </c>
      <c r="P73" s="226">
        <v>303220.31</v>
      </c>
      <c r="Q73" s="235">
        <v>1.4694823367514427E-3</v>
      </c>
      <c r="R73" s="228">
        <v>3</v>
      </c>
      <c r="S73" s="235">
        <v>6.5459306131355013E-4</v>
      </c>
      <c r="V73" s="227" t="s">
        <v>20</v>
      </c>
      <c r="W73" s="226">
        <v>187788.12</v>
      </c>
      <c r="X73" s="235">
        <v>9.9511607360671934E-4</v>
      </c>
      <c r="Y73" s="228">
        <v>2</v>
      </c>
      <c r="Z73" s="235">
        <v>4.6838407494145199E-4</v>
      </c>
      <c r="AC73" s="227" t="s">
        <v>20</v>
      </c>
      <c r="AD73" s="226">
        <v>87221.15</v>
      </c>
      <c r="AE73" s="235">
        <v>4.9686550683054442E-4</v>
      </c>
      <c r="AF73" s="228">
        <v>1</v>
      </c>
      <c r="AG73" s="235">
        <v>2.4703557312252963E-4</v>
      </c>
      <c r="AJ73" s="227" t="s">
        <v>20</v>
      </c>
      <c r="AK73" s="226">
        <v>177337.41</v>
      </c>
      <c r="AL73" s="235">
        <v>1.0890524649001668E-3</v>
      </c>
      <c r="AM73" s="228">
        <v>2</v>
      </c>
      <c r="AN73" s="235">
        <v>5.2687038988408848E-4</v>
      </c>
      <c r="AQ73" s="227" t="s">
        <v>20</v>
      </c>
      <c r="AR73" s="226">
        <v>625132.39</v>
      </c>
      <c r="AS73" s="235">
        <v>4.0592985804610727E-3</v>
      </c>
      <c r="AT73" s="228">
        <v>6</v>
      </c>
      <c r="AU73" s="235">
        <v>1.6652789342214821E-3</v>
      </c>
      <c r="AX73" s="227" t="s">
        <v>20</v>
      </c>
      <c r="AY73" s="226">
        <v>648489.29</v>
      </c>
      <c r="AZ73" s="235">
        <v>4.4478676515587942E-3</v>
      </c>
      <c r="BA73" s="228">
        <v>6</v>
      </c>
      <c r="BB73" s="235">
        <v>1.749271137026239E-3</v>
      </c>
      <c r="BE73" s="227" t="s">
        <v>20</v>
      </c>
      <c r="BF73" s="226">
        <v>718292.81</v>
      </c>
      <c r="BG73" s="235">
        <v>5.1690853863841039E-3</v>
      </c>
      <c r="BH73" s="228">
        <v>6</v>
      </c>
      <c r="BI73" s="235">
        <v>1.8170805572380376E-3</v>
      </c>
      <c r="BL73" s="227" t="s">
        <v>20</v>
      </c>
      <c r="BM73" s="226">
        <v>654213.47</v>
      </c>
      <c r="BN73" s="235">
        <v>5.0143707996042368E-3</v>
      </c>
      <c r="BO73" s="228">
        <v>6</v>
      </c>
      <c r="BP73" s="235">
        <v>1.9017432646592711E-3</v>
      </c>
      <c r="BS73" s="227" t="s">
        <v>20</v>
      </c>
      <c r="BT73" s="226">
        <v>670671.96</v>
      </c>
      <c r="BU73" s="235">
        <v>5.3767735663424769E-3</v>
      </c>
      <c r="BV73" s="228">
        <v>6</v>
      </c>
      <c r="BW73" s="235">
        <v>1.9815059445178335E-3</v>
      </c>
      <c r="BX73" s="235"/>
      <c r="BZ73" s="227" t="s">
        <v>20</v>
      </c>
      <c r="CA73" s="226">
        <v>448735.7</v>
      </c>
      <c r="CB73" s="235">
        <v>3.7785175483511626E-3</v>
      </c>
      <c r="CC73" s="228">
        <v>5</v>
      </c>
      <c r="CD73" s="235">
        <v>1.7199862401100791E-3</v>
      </c>
      <c r="CG73" s="227" t="s">
        <v>20</v>
      </c>
      <c r="CH73" s="226">
        <v>321892.49</v>
      </c>
      <c r="CI73" s="235">
        <v>2.802671677807303E-3</v>
      </c>
      <c r="CJ73" s="228">
        <v>3</v>
      </c>
      <c r="CK73" s="235">
        <v>1.0645848119233499E-3</v>
      </c>
      <c r="CN73" s="227" t="s">
        <v>20</v>
      </c>
      <c r="CO73" s="226">
        <v>689490.25</v>
      </c>
      <c r="CP73" s="235">
        <v>6.2509809011122471E-3</v>
      </c>
      <c r="CQ73" s="228">
        <v>5</v>
      </c>
      <c r="CR73" s="235">
        <v>1.846381093057607E-3</v>
      </c>
      <c r="CU73" s="227" t="s">
        <v>20</v>
      </c>
      <c r="CV73" s="226">
        <v>591569.04999999993</v>
      </c>
      <c r="CW73" s="235">
        <v>5.6419656440655531E-3</v>
      </c>
      <c r="CX73" s="228">
        <v>4</v>
      </c>
      <c r="CY73" s="235">
        <v>1.5432098765432098E-3</v>
      </c>
      <c r="DB73" s="227" t="s">
        <v>20</v>
      </c>
      <c r="DC73" s="226">
        <v>638131.85000000009</v>
      </c>
      <c r="DD73" s="235">
        <v>6.3466035616069035E-3</v>
      </c>
      <c r="DE73" s="228">
        <v>5</v>
      </c>
      <c r="DF73" s="235">
        <v>2.0104543626859668E-3</v>
      </c>
      <c r="DI73" s="227" t="s">
        <v>20</v>
      </c>
      <c r="DJ73" s="226">
        <v>573852.35</v>
      </c>
      <c r="DK73" s="235">
        <v>5.8434055675984208E-3</v>
      </c>
      <c r="DL73" s="228">
        <v>5</v>
      </c>
      <c r="DM73" s="235">
        <v>2.0567667626491155E-3</v>
      </c>
      <c r="DP73" s="227" t="s">
        <v>20</v>
      </c>
      <c r="DQ73" s="226">
        <v>549547.38</v>
      </c>
      <c r="DR73" s="235">
        <v>5.8378610324824583E-3</v>
      </c>
      <c r="DS73" s="228">
        <v>4</v>
      </c>
      <c r="DT73" s="235">
        <v>1.6999575010624734E-3</v>
      </c>
      <c r="DW73" s="227" t="s">
        <v>20</v>
      </c>
      <c r="DX73" s="226">
        <v>534611.79</v>
      </c>
      <c r="DY73" s="235">
        <v>5.9452502350031038E-3</v>
      </c>
      <c r="DZ73" s="228">
        <v>4</v>
      </c>
      <c r="EA73" s="235">
        <v>1.786511835640911E-3</v>
      </c>
      <c r="ED73" s="227" t="s">
        <v>20</v>
      </c>
      <c r="EE73" s="226">
        <v>673976.23</v>
      </c>
      <c r="EF73" s="235">
        <v>8.0206354856872907E-3</v>
      </c>
      <c r="EG73" s="228">
        <v>5</v>
      </c>
      <c r="EH73" s="235">
        <v>2.4015369836695487E-3</v>
      </c>
      <c r="EK73" s="227" t="s">
        <v>20</v>
      </c>
      <c r="EL73" s="226">
        <v>513995.63999999996</v>
      </c>
      <c r="EM73" s="235">
        <v>6.4865889346679417E-3</v>
      </c>
      <c r="EN73" s="228">
        <v>4</v>
      </c>
      <c r="EO73" s="235">
        <v>2.0449897750511249E-3</v>
      </c>
      <c r="ER73" s="227" t="s">
        <v>20</v>
      </c>
      <c r="ES73" s="226">
        <v>314815.44999999995</v>
      </c>
      <c r="ET73" s="235">
        <v>4.2070002076067372E-3</v>
      </c>
      <c r="EU73" s="228">
        <v>3</v>
      </c>
      <c r="EV73" s="235">
        <v>1.6120365394948952E-3</v>
      </c>
      <c r="EY73" s="227" t="s">
        <v>20</v>
      </c>
      <c r="EZ73" s="226">
        <v>139142.09</v>
      </c>
      <c r="FA73" s="235">
        <v>2.0028539324360847E-3</v>
      </c>
      <c r="FB73" s="228">
        <v>1</v>
      </c>
      <c r="FC73" s="235">
        <v>5.7471264367816091E-4</v>
      </c>
      <c r="FF73" s="227" t="s">
        <v>20</v>
      </c>
      <c r="FG73" s="226">
        <v>95822.57</v>
      </c>
      <c r="FH73" s="235">
        <v>1.5017439684446975E-3</v>
      </c>
      <c r="FI73" s="228">
        <v>1</v>
      </c>
      <c r="FJ73" s="235">
        <v>6.222775357809583E-4</v>
      </c>
      <c r="FM73" s="227" t="s">
        <v>20</v>
      </c>
      <c r="FN73" s="226">
        <v>203716.03999999998</v>
      </c>
      <c r="FO73" s="235">
        <v>3.4190463648726081E-3</v>
      </c>
      <c r="FP73" s="228">
        <v>2</v>
      </c>
      <c r="FQ73" s="235">
        <v>1.3368983957219251E-3</v>
      </c>
      <c r="FT73" s="227" t="s">
        <v>20</v>
      </c>
      <c r="FU73" s="226">
        <v>234317.43</v>
      </c>
      <c r="FV73" s="235">
        <v>4.1912651039876453E-3</v>
      </c>
      <c r="FW73" s="228">
        <v>2</v>
      </c>
      <c r="FX73" s="235">
        <v>1.4214641080312722E-3</v>
      </c>
      <c r="GA73" s="227" t="s">
        <v>20</v>
      </c>
      <c r="GB73" s="226">
        <v>407324.26</v>
      </c>
      <c r="GC73" s="235">
        <v>7.8219234758869164E-3</v>
      </c>
      <c r="GD73" s="228">
        <v>3</v>
      </c>
      <c r="GE73" s="235">
        <v>2.3677979479084454E-3</v>
      </c>
      <c r="GH73" s="227" t="s">
        <v>20</v>
      </c>
      <c r="GI73" s="226">
        <v>544092.12</v>
      </c>
      <c r="GJ73" s="235">
        <v>1.1367690973512059E-2</v>
      </c>
      <c r="GK73" s="228">
        <v>5</v>
      </c>
      <c r="GL73" s="235">
        <v>4.4444444444444444E-3</v>
      </c>
      <c r="GO73" s="227" t="s">
        <v>20</v>
      </c>
      <c r="GP73" s="226">
        <v>345161.3</v>
      </c>
      <c r="GQ73" s="235">
        <v>7.8956528016339133E-3</v>
      </c>
      <c r="GR73" s="228">
        <v>3</v>
      </c>
      <c r="GS73" s="235">
        <v>2.8846153846153848E-3</v>
      </c>
      <c r="GV73" s="227" t="s">
        <v>20</v>
      </c>
      <c r="GW73" s="226">
        <v>178537.84</v>
      </c>
      <c r="GX73" s="235">
        <v>4.3912955863452821E-3</v>
      </c>
      <c r="GY73" s="228">
        <v>2</v>
      </c>
      <c r="GZ73" s="235">
        <v>2.0661157024793389E-3</v>
      </c>
      <c r="HC73" s="227" t="s">
        <v>20</v>
      </c>
      <c r="HD73" s="226">
        <v>178537.84</v>
      </c>
      <c r="HE73" s="235">
        <v>4.7828640553132596E-3</v>
      </c>
      <c r="HF73" s="228">
        <v>2</v>
      </c>
      <c r="HG73" s="235">
        <v>2.2727272727272726E-3</v>
      </c>
      <c r="HJ73" s="227" t="s">
        <v>20</v>
      </c>
      <c r="HK73" s="226">
        <v>79952.679999999993</v>
      </c>
      <c r="HL73" s="235">
        <v>2.3629324768874574E-3</v>
      </c>
      <c r="HM73" s="228">
        <v>1</v>
      </c>
      <c r="HN73" s="235">
        <v>1.2345679012345679E-3</v>
      </c>
      <c r="HQ73" s="227" t="s">
        <v>20</v>
      </c>
      <c r="HR73" s="226">
        <v>178537.84</v>
      </c>
      <c r="HS73" s="235">
        <v>5.667935303967548E-3</v>
      </c>
      <c r="HT73" s="228">
        <v>2</v>
      </c>
      <c r="HU73" s="235">
        <v>2.6246719160104987E-3</v>
      </c>
      <c r="HX73" s="227" t="s">
        <v>20</v>
      </c>
      <c r="HY73" s="226">
        <v>0</v>
      </c>
      <c r="HZ73" s="235">
        <v>0</v>
      </c>
      <c r="IA73" s="228">
        <v>0</v>
      </c>
      <c r="IB73" s="235">
        <v>0</v>
      </c>
      <c r="IE73" s="227" t="s">
        <v>20</v>
      </c>
      <c r="IF73" s="226">
        <v>0</v>
      </c>
      <c r="IG73" s="235">
        <v>0</v>
      </c>
      <c r="IH73" s="228">
        <v>0</v>
      </c>
      <c r="II73" s="235">
        <v>0</v>
      </c>
      <c r="IK73" s="227" t="s">
        <v>20</v>
      </c>
      <c r="IL73" s="226">
        <v>0</v>
      </c>
      <c r="IM73" s="235">
        <v>0</v>
      </c>
      <c r="IN73" s="228">
        <v>0</v>
      </c>
      <c r="IO73" s="235">
        <v>0</v>
      </c>
      <c r="IQ73" s="227" t="s">
        <v>20</v>
      </c>
      <c r="IR73" s="226">
        <v>0</v>
      </c>
      <c r="IS73" s="235">
        <v>0</v>
      </c>
      <c r="IT73" s="228">
        <v>0</v>
      </c>
      <c r="IU73" s="235">
        <v>0</v>
      </c>
      <c r="IW73" s="227" t="s">
        <v>20</v>
      </c>
      <c r="IX73" s="226">
        <v>0</v>
      </c>
      <c r="IY73" s="235">
        <v>0</v>
      </c>
      <c r="IZ73" s="228">
        <v>0</v>
      </c>
      <c r="JA73" s="235">
        <v>0</v>
      </c>
      <c r="JC73" s="227" t="s">
        <v>20</v>
      </c>
      <c r="JD73" s="226">
        <v>0</v>
      </c>
      <c r="JE73" s="235">
        <v>0</v>
      </c>
      <c r="JF73" s="228">
        <v>0</v>
      </c>
      <c r="JG73" s="235">
        <v>0</v>
      </c>
      <c r="JI73" s="227" t="s">
        <v>20</v>
      </c>
      <c r="JJ73" s="226">
        <v>0</v>
      </c>
      <c r="JK73" s="235">
        <v>0</v>
      </c>
      <c r="JL73" s="228">
        <v>0</v>
      </c>
      <c r="JM73" s="235">
        <v>0</v>
      </c>
      <c r="JO73" s="227" t="s">
        <v>20</v>
      </c>
      <c r="JP73" s="226">
        <v>0</v>
      </c>
      <c r="JQ73" s="235">
        <v>0</v>
      </c>
      <c r="JR73" s="228">
        <v>0</v>
      </c>
      <c r="JS73" s="235">
        <v>0</v>
      </c>
      <c r="JU73" s="227" t="s">
        <v>20</v>
      </c>
      <c r="JV73" s="226">
        <v>0</v>
      </c>
      <c r="JW73" s="235">
        <v>0</v>
      </c>
      <c r="JX73" s="228">
        <v>0</v>
      </c>
      <c r="JY73" s="235">
        <v>0</v>
      </c>
      <c r="KA73" s="271" t="s">
        <v>20</v>
      </c>
      <c r="KB73" s="272">
        <v>0</v>
      </c>
      <c r="KC73" s="273">
        <v>0</v>
      </c>
      <c r="KD73" s="274">
        <v>0</v>
      </c>
      <c r="KE73" s="273">
        <v>0</v>
      </c>
      <c r="KG73" s="271" t="s">
        <v>20</v>
      </c>
      <c r="KH73" s="272">
        <v>0</v>
      </c>
      <c r="KI73" s="273">
        <v>0</v>
      </c>
      <c r="KJ73" s="274">
        <v>0</v>
      </c>
      <c r="KK73" s="273">
        <v>0</v>
      </c>
      <c r="KM73" s="271" t="s">
        <v>20</v>
      </c>
      <c r="KN73" s="272">
        <v>0</v>
      </c>
      <c r="KO73" s="273">
        <v>0</v>
      </c>
      <c r="KP73" s="274">
        <v>0</v>
      </c>
      <c r="KQ73" s="273">
        <v>0</v>
      </c>
      <c r="KS73" s="271" t="s">
        <v>20</v>
      </c>
      <c r="KT73" s="272">
        <v>0</v>
      </c>
      <c r="KU73" s="273">
        <v>0</v>
      </c>
      <c r="KV73" s="274">
        <v>0</v>
      </c>
      <c r="KW73" s="273">
        <v>0</v>
      </c>
      <c r="KY73" s="271" t="s">
        <v>20</v>
      </c>
      <c r="KZ73" s="272">
        <v>0</v>
      </c>
      <c r="LA73" s="273">
        <v>0</v>
      </c>
      <c r="LB73" s="274">
        <v>0</v>
      </c>
      <c r="LC73" s="273">
        <v>0</v>
      </c>
      <c r="LE73" s="271" t="s">
        <v>20</v>
      </c>
      <c r="LF73" s="272">
        <v>0</v>
      </c>
      <c r="LG73" s="273">
        <v>0</v>
      </c>
      <c r="LH73" s="274">
        <v>0</v>
      </c>
      <c r="LI73" s="273">
        <v>0</v>
      </c>
      <c r="LK73" s="271" t="s">
        <v>20</v>
      </c>
      <c r="LL73" s="272">
        <v>0</v>
      </c>
      <c r="LM73" s="273">
        <v>0</v>
      </c>
      <c r="LN73" s="274">
        <v>0</v>
      </c>
      <c r="LO73" s="273">
        <v>0</v>
      </c>
      <c r="LQ73" s="271" t="s">
        <v>20</v>
      </c>
      <c r="LR73" s="272">
        <v>0</v>
      </c>
      <c r="LS73" s="273">
        <v>0</v>
      </c>
      <c r="LT73" s="274">
        <v>0</v>
      </c>
      <c r="LU73" s="273">
        <v>0</v>
      </c>
    </row>
    <row r="74" spans="1:333" ht="18">
      <c r="A74" s="227" t="s">
        <v>21</v>
      </c>
      <c r="B74" s="226">
        <v>593344.76</v>
      </c>
      <c r="C74" s="235">
        <v>2.3030504121405626E-3</v>
      </c>
      <c r="D74" s="228">
        <v>4</v>
      </c>
      <c r="E74" s="235">
        <v>7.2740498272413163E-4</v>
      </c>
      <c r="H74" s="227" t="s">
        <v>21</v>
      </c>
      <c r="I74" s="226">
        <v>29910.43</v>
      </c>
      <c r="J74" s="235">
        <v>1.3202376888517262E-4</v>
      </c>
      <c r="K74" s="228">
        <v>1</v>
      </c>
      <c r="L74" s="235">
        <v>2.025111381125962E-4</v>
      </c>
      <c r="O74" s="227" t="s">
        <v>21</v>
      </c>
      <c r="P74" s="226">
        <v>35960.85</v>
      </c>
      <c r="Q74" s="235">
        <v>1.7427537716575817E-4</v>
      </c>
      <c r="R74" s="228">
        <v>1</v>
      </c>
      <c r="S74" s="235">
        <v>2.181976871045167E-4</v>
      </c>
      <c r="V74" s="227" t="s">
        <v>21</v>
      </c>
      <c r="W74" s="226">
        <v>35960.85</v>
      </c>
      <c r="X74" s="235">
        <v>1.9056168119453029E-4</v>
      </c>
      <c r="Y74" s="228">
        <v>1</v>
      </c>
      <c r="Z74" s="235">
        <v>2.34192037470726E-4</v>
      </c>
      <c r="AC74" s="227" t="s">
        <v>21</v>
      </c>
      <c r="AD74" s="226">
        <v>0</v>
      </c>
      <c r="AE74" s="235">
        <v>0</v>
      </c>
      <c r="AF74" s="228">
        <v>0</v>
      </c>
      <c r="AG74" s="235">
        <v>0</v>
      </c>
      <c r="AJ74" s="227" t="s">
        <v>21</v>
      </c>
      <c r="AK74" s="226">
        <v>29910.43</v>
      </c>
      <c r="AL74" s="235">
        <v>1.836839024418136E-4</v>
      </c>
      <c r="AM74" s="228">
        <v>1</v>
      </c>
      <c r="AN74" s="235">
        <v>2.6343519494204424E-4</v>
      </c>
      <c r="AQ74" s="227" t="s">
        <v>21</v>
      </c>
      <c r="AR74" s="226">
        <v>0</v>
      </c>
      <c r="AS74" s="235">
        <v>0</v>
      </c>
      <c r="AT74" s="228">
        <v>0</v>
      </c>
      <c r="AU74" s="235">
        <v>0</v>
      </c>
      <c r="AX74" s="227" t="s">
        <v>21</v>
      </c>
      <c r="AY74" s="226">
        <v>387913.41</v>
      </c>
      <c r="AZ74" s="235">
        <v>2.66062606515038E-3</v>
      </c>
      <c r="BA74" s="228">
        <v>5</v>
      </c>
      <c r="BB74" s="235">
        <v>1.4577259475218659E-3</v>
      </c>
      <c r="BE74" s="227" t="s">
        <v>21</v>
      </c>
      <c r="BF74" s="226">
        <v>633230.06000000006</v>
      </c>
      <c r="BG74" s="235">
        <v>4.556944192947064E-3</v>
      </c>
      <c r="BH74" s="228">
        <v>6</v>
      </c>
      <c r="BI74" s="235">
        <v>1.8170805572380376E-3</v>
      </c>
      <c r="BL74" s="227" t="s">
        <v>21</v>
      </c>
      <c r="BM74" s="226">
        <v>757858.78</v>
      </c>
      <c r="BN74" s="235">
        <v>5.8087843050001579E-3</v>
      </c>
      <c r="BO74" s="228">
        <v>7</v>
      </c>
      <c r="BP74" s="235">
        <v>2.2187004754358162E-3</v>
      </c>
      <c r="BS74" s="227" t="s">
        <v>21</v>
      </c>
      <c r="BT74" s="226">
        <v>532916.56999999995</v>
      </c>
      <c r="BU74" s="235">
        <v>4.2723893312043345E-3</v>
      </c>
      <c r="BV74" s="228">
        <v>6</v>
      </c>
      <c r="BW74" s="235">
        <v>1.9815059445178335E-3</v>
      </c>
      <c r="BX74" s="235"/>
      <c r="BZ74" s="227" t="s">
        <v>21</v>
      </c>
      <c r="CA74" s="226">
        <v>489078.47</v>
      </c>
      <c r="CB74" s="235">
        <v>4.1182183218668317E-3</v>
      </c>
      <c r="CC74" s="228">
        <v>5</v>
      </c>
      <c r="CD74" s="235">
        <v>1.7199862401100791E-3</v>
      </c>
      <c r="CG74" s="227" t="s">
        <v>21</v>
      </c>
      <c r="CH74" s="226">
        <v>761818.19</v>
      </c>
      <c r="CI74" s="235">
        <v>6.6330415622664037E-3</v>
      </c>
      <c r="CJ74" s="228">
        <v>7</v>
      </c>
      <c r="CK74" s="235">
        <v>2.4840312278211498E-3</v>
      </c>
      <c r="CN74" s="227" t="s">
        <v>21</v>
      </c>
      <c r="CO74" s="226">
        <v>579591.68999999994</v>
      </c>
      <c r="CP74" s="235">
        <v>5.2546306269499387E-3</v>
      </c>
      <c r="CQ74" s="228">
        <v>6</v>
      </c>
      <c r="CR74" s="235">
        <v>2.2156573116691287E-3</v>
      </c>
      <c r="CU74" s="227" t="s">
        <v>21</v>
      </c>
      <c r="CV74" s="226">
        <v>409067.41</v>
      </c>
      <c r="CW74" s="235">
        <v>3.9013945596492548E-3</v>
      </c>
      <c r="CX74" s="228">
        <v>4</v>
      </c>
      <c r="CY74" s="235">
        <v>1.5432098765432098E-3</v>
      </c>
      <c r="DB74" s="227" t="s">
        <v>21</v>
      </c>
      <c r="DC74" s="226">
        <v>198088.9</v>
      </c>
      <c r="DD74" s="235">
        <v>1.9701127882189137E-3</v>
      </c>
      <c r="DE74" s="228">
        <v>2</v>
      </c>
      <c r="DF74" s="235">
        <v>8.0418174507438679E-4</v>
      </c>
      <c r="DI74" s="227" t="s">
        <v>21</v>
      </c>
      <c r="DJ74" s="226">
        <v>496840.24</v>
      </c>
      <c r="DK74" s="235">
        <v>5.0592090885799032E-3</v>
      </c>
      <c r="DL74" s="228">
        <v>4</v>
      </c>
      <c r="DM74" s="235">
        <v>1.6454134101192926E-3</v>
      </c>
      <c r="DP74" s="227" t="s">
        <v>21</v>
      </c>
      <c r="DQ74" s="226">
        <v>519465.99</v>
      </c>
      <c r="DR74" s="235">
        <v>5.5183053747266016E-3</v>
      </c>
      <c r="DS74" s="228">
        <v>5</v>
      </c>
      <c r="DT74" s="235">
        <v>2.1249468763280916E-3</v>
      </c>
      <c r="DW74" s="227" t="s">
        <v>21</v>
      </c>
      <c r="DX74" s="226">
        <v>527231.78</v>
      </c>
      <c r="DY74" s="235">
        <v>5.8631794557806229E-3</v>
      </c>
      <c r="DZ74" s="228">
        <v>5</v>
      </c>
      <c r="EA74" s="235">
        <v>2.2331397945511387E-3</v>
      </c>
      <c r="ED74" s="227" t="s">
        <v>21</v>
      </c>
      <c r="EE74" s="226">
        <v>292426.78999999998</v>
      </c>
      <c r="EF74" s="235">
        <v>3.4800169270652543E-3</v>
      </c>
      <c r="EG74" s="228">
        <v>3</v>
      </c>
      <c r="EH74" s="235">
        <v>1.440922190201729E-3</v>
      </c>
      <c r="EK74" s="227" t="s">
        <v>21</v>
      </c>
      <c r="EL74" s="226">
        <v>193718.76</v>
      </c>
      <c r="EM74" s="235">
        <v>2.4447171673549505E-3</v>
      </c>
      <c r="EN74" s="228">
        <v>2</v>
      </c>
      <c r="EO74" s="235">
        <v>1.0224948875255625E-3</v>
      </c>
      <c r="ER74" s="227" t="s">
        <v>21</v>
      </c>
      <c r="ES74" s="226">
        <v>458073.08</v>
      </c>
      <c r="ET74" s="235">
        <v>6.1214071376073115E-3</v>
      </c>
      <c r="EU74" s="228">
        <v>4</v>
      </c>
      <c r="EV74" s="235">
        <v>2.1493820526598604E-3</v>
      </c>
      <c r="EY74" s="227" t="s">
        <v>21</v>
      </c>
      <c r="EZ74" s="226">
        <v>344759.17000000004</v>
      </c>
      <c r="FA74" s="235">
        <v>4.9625692655464694E-3</v>
      </c>
      <c r="FB74" s="228">
        <v>3</v>
      </c>
      <c r="FC74" s="235">
        <v>1.7241379310344827E-3</v>
      </c>
      <c r="FF74" s="227" t="s">
        <v>21</v>
      </c>
      <c r="FG74" s="226">
        <v>403227.02999999997</v>
      </c>
      <c r="FH74" s="235">
        <v>6.3194272520176514E-3</v>
      </c>
      <c r="FI74" s="228">
        <v>3</v>
      </c>
      <c r="FJ74" s="235">
        <v>1.8668326073428749E-3</v>
      </c>
      <c r="FM74" s="227" t="s">
        <v>21</v>
      </c>
      <c r="FN74" s="226">
        <v>403734.71</v>
      </c>
      <c r="FO74" s="235">
        <v>6.776038315875357E-3</v>
      </c>
      <c r="FP74" s="228">
        <v>3</v>
      </c>
      <c r="FQ74" s="235">
        <v>2.0053475935828879E-3</v>
      </c>
      <c r="FT74" s="227" t="s">
        <v>21</v>
      </c>
      <c r="FU74" s="226">
        <v>263398.06</v>
      </c>
      <c r="FV74" s="235">
        <v>4.7114339609138087E-3</v>
      </c>
      <c r="FW74" s="228">
        <v>2</v>
      </c>
      <c r="FX74" s="235">
        <v>1.4214641080312722E-3</v>
      </c>
      <c r="GA74" s="227" t="s">
        <v>21</v>
      </c>
      <c r="GB74" s="226">
        <v>178537.84</v>
      </c>
      <c r="GC74" s="235">
        <v>3.4284953271139364E-3</v>
      </c>
      <c r="GD74" s="228">
        <v>2</v>
      </c>
      <c r="GE74" s="235">
        <v>1.5785319652722968E-3</v>
      </c>
      <c r="GH74" s="227" t="s">
        <v>21</v>
      </c>
      <c r="GI74" s="226">
        <v>0</v>
      </c>
      <c r="GJ74" s="235">
        <v>0</v>
      </c>
      <c r="GK74" s="228">
        <v>0</v>
      </c>
      <c r="GL74" s="235">
        <v>0</v>
      </c>
      <c r="GO74" s="227" t="s">
        <v>21</v>
      </c>
      <c r="GP74" s="226">
        <v>0</v>
      </c>
      <c r="GQ74" s="235">
        <v>0</v>
      </c>
      <c r="GR74" s="228">
        <v>0</v>
      </c>
      <c r="GS74" s="235">
        <v>0</v>
      </c>
      <c r="GV74" s="227" t="s">
        <v>21</v>
      </c>
      <c r="GW74" s="226">
        <v>0</v>
      </c>
      <c r="GX74" s="235">
        <v>0</v>
      </c>
      <c r="GY74" s="228">
        <v>0</v>
      </c>
      <c r="GZ74" s="235">
        <v>0</v>
      </c>
      <c r="HC74" s="227" t="s">
        <v>21</v>
      </c>
      <c r="HD74" s="226">
        <v>0</v>
      </c>
      <c r="HE74" s="235">
        <v>0</v>
      </c>
      <c r="HF74" s="228">
        <v>0</v>
      </c>
      <c r="HG74" s="235">
        <v>0</v>
      </c>
      <c r="HJ74" s="227" t="s">
        <v>21</v>
      </c>
      <c r="HK74" s="226">
        <v>0</v>
      </c>
      <c r="HL74" s="235">
        <v>0</v>
      </c>
      <c r="HM74" s="228">
        <v>0</v>
      </c>
      <c r="HN74" s="235">
        <v>0</v>
      </c>
      <c r="HQ74" s="227" t="s">
        <v>21</v>
      </c>
      <c r="HR74" s="226">
        <v>0</v>
      </c>
      <c r="HS74" s="235">
        <v>0</v>
      </c>
      <c r="HT74" s="228">
        <v>0</v>
      </c>
      <c r="HU74" s="235">
        <v>0</v>
      </c>
      <c r="HX74" s="227" t="s">
        <v>21</v>
      </c>
      <c r="HY74" s="226">
        <v>0</v>
      </c>
      <c r="HZ74" s="235">
        <v>0</v>
      </c>
      <c r="IA74" s="228">
        <v>0</v>
      </c>
      <c r="IB74" s="235">
        <v>0</v>
      </c>
      <c r="IE74" s="227" t="s">
        <v>21</v>
      </c>
      <c r="IF74" s="226">
        <v>0</v>
      </c>
      <c r="IG74" s="235">
        <v>0</v>
      </c>
      <c r="IH74" s="228">
        <v>0</v>
      </c>
      <c r="II74" s="235">
        <v>0</v>
      </c>
      <c r="IK74" s="227" t="s">
        <v>21</v>
      </c>
      <c r="IL74" s="226">
        <v>0</v>
      </c>
      <c r="IM74" s="235">
        <v>0</v>
      </c>
      <c r="IN74" s="228">
        <v>0</v>
      </c>
      <c r="IO74" s="235">
        <v>0</v>
      </c>
      <c r="IQ74" s="227" t="s">
        <v>21</v>
      </c>
      <c r="IR74" s="226">
        <v>0</v>
      </c>
      <c r="IS74" s="235">
        <v>0</v>
      </c>
      <c r="IT74" s="228">
        <v>0</v>
      </c>
      <c r="IU74" s="235">
        <v>0</v>
      </c>
      <c r="IW74" s="227" t="s">
        <v>21</v>
      </c>
      <c r="IX74" s="226">
        <v>0</v>
      </c>
      <c r="IY74" s="235">
        <v>0</v>
      </c>
      <c r="IZ74" s="228">
        <v>0</v>
      </c>
      <c r="JA74" s="235">
        <v>0</v>
      </c>
      <c r="JC74" s="227" t="s">
        <v>21</v>
      </c>
      <c r="JD74" s="226">
        <v>0</v>
      </c>
      <c r="JE74" s="235">
        <v>0</v>
      </c>
      <c r="JF74" s="228">
        <v>0</v>
      </c>
      <c r="JG74" s="235">
        <v>0</v>
      </c>
      <c r="JI74" s="227" t="s">
        <v>21</v>
      </c>
      <c r="JJ74" s="226">
        <v>0</v>
      </c>
      <c r="JK74" s="235">
        <v>0</v>
      </c>
      <c r="JL74" s="228">
        <v>0</v>
      </c>
      <c r="JM74" s="235">
        <v>0</v>
      </c>
      <c r="JO74" s="227" t="s">
        <v>21</v>
      </c>
      <c r="JP74" s="226">
        <v>0</v>
      </c>
      <c r="JQ74" s="235">
        <v>0</v>
      </c>
      <c r="JR74" s="228">
        <v>0</v>
      </c>
      <c r="JS74" s="235">
        <v>0</v>
      </c>
      <c r="JU74" s="227" t="s">
        <v>21</v>
      </c>
      <c r="JV74" s="226">
        <v>0</v>
      </c>
      <c r="JW74" s="235">
        <v>0</v>
      </c>
      <c r="JX74" s="228">
        <v>0</v>
      </c>
      <c r="JY74" s="235">
        <v>0</v>
      </c>
      <c r="KA74" s="271" t="s">
        <v>21</v>
      </c>
      <c r="KB74" s="272">
        <v>0</v>
      </c>
      <c r="KC74" s="273">
        <v>0</v>
      </c>
      <c r="KD74" s="274">
        <v>0</v>
      </c>
      <c r="KE74" s="273">
        <v>0</v>
      </c>
      <c r="KG74" s="271" t="s">
        <v>21</v>
      </c>
      <c r="KH74" s="272">
        <v>0</v>
      </c>
      <c r="KI74" s="273">
        <v>0</v>
      </c>
      <c r="KJ74" s="274">
        <v>0</v>
      </c>
      <c r="KK74" s="273">
        <v>0</v>
      </c>
      <c r="KM74" s="271" t="s">
        <v>21</v>
      </c>
      <c r="KN74" s="272">
        <v>0</v>
      </c>
      <c r="KO74" s="273">
        <v>0</v>
      </c>
      <c r="KP74" s="274">
        <v>0</v>
      </c>
      <c r="KQ74" s="273">
        <v>0</v>
      </c>
      <c r="KS74" s="271" t="s">
        <v>21</v>
      </c>
      <c r="KT74" s="272">
        <v>0</v>
      </c>
      <c r="KU74" s="273">
        <v>0</v>
      </c>
      <c r="KV74" s="274">
        <v>0</v>
      </c>
      <c r="KW74" s="273">
        <v>0</v>
      </c>
      <c r="KY74" s="271" t="s">
        <v>21</v>
      </c>
      <c r="KZ74" s="272">
        <v>0</v>
      </c>
      <c r="LA74" s="273">
        <v>0</v>
      </c>
      <c r="LB74" s="274">
        <v>0</v>
      </c>
      <c r="LC74" s="273">
        <v>0</v>
      </c>
      <c r="LE74" s="271" t="s">
        <v>21</v>
      </c>
      <c r="LF74" s="272">
        <v>0</v>
      </c>
      <c r="LG74" s="273">
        <v>0</v>
      </c>
      <c r="LH74" s="274">
        <v>0</v>
      </c>
      <c r="LI74" s="273">
        <v>0</v>
      </c>
      <c r="LK74" s="271" t="s">
        <v>21</v>
      </c>
      <c r="LL74" s="272">
        <v>0</v>
      </c>
      <c r="LM74" s="273">
        <v>0</v>
      </c>
      <c r="LN74" s="274">
        <v>0</v>
      </c>
      <c r="LO74" s="273">
        <v>0</v>
      </c>
      <c r="LQ74" s="271" t="s">
        <v>21</v>
      </c>
      <c r="LR74" s="272">
        <v>0</v>
      </c>
      <c r="LS74" s="273">
        <v>0</v>
      </c>
      <c r="LT74" s="274">
        <v>0</v>
      </c>
      <c r="LU74" s="273">
        <v>0</v>
      </c>
    </row>
    <row r="75" spans="1:333" ht="18">
      <c r="A75" s="227" t="s">
        <v>22</v>
      </c>
      <c r="B75" s="226">
        <v>122948.12</v>
      </c>
      <c r="C75" s="235">
        <v>4.7721954844247267E-4</v>
      </c>
      <c r="D75" s="228">
        <v>3</v>
      </c>
      <c r="E75" s="235">
        <v>5.455537370430987E-4</v>
      </c>
      <c r="H75" s="227" t="s">
        <v>22</v>
      </c>
      <c r="I75" s="226">
        <v>35960.85</v>
      </c>
      <c r="J75" s="235">
        <v>1.5873014695256337E-4</v>
      </c>
      <c r="K75" s="228">
        <v>1</v>
      </c>
      <c r="L75" s="235">
        <v>2.025111381125962E-4</v>
      </c>
      <c r="O75" s="227" t="s">
        <v>22</v>
      </c>
      <c r="P75" s="226">
        <v>0</v>
      </c>
      <c r="Q75" s="235">
        <v>0</v>
      </c>
      <c r="R75" s="228">
        <v>0</v>
      </c>
      <c r="S75" s="235">
        <v>0</v>
      </c>
      <c r="V75" s="227" t="s">
        <v>22</v>
      </c>
      <c r="W75" s="226">
        <v>0</v>
      </c>
      <c r="X75" s="235">
        <v>0</v>
      </c>
      <c r="Y75" s="228">
        <v>0</v>
      </c>
      <c r="Z75" s="235">
        <v>0</v>
      </c>
      <c r="AC75" s="227" t="s">
        <v>22</v>
      </c>
      <c r="AD75" s="226">
        <v>0</v>
      </c>
      <c r="AE75" s="235">
        <v>0</v>
      </c>
      <c r="AF75" s="228">
        <v>0</v>
      </c>
      <c r="AG75" s="235">
        <v>0</v>
      </c>
      <c r="AJ75" s="227" t="s">
        <v>22</v>
      </c>
      <c r="AK75" s="226">
        <v>0</v>
      </c>
      <c r="AL75" s="235">
        <v>0</v>
      </c>
      <c r="AM75" s="228">
        <v>0</v>
      </c>
      <c r="AN75" s="235">
        <v>0</v>
      </c>
      <c r="AQ75" s="227" t="s">
        <v>22</v>
      </c>
      <c r="AR75" s="226">
        <v>29910.43</v>
      </c>
      <c r="AS75" s="235">
        <v>1.9422344447706552E-4</v>
      </c>
      <c r="AT75" s="228">
        <v>1</v>
      </c>
      <c r="AU75" s="235">
        <v>2.7754648903691371E-4</v>
      </c>
      <c r="AX75" s="227" t="s">
        <v>22</v>
      </c>
      <c r="AY75" s="226">
        <v>224586.77</v>
      </c>
      <c r="AZ75" s="235">
        <v>1.5403989621032524E-3</v>
      </c>
      <c r="BA75" s="228">
        <v>2</v>
      </c>
      <c r="BB75" s="235">
        <v>5.8309037900874635E-4</v>
      </c>
      <c r="BE75" s="227" t="s">
        <v>22</v>
      </c>
      <c r="BF75" s="226">
        <v>102132.23</v>
      </c>
      <c r="BG75" s="235">
        <v>7.3497912024459789E-4</v>
      </c>
      <c r="BH75" s="228">
        <v>2</v>
      </c>
      <c r="BI75" s="235">
        <v>6.0569351907934583E-4</v>
      </c>
      <c r="BL75" s="227" t="s">
        <v>22</v>
      </c>
      <c r="BM75" s="226">
        <v>533932.68999999994</v>
      </c>
      <c r="BN75" s="235">
        <v>4.0924508779835141E-3</v>
      </c>
      <c r="BO75" s="228">
        <v>5</v>
      </c>
      <c r="BP75" s="235">
        <v>1.5847860538827259E-3</v>
      </c>
      <c r="BS75" s="227" t="s">
        <v>22</v>
      </c>
      <c r="BT75" s="226">
        <v>552213.31999999995</v>
      </c>
      <c r="BU75" s="235">
        <v>4.427091274187488E-3</v>
      </c>
      <c r="BV75" s="228">
        <v>4</v>
      </c>
      <c r="BW75" s="235">
        <v>1.321003963011889E-3</v>
      </c>
      <c r="BX75" s="235"/>
      <c r="BZ75" s="227" t="s">
        <v>22</v>
      </c>
      <c r="CA75" s="226">
        <v>327710.01</v>
      </c>
      <c r="CB75" s="235">
        <v>2.7594372891555875E-3</v>
      </c>
      <c r="CC75" s="228">
        <v>2</v>
      </c>
      <c r="CD75" s="235">
        <v>6.8799449604403163E-4</v>
      </c>
      <c r="CG75" s="227" t="s">
        <v>22</v>
      </c>
      <c r="CH75" s="226">
        <v>113775.76</v>
      </c>
      <c r="CI75" s="235">
        <v>9.9062920098881785E-4</v>
      </c>
      <c r="CJ75" s="228">
        <v>1</v>
      </c>
      <c r="CK75" s="235">
        <v>3.5486160397444998E-4</v>
      </c>
      <c r="CN75" s="227" t="s">
        <v>22</v>
      </c>
      <c r="CO75" s="226">
        <v>0</v>
      </c>
      <c r="CP75" s="235">
        <v>0</v>
      </c>
      <c r="CQ75" s="228">
        <v>0</v>
      </c>
      <c r="CR75" s="235">
        <v>0</v>
      </c>
      <c r="CU75" s="227" t="s">
        <v>22</v>
      </c>
      <c r="CV75" s="226">
        <v>0</v>
      </c>
      <c r="CW75" s="235">
        <v>0</v>
      </c>
      <c r="CX75" s="228">
        <v>0</v>
      </c>
      <c r="CY75" s="235">
        <v>0</v>
      </c>
      <c r="DB75" s="227" t="s">
        <v>22</v>
      </c>
      <c r="DC75" s="226">
        <v>113775.76</v>
      </c>
      <c r="DD75" s="235">
        <v>1.1315680977850144E-3</v>
      </c>
      <c r="DE75" s="228">
        <v>1</v>
      </c>
      <c r="DF75" s="235">
        <v>4.020908725371934E-4</v>
      </c>
      <c r="DI75" s="227" t="s">
        <v>22</v>
      </c>
      <c r="DJ75" s="226">
        <v>113775.76</v>
      </c>
      <c r="DK75" s="235">
        <v>1.158552211978816E-3</v>
      </c>
      <c r="DL75" s="228">
        <v>1</v>
      </c>
      <c r="DM75" s="235">
        <v>4.1135335252982314E-4</v>
      </c>
      <c r="DP75" s="227" t="s">
        <v>22</v>
      </c>
      <c r="DQ75" s="226">
        <v>113775.76</v>
      </c>
      <c r="DR75" s="235">
        <v>1.2086438766118334E-3</v>
      </c>
      <c r="DS75" s="228">
        <v>1</v>
      </c>
      <c r="DT75" s="235">
        <v>4.2498937526561835E-4</v>
      </c>
      <c r="DW75" s="227" t="s">
        <v>22</v>
      </c>
      <c r="DX75" s="226">
        <v>0</v>
      </c>
      <c r="DY75" s="235">
        <v>0</v>
      </c>
      <c r="DZ75" s="228">
        <v>0</v>
      </c>
      <c r="EA75" s="235">
        <v>0</v>
      </c>
      <c r="ED75" s="227" t="s">
        <v>22</v>
      </c>
      <c r="EE75" s="226">
        <v>0</v>
      </c>
      <c r="EF75" s="235">
        <v>0</v>
      </c>
      <c r="EG75" s="228">
        <v>0</v>
      </c>
      <c r="EH75" s="235">
        <v>0</v>
      </c>
      <c r="EK75" s="227" t="s">
        <v>22</v>
      </c>
      <c r="EL75" s="226">
        <v>99827.54</v>
      </c>
      <c r="EM75" s="235">
        <v>1.25981655474572E-3</v>
      </c>
      <c r="EN75" s="228">
        <v>1</v>
      </c>
      <c r="EO75" s="235">
        <v>5.1124744376278123E-4</v>
      </c>
      <c r="ER75" s="227" t="s">
        <v>22</v>
      </c>
      <c r="ES75" s="226">
        <v>0</v>
      </c>
      <c r="ET75" s="235">
        <v>0</v>
      </c>
      <c r="EU75" s="228">
        <v>0</v>
      </c>
      <c r="EV75" s="235">
        <v>0</v>
      </c>
      <c r="EY75" s="227" t="s">
        <v>22</v>
      </c>
      <c r="EZ75" s="226">
        <v>0</v>
      </c>
      <c r="FA75" s="235">
        <v>0</v>
      </c>
      <c r="FB75" s="228">
        <v>0</v>
      </c>
      <c r="FC75" s="235">
        <v>0</v>
      </c>
      <c r="FF75" s="227" t="s">
        <v>22</v>
      </c>
      <c r="FG75" s="226">
        <v>79884.05</v>
      </c>
      <c r="FH75" s="235">
        <v>1.2519533786500888E-3</v>
      </c>
      <c r="FI75" s="228">
        <v>1</v>
      </c>
      <c r="FJ75" s="235">
        <v>6.222775357809583E-4</v>
      </c>
      <c r="FM75" s="227" t="s">
        <v>22</v>
      </c>
      <c r="FN75" s="226">
        <v>79893.88</v>
      </c>
      <c r="FO75" s="235">
        <v>1.3408903883541444E-3</v>
      </c>
      <c r="FP75" s="228">
        <v>1</v>
      </c>
      <c r="FQ75" s="235">
        <v>6.6844919786096253E-4</v>
      </c>
      <c r="FT75" s="227" t="s">
        <v>22</v>
      </c>
      <c r="FU75" s="226">
        <v>79933.42</v>
      </c>
      <c r="FV75" s="235">
        <v>1.4297790560795589E-3</v>
      </c>
      <c r="FW75" s="228">
        <v>1</v>
      </c>
      <c r="FX75" s="235">
        <v>7.1073205401563609E-4</v>
      </c>
      <c r="GA75" s="227" t="s">
        <v>22</v>
      </c>
      <c r="GB75" s="226">
        <v>0</v>
      </c>
      <c r="GC75" s="235">
        <v>0</v>
      </c>
      <c r="GD75" s="228">
        <v>0</v>
      </c>
      <c r="GE75" s="235">
        <v>0</v>
      </c>
      <c r="GH75" s="227" t="s">
        <v>22</v>
      </c>
      <c r="GI75" s="226">
        <v>0</v>
      </c>
      <c r="GJ75" s="235">
        <v>0</v>
      </c>
      <c r="GK75" s="228">
        <v>0</v>
      </c>
      <c r="GL75" s="235">
        <v>0</v>
      </c>
      <c r="GO75" s="227" t="s">
        <v>22</v>
      </c>
      <c r="GP75" s="226">
        <v>0</v>
      </c>
      <c r="GQ75" s="235">
        <v>0</v>
      </c>
      <c r="GR75" s="228">
        <v>0</v>
      </c>
      <c r="GS75" s="235">
        <v>0</v>
      </c>
      <c r="GV75" s="227" t="s">
        <v>22</v>
      </c>
      <c r="GW75" s="226">
        <v>0</v>
      </c>
      <c r="GX75" s="235">
        <v>0</v>
      </c>
      <c r="GY75" s="228">
        <v>0</v>
      </c>
      <c r="GZ75" s="235">
        <v>0</v>
      </c>
      <c r="HC75" s="227" t="s">
        <v>22</v>
      </c>
      <c r="HD75" s="226">
        <v>158706.42000000001</v>
      </c>
      <c r="HE75" s="235">
        <v>4.2515986054578094E-3</v>
      </c>
      <c r="HF75" s="228">
        <v>1</v>
      </c>
      <c r="HG75" s="235">
        <v>1.1363636363636363E-3</v>
      </c>
      <c r="HJ75" s="227" t="s">
        <v>22</v>
      </c>
      <c r="HK75" s="226">
        <v>0</v>
      </c>
      <c r="HL75" s="235">
        <v>0</v>
      </c>
      <c r="HM75" s="228">
        <v>0</v>
      </c>
      <c r="HN75" s="235">
        <v>0</v>
      </c>
      <c r="HQ75" s="227" t="s">
        <v>22</v>
      </c>
      <c r="HR75" s="226">
        <v>0</v>
      </c>
      <c r="HS75" s="235">
        <v>0</v>
      </c>
      <c r="HT75" s="228">
        <v>0</v>
      </c>
      <c r="HU75" s="235">
        <v>0</v>
      </c>
      <c r="HX75" s="227" t="s">
        <v>22</v>
      </c>
      <c r="HY75" s="226">
        <v>0</v>
      </c>
      <c r="HZ75" s="235">
        <v>0</v>
      </c>
      <c r="IA75" s="228">
        <v>0</v>
      </c>
      <c r="IB75" s="235">
        <v>0</v>
      </c>
      <c r="IE75" s="227" t="s">
        <v>22</v>
      </c>
      <c r="IF75" s="226">
        <v>0</v>
      </c>
      <c r="IG75" s="235">
        <v>0</v>
      </c>
      <c r="IH75" s="228">
        <v>0</v>
      </c>
      <c r="II75" s="235">
        <v>0</v>
      </c>
      <c r="IK75" s="227" t="s">
        <v>22</v>
      </c>
      <c r="IL75" s="226">
        <v>0</v>
      </c>
      <c r="IM75" s="235">
        <v>0</v>
      </c>
      <c r="IN75" s="228">
        <v>0</v>
      </c>
      <c r="IO75" s="235">
        <v>0</v>
      </c>
      <c r="IQ75" s="227" t="s">
        <v>22</v>
      </c>
      <c r="IR75" s="226">
        <v>0</v>
      </c>
      <c r="IS75" s="235">
        <v>0</v>
      </c>
      <c r="IT75" s="228">
        <v>0</v>
      </c>
      <c r="IU75" s="235">
        <v>0</v>
      </c>
      <c r="IW75" s="227" t="s">
        <v>22</v>
      </c>
      <c r="IX75" s="226">
        <v>0</v>
      </c>
      <c r="IY75" s="235">
        <v>0</v>
      </c>
      <c r="IZ75" s="228">
        <v>0</v>
      </c>
      <c r="JA75" s="235">
        <v>0</v>
      </c>
      <c r="JC75" s="227" t="s">
        <v>22</v>
      </c>
      <c r="JD75" s="226">
        <v>0</v>
      </c>
      <c r="JE75" s="235">
        <v>0</v>
      </c>
      <c r="JF75" s="228">
        <v>0</v>
      </c>
      <c r="JG75" s="235">
        <v>0</v>
      </c>
      <c r="JI75" s="227" t="s">
        <v>22</v>
      </c>
      <c r="JJ75" s="226">
        <v>0</v>
      </c>
      <c r="JK75" s="235">
        <v>0</v>
      </c>
      <c r="JL75" s="228">
        <v>0</v>
      </c>
      <c r="JM75" s="235">
        <v>0</v>
      </c>
      <c r="JO75" s="227" t="s">
        <v>22</v>
      </c>
      <c r="JP75" s="226">
        <v>0</v>
      </c>
      <c r="JQ75" s="235">
        <v>0</v>
      </c>
      <c r="JR75" s="228">
        <v>0</v>
      </c>
      <c r="JS75" s="235">
        <v>0</v>
      </c>
      <c r="JU75" s="227" t="s">
        <v>22</v>
      </c>
      <c r="JV75" s="226">
        <v>0</v>
      </c>
      <c r="JW75" s="235">
        <v>0</v>
      </c>
      <c r="JX75" s="228">
        <v>0</v>
      </c>
      <c r="JY75" s="235">
        <v>0</v>
      </c>
      <c r="KA75" s="271" t="s">
        <v>22</v>
      </c>
      <c r="KB75" s="272">
        <v>0</v>
      </c>
      <c r="KC75" s="273">
        <v>0</v>
      </c>
      <c r="KD75" s="274">
        <v>0</v>
      </c>
      <c r="KE75" s="273">
        <v>0</v>
      </c>
      <c r="KG75" s="271" t="s">
        <v>22</v>
      </c>
      <c r="KH75" s="272">
        <v>0</v>
      </c>
      <c r="KI75" s="273">
        <v>0</v>
      </c>
      <c r="KJ75" s="274">
        <v>0</v>
      </c>
      <c r="KK75" s="273">
        <v>0</v>
      </c>
      <c r="KM75" s="271" t="s">
        <v>22</v>
      </c>
      <c r="KN75" s="272">
        <v>0</v>
      </c>
      <c r="KO75" s="273">
        <v>0</v>
      </c>
      <c r="KP75" s="274">
        <v>0</v>
      </c>
      <c r="KQ75" s="273">
        <v>0</v>
      </c>
      <c r="KS75" s="271" t="s">
        <v>22</v>
      </c>
      <c r="KT75" s="272">
        <v>0</v>
      </c>
      <c r="KU75" s="273">
        <v>0</v>
      </c>
      <c r="KV75" s="274">
        <v>0</v>
      </c>
      <c r="KW75" s="273">
        <v>0</v>
      </c>
      <c r="KY75" s="271" t="s">
        <v>22</v>
      </c>
      <c r="KZ75" s="272">
        <v>0</v>
      </c>
      <c r="LA75" s="273">
        <v>0</v>
      </c>
      <c r="LB75" s="274">
        <v>0</v>
      </c>
      <c r="LC75" s="273">
        <v>0</v>
      </c>
      <c r="LE75" s="271" t="s">
        <v>22</v>
      </c>
      <c r="LF75" s="272">
        <v>0</v>
      </c>
      <c r="LG75" s="273">
        <v>0</v>
      </c>
      <c r="LH75" s="274">
        <v>0</v>
      </c>
      <c r="LI75" s="273">
        <v>0</v>
      </c>
      <c r="LK75" s="271" t="s">
        <v>22</v>
      </c>
      <c r="LL75" s="272">
        <v>0</v>
      </c>
      <c r="LM75" s="273">
        <v>0</v>
      </c>
      <c r="LN75" s="274">
        <v>0</v>
      </c>
      <c r="LO75" s="273">
        <v>0</v>
      </c>
      <c r="LQ75" s="271" t="s">
        <v>22</v>
      </c>
      <c r="LR75" s="272">
        <v>0</v>
      </c>
      <c r="LS75" s="273">
        <v>0</v>
      </c>
      <c r="LT75" s="274">
        <v>0</v>
      </c>
      <c r="LU75" s="273">
        <v>0</v>
      </c>
    </row>
    <row r="76" spans="1:333" ht="18">
      <c r="A76" s="227" t="s">
        <v>27</v>
      </c>
      <c r="B76" s="226">
        <v>0</v>
      </c>
      <c r="C76" s="235">
        <v>0</v>
      </c>
      <c r="D76" s="228">
        <v>0</v>
      </c>
      <c r="E76" s="235">
        <v>0</v>
      </c>
      <c r="H76" s="227" t="s">
        <v>27</v>
      </c>
      <c r="I76" s="226">
        <v>0</v>
      </c>
      <c r="J76" s="235">
        <v>0</v>
      </c>
      <c r="K76" s="228">
        <v>0</v>
      </c>
      <c r="L76" s="235">
        <v>0</v>
      </c>
      <c r="O76" s="227" t="s">
        <v>27</v>
      </c>
      <c r="P76" s="226">
        <v>0</v>
      </c>
      <c r="Q76" s="235">
        <v>0</v>
      </c>
      <c r="R76" s="228">
        <v>0</v>
      </c>
      <c r="S76" s="235">
        <v>0</v>
      </c>
      <c r="V76" s="227" t="s">
        <v>27</v>
      </c>
      <c r="W76" s="226">
        <v>0</v>
      </c>
      <c r="X76" s="235">
        <v>0</v>
      </c>
      <c r="Y76" s="228">
        <v>0</v>
      </c>
      <c r="Z76" s="235">
        <v>0</v>
      </c>
      <c r="AC76" s="227" t="s">
        <v>27</v>
      </c>
      <c r="AD76" s="226">
        <v>0</v>
      </c>
      <c r="AE76" s="235">
        <v>0</v>
      </c>
      <c r="AF76" s="228">
        <v>0</v>
      </c>
      <c r="AG76" s="235">
        <v>0</v>
      </c>
      <c r="AJ76" s="227" t="s">
        <v>27</v>
      </c>
      <c r="AK76" s="226">
        <v>0</v>
      </c>
      <c r="AL76" s="235">
        <v>0</v>
      </c>
      <c r="AM76" s="228">
        <v>0</v>
      </c>
      <c r="AN76" s="235">
        <v>0</v>
      </c>
      <c r="AQ76" s="227" t="s">
        <v>27</v>
      </c>
      <c r="AR76" s="226">
        <v>0</v>
      </c>
      <c r="AS76" s="235">
        <v>0</v>
      </c>
      <c r="AT76" s="228">
        <v>0</v>
      </c>
      <c r="AU76" s="235">
        <v>0</v>
      </c>
      <c r="AX76" s="227" t="s">
        <v>27</v>
      </c>
      <c r="AY76" s="226">
        <v>0</v>
      </c>
      <c r="AZ76" s="235">
        <v>0</v>
      </c>
      <c r="BA76" s="228">
        <v>0</v>
      </c>
      <c r="BB76" s="235">
        <v>0</v>
      </c>
      <c r="BE76" s="227" t="s">
        <v>27</v>
      </c>
      <c r="BF76" s="226">
        <v>106532.99</v>
      </c>
      <c r="BG76" s="235">
        <v>7.6664852287301039E-4</v>
      </c>
      <c r="BH76" s="228">
        <v>1</v>
      </c>
      <c r="BI76" s="235">
        <v>3.0284675953967292E-4</v>
      </c>
      <c r="BL76" s="227" t="s">
        <v>27</v>
      </c>
      <c r="BM76" s="226">
        <v>22008.34</v>
      </c>
      <c r="BN76" s="235">
        <v>1.686880238704989E-4</v>
      </c>
      <c r="BO76" s="228">
        <v>1</v>
      </c>
      <c r="BP76" s="235">
        <v>3.1695721077654518E-4</v>
      </c>
      <c r="BS76" s="227" t="s">
        <v>27</v>
      </c>
      <c r="BT76" s="226">
        <v>113775.76</v>
      </c>
      <c r="BU76" s="235">
        <v>9.1213966789147679E-4</v>
      </c>
      <c r="BV76" s="228">
        <v>1</v>
      </c>
      <c r="BW76" s="235">
        <v>3.3025099075297226E-4</v>
      </c>
      <c r="BX76" s="235"/>
      <c r="BZ76" s="227" t="s">
        <v>27</v>
      </c>
      <c r="CA76" s="226">
        <v>113775.76</v>
      </c>
      <c r="CB76" s="235">
        <v>9.5803321584841646E-4</v>
      </c>
      <c r="CC76" s="228">
        <v>1</v>
      </c>
      <c r="CD76" s="235">
        <v>3.4399724802201581E-4</v>
      </c>
      <c r="CG76" s="227" t="s">
        <v>27</v>
      </c>
      <c r="CH76" s="226">
        <v>0</v>
      </c>
      <c r="CI76" s="235">
        <v>0</v>
      </c>
      <c r="CJ76" s="228">
        <v>0</v>
      </c>
      <c r="CK76" s="235">
        <v>0</v>
      </c>
      <c r="CN76" s="227" t="s">
        <v>27</v>
      </c>
      <c r="CO76" s="226">
        <v>0</v>
      </c>
      <c r="CP76" s="235">
        <v>0</v>
      </c>
      <c r="CQ76" s="228">
        <v>0</v>
      </c>
      <c r="CR76" s="235">
        <v>0</v>
      </c>
      <c r="CU76" s="227" t="s">
        <v>27</v>
      </c>
      <c r="CV76" s="226">
        <v>0</v>
      </c>
      <c r="CW76" s="235">
        <v>0</v>
      </c>
      <c r="CX76" s="228">
        <v>0</v>
      </c>
      <c r="CY76" s="235">
        <v>0</v>
      </c>
      <c r="DB76" s="227" t="s">
        <v>27</v>
      </c>
      <c r="DC76" s="226">
        <v>0</v>
      </c>
      <c r="DD76" s="235">
        <v>0</v>
      </c>
      <c r="DE76" s="228">
        <v>0</v>
      </c>
      <c r="DF76" s="235">
        <v>0</v>
      </c>
      <c r="DI76" s="227" t="s">
        <v>27</v>
      </c>
      <c r="DJ76" s="226">
        <v>0</v>
      </c>
      <c r="DK76" s="235">
        <v>0</v>
      </c>
      <c r="DL76" s="228">
        <v>0</v>
      </c>
      <c r="DM76" s="235">
        <v>0</v>
      </c>
      <c r="DP76" s="227" t="s">
        <v>27</v>
      </c>
      <c r="DQ76" s="226">
        <v>0</v>
      </c>
      <c r="DR76" s="235">
        <v>0</v>
      </c>
      <c r="DS76" s="228">
        <v>0</v>
      </c>
      <c r="DT76" s="235">
        <v>0</v>
      </c>
      <c r="DW76" s="227" t="s">
        <v>27</v>
      </c>
      <c r="DX76" s="226">
        <v>0</v>
      </c>
      <c r="DY76" s="235">
        <v>0</v>
      </c>
      <c r="DZ76" s="228">
        <v>0</v>
      </c>
      <c r="EA76" s="235">
        <v>0</v>
      </c>
      <c r="ED76" s="227" t="s">
        <v>27</v>
      </c>
      <c r="EE76" s="226">
        <v>0</v>
      </c>
      <c r="EF76" s="235">
        <v>0</v>
      </c>
      <c r="EG76" s="228">
        <v>0</v>
      </c>
      <c r="EH76" s="235">
        <v>0</v>
      </c>
      <c r="EK76" s="227" t="s">
        <v>27</v>
      </c>
      <c r="EL76" s="226">
        <v>0</v>
      </c>
      <c r="EM76" s="235">
        <v>0</v>
      </c>
      <c r="EN76" s="228">
        <v>0</v>
      </c>
      <c r="EO76" s="235">
        <v>0</v>
      </c>
      <c r="ER76" s="227" t="s">
        <v>27</v>
      </c>
      <c r="ES76" s="226">
        <v>0</v>
      </c>
      <c r="ET76" s="235">
        <v>0</v>
      </c>
      <c r="EU76" s="228">
        <v>0</v>
      </c>
      <c r="EV76" s="235">
        <v>0</v>
      </c>
      <c r="EY76" s="227" t="s">
        <v>27</v>
      </c>
      <c r="EZ76" s="226">
        <v>0</v>
      </c>
      <c r="FA76" s="235">
        <v>0</v>
      </c>
      <c r="FB76" s="228">
        <v>0</v>
      </c>
      <c r="FC76" s="235">
        <v>0</v>
      </c>
      <c r="FF76" s="227" t="s">
        <v>27</v>
      </c>
      <c r="FG76" s="226">
        <v>0</v>
      </c>
      <c r="FH76" s="235">
        <v>0</v>
      </c>
      <c r="FI76" s="228">
        <v>0</v>
      </c>
      <c r="FJ76" s="235">
        <v>0</v>
      </c>
      <c r="FM76" s="227" t="s">
        <v>27</v>
      </c>
      <c r="FN76" s="226">
        <v>0</v>
      </c>
      <c r="FO76" s="235">
        <v>0</v>
      </c>
      <c r="FP76" s="228">
        <v>0</v>
      </c>
      <c r="FQ76" s="235">
        <v>0</v>
      </c>
      <c r="FT76" s="227" t="s">
        <v>27</v>
      </c>
      <c r="FU76" s="226">
        <v>158706.42000000001</v>
      </c>
      <c r="FV76" s="235">
        <v>2.8388015348444502E-3</v>
      </c>
      <c r="FW76" s="228">
        <v>1</v>
      </c>
      <c r="FX76" s="235">
        <v>7.1073205401563609E-4</v>
      </c>
      <c r="GA76" s="227" t="s">
        <v>27</v>
      </c>
      <c r="GB76" s="226">
        <v>158706.42000000001</v>
      </c>
      <c r="GC76" s="235">
        <v>3.0476688827028591E-3</v>
      </c>
      <c r="GD76" s="228">
        <v>1</v>
      </c>
      <c r="GE76" s="235">
        <v>7.8926598263614838E-4</v>
      </c>
      <c r="GH76" s="227" t="s">
        <v>27</v>
      </c>
      <c r="GI76" s="226">
        <v>158706.42000000001</v>
      </c>
      <c r="GJ76" s="235">
        <v>3.3158457396376445E-3</v>
      </c>
      <c r="GK76" s="228">
        <v>1</v>
      </c>
      <c r="GL76" s="235">
        <v>8.8888888888888893E-4</v>
      </c>
      <c r="GO76" s="227" t="s">
        <v>27</v>
      </c>
      <c r="GP76" s="226">
        <v>158706.42000000001</v>
      </c>
      <c r="GQ76" s="235">
        <v>3.6304498497087847E-3</v>
      </c>
      <c r="GR76" s="228">
        <v>1</v>
      </c>
      <c r="GS76" s="235">
        <v>9.6153846153846159E-4</v>
      </c>
      <c r="GV76" s="227" t="s">
        <v>27</v>
      </c>
      <c r="GW76" s="226">
        <v>158706.42000000001</v>
      </c>
      <c r="GX76" s="235">
        <v>3.9035243266674485E-3</v>
      </c>
      <c r="GY76" s="228">
        <v>1</v>
      </c>
      <c r="GZ76" s="235">
        <v>1.0330578512396695E-3</v>
      </c>
      <c r="HC76" s="227" t="s">
        <v>27</v>
      </c>
      <c r="HD76" s="226">
        <v>0</v>
      </c>
      <c r="HE76" s="235">
        <v>0</v>
      </c>
      <c r="HF76" s="228">
        <v>0</v>
      </c>
      <c r="HG76" s="235">
        <v>0</v>
      </c>
      <c r="HJ76" s="227" t="s">
        <v>27</v>
      </c>
      <c r="HK76" s="226">
        <v>0</v>
      </c>
      <c r="HL76" s="235">
        <v>0</v>
      </c>
      <c r="HM76" s="228">
        <v>0</v>
      </c>
      <c r="HN76" s="235">
        <v>0</v>
      </c>
      <c r="HQ76" s="227" t="s">
        <v>27</v>
      </c>
      <c r="HR76" s="226">
        <v>0</v>
      </c>
      <c r="HS76" s="235">
        <v>0</v>
      </c>
      <c r="HT76" s="228">
        <v>0</v>
      </c>
      <c r="HU76" s="235">
        <v>0</v>
      </c>
      <c r="HX76" s="227" t="s">
        <v>27</v>
      </c>
      <c r="HY76" s="226">
        <v>0</v>
      </c>
      <c r="HZ76" s="235">
        <v>0</v>
      </c>
      <c r="IA76" s="228">
        <v>0</v>
      </c>
      <c r="IB76" s="235">
        <v>0</v>
      </c>
      <c r="IE76" s="227" t="s">
        <v>27</v>
      </c>
      <c r="IF76" s="226">
        <v>0</v>
      </c>
      <c r="IG76" s="235">
        <v>0</v>
      </c>
      <c r="IH76" s="228">
        <v>0</v>
      </c>
      <c r="II76" s="235">
        <v>0</v>
      </c>
      <c r="IK76" s="227" t="s">
        <v>27</v>
      </c>
      <c r="IL76" s="226">
        <v>0</v>
      </c>
      <c r="IM76" s="235">
        <v>0</v>
      </c>
      <c r="IN76" s="228">
        <v>0</v>
      </c>
      <c r="IO76" s="235">
        <v>0</v>
      </c>
      <c r="IQ76" s="227" t="s">
        <v>27</v>
      </c>
      <c r="IR76" s="226">
        <v>0</v>
      </c>
      <c r="IS76" s="235">
        <v>0</v>
      </c>
      <c r="IT76" s="228">
        <v>0</v>
      </c>
      <c r="IU76" s="235">
        <v>0</v>
      </c>
      <c r="IW76" s="227" t="s">
        <v>27</v>
      </c>
      <c r="IX76" s="226">
        <v>0</v>
      </c>
      <c r="IY76" s="235">
        <v>0</v>
      </c>
      <c r="IZ76" s="228">
        <v>0</v>
      </c>
      <c r="JA76" s="235">
        <v>0</v>
      </c>
      <c r="JC76" s="227" t="s">
        <v>27</v>
      </c>
      <c r="JD76" s="226">
        <v>0</v>
      </c>
      <c r="JE76" s="235">
        <v>0</v>
      </c>
      <c r="JF76" s="228">
        <v>0</v>
      </c>
      <c r="JG76" s="235">
        <v>0</v>
      </c>
      <c r="JI76" s="227" t="s">
        <v>27</v>
      </c>
      <c r="JJ76" s="226">
        <v>0</v>
      </c>
      <c r="JK76" s="235">
        <v>0</v>
      </c>
      <c r="JL76" s="228">
        <v>0</v>
      </c>
      <c r="JM76" s="235">
        <v>0</v>
      </c>
      <c r="JO76" s="227" t="s">
        <v>27</v>
      </c>
      <c r="JP76" s="226">
        <v>0</v>
      </c>
      <c r="JQ76" s="235">
        <v>0</v>
      </c>
      <c r="JR76" s="228">
        <v>0</v>
      </c>
      <c r="JS76" s="235">
        <v>0</v>
      </c>
      <c r="JU76" s="227" t="s">
        <v>27</v>
      </c>
      <c r="JV76" s="226">
        <v>0</v>
      </c>
      <c r="JW76" s="235">
        <v>0</v>
      </c>
      <c r="JX76" s="228">
        <v>0</v>
      </c>
      <c r="JY76" s="235">
        <v>0</v>
      </c>
      <c r="KA76" s="271" t="s">
        <v>27</v>
      </c>
      <c r="KB76" s="272">
        <v>0</v>
      </c>
      <c r="KC76" s="273">
        <v>0</v>
      </c>
      <c r="KD76" s="274">
        <v>0</v>
      </c>
      <c r="KE76" s="273">
        <v>0</v>
      </c>
      <c r="KG76" s="271" t="s">
        <v>27</v>
      </c>
      <c r="KH76" s="272">
        <v>0</v>
      </c>
      <c r="KI76" s="273">
        <v>0</v>
      </c>
      <c r="KJ76" s="274">
        <v>0</v>
      </c>
      <c r="KK76" s="273">
        <v>0</v>
      </c>
      <c r="KM76" s="271" t="s">
        <v>27</v>
      </c>
      <c r="KN76" s="272">
        <v>0</v>
      </c>
      <c r="KO76" s="273">
        <v>0</v>
      </c>
      <c r="KP76" s="274">
        <v>0</v>
      </c>
      <c r="KQ76" s="273">
        <v>0</v>
      </c>
      <c r="KS76" s="271" t="s">
        <v>27</v>
      </c>
      <c r="KT76" s="272">
        <v>0</v>
      </c>
      <c r="KU76" s="273">
        <v>0</v>
      </c>
      <c r="KV76" s="274">
        <v>0</v>
      </c>
      <c r="KW76" s="273">
        <v>0</v>
      </c>
      <c r="KY76" s="271" t="s">
        <v>27</v>
      </c>
      <c r="KZ76" s="272">
        <v>0</v>
      </c>
      <c r="LA76" s="273">
        <v>0</v>
      </c>
      <c r="LB76" s="274">
        <v>0</v>
      </c>
      <c r="LC76" s="273">
        <v>0</v>
      </c>
      <c r="LE76" s="271" t="s">
        <v>27</v>
      </c>
      <c r="LF76" s="272">
        <v>0</v>
      </c>
      <c r="LG76" s="273">
        <v>0</v>
      </c>
      <c r="LH76" s="274">
        <v>0</v>
      </c>
      <c r="LI76" s="273">
        <v>0</v>
      </c>
      <c r="LK76" s="271" t="s">
        <v>27</v>
      </c>
      <c r="LL76" s="272">
        <v>0</v>
      </c>
      <c r="LM76" s="273">
        <v>0</v>
      </c>
      <c r="LN76" s="274">
        <v>0</v>
      </c>
      <c r="LO76" s="273">
        <v>0</v>
      </c>
      <c r="LQ76" s="271" t="s">
        <v>27</v>
      </c>
      <c r="LR76" s="272">
        <v>0</v>
      </c>
      <c r="LS76" s="273">
        <v>0</v>
      </c>
      <c r="LT76" s="274">
        <v>0</v>
      </c>
      <c r="LU76" s="273">
        <v>0</v>
      </c>
    </row>
    <row r="77" spans="1:333" ht="18">
      <c r="A77" s="227" t="s">
        <v>28</v>
      </c>
      <c r="B77" s="226">
        <v>0</v>
      </c>
      <c r="C77" s="235">
        <v>0</v>
      </c>
      <c r="D77" s="228">
        <v>0</v>
      </c>
      <c r="E77" s="235">
        <v>0</v>
      </c>
      <c r="H77" s="227" t="s">
        <v>28</v>
      </c>
      <c r="I77" s="226">
        <v>0</v>
      </c>
      <c r="J77" s="235">
        <v>0</v>
      </c>
      <c r="K77" s="228">
        <v>0</v>
      </c>
      <c r="L77" s="235">
        <v>0</v>
      </c>
      <c r="O77" s="227" t="s">
        <v>28</v>
      </c>
      <c r="P77" s="226">
        <v>0</v>
      </c>
      <c r="Q77" s="235">
        <v>0</v>
      </c>
      <c r="R77" s="228">
        <v>0</v>
      </c>
      <c r="S77" s="235">
        <v>0</v>
      </c>
      <c r="V77" s="227" t="s">
        <v>28</v>
      </c>
      <c r="W77" s="226">
        <v>0</v>
      </c>
      <c r="X77" s="235">
        <v>0</v>
      </c>
      <c r="Y77" s="228">
        <v>0</v>
      </c>
      <c r="Z77" s="235">
        <v>0</v>
      </c>
      <c r="AC77" s="227" t="s">
        <v>28</v>
      </c>
      <c r="AD77" s="226">
        <v>0</v>
      </c>
      <c r="AE77" s="235">
        <v>0</v>
      </c>
      <c r="AF77" s="228">
        <v>0</v>
      </c>
      <c r="AG77" s="235">
        <v>0</v>
      </c>
      <c r="AJ77" s="227" t="s">
        <v>28</v>
      </c>
      <c r="AK77" s="226">
        <v>0</v>
      </c>
      <c r="AL77" s="235">
        <v>0</v>
      </c>
      <c r="AM77" s="228">
        <v>0</v>
      </c>
      <c r="AN77" s="235">
        <v>0</v>
      </c>
      <c r="AQ77" s="227" t="s">
        <v>28</v>
      </c>
      <c r="AR77" s="226">
        <v>0</v>
      </c>
      <c r="AS77" s="235">
        <v>0</v>
      </c>
      <c r="AT77" s="228">
        <v>0</v>
      </c>
      <c r="AU77" s="235">
        <v>0</v>
      </c>
      <c r="AX77" s="227" t="s">
        <v>28</v>
      </c>
      <c r="AY77" s="226">
        <v>158706.42000000001</v>
      </c>
      <c r="AZ77" s="235">
        <v>1.088537871786138E-3</v>
      </c>
      <c r="BA77" s="228">
        <v>1</v>
      </c>
      <c r="BB77" s="235">
        <v>2.9154518950437317E-4</v>
      </c>
      <c r="BE77" s="227" t="s">
        <v>28</v>
      </c>
      <c r="BF77" s="226">
        <v>0</v>
      </c>
      <c r="BG77" s="235">
        <v>0</v>
      </c>
      <c r="BH77" s="228">
        <v>0</v>
      </c>
      <c r="BI77" s="235">
        <v>0</v>
      </c>
      <c r="BL77" s="227" t="s">
        <v>28</v>
      </c>
      <c r="BM77" s="226">
        <v>106532.99</v>
      </c>
      <c r="BN77" s="235">
        <v>8.1654679817358433E-4</v>
      </c>
      <c r="BO77" s="228">
        <v>1</v>
      </c>
      <c r="BP77" s="235">
        <v>3.1695721077654518E-4</v>
      </c>
      <c r="BS77" s="227" t="s">
        <v>28</v>
      </c>
      <c r="BT77" s="226">
        <v>0</v>
      </c>
      <c r="BU77" s="235">
        <v>0</v>
      </c>
      <c r="BV77" s="228">
        <v>0</v>
      </c>
      <c r="BW77" s="235">
        <v>0</v>
      </c>
      <c r="BX77" s="235"/>
      <c r="BZ77" s="227" t="s">
        <v>28</v>
      </c>
      <c r="CA77" s="226">
        <v>0</v>
      </c>
      <c r="CB77" s="235">
        <v>0</v>
      </c>
      <c r="CC77" s="228">
        <v>0</v>
      </c>
      <c r="CD77" s="235">
        <v>0</v>
      </c>
      <c r="CG77" s="227" t="s">
        <v>28</v>
      </c>
      <c r="CH77" s="226">
        <v>0</v>
      </c>
      <c r="CI77" s="235">
        <v>0</v>
      </c>
      <c r="CJ77" s="228">
        <v>0</v>
      </c>
      <c r="CK77" s="235">
        <v>0</v>
      </c>
      <c r="CN77" s="227" t="s">
        <v>28</v>
      </c>
      <c r="CO77" s="226">
        <v>0</v>
      </c>
      <c r="CP77" s="235">
        <v>0</v>
      </c>
      <c r="CQ77" s="228">
        <v>0</v>
      </c>
      <c r="CR77" s="235">
        <v>0</v>
      </c>
      <c r="CU77" s="227" t="s">
        <v>28</v>
      </c>
      <c r="CV77" s="226">
        <v>0</v>
      </c>
      <c r="CW77" s="235">
        <v>0</v>
      </c>
      <c r="CX77" s="228">
        <v>0</v>
      </c>
      <c r="CY77" s="235">
        <v>0</v>
      </c>
      <c r="DB77" s="227" t="s">
        <v>28</v>
      </c>
      <c r="DC77" s="226">
        <v>0</v>
      </c>
      <c r="DD77" s="235">
        <v>0</v>
      </c>
      <c r="DE77" s="228">
        <v>0</v>
      </c>
      <c r="DF77" s="235">
        <v>0</v>
      </c>
      <c r="DI77" s="227" t="s">
        <v>28</v>
      </c>
      <c r="DJ77" s="226">
        <v>0</v>
      </c>
      <c r="DK77" s="235">
        <v>0</v>
      </c>
      <c r="DL77" s="228">
        <v>0</v>
      </c>
      <c r="DM77" s="235">
        <v>0</v>
      </c>
      <c r="DP77" s="227" t="s">
        <v>28</v>
      </c>
      <c r="DQ77" s="226">
        <v>0</v>
      </c>
      <c r="DR77" s="235">
        <v>0</v>
      </c>
      <c r="DS77" s="228">
        <v>0</v>
      </c>
      <c r="DT77" s="235">
        <v>0</v>
      </c>
      <c r="DW77" s="227" t="s">
        <v>28</v>
      </c>
      <c r="DX77" s="226">
        <v>0</v>
      </c>
      <c r="DY77" s="235">
        <v>0</v>
      </c>
      <c r="DZ77" s="228">
        <v>0</v>
      </c>
      <c r="EA77" s="235">
        <v>0</v>
      </c>
      <c r="ED77" s="227" t="s">
        <v>28</v>
      </c>
      <c r="EE77" s="226">
        <v>0</v>
      </c>
      <c r="EF77" s="235">
        <v>0</v>
      </c>
      <c r="EG77" s="228">
        <v>0</v>
      </c>
      <c r="EH77" s="235">
        <v>0</v>
      </c>
      <c r="EK77" s="227" t="s">
        <v>28</v>
      </c>
      <c r="EL77" s="226">
        <v>0</v>
      </c>
      <c r="EM77" s="235">
        <v>0</v>
      </c>
      <c r="EN77" s="228">
        <v>0</v>
      </c>
      <c r="EO77" s="235">
        <v>0</v>
      </c>
      <c r="ER77" s="227" t="s">
        <v>28</v>
      </c>
      <c r="ES77" s="226">
        <v>0</v>
      </c>
      <c r="ET77" s="235">
        <v>0</v>
      </c>
      <c r="EU77" s="228">
        <v>0</v>
      </c>
      <c r="EV77" s="235">
        <v>0</v>
      </c>
      <c r="EY77" s="227" t="s">
        <v>28</v>
      </c>
      <c r="EZ77" s="226">
        <v>0</v>
      </c>
      <c r="FA77" s="235">
        <v>0</v>
      </c>
      <c r="FB77" s="228">
        <v>0</v>
      </c>
      <c r="FC77" s="235">
        <v>0</v>
      </c>
      <c r="FF77" s="227" t="s">
        <v>28</v>
      </c>
      <c r="FG77" s="226">
        <v>0</v>
      </c>
      <c r="FH77" s="235">
        <v>0</v>
      </c>
      <c r="FI77" s="228">
        <v>0</v>
      </c>
      <c r="FJ77" s="235">
        <v>0</v>
      </c>
      <c r="FM77" s="227" t="s">
        <v>28</v>
      </c>
      <c r="FN77" s="226">
        <v>0</v>
      </c>
      <c r="FO77" s="235">
        <v>0</v>
      </c>
      <c r="FP77" s="228">
        <v>0</v>
      </c>
      <c r="FQ77" s="235">
        <v>0</v>
      </c>
      <c r="FT77" s="227" t="s">
        <v>28</v>
      </c>
      <c r="FU77" s="226">
        <v>0</v>
      </c>
      <c r="FV77" s="235">
        <v>0</v>
      </c>
      <c r="FW77" s="228">
        <v>0</v>
      </c>
      <c r="FX77" s="235">
        <v>0</v>
      </c>
      <c r="GA77" s="227" t="s">
        <v>28</v>
      </c>
      <c r="GB77" s="226">
        <v>0</v>
      </c>
      <c r="GC77" s="235">
        <v>0</v>
      </c>
      <c r="GD77" s="228">
        <v>0</v>
      </c>
      <c r="GE77" s="235">
        <v>0</v>
      </c>
      <c r="GH77" s="227" t="s">
        <v>28</v>
      </c>
      <c r="GI77" s="226">
        <v>0</v>
      </c>
      <c r="GJ77" s="235">
        <v>0</v>
      </c>
      <c r="GK77" s="228">
        <v>0</v>
      </c>
      <c r="GL77" s="235">
        <v>0</v>
      </c>
      <c r="GO77" s="227" t="s">
        <v>28</v>
      </c>
      <c r="GP77" s="226">
        <v>0</v>
      </c>
      <c r="GQ77" s="235">
        <v>0</v>
      </c>
      <c r="GR77" s="228">
        <v>0</v>
      </c>
      <c r="GS77" s="235">
        <v>0</v>
      </c>
      <c r="GV77" s="227" t="s">
        <v>28</v>
      </c>
      <c r="GW77" s="226">
        <v>0</v>
      </c>
      <c r="GX77" s="235">
        <v>0</v>
      </c>
      <c r="GY77" s="228">
        <v>0</v>
      </c>
      <c r="GZ77" s="235">
        <v>0</v>
      </c>
      <c r="HC77" s="227" t="s">
        <v>28</v>
      </c>
      <c r="HD77" s="226">
        <v>0</v>
      </c>
      <c r="HE77" s="235">
        <v>0</v>
      </c>
      <c r="HF77" s="228">
        <v>0</v>
      </c>
      <c r="HG77" s="235">
        <v>0</v>
      </c>
      <c r="HJ77" s="227" t="s">
        <v>28</v>
      </c>
      <c r="HK77" s="226">
        <v>0</v>
      </c>
      <c r="HL77" s="235">
        <v>0</v>
      </c>
      <c r="HM77" s="228">
        <v>0</v>
      </c>
      <c r="HN77" s="235">
        <v>0</v>
      </c>
      <c r="HQ77" s="227" t="s">
        <v>28</v>
      </c>
      <c r="HR77" s="226">
        <v>0</v>
      </c>
      <c r="HS77" s="235">
        <v>0</v>
      </c>
      <c r="HT77" s="228">
        <v>0</v>
      </c>
      <c r="HU77" s="235">
        <v>0</v>
      </c>
      <c r="HX77" s="227" t="s">
        <v>28</v>
      </c>
      <c r="HY77" s="226">
        <v>0</v>
      </c>
      <c r="HZ77" s="235">
        <v>0</v>
      </c>
      <c r="IA77" s="228">
        <v>0</v>
      </c>
      <c r="IB77" s="235">
        <v>0</v>
      </c>
      <c r="IE77" s="227" t="s">
        <v>28</v>
      </c>
      <c r="IF77" s="226">
        <v>0</v>
      </c>
      <c r="IG77" s="235">
        <v>0</v>
      </c>
      <c r="IH77" s="228">
        <v>0</v>
      </c>
      <c r="II77" s="235">
        <v>0</v>
      </c>
      <c r="IK77" s="227" t="s">
        <v>28</v>
      </c>
      <c r="IL77" s="226">
        <v>0</v>
      </c>
      <c r="IM77" s="235">
        <v>0</v>
      </c>
      <c r="IN77" s="228">
        <v>0</v>
      </c>
      <c r="IO77" s="235">
        <v>0</v>
      </c>
      <c r="IQ77" s="227" t="s">
        <v>28</v>
      </c>
      <c r="IR77" s="226">
        <v>0</v>
      </c>
      <c r="IS77" s="235">
        <v>0</v>
      </c>
      <c r="IT77" s="228">
        <v>0</v>
      </c>
      <c r="IU77" s="235">
        <v>0</v>
      </c>
      <c r="IW77" s="227" t="s">
        <v>28</v>
      </c>
      <c r="IX77" s="226">
        <v>0</v>
      </c>
      <c r="IY77" s="235">
        <v>0</v>
      </c>
      <c r="IZ77" s="228">
        <v>0</v>
      </c>
      <c r="JA77" s="235">
        <v>0</v>
      </c>
      <c r="JC77" s="227" t="s">
        <v>28</v>
      </c>
      <c r="JD77" s="226">
        <v>0</v>
      </c>
      <c r="JE77" s="235">
        <v>0</v>
      </c>
      <c r="JF77" s="228">
        <v>0</v>
      </c>
      <c r="JG77" s="235">
        <v>0</v>
      </c>
      <c r="JI77" s="227" t="s">
        <v>28</v>
      </c>
      <c r="JJ77" s="226">
        <v>0</v>
      </c>
      <c r="JK77" s="235">
        <v>0</v>
      </c>
      <c r="JL77" s="228">
        <v>0</v>
      </c>
      <c r="JM77" s="235">
        <v>0</v>
      </c>
      <c r="JO77" s="227" t="s">
        <v>28</v>
      </c>
      <c r="JP77" s="226">
        <v>0</v>
      </c>
      <c r="JQ77" s="235">
        <v>0</v>
      </c>
      <c r="JR77" s="228">
        <v>0</v>
      </c>
      <c r="JS77" s="235">
        <v>0</v>
      </c>
      <c r="JU77" s="227" t="s">
        <v>28</v>
      </c>
      <c r="JV77" s="226">
        <v>0</v>
      </c>
      <c r="JW77" s="235">
        <v>0</v>
      </c>
      <c r="JX77" s="228">
        <v>0</v>
      </c>
      <c r="JY77" s="235">
        <v>0</v>
      </c>
      <c r="KA77" s="271" t="s">
        <v>28</v>
      </c>
      <c r="KB77" s="272">
        <v>0</v>
      </c>
      <c r="KC77" s="273">
        <v>0</v>
      </c>
      <c r="KD77" s="274">
        <v>0</v>
      </c>
      <c r="KE77" s="273">
        <v>0</v>
      </c>
      <c r="KG77" s="271" t="s">
        <v>28</v>
      </c>
      <c r="KH77" s="272">
        <v>0</v>
      </c>
      <c r="KI77" s="273">
        <v>0</v>
      </c>
      <c r="KJ77" s="274">
        <v>0</v>
      </c>
      <c r="KK77" s="273">
        <v>0</v>
      </c>
      <c r="KM77" s="271" t="s">
        <v>28</v>
      </c>
      <c r="KN77" s="272">
        <v>0</v>
      </c>
      <c r="KO77" s="273">
        <v>0</v>
      </c>
      <c r="KP77" s="274">
        <v>0</v>
      </c>
      <c r="KQ77" s="273">
        <v>0</v>
      </c>
      <c r="KS77" s="271" t="s">
        <v>28</v>
      </c>
      <c r="KT77" s="272">
        <v>0</v>
      </c>
      <c r="KU77" s="273">
        <v>0</v>
      </c>
      <c r="KV77" s="274">
        <v>0</v>
      </c>
      <c r="KW77" s="273">
        <v>0</v>
      </c>
      <c r="KY77" s="271" t="s">
        <v>28</v>
      </c>
      <c r="KZ77" s="272">
        <v>0</v>
      </c>
      <c r="LA77" s="273">
        <v>0</v>
      </c>
      <c r="LB77" s="274">
        <v>0</v>
      </c>
      <c r="LC77" s="273">
        <v>0</v>
      </c>
      <c r="LE77" s="271" t="s">
        <v>28</v>
      </c>
      <c r="LF77" s="272">
        <v>0</v>
      </c>
      <c r="LG77" s="273">
        <v>0</v>
      </c>
      <c r="LH77" s="274">
        <v>0</v>
      </c>
      <c r="LI77" s="273">
        <v>0</v>
      </c>
      <c r="LK77" s="271" t="s">
        <v>28</v>
      </c>
      <c r="LL77" s="272">
        <v>0</v>
      </c>
      <c r="LM77" s="273">
        <v>0</v>
      </c>
      <c r="LN77" s="274">
        <v>0</v>
      </c>
      <c r="LO77" s="273">
        <v>0</v>
      </c>
      <c r="LQ77" s="271" t="s">
        <v>28</v>
      </c>
      <c r="LR77" s="272">
        <v>0</v>
      </c>
      <c r="LS77" s="273">
        <v>0</v>
      </c>
      <c r="LT77" s="274">
        <v>0</v>
      </c>
      <c r="LU77" s="273">
        <v>0</v>
      </c>
    </row>
    <row r="78" spans="1:333" ht="18">
      <c r="A78" s="227" t="s">
        <v>29</v>
      </c>
      <c r="B78" s="226">
        <v>0</v>
      </c>
      <c r="C78" s="235">
        <v>0</v>
      </c>
      <c r="D78" s="228">
        <v>0</v>
      </c>
      <c r="E78" s="235">
        <v>0</v>
      </c>
      <c r="H78" s="227" t="s">
        <v>29</v>
      </c>
      <c r="I78" s="226">
        <v>0</v>
      </c>
      <c r="J78" s="235">
        <v>0</v>
      </c>
      <c r="K78" s="228">
        <v>0</v>
      </c>
      <c r="L78" s="235">
        <v>0</v>
      </c>
      <c r="O78" s="227" t="s">
        <v>29</v>
      </c>
      <c r="P78" s="226">
        <v>0</v>
      </c>
      <c r="Q78" s="235">
        <v>0</v>
      </c>
      <c r="R78" s="228">
        <v>0</v>
      </c>
      <c r="S78" s="235">
        <v>0</v>
      </c>
      <c r="V78" s="227" t="s">
        <v>29</v>
      </c>
      <c r="W78" s="226">
        <v>0</v>
      </c>
      <c r="X78" s="235">
        <v>0</v>
      </c>
      <c r="Y78" s="228">
        <v>0</v>
      </c>
      <c r="Z78" s="235">
        <v>0</v>
      </c>
      <c r="AC78" s="227" t="s">
        <v>29</v>
      </c>
      <c r="AD78" s="226">
        <v>0</v>
      </c>
      <c r="AE78" s="235">
        <v>0</v>
      </c>
      <c r="AF78" s="228">
        <v>0</v>
      </c>
      <c r="AG78" s="235">
        <v>0</v>
      </c>
      <c r="AJ78" s="227" t="s">
        <v>29</v>
      </c>
      <c r="AK78" s="226">
        <v>0</v>
      </c>
      <c r="AL78" s="235">
        <v>0</v>
      </c>
      <c r="AM78" s="228">
        <v>0</v>
      </c>
      <c r="AN78" s="235">
        <v>0</v>
      </c>
      <c r="AQ78" s="227" t="s">
        <v>29</v>
      </c>
      <c r="AR78" s="226">
        <v>0</v>
      </c>
      <c r="AS78" s="235">
        <v>0</v>
      </c>
      <c r="AT78" s="228">
        <v>0</v>
      </c>
      <c r="AU78" s="235">
        <v>0</v>
      </c>
      <c r="AX78" s="227" t="s">
        <v>29</v>
      </c>
      <c r="AY78" s="226">
        <v>0</v>
      </c>
      <c r="AZ78" s="235">
        <v>0</v>
      </c>
      <c r="BA78" s="228">
        <v>0</v>
      </c>
      <c r="BB78" s="235">
        <v>0</v>
      </c>
      <c r="BE78" s="227" t="s">
        <v>29</v>
      </c>
      <c r="BF78" s="226">
        <v>0</v>
      </c>
      <c r="BG78" s="235">
        <v>0</v>
      </c>
      <c r="BH78" s="228">
        <v>0</v>
      </c>
      <c r="BI78" s="235">
        <v>0</v>
      </c>
      <c r="BL78" s="227" t="s">
        <v>29</v>
      </c>
      <c r="BM78" s="226">
        <v>0</v>
      </c>
      <c r="BN78" s="235">
        <v>0</v>
      </c>
      <c r="BO78" s="228">
        <v>0</v>
      </c>
      <c r="BP78" s="235">
        <v>0</v>
      </c>
      <c r="BS78" s="227" t="s">
        <v>29</v>
      </c>
      <c r="BT78" s="226">
        <v>0</v>
      </c>
      <c r="BU78" s="235">
        <v>0</v>
      </c>
      <c r="BV78" s="228">
        <v>0</v>
      </c>
      <c r="BW78" s="235">
        <v>0</v>
      </c>
      <c r="BX78" s="235"/>
      <c r="BZ78" s="227" t="s">
        <v>29</v>
      </c>
      <c r="CA78" s="226">
        <v>0</v>
      </c>
      <c r="CB78" s="235">
        <v>0</v>
      </c>
      <c r="CC78" s="228">
        <v>0</v>
      </c>
      <c r="CD78" s="235">
        <v>0</v>
      </c>
      <c r="CG78" s="227" t="s">
        <v>29</v>
      </c>
      <c r="CH78" s="226">
        <v>0</v>
      </c>
      <c r="CI78" s="235">
        <v>0</v>
      </c>
      <c r="CJ78" s="228">
        <v>0</v>
      </c>
      <c r="CK78" s="235">
        <v>0</v>
      </c>
      <c r="CN78" s="227" t="s">
        <v>29</v>
      </c>
      <c r="CO78" s="226">
        <v>0</v>
      </c>
      <c r="CP78" s="235">
        <v>0</v>
      </c>
      <c r="CQ78" s="228">
        <v>0</v>
      </c>
      <c r="CR78" s="235">
        <v>0</v>
      </c>
      <c r="CU78" s="227" t="s">
        <v>29</v>
      </c>
      <c r="CV78" s="226">
        <v>158706.42000000001</v>
      </c>
      <c r="CW78" s="235">
        <v>1.5136291682816036E-3</v>
      </c>
      <c r="CX78" s="228">
        <v>1</v>
      </c>
      <c r="CY78" s="235">
        <v>3.8580246913580245E-4</v>
      </c>
      <c r="DB78" s="227" t="s">
        <v>29</v>
      </c>
      <c r="DC78" s="226">
        <v>0</v>
      </c>
      <c r="DD78" s="235">
        <v>0</v>
      </c>
      <c r="DE78" s="228">
        <v>0</v>
      </c>
      <c r="DF78" s="235">
        <v>0</v>
      </c>
      <c r="DI78" s="227" t="s">
        <v>29</v>
      </c>
      <c r="DJ78" s="226">
        <v>0</v>
      </c>
      <c r="DK78" s="235">
        <v>0</v>
      </c>
      <c r="DL78" s="228">
        <v>0</v>
      </c>
      <c r="DM78" s="235">
        <v>0</v>
      </c>
      <c r="DP78" s="227" t="s">
        <v>29</v>
      </c>
      <c r="DQ78" s="226">
        <v>0</v>
      </c>
      <c r="DR78" s="235">
        <v>0</v>
      </c>
      <c r="DS78" s="228">
        <v>0</v>
      </c>
      <c r="DT78" s="235">
        <v>0</v>
      </c>
      <c r="DW78" s="227" t="s">
        <v>29</v>
      </c>
      <c r="DX78" s="226">
        <v>0</v>
      </c>
      <c r="DY78" s="235">
        <v>0</v>
      </c>
      <c r="DZ78" s="228">
        <v>0</v>
      </c>
      <c r="EA78" s="235">
        <v>0</v>
      </c>
      <c r="ED78" s="227" t="s">
        <v>29</v>
      </c>
      <c r="EE78" s="226">
        <v>0</v>
      </c>
      <c r="EF78" s="235">
        <v>0</v>
      </c>
      <c r="EG78" s="228">
        <v>0</v>
      </c>
      <c r="EH78" s="235">
        <v>0</v>
      </c>
      <c r="EK78" s="227" t="s">
        <v>29</v>
      </c>
      <c r="EL78" s="226">
        <v>0</v>
      </c>
      <c r="EM78" s="235">
        <v>0</v>
      </c>
      <c r="EN78" s="228">
        <v>0</v>
      </c>
      <c r="EO78" s="235">
        <v>0</v>
      </c>
      <c r="ER78" s="227" t="s">
        <v>29</v>
      </c>
      <c r="ES78" s="226">
        <v>0</v>
      </c>
      <c r="ET78" s="235">
        <v>0</v>
      </c>
      <c r="EU78" s="228">
        <v>0</v>
      </c>
      <c r="EV78" s="235">
        <v>0</v>
      </c>
      <c r="EY78" s="227" t="s">
        <v>29</v>
      </c>
      <c r="EZ78" s="226">
        <v>0</v>
      </c>
      <c r="FA78" s="235">
        <v>0</v>
      </c>
      <c r="FB78" s="228">
        <v>0</v>
      </c>
      <c r="FC78" s="235">
        <v>0</v>
      </c>
      <c r="FF78" s="227" t="s">
        <v>29</v>
      </c>
      <c r="FG78" s="226">
        <v>0</v>
      </c>
      <c r="FH78" s="235">
        <v>0</v>
      </c>
      <c r="FI78" s="228">
        <v>0</v>
      </c>
      <c r="FJ78" s="235">
        <v>0</v>
      </c>
      <c r="FM78" s="227" t="s">
        <v>29</v>
      </c>
      <c r="FN78" s="226">
        <v>0</v>
      </c>
      <c r="FO78" s="235">
        <v>0</v>
      </c>
      <c r="FP78" s="228">
        <v>0</v>
      </c>
      <c r="FQ78" s="235">
        <v>0</v>
      </c>
      <c r="FT78" s="227" t="s">
        <v>29</v>
      </c>
      <c r="FU78" s="226">
        <v>0</v>
      </c>
      <c r="FV78" s="235">
        <v>0</v>
      </c>
      <c r="FW78" s="228">
        <v>0</v>
      </c>
      <c r="FX78" s="235">
        <v>0</v>
      </c>
      <c r="GA78" s="227" t="s">
        <v>29</v>
      </c>
      <c r="GB78" s="226">
        <v>0</v>
      </c>
      <c r="GC78" s="235">
        <v>0</v>
      </c>
      <c r="GD78" s="228">
        <v>0</v>
      </c>
      <c r="GE78" s="235">
        <v>0</v>
      </c>
      <c r="GH78" s="227" t="s">
        <v>29</v>
      </c>
      <c r="GI78" s="226">
        <v>0</v>
      </c>
      <c r="GJ78" s="235">
        <v>0</v>
      </c>
      <c r="GK78" s="228">
        <v>0</v>
      </c>
      <c r="GL78" s="235">
        <v>0</v>
      </c>
      <c r="GO78" s="227" t="s">
        <v>29</v>
      </c>
      <c r="GP78" s="226">
        <v>0</v>
      </c>
      <c r="GQ78" s="235">
        <v>0</v>
      </c>
      <c r="GR78" s="228">
        <v>0</v>
      </c>
      <c r="GS78" s="235">
        <v>0</v>
      </c>
      <c r="GV78" s="227" t="s">
        <v>29</v>
      </c>
      <c r="GW78" s="226">
        <v>0</v>
      </c>
      <c r="GX78" s="235">
        <v>0</v>
      </c>
      <c r="GY78" s="228">
        <v>0</v>
      </c>
      <c r="GZ78" s="235">
        <v>0</v>
      </c>
      <c r="HC78" s="227" t="s">
        <v>29</v>
      </c>
      <c r="HD78" s="226">
        <v>0</v>
      </c>
      <c r="HE78" s="235">
        <v>0</v>
      </c>
      <c r="HF78" s="228">
        <v>0</v>
      </c>
      <c r="HG78" s="235">
        <v>0</v>
      </c>
      <c r="HJ78" s="227" t="s">
        <v>29</v>
      </c>
      <c r="HK78" s="226">
        <v>0</v>
      </c>
      <c r="HL78" s="235">
        <v>0</v>
      </c>
      <c r="HM78" s="228">
        <v>0</v>
      </c>
      <c r="HN78" s="235">
        <v>0</v>
      </c>
      <c r="HQ78" s="227" t="s">
        <v>29</v>
      </c>
      <c r="HR78" s="226">
        <v>0</v>
      </c>
      <c r="HS78" s="235">
        <v>0</v>
      </c>
      <c r="HT78" s="228">
        <v>0</v>
      </c>
      <c r="HU78" s="235">
        <v>0</v>
      </c>
      <c r="HX78" s="227" t="s">
        <v>29</v>
      </c>
      <c r="HY78" s="226">
        <v>0</v>
      </c>
      <c r="HZ78" s="235">
        <v>0</v>
      </c>
      <c r="IA78" s="228">
        <v>0</v>
      </c>
      <c r="IB78" s="235">
        <v>0</v>
      </c>
      <c r="IE78" s="227" t="s">
        <v>29</v>
      </c>
      <c r="IF78" s="226">
        <v>0</v>
      </c>
      <c r="IG78" s="235">
        <v>0</v>
      </c>
      <c r="IH78" s="228">
        <v>0</v>
      </c>
      <c r="II78" s="235">
        <v>0</v>
      </c>
      <c r="IK78" s="227" t="s">
        <v>29</v>
      </c>
      <c r="IL78" s="226">
        <v>0</v>
      </c>
      <c r="IM78" s="235">
        <v>0</v>
      </c>
      <c r="IN78" s="228">
        <v>0</v>
      </c>
      <c r="IO78" s="235">
        <v>0</v>
      </c>
      <c r="IQ78" s="227" t="s">
        <v>29</v>
      </c>
      <c r="IR78" s="226">
        <v>0</v>
      </c>
      <c r="IS78" s="235">
        <v>0</v>
      </c>
      <c r="IT78" s="228">
        <v>0</v>
      </c>
      <c r="IU78" s="235">
        <v>0</v>
      </c>
      <c r="IW78" s="227" t="s">
        <v>29</v>
      </c>
      <c r="IX78" s="226">
        <v>0</v>
      </c>
      <c r="IY78" s="235">
        <v>0</v>
      </c>
      <c r="IZ78" s="228">
        <v>0</v>
      </c>
      <c r="JA78" s="235">
        <v>0</v>
      </c>
      <c r="JC78" s="227" t="s">
        <v>29</v>
      </c>
      <c r="JD78" s="226">
        <v>0</v>
      </c>
      <c r="JE78" s="235">
        <v>0</v>
      </c>
      <c r="JF78" s="228">
        <v>0</v>
      </c>
      <c r="JG78" s="235">
        <v>0</v>
      </c>
      <c r="JI78" s="227" t="s">
        <v>29</v>
      </c>
      <c r="JJ78" s="226">
        <v>0</v>
      </c>
      <c r="JK78" s="235">
        <v>0</v>
      </c>
      <c r="JL78" s="228">
        <v>0</v>
      </c>
      <c r="JM78" s="235">
        <v>0</v>
      </c>
      <c r="JO78" s="227" t="s">
        <v>29</v>
      </c>
      <c r="JP78" s="226">
        <v>0</v>
      </c>
      <c r="JQ78" s="235">
        <v>0</v>
      </c>
      <c r="JR78" s="228">
        <v>0</v>
      </c>
      <c r="JS78" s="235">
        <v>0</v>
      </c>
      <c r="JU78" s="227" t="s">
        <v>29</v>
      </c>
      <c r="JV78" s="226">
        <v>0</v>
      </c>
      <c r="JW78" s="235">
        <v>0</v>
      </c>
      <c r="JX78" s="228">
        <v>0</v>
      </c>
      <c r="JY78" s="235">
        <v>0</v>
      </c>
      <c r="KA78" s="271" t="s">
        <v>29</v>
      </c>
      <c r="KB78" s="272">
        <v>0</v>
      </c>
      <c r="KC78" s="273">
        <v>0</v>
      </c>
      <c r="KD78" s="274">
        <v>0</v>
      </c>
      <c r="KE78" s="273">
        <v>0</v>
      </c>
      <c r="KG78" s="271" t="s">
        <v>29</v>
      </c>
      <c r="KH78" s="272">
        <v>0</v>
      </c>
      <c r="KI78" s="273">
        <v>0</v>
      </c>
      <c r="KJ78" s="274">
        <v>0</v>
      </c>
      <c r="KK78" s="273">
        <v>0</v>
      </c>
      <c r="KM78" s="271" t="s">
        <v>29</v>
      </c>
      <c r="KN78" s="272">
        <v>0</v>
      </c>
      <c r="KO78" s="273">
        <v>0</v>
      </c>
      <c r="KP78" s="274">
        <v>0</v>
      </c>
      <c r="KQ78" s="273">
        <v>0</v>
      </c>
      <c r="KS78" s="271" t="s">
        <v>29</v>
      </c>
      <c r="KT78" s="272">
        <v>0</v>
      </c>
      <c r="KU78" s="273">
        <v>0</v>
      </c>
      <c r="KV78" s="274">
        <v>0</v>
      </c>
      <c r="KW78" s="273">
        <v>0</v>
      </c>
      <c r="KY78" s="271" t="s">
        <v>29</v>
      </c>
      <c r="KZ78" s="272">
        <v>0</v>
      </c>
      <c r="LA78" s="273">
        <v>0</v>
      </c>
      <c r="LB78" s="274">
        <v>0</v>
      </c>
      <c r="LC78" s="273">
        <v>0</v>
      </c>
      <c r="LE78" s="271" t="s">
        <v>29</v>
      </c>
      <c r="LF78" s="272">
        <v>0</v>
      </c>
      <c r="LG78" s="273">
        <v>0</v>
      </c>
      <c r="LH78" s="274">
        <v>0</v>
      </c>
      <c r="LI78" s="273">
        <v>0</v>
      </c>
      <c r="LK78" s="271" t="s">
        <v>29</v>
      </c>
      <c r="LL78" s="272">
        <v>0</v>
      </c>
      <c r="LM78" s="273">
        <v>0</v>
      </c>
      <c r="LN78" s="274">
        <v>0</v>
      </c>
      <c r="LO78" s="273">
        <v>0</v>
      </c>
      <c r="LQ78" s="271" t="s">
        <v>29</v>
      </c>
      <c r="LR78" s="272">
        <v>0</v>
      </c>
      <c r="LS78" s="273">
        <v>0</v>
      </c>
      <c r="LT78" s="274">
        <v>0</v>
      </c>
      <c r="LU78" s="273">
        <v>0</v>
      </c>
    </row>
    <row r="79" spans="1:333" ht="18">
      <c r="A79" s="227" t="s">
        <v>30</v>
      </c>
      <c r="B79" s="226">
        <v>0</v>
      </c>
      <c r="C79" s="235">
        <v>0</v>
      </c>
      <c r="D79" s="228">
        <v>0</v>
      </c>
      <c r="E79" s="235">
        <v>0</v>
      </c>
      <c r="H79" s="227" t="s">
        <v>30</v>
      </c>
      <c r="I79" s="226">
        <v>0</v>
      </c>
      <c r="J79" s="235">
        <v>0</v>
      </c>
      <c r="K79" s="228">
        <v>0</v>
      </c>
      <c r="L79" s="235">
        <v>0</v>
      </c>
      <c r="O79" s="227" t="s">
        <v>30</v>
      </c>
      <c r="P79" s="226">
        <v>0</v>
      </c>
      <c r="Q79" s="235">
        <v>0</v>
      </c>
      <c r="R79" s="228">
        <v>0</v>
      </c>
      <c r="S79" s="235">
        <v>0</v>
      </c>
      <c r="V79" s="227" t="s">
        <v>30</v>
      </c>
      <c r="W79" s="226">
        <v>0</v>
      </c>
      <c r="X79" s="235">
        <v>0</v>
      </c>
      <c r="Y79" s="228">
        <v>0</v>
      </c>
      <c r="Z79" s="235">
        <v>0</v>
      </c>
      <c r="AC79" s="227" t="s">
        <v>30</v>
      </c>
      <c r="AD79" s="226">
        <v>0</v>
      </c>
      <c r="AE79" s="235">
        <v>0</v>
      </c>
      <c r="AF79" s="228">
        <v>0</v>
      </c>
      <c r="AG79" s="235">
        <v>0</v>
      </c>
      <c r="AJ79" s="227" t="s">
        <v>30</v>
      </c>
      <c r="AK79" s="226">
        <v>0</v>
      </c>
      <c r="AL79" s="235">
        <v>0</v>
      </c>
      <c r="AM79" s="228">
        <v>0</v>
      </c>
      <c r="AN79" s="235">
        <v>0</v>
      </c>
      <c r="AQ79" s="227" t="s">
        <v>30</v>
      </c>
      <c r="AR79" s="226">
        <v>0</v>
      </c>
      <c r="AS79" s="235">
        <v>0</v>
      </c>
      <c r="AT79" s="228">
        <v>0</v>
      </c>
      <c r="AU79" s="235">
        <v>0</v>
      </c>
      <c r="AX79" s="227" t="s">
        <v>30</v>
      </c>
      <c r="AY79" s="226">
        <v>0</v>
      </c>
      <c r="AZ79" s="235">
        <v>0</v>
      </c>
      <c r="BA79" s="228">
        <v>0</v>
      </c>
      <c r="BB79" s="235">
        <v>0</v>
      </c>
      <c r="BE79" s="227" t="s">
        <v>30</v>
      </c>
      <c r="BF79" s="226">
        <v>0</v>
      </c>
      <c r="BG79" s="235">
        <v>0</v>
      </c>
      <c r="BH79" s="228">
        <v>0</v>
      </c>
      <c r="BI79" s="235">
        <v>0</v>
      </c>
      <c r="BL79" s="227" t="s">
        <v>30</v>
      </c>
      <c r="BM79" s="226">
        <v>0</v>
      </c>
      <c r="BN79" s="235">
        <v>0</v>
      </c>
      <c r="BO79" s="228">
        <v>0</v>
      </c>
      <c r="BP79" s="235">
        <v>0</v>
      </c>
      <c r="BS79" s="227" t="s">
        <v>30</v>
      </c>
      <c r="BT79" s="226">
        <v>0</v>
      </c>
      <c r="BU79" s="235">
        <v>0</v>
      </c>
      <c r="BV79" s="228">
        <v>0</v>
      </c>
      <c r="BW79" s="235">
        <v>0</v>
      </c>
      <c r="BX79" s="235"/>
      <c r="BZ79" s="227" t="s">
        <v>30</v>
      </c>
      <c r="CA79" s="226">
        <v>0</v>
      </c>
      <c r="CB79" s="235">
        <v>0</v>
      </c>
      <c r="CC79" s="228">
        <v>0</v>
      </c>
      <c r="CD79" s="235">
        <v>0</v>
      </c>
      <c r="CG79" s="227" t="s">
        <v>30</v>
      </c>
      <c r="CH79" s="226">
        <v>0</v>
      </c>
      <c r="CI79" s="235">
        <v>0</v>
      </c>
      <c r="CJ79" s="228">
        <v>0</v>
      </c>
      <c r="CK79" s="235">
        <v>0</v>
      </c>
      <c r="CN79" s="227" t="s">
        <v>30</v>
      </c>
      <c r="CO79" s="226">
        <v>0</v>
      </c>
      <c r="CP79" s="235">
        <v>0</v>
      </c>
      <c r="CQ79" s="228">
        <v>0</v>
      </c>
      <c r="CR79" s="235">
        <v>0</v>
      </c>
      <c r="CU79" s="227" t="s">
        <v>30</v>
      </c>
      <c r="CV79" s="226">
        <v>0</v>
      </c>
      <c r="CW79" s="235">
        <v>0</v>
      </c>
      <c r="CX79" s="228">
        <v>0</v>
      </c>
      <c r="CY79" s="235">
        <v>0</v>
      </c>
      <c r="DB79" s="227" t="s">
        <v>30</v>
      </c>
      <c r="DC79" s="226">
        <v>158706.42000000001</v>
      </c>
      <c r="DD79" s="235">
        <v>1.5784304300465195E-3</v>
      </c>
      <c r="DE79" s="228">
        <v>1</v>
      </c>
      <c r="DF79" s="235">
        <v>4.020908725371934E-4</v>
      </c>
      <c r="DI79" s="227" t="s">
        <v>30</v>
      </c>
      <c r="DJ79" s="226">
        <v>158706.42000000001</v>
      </c>
      <c r="DK79" s="235">
        <v>1.6160707161722236E-3</v>
      </c>
      <c r="DL79" s="228">
        <v>1</v>
      </c>
      <c r="DM79" s="235">
        <v>4.1135335252982314E-4</v>
      </c>
      <c r="DP79" s="227" t="s">
        <v>30</v>
      </c>
      <c r="DQ79" s="226">
        <v>0</v>
      </c>
      <c r="DR79" s="235">
        <v>0</v>
      </c>
      <c r="DS79" s="228">
        <v>0</v>
      </c>
      <c r="DT79" s="235">
        <v>0</v>
      </c>
      <c r="DW79" s="227" t="s">
        <v>30</v>
      </c>
      <c r="DX79" s="226">
        <v>0</v>
      </c>
      <c r="DY79" s="235">
        <v>0</v>
      </c>
      <c r="DZ79" s="228">
        <v>0</v>
      </c>
      <c r="EA79" s="235">
        <v>0</v>
      </c>
      <c r="ED79" s="227" t="s">
        <v>30</v>
      </c>
      <c r="EE79" s="226">
        <v>0</v>
      </c>
      <c r="EF79" s="235">
        <v>0</v>
      </c>
      <c r="EG79" s="228">
        <v>0</v>
      </c>
      <c r="EH79" s="235">
        <v>0</v>
      </c>
      <c r="EK79" s="227" t="s">
        <v>30</v>
      </c>
      <c r="EL79" s="226">
        <v>158706.42000000001</v>
      </c>
      <c r="EM79" s="235">
        <v>2.0028638916718498E-3</v>
      </c>
      <c r="EN79" s="228">
        <v>1</v>
      </c>
      <c r="EO79" s="235">
        <v>5.1124744376278123E-4</v>
      </c>
      <c r="ER79" s="227" t="s">
        <v>30</v>
      </c>
      <c r="ES79" s="226">
        <v>0</v>
      </c>
      <c r="ET79" s="235">
        <v>0</v>
      </c>
      <c r="EU79" s="228">
        <v>0</v>
      </c>
      <c r="EV79" s="235">
        <v>0</v>
      </c>
      <c r="EY79" s="227" t="s">
        <v>30</v>
      </c>
      <c r="EZ79" s="226">
        <v>0</v>
      </c>
      <c r="FA79" s="235">
        <v>0</v>
      </c>
      <c r="FB79" s="228">
        <v>0</v>
      </c>
      <c r="FC79" s="235">
        <v>0</v>
      </c>
      <c r="FF79" s="227" t="s">
        <v>30</v>
      </c>
      <c r="FG79" s="226">
        <v>158706.42000000001</v>
      </c>
      <c r="FH79" s="235">
        <v>2.4872679681671125E-3</v>
      </c>
      <c r="FI79" s="228">
        <v>1</v>
      </c>
      <c r="FJ79" s="235">
        <v>6.222775357809583E-4</v>
      </c>
      <c r="FM79" s="227" t="s">
        <v>30</v>
      </c>
      <c r="FN79" s="226">
        <v>158706.42000000001</v>
      </c>
      <c r="FO79" s="235">
        <v>2.663632222494338E-3</v>
      </c>
      <c r="FP79" s="228">
        <v>1</v>
      </c>
      <c r="FQ79" s="235">
        <v>6.6844919786096253E-4</v>
      </c>
      <c r="FT79" s="227" t="s">
        <v>30</v>
      </c>
      <c r="FU79" s="226">
        <v>0</v>
      </c>
      <c r="FV79" s="235">
        <v>0</v>
      </c>
      <c r="FW79" s="228">
        <v>0</v>
      </c>
      <c r="FX79" s="235">
        <v>0</v>
      </c>
      <c r="GA79" s="227" t="s">
        <v>30</v>
      </c>
      <c r="GB79" s="226">
        <v>0</v>
      </c>
      <c r="GC79" s="235">
        <v>0</v>
      </c>
      <c r="GD79" s="228">
        <v>0</v>
      </c>
      <c r="GE79" s="235">
        <v>0</v>
      </c>
      <c r="GH79" s="227" t="s">
        <v>30</v>
      </c>
      <c r="GI79" s="226">
        <v>0</v>
      </c>
      <c r="GJ79" s="235">
        <v>0</v>
      </c>
      <c r="GK79" s="228">
        <v>0</v>
      </c>
      <c r="GL79" s="235">
        <v>0</v>
      </c>
      <c r="GO79" s="227" t="s">
        <v>30</v>
      </c>
      <c r="GP79" s="226">
        <v>0</v>
      </c>
      <c r="GQ79" s="235">
        <v>0</v>
      </c>
      <c r="GR79" s="228">
        <v>0</v>
      </c>
      <c r="GS79" s="235">
        <v>0</v>
      </c>
      <c r="GV79" s="227" t="s">
        <v>30</v>
      </c>
      <c r="GW79" s="226">
        <v>0</v>
      </c>
      <c r="GX79" s="235">
        <v>0</v>
      </c>
      <c r="GY79" s="228">
        <v>0</v>
      </c>
      <c r="GZ79" s="235">
        <v>0</v>
      </c>
      <c r="HC79" s="227" t="s">
        <v>30</v>
      </c>
      <c r="HD79" s="226">
        <v>0</v>
      </c>
      <c r="HE79" s="235">
        <v>0</v>
      </c>
      <c r="HF79" s="228">
        <v>0</v>
      </c>
      <c r="HG79" s="235">
        <v>0</v>
      </c>
      <c r="HJ79" s="227" t="s">
        <v>30</v>
      </c>
      <c r="HK79" s="226">
        <v>0</v>
      </c>
      <c r="HL79" s="235">
        <v>0</v>
      </c>
      <c r="HM79" s="228">
        <v>0</v>
      </c>
      <c r="HN79" s="235">
        <v>0</v>
      </c>
      <c r="HQ79" s="227" t="s">
        <v>30</v>
      </c>
      <c r="HR79" s="226">
        <v>0</v>
      </c>
      <c r="HS79" s="235">
        <v>0</v>
      </c>
      <c r="HT79" s="228">
        <v>0</v>
      </c>
      <c r="HU79" s="235">
        <v>0</v>
      </c>
      <c r="HX79" s="227" t="s">
        <v>30</v>
      </c>
      <c r="HY79" s="226">
        <v>0</v>
      </c>
      <c r="HZ79" s="235">
        <v>0</v>
      </c>
      <c r="IA79" s="228">
        <v>0</v>
      </c>
      <c r="IB79" s="235">
        <v>0</v>
      </c>
      <c r="IE79" s="227" t="s">
        <v>30</v>
      </c>
      <c r="IF79" s="226">
        <v>0</v>
      </c>
      <c r="IG79" s="235">
        <v>0</v>
      </c>
      <c r="IH79" s="228">
        <v>0</v>
      </c>
      <c r="II79" s="235">
        <v>0</v>
      </c>
      <c r="IK79" s="227" t="s">
        <v>30</v>
      </c>
      <c r="IL79" s="226">
        <v>0</v>
      </c>
      <c r="IM79" s="235">
        <v>0</v>
      </c>
      <c r="IN79" s="228">
        <v>0</v>
      </c>
      <c r="IO79" s="235">
        <v>0</v>
      </c>
      <c r="IQ79" s="227" t="s">
        <v>30</v>
      </c>
      <c r="IR79" s="226">
        <v>0</v>
      </c>
      <c r="IS79" s="235">
        <v>0</v>
      </c>
      <c r="IT79" s="228">
        <v>0</v>
      </c>
      <c r="IU79" s="235">
        <v>0</v>
      </c>
      <c r="IW79" s="227" t="s">
        <v>30</v>
      </c>
      <c r="IX79" s="226">
        <v>0</v>
      </c>
      <c r="IY79" s="235">
        <v>0</v>
      </c>
      <c r="IZ79" s="228">
        <v>0</v>
      </c>
      <c r="JA79" s="235">
        <v>0</v>
      </c>
      <c r="JC79" s="227" t="s">
        <v>30</v>
      </c>
      <c r="JD79" s="226">
        <v>0</v>
      </c>
      <c r="JE79" s="235">
        <v>0</v>
      </c>
      <c r="JF79" s="228">
        <v>0</v>
      </c>
      <c r="JG79" s="235">
        <v>0</v>
      </c>
      <c r="JI79" s="227" t="s">
        <v>30</v>
      </c>
      <c r="JJ79" s="226">
        <v>0</v>
      </c>
      <c r="JK79" s="235">
        <v>0</v>
      </c>
      <c r="JL79" s="228">
        <v>0</v>
      </c>
      <c r="JM79" s="235">
        <v>0</v>
      </c>
      <c r="JO79" s="227" t="s">
        <v>30</v>
      </c>
      <c r="JP79" s="226">
        <v>0</v>
      </c>
      <c r="JQ79" s="235">
        <v>0</v>
      </c>
      <c r="JR79" s="228">
        <v>0</v>
      </c>
      <c r="JS79" s="235">
        <v>0</v>
      </c>
      <c r="JU79" s="227" t="s">
        <v>30</v>
      </c>
      <c r="JV79" s="226">
        <v>0</v>
      </c>
      <c r="JW79" s="235">
        <v>0</v>
      </c>
      <c r="JX79" s="228">
        <v>0</v>
      </c>
      <c r="JY79" s="235">
        <v>0</v>
      </c>
      <c r="KA79" s="271" t="s">
        <v>30</v>
      </c>
      <c r="KB79" s="272">
        <v>0</v>
      </c>
      <c r="KC79" s="273">
        <v>0</v>
      </c>
      <c r="KD79" s="274">
        <v>0</v>
      </c>
      <c r="KE79" s="273">
        <v>0</v>
      </c>
      <c r="KG79" s="271" t="s">
        <v>30</v>
      </c>
      <c r="KH79" s="272">
        <v>0</v>
      </c>
      <c r="KI79" s="273">
        <v>0</v>
      </c>
      <c r="KJ79" s="274">
        <v>0</v>
      </c>
      <c r="KK79" s="273">
        <v>0</v>
      </c>
      <c r="KM79" s="271" t="s">
        <v>30</v>
      </c>
      <c r="KN79" s="272">
        <v>0</v>
      </c>
      <c r="KO79" s="273">
        <v>0</v>
      </c>
      <c r="KP79" s="274">
        <v>0</v>
      </c>
      <c r="KQ79" s="273">
        <v>0</v>
      </c>
      <c r="KS79" s="271" t="s">
        <v>30</v>
      </c>
      <c r="KT79" s="272">
        <v>0</v>
      </c>
      <c r="KU79" s="273">
        <v>0</v>
      </c>
      <c r="KV79" s="274">
        <v>0</v>
      </c>
      <c r="KW79" s="273">
        <v>0</v>
      </c>
      <c r="KY79" s="271" t="s">
        <v>30</v>
      </c>
      <c r="KZ79" s="272">
        <v>0</v>
      </c>
      <c r="LA79" s="273">
        <v>0</v>
      </c>
      <c r="LB79" s="274">
        <v>0</v>
      </c>
      <c r="LC79" s="273">
        <v>0</v>
      </c>
      <c r="LE79" s="271" t="s">
        <v>30</v>
      </c>
      <c r="LF79" s="272">
        <v>0</v>
      </c>
      <c r="LG79" s="273">
        <v>0</v>
      </c>
      <c r="LH79" s="274">
        <v>0</v>
      </c>
      <c r="LI79" s="273">
        <v>0</v>
      </c>
      <c r="LK79" s="271" t="s">
        <v>30</v>
      </c>
      <c r="LL79" s="272">
        <v>0</v>
      </c>
      <c r="LM79" s="273">
        <v>0</v>
      </c>
      <c r="LN79" s="274">
        <v>0</v>
      </c>
      <c r="LO79" s="273">
        <v>0</v>
      </c>
      <c r="LQ79" s="271" t="s">
        <v>30</v>
      </c>
      <c r="LR79" s="272">
        <v>0</v>
      </c>
      <c r="LS79" s="273">
        <v>0</v>
      </c>
      <c r="LT79" s="274">
        <v>0</v>
      </c>
      <c r="LU79" s="273">
        <v>0</v>
      </c>
    </row>
    <row r="80" spans="1:333" ht="18">
      <c r="A80" s="227" t="s">
        <v>31</v>
      </c>
      <c r="B80" s="226">
        <v>0</v>
      </c>
      <c r="C80" s="235">
        <v>0</v>
      </c>
      <c r="D80" s="228">
        <v>0</v>
      </c>
      <c r="E80" s="235">
        <v>0</v>
      </c>
      <c r="H80" s="227" t="s">
        <v>31</v>
      </c>
      <c r="I80" s="226">
        <v>0</v>
      </c>
      <c r="J80" s="235">
        <v>0</v>
      </c>
      <c r="K80" s="228">
        <v>0</v>
      </c>
      <c r="L80" s="235">
        <v>0</v>
      </c>
      <c r="O80" s="227" t="s">
        <v>31</v>
      </c>
      <c r="P80" s="226">
        <v>0</v>
      </c>
      <c r="Q80" s="235">
        <v>0</v>
      </c>
      <c r="R80" s="228">
        <v>0</v>
      </c>
      <c r="S80" s="235">
        <v>0</v>
      </c>
      <c r="V80" s="227" t="s">
        <v>31</v>
      </c>
      <c r="W80" s="226">
        <v>0</v>
      </c>
      <c r="X80" s="235">
        <v>0</v>
      </c>
      <c r="Y80" s="228">
        <v>0</v>
      </c>
      <c r="Z80" s="235">
        <v>0</v>
      </c>
      <c r="AC80" s="227" t="s">
        <v>31</v>
      </c>
      <c r="AD80" s="226">
        <v>0</v>
      </c>
      <c r="AE80" s="235">
        <v>0</v>
      </c>
      <c r="AF80" s="228">
        <v>0</v>
      </c>
      <c r="AG80" s="235">
        <v>0</v>
      </c>
      <c r="AJ80" s="227" t="s">
        <v>31</v>
      </c>
      <c r="AK80" s="226">
        <v>0</v>
      </c>
      <c r="AL80" s="235">
        <v>0</v>
      </c>
      <c r="AM80" s="228">
        <v>0</v>
      </c>
      <c r="AN80" s="235">
        <v>0</v>
      </c>
      <c r="AQ80" s="227" t="s">
        <v>31</v>
      </c>
      <c r="AR80" s="226">
        <v>0</v>
      </c>
      <c r="AS80" s="235">
        <v>0</v>
      </c>
      <c r="AT80" s="228">
        <v>0</v>
      </c>
      <c r="AU80" s="235">
        <v>0</v>
      </c>
      <c r="AX80" s="227" t="s">
        <v>31</v>
      </c>
      <c r="AY80" s="226">
        <v>0</v>
      </c>
      <c r="AZ80" s="235">
        <v>0</v>
      </c>
      <c r="BA80" s="228">
        <v>0</v>
      </c>
      <c r="BB80" s="235">
        <v>0</v>
      </c>
      <c r="BE80" s="227" t="s">
        <v>31</v>
      </c>
      <c r="BF80" s="226">
        <v>0</v>
      </c>
      <c r="BG80" s="235">
        <v>0</v>
      </c>
      <c r="BH80" s="228">
        <v>0</v>
      </c>
      <c r="BI80" s="235">
        <v>0</v>
      </c>
      <c r="BL80" s="227" t="s">
        <v>31</v>
      </c>
      <c r="BM80" s="226">
        <v>0</v>
      </c>
      <c r="BN80" s="235">
        <v>0</v>
      </c>
      <c r="BO80" s="228">
        <v>0</v>
      </c>
      <c r="BP80" s="235">
        <v>0</v>
      </c>
      <c r="BS80" s="227" t="s">
        <v>31</v>
      </c>
      <c r="BT80" s="226">
        <v>0</v>
      </c>
      <c r="BU80" s="235">
        <v>0</v>
      </c>
      <c r="BV80" s="228">
        <v>0</v>
      </c>
      <c r="BW80" s="235">
        <v>0</v>
      </c>
      <c r="BX80" s="235"/>
      <c r="BZ80" s="227" t="s">
        <v>31</v>
      </c>
      <c r="CA80" s="226">
        <v>0</v>
      </c>
      <c r="CB80" s="235">
        <v>0</v>
      </c>
      <c r="CC80" s="228">
        <v>0</v>
      </c>
      <c r="CD80" s="235">
        <v>0</v>
      </c>
      <c r="CG80" s="227" t="s">
        <v>31</v>
      </c>
      <c r="CH80" s="226">
        <v>0</v>
      </c>
      <c r="CI80" s="235">
        <v>0</v>
      </c>
      <c r="CJ80" s="228">
        <v>0</v>
      </c>
      <c r="CK80" s="235">
        <v>0</v>
      </c>
      <c r="CN80" s="227" t="s">
        <v>31</v>
      </c>
      <c r="CO80" s="226">
        <v>0</v>
      </c>
      <c r="CP80" s="235">
        <v>0</v>
      </c>
      <c r="CQ80" s="228">
        <v>0</v>
      </c>
      <c r="CR80" s="235">
        <v>0</v>
      </c>
      <c r="CU80" s="227" t="s">
        <v>31</v>
      </c>
      <c r="CV80" s="226">
        <v>0</v>
      </c>
      <c r="CW80" s="235">
        <v>0</v>
      </c>
      <c r="CX80" s="228">
        <v>0</v>
      </c>
      <c r="CY80" s="235">
        <v>0</v>
      </c>
      <c r="DB80" s="227" t="s">
        <v>31</v>
      </c>
      <c r="DC80" s="226">
        <v>0</v>
      </c>
      <c r="DD80" s="235">
        <v>0</v>
      </c>
      <c r="DE80" s="228">
        <v>0</v>
      </c>
      <c r="DF80" s="235">
        <v>0</v>
      </c>
      <c r="DI80" s="227" t="s">
        <v>31</v>
      </c>
      <c r="DJ80" s="226">
        <v>0</v>
      </c>
      <c r="DK80" s="235">
        <v>0</v>
      </c>
      <c r="DL80" s="228">
        <v>0</v>
      </c>
      <c r="DM80" s="235">
        <v>0</v>
      </c>
      <c r="DP80" s="227" t="s">
        <v>31</v>
      </c>
      <c r="DQ80" s="226">
        <v>0</v>
      </c>
      <c r="DR80" s="235">
        <v>0</v>
      </c>
      <c r="DS80" s="228">
        <v>0</v>
      </c>
      <c r="DT80" s="235">
        <v>0</v>
      </c>
      <c r="DW80" s="227" t="s">
        <v>31</v>
      </c>
      <c r="DX80" s="226">
        <v>0</v>
      </c>
      <c r="DY80" s="235">
        <v>0</v>
      </c>
      <c r="DZ80" s="228">
        <v>0</v>
      </c>
      <c r="EA80" s="235">
        <v>0</v>
      </c>
      <c r="ED80" s="227" t="s">
        <v>31</v>
      </c>
      <c r="EE80" s="226">
        <v>0</v>
      </c>
      <c r="EF80" s="235">
        <v>0</v>
      </c>
      <c r="EG80" s="228">
        <v>0</v>
      </c>
      <c r="EH80" s="235">
        <v>0</v>
      </c>
      <c r="EK80" s="227" t="s">
        <v>31</v>
      </c>
      <c r="EL80" s="226">
        <v>0</v>
      </c>
      <c r="EM80" s="235">
        <v>0</v>
      </c>
      <c r="EN80" s="228">
        <v>0</v>
      </c>
      <c r="EO80" s="235">
        <v>0</v>
      </c>
      <c r="ER80" s="227" t="s">
        <v>31</v>
      </c>
      <c r="ES80" s="226">
        <v>0</v>
      </c>
      <c r="ET80" s="235">
        <v>0</v>
      </c>
      <c r="EU80" s="228">
        <v>0</v>
      </c>
      <c r="EV80" s="235">
        <v>0</v>
      </c>
      <c r="EY80" s="227" t="s">
        <v>31</v>
      </c>
      <c r="EZ80" s="226">
        <v>158706.42000000001</v>
      </c>
      <c r="FA80" s="235">
        <v>2.2844689008182421E-3</v>
      </c>
      <c r="FB80" s="228">
        <v>1</v>
      </c>
      <c r="FC80" s="235">
        <v>5.7471264367816091E-4</v>
      </c>
      <c r="FF80" s="227" t="s">
        <v>31</v>
      </c>
      <c r="FG80" s="226">
        <v>0</v>
      </c>
      <c r="FH80" s="235">
        <v>0</v>
      </c>
      <c r="FI80" s="228">
        <v>0</v>
      </c>
      <c r="FJ80" s="235">
        <v>0</v>
      </c>
      <c r="FM80" s="227" t="s">
        <v>31</v>
      </c>
      <c r="FN80" s="226">
        <v>0</v>
      </c>
      <c r="FO80" s="235">
        <v>0</v>
      </c>
      <c r="FP80" s="228">
        <v>0</v>
      </c>
      <c r="FQ80" s="235">
        <v>0</v>
      </c>
      <c r="FT80" s="227" t="s">
        <v>31</v>
      </c>
      <c r="FU80" s="226">
        <v>0</v>
      </c>
      <c r="FV80" s="235">
        <v>0</v>
      </c>
      <c r="FW80" s="228">
        <v>0</v>
      </c>
      <c r="FX80" s="235">
        <v>0</v>
      </c>
      <c r="GA80" s="227" t="s">
        <v>31</v>
      </c>
      <c r="GB80" s="226">
        <v>0</v>
      </c>
      <c r="GC80" s="235">
        <v>0</v>
      </c>
      <c r="GD80" s="228">
        <v>0</v>
      </c>
      <c r="GE80" s="235">
        <v>0</v>
      </c>
      <c r="GH80" s="227" t="s">
        <v>31</v>
      </c>
      <c r="GI80" s="226">
        <v>0</v>
      </c>
      <c r="GJ80" s="235">
        <v>0</v>
      </c>
      <c r="GK80" s="228">
        <v>0</v>
      </c>
      <c r="GL80" s="235">
        <v>0</v>
      </c>
      <c r="GO80" s="227" t="s">
        <v>31</v>
      </c>
      <c r="GP80" s="226">
        <v>0</v>
      </c>
      <c r="GQ80" s="235">
        <v>0</v>
      </c>
      <c r="GR80" s="228">
        <v>0</v>
      </c>
      <c r="GS80" s="235">
        <v>0</v>
      </c>
      <c r="GV80" s="227" t="s">
        <v>31</v>
      </c>
      <c r="GW80" s="226">
        <v>0</v>
      </c>
      <c r="GX80" s="235">
        <v>0</v>
      </c>
      <c r="GY80" s="228">
        <v>0</v>
      </c>
      <c r="GZ80" s="235">
        <v>0</v>
      </c>
      <c r="HC80" s="227" t="s">
        <v>31</v>
      </c>
      <c r="HD80" s="226">
        <v>0</v>
      </c>
      <c r="HE80" s="235">
        <v>0</v>
      </c>
      <c r="HF80" s="228">
        <v>0</v>
      </c>
      <c r="HG80" s="235">
        <v>0</v>
      </c>
      <c r="HJ80" s="227" t="s">
        <v>31</v>
      </c>
      <c r="HK80" s="226">
        <v>0</v>
      </c>
      <c r="HL80" s="235">
        <v>0</v>
      </c>
      <c r="HM80" s="228">
        <v>0</v>
      </c>
      <c r="HN80" s="235">
        <v>0</v>
      </c>
      <c r="HQ80" s="227" t="s">
        <v>31</v>
      </c>
      <c r="HR80" s="226">
        <v>0</v>
      </c>
      <c r="HS80" s="235">
        <v>0</v>
      </c>
      <c r="HT80" s="228">
        <v>0</v>
      </c>
      <c r="HU80" s="235">
        <v>0</v>
      </c>
      <c r="HX80" s="227" t="s">
        <v>31</v>
      </c>
      <c r="HY80" s="226">
        <v>0</v>
      </c>
      <c r="HZ80" s="235">
        <v>0</v>
      </c>
      <c r="IA80" s="228">
        <v>0</v>
      </c>
      <c r="IB80" s="235">
        <v>0</v>
      </c>
      <c r="IE80" s="227" t="s">
        <v>31</v>
      </c>
      <c r="IF80" s="226">
        <v>0</v>
      </c>
      <c r="IG80" s="235">
        <v>0</v>
      </c>
      <c r="IH80" s="228">
        <v>0</v>
      </c>
      <c r="II80" s="235">
        <v>0</v>
      </c>
      <c r="IK80" s="227" t="s">
        <v>31</v>
      </c>
      <c r="IL80" s="226">
        <v>0</v>
      </c>
      <c r="IM80" s="235">
        <v>0</v>
      </c>
      <c r="IN80" s="228">
        <v>0</v>
      </c>
      <c r="IO80" s="235">
        <v>0</v>
      </c>
      <c r="IQ80" s="227" t="s">
        <v>31</v>
      </c>
      <c r="IR80" s="226">
        <v>0</v>
      </c>
      <c r="IS80" s="235">
        <v>0</v>
      </c>
      <c r="IT80" s="228">
        <v>0</v>
      </c>
      <c r="IU80" s="235">
        <v>0</v>
      </c>
      <c r="IW80" s="227" t="s">
        <v>31</v>
      </c>
      <c r="IX80" s="226">
        <v>0</v>
      </c>
      <c r="IY80" s="235">
        <v>0</v>
      </c>
      <c r="IZ80" s="228">
        <v>0</v>
      </c>
      <c r="JA80" s="235">
        <v>0</v>
      </c>
      <c r="JC80" s="227" t="s">
        <v>31</v>
      </c>
      <c r="JD80" s="226">
        <v>0</v>
      </c>
      <c r="JE80" s="235">
        <v>0</v>
      </c>
      <c r="JF80" s="228">
        <v>0</v>
      </c>
      <c r="JG80" s="235">
        <v>0</v>
      </c>
      <c r="JI80" s="227" t="s">
        <v>31</v>
      </c>
      <c r="JJ80" s="226">
        <v>0</v>
      </c>
      <c r="JK80" s="235">
        <v>0</v>
      </c>
      <c r="JL80" s="228">
        <v>0</v>
      </c>
      <c r="JM80" s="235">
        <v>0</v>
      </c>
      <c r="JO80" s="227" t="s">
        <v>31</v>
      </c>
      <c r="JP80" s="226">
        <v>0</v>
      </c>
      <c r="JQ80" s="235">
        <v>0</v>
      </c>
      <c r="JR80" s="228">
        <v>0</v>
      </c>
      <c r="JS80" s="235">
        <v>0</v>
      </c>
      <c r="JU80" s="227" t="s">
        <v>31</v>
      </c>
      <c r="JV80" s="226">
        <v>0</v>
      </c>
      <c r="JW80" s="235">
        <v>0</v>
      </c>
      <c r="JX80" s="228">
        <v>0</v>
      </c>
      <c r="JY80" s="235">
        <v>0</v>
      </c>
      <c r="KA80" s="271" t="s">
        <v>31</v>
      </c>
      <c r="KB80" s="272">
        <v>0</v>
      </c>
      <c r="KC80" s="273">
        <v>0</v>
      </c>
      <c r="KD80" s="274">
        <v>0</v>
      </c>
      <c r="KE80" s="273">
        <v>0</v>
      </c>
      <c r="KG80" s="271" t="s">
        <v>31</v>
      </c>
      <c r="KH80" s="272">
        <v>0</v>
      </c>
      <c r="KI80" s="273">
        <v>0</v>
      </c>
      <c r="KJ80" s="274">
        <v>0</v>
      </c>
      <c r="KK80" s="273">
        <v>0</v>
      </c>
      <c r="KM80" s="271" t="s">
        <v>31</v>
      </c>
      <c r="KN80" s="272">
        <v>0</v>
      </c>
      <c r="KO80" s="273">
        <v>0</v>
      </c>
      <c r="KP80" s="274">
        <v>0</v>
      </c>
      <c r="KQ80" s="273">
        <v>0</v>
      </c>
      <c r="KS80" s="271" t="s">
        <v>31</v>
      </c>
      <c r="KT80" s="272">
        <v>0</v>
      </c>
      <c r="KU80" s="273">
        <v>0</v>
      </c>
      <c r="KV80" s="274">
        <v>0</v>
      </c>
      <c r="KW80" s="273">
        <v>0</v>
      </c>
      <c r="KY80" s="271" t="s">
        <v>31</v>
      </c>
      <c r="KZ80" s="272">
        <v>0</v>
      </c>
      <c r="LA80" s="273">
        <v>0</v>
      </c>
      <c r="LB80" s="274">
        <v>0</v>
      </c>
      <c r="LC80" s="273">
        <v>0</v>
      </c>
      <c r="LE80" s="271" t="s">
        <v>31</v>
      </c>
      <c r="LF80" s="272">
        <v>0</v>
      </c>
      <c r="LG80" s="273">
        <v>0</v>
      </c>
      <c r="LH80" s="274">
        <v>0</v>
      </c>
      <c r="LI80" s="273">
        <v>0</v>
      </c>
      <c r="LK80" s="271" t="s">
        <v>31</v>
      </c>
      <c r="LL80" s="272">
        <v>0</v>
      </c>
      <c r="LM80" s="273">
        <v>0</v>
      </c>
      <c r="LN80" s="274">
        <v>0</v>
      </c>
      <c r="LO80" s="273">
        <v>0</v>
      </c>
      <c r="LQ80" s="271" t="s">
        <v>31</v>
      </c>
      <c r="LR80" s="272">
        <v>0</v>
      </c>
      <c r="LS80" s="273">
        <v>0</v>
      </c>
      <c r="LT80" s="274">
        <v>0</v>
      </c>
      <c r="LU80" s="273">
        <v>0</v>
      </c>
    </row>
    <row r="81" spans="1:334" ht="18">
      <c r="A81" s="227" t="s">
        <v>32</v>
      </c>
      <c r="B81" s="226">
        <v>0</v>
      </c>
      <c r="C81" s="235">
        <v>0</v>
      </c>
      <c r="D81" s="228">
        <v>0</v>
      </c>
      <c r="E81" s="235">
        <v>0</v>
      </c>
      <c r="H81" s="227" t="s">
        <v>32</v>
      </c>
      <c r="I81" s="226">
        <v>0</v>
      </c>
      <c r="J81" s="235">
        <v>0</v>
      </c>
      <c r="K81" s="228">
        <v>0</v>
      </c>
      <c r="L81" s="235">
        <v>0</v>
      </c>
      <c r="O81" s="227" t="s">
        <v>32</v>
      </c>
      <c r="P81" s="226">
        <v>0</v>
      </c>
      <c r="Q81" s="235">
        <v>0</v>
      </c>
      <c r="R81" s="228">
        <v>0</v>
      </c>
      <c r="S81" s="235">
        <v>0</v>
      </c>
      <c r="V81" s="227" t="s">
        <v>32</v>
      </c>
      <c r="W81" s="226">
        <v>0</v>
      </c>
      <c r="X81" s="235">
        <v>0</v>
      </c>
      <c r="Y81" s="228">
        <v>0</v>
      </c>
      <c r="Z81" s="235">
        <v>0</v>
      </c>
      <c r="AC81" s="227" t="s">
        <v>32</v>
      </c>
      <c r="AD81" s="226">
        <v>0</v>
      </c>
      <c r="AE81" s="235">
        <v>0</v>
      </c>
      <c r="AF81" s="228">
        <v>0</v>
      </c>
      <c r="AG81" s="235">
        <v>0</v>
      </c>
      <c r="AJ81" s="227" t="s">
        <v>32</v>
      </c>
      <c r="AK81" s="226">
        <v>0</v>
      </c>
      <c r="AL81" s="235">
        <v>0</v>
      </c>
      <c r="AM81" s="228">
        <v>0</v>
      </c>
      <c r="AN81" s="235">
        <v>0</v>
      </c>
      <c r="AQ81" s="227" t="s">
        <v>32</v>
      </c>
      <c r="AR81" s="226">
        <v>0</v>
      </c>
      <c r="AS81" s="235">
        <v>0</v>
      </c>
      <c r="AT81" s="228">
        <v>0</v>
      </c>
      <c r="AU81" s="235">
        <v>0</v>
      </c>
      <c r="AX81" s="227" t="s">
        <v>32</v>
      </c>
      <c r="AY81" s="226">
        <v>29910.43</v>
      </c>
      <c r="AZ81" s="235">
        <v>2.0515008665943226E-4</v>
      </c>
      <c r="BA81" s="228">
        <v>1</v>
      </c>
      <c r="BB81" s="235">
        <v>2.9154518950437317E-4</v>
      </c>
      <c r="BE81" s="227" t="s">
        <v>32</v>
      </c>
      <c r="BF81" s="226">
        <v>0</v>
      </c>
      <c r="BG81" s="235">
        <v>0</v>
      </c>
      <c r="BH81" s="228">
        <v>0</v>
      </c>
      <c r="BI81" s="235">
        <v>0</v>
      </c>
      <c r="BL81" s="227" t="s">
        <v>32</v>
      </c>
      <c r="BM81" s="226">
        <v>0</v>
      </c>
      <c r="BN81" s="235">
        <v>0</v>
      </c>
      <c r="BO81" s="228">
        <v>0</v>
      </c>
      <c r="BP81" s="235">
        <v>0</v>
      </c>
      <c r="BS81" s="227" t="s">
        <v>32</v>
      </c>
      <c r="BT81" s="226">
        <v>0</v>
      </c>
      <c r="BU81" s="235">
        <v>0</v>
      </c>
      <c r="BV81" s="228">
        <v>0</v>
      </c>
      <c r="BW81" s="235">
        <v>0</v>
      </c>
      <c r="BX81" s="235"/>
      <c r="BZ81" s="227" t="s">
        <v>32</v>
      </c>
      <c r="CA81" s="226">
        <v>0</v>
      </c>
      <c r="CB81" s="235">
        <v>0</v>
      </c>
      <c r="CC81" s="228">
        <v>0</v>
      </c>
      <c r="CD81" s="235">
        <v>0</v>
      </c>
      <c r="CG81" s="227" t="s">
        <v>32</v>
      </c>
      <c r="CH81" s="226">
        <v>158706.42000000001</v>
      </c>
      <c r="CI81" s="235">
        <v>1.38183400432918E-3</v>
      </c>
      <c r="CJ81" s="228">
        <v>1</v>
      </c>
      <c r="CK81" s="235">
        <v>3.5486160397444998E-4</v>
      </c>
      <c r="CN81" s="227" t="s">
        <v>32</v>
      </c>
      <c r="CO81" s="226">
        <v>158706.42000000001</v>
      </c>
      <c r="CP81" s="235">
        <v>1.4388467426535746E-3</v>
      </c>
      <c r="CQ81" s="228">
        <v>1</v>
      </c>
      <c r="CR81" s="235">
        <v>3.6927621861152144E-4</v>
      </c>
      <c r="CU81" s="227" t="s">
        <v>32</v>
      </c>
      <c r="CV81" s="226">
        <v>0</v>
      </c>
      <c r="CW81" s="235">
        <v>0</v>
      </c>
      <c r="CX81" s="228">
        <v>0</v>
      </c>
      <c r="CY81" s="235">
        <v>0</v>
      </c>
      <c r="DB81" s="227" t="s">
        <v>32</v>
      </c>
      <c r="DC81" s="226">
        <v>0</v>
      </c>
      <c r="DD81" s="235">
        <v>0</v>
      </c>
      <c r="DE81" s="228">
        <v>0</v>
      </c>
      <c r="DF81" s="235">
        <v>0</v>
      </c>
      <c r="DI81" s="227" t="s">
        <v>32</v>
      </c>
      <c r="DJ81" s="226">
        <v>0</v>
      </c>
      <c r="DK81" s="235">
        <v>0</v>
      </c>
      <c r="DL81" s="228">
        <v>0</v>
      </c>
      <c r="DM81" s="235">
        <v>0</v>
      </c>
      <c r="DP81" s="227" t="s">
        <v>32</v>
      </c>
      <c r="DQ81" s="226">
        <v>158706.42000000001</v>
      </c>
      <c r="DR81" s="235">
        <v>1.685943848777506E-3</v>
      </c>
      <c r="DS81" s="228">
        <v>1</v>
      </c>
      <c r="DT81" s="235">
        <v>4.2498937526561835E-4</v>
      </c>
      <c r="DW81" s="227" t="s">
        <v>32</v>
      </c>
      <c r="DX81" s="226">
        <v>158706.42000000001</v>
      </c>
      <c r="DY81" s="235">
        <v>1.7649243777461423E-3</v>
      </c>
      <c r="DZ81" s="228">
        <v>1</v>
      </c>
      <c r="EA81" s="235">
        <v>4.4662795891022776E-4</v>
      </c>
      <c r="ED81" s="227" t="s">
        <v>32</v>
      </c>
      <c r="EE81" s="226">
        <v>158706.42000000001</v>
      </c>
      <c r="EF81" s="235">
        <v>1.8886813620391199E-3</v>
      </c>
      <c r="EG81" s="228">
        <v>1</v>
      </c>
      <c r="EH81" s="235">
        <v>4.8030739673390969E-4</v>
      </c>
      <c r="EK81" s="227" t="s">
        <v>32</v>
      </c>
      <c r="EL81" s="226">
        <v>0</v>
      </c>
      <c r="EM81" s="235">
        <v>0</v>
      </c>
      <c r="EN81" s="228">
        <v>0</v>
      </c>
      <c r="EO81" s="235">
        <v>0</v>
      </c>
      <c r="ER81" s="227" t="s">
        <v>32</v>
      </c>
      <c r="ES81" s="226">
        <v>158706.42000000001</v>
      </c>
      <c r="ET81" s="235">
        <v>2.1208550656853791E-3</v>
      </c>
      <c r="EU81" s="228">
        <v>1</v>
      </c>
      <c r="EV81" s="235">
        <v>5.3734551316496511E-4</v>
      </c>
      <c r="EY81" s="227" t="s">
        <v>32</v>
      </c>
      <c r="EZ81" s="226">
        <v>0</v>
      </c>
      <c r="FA81" s="235">
        <v>0</v>
      </c>
      <c r="FB81" s="228">
        <v>0</v>
      </c>
      <c r="FC81" s="235">
        <v>0</v>
      </c>
      <c r="FF81" s="227" t="s">
        <v>32</v>
      </c>
      <c r="FG81" s="226">
        <v>0</v>
      </c>
      <c r="FH81" s="235">
        <v>0</v>
      </c>
      <c r="FI81" s="228">
        <v>0</v>
      </c>
      <c r="FJ81" s="235">
        <v>0</v>
      </c>
      <c r="FM81" s="227" t="s">
        <v>32</v>
      </c>
      <c r="FN81" s="226">
        <v>0</v>
      </c>
      <c r="FO81" s="235">
        <v>0</v>
      </c>
      <c r="FP81" s="228">
        <v>0</v>
      </c>
      <c r="FQ81" s="235">
        <v>0</v>
      </c>
      <c r="FT81" s="227" t="s">
        <v>32</v>
      </c>
      <c r="FU81" s="226">
        <v>0</v>
      </c>
      <c r="FV81" s="235">
        <v>0</v>
      </c>
      <c r="FW81" s="228">
        <v>0</v>
      </c>
      <c r="FX81" s="235">
        <v>0</v>
      </c>
      <c r="GA81" s="227" t="s">
        <v>32</v>
      </c>
      <c r="GB81" s="226">
        <v>0</v>
      </c>
      <c r="GC81" s="235">
        <v>0</v>
      </c>
      <c r="GD81" s="228">
        <v>0</v>
      </c>
      <c r="GE81" s="235">
        <v>0</v>
      </c>
      <c r="GH81" s="227" t="s">
        <v>32</v>
      </c>
      <c r="GI81" s="226">
        <v>0</v>
      </c>
      <c r="GJ81" s="235">
        <v>0</v>
      </c>
      <c r="GK81" s="228">
        <v>0</v>
      </c>
      <c r="GL81" s="235">
        <v>0</v>
      </c>
      <c r="GO81" s="227" t="s">
        <v>32</v>
      </c>
      <c r="GP81" s="226">
        <v>0</v>
      </c>
      <c r="GQ81" s="235">
        <v>0</v>
      </c>
      <c r="GR81" s="228">
        <v>0</v>
      </c>
      <c r="GS81" s="235">
        <v>0</v>
      </c>
      <c r="GV81" s="227" t="s">
        <v>32</v>
      </c>
      <c r="GW81" s="226">
        <v>0</v>
      </c>
      <c r="GX81" s="235">
        <v>0</v>
      </c>
      <c r="GY81" s="228">
        <v>0</v>
      </c>
      <c r="GZ81" s="235">
        <v>0</v>
      </c>
      <c r="HC81" s="227" t="s">
        <v>32</v>
      </c>
      <c r="HD81" s="226">
        <v>0</v>
      </c>
      <c r="HE81" s="235">
        <v>0</v>
      </c>
      <c r="HF81" s="228">
        <v>0</v>
      </c>
      <c r="HG81" s="235">
        <v>0</v>
      </c>
      <c r="HJ81" s="227" t="s">
        <v>32</v>
      </c>
      <c r="HK81" s="226">
        <v>0</v>
      </c>
      <c r="HL81" s="235">
        <v>0</v>
      </c>
      <c r="HM81" s="228">
        <v>0</v>
      </c>
      <c r="HN81" s="235">
        <v>0</v>
      </c>
      <c r="HQ81" s="227" t="s">
        <v>32</v>
      </c>
      <c r="HR81" s="226">
        <v>0</v>
      </c>
      <c r="HS81" s="235">
        <v>0</v>
      </c>
      <c r="HT81" s="228">
        <v>0</v>
      </c>
      <c r="HU81" s="235">
        <v>0</v>
      </c>
      <c r="HX81" s="227" t="s">
        <v>32</v>
      </c>
      <c r="HY81" s="226">
        <v>0</v>
      </c>
      <c r="HZ81" s="235">
        <v>0</v>
      </c>
      <c r="IA81" s="228">
        <v>0</v>
      </c>
      <c r="IB81" s="235">
        <v>0</v>
      </c>
      <c r="IE81" s="227" t="s">
        <v>32</v>
      </c>
      <c r="IF81" s="226">
        <v>0</v>
      </c>
      <c r="IG81" s="235">
        <v>0</v>
      </c>
      <c r="IH81" s="228">
        <v>0</v>
      </c>
      <c r="II81" s="235">
        <v>0</v>
      </c>
      <c r="IK81" s="227" t="s">
        <v>32</v>
      </c>
      <c r="IL81" s="226">
        <v>0</v>
      </c>
      <c r="IM81" s="235">
        <v>0</v>
      </c>
      <c r="IN81" s="228">
        <v>0</v>
      </c>
      <c r="IO81" s="235">
        <v>0</v>
      </c>
      <c r="IQ81" s="227" t="s">
        <v>32</v>
      </c>
      <c r="IR81" s="226">
        <v>0</v>
      </c>
      <c r="IS81" s="235">
        <v>0</v>
      </c>
      <c r="IT81" s="228">
        <v>0</v>
      </c>
      <c r="IU81" s="235">
        <v>0</v>
      </c>
      <c r="IW81" s="227" t="s">
        <v>32</v>
      </c>
      <c r="IX81" s="226">
        <v>0</v>
      </c>
      <c r="IY81" s="235">
        <v>0</v>
      </c>
      <c r="IZ81" s="228">
        <v>0</v>
      </c>
      <c r="JA81" s="235">
        <v>0</v>
      </c>
      <c r="JC81" s="227" t="s">
        <v>32</v>
      </c>
      <c r="JD81" s="226">
        <v>0</v>
      </c>
      <c r="JE81" s="235">
        <v>0</v>
      </c>
      <c r="JF81" s="228">
        <v>0</v>
      </c>
      <c r="JG81" s="235">
        <v>0</v>
      </c>
      <c r="JI81" s="227" t="s">
        <v>32</v>
      </c>
      <c r="JJ81" s="226">
        <v>0</v>
      </c>
      <c r="JK81" s="235">
        <v>0</v>
      </c>
      <c r="JL81" s="228">
        <v>0</v>
      </c>
      <c r="JM81" s="235">
        <v>0</v>
      </c>
      <c r="JO81" s="227" t="s">
        <v>32</v>
      </c>
      <c r="JP81" s="226">
        <v>0</v>
      </c>
      <c r="JQ81" s="235">
        <v>0</v>
      </c>
      <c r="JR81" s="228">
        <v>0</v>
      </c>
      <c r="JS81" s="235">
        <v>0</v>
      </c>
      <c r="JU81" s="227" t="s">
        <v>32</v>
      </c>
      <c r="JV81" s="226">
        <v>0</v>
      </c>
      <c r="JW81" s="235">
        <v>0</v>
      </c>
      <c r="JX81" s="228">
        <v>0</v>
      </c>
      <c r="JY81" s="235">
        <v>0</v>
      </c>
      <c r="KA81" s="271" t="s">
        <v>32</v>
      </c>
      <c r="KB81" s="272">
        <v>0</v>
      </c>
      <c r="KC81" s="273">
        <v>0</v>
      </c>
      <c r="KD81" s="274">
        <v>0</v>
      </c>
      <c r="KE81" s="273">
        <v>0</v>
      </c>
      <c r="KG81" s="271" t="s">
        <v>32</v>
      </c>
      <c r="KH81" s="272">
        <v>0</v>
      </c>
      <c r="KI81" s="273">
        <v>0</v>
      </c>
      <c r="KJ81" s="274">
        <v>0</v>
      </c>
      <c r="KK81" s="273">
        <v>0</v>
      </c>
      <c r="KM81" s="271" t="s">
        <v>32</v>
      </c>
      <c r="KN81" s="272">
        <v>0</v>
      </c>
      <c r="KO81" s="273">
        <v>0</v>
      </c>
      <c r="KP81" s="274">
        <v>0</v>
      </c>
      <c r="KQ81" s="273">
        <v>0</v>
      </c>
      <c r="KS81" s="271" t="s">
        <v>32</v>
      </c>
      <c r="KT81" s="272">
        <v>0</v>
      </c>
      <c r="KU81" s="273">
        <v>0</v>
      </c>
      <c r="KV81" s="274">
        <v>0</v>
      </c>
      <c r="KW81" s="273">
        <v>0</v>
      </c>
      <c r="KY81" s="271" t="s">
        <v>32</v>
      </c>
      <c r="KZ81" s="272">
        <v>0</v>
      </c>
      <c r="LA81" s="273">
        <v>0</v>
      </c>
      <c r="LB81" s="274">
        <v>0</v>
      </c>
      <c r="LC81" s="273">
        <v>0</v>
      </c>
      <c r="LE81" s="271" t="s">
        <v>32</v>
      </c>
      <c r="LF81" s="272">
        <v>0</v>
      </c>
      <c r="LG81" s="273">
        <v>0</v>
      </c>
      <c r="LH81" s="274">
        <v>0</v>
      </c>
      <c r="LI81" s="273">
        <v>0</v>
      </c>
      <c r="LK81" s="271" t="s">
        <v>32</v>
      </c>
      <c r="LL81" s="272">
        <v>0</v>
      </c>
      <c r="LM81" s="273">
        <v>0</v>
      </c>
      <c r="LN81" s="274">
        <v>0</v>
      </c>
      <c r="LO81" s="273">
        <v>0</v>
      </c>
      <c r="LQ81" s="271" t="s">
        <v>32</v>
      </c>
      <c r="LR81" s="272">
        <v>0</v>
      </c>
      <c r="LS81" s="273">
        <v>0</v>
      </c>
      <c r="LT81" s="274">
        <v>0</v>
      </c>
      <c r="LU81" s="273">
        <v>0</v>
      </c>
    </row>
    <row r="82" spans="1:334" ht="18">
      <c r="A82" s="227" t="s">
        <v>23</v>
      </c>
      <c r="B82" s="226">
        <v>0</v>
      </c>
      <c r="C82" s="235">
        <v>0</v>
      </c>
      <c r="D82" s="228">
        <v>0</v>
      </c>
      <c r="E82" s="235">
        <v>0</v>
      </c>
      <c r="H82" s="227" t="s">
        <v>23</v>
      </c>
      <c r="I82" s="226">
        <v>0</v>
      </c>
      <c r="J82" s="235">
        <v>0</v>
      </c>
      <c r="K82" s="228">
        <v>0</v>
      </c>
      <c r="L82" s="235">
        <v>0</v>
      </c>
      <c r="O82" s="227" t="s">
        <v>23</v>
      </c>
      <c r="P82" s="226">
        <v>0</v>
      </c>
      <c r="Q82" s="235">
        <v>0</v>
      </c>
      <c r="R82" s="228">
        <v>0</v>
      </c>
      <c r="S82" s="235">
        <v>0</v>
      </c>
      <c r="V82" s="227" t="s">
        <v>23</v>
      </c>
      <c r="W82" s="226">
        <v>0</v>
      </c>
      <c r="X82" s="235">
        <v>0</v>
      </c>
      <c r="Y82" s="228">
        <v>0</v>
      </c>
      <c r="Z82" s="235">
        <v>0</v>
      </c>
      <c r="AC82" s="227" t="s">
        <v>23</v>
      </c>
      <c r="AD82" s="226">
        <v>0</v>
      </c>
      <c r="AE82" s="235">
        <v>0</v>
      </c>
      <c r="AF82" s="228">
        <v>0</v>
      </c>
      <c r="AG82" s="235">
        <v>0</v>
      </c>
      <c r="AJ82" s="227" t="s">
        <v>23</v>
      </c>
      <c r="AK82" s="226">
        <v>0</v>
      </c>
      <c r="AL82" s="235">
        <v>0</v>
      </c>
      <c r="AM82" s="228">
        <v>0</v>
      </c>
      <c r="AN82" s="235">
        <v>0</v>
      </c>
      <c r="AQ82" s="227" t="s">
        <v>23</v>
      </c>
      <c r="AR82" s="226">
        <v>0</v>
      </c>
      <c r="AS82" s="235">
        <v>0</v>
      </c>
      <c r="AT82" s="228">
        <v>0</v>
      </c>
      <c r="AU82" s="235">
        <v>0</v>
      </c>
      <c r="AX82" s="227" t="s">
        <v>23</v>
      </c>
      <c r="AY82" s="226">
        <v>0</v>
      </c>
      <c r="AZ82" s="235">
        <v>0</v>
      </c>
      <c r="BA82" s="228">
        <v>0</v>
      </c>
      <c r="BB82" s="235">
        <v>0</v>
      </c>
      <c r="BE82" s="227" t="s">
        <v>23</v>
      </c>
      <c r="BF82" s="226">
        <v>158706.42000000001</v>
      </c>
      <c r="BG82" s="235">
        <v>1.1421067076354807E-3</v>
      </c>
      <c r="BH82" s="228">
        <v>1</v>
      </c>
      <c r="BI82" s="235">
        <v>3.0284675953967292E-4</v>
      </c>
      <c r="BL82" s="227" t="s">
        <v>23</v>
      </c>
      <c r="BM82" s="226">
        <v>0</v>
      </c>
      <c r="BN82" s="235">
        <v>0</v>
      </c>
      <c r="BO82" s="228">
        <v>0</v>
      </c>
      <c r="BP82" s="235">
        <v>0</v>
      </c>
      <c r="BS82" s="227" t="s">
        <v>23</v>
      </c>
      <c r="BT82" s="226">
        <v>158706.42000000001</v>
      </c>
      <c r="BU82" s="235">
        <v>1.2723485321569836E-3</v>
      </c>
      <c r="BV82" s="228">
        <v>1</v>
      </c>
      <c r="BW82" s="235">
        <v>3.3025099075297226E-4</v>
      </c>
      <c r="BX82" s="235"/>
      <c r="BZ82" s="227" t="s">
        <v>23</v>
      </c>
      <c r="CA82" s="226">
        <v>158706.42000000001</v>
      </c>
      <c r="CB82" s="235">
        <v>1.3363656892152551E-3</v>
      </c>
      <c r="CC82" s="228">
        <v>1</v>
      </c>
      <c r="CD82" s="235">
        <v>3.4399724802201581E-4</v>
      </c>
      <c r="CG82" s="227" t="s">
        <v>23</v>
      </c>
      <c r="CH82" s="226">
        <v>0</v>
      </c>
      <c r="CI82" s="235">
        <v>0</v>
      </c>
      <c r="CJ82" s="228">
        <v>0</v>
      </c>
      <c r="CK82" s="235">
        <v>0</v>
      </c>
      <c r="CN82" s="227" t="s">
        <v>23</v>
      </c>
      <c r="CO82" s="226">
        <v>0</v>
      </c>
      <c r="CP82" s="235">
        <v>0</v>
      </c>
      <c r="CQ82" s="228">
        <v>0</v>
      </c>
      <c r="CR82" s="235">
        <v>0</v>
      </c>
      <c r="CU82" s="227" t="s">
        <v>23</v>
      </c>
      <c r="CV82" s="226">
        <v>0</v>
      </c>
      <c r="CW82" s="235">
        <v>0</v>
      </c>
      <c r="CX82" s="228">
        <v>0</v>
      </c>
      <c r="CY82" s="235">
        <v>0</v>
      </c>
      <c r="DB82" s="227" t="s">
        <v>23</v>
      </c>
      <c r="DC82" s="226">
        <v>0</v>
      </c>
      <c r="DD82" s="235">
        <v>0</v>
      </c>
      <c r="DE82" s="228">
        <v>0</v>
      </c>
      <c r="DF82" s="235">
        <v>0</v>
      </c>
      <c r="DI82" s="227" t="s">
        <v>23</v>
      </c>
      <c r="DJ82" s="226">
        <v>0</v>
      </c>
      <c r="DK82" s="235">
        <v>0</v>
      </c>
      <c r="DL82" s="228">
        <v>0</v>
      </c>
      <c r="DM82" s="235">
        <v>0</v>
      </c>
      <c r="DP82" s="227" t="s">
        <v>23</v>
      </c>
      <c r="DQ82" s="226">
        <v>0</v>
      </c>
      <c r="DR82" s="235">
        <v>0</v>
      </c>
      <c r="DS82" s="228">
        <v>0</v>
      </c>
      <c r="DT82" s="235">
        <v>0</v>
      </c>
      <c r="DW82" s="227" t="s">
        <v>23</v>
      </c>
      <c r="DX82" s="226">
        <v>0</v>
      </c>
      <c r="DY82" s="235">
        <v>0</v>
      </c>
      <c r="DZ82" s="228">
        <v>0</v>
      </c>
      <c r="EA82" s="235">
        <v>0</v>
      </c>
      <c r="ED82" s="227" t="s">
        <v>23</v>
      </c>
      <c r="EE82" s="226">
        <v>0</v>
      </c>
      <c r="EF82" s="235">
        <v>0</v>
      </c>
      <c r="EG82" s="228">
        <v>0</v>
      </c>
      <c r="EH82" s="235">
        <v>0</v>
      </c>
      <c r="EK82" s="227" t="s">
        <v>23</v>
      </c>
      <c r="EL82" s="226">
        <v>0</v>
      </c>
      <c r="EM82" s="235">
        <v>0</v>
      </c>
      <c r="EN82" s="228">
        <v>0</v>
      </c>
      <c r="EO82" s="235">
        <v>0</v>
      </c>
      <c r="ER82" s="227" t="s">
        <v>23</v>
      </c>
      <c r="ES82" s="226">
        <v>0</v>
      </c>
      <c r="ET82" s="235">
        <v>0</v>
      </c>
      <c r="EU82" s="228">
        <v>0</v>
      </c>
      <c r="EV82" s="235">
        <v>0</v>
      </c>
      <c r="EY82" s="227" t="s">
        <v>23</v>
      </c>
      <c r="EZ82" s="226">
        <v>0</v>
      </c>
      <c r="FA82" s="235">
        <v>0</v>
      </c>
      <c r="FB82" s="228">
        <v>0</v>
      </c>
      <c r="FC82" s="235">
        <v>0</v>
      </c>
      <c r="FF82" s="227" t="s">
        <v>23</v>
      </c>
      <c r="FG82" s="226">
        <v>0</v>
      </c>
      <c r="FH82" s="235">
        <v>0</v>
      </c>
      <c r="FI82" s="228">
        <v>0</v>
      </c>
      <c r="FJ82" s="235">
        <v>0</v>
      </c>
      <c r="FM82" s="227" t="s">
        <v>23</v>
      </c>
      <c r="FN82" s="226">
        <v>0</v>
      </c>
      <c r="FO82" s="235">
        <v>0</v>
      </c>
      <c r="FP82" s="228">
        <v>0</v>
      </c>
      <c r="FQ82" s="235">
        <v>0</v>
      </c>
      <c r="FT82" s="227" t="s">
        <v>23</v>
      </c>
      <c r="FU82" s="226">
        <v>0</v>
      </c>
      <c r="FV82" s="235">
        <v>0</v>
      </c>
      <c r="FW82" s="228">
        <v>0</v>
      </c>
      <c r="FX82" s="235">
        <v>0</v>
      </c>
      <c r="GA82" s="227" t="s">
        <v>23</v>
      </c>
      <c r="GB82" s="226">
        <v>0</v>
      </c>
      <c r="GC82" s="235">
        <v>0</v>
      </c>
      <c r="GD82" s="228">
        <v>0</v>
      </c>
      <c r="GE82" s="235">
        <v>0</v>
      </c>
      <c r="GH82" s="227" t="s">
        <v>23</v>
      </c>
      <c r="GI82" s="226">
        <v>0</v>
      </c>
      <c r="GJ82" s="235">
        <v>0</v>
      </c>
      <c r="GK82" s="228">
        <v>0</v>
      </c>
      <c r="GL82" s="235">
        <v>0</v>
      </c>
      <c r="GO82" s="227" t="s">
        <v>23</v>
      </c>
      <c r="GP82" s="226">
        <v>0</v>
      </c>
      <c r="GQ82" s="235">
        <v>0</v>
      </c>
      <c r="GR82" s="228">
        <v>0</v>
      </c>
      <c r="GS82" s="235">
        <v>0</v>
      </c>
      <c r="GV82" s="227" t="s">
        <v>23</v>
      </c>
      <c r="GW82" s="226">
        <v>0</v>
      </c>
      <c r="GX82" s="235">
        <v>0</v>
      </c>
      <c r="GY82" s="228">
        <v>0</v>
      </c>
      <c r="GZ82" s="235">
        <v>0</v>
      </c>
      <c r="HC82" s="227" t="s">
        <v>23</v>
      </c>
      <c r="HD82" s="226">
        <v>0</v>
      </c>
      <c r="HE82" s="235">
        <v>0</v>
      </c>
      <c r="HF82" s="228">
        <v>0</v>
      </c>
      <c r="HG82" s="235">
        <v>0</v>
      </c>
      <c r="HJ82" s="227" t="s">
        <v>23</v>
      </c>
      <c r="HK82" s="226">
        <v>0</v>
      </c>
      <c r="HL82" s="235">
        <v>0</v>
      </c>
      <c r="HM82" s="228">
        <v>0</v>
      </c>
      <c r="HN82" s="235">
        <v>0</v>
      </c>
      <c r="HQ82" s="227" t="s">
        <v>23</v>
      </c>
      <c r="HR82" s="226">
        <v>0</v>
      </c>
      <c r="HS82" s="235">
        <v>0</v>
      </c>
      <c r="HT82" s="228">
        <v>0</v>
      </c>
      <c r="HU82" s="235">
        <v>0</v>
      </c>
      <c r="HX82" s="227" t="s">
        <v>23</v>
      </c>
      <c r="HY82" s="226">
        <v>0</v>
      </c>
      <c r="HZ82" s="235">
        <v>0</v>
      </c>
      <c r="IA82" s="228">
        <v>0</v>
      </c>
      <c r="IB82" s="235">
        <v>0</v>
      </c>
      <c r="IE82" s="227" t="s">
        <v>23</v>
      </c>
      <c r="IF82" s="226">
        <v>0</v>
      </c>
      <c r="IG82" s="235">
        <v>0</v>
      </c>
      <c r="IH82" s="228">
        <v>0</v>
      </c>
      <c r="II82" s="235">
        <v>0</v>
      </c>
      <c r="IK82" s="227" t="s">
        <v>23</v>
      </c>
      <c r="IL82" s="226">
        <v>0</v>
      </c>
      <c r="IM82" s="235">
        <v>0</v>
      </c>
      <c r="IN82" s="228">
        <v>0</v>
      </c>
      <c r="IO82" s="235">
        <v>0</v>
      </c>
      <c r="IQ82" s="227" t="s">
        <v>23</v>
      </c>
      <c r="IR82" s="226">
        <v>0</v>
      </c>
      <c r="IS82" s="235">
        <v>0</v>
      </c>
      <c r="IT82" s="228">
        <v>0</v>
      </c>
      <c r="IU82" s="235">
        <v>0</v>
      </c>
      <c r="IW82" s="227" t="s">
        <v>23</v>
      </c>
      <c r="IX82" s="226">
        <v>0</v>
      </c>
      <c r="IY82" s="235">
        <v>0</v>
      </c>
      <c r="IZ82" s="228">
        <v>0</v>
      </c>
      <c r="JA82" s="235">
        <v>0</v>
      </c>
      <c r="JC82" s="227" t="s">
        <v>23</v>
      </c>
      <c r="JD82" s="226">
        <v>0</v>
      </c>
      <c r="JE82" s="235">
        <v>0</v>
      </c>
      <c r="JF82" s="228">
        <v>0</v>
      </c>
      <c r="JG82" s="235">
        <v>0</v>
      </c>
      <c r="JI82" s="227" t="s">
        <v>23</v>
      </c>
      <c r="JJ82" s="226">
        <v>0</v>
      </c>
      <c r="JK82" s="235">
        <v>0</v>
      </c>
      <c r="JL82" s="228">
        <v>0</v>
      </c>
      <c r="JM82" s="235">
        <v>0</v>
      </c>
      <c r="JO82" s="227" t="s">
        <v>23</v>
      </c>
      <c r="JP82" s="226">
        <v>0</v>
      </c>
      <c r="JQ82" s="235">
        <v>0</v>
      </c>
      <c r="JR82" s="228">
        <v>0</v>
      </c>
      <c r="JS82" s="235">
        <v>0</v>
      </c>
      <c r="JU82" s="227" t="s">
        <v>23</v>
      </c>
      <c r="JV82" s="226">
        <v>0</v>
      </c>
      <c r="JW82" s="235">
        <v>0</v>
      </c>
      <c r="JX82" s="228">
        <v>0</v>
      </c>
      <c r="JY82" s="235">
        <v>0</v>
      </c>
      <c r="KA82" s="271" t="s">
        <v>23</v>
      </c>
      <c r="KB82" s="272">
        <v>0</v>
      </c>
      <c r="KC82" s="273">
        <v>0</v>
      </c>
      <c r="KD82" s="274">
        <v>0</v>
      </c>
      <c r="KE82" s="273">
        <v>0</v>
      </c>
      <c r="KG82" s="271" t="s">
        <v>23</v>
      </c>
      <c r="KH82" s="272">
        <v>0</v>
      </c>
      <c r="KI82" s="273">
        <v>0</v>
      </c>
      <c r="KJ82" s="274">
        <v>0</v>
      </c>
      <c r="KK82" s="273">
        <v>0</v>
      </c>
      <c r="KM82" s="271" t="s">
        <v>23</v>
      </c>
      <c r="KN82" s="272">
        <v>0</v>
      </c>
      <c r="KO82" s="273">
        <v>0</v>
      </c>
      <c r="KP82" s="274">
        <v>0</v>
      </c>
      <c r="KQ82" s="273">
        <v>0</v>
      </c>
      <c r="KS82" s="271" t="s">
        <v>23</v>
      </c>
      <c r="KT82" s="272">
        <v>0</v>
      </c>
      <c r="KU82" s="273">
        <v>0</v>
      </c>
      <c r="KV82" s="274">
        <v>0</v>
      </c>
      <c r="KW82" s="273">
        <v>0</v>
      </c>
      <c r="KY82" s="271" t="s">
        <v>23</v>
      </c>
      <c r="KZ82" s="272">
        <v>0</v>
      </c>
      <c r="LA82" s="273">
        <v>0</v>
      </c>
      <c r="LB82" s="274">
        <v>0</v>
      </c>
      <c r="LC82" s="273">
        <v>0</v>
      </c>
      <c r="LE82" s="271" t="s">
        <v>23</v>
      </c>
      <c r="LF82" s="272">
        <v>0</v>
      </c>
      <c r="LG82" s="273">
        <v>0</v>
      </c>
      <c r="LH82" s="274">
        <v>0</v>
      </c>
      <c r="LI82" s="273">
        <v>0</v>
      </c>
      <c r="LK82" s="271" t="s">
        <v>23</v>
      </c>
      <c r="LL82" s="272">
        <v>0</v>
      </c>
      <c r="LM82" s="273">
        <v>0</v>
      </c>
      <c r="LN82" s="274">
        <v>0</v>
      </c>
      <c r="LO82" s="273">
        <v>0</v>
      </c>
      <c r="LQ82" s="271" t="s">
        <v>23</v>
      </c>
      <c r="LR82" s="272">
        <v>0</v>
      </c>
      <c r="LS82" s="273">
        <v>0</v>
      </c>
      <c r="LT82" s="274">
        <v>0</v>
      </c>
      <c r="LU82" s="273">
        <v>0</v>
      </c>
    </row>
    <row r="83" spans="1:334" ht="18">
      <c r="A83" s="227" t="s">
        <v>24</v>
      </c>
      <c r="B83" s="226">
        <v>0</v>
      </c>
      <c r="C83" s="235">
        <v>0</v>
      </c>
      <c r="D83" s="228">
        <v>0</v>
      </c>
      <c r="E83" s="235">
        <v>0</v>
      </c>
      <c r="H83" s="227" t="s">
        <v>24</v>
      </c>
      <c r="I83" s="226">
        <v>0</v>
      </c>
      <c r="J83" s="235">
        <v>0</v>
      </c>
      <c r="K83" s="228">
        <v>0</v>
      </c>
      <c r="L83" s="235">
        <v>0</v>
      </c>
      <c r="O83" s="227" t="s">
        <v>24</v>
      </c>
      <c r="P83" s="226">
        <v>0</v>
      </c>
      <c r="Q83" s="235">
        <v>0</v>
      </c>
      <c r="R83" s="228">
        <v>0</v>
      </c>
      <c r="S83" s="235">
        <v>0</v>
      </c>
      <c r="V83" s="227" t="s">
        <v>24</v>
      </c>
      <c r="W83" s="226">
        <v>0</v>
      </c>
      <c r="X83" s="235">
        <v>0</v>
      </c>
      <c r="Y83" s="228">
        <v>0</v>
      </c>
      <c r="Z83" s="235">
        <v>0</v>
      </c>
      <c r="AC83" s="227" t="s">
        <v>24</v>
      </c>
      <c r="AD83" s="226">
        <v>0</v>
      </c>
      <c r="AE83" s="235">
        <v>0</v>
      </c>
      <c r="AF83" s="228">
        <v>0</v>
      </c>
      <c r="AG83" s="235">
        <v>0</v>
      </c>
      <c r="AJ83" s="227" t="s">
        <v>24</v>
      </c>
      <c r="AK83" s="226">
        <v>0</v>
      </c>
      <c r="AL83" s="235">
        <v>0</v>
      </c>
      <c r="AM83" s="228">
        <v>0</v>
      </c>
      <c r="AN83" s="235">
        <v>0</v>
      </c>
      <c r="AQ83" s="227" t="s">
        <v>24</v>
      </c>
      <c r="AR83" s="226">
        <v>0</v>
      </c>
      <c r="AS83" s="235">
        <v>0</v>
      </c>
      <c r="AT83" s="228">
        <v>0</v>
      </c>
      <c r="AU83" s="235">
        <v>0</v>
      </c>
      <c r="AX83" s="227" t="s">
        <v>24</v>
      </c>
      <c r="AY83" s="226">
        <v>0</v>
      </c>
      <c r="AZ83" s="235">
        <v>0</v>
      </c>
      <c r="BA83" s="228">
        <v>0</v>
      </c>
      <c r="BB83" s="235">
        <v>0</v>
      </c>
      <c r="BE83" s="227" t="s">
        <v>24</v>
      </c>
      <c r="BF83" s="226">
        <v>0</v>
      </c>
      <c r="BG83" s="235">
        <v>0</v>
      </c>
      <c r="BH83" s="228">
        <v>0</v>
      </c>
      <c r="BI83" s="235">
        <v>0</v>
      </c>
      <c r="BL83" s="227" t="s">
        <v>24</v>
      </c>
      <c r="BM83" s="226">
        <v>158706.42000000001</v>
      </c>
      <c r="BN83" s="235">
        <v>1.2164421471751812E-3</v>
      </c>
      <c r="BO83" s="228">
        <v>1</v>
      </c>
      <c r="BP83" s="235">
        <v>3.1695721077654518E-4</v>
      </c>
      <c r="BS83" s="227" t="s">
        <v>24</v>
      </c>
      <c r="BT83" s="226">
        <v>0</v>
      </c>
      <c r="BU83" s="235">
        <v>0</v>
      </c>
      <c r="BV83" s="228">
        <v>0</v>
      </c>
      <c r="BW83" s="235">
        <v>0</v>
      </c>
      <c r="BX83" s="235"/>
      <c r="BZ83" s="227" t="s">
        <v>24</v>
      </c>
      <c r="CA83" s="226">
        <v>0</v>
      </c>
      <c r="CB83" s="235">
        <v>0</v>
      </c>
      <c r="CC83" s="228">
        <v>0</v>
      </c>
      <c r="CD83" s="235">
        <v>0</v>
      </c>
      <c r="CG83" s="227" t="s">
        <v>24</v>
      </c>
      <c r="CH83" s="226">
        <v>0</v>
      </c>
      <c r="CI83" s="235">
        <v>0</v>
      </c>
      <c r="CJ83" s="228">
        <v>0</v>
      </c>
      <c r="CK83" s="235">
        <v>0</v>
      </c>
      <c r="CN83" s="227" t="s">
        <v>24</v>
      </c>
      <c r="CO83" s="226">
        <v>0</v>
      </c>
      <c r="CP83" s="235">
        <v>0</v>
      </c>
      <c r="CQ83" s="228">
        <v>0</v>
      </c>
      <c r="CR83" s="235">
        <v>0</v>
      </c>
      <c r="CU83" s="227" t="s">
        <v>24</v>
      </c>
      <c r="CV83" s="226">
        <v>0</v>
      </c>
      <c r="CW83" s="235">
        <v>0</v>
      </c>
      <c r="CX83" s="228">
        <v>0</v>
      </c>
      <c r="CY83" s="235">
        <v>0</v>
      </c>
      <c r="DB83" s="227" t="s">
        <v>24</v>
      </c>
      <c r="DC83" s="226">
        <v>0</v>
      </c>
      <c r="DD83" s="235">
        <v>0</v>
      </c>
      <c r="DE83" s="228">
        <v>0</v>
      </c>
      <c r="DF83" s="235">
        <v>0</v>
      </c>
      <c r="DI83" s="227" t="s">
        <v>24</v>
      </c>
      <c r="DJ83" s="226">
        <v>0</v>
      </c>
      <c r="DK83" s="235">
        <v>0</v>
      </c>
      <c r="DL83" s="228">
        <v>0</v>
      </c>
      <c r="DM83" s="235">
        <v>0</v>
      </c>
      <c r="DP83" s="227" t="s">
        <v>24</v>
      </c>
      <c r="DQ83" s="226">
        <v>0</v>
      </c>
      <c r="DR83" s="235">
        <v>0</v>
      </c>
      <c r="DS83" s="228">
        <v>0</v>
      </c>
      <c r="DT83" s="235">
        <v>0</v>
      </c>
      <c r="DW83" s="227" t="s">
        <v>24</v>
      </c>
      <c r="DX83" s="226">
        <v>0</v>
      </c>
      <c r="DY83" s="235">
        <v>0</v>
      </c>
      <c r="DZ83" s="228">
        <v>0</v>
      </c>
      <c r="EA83" s="235">
        <v>0</v>
      </c>
      <c r="ED83" s="227" t="s">
        <v>24</v>
      </c>
      <c r="EE83" s="226">
        <v>0</v>
      </c>
      <c r="EF83" s="235">
        <v>0</v>
      </c>
      <c r="EG83" s="228">
        <v>0</v>
      </c>
      <c r="EH83" s="235">
        <v>0</v>
      </c>
      <c r="EK83" s="227" t="s">
        <v>24</v>
      </c>
      <c r="EL83" s="226">
        <v>0</v>
      </c>
      <c r="EM83" s="235">
        <v>0</v>
      </c>
      <c r="EN83" s="228">
        <v>0</v>
      </c>
      <c r="EO83" s="235">
        <v>0</v>
      </c>
      <c r="ER83" s="227" t="s">
        <v>24</v>
      </c>
      <c r="ES83" s="226">
        <v>0</v>
      </c>
      <c r="ET83" s="235">
        <v>0</v>
      </c>
      <c r="EU83" s="228">
        <v>0</v>
      </c>
      <c r="EV83" s="235">
        <v>0</v>
      </c>
      <c r="EY83" s="227" t="s">
        <v>24</v>
      </c>
      <c r="EZ83" s="226">
        <v>0</v>
      </c>
      <c r="FA83" s="235">
        <v>0</v>
      </c>
      <c r="FB83" s="228">
        <v>0</v>
      </c>
      <c r="FC83" s="235">
        <v>0</v>
      </c>
      <c r="FF83" s="227" t="s">
        <v>24</v>
      </c>
      <c r="FG83" s="226">
        <v>0</v>
      </c>
      <c r="FH83" s="235">
        <v>0</v>
      </c>
      <c r="FI83" s="228">
        <v>0</v>
      </c>
      <c r="FJ83" s="235">
        <v>0</v>
      </c>
      <c r="FM83" s="227" t="s">
        <v>24</v>
      </c>
      <c r="FN83" s="226">
        <v>0</v>
      </c>
      <c r="FO83" s="235">
        <v>0</v>
      </c>
      <c r="FP83" s="228">
        <v>0</v>
      </c>
      <c r="FQ83" s="235">
        <v>0</v>
      </c>
      <c r="FT83" s="227" t="s">
        <v>24</v>
      </c>
      <c r="FU83" s="226">
        <v>0</v>
      </c>
      <c r="FV83" s="235">
        <v>0</v>
      </c>
      <c r="FW83" s="228">
        <v>0</v>
      </c>
      <c r="FX83" s="235">
        <v>0</v>
      </c>
      <c r="GA83" s="227" t="s">
        <v>24</v>
      </c>
      <c r="GB83" s="226">
        <v>0</v>
      </c>
      <c r="GC83" s="235">
        <v>0</v>
      </c>
      <c r="GD83" s="228">
        <v>0</v>
      </c>
      <c r="GE83" s="235">
        <v>0</v>
      </c>
      <c r="GH83" s="227" t="s">
        <v>24</v>
      </c>
      <c r="GI83" s="226">
        <v>0</v>
      </c>
      <c r="GJ83" s="235">
        <v>0</v>
      </c>
      <c r="GK83" s="228">
        <v>0</v>
      </c>
      <c r="GL83" s="235">
        <v>0</v>
      </c>
      <c r="GO83" s="227" t="s">
        <v>24</v>
      </c>
      <c r="GP83" s="226">
        <v>0</v>
      </c>
      <c r="GQ83" s="235">
        <v>0</v>
      </c>
      <c r="GR83" s="228">
        <v>0</v>
      </c>
      <c r="GS83" s="235">
        <v>0</v>
      </c>
      <c r="GV83" s="227" t="s">
        <v>24</v>
      </c>
      <c r="GW83" s="226">
        <v>0</v>
      </c>
      <c r="GX83" s="235">
        <v>0</v>
      </c>
      <c r="GY83" s="228">
        <v>0</v>
      </c>
      <c r="GZ83" s="235">
        <v>0</v>
      </c>
      <c r="HC83" s="227" t="s">
        <v>24</v>
      </c>
      <c r="HD83" s="226">
        <v>0</v>
      </c>
      <c r="HE83" s="235">
        <v>0</v>
      </c>
      <c r="HF83" s="228">
        <v>0</v>
      </c>
      <c r="HG83" s="235">
        <v>0</v>
      </c>
      <c r="HJ83" s="227" t="s">
        <v>24</v>
      </c>
      <c r="HK83" s="226">
        <v>0</v>
      </c>
      <c r="HL83" s="235">
        <v>0</v>
      </c>
      <c r="HM83" s="228">
        <v>0</v>
      </c>
      <c r="HN83" s="235">
        <v>0</v>
      </c>
      <c r="HQ83" s="227" t="s">
        <v>24</v>
      </c>
      <c r="HR83" s="226">
        <v>0</v>
      </c>
      <c r="HS83" s="235">
        <v>0</v>
      </c>
      <c r="HT83" s="228">
        <v>0</v>
      </c>
      <c r="HU83" s="235">
        <v>0</v>
      </c>
      <c r="HX83" s="227" t="s">
        <v>24</v>
      </c>
      <c r="HY83" s="226">
        <v>0</v>
      </c>
      <c r="HZ83" s="235">
        <v>0</v>
      </c>
      <c r="IA83" s="228">
        <v>0</v>
      </c>
      <c r="IB83" s="235">
        <v>0</v>
      </c>
      <c r="IE83" s="227" t="s">
        <v>24</v>
      </c>
      <c r="IF83" s="226">
        <v>0</v>
      </c>
      <c r="IG83" s="235">
        <v>0</v>
      </c>
      <c r="IH83" s="228">
        <v>0</v>
      </c>
      <c r="II83" s="235">
        <v>0</v>
      </c>
      <c r="IK83" s="227" t="s">
        <v>24</v>
      </c>
      <c r="IL83" s="226">
        <v>0</v>
      </c>
      <c r="IM83" s="235">
        <v>0</v>
      </c>
      <c r="IN83" s="228">
        <v>0</v>
      </c>
      <c r="IO83" s="235">
        <v>0</v>
      </c>
      <c r="IQ83" s="227" t="s">
        <v>24</v>
      </c>
      <c r="IR83" s="226">
        <v>0</v>
      </c>
      <c r="IS83" s="235">
        <v>0</v>
      </c>
      <c r="IT83" s="228">
        <v>0</v>
      </c>
      <c r="IU83" s="235">
        <v>0</v>
      </c>
      <c r="IW83" s="227" t="s">
        <v>24</v>
      </c>
      <c r="IX83" s="226">
        <v>0</v>
      </c>
      <c r="IY83" s="235">
        <v>0</v>
      </c>
      <c r="IZ83" s="228">
        <v>0</v>
      </c>
      <c r="JA83" s="235">
        <v>0</v>
      </c>
      <c r="JC83" s="227" t="s">
        <v>24</v>
      </c>
      <c r="JD83" s="226">
        <v>0</v>
      </c>
      <c r="JE83" s="235">
        <v>0</v>
      </c>
      <c r="JF83" s="228">
        <v>0</v>
      </c>
      <c r="JG83" s="235">
        <v>0</v>
      </c>
      <c r="JI83" s="227" t="s">
        <v>24</v>
      </c>
      <c r="JJ83" s="226">
        <v>0</v>
      </c>
      <c r="JK83" s="235">
        <v>0</v>
      </c>
      <c r="JL83" s="228">
        <v>0</v>
      </c>
      <c r="JM83" s="235">
        <v>0</v>
      </c>
      <c r="JO83" s="227" t="s">
        <v>24</v>
      </c>
      <c r="JP83" s="226">
        <v>0</v>
      </c>
      <c r="JQ83" s="235">
        <v>0</v>
      </c>
      <c r="JR83" s="228">
        <v>0</v>
      </c>
      <c r="JS83" s="235">
        <v>0</v>
      </c>
      <c r="JU83" s="227" t="s">
        <v>24</v>
      </c>
      <c r="JV83" s="226">
        <v>0</v>
      </c>
      <c r="JW83" s="235">
        <v>0</v>
      </c>
      <c r="JX83" s="228">
        <v>0</v>
      </c>
      <c r="JY83" s="235">
        <v>0</v>
      </c>
      <c r="KA83" s="271" t="s">
        <v>24</v>
      </c>
      <c r="KB83" s="272">
        <v>0</v>
      </c>
      <c r="KC83" s="273">
        <v>0</v>
      </c>
      <c r="KD83" s="274">
        <v>0</v>
      </c>
      <c r="KE83" s="273">
        <v>0</v>
      </c>
      <c r="KG83" s="271" t="s">
        <v>24</v>
      </c>
      <c r="KH83" s="272">
        <v>0</v>
      </c>
      <c r="KI83" s="273">
        <v>0</v>
      </c>
      <c r="KJ83" s="274">
        <v>0</v>
      </c>
      <c r="KK83" s="273">
        <v>0</v>
      </c>
      <c r="KM83" s="271" t="s">
        <v>24</v>
      </c>
      <c r="KN83" s="272">
        <v>0</v>
      </c>
      <c r="KO83" s="273">
        <v>0</v>
      </c>
      <c r="KP83" s="274">
        <v>0</v>
      </c>
      <c r="KQ83" s="273">
        <v>0</v>
      </c>
      <c r="KS83" s="271" t="s">
        <v>24</v>
      </c>
      <c r="KT83" s="272">
        <v>0</v>
      </c>
      <c r="KU83" s="273">
        <v>0</v>
      </c>
      <c r="KV83" s="274">
        <v>0</v>
      </c>
      <c r="KW83" s="273">
        <v>0</v>
      </c>
      <c r="KY83" s="271" t="s">
        <v>24</v>
      </c>
      <c r="KZ83" s="272">
        <v>0</v>
      </c>
      <c r="LA83" s="273">
        <v>0</v>
      </c>
      <c r="LB83" s="274">
        <v>0</v>
      </c>
      <c r="LC83" s="273">
        <v>0</v>
      </c>
      <c r="LE83" s="271" t="s">
        <v>24</v>
      </c>
      <c r="LF83" s="272">
        <v>0</v>
      </c>
      <c r="LG83" s="273">
        <v>0</v>
      </c>
      <c r="LH83" s="274">
        <v>0</v>
      </c>
      <c r="LI83" s="273">
        <v>0</v>
      </c>
      <c r="LK83" s="271" t="s">
        <v>24</v>
      </c>
      <c r="LL83" s="272">
        <v>0</v>
      </c>
      <c r="LM83" s="273">
        <v>0</v>
      </c>
      <c r="LN83" s="274">
        <v>0</v>
      </c>
      <c r="LO83" s="273">
        <v>0</v>
      </c>
      <c r="LQ83" s="271" t="s">
        <v>24</v>
      </c>
      <c r="LR83" s="272">
        <v>0</v>
      </c>
      <c r="LS83" s="273">
        <v>0</v>
      </c>
      <c r="LT83" s="274">
        <v>0</v>
      </c>
      <c r="LU83" s="273">
        <v>0</v>
      </c>
    </row>
    <row r="84" spans="1:334" ht="18">
      <c r="A84" s="227" t="s">
        <v>25</v>
      </c>
      <c r="B84" s="226">
        <v>0</v>
      </c>
      <c r="C84" s="235">
        <v>0</v>
      </c>
      <c r="D84" s="228">
        <v>0</v>
      </c>
      <c r="E84" s="235">
        <v>0</v>
      </c>
      <c r="H84" s="227" t="s">
        <v>25</v>
      </c>
      <c r="I84" s="226">
        <v>0</v>
      </c>
      <c r="J84" s="235">
        <v>0</v>
      </c>
      <c r="K84" s="228">
        <v>0</v>
      </c>
      <c r="L84" s="235">
        <v>0</v>
      </c>
      <c r="O84" s="227" t="s">
        <v>25</v>
      </c>
      <c r="P84" s="226">
        <v>0</v>
      </c>
      <c r="Q84" s="235">
        <v>0</v>
      </c>
      <c r="R84" s="228">
        <v>0</v>
      </c>
      <c r="S84" s="235">
        <v>0</v>
      </c>
      <c r="V84" s="227" t="s">
        <v>25</v>
      </c>
      <c r="W84" s="226">
        <v>0</v>
      </c>
      <c r="X84" s="235">
        <v>0</v>
      </c>
      <c r="Y84" s="228">
        <v>0</v>
      </c>
      <c r="Z84" s="235">
        <v>0</v>
      </c>
      <c r="AC84" s="227" t="s">
        <v>25</v>
      </c>
      <c r="AD84" s="226">
        <v>0</v>
      </c>
      <c r="AE84" s="235">
        <v>0</v>
      </c>
      <c r="AF84" s="228">
        <v>0</v>
      </c>
      <c r="AG84" s="235">
        <v>0</v>
      </c>
      <c r="AJ84" s="227" t="s">
        <v>25</v>
      </c>
      <c r="AK84" s="226">
        <v>0</v>
      </c>
      <c r="AL84" s="235">
        <v>0</v>
      </c>
      <c r="AM84" s="228">
        <v>0</v>
      </c>
      <c r="AN84" s="235">
        <v>0</v>
      </c>
      <c r="AQ84" s="227" t="s">
        <v>25</v>
      </c>
      <c r="AR84" s="226">
        <v>0</v>
      </c>
      <c r="AS84" s="235">
        <v>0</v>
      </c>
      <c r="AT84" s="228">
        <v>0</v>
      </c>
      <c r="AU84" s="235">
        <v>0</v>
      </c>
      <c r="AX84" s="227" t="s">
        <v>25</v>
      </c>
      <c r="AY84" s="226">
        <v>0</v>
      </c>
      <c r="AZ84" s="235">
        <v>0</v>
      </c>
      <c r="BA84" s="228">
        <v>0</v>
      </c>
      <c r="BB84" s="235">
        <v>0</v>
      </c>
      <c r="BE84" s="227" t="s">
        <v>25</v>
      </c>
      <c r="BF84" s="226">
        <v>0</v>
      </c>
      <c r="BG84" s="235">
        <v>0</v>
      </c>
      <c r="BH84" s="228">
        <v>0</v>
      </c>
      <c r="BI84" s="235">
        <v>0</v>
      </c>
      <c r="BL84" s="227" t="s">
        <v>25</v>
      </c>
      <c r="BM84" s="226">
        <v>0</v>
      </c>
      <c r="BN84" s="235">
        <v>0</v>
      </c>
      <c r="BO84" s="228">
        <v>0</v>
      </c>
      <c r="BP84" s="235">
        <v>0</v>
      </c>
      <c r="BS84" s="227" t="s">
        <v>25</v>
      </c>
      <c r="BT84" s="226">
        <v>0</v>
      </c>
      <c r="BU84" s="235">
        <v>0</v>
      </c>
      <c r="BV84" s="228">
        <v>0</v>
      </c>
      <c r="BW84" s="235">
        <v>0</v>
      </c>
      <c r="BX84" s="235"/>
      <c r="BZ84" s="227" t="s">
        <v>25</v>
      </c>
      <c r="CA84" s="226">
        <v>0</v>
      </c>
      <c r="CB84" s="235">
        <v>0</v>
      </c>
      <c r="CC84" s="228">
        <v>0</v>
      </c>
      <c r="CD84" s="235">
        <v>0</v>
      </c>
      <c r="CG84" s="227" t="s">
        <v>25</v>
      </c>
      <c r="CH84" s="226">
        <v>0</v>
      </c>
      <c r="CI84" s="235">
        <v>0</v>
      </c>
      <c r="CJ84" s="228">
        <v>0</v>
      </c>
      <c r="CK84" s="235">
        <v>0</v>
      </c>
      <c r="CN84" s="227" t="s">
        <v>25</v>
      </c>
      <c r="CO84" s="226">
        <v>0</v>
      </c>
      <c r="CP84" s="235">
        <v>0</v>
      </c>
      <c r="CQ84" s="228">
        <v>0</v>
      </c>
      <c r="CR84" s="235">
        <v>0</v>
      </c>
      <c r="CU84" s="227" t="s">
        <v>25</v>
      </c>
      <c r="CV84" s="226">
        <v>0</v>
      </c>
      <c r="CW84" s="235">
        <v>0</v>
      </c>
      <c r="CX84" s="228">
        <v>0</v>
      </c>
      <c r="CY84" s="235">
        <v>0</v>
      </c>
      <c r="DB84" s="227" t="s">
        <v>25</v>
      </c>
      <c r="DC84" s="226">
        <v>0</v>
      </c>
      <c r="DD84" s="235">
        <v>0</v>
      </c>
      <c r="DE84" s="228">
        <v>0</v>
      </c>
      <c r="DF84" s="235">
        <v>0</v>
      </c>
      <c r="DI84" s="227" t="s">
        <v>25</v>
      </c>
      <c r="DJ84" s="226">
        <v>0</v>
      </c>
      <c r="DK84" s="235">
        <v>0</v>
      </c>
      <c r="DL84" s="228">
        <v>0</v>
      </c>
      <c r="DM84" s="235">
        <v>0</v>
      </c>
      <c r="DP84" s="227" t="s">
        <v>25</v>
      </c>
      <c r="DQ84" s="226">
        <v>0</v>
      </c>
      <c r="DR84" s="235">
        <v>0</v>
      </c>
      <c r="DS84" s="228">
        <v>0</v>
      </c>
      <c r="DT84" s="235">
        <v>0</v>
      </c>
      <c r="DW84" s="227" t="s">
        <v>25</v>
      </c>
      <c r="DX84" s="226">
        <v>0</v>
      </c>
      <c r="DY84" s="235">
        <v>0</v>
      </c>
      <c r="DZ84" s="228">
        <v>0</v>
      </c>
      <c r="EA84" s="235">
        <v>0</v>
      </c>
      <c r="ED84" s="227" t="s">
        <v>25</v>
      </c>
      <c r="EE84" s="226">
        <v>0</v>
      </c>
      <c r="EF84" s="235">
        <v>0</v>
      </c>
      <c r="EG84" s="228">
        <v>0</v>
      </c>
      <c r="EH84" s="235">
        <v>0</v>
      </c>
      <c r="EK84" s="227" t="s">
        <v>25</v>
      </c>
      <c r="EL84" s="226">
        <v>0</v>
      </c>
      <c r="EM84" s="235">
        <v>0</v>
      </c>
      <c r="EN84" s="228">
        <v>0</v>
      </c>
      <c r="EO84" s="235">
        <v>0</v>
      </c>
      <c r="ER84" s="227" t="s">
        <v>25</v>
      </c>
      <c r="ES84" s="226">
        <v>0</v>
      </c>
      <c r="ET84" s="235">
        <v>0</v>
      </c>
      <c r="EU84" s="228">
        <v>0</v>
      </c>
      <c r="EV84" s="235">
        <v>0</v>
      </c>
      <c r="EY84" s="227" t="s">
        <v>25</v>
      </c>
      <c r="EZ84" s="226">
        <v>0</v>
      </c>
      <c r="FA84" s="235">
        <v>0</v>
      </c>
      <c r="FB84" s="228">
        <v>0</v>
      </c>
      <c r="FC84" s="235">
        <v>0</v>
      </c>
      <c r="FF84" s="227" t="s">
        <v>25</v>
      </c>
      <c r="FG84" s="226">
        <v>0</v>
      </c>
      <c r="FH84" s="235">
        <v>0</v>
      </c>
      <c r="FI84" s="228">
        <v>0</v>
      </c>
      <c r="FJ84" s="235">
        <v>0</v>
      </c>
      <c r="FM84" s="227" t="s">
        <v>25</v>
      </c>
      <c r="FN84" s="226">
        <v>0</v>
      </c>
      <c r="FO84" s="235">
        <v>0</v>
      </c>
      <c r="FP84" s="228">
        <v>0</v>
      </c>
      <c r="FQ84" s="235">
        <v>0</v>
      </c>
      <c r="FT84" s="227" t="s">
        <v>25</v>
      </c>
      <c r="FU84" s="226">
        <v>0</v>
      </c>
      <c r="FV84" s="235">
        <v>0</v>
      </c>
      <c r="FW84" s="228">
        <v>0</v>
      </c>
      <c r="FX84" s="235">
        <v>0</v>
      </c>
      <c r="GA84" s="227" t="s">
        <v>25</v>
      </c>
      <c r="GB84" s="226">
        <v>0</v>
      </c>
      <c r="GC84" s="235">
        <v>0</v>
      </c>
      <c r="GD84" s="228">
        <v>0</v>
      </c>
      <c r="GE84" s="235">
        <v>0</v>
      </c>
      <c r="GH84" s="227" t="s">
        <v>25</v>
      </c>
      <c r="GI84" s="226">
        <v>0</v>
      </c>
      <c r="GJ84" s="235">
        <v>0</v>
      </c>
      <c r="GK84" s="228">
        <v>0</v>
      </c>
      <c r="GL84" s="235">
        <v>0</v>
      </c>
      <c r="GO84" s="227" t="s">
        <v>25</v>
      </c>
      <c r="GP84" s="226">
        <v>0</v>
      </c>
      <c r="GQ84" s="235">
        <v>0</v>
      </c>
      <c r="GR84" s="228">
        <v>0</v>
      </c>
      <c r="GS84" s="235">
        <v>0</v>
      </c>
      <c r="GV84" s="227" t="s">
        <v>25</v>
      </c>
      <c r="GW84" s="226">
        <v>0</v>
      </c>
      <c r="GX84" s="235">
        <v>0</v>
      </c>
      <c r="GY84" s="228">
        <v>0</v>
      </c>
      <c r="GZ84" s="235">
        <v>0</v>
      </c>
      <c r="HC84" s="227" t="s">
        <v>25</v>
      </c>
      <c r="HD84" s="226">
        <v>0</v>
      </c>
      <c r="HE84" s="235">
        <v>0</v>
      </c>
      <c r="HF84" s="228">
        <v>0</v>
      </c>
      <c r="HG84" s="235">
        <v>0</v>
      </c>
      <c r="HJ84" s="227" t="s">
        <v>25</v>
      </c>
      <c r="HK84" s="226">
        <v>0</v>
      </c>
      <c r="HL84" s="235">
        <v>0</v>
      </c>
      <c r="HM84" s="228">
        <v>0</v>
      </c>
      <c r="HN84" s="235">
        <v>0</v>
      </c>
      <c r="HQ84" s="227" t="s">
        <v>25</v>
      </c>
      <c r="HR84" s="226">
        <v>0</v>
      </c>
      <c r="HS84" s="235">
        <v>0</v>
      </c>
      <c r="HT84" s="228">
        <v>0</v>
      </c>
      <c r="HU84" s="235">
        <v>0</v>
      </c>
      <c r="HX84" s="227" t="s">
        <v>25</v>
      </c>
      <c r="HY84" s="226">
        <v>0</v>
      </c>
      <c r="HZ84" s="235">
        <v>0</v>
      </c>
      <c r="IA84" s="228">
        <v>0</v>
      </c>
      <c r="IB84" s="235">
        <v>0</v>
      </c>
      <c r="IE84" s="227" t="s">
        <v>25</v>
      </c>
      <c r="IF84" s="226">
        <v>0</v>
      </c>
      <c r="IG84" s="235">
        <v>0</v>
      </c>
      <c r="IH84" s="228">
        <v>0</v>
      </c>
      <c r="II84" s="235">
        <v>0</v>
      </c>
      <c r="IK84" s="227" t="s">
        <v>25</v>
      </c>
      <c r="IL84" s="226">
        <v>0</v>
      </c>
      <c r="IM84" s="235">
        <v>0</v>
      </c>
      <c r="IN84" s="228">
        <v>0</v>
      </c>
      <c r="IO84" s="235">
        <v>0</v>
      </c>
      <c r="IQ84" s="227" t="s">
        <v>25</v>
      </c>
      <c r="IR84" s="226">
        <v>0</v>
      </c>
      <c r="IS84" s="235">
        <v>0</v>
      </c>
      <c r="IT84" s="228">
        <v>0</v>
      </c>
      <c r="IU84" s="235">
        <v>0</v>
      </c>
      <c r="IW84" s="227" t="s">
        <v>25</v>
      </c>
      <c r="IX84" s="226">
        <v>0</v>
      </c>
      <c r="IY84" s="235">
        <v>0</v>
      </c>
      <c r="IZ84" s="228">
        <v>0</v>
      </c>
      <c r="JA84" s="235">
        <v>0</v>
      </c>
      <c r="JC84" s="227" t="s">
        <v>25</v>
      </c>
      <c r="JD84" s="226">
        <v>0</v>
      </c>
      <c r="JE84" s="235">
        <v>0</v>
      </c>
      <c r="JF84" s="228">
        <v>0</v>
      </c>
      <c r="JG84" s="235">
        <v>0</v>
      </c>
      <c r="JI84" s="227" t="s">
        <v>25</v>
      </c>
      <c r="JJ84" s="226">
        <v>0</v>
      </c>
      <c r="JK84" s="235">
        <v>0</v>
      </c>
      <c r="JL84" s="228">
        <v>0</v>
      </c>
      <c r="JM84" s="235">
        <v>0</v>
      </c>
      <c r="JO84" s="227" t="s">
        <v>25</v>
      </c>
      <c r="JP84" s="226">
        <v>0</v>
      </c>
      <c r="JQ84" s="235">
        <v>0</v>
      </c>
      <c r="JR84" s="228">
        <v>0</v>
      </c>
      <c r="JS84" s="235">
        <v>0</v>
      </c>
      <c r="JU84" s="227" t="s">
        <v>25</v>
      </c>
      <c r="JV84" s="226">
        <v>0</v>
      </c>
      <c r="JW84" s="235">
        <v>0</v>
      </c>
      <c r="JX84" s="228">
        <v>0</v>
      </c>
      <c r="JY84" s="235">
        <v>0</v>
      </c>
      <c r="KA84" s="271" t="s">
        <v>25</v>
      </c>
      <c r="KB84" s="272">
        <v>0</v>
      </c>
      <c r="KC84" s="273">
        <v>0</v>
      </c>
      <c r="KD84" s="274">
        <v>0</v>
      </c>
      <c r="KE84" s="273">
        <v>0</v>
      </c>
      <c r="KG84" s="271" t="s">
        <v>25</v>
      </c>
      <c r="KH84" s="272">
        <v>0</v>
      </c>
      <c r="KI84" s="273">
        <v>0</v>
      </c>
      <c r="KJ84" s="274">
        <v>0</v>
      </c>
      <c r="KK84" s="273">
        <v>0</v>
      </c>
      <c r="KM84" s="271" t="s">
        <v>25</v>
      </c>
      <c r="KN84" s="272">
        <v>0</v>
      </c>
      <c r="KO84" s="273">
        <v>0</v>
      </c>
      <c r="KP84" s="274">
        <v>0</v>
      </c>
      <c r="KQ84" s="273">
        <v>0</v>
      </c>
      <c r="KS84" s="271" t="s">
        <v>25</v>
      </c>
      <c r="KT84" s="272">
        <v>0</v>
      </c>
      <c r="KU84" s="273">
        <v>0</v>
      </c>
      <c r="KV84" s="274">
        <v>0</v>
      </c>
      <c r="KW84" s="273">
        <v>0</v>
      </c>
      <c r="KY84" s="271" t="s">
        <v>25</v>
      </c>
      <c r="KZ84" s="272">
        <v>0</v>
      </c>
      <c r="LA84" s="273">
        <v>0</v>
      </c>
      <c r="LB84" s="274">
        <v>0</v>
      </c>
      <c r="LC84" s="273">
        <v>0</v>
      </c>
      <c r="LE84" s="271" t="s">
        <v>25</v>
      </c>
      <c r="LF84" s="272">
        <v>0</v>
      </c>
      <c r="LG84" s="273">
        <v>0</v>
      </c>
      <c r="LH84" s="274">
        <v>0</v>
      </c>
      <c r="LI84" s="273">
        <v>0</v>
      </c>
      <c r="LK84" s="271" t="s">
        <v>25</v>
      </c>
      <c r="LL84" s="272">
        <v>0</v>
      </c>
      <c r="LM84" s="273">
        <v>0</v>
      </c>
      <c r="LN84" s="274">
        <v>0</v>
      </c>
      <c r="LO84" s="273">
        <v>0</v>
      </c>
      <c r="LQ84" s="271" t="s">
        <v>25</v>
      </c>
      <c r="LR84" s="272">
        <v>0</v>
      </c>
      <c r="LS84" s="273">
        <v>0</v>
      </c>
      <c r="LT84" s="274">
        <v>0</v>
      </c>
      <c r="LU84" s="273">
        <v>0</v>
      </c>
    </row>
    <row r="85" spans="1:334" ht="18">
      <c r="A85" s="227" t="s">
        <v>2</v>
      </c>
      <c r="B85" s="226">
        <v>0</v>
      </c>
      <c r="C85" s="235">
        <v>0</v>
      </c>
      <c r="D85" s="228">
        <v>0</v>
      </c>
      <c r="E85" s="235">
        <v>0</v>
      </c>
      <c r="H85" s="227" t="s">
        <v>2</v>
      </c>
      <c r="I85" s="226">
        <v>0</v>
      </c>
      <c r="J85" s="235">
        <v>0</v>
      </c>
      <c r="K85" s="228">
        <v>0</v>
      </c>
      <c r="L85" s="235">
        <v>0</v>
      </c>
      <c r="O85" s="227" t="s">
        <v>2</v>
      </c>
      <c r="P85" s="226">
        <v>0</v>
      </c>
      <c r="Q85" s="235">
        <v>0</v>
      </c>
      <c r="R85" s="228">
        <v>0</v>
      </c>
      <c r="S85" s="235">
        <v>0</v>
      </c>
      <c r="V85" s="227" t="s">
        <v>2</v>
      </c>
      <c r="W85" s="226">
        <v>0</v>
      </c>
      <c r="X85" s="235">
        <v>0</v>
      </c>
      <c r="Y85" s="228">
        <v>0</v>
      </c>
      <c r="Z85" s="235">
        <v>0</v>
      </c>
      <c r="AC85" s="227" t="s">
        <v>2</v>
      </c>
      <c r="AD85" s="226">
        <v>0</v>
      </c>
      <c r="AE85" s="235">
        <v>0</v>
      </c>
      <c r="AF85" s="228">
        <v>0</v>
      </c>
      <c r="AG85" s="235">
        <v>0</v>
      </c>
      <c r="AJ85" s="227" t="s">
        <v>2</v>
      </c>
      <c r="AK85" s="226">
        <v>0</v>
      </c>
      <c r="AL85" s="235">
        <v>0</v>
      </c>
      <c r="AM85" s="228">
        <v>0</v>
      </c>
      <c r="AN85" s="235">
        <v>0</v>
      </c>
      <c r="AQ85" s="227" t="s">
        <v>2</v>
      </c>
      <c r="AR85" s="226">
        <v>0</v>
      </c>
      <c r="AS85" s="235">
        <v>0</v>
      </c>
      <c r="AT85" s="228">
        <v>0</v>
      </c>
      <c r="AU85" s="235">
        <v>0</v>
      </c>
      <c r="AX85" s="227" t="s">
        <v>2</v>
      </c>
      <c r="AY85" s="226">
        <v>0</v>
      </c>
      <c r="AZ85" s="235">
        <v>0</v>
      </c>
      <c r="BA85" s="228">
        <v>0</v>
      </c>
      <c r="BB85" s="235">
        <v>0</v>
      </c>
      <c r="BE85" s="227" t="s">
        <v>2</v>
      </c>
      <c r="BF85" s="226">
        <v>0</v>
      </c>
      <c r="BG85" s="235">
        <v>0</v>
      </c>
      <c r="BH85" s="228">
        <v>0</v>
      </c>
      <c r="BI85" s="235">
        <v>0</v>
      </c>
      <c r="BL85" s="227" t="s">
        <v>2</v>
      </c>
      <c r="BM85" s="226">
        <v>0</v>
      </c>
      <c r="BN85" s="235">
        <v>0</v>
      </c>
      <c r="BO85" s="228">
        <v>0</v>
      </c>
      <c r="BP85" s="235">
        <v>0</v>
      </c>
      <c r="BS85" s="227" t="s">
        <v>2</v>
      </c>
      <c r="BT85" s="226">
        <v>0</v>
      </c>
      <c r="BU85" s="235">
        <v>0</v>
      </c>
      <c r="BV85" s="228">
        <v>0</v>
      </c>
      <c r="BW85" s="235">
        <v>0</v>
      </c>
      <c r="BX85" s="235"/>
      <c r="BZ85" s="227" t="s">
        <v>2</v>
      </c>
      <c r="CA85" s="226">
        <v>0</v>
      </c>
      <c r="CB85" s="235">
        <v>0</v>
      </c>
      <c r="CC85" s="228">
        <v>0</v>
      </c>
      <c r="CD85" s="235">
        <v>0</v>
      </c>
      <c r="CG85" s="227" t="s">
        <v>2</v>
      </c>
      <c r="CH85" s="226">
        <v>0</v>
      </c>
      <c r="CI85" s="235">
        <v>0</v>
      </c>
      <c r="CJ85" s="228">
        <v>0</v>
      </c>
      <c r="CK85" s="235">
        <v>0</v>
      </c>
      <c r="CN85" s="227" t="s">
        <v>2</v>
      </c>
      <c r="CO85" s="226">
        <v>0</v>
      </c>
      <c r="CP85" s="235">
        <v>0</v>
      </c>
      <c r="CQ85" s="228">
        <v>0</v>
      </c>
      <c r="CR85" s="235">
        <v>0</v>
      </c>
      <c r="CU85" s="227" t="s">
        <v>2</v>
      </c>
      <c r="CV85" s="226">
        <v>0</v>
      </c>
      <c r="CW85" s="235">
        <v>0</v>
      </c>
      <c r="CX85" s="228">
        <v>0</v>
      </c>
      <c r="CY85" s="235">
        <v>0</v>
      </c>
      <c r="DB85" s="227" t="s">
        <v>2</v>
      </c>
      <c r="DC85" s="226">
        <v>0</v>
      </c>
      <c r="DD85" s="235">
        <v>0</v>
      </c>
      <c r="DE85" s="228">
        <v>0</v>
      </c>
      <c r="DF85" s="235">
        <v>0</v>
      </c>
      <c r="DI85" s="227" t="s">
        <v>2</v>
      </c>
      <c r="DJ85" s="226">
        <v>0</v>
      </c>
      <c r="DK85" s="235">
        <v>0</v>
      </c>
      <c r="DL85" s="228">
        <v>0</v>
      </c>
      <c r="DM85" s="235">
        <v>0</v>
      </c>
      <c r="DP85" s="227" t="s">
        <v>2</v>
      </c>
      <c r="DQ85" s="226">
        <v>0</v>
      </c>
      <c r="DR85" s="235">
        <v>0</v>
      </c>
      <c r="DS85" s="228">
        <v>0</v>
      </c>
      <c r="DT85" s="235">
        <v>0</v>
      </c>
      <c r="DW85" s="227" t="s">
        <v>2</v>
      </c>
      <c r="DX85" s="226">
        <v>0</v>
      </c>
      <c r="DY85" s="235">
        <v>0</v>
      </c>
      <c r="DZ85" s="228">
        <v>0</v>
      </c>
      <c r="EA85" s="235">
        <v>0</v>
      </c>
      <c r="ED85" s="227" t="s">
        <v>2</v>
      </c>
      <c r="EE85" s="226">
        <v>0</v>
      </c>
      <c r="EF85" s="235">
        <v>0</v>
      </c>
      <c r="EG85" s="228">
        <v>0</v>
      </c>
      <c r="EH85" s="235">
        <v>0</v>
      </c>
      <c r="EK85" s="227" t="s">
        <v>2</v>
      </c>
      <c r="EL85" s="226">
        <v>0</v>
      </c>
      <c r="EM85" s="235">
        <v>0</v>
      </c>
      <c r="EN85" s="228">
        <v>0</v>
      </c>
      <c r="EO85" s="235">
        <v>0</v>
      </c>
      <c r="ER85" s="227" t="s">
        <v>2</v>
      </c>
      <c r="ES85" s="226">
        <v>0</v>
      </c>
      <c r="ET85" s="235">
        <v>0</v>
      </c>
      <c r="EU85" s="228">
        <v>0</v>
      </c>
      <c r="EV85" s="235">
        <v>0</v>
      </c>
      <c r="EY85" s="227" t="s">
        <v>2</v>
      </c>
      <c r="EZ85" s="226">
        <v>0</v>
      </c>
      <c r="FA85" s="235">
        <v>0</v>
      </c>
      <c r="FB85" s="228">
        <v>0</v>
      </c>
      <c r="FC85" s="235">
        <v>0</v>
      </c>
      <c r="FF85" s="227" t="s">
        <v>2</v>
      </c>
      <c r="FG85" s="226">
        <v>0</v>
      </c>
      <c r="FH85" s="235">
        <v>0</v>
      </c>
      <c r="FI85" s="228">
        <v>0</v>
      </c>
      <c r="FJ85" s="235">
        <v>0</v>
      </c>
      <c r="FM85" s="227" t="s">
        <v>2</v>
      </c>
      <c r="FN85" s="226">
        <v>0</v>
      </c>
      <c r="FO85" s="235">
        <v>0</v>
      </c>
      <c r="FP85" s="228">
        <v>0</v>
      </c>
      <c r="FQ85" s="235">
        <v>0</v>
      </c>
      <c r="FT85" s="227" t="s">
        <v>2</v>
      </c>
      <c r="FU85" s="226">
        <v>0</v>
      </c>
      <c r="FV85" s="235">
        <v>0</v>
      </c>
      <c r="FW85" s="228">
        <v>0</v>
      </c>
      <c r="FX85" s="235">
        <v>0</v>
      </c>
      <c r="GA85" s="227" t="s">
        <v>2</v>
      </c>
      <c r="GB85" s="226">
        <v>0</v>
      </c>
      <c r="GC85" s="235">
        <v>0</v>
      </c>
      <c r="GD85" s="228">
        <v>0</v>
      </c>
      <c r="GE85" s="235">
        <v>0</v>
      </c>
      <c r="GH85" s="227" t="s">
        <v>2</v>
      </c>
      <c r="GI85" s="226">
        <v>0</v>
      </c>
      <c r="GJ85" s="235">
        <v>0</v>
      </c>
      <c r="GK85" s="228">
        <v>0</v>
      </c>
      <c r="GL85" s="235">
        <v>0</v>
      </c>
      <c r="GO85" s="227" t="s">
        <v>2</v>
      </c>
      <c r="GP85" s="226">
        <v>0</v>
      </c>
      <c r="GQ85" s="235">
        <v>0</v>
      </c>
      <c r="GR85" s="228">
        <v>0</v>
      </c>
      <c r="GS85" s="235">
        <v>0</v>
      </c>
      <c r="GV85" s="227" t="s">
        <v>2</v>
      </c>
      <c r="GW85" s="226">
        <v>0</v>
      </c>
      <c r="GX85" s="235">
        <v>0</v>
      </c>
      <c r="GY85" s="228">
        <v>0</v>
      </c>
      <c r="GZ85" s="235">
        <v>0</v>
      </c>
      <c r="HC85" s="227" t="s">
        <v>2</v>
      </c>
      <c r="HD85" s="226">
        <v>0</v>
      </c>
      <c r="HE85" s="235">
        <v>0</v>
      </c>
      <c r="HF85" s="228">
        <v>0</v>
      </c>
      <c r="HG85" s="235">
        <v>0</v>
      </c>
      <c r="HJ85" s="227" t="s">
        <v>2</v>
      </c>
      <c r="HK85" s="226">
        <v>0</v>
      </c>
      <c r="HL85" s="235">
        <v>0</v>
      </c>
      <c r="HM85" s="228">
        <v>0</v>
      </c>
      <c r="HN85" s="235">
        <v>0</v>
      </c>
      <c r="HQ85" s="227" t="s">
        <v>2</v>
      </c>
      <c r="HR85" s="226">
        <v>0</v>
      </c>
      <c r="HS85" s="235">
        <v>0</v>
      </c>
      <c r="HT85" s="228">
        <v>0</v>
      </c>
      <c r="HU85" s="235">
        <v>0</v>
      </c>
      <c r="HX85" s="227" t="s">
        <v>2</v>
      </c>
      <c r="HY85" s="226">
        <v>0</v>
      </c>
      <c r="HZ85" s="235">
        <v>0</v>
      </c>
      <c r="IA85" s="228">
        <v>0</v>
      </c>
      <c r="IB85" s="235">
        <v>0</v>
      </c>
      <c r="IE85" s="227" t="s">
        <v>2</v>
      </c>
      <c r="IF85" s="226">
        <v>0</v>
      </c>
      <c r="IG85" s="235">
        <v>0</v>
      </c>
      <c r="IH85" s="228">
        <v>0</v>
      </c>
      <c r="II85" s="235">
        <v>0</v>
      </c>
      <c r="IK85" s="227" t="s">
        <v>2</v>
      </c>
      <c r="IL85" s="226">
        <v>0</v>
      </c>
      <c r="IM85" s="235">
        <v>0</v>
      </c>
      <c r="IN85" s="228">
        <v>0</v>
      </c>
      <c r="IO85" s="235">
        <v>0</v>
      </c>
      <c r="IQ85" s="227" t="s">
        <v>2</v>
      </c>
      <c r="IR85" s="226">
        <v>0</v>
      </c>
      <c r="IS85" s="235">
        <v>0</v>
      </c>
      <c r="IT85" s="228">
        <v>0</v>
      </c>
      <c r="IU85" s="235">
        <v>0</v>
      </c>
      <c r="IW85" s="227" t="s">
        <v>2</v>
      </c>
      <c r="IX85" s="226">
        <v>0</v>
      </c>
      <c r="IY85" s="235">
        <v>0</v>
      </c>
      <c r="IZ85" s="228">
        <v>0</v>
      </c>
      <c r="JA85" s="235">
        <v>0</v>
      </c>
      <c r="JC85" s="227" t="s">
        <v>2</v>
      </c>
      <c r="JD85" s="226">
        <v>0</v>
      </c>
      <c r="JE85" s="235">
        <v>0</v>
      </c>
      <c r="JF85" s="228">
        <v>0</v>
      </c>
      <c r="JG85" s="235">
        <v>0</v>
      </c>
      <c r="JI85" s="227" t="s">
        <v>2</v>
      </c>
      <c r="JJ85" s="226">
        <v>0</v>
      </c>
      <c r="JK85" s="235">
        <v>0</v>
      </c>
      <c r="JL85" s="228">
        <v>0</v>
      </c>
      <c r="JM85" s="235">
        <v>0</v>
      </c>
      <c r="JO85" s="227" t="s">
        <v>2</v>
      </c>
      <c r="JP85" s="226">
        <v>0</v>
      </c>
      <c r="JQ85" s="235">
        <v>0</v>
      </c>
      <c r="JR85" s="228">
        <v>0</v>
      </c>
      <c r="JS85" s="235">
        <v>0</v>
      </c>
      <c r="JU85" s="227" t="s">
        <v>2</v>
      </c>
      <c r="JV85" s="226">
        <v>0</v>
      </c>
      <c r="JW85" s="235">
        <v>0</v>
      </c>
      <c r="JX85" s="228">
        <v>0</v>
      </c>
      <c r="JY85" s="235">
        <v>0</v>
      </c>
      <c r="KA85" s="271" t="s">
        <v>2</v>
      </c>
      <c r="KB85" s="272">
        <v>0</v>
      </c>
      <c r="KC85" s="273">
        <v>0</v>
      </c>
      <c r="KD85" s="274">
        <v>0</v>
      </c>
      <c r="KE85" s="273">
        <v>0</v>
      </c>
      <c r="KG85" s="271" t="s">
        <v>2</v>
      </c>
      <c r="KH85" s="272">
        <v>0</v>
      </c>
      <c r="KI85" s="273">
        <v>0</v>
      </c>
      <c r="KJ85" s="274">
        <v>0</v>
      </c>
      <c r="KK85" s="273">
        <v>0</v>
      </c>
      <c r="KM85" s="271" t="s">
        <v>2</v>
      </c>
      <c r="KN85" s="272">
        <v>0</v>
      </c>
      <c r="KO85" s="273">
        <v>0</v>
      </c>
      <c r="KP85" s="274">
        <v>0</v>
      </c>
      <c r="KQ85" s="273">
        <v>0</v>
      </c>
      <c r="KS85" s="271" t="s">
        <v>2</v>
      </c>
      <c r="KT85" s="272">
        <v>0</v>
      </c>
      <c r="KU85" s="273">
        <v>0</v>
      </c>
      <c r="KV85" s="274">
        <v>0</v>
      </c>
      <c r="KW85" s="273">
        <v>0</v>
      </c>
      <c r="KY85" s="271" t="s">
        <v>2</v>
      </c>
      <c r="KZ85" s="272">
        <v>0</v>
      </c>
      <c r="LA85" s="273">
        <v>0</v>
      </c>
      <c r="LB85" s="274">
        <v>0</v>
      </c>
      <c r="LC85" s="273">
        <v>0</v>
      </c>
      <c r="LE85" s="271" t="s">
        <v>2</v>
      </c>
      <c r="LF85" s="272">
        <v>0</v>
      </c>
      <c r="LG85" s="273">
        <v>0</v>
      </c>
      <c r="LH85" s="274">
        <v>0</v>
      </c>
      <c r="LI85" s="273">
        <v>0</v>
      </c>
      <c r="LK85" s="271" t="s">
        <v>2</v>
      </c>
      <c r="LL85" s="272">
        <v>0</v>
      </c>
      <c r="LM85" s="273">
        <v>0</v>
      </c>
      <c r="LN85" s="274">
        <v>0</v>
      </c>
      <c r="LO85" s="273">
        <v>0</v>
      </c>
      <c r="LQ85" s="271" t="s">
        <v>2</v>
      </c>
      <c r="LR85" s="272">
        <v>0</v>
      </c>
      <c r="LS85" s="273">
        <v>0</v>
      </c>
      <c r="LT85" s="274">
        <v>0</v>
      </c>
      <c r="LU85" s="273">
        <v>0</v>
      </c>
    </row>
    <row r="86" spans="1:334" ht="18">
      <c r="A86" s="227"/>
      <c r="B86" s="226"/>
      <c r="C86" s="227"/>
      <c r="D86" s="228"/>
      <c r="E86" s="227"/>
      <c r="H86" s="227"/>
      <c r="I86" s="226"/>
      <c r="J86" s="227"/>
      <c r="K86" s="228"/>
      <c r="L86" s="227"/>
      <c r="O86" s="227"/>
      <c r="P86" s="226"/>
      <c r="Q86" s="227"/>
      <c r="R86" s="228"/>
      <c r="S86" s="227"/>
      <c r="V86" s="227"/>
      <c r="W86" s="226"/>
      <c r="X86" s="227"/>
      <c r="Y86" s="228"/>
      <c r="Z86" s="227"/>
      <c r="AC86" s="227"/>
      <c r="AD86" s="226"/>
      <c r="AE86" s="227"/>
      <c r="AF86" s="228"/>
      <c r="AG86" s="227"/>
      <c r="AJ86" s="227"/>
      <c r="AK86" s="226"/>
      <c r="AL86" s="227"/>
      <c r="AM86" s="228"/>
      <c r="AN86" s="227"/>
      <c r="AQ86" s="227"/>
      <c r="AR86" s="226"/>
      <c r="AS86" s="227"/>
      <c r="AT86" s="228"/>
      <c r="AU86" s="227"/>
      <c r="AX86" s="227"/>
      <c r="AY86" s="226"/>
      <c r="AZ86" s="227"/>
      <c r="BA86" s="228"/>
      <c r="BB86" s="227"/>
      <c r="BE86" s="227"/>
      <c r="BF86" s="226"/>
      <c r="BG86" s="227"/>
      <c r="BH86" s="228"/>
      <c r="BI86" s="227"/>
      <c r="BL86" s="227"/>
      <c r="BM86" s="226"/>
      <c r="BN86" s="227"/>
      <c r="BO86" s="228"/>
      <c r="BP86" s="227"/>
      <c r="BS86" s="227"/>
      <c r="BT86" s="226"/>
      <c r="BU86" s="227"/>
      <c r="BV86" s="228"/>
      <c r="BW86" s="227"/>
      <c r="BX86" s="227"/>
      <c r="BZ86" s="227"/>
      <c r="CA86" s="226"/>
      <c r="CB86" s="227"/>
      <c r="CC86" s="228"/>
      <c r="CD86" s="227"/>
      <c r="CG86" s="227"/>
      <c r="CH86" s="226"/>
      <c r="CI86" s="227"/>
      <c r="CJ86" s="228"/>
      <c r="CK86" s="227"/>
      <c r="CN86" s="227"/>
      <c r="CO86" s="226"/>
      <c r="CP86" s="227"/>
      <c r="CQ86" s="228"/>
      <c r="CR86" s="227"/>
      <c r="CU86" s="227"/>
      <c r="CV86" s="226"/>
      <c r="CW86" s="227"/>
      <c r="CX86" s="228"/>
      <c r="CY86" s="227"/>
      <c r="DB86" s="227"/>
      <c r="DC86" s="226"/>
      <c r="DD86" s="227"/>
      <c r="DE86" s="228"/>
      <c r="DF86" s="227"/>
      <c r="DI86" s="227"/>
      <c r="DJ86" s="226"/>
      <c r="DK86" s="227"/>
      <c r="DL86" s="228"/>
      <c r="DM86" s="227"/>
      <c r="DP86" s="227"/>
      <c r="DQ86" s="226"/>
      <c r="DR86" s="227"/>
      <c r="DS86" s="228"/>
      <c r="DT86" s="227"/>
      <c r="DW86" s="227"/>
      <c r="DX86" s="226"/>
      <c r="DY86" s="227"/>
      <c r="DZ86" s="228"/>
      <c r="EA86" s="227"/>
      <c r="ED86" s="227"/>
      <c r="EE86" s="226"/>
      <c r="EF86" s="227"/>
      <c r="EG86" s="228"/>
      <c r="EH86" s="227"/>
      <c r="EK86" s="227"/>
      <c r="EL86" s="226"/>
      <c r="EM86" s="227"/>
      <c r="EN86" s="228"/>
      <c r="EO86" s="227"/>
      <c r="ER86" s="227"/>
      <c r="ES86" s="226"/>
      <c r="ET86" s="227"/>
      <c r="EU86" s="228"/>
      <c r="EV86" s="227"/>
      <c r="EY86" s="227"/>
      <c r="EZ86" s="226"/>
      <c r="FA86" s="227"/>
      <c r="FB86" s="228"/>
      <c r="FC86" s="227"/>
      <c r="FF86" s="227"/>
      <c r="FG86" s="226"/>
      <c r="FH86" s="227"/>
      <c r="FI86" s="228"/>
      <c r="FJ86" s="227"/>
      <c r="FM86" s="227"/>
      <c r="FN86" s="226"/>
      <c r="FO86" s="227"/>
      <c r="FP86" s="228"/>
      <c r="FQ86" s="227"/>
      <c r="FT86" s="227"/>
      <c r="FU86" s="226"/>
      <c r="FV86" s="227"/>
      <c r="FW86" s="228"/>
      <c r="FX86" s="227"/>
      <c r="GA86" s="227"/>
      <c r="GB86" s="226"/>
      <c r="GC86" s="227"/>
      <c r="GD86" s="228"/>
      <c r="GE86" s="227"/>
      <c r="GH86" s="227"/>
      <c r="GI86" s="226"/>
      <c r="GJ86" s="227"/>
      <c r="GK86" s="228"/>
      <c r="GL86" s="227"/>
      <c r="GO86" s="227"/>
      <c r="GP86" s="226"/>
      <c r="GQ86" s="227"/>
      <c r="GR86" s="228"/>
      <c r="GS86" s="227"/>
      <c r="GV86" s="227"/>
      <c r="GW86" s="226"/>
      <c r="GX86" s="227"/>
      <c r="GY86" s="228"/>
      <c r="GZ86" s="227"/>
      <c r="HC86" s="227"/>
      <c r="HD86" s="226"/>
      <c r="HE86" s="227"/>
      <c r="HF86" s="228"/>
      <c r="HG86" s="227"/>
      <c r="HJ86" s="227"/>
      <c r="HK86" s="226"/>
      <c r="HL86" s="227"/>
      <c r="HM86" s="228"/>
      <c r="HN86" s="227"/>
      <c r="HQ86" s="227"/>
      <c r="HR86" s="226"/>
      <c r="HS86" s="227"/>
      <c r="HT86" s="228"/>
      <c r="HU86" s="227"/>
      <c r="HX86" s="227"/>
      <c r="HY86" s="226"/>
      <c r="HZ86" s="227"/>
      <c r="IA86" s="228"/>
      <c r="IB86" s="227"/>
      <c r="IE86" s="227"/>
      <c r="IF86" s="226"/>
      <c r="IG86" s="227"/>
      <c r="IH86" s="228"/>
      <c r="II86" s="227"/>
      <c r="IK86" s="227"/>
      <c r="IL86" s="226"/>
      <c r="IM86" s="227"/>
      <c r="IN86" s="228"/>
      <c r="IO86" s="227"/>
      <c r="IQ86" s="227"/>
      <c r="IR86" s="226"/>
      <c r="IS86" s="227"/>
      <c r="IT86" s="228"/>
      <c r="IU86" s="227"/>
      <c r="IW86" s="227"/>
      <c r="IX86" s="226"/>
      <c r="IY86" s="227"/>
      <c r="IZ86" s="228"/>
      <c r="JA86" s="227"/>
      <c r="JC86" s="227"/>
      <c r="JD86" s="226"/>
      <c r="JE86" s="227"/>
      <c r="JF86" s="228"/>
      <c r="JG86" s="227"/>
      <c r="JI86" s="227"/>
      <c r="JJ86" s="226"/>
      <c r="JK86" s="227"/>
      <c r="JL86" s="228"/>
      <c r="JM86" s="227"/>
      <c r="JO86" s="227"/>
      <c r="JP86" s="226"/>
      <c r="JQ86" s="227"/>
      <c r="JR86" s="228"/>
      <c r="JS86" s="227"/>
      <c r="JU86" s="227"/>
      <c r="JV86" s="226"/>
      <c r="JW86" s="227"/>
      <c r="JX86" s="228"/>
      <c r="JY86" s="227"/>
      <c r="KA86" s="271"/>
      <c r="KB86" s="272"/>
      <c r="KC86" s="271"/>
      <c r="KD86" s="274"/>
      <c r="KE86" s="271"/>
      <c r="KG86" s="271"/>
      <c r="KH86" s="272"/>
      <c r="KI86" s="271"/>
      <c r="KJ86" s="274"/>
      <c r="KK86" s="271"/>
      <c r="KM86" s="271"/>
      <c r="KN86" s="272"/>
      <c r="KO86" s="271"/>
      <c r="KP86" s="274"/>
      <c r="KQ86" s="271"/>
      <c r="KS86" s="271"/>
      <c r="KT86" s="272"/>
      <c r="KU86" s="271"/>
      <c r="KV86" s="274"/>
      <c r="KW86" s="271"/>
      <c r="KY86" s="271"/>
      <c r="KZ86" s="272"/>
      <c r="LA86" s="271"/>
      <c r="LB86" s="274"/>
      <c r="LC86" s="271"/>
      <c r="LE86" s="271"/>
      <c r="LF86" s="272"/>
      <c r="LG86" s="271"/>
      <c r="LH86" s="274"/>
      <c r="LI86" s="271"/>
      <c r="LK86" s="271"/>
      <c r="LL86" s="272"/>
      <c r="LM86" s="271"/>
      <c r="LN86" s="274"/>
      <c r="LO86" s="271"/>
      <c r="LQ86" s="271"/>
      <c r="LR86" s="272"/>
      <c r="LS86" s="271"/>
      <c r="LT86" s="274"/>
      <c r="LU86" s="271"/>
    </row>
    <row r="87" spans="1:334" ht="18.600000000000001" thickBot="1">
      <c r="A87" s="236"/>
      <c r="B87" s="237">
        <f>SUM(B68:B86)</f>
        <v>257634290.96999997</v>
      </c>
      <c r="C87" s="238"/>
      <c r="D87" s="239">
        <f>SUM(D68:D86)</f>
        <v>5499</v>
      </c>
      <c r="E87" s="238"/>
      <c r="H87" s="236"/>
      <c r="I87" s="237">
        <f>SUM(I68:I86)</f>
        <v>226553371.80999982</v>
      </c>
      <c r="J87" s="238"/>
      <c r="K87" s="239">
        <f>SUM(K68:K86)</f>
        <v>4938</v>
      </c>
      <c r="L87" s="238"/>
      <c r="O87" s="236"/>
      <c r="P87" s="237">
        <f>SUM(P68:P86)</f>
        <v>206344984.49999985</v>
      </c>
      <c r="Q87" s="238"/>
      <c r="R87" s="239">
        <f>SUM(R68:R86)</f>
        <v>4583</v>
      </c>
      <c r="S87" s="238"/>
      <c r="V87" s="236"/>
      <c r="W87" s="237">
        <f>SUM(W68:W86)</f>
        <v>188709764.5999997</v>
      </c>
      <c r="X87" s="238"/>
      <c r="Y87" s="239">
        <f>SUM(Y68:Y86)</f>
        <v>4270</v>
      </c>
      <c r="Z87" s="238"/>
      <c r="AC87" s="236"/>
      <c r="AD87" s="237">
        <f>SUM(AD68:AD86)</f>
        <v>175542775.25999948</v>
      </c>
      <c r="AE87" s="238"/>
      <c r="AF87" s="239">
        <f>SUM(AF68:AF86)</f>
        <v>4048</v>
      </c>
      <c r="AG87" s="238"/>
      <c r="AJ87" s="236"/>
      <c r="AK87" s="237">
        <f>SUM(AK68:AK86)</f>
        <v>162836424.9799999</v>
      </c>
      <c r="AL87" s="238"/>
      <c r="AM87" s="239">
        <f>SUM(AM68:AM86)</f>
        <v>3796</v>
      </c>
      <c r="AN87" s="238"/>
      <c r="AQ87" s="236"/>
      <c r="AR87" s="237">
        <f>SUM(AR68:AR86)</f>
        <v>154000100.65999994</v>
      </c>
      <c r="AS87" s="238"/>
      <c r="AT87" s="239">
        <f>SUM(AT68:AT86)</f>
        <v>3603</v>
      </c>
      <c r="AU87" s="238"/>
      <c r="AX87" s="236"/>
      <c r="AY87" s="237">
        <f>SUM(AY68:AY86)</f>
        <v>145797793.6399999</v>
      </c>
      <c r="AZ87" s="238"/>
      <c r="BA87" s="239">
        <f>SUM(BA68:BA86)</f>
        <v>3430</v>
      </c>
      <c r="BB87" s="238"/>
      <c r="BE87" s="236"/>
      <c r="BF87" s="237">
        <f>SUM(BF68:BF86)</f>
        <v>138959362.49999976</v>
      </c>
      <c r="BG87" s="238"/>
      <c r="BH87" s="239">
        <f>SUM(BH68:BH86)</f>
        <v>3302</v>
      </c>
      <c r="BI87" s="238"/>
      <c r="BL87" s="236"/>
      <c r="BM87" s="237">
        <f>SUM(BM68:BM86)</f>
        <v>130467708.93999986</v>
      </c>
      <c r="BN87" s="238"/>
      <c r="BO87" s="239">
        <f>SUM(BO68:BO86)</f>
        <v>3155</v>
      </c>
      <c r="BP87" s="238"/>
      <c r="BS87" s="236"/>
      <c r="BT87" s="237">
        <v>124735020.30999999</v>
      </c>
      <c r="BU87" s="238"/>
      <c r="BV87" s="239">
        <v>3028</v>
      </c>
      <c r="BW87" s="238"/>
      <c r="BX87" s="238"/>
      <c r="BZ87" s="236"/>
      <c r="CA87" s="237">
        <v>118759723.68999992</v>
      </c>
      <c r="CB87" s="238"/>
      <c r="CC87" s="239">
        <v>2907</v>
      </c>
      <c r="CD87" s="238"/>
      <c r="CG87" s="236"/>
      <c r="CH87" s="237">
        <v>114852015.1499999</v>
      </c>
      <c r="CI87" s="238"/>
      <c r="CJ87" s="239">
        <v>2818</v>
      </c>
      <c r="CK87" s="238"/>
      <c r="CN87" s="236"/>
      <c r="CO87" s="237">
        <v>110301128.87999992</v>
      </c>
      <c r="CP87" s="238"/>
      <c r="CQ87" s="239">
        <v>2708</v>
      </c>
      <c r="CR87" s="238"/>
      <c r="CU87" s="236"/>
      <c r="CV87" s="237">
        <v>104851586.71999998</v>
      </c>
      <c r="CW87" s="238"/>
      <c r="CX87" s="239">
        <v>2592</v>
      </c>
      <c r="CY87" s="238"/>
      <c r="DB87" s="236"/>
      <c r="DC87" s="237">
        <v>100546984.50999999</v>
      </c>
      <c r="DD87" s="238"/>
      <c r="DE87" s="239">
        <v>2487</v>
      </c>
      <c r="DF87" s="238"/>
      <c r="DI87" s="236"/>
      <c r="DJ87" s="237">
        <v>98205120.860000029</v>
      </c>
      <c r="DK87" s="238"/>
      <c r="DL87" s="239">
        <v>2431</v>
      </c>
      <c r="DM87" s="238"/>
      <c r="DP87" s="236"/>
      <c r="DQ87" s="237">
        <v>94135056.819999993</v>
      </c>
      <c r="DR87" s="238"/>
      <c r="DS87" s="239">
        <v>2353</v>
      </c>
      <c r="DT87" s="238"/>
      <c r="DW87" s="236"/>
      <c r="DX87" s="237">
        <v>89922504.329999983</v>
      </c>
      <c r="DY87" s="238"/>
      <c r="DZ87" s="239">
        <v>2239</v>
      </c>
      <c r="EA87" s="238"/>
      <c r="ED87" s="236"/>
      <c r="EE87" s="237">
        <v>84030278.050000027</v>
      </c>
      <c r="EF87" s="238"/>
      <c r="EG87" s="239">
        <v>2082</v>
      </c>
      <c r="EH87" s="238"/>
      <c r="EK87" s="236"/>
      <c r="EL87" s="237">
        <v>79239742.980000034</v>
      </c>
      <c r="EM87" s="238"/>
      <c r="EN87" s="239">
        <v>1956</v>
      </c>
      <c r="EO87" s="238"/>
      <c r="ER87" s="236"/>
      <c r="ES87" s="237">
        <v>74831336.930000067</v>
      </c>
      <c r="ET87" s="238"/>
      <c r="EU87" s="239">
        <v>1861</v>
      </c>
      <c r="EV87" s="238"/>
      <c r="EY87" s="236"/>
      <c r="EZ87" s="237">
        <v>69471910.930000037</v>
      </c>
      <c r="FA87" s="238"/>
      <c r="FB87" s="239">
        <v>1740</v>
      </c>
      <c r="FC87" s="238"/>
      <c r="FF87" s="236"/>
      <c r="FG87" s="237">
        <v>63807527.790000059</v>
      </c>
      <c r="FH87" s="238"/>
      <c r="FI87" s="239">
        <v>1607</v>
      </c>
      <c r="FJ87" s="238"/>
      <c r="FM87" s="236"/>
      <c r="FN87" s="237">
        <v>59582707.650000043</v>
      </c>
      <c r="FO87" s="238"/>
      <c r="FP87" s="239">
        <v>1496</v>
      </c>
      <c r="FQ87" s="238"/>
      <c r="FT87" s="236"/>
      <c r="FU87" s="237">
        <v>55906134.349999994</v>
      </c>
      <c r="FV87" s="238"/>
      <c r="FW87" s="239">
        <v>1407</v>
      </c>
      <c r="FX87" s="238"/>
      <c r="GA87" s="236"/>
      <c r="GB87" s="237">
        <v>52074692.529999994</v>
      </c>
      <c r="GC87" s="238"/>
      <c r="GD87" s="239">
        <v>1267</v>
      </c>
      <c r="GE87" s="238"/>
      <c r="GH87" s="236"/>
      <c r="GI87" s="237">
        <v>47863028.75999999</v>
      </c>
      <c r="GJ87" s="238"/>
      <c r="GK87" s="239">
        <v>1125</v>
      </c>
      <c r="GL87" s="238"/>
      <c r="GO87" s="236"/>
      <c r="GP87" s="237">
        <v>43715359.410000004</v>
      </c>
      <c r="GQ87" s="238"/>
      <c r="GR87" s="239">
        <v>1040</v>
      </c>
      <c r="GS87" s="238"/>
      <c r="GV87" s="236"/>
      <c r="GW87" s="237">
        <v>40657212.999999993</v>
      </c>
      <c r="GX87" s="238"/>
      <c r="GY87" s="239">
        <v>968</v>
      </c>
      <c r="GZ87" s="238"/>
      <c r="HC87" s="236"/>
      <c r="HD87" s="237">
        <v>37328646.170000002</v>
      </c>
      <c r="HE87" s="238"/>
      <c r="HF87" s="239">
        <v>880</v>
      </c>
      <c r="HG87" s="238"/>
      <c r="HJ87" s="236"/>
      <c r="HK87" s="237">
        <v>33836210.210000008</v>
      </c>
      <c r="HL87" s="238"/>
      <c r="HM87" s="239">
        <v>810</v>
      </c>
      <c r="HN87" s="238"/>
      <c r="HQ87" s="236"/>
      <c r="HR87" s="237">
        <v>31499625.600000005</v>
      </c>
      <c r="HS87" s="238"/>
      <c r="HT87" s="239">
        <v>762</v>
      </c>
      <c r="HU87" s="238"/>
      <c r="HX87" s="236"/>
      <c r="HY87" s="237">
        <v>29570744.609999996</v>
      </c>
      <c r="HZ87" s="238"/>
      <c r="IA87" s="239">
        <v>726</v>
      </c>
      <c r="IB87" s="238"/>
      <c r="IE87" s="236"/>
      <c r="IF87" s="237">
        <v>26891506.770000011</v>
      </c>
      <c r="IG87" s="238"/>
      <c r="IH87" s="239">
        <v>668</v>
      </c>
      <c r="II87" s="238"/>
      <c r="IK87" s="236"/>
      <c r="IL87" s="237">
        <v>24662096.789999999</v>
      </c>
      <c r="IM87" s="238"/>
      <c r="IN87" s="239">
        <v>609</v>
      </c>
      <c r="IO87" s="238"/>
      <c r="IQ87" s="236"/>
      <c r="IR87" s="237">
        <v>22607895.500000004</v>
      </c>
      <c r="IS87" s="238"/>
      <c r="IT87" s="239">
        <v>562</v>
      </c>
      <c r="IU87" s="238"/>
      <c r="IW87" s="236"/>
      <c r="IX87" s="237">
        <v>20929423.320000004</v>
      </c>
      <c r="IY87" s="238"/>
      <c r="IZ87" s="239">
        <v>512</v>
      </c>
      <c r="JA87" s="238"/>
      <c r="JC87" s="236"/>
      <c r="JD87" s="237">
        <v>18002023.18</v>
      </c>
      <c r="JE87" s="238"/>
      <c r="JF87" s="239">
        <v>480</v>
      </c>
      <c r="JG87" s="238"/>
      <c r="JI87" s="236"/>
      <c r="JJ87" s="237">
        <v>0</v>
      </c>
      <c r="JK87" s="238"/>
      <c r="JL87" s="239">
        <v>0</v>
      </c>
      <c r="JM87" s="238"/>
      <c r="JO87" s="236"/>
      <c r="JP87" s="237">
        <v>0</v>
      </c>
      <c r="JQ87" s="238"/>
      <c r="JR87" s="239">
        <v>0</v>
      </c>
      <c r="JS87" s="238"/>
      <c r="JU87" s="236"/>
      <c r="JV87" s="237">
        <v>0</v>
      </c>
      <c r="JW87" s="238"/>
      <c r="JX87" s="239">
        <v>0</v>
      </c>
      <c r="JY87" s="238"/>
      <c r="KA87" s="275"/>
      <c r="KB87" s="276">
        <v>0</v>
      </c>
      <c r="KC87" s="277"/>
      <c r="KD87" s="278">
        <v>0</v>
      </c>
      <c r="KE87" s="277"/>
      <c r="KG87" s="275"/>
      <c r="KH87" s="276">
        <v>0</v>
      </c>
      <c r="KI87" s="277"/>
      <c r="KJ87" s="278">
        <v>0</v>
      </c>
      <c r="KK87" s="277"/>
      <c r="KM87" s="275"/>
      <c r="KN87" s="276">
        <v>0</v>
      </c>
      <c r="KO87" s="277"/>
      <c r="KP87" s="278">
        <v>0</v>
      </c>
      <c r="KQ87" s="277"/>
      <c r="KS87" s="275"/>
      <c r="KT87" s="276">
        <v>0</v>
      </c>
      <c r="KU87" s="277"/>
      <c r="KV87" s="278">
        <v>0</v>
      </c>
      <c r="KW87" s="277"/>
      <c r="KY87" s="275"/>
      <c r="KZ87" s="276">
        <v>0</v>
      </c>
      <c r="LA87" s="277"/>
      <c r="LB87" s="278">
        <v>0</v>
      </c>
      <c r="LC87" s="277"/>
      <c r="LE87" s="275"/>
      <c r="LF87" s="276">
        <v>0</v>
      </c>
      <c r="LG87" s="277"/>
      <c r="LH87" s="278">
        <v>0</v>
      </c>
      <c r="LI87" s="277"/>
      <c r="LK87" s="275"/>
      <c r="LL87" s="276">
        <v>0</v>
      </c>
      <c r="LM87" s="277"/>
      <c r="LN87" s="278">
        <v>0</v>
      </c>
      <c r="LO87" s="277"/>
      <c r="LQ87" s="275"/>
      <c r="LR87" s="276">
        <v>0</v>
      </c>
      <c r="LS87" s="277"/>
      <c r="LT87" s="278">
        <v>0</v>
      </c>
      <c r="LU87" s="277"/>
    </row>
    <row r="88" spans="1:334" ht="18.600000000000001" thickTop="1">
      <c r="A88" s="227"/>
      <c r="B88" s="226"/>
      <c r="C88" s="227"/>
      <c r="D88" s="228"/>
      <c r="E88" s="227"/>
      <c r="H88" s="227"/>
      <c r="I88" s="226"/>
      <c r="J88" s="227"/>
      <c r="K88" s="228"/>
      <c r="L88" s="227"/>
      <c r="O88" s="227"/>
      <c r="P88" s="226"/>
      <c r="Q88" s="227"/>
      <c r="R88" s="228"/>
      <c r="S88" s="227"/>
      <c r="V88" s="227"/>
      <c r="W88" s="226"/>
      <c r="X88" s="227"/>
      <c r="Y88" s="228"/>
      <c r="Z88" s="227"/>
      <c r="AC88" s="227"/>
      <c r="AD88" s="226"/>
      <c r="AE88" s="227"/>
      <c r="AF88" s="228"/>
      <c r="AG88" s="227"/>
      <c r="AJ88" s="227"/>
      <c r="AK88" s="226"/>
      <c r="AL88" s="227"/>
      <c r="AM88" s="228"/>
      <c r="AN88" s="227"/>
      <c r="AQ88" s="227"/>
      <c r="AR88" s="226"/>
      <c r="AS88" s="227"/>
      <c r="AT88" s="228"/>
      <c r="AU88" s="227"/>
      <c r="AX88" s="227"/>
      <c r="AY88" s="226"/>
      <c r="AZ88" s="227"/>
      <c r="BA88" s="228"/>
      <c r="BB88" s="227"/>
      <c r="BE88" s="227"/>
      <c r="BF88" s="226"/>
      <c r="BG88" s="227"/>
      <c r="BH88" s="228"/>
      <c r="BI88" s="227"/>
      <c r="BL88" s="227"/>
      <c r="BM88" s="226"/>
      <c r="BN88" s="227"/>
      <c r="BO88" s="228"/>
      <c r="BP88" s="227"/>
      <c r="BS88" s="227"/>
      <c r="BT88" s="226"/>
      <c r="BU88" s="227"/>
      <c r="BV88" s="228"/>
      <c r="BW88" s="227"/>
      <c r="BX88" s="227"/>
      <c r="BZ88" s="227"/>
      <c r="CA88" s="226"/>
      <c r="CB88" s="227"/>
      <c r="CC88" s="228"/>
      <c r="CD88" s="227"/>
      <c r="CG88" s="227"/>
      <c r="CH88" s="226"/>
      <c r="CI88" s="227"/>
      <c r="CJ88" s="228"/>
      <c r="CK88" s="227"/>
      <c r="CN88" s="227"/>
      <c r="CO88" s="226"/>
      <c r="CP88" s="227"/>
      <c r="CQ88" s="228"/>
      <c r="CR88" s="227"/>
      <c r="CU88" s="227"/>
      <c r="CV88" s="226"/>
      <c r="CW88" s="227"/>
      <c r="CX88" s="228"/>
      <c r="CY88" s="227"/>
      <c r="DB88" s="227"/>
      <c r="DC88" s="226"/>
      <c r="DD88" s="227"/>
      <c r="DE88" s="228"/>
      <c r="DF88" s="227"/>
      <c r="DI88" s="227"/>
      <c r="DJ88" s="226"/>
      <c r="DK88" s="227"/>
      <c r="DL88" s="228"/>
      <c r="DM88" s="227"/>
      <c r="DP88" s="227"/>
      <c r="DQ88" s="226"/>
      <c r="DR88" s="227"/>
      <c r="DS88" s="228"/>
      <c r="DT88" s="227"/>
      <c r="DW88" s="227"/>
      <c r="DX88" s="226"/>
      <c r="DY88" s="227"/>
      <c r="DZ88" s="228"/>
      <c r="EA88" s="227"/>
      <c r="ED88" s="227"/>
      <c r="EE88" s="226"/>
      <c r="EF88" s="227"/>
      <c r="EG88" s="228"/>
      <c r="EH88" s="227"/>
      <c r="EK88" s="227"/>
      <c r="EL88" s="226"/>
      <c r="EM88" s="227"/>
      <c r="EN88" s="228"/>
      <c r="EO88" s="227"/>
      <c r="ER88" s="227"/>
      <c r="ES88" s="226"/>
      <c r="ET88" s="227"/>
      <c r="EU88" s="228"/>
      <c r="EV88" s="227"/>
      <c r="EY88" s="227"/>
      <c r="EZ88" s="226"/>
      <c r="FA88" s="227"/>
      <c r="FB88" s="228"/>
      <c r="FC88" s="227"/>
      <c r="FF88" s="227"/>
      <c r="FG88" s="226"/>
      <c r="FH88" s="227"/>
      <c r="FI88" s="228"/>
      <c r="FJ88" s="227"/>
      <c r="FM88" s="227"/>
      <c r="FN88" s="226"/>
      <c r="FO88" s="227"/>
      <c r="FP88" s="228"/>
      <c r="FQ88" s="227"/>
      <c r="FT88" s="227"/>
      <c r="FU88" s="226"/>
      <c r="FV88" s="227"/>
      <c r="FW88" s="228"/>
      <c r="FX88" s="227"/>
      <c r="GA88" s="227"/>
      <c r="GB88" s="226"/>
      <c r="GC88" s="227"/>
      <c r="GD88" s="228"/>
      <c r="GE88" s="227"/>
      <c r="GH88" s="227"/>
      <c r="GI88" s="226"/>
      <c r="GJ88" s="227"/>
      <c r="GK88" s="228"/>
      <c r="GL88" s="227"/>
      <c r="GO88" s="227"/>
      <c r="GP88" s="226"/>
      <c r="GQ88" s="227"/>
      <c r="GR88" s="228"/>
      <c r="GS88" s="227"/>
      <c r="GV88" s="227"/>
      <c r="GW88" s="226"/>
      <c r="GX88" s="227"/>
      <c r="GY88" s="228"/>
      <c r="GZ88" s="227"/>
      <c r="HC88" s="227"/>
      <c r="HD88" s="226"/>
      <c r="HE88" s="227"/>
      <c r="HF88" s="228"/>
      <c r="HG88" s="227"/>
      <c r="HJ88" s="227"/>
      <c r="HK88" s="226"/>
      <c r="HL88" s="227"/>
      <c r="HM88" s="228"/>
      <c r="HN88" s="227"/>
      <c r="HQ88" s="227"/>
      <c r="HR88" s="226"/>
      <c r="HS88" s="227"/>
      <c r="HT88" s="228"/>
      <c r="HU88" s="227"/>
      <c r="HX88" s="227"/>
      <c r="HY88" s="226"/>
      <c r="HZ88" s="227"/>
      <c r="IA88" s="228"/>
      <c r="IB88" s="227"/>
      <c r="IE88" s="227"/>
      <c r="IF88" s="226"/>
      <c r="IG88" s="227"/>
      <c r="IH88" s="228"/>
      <c r="II88" s="227"/>
      <c r="IK88" s="227"/>
      <c r="IL88" s="226"/>
      <c r="IM88" s="227"/>
      <c r="IN88" s="228"/>
      <c r="IO88" s="227"/>
      <c r="IQ88" s="227"/>
      <c r="IR88" s="226"/>
      <c r="IS88" s="227"/>
      <c r="IT88" s="228"/>
      <c r="IU88" s="227"/>
      <c r="IW88" s="227"/>
      <c r="IX88" s="226"/>
      <c r="IY88" s="227"/>
      <c r="IZ88" s="228"/>
      <c r="JA88" s="227"/>
      <c r="JC88" s="227"/>
      <c r="JD88" s="226"/>
      <c r="JE88" s="227"/>
      <c r="JF88" s="228"/>
      <c r="JG88" s="227"/>
      <c r="JI88" s="227"/>
      <c r="JJ88" s="226"/>
      <c r="JK88" s="227"/>
      <c r="JL88" s="228"/>
      <c r="JM88" s="227"/>
      <c r="JO88" s="227"/>
      <c r="JP88" s="226"/>
      <c r="JQ88" s="227"/>
      <c r="JR88" s="228"/>
      <c r="JS88" s="227"/>
      <c r="JU88" s="227"/>
      <c r="JV88" s="226"/>
      <c r="JW88" s="227"/>
      <c r="JX88" s="228"/>
      <c r="JY88" s="227"/>
      <c r="KA88" s="271"/>
      <c r="KB88" s="272"/>
      <c r="KC88" s="271"/>
      <c r="KD88" s="274"/>
      <c r="KE88" s="271"/>
      <c r="KG88" s="271"/>
      <c r="KH88" s="272"/>
      <c r="KI88" s="271"/>
      <c r="KJ88" s="274"/>
      <c r="KK88" s="271"/>
      <c r="KM88" s="271"/>
      <c r="KN88" s="272"/>
      <c r="KO88" s="271"/>
      <c r="KP88" s="274"/>
      <c r="KQ88" s="271"/>
      <c r="KS88" s="271"/>
      <c r="KT88" s="272"/>
      <c r="KU88" s="271"/>
      <c r="KV88" s="274"/>
      <c r="KW88" s="271"/>
      <c r="KY88" s="271"/>
      <c r="KZ88" s="272"/>
      <c r="LA88" s="271"/>
      <c r="LB88" s="274"/>
      <c r="LC88" s="271"/>
      <c r="LE88" s="271"/>
      <c r="LF88" s="272"/>
      <c r="LG88" s="271"/>
      <c r="LH88" s="274"/>
      <c r="LI88" s="271"/>
      <c r="LK88" s="271"/>
      <c r="LL88" s="272"/>
      <c r="LM88" s="271"/>
      <c r="LN88" s="274"/>
      <c r="LO88" s="271"/>
      <c r="LQ88" s="271"/>
      <c r="LR88" s="272"/>
      <c r="LS88" s="271"/>
      <c r="LT88" s="274"/>
      <c r="LU88" s="271"/>
    </row>
    <row r="89" spans="1:334" ht="18">
      <c r="A89" s="227"/>
      <c r="B89" s="226"/>
      <c r="C89" s="227"/>
      <c r="D89" s="228"/>
      <c r="E89" s="227"/>
      <c r="H89" s="227"/>
      <c r="I89" s="226"/>
      <c r="J89" s="227"/>
      <c r="K89" s="228"/>
      <c r="L89" s="227"/>
      <c r="O89" s="227"/>
      <c r="P89" s="226"/>
      <c r="Q89" s="227"/>
      <c r="R89" s="228"/>
      <c r="S89" s="227"/>
      <c r="V89" s="227"/>
      <c r="W89" s="226"/>
      <c r="X89" s="227"/>
      <c r="Y89" s="228"/>
      <c r="Z89" s="227"/>
      <c r="AC89" s="227"/>
      <c r="AD89" s="226"/>
      <c r="AE89" s="227"/>
      <c r="AF89" s="228"/>
      <c r="AG89" s="227"/>
      <c r="AJ89" s="227"/>
      <c r="AK89" s="226"/>
      <c r="AL89" s="227"/>
      <c r="AM89" s="228"/>
      <c r="AN89" s="227"/>
      <c r="AQ89" s="227"/>
      <c r="AR89" s="226"/>
      <c r="AS89" s="227"/>
      <c r="AT89" s="228"/>
      <c r="AU89" s="227"/>
      <c r="AX89" s="227"/>
      <c r="AY89" s="226"/>
      <c r="AZ89" s="227"/>
      <c r="BA89" s="228"/>
      <c r="BB89" s="227"/>
      <c r="BE89" s="227"/>
      <c r="BF89" s="226"/>
      <c r="BG89" s="227"/>
      <c r="BH89" s="228"/>
      <c r="BI89" s="227"/>
      <c r="BL89" s="227"/>
      <c r="BM89" s="226"/>
      <c r="BN89" s="227"/>
      <c r="BO89" s="228"/>
      <c r="BP89" s="227"/>
      <c r="BS89" s="227"/>
      <c r="BT89" s="226"/>
      <c r="BU89" s="227"/>
      <c r="BV89" s="228"/>
      <c r="BW89" s="227"/>
      <c r="BX89" s="227"/>
      <c r="BZ89" s="227"/>
      <c r="CA89" s="226"/>
      <c r="CB89" s="227"/>
      <c r="CC89" s="228"/>
      <c r="CD89" s="227"/>
      <c r="CG89" s="227"/>
      <c r="CH89" s="226"/>
      <c r="CI89" s="227"/>
      <c r="CJ89" s="228"/>
      <c r="CK89" s="227"/>
      <c r="CN89" s="227"/>
      <c r="CO89" s="226"/>
      <c r="CP89" s="227"/>
      <c r="CQ89" s="228"/>
      <c r="CR89" s="227"/>
      <c r="CU89" s="227"/>
      <c r="CV89" s="226"/>
      <c r="CW89" s="227"/>
      <c r="CX89" s="228"/>
      <c r="CY89" s="227"/>
      <c r="DB89" s="227"/>
      <c r="DC89" s="226"/>
      <c r="DD89" s="227"/>
      <c r="DE89" s="228"/>
      <c r="DF89" s="227"/>
      <c r="DI89" s="227"/>
      <c r="DJ89" s="226"/>
      <c r="DK89" s="227"/>
      <c r="DL89" s="228"/>
      <c r="DM89" s="227"/>
      <c r="DP89" s="227"/>
      <c r="DQ89" s="226"/>
      <c r="DR89" s="227"/>
      <c r="DS89" s="228"/>
      <c r="DT89" s="227"/>
      <c r="DW89" s="227"/>
      <c r="DX89" s="226"/>
      <c r="DY89" s="227"/>
      <c r="DZ89" s="228"/>
      <c r="EA89" s="227"/>
      <c r="ED89" s="227"/>
      <c r="EE89" s="226"/>
      <c r="EF89" s="227"/>
      <c r="EG89" s="228"/>
      <c r="EH89" s="227"/>
      <c r="EK89" s="227"/>
      <c r="EL89" s="226"/>
      <c r="EM89" s="227"/>
      <c r="EN89" s="228"/>
      <c r="EO89" s="227"/>
      <c r="ER89" s="227"/>
      <c r="ES89" s="226"/>
      <c r="ET89" s="227"/>
      <c r="EU89" s="228"/>
      <c r="EV89" s="227"/>
      <c r="EY89" s="227"/>
      <c r="EZ89" s="226"/>
      <c r="FA89" s="227"/>
      <c r="FB89" s="228"/>
      <c r="FC89" s="227"/>
      <c r="FF89" s="227"/>
      <c r="FG89" s="226"/>
      <c r="FH89" s="227"/>
      <c r="FI89" s="228"/>
      <c r="FJ89" s="227"/>
      <c r="FM89" s="227"/>
      <c r="FN89" s="226"/>
      <c r="FO89" s="227"/>
      <c r="FP89" s="228"/>
      <c r="FQ89" s="227"/>
      <c r="FT89" s="227"/>
      <c r="FU89" s="226"/>
      <c r="FV89" s="227"/>
      <c r="FW89" s="228"/>
      <c r="FX89" s="227"/>
      <c r="GA89" s="227"/>
      <c r="GB89" s="226"/>
      <c r="GC89" s="227"/>
      <c r="GD89" s="228"/>
      <c r="GE89" s="227"/>
      <c r="GH89" s="227"/>
      <c r="GI89" s="226"/>
      <c r="GJ89" s="227"/>
      <c r="GK89" s="228"/>
      <c r="GL89" s="227"/>
      <c r="GO89" s="227"/>
      <c r="GP89" s="226"/>
      <c r="GQ89" s="227"/>
      <c r="GR89" s="228"/>
      <c r="GS89" s="227"/>
      <c r="GV89" s="227"/>
      <c r="GW89" s="226"/>
      <c r="GX89" s="227"/>
      <c r="GY89" s="228"/>
      <c r="GZ89" s="227"/>
      <c r="HC89" s="227"/>
      <c r="HD89" s="226"/>
      <c r="HE89" s="227"/>
      <c r="HF89" s="228"/>
      <c r="HG89" s="227"/>
      <c r="HJ89" s="227"/>
      <c r="HK89" s="226"/>
      <c r="HL89" s="227"/>
      <c r="HM89" s="228"/>
      <c r="HN89" s="227"/>
      <c r="HQ89" s="227"/>
      <c r="HR89" s="226"/>
      <c r="HS89" s="227"/>
      <c r="HT89" s="228"/>
      <c r="HU89" s="227"/>
      <c r="HX89" s="227"/>
      <c r="HY89" s="226"/>
      <c r="HZ89" s="227"/>
      <c r="IA89" s="228"/>
      <c r="IB89" s="227"/>
      <c r="IE89" s="227"/>
      <c r="IF89" s="226"/>
      <c r="IG89" s="227"/>
      <c r="IH89" s="228"/>
      <c r="II89" s="227"/>
      <c r="IK89" s="227"/>
      <c r="IL89" s="226"/>
      <c r="IM89" s="227"/>
      <c r="IN89" s="228"/>
      <c r="IO89" s="227"/>
      <c r="IQ89" s="227"/>
      <c r="IR89" s="226"/>
      <c r="IS89" s="227"/>
      <c r="IT89" s="228"/>
      <c r="IU89" s="227"/>
      <c r="IW89" s="227"/>
      <c r="IX89" s="226"/>
      <c r="IY89" s="227"/>
      <c r="IZ89" s="228"/>
      <c r="JA89" s="227"/>
      <c r="JC89" s="227"/>
      <c r="JD89" s="226"/>
      <c r="JE89" s="227"/>
      <c r="JF89" s="228"/>
      <c r="JG89" s="227"/>
      <c r="JI89" s="227"/>
      <c r="JJ89" s="226"/>
      <c r="JK89" s="227"/>
      <c r="JL89" s="228"/>
      <c r="JM89" s="227"/>
      <c r="JO89" s="227"/>
      <c r="JP89" s="226"/>
      <c r="JQ89" s="227"/>
      <c r="JR89" s="228"/>
      <c r="JS89" s="227"/>
      <c r="JU89" s="227"/>
      <c r="JV89" s="226"/>
      <c r="JW89" s="227"/>
      <c r="JX89" s="228"/>
      <c r="JY89" s="227"/>
      <c r="KA89" s="271"/>
      <c r="KB89" s="272"/>
      <c r="KC89" s="271"/>
      <c r="KD89" s="274"/>
      <c r="KE89" s="271"/>
      <c r="KG89" s="271"/>
      <c r="KH89" s="272"/>
      <c r="KI89" s="271"/>
      <c r="KJ89" s="274"/>
      <c r="KK89" s="271"/>
      <c r="KM89" s="271"/>
      <c r="KN89" s="272"/>
      <c r="KO89" s="271"/>
      <c r="KP89" s="274"/>
      <c r="KQ89" s="271"/>
      <c r="KS89" s="271"/>
      <c r="KT89" s="272"/>
      <c r="KU89" s="271"/>
      <c r="KV89" s="274"/>
      <c r="KW89" s="271"/>
      <c r="KY89" s="271"/>
      <c r="KZ89" s="272"/>
      <c r="LA89" s="271"/>
      <c r="LB89" s="274"/>
      <c r="LC89" s="271"/>
      <c r="LE89" s="271"/>
      <c r="LF89" s="272"/>
      <c r="LG89" s="271"/>
      <c r="LH89" s="274"/>
      <c r="LI89" s="271"/>
      <c r="LK89" s="271"/>
      <c r="LL89" s="272"/>
      <c r="LM89" s="271"/>
      <c r="LN89" s="274"/>
      <c r="LO89" s="271"/>
      <c r="LQ89" s="271"/>
      <c r="LR89" s="272"/>
      <c r="LS89" s="271"/>
      <c r="LT89" s="274"/>
      <c r="LU89" s="271"/>
    </row>
    <row r="90" spans="1:334" ht="18">
      <c r="A90" s="236" t="s">
        <v>71</v>
      </c>
      <c r="B90" s="226"/>
      <c r="C90" s="227"/>
      <c r="D90" s="240">
        <v>0.2865202984924935</v>
      </c>
      <c r="E90" s="227"/>
      <c r="H90" s="236" t="s">
        <v>71</v>
      </c>
      <c r="I90" s="226"/>
      <c r="J90" s="227"/>
      <c r="K90" s="240">
        <v>0.26186197238397652</v>
      </c>
      <c r="L90" s="227"/>
      <c r="O90" s="236" t="s">
        <v>71</v>
      </c>
      <c r="P90" s="226"/>
      <c r="Q90" s="227"/>
      <c r="R90" s="240">
        <v>0.25036762544606433</v>
      </c>
      <c r="S90" s="227"/>
      <c r="V90" s="236" t="s">
        <v>71</v>
      </c>
      <c r="W90" s="226"/>
      <c r="X90" s="227"/>
      <c r="Y90" s="240">
        <v>0.24559848668919299</v>
      </c>
      <c r="Z90" s="227"/>
      <c r="AC90" s="236" t="s">
        <v>71</v>
      </c>
      <c r="AD90" s="226"/>
      <c r="AE90" s="227"/>
      <c r="AF90" s="240">
        <v>0.24268183059829349</v>
      </c>
      <c r="AG90" s="227"/>
      <c r="AJ90" s="236" t="s">
        <v>71</v>
      </c>
      <c r="AK90" s="226"/>
      <c r="AL90" s="227"/>
      <c r="AM90" s="240">
        <v>0.2468386490169884</v>
      </c>
      <c r="AN90" s="227"/>
      <c r="AQ90" s="236" t="s">
        <v>71</v>
      </c>
      <c r="AR90" s="226"/>
      <c r="AS90" s="227"/>
      <c r="AT90" s="240">
        <v>0.2547364897915792</v>
      </c>
      <c r="AU90" s="227"/>
      <c r="AX90" s="236" t="s">
        <v>71</v>
      </c>
      <c r="AY90" s="226"/>
      <c r="AZ90" s="227"/>
      <c r="BA90" s="240">
        <v>0.27669399188625826</v>
      </c>
      <c r="BB90" s="227"/>
      <c r="BE90" s="236" t="s">
        <v>71</v>
      </c>
      <c r="BF90" s="226"/>
      <c r="BG90" s="227"/>
      <c r="BH90" s="240">
        <v>0.28499481532481452</v>
      </c>
      <c r="BI90" s="227"/>
      <c r="BL90" s="236" t="s">
        <v>71</v>
      </c>
      <c r="BM90" s="226"/>
      <c r="BN90" s="227"/>
      <c r="BO90" s="240">
        <v>0.29798832819590576</v>
      </c>
      <c r="BP90" s="227"/>
      <c r="BS90" s="236" t="s">
        <v>71</v>
      </c>
      <c r="BT90" s="226"/>
      <c r="BU90" s="227"/>
      <c r="BV90" s="240">
        <v>0.30637824793343649</v>
      </c>
      <c r="BW90" s="227"/>
      <c r="BX90" s="227"/>
      <c r="BZ90" s="236" t="s">
        <v>71</v>
      </c>
      <c r="CA90" s="226"/>
      <c r="CB90" s="227"/>
      <c r="CC90" s="240">
        <v>0.29631109228851449</v>
      </c>
      <c r="CD90" s="227"/>
      <c r="CG90" s="236" t="s">
        <v>71</v>
      </c>
      <c r="CH90" s="226"/>
      <c r="CI90" s="227"/>
      <c r="CJ90" s="240">
        <v>0.2925861631116648</v>
      </c>
      <c r="CK90" s="227"/>
      <c r="CN90" s="236" t="s">
        <v>71</v>
      </c>
      <c r="CO90" s="226"/>
      <c r="CP90" s="227"/>
      <c r="CQ90" s="240">
        <v>0.29142507748575169</v>
      </c>
      <c r="CR90" s="227"/>
      <c r="CU90" s="236" t="s">
        <v>71</v>
      </c>
      <c r="CV90" s="226"/>
      <c r="CW90" s="227"/>
      <c r="CX90" s="240">
        <v>0.28344007019215278</v>
      </c>
      <c r="CY90" s="227"/>
      <c r="DB90" s="236" t="s">
        <v>71</v>
      </c>
      <c r="DC90" s="226"/>
      <c r="DD90" s="227"/>
      <c r="DE90" s="240">
        <v>0.28811769508674279</v>
      </c>
      <c r="DF90" s="227"/>
      <c r="DI90" s="236" t="s">
        <v>71</v>
      </c>
      <c r="DJ90" s="226"/>
      <c r="DK90" s="227"/>
      <c r="DL90" s="240">
        <v>0.29143873403175352</v>
      </c>
      <c r="DM90" s="227"/>
      <c r="DP90" s="236" t="s">
        <v>71</v>
      </c>
      <c r="DQ90" s="226"/>
      <c r="DR90" s="227"/>
      <c r="DS90" s="240">
        <v>0.29777428675276835</v>
      </c>
      <c r="DT90" s="227"/>
      <c r="DW90" s="236" t="s">
        <v>71</v>
      </c>
      <c r="DX90" s="226"/>
      <c r="DY90" s="227"/>
      <c r="DZ90" s="240">
        <v>0.29573818995926449</v>
      </c>
      <c r="EA90" s="227"/>
      <c r="ED90" s="236" t="s">
        <v>71</v>
      </c>
      <c r="EE90" s="226"/>
      <c r="EF90" s="227"/>
      <c r="EG90" s="240">
        <v>0.29486921913804937</v>
      </c>
      <c r="EH90" s="227"/>
      <c r="EK90" s="236" t="s">
        <v>71</v>
      </c>
      <c r="EL90" s="226"/>
      <c r="EM90" s="227"/>
      <c r="EN90" s="240">
        <v>0.29546553993504326</v>
      </c>
      <c r="EO90" s="227"/>
      <c r="ER90" s="236" t="s">
        <v>71</v>
      </c>
      <c r="ES90" s="226"/>
      <c r="ET90" s="227"/>
      <c r="EU90" s="240">
        <v>0.29796452410675767</v>
      </c>
      <c r="EV90" s="227"/>
      <c r="EY90" s="236" t="s">
        <v>71</v>
      </c>
      <c r="EZ90" s="226"/>
      <c r="FA90" s="227"/>
      <c r="FB90" s="240">
        <v>0.29690331605181985</v>
      </c>
      <c r="FC90" s="227"/>
      <c r="FF90" s="236" t="s">
        <v>71</v>
      </c>
      <c r="FG90" s="226"/>
      <c r="FH90" s="227"/>
      <c r="FI90" s="240">
        <v>0.29683655455036279</v>
      </c>
      <c r="FJ90" s="227"/>
      <c r="FM90" s="236" t="s">
        <v>71</v>
      </c>
      <c r="FN90" s="226"/>
      <c r="FO90" s="227"/>
      <c r="FP90" s="240">
        <v>0.30230143141173094</v>
      </c>
      <c r="FQ90" s="227"/>
      <c r="FT90" s="236" t="s">
        <v>71</v>
      </c>
      <c r="FU90" s="226"/>
      <c r="FV90" s="227"/>
      <c r="FW90" s="240">
        <v>0.29851851482583969</v>
      </c>
      <c r="FX90" s="227"/>
      <c r="GA90" s="236" t="s">
        <v>71</v>
      </c>
      <c r="GB90" s="226"/>
      <c r="GC90" s="227"/>
      <c r="GD90" s="240">
        <v>0.29649174710917447</v>
      </c>
      <c r="GE90" s="227"/>
      <c r="GH90" s="236" t="s">
        <v>71</v>
      </c>
      <c r="GI90" s="226"/>
      <c r="GJ90" s="227"/>
      <c r="GK90" s="240">
        <v>0.29701698997013454</v>
      </c>
      <c r="GL90" s="227"/>
      <c r="GO90" s="236" t="s">
        <v>71</v>
      </c>
      <c r="GP90" s="226"/>
      <c r="GQ90" s="227"/>
      <c r="GR90" s="240">
        <v>0.29458550871481354</v>
      </c>
      <c r="GS90" s="227"/>
      <c r="GV90" s="236" t="s">
        <v>71</v>
      </c>
      <c r="GW90" s="226"/>
      <c r="GX90" s="227"/>
      <c r="GY90" s="240">
        <v>0.28743168725527429</v>
      </c>
      <c r="GZ90" s="227"/>
      <c r="HC90" s="236" t="s">
        <v>71</v>
      </c>
      <c r="HD90" s="226"/>
      <c r="HE90" s="227"/>
      <c r="HF90" s="240">
        <v>0.28191738933595162</v>
      </c>
      <c r="HG90" s="227"/>
      <c r="HJ90" s="236" t="s">
        <v>71</v>
      </c>
      <c r="HK90" s="226"/>
      <c r="HL90" s="227"/>
      <c r="HM90" s="240">
        <v>0.26709148326285925</v>
      </c>
      <c r="HN90" s="227"/>
      <c r="HQ90" s="236" t="s">
        <v>71</v>
      </c>
      <c r="HR90" s="226"/>
      <c r="HS90" s="227"/>
      <c r="HT90" s="240">
        <v>0.26710095021965408</v>
      </c>
      <c r="HU90" s="227"/>
      <c r="HX90" s="236" t="s">
        <v>71</v>
      </c>
      <c r="HY90" s="226"/>
      <c r="HZ90" s="227"/>
      <c r="IA90" s="240">
        <v>0.2615107539943729</v>
      </c>
      <c r="IB90" s="227"/>
      <c r="IE90" s="236" t="s">
        <v>71</v>
      </c>
      <c r="IF90" s="226"/>
      <c r="IG90" s="227"/>
      <c r="IH90" s="240">
        <v>0.2506704211413695</v>
      </c>
      <c r="II90" s="227"/>
      <c r="IK90" s="236" t="s">
        <v>71</v>
      </c>
      <c r="IL90" s="226"/>
      <c r="IM90" s="227"/>
      <c r="IN90" s="240">
        <v>0.24632370924908734</v>
      </c>
      <c r="IO90" s="227"/>
      <c r="IQ90" s="236" t="s">
        <v>71</v>
      </c>
      <c r="IR90" s="226"/>
      <c r="IS90" s="227"/>
      <c r="IT90" s="240">
        <v>0.24278561864683598</v>
      </c>
      <c r="IU90" s="227"/>
      <c r="IW90" s="236" t="s">
        <v>71</v>
      </c>
      <c r="IX90" s="226"/>
      <c r="IY90" s="227"/>
      <c r="IZ90" s="240">
        <v>0.23101746519899041</v>
      </c>
      <c r="JA90" s="227"/>
      <c r="JC90" s="236" t="s">
        <v>71</v>
      </c>
      <c r="JD90" s="226"/>
      <c r="JE90" s="227"/>
      <c r="JF90" s="240">
        <v>0.22424413126855833</v>
      </c>
      <c r="JG90" s="227"/>
      <c r="JI90" s="236" t="s">
        <v>71</v>
      </c>
      <c r="JJ90" s="226"/>
      <c r="JK90" s="227"/>
      <c r="JL90" s="240">
        <v>0</v>
      </c>
      <c r="JM90" s="227"/>
      <c r="JO90" s="236" t="s">
        <v>71</v>
      </c>
      <c r="JP90" s="226"/>
      <c r="JQ90" s="227"/>
      <c r="JR90" s="240">
        <v>0</v>
      </c>
      <c r="JS90" s="227"/>
      <c r="JU90" s="236" t="s">
        <v>71</v>
      </c>
      <c r="JV90" s="226"/>
      <c r="JW90" s="227"/>
      <c r="JX90" s="240">
        <v>0</v>
      </c>
      <c r="JY90" s="227"/>
      <c r="KA90" s="275" t="s">
        <v>71</v>
      </c>
      <c r="KB90" s="272"/>
      <c r="KC90" s="271"/>
      <c r="KD90" s="279">
        <v>0</v>
      </c>
      <c r="KE90" s="271"/>
      <c r="KG90" s="275" t="s">
        <v>71</v>
      </c>
      <c r="KH90" s="272"/>
      <c r="KI90" s="271"/>
      <c r="KJ90" s="279">
        <v>0</v>
      </c>
      <c r="KK90" s="271"/>
      <c r="KM90" s="275" t="s">
        <v>71</v>
      </c>
      <c r="KN90" s="272"/>
      <c r="KO90" s="271"/>
      <c r="KP90" s="279">
        <v>0</v>
      </c>
      <c r="KQ90" s="271"/>
      <c r="KS90" s="275" t="s">
        <v>71</v>
      </c>
      <c r="KT90" s="272"/>
      <c r="KU90" s="271"/>
      <c r="KV90" s="279">
        <v>0</v>
      </c>
      <c r="KW90" s="271"/>
      <c r="KY90" s="275" t="s">
        <v>71</v>
      </c>
      <c r="KZ90" s="272"/>
      <c r="LA90" s="271"/>
      <c r="LB90" s="279">
        <v>0</v>
      </c>
      <c r="LC90" s="271"/>
      <c r="LE90" s="275" t="s">
        <v>71</v>
      </c>
      <c r="LF90" s="272"/>
      <c r="LG90" s="271"/>
      <c r="LH90" s="279">
        <v>0</v>
      </c>
      <c r="LI90" s="271"/>
      <c r="LK90" s="275" t="s">
        <v>71</v>
      </c>
      <c r="LL90" s="272"/>
      <c r="LM90" s="271"/>
      <c r="LN90" s="279">
        <v>0</v>
      </c>
      <c r="LO90" s="271"/>
      <c r="LQ90" s="275" t="s">
        <v>71</v>
      </c>
      <c r="LR90" s="272"/>
      <c r="LS90" s="271"/>
      <c r="LT90" s="279">
        <v>0</v>
      </c>
      <c r="LU90" s="271"/>
    </row>
    <row r="91" spans="1:334" ht="18">
      <c r="A91" s="227"/>
      <c r="B91" s="226"/>
      <c r="C91" s="227"/>
      <c r="D91" s="228"/>
      <c r="E91" s="227"/>
      <c r="H91" s="227"/>
      <c r="I91" s="226"/>
      <c r="J91" s="227"/>
      <c r="K91" s="228"/>
      <c r="L91" s="227"/>
      <c r="O91" s="227"/>
      <c r="P91" s="226"/>
      <c r="Q91" s="227"/>
      <c r="R91" s="228"/>
      <c r="S91" s="227"/>
      <c r="V91" s="227"/>
      <c r="W91" s="226"/>
      <c r="X91" s="227"/>
      <c r="Y91" s="228"/>
      <c r="Z91" s="227"/>
      <c r="AC91" s="227"/>
      <c r="AD91" s="226"/>
      <c r="AE91" s="227"/>
      <c r="AF91" s="228"/>
      <c r="AG91" s="227"/>
      <c r="AJ91" s="227"/>
      <c r="AK91" s="226"/>
      <c r="AL91" s="227"/>
      <c r="AM91" s="228"/>
      <c r="AN91" s="227"/>
      <c r="AQ91" s="227"/>
      <c r="AR91" s="226"/>
      <c r="AS91" s="227"/>
      <c r="AT91" s="228"/>
      <c r="AU91" s="227"/>
      <c r="AX91" s="227"/>
      <c r="AY91" s="226"/>
      <c r="AZ91" s="227"/>
      <c r="BA91" s="228"/>
      <c r="BB91" s="227"/>
      <c r="BE91" s="227"/>
      <c r="BF91" s="226"/>
      <c r="BG91" s="227"/>
      <c r="BH91" s="228"/>
      <c r="BI91" s="227"/>
      <c r="BL91" s="227"/>
      <c r="BM91" s="226"/>
      <c r="BN91" s="227"/>
      <c r="BO91" s="228"/>
      <c r="BP91" s="227"/>
      <c r="BS91" s="227"/>
      <c r="BT91" s="226"/>
      <c r="BU91" s="227"/>
      <c r="BV91" s="228"/>
      <c r="BW91" s="227"/>
      <c r="BX91" s="227"/>
      <c r="BZ91" s="227"/>
      <c r="CA91" s="226"/>
      <c r="CB91" s="227"/>
      <c r="CC91" s="228"/>
      <c r="CD91" s="227"/>
      <c r="CG91" s="227"/>
      <c r="CH91" s="226"/>
      <c r="CI91" s="227"/>
      <c r="CJ91" s="228"/>
      <c r="CK91" s="227"/>
      <c r="CN91" s="227"/>
      <c r="CO91" s="226"/>
      <c r="CP91" s="227"/>
      <c r="CQ91" s="228"/>
      <c r="CR91" s="227"/>
      <c r="CU91" s="227"/>
      <c r="CV91" s="226"/>
      <c r="CW91" s="227"/>
      <c r="CX91" s="228"/>
      <c r="CY91" s="227"/>
      <c r="DB91" s="227"/>
      <c r="DC91" s="226"/>
      <c r="DD91" s="227"/>
      <c r="DE91" s="228"/>
      <c r="DF91" s="227"/>
      <c r="DI91" s="227"/>
      <c r="DJ91" s="226"/>
      <c r="DK91" s="227"/>
      <c r="DL91" s="228"/>
      <c r="DM91" s="227"/>
      <c r="DP91" s="227"/>
      <c r="DQ91" s="226"/>
      <c r="DR91" s="227"/>
      <c r="DS91" s="228"/>
      <c r="DT91" s="227"/>
      <c r="DW91" s="227"/>
      <c r="DX91" s="226"/>
      <c r="DY91" s="227"/>
      <c r="DZ91" s="228"/>
      <c r="EA91" s="227"/>
      <c r="ED91" s="227"/>
      <c r="EE91" s="226"/>
      <c r="EF91" s="227"/>
      <c r="EG91" s="228"/>
      <c r="EH91" s="227"/>
      <c r="EK91" s="227"/>
      <c r="EL91" s="226"/>
      <c r="EM91" s="227"/>
      <c r="EN91" s="228"/>
      <c r="EO91" s="227"/>
      <c r="ER91" s="227"/>
      <c r="ES91" s="226"/>
      <c r="ET91" s="227"/>
      <c r="EU91" s="228"/>
      <c r="EV91" s="227"/>
      <c r="EY91" s="227"/>
      <c r="EZ91" s="226"/>
      <c r="FA91" s="227"/>
      <c r="FB91" s="228"/>
      <c r="FC91" s="227"/>
      <c r="FF91" s="227"/>
      <c r="FG91" s="226"/>
      <c r="FH91" s="227"/>
      <c r="FI91" s="228"/>
      <c r="FJ91" s="227"/>
      <c r="FM91" s="227"/>
      <c r="FN91" s="226"/>
      <c r="FO91" s="227"/>
      <c r="FP91" s="228"/>
      <c r="FQ91" s="227"/>
      <c r="FT91" s="227"/>
      <c r="FU91" s="226"/>
      <c r="FV91" s="227"/>
      <c r="FW91" s="228"/>
      <c r="FX91" s="227"/>
      <c r="GA91" s="227"/>
      <c r="GB91" s="226"/>
      <c r="GC91" s="227"/>
      <c r="GD91" s="228"/>
      <c r="GE91" s="227"/>
      <c r="GH91" s="227"/>
      <c r="GI91" s="226"/>
      <c r="GJ91" s="227"/>
      <c r="GK91" s="228"/>
      <c r="GL91" s="227"/>
      <c r="GO91" s="227"/>
      <c r="GP91" s="226"/>
      <c r="GQ91" s="227"/>
      <c r="GR91" s="228"/>
      <c r="GS91" s="227"/>
      <c r="GV91" s="227"/>
      <c r="GW91" s="226"/>
      <c r="GX91" s="227"/>
      <c r="GY91" s="228"/>
      <c r="GZ91" s="227"/>
      <c r="HC91" s="227"/>
      <c r="HD91" s="226"/>
      <c r="HE91" s="227"/>
      <c r="HF91" s="228"/>
      <c r="HG91" s="227"/>
      <c r="HJ91" s="227"/>
      <c r="HK91" s="226"/>
      <c r="HL91" s="227"/>
      <c r="HM91" s="228"/>
      <c r="HN91" s="227"/>
      <c r="HQ91" s="227"/>
      <c r="HR91" s="226"/>
      <c r="HS91" s="227"/>
      <c r="HT91" s="228"/>
      <c r="HU91" s="227"/>
      <c r="HX91" s="227"/>
      <c r="HY91" s="226"/>
      <c r="HZ91" s="227"/>
      <c r="IA91" s="228"/>
      <c r="IB91" s="227"/>
      <c r="IE91" s="227"/>
      <c r="IF91" s="226"/>
      <c r="IG91" s="227"/>
      <c r="IH91" s="228"/>
      <c r="II91" s="227"/>
      <c r="IK91" s="227"/>
      <c r="IL91" s="226"/>
      <c r="IM91" s="227"/>
      <c r="IN91" s="228"/>
      <c r="IO91" s="227"/>
      <c r="IQ91" s="227"/>
      <c r="IR91" s="226"/>
      <c r="IS91" s="227"/>
      <c r="IT91" s="228"/>
      <c r="IU91" s="227"/>
      <c r="IW91" s="227"/>
      <c r="IX91" s="226"/>
      <c r="IY91" s="227"/>
      <c r="IZ91" s="228"/>
      <c r="JA91" s="227"/>
      <c r="JC91" s="227"/>
      <c r="JD91" s="226"/>
      <c r="JE91" s="227"/>
      <c r="JF91" s="228"/>
      <c r="JG91" s="227"/>
      <c r="JI91" s="227"/>
      <c r="JJ91" s="226"/>
      <c r="JK91" s="227"/>
      <c r="JL91" s="228"/>
      <c r="JM91" s="227"/>
      <c r="JO91" s="227"/>
      <c r="JP91" s="226"/>
      <c r="JQ91" s="227"/>
      <c r="JR91" s="228"/>
      <c r="JS91" s="227"/>
      <c r="JU91" s="227"/>
      <c r="JV91" s="226"/>
      <c r="JW91" s="227"/>
      <c r="JX91" s="228"/>
      <c r="JY91" s="227"/>
      <c r="KA91" s="271"/>
      <c r="KB91" s="272"/>
      <c r="KC91" s="271"/>
      <c r="KD91" s="274"/>
      <c r="KE91" s="271"/>
      <c r="KG91" s="271"/>
      <c r="KH91" s="272"/>
      <c r="KI91" s="271"/>
      <c r="KJ91" s="274"/>
      <c r="KK91" s="271"/>
      <c r="KM91" s="271"/>
      <c r="KN91" s="272"/>
      <c r="KO91" s="271"/>
      <c r="KP91" s="274"/>
      <c r="KQ91" s="271"/>
      <c r="KS91" s="271"/>
      <c r="KT91" s="272"/>
      <c r="KU91" s="271"/>
      <c r="KV91" s="274"/>
      <c r="KW91" s="271"/>
      <c r="KY91" s="271"/>
      <c r="KZ91" s="272"/>
      <c r="LA91" s="271"/>
      <c r="LB91" s="274"/>
      <c r="LC91" s="271"/>
      <c r="LE91" s="271"/>
      <c r="LF91" s="272"/>
      <c r="LG91" s="271"/>
      <c r="LH91" s="274"/>
      <c r="LI91" s="271"/>
      <c r="LK91" s="271"/>
      <c r="LL91" s="272"/>
      <c r="LM91" s="271"/>
      <c r="LN91" s="274"/>
      <c r="LO91" s="271"/>
      <c r="LQ91" s="271"/>
      <c r="LR91" s="272"/>
      <c r="LS91" s="271"/>
      <c r="LT91" s="274"/>
      <c r="LU91" s="271"/>
    </row>
    <row r="92" spans="1:334" ht="18">
      <c r="A92" s="227"/>
      <c r="B92" s="226"/>
      <c r="C92" s="227"/>
      <c r="D92" s="228"/>
      <c r="E92" s="227"/>
      <c r="H92" s="227"/>
      <c r="I92" s="226"/>
      <c r="J92" s="227"/>
      <c r="K92" s="228"/>
      <c r="L92" s="227"/>
      <c r="O92" s="227"/>
      <c r="P92" s="226"/>
      <c r="Q92" s="227"/>
      <c r="R92" s="228"/>
      <c r="S92" s="227"/>
      <c r="V92" s="227"/>
      <c r="W92" s="226"/>
      <c r="X92" s="227"/>
      <c r="Y92" s="228"/>
      <c r="Z92" s="227"/>
      <c r="AC92" s="227"/>
      <c r="AD92" s="226"/>
      <c r="AE92" s="227"/>
      <c r="AF92" s="228"/>
      <c r="AG92" s="227"/>
      <c r="AJ92" s="227"/>
      <c r="AK92" s="226"/>
      <c r="AL92" s="227"/>
      <c r="AM92" s="228"/>
      <c r="AN92" s="227"/>
      <c r="AQ92" s="227"/>
      <c r="AR92" s="226"/>
      <c r="AS92" s="227"/>
      <c r="AT92" s="228"/>
      <c r="AU92" s="227"/>
      <c r="AX92" s="227"/>
      <c r="AY92" s="226"/>
      <c r="AZ92" s="227"/>
      <c r="BA92" s="228"/>
      <c r="BB92" s="227"/>
      <c r="BE92" s="227"/>
      <c r="BF92" s="226"/>
      <c r="BG92" s="227"/>
      <c r="BH92" s="228"/>
      <c r="BI92" s="227"/>
      <c r="BL92" s="227"/>
      <c r="BM92" s="226"/>
      <c r="BN92" s="227"/>
      <c r="BO92" s="228"/>
      <c r="BP92" s="227"/>
      <c r="BS92" s="227"/>
      <c r="BT92" s="226"/>
      <c r="BU92" s="227"/>
      <c r="BV92" s="228"/>
      <c r="BW92" s="227"/>
      <c r="BX92" s="227"/>
      <c r="BZ92" s="227"/>
      <c r="CA92" s="226"/>
      <c r="CB92" s="227"/>
      <c r="CC92" s="228"/>
      <c r="CD92" s="227"/>
      <c r="CG92" s="227"/>
      <c r="CH92" s="226"/>
      <c r="CI92" s="227"/>
      <c r="CJ92" s="228"/>
      <c r="CK92" s="227"/>
      <c r="CN92" s="227"/>
      <c r="CO92" s="226"/>
      <c r="CP92" s="227"/>
      <c r="CQ92" s="228"/>
      <c r="CR92" s="227"/>
      <c r="CU92" s="227"/>
      <c r="CV92" s="226"/>
      <c r="CW92" s="227"/>
      <c r="CX92" s="228"/>
      <c r="CY92" s="227"/>
      <c r="DB92" s="227"/>
      <c r="DC92" s="226"/>
      <c r="DD92" s="227"/>
      <c r="DE92" s="228"/>
      <c r="DF92" s="227"/>
      <c r="DI92" s="227"/>
      <c r="DJ92" s="226"/>
      <c r="DK92" s="227"/>
      <c r="DL92" s="228"/>
      <c r="DM92" s="227"/>
      <c r="DP92" s="227"/>
      <c r="DQ92" s="226"/>
      <c r="DR92" s="227"/>
      <c r="DS92" s="228"/>
      <c r="DT92" s="227"/>
      <c r="DW92" s="227"/>
      <c r="DX92" s="226"/>
      <c r="DY92" s="227"/>
      <c r="DZ92" s="228"/>
      <c r="EA92" s="227"/>
      <c r="ED92" s="227"/>
      <c r="EE92" s="226"/>
      <c r="EF92" s="227"/>
      <c r="EG92" s="228"/>
      <c r="EH92" s="227"/>
      <c r="EK92" s="227"/>
      <c r="EL92" s="226"/>
      <c r="EM92" s="227"/>
      <c r="EN92" s="228"/>
      <c r="EO92" s="227"/>
      <c r="ER92" s="227"/>
      <c r="ES92" s="226"/>
      <c r="ET92" s="227"/>
      <c r="EU92" s="228"/>
      <c r="EV92" s="227"/>
      <c r="EY92" s="227"/>
      <c r="EZ92" s="226"/>
      <c r="FA92" s="227"/>
      <c r="FB92" s="228"/>
      <c r="FC92" s="227"/>
      <c r="FF92" s="227"/>
      <c r="FG92" s="226"/>
      <c r="FH92" s="227"/>
      <c r="FI92" s="228"/>
      <c r="FJ92" s="227"/>
      <c r="FM92" s="227"/>
      <c r="FN92" s="226"/>
      <c r="FO92" s="227"/>
      <c r="FP92" s="228"/>
      <c r="FQ92" s="227"/>
      <c r="FT92" s="227"/>
      <c r="FU92" s="226"/>
      <c r="FV92" s="227"/>
      <c r="FW92" s="228"/>
      <c r="FX92" s="227"/>
      <c r="GA92" s="227"/>
      <c r="GB92" s="226"/>
      <c r="GC92" s="227"/>
      <c r="GD92" s="228"/>
      <c r="GE92" s="227"/>
      <c r="GH92" s="227"/>
      <c r="GI92" s="226"/>
      <c r="GJ92" s="227"/>
      <c r="GK92" s="228"/>
      <c r="GL92" s="227"/>
      <c r="GO92" s="227"/>
      <c r="GP92" s="226"/>
      <c r="GQ92" s="227"/>
      <c r="GR92" s="228"/>
      <c r="GS92" s="227"/>
      <c r="GV92" s="227"/>
      <c r="GW92" s="226"/>
      <c r="GX92" s="227"/>
      <c r="GY92" s="228"/>
      <c r="GZ92" s="227"/>
      <c r="HC92" s="227"/>
      <c r="HD92" s="226"/>
      <c r="HE92" s="227"/>
      <c r="HF92" s="228"/>
      <c r="HG92" s="227"/>
      <c r="HJ92" s="227"/>
      <c r="HK92" s="226"/>
      <c r="HL92" s="227"/>
      <c r="HM92" s="228"/>
      <c r="HN92" s="227"/>
      <c r="HQ92" s="227"/>
      <c r="HR92" s="226"/>
      <c r="HS92" s="227"/>
      <c r="HT92" s="228"/>
      <c r="HU92" s="227"/>
      <c r="HX92" s="227"/>
      <c r="HY92" s="226"/>
      <c r="HZ92" s="227"/>
      <c r="IA92" s="228"/>
      <c r="IB92" s="227"/>
      <c r="IE92" s="227"/>
      <c r="IF92" s="226"/>
      <c r="IG92" s="227"/>
      <c r="IH92" s="228"/>
      <c r="II92" s="227"/>
      <c r="IK92" s="227"/>
      <c r="IL92" s="226"/>
      <c r="IM92" s="227"/>
      <c r="IN92" s="228"/>
      <c r="IO92" s="227"/>
      <c r="IQ92" s="227"/>
      <c r="IR92" s="226"/>
      <c r="IS92" s="227"/>
      <c r="IT92" s="228"/>
      <c r="IU92" s="227"/>
      <c r="IW92" s="227"/>
      <c r="IX92" s="226"/>
      <c r="IY92" s="227"/>
      <c r="IZ92" s="228"/>
      <c r="JA92" s="227"/>
      <c r="JC92" s="227"/>
      <c r="JD92" s="226"/>
      <c r="JE92" s="227"/>
      <c r="JF92" s="228"/>
      <c r="JG92" s="227"/>
      <c r="JI92" s="227"/>
      <c r="JJ92" s="226"/>
      <c r="JK92" s="227"/>
      <c r="JL92" s="228"/>
      <c r="JM92" s="227"/>
      <c r="JO92" s="227"/>
      <c r="JP92" s="226"/>
      <c r="JQ92" s="227"/>
      <c r="JR92" s="228"/>
      <c r="JS92" s="227"/>
      <c r="JU92" s="227"/>
      <c r="JV92" s="226"/>
      <c r="JW92" s="227"/>
      <c r="JX92" s="228"/>
      <c r="JY92" s="227"/>
      <c r="KA92" s="271"/>
      <c r="KB92" s="272"/>
      <c r="KC92" s="271"/>
      <c r="KD92" s="274"/>
      <c r="KE92" s="271"/>
      <c r="KG92" s="271"/>
      <c r="KH92" s="272"/>
      <c r="KI92" s="271"/>
      <c r="KJ92" s="274"/>
      <c r="KK92" s="271"/>
      <c r="KM92" s="271"/>
      <c r="KN92" s="272"/>
      <c r="KO92" s="271"/>
      <c r="KP92" s="274"/>
      <c r="KQ92" s="271"/>
      <c r="KS92" s="271"/>
      <c r="KT92" s="272"/>
      <c r="KU92" s="271"/>
      <c r="KV92" s="274"/>
      <c r="KW92" s="271"/>
      <c r="KY92" s="271"/>
      <c r="KZ92" s="272"/>
      <c r="LA92" s="271"/>
      <c r="LB92" s="274"/>
      <c r="LC92" s="271"/>
      <c r="LE92" s="271"/>
      <c r="LF92" s="272"/>
      <c r="LG92" s="271"/>
      <c r="LH92" s="274"/>
      <c r="LI92" s="271"/>
      <c r="LK92" s="271"/>
      <c r="LL92" s="272"/>
      <c r="LM92" s="271"/>
      <c r="LN92" s="274"/>
      <c r="LO92" s="271"/>
      <c r="LQ92" s="271"/>
      <c r="LR92" s="272"/>
      <c r="LS92" s="271"/>
      <c r="LT92" s="274"/>
      <c r="LU92" s="271"/>
    </row>
    <row r="93" spans="1:334" ht="18">
      <c r="A93" s="225" t="s">
        <v>97</v>
      </c>
      <c r="B93" s="226"/>
      <c r="C93" s="227"/>
      <c r="D93" s="228"/>
      <c r="E93" s="227"/>
      <c r="H93" s="225" t="s">
        <v>97</v>
      </c>
      <c r="I93" s="226"/>
      <c r="J93" s="227"/>
      <c r="K93" s="228"/>
      <c r="L93" s="227"/>
      <c r="O93" s="225" t="s">
        <v>97</v>
      </c>
      <c r="P93" s="226"/>
      <c r="Q93" s="227"/>
      <c r="R93" s="228"/>
      <c r="S93" s="227"/>
      <c r="V93" s="225" t="s">
        <v>97</v>
      </c>
      <c r="W93" s="226"/>
      <c r="X93" s="227"/>
      <c r="Y93" s="228"/>
      <c r="Z93" s="227"/>
      <c r="AC93" s="225" t="s">
        <v>97</v>
      </c>
      <c r="AD93" s="226"/>
      <c r="AE93" s="227"/>
      <c r="AF93" s="228"/>
      <c r="AG93" s="227"/>
      <c r="AJ93" s="225" t="s">
        <v>97</v>
      </c>
      <c r="AK93" s="226"/>
      <c r="AL93" s="227"/>
      <c r="AM93" s="228"/>
      <c r="AN93" s="227"/>
      <c r="AQ93" s="225" t="s">
        <v>97</v>
      </c>
      <c r="AR93" s="226"/>
      <c r="AS93" s="227"/>
      <c r="AT93" s="228"/>
      <c r="AU93" s="227"/>
      <c r="AX93" s="225" t="s">
        <v>97</v>
      </c>
      <c r="AY93" s="226"/>
      <c r="AZ93" s="227"/>
      <c r="BA93" s="228"/>
      <c r="BB93" s="227"/>
      <c r="BE93" s="225" t="s">
        <v>97</v>
      </c>
      <c r="BF93" s="226"/>
      <c r="BG93" s="227"/>
      <c r="BH93" s="228"/>
      <c r="BI93" s="227"/>
      <c r="BL93" s="225" t="s">
        <v>97</v>
      </c>
      <c r="BM93" s="226"/>
      <c r="BN93" s="227"/>
      <c r="BO93" s="228"/>
      <c r="BP93" s="227"/>
      <c r="BS93" s="225" t="s">
        <v>97</v>
      </c>
      <c r="BT93" s="226"/>
      <c r="BU93" s="227"/>
      <c r="BV93" s="228"/>
      <c r="BW93" s="227"/>
      <c r="BX93" s="227"/>
      <c r="BZ93" s="225" t="s">
        <v>97</v>
      </c>
      <c r="CA93" s="226"/>
      <c r="CB93" s="227"/>
      <c r="CC93" s="228"/>
      <c r="CD93" s="227"/>
      <c r="CG93" s="225" t="s">
        <v>97</v>
      </c>
      <c r="CH93" s="226"/>
      <c r="CI93" s="227"/>
      <c r="CJ93" s="228"/>
      <c r="CK93" s="227"/>
      <c r="CN93" s="225" t="s">
        <v>97</v>
      </c>
      <c r="CO93" s="226"/>
      <c r="CP93" s="227"/>
      <c r="CQ93" s="228"/>
      <c r="CR93" s="227"/>
      <c r="CU93" s="225" t="s">
        <v>97</v>
      </c>
      <c r="CV93" s="226"/>
      <c r="CW93" s="227"/>
      <c r="CX93" s="228"/>
      <c r="CY93" s="227"/>
      <c r="DB93" s="225" t="s">
        <v>97</v>
      </c>
      <c r="DC93" s="226"/>
      <c r="DD93" s="227"/>
      <c r="DE93" s="228"/>
      <c r="DF93" s="227"/>
      <c r="DI93" s="225" t="s">
        <v>97</v>
      </c>
      <c r="DJ93" s="226"/>
      <c r="DK93" s="227"/>
      <c r="DL93" s="228"/>
      <c r="DM93" s="227"/>
      <c r="DP93" s="225" t="s">
        <v>97</v>
      </c>
      <c r="DQ93" s="226"/>
      <c r="DR93" s="227"/>
      <c r="DS93" s="228"/>
      <c r="DT93" s="227"/>
      <c r="DW93" s="225" t="s">
        <v>97</v>
      </c>
      <c r="DX93" s="226"/>
      <c r="DY93" s="227"/>
      <c r="DZ93" s="228"/>
      <c r="EA93" s="227"/>
      <c r="ED93" s="225" t="s">
        <v>97</v>
      </c>
      <c r="EE93" s="226"/>
      <c r="EF93" s="227"/>
      <c r="EG93" s="228"/>
      <c r="EH93" s="227"/>
      <c r="EK93" s="225" t="s">
        <v>97</v>
      </c>
      <c r="EL93" s="226"/>
      <c r="EM93" s="227"/>
      <c r="EN93" s="228"/>
      <c r="EO93" s="227"/>
      <c r="ER93" s="225" t="s">
        <v>97</v>
      </c>
      <c r="ES93" s="226"/>
      <c r="ET93" s="227"/>
      <c r="EU93" s="228"/>
      <c r="EV93" s="227"/>
      <c r="EY93" s="225" t="s">
        <v>97</v>
      </c>
      <c r="EZ93" s="226"/>
      <c r="FA93" s="227"/>
      <c r="FB93" s="228"/>
      <c r="FC93" s="227"/>
      <c r="FF93" s="225" t="s">
        <v>97</v>
      </c>
      <c r="FG93" s="226"/>
      <c r="FH93" s="227"/>
      <c r="FI93" s="228"/>
      <c r="FJ93" s="227"/>
      <c r="FM93" s="225" t="s">
        <v>97</v>
      </c>
      <c r="FN93" s="226"/>
      <c r="FO93" s="227"/>
      <c r="FP93" s="228"/>
      <c r="FQ93" s="227"/>
      <c r="FT93" s="225" t="s">
        <v>97</v>
      </c>
      <c r="FU93" s="226"/>
      <c r="FV93" s="227"/>
      <c r="FW93" s="228"/>
      <c r="FX93" s="227"/>
      <c r="GA93" s="225" t="s">
        <v>97</v>
      </c>
      <c r="GB93" s="226"/>
      <c r="GC93" s="227"/>
      <c r="GD93" s="228"/>
      <c r="GE93" s="227"/>
      <c r="GH93" s="225" t="s">
        <v>97</v>
      </c>
      <c r="GI93" s="226"/>
      <c r="GJ93" s="227"/>
      <c r="GK93" s="228"/>
      <c r="GL93" s="227"/>
      <c r="GO93" s="225" t="s">
        <v>97</v>
      </c>
      <c r="GP93" s="226"/>
      <c r="GQ93" s="227"/>
      <c r="GR93" s="228"/>
      <c r="GS93" s="227"/>
      <c r="GV93" s="225" t="s">
        <v>97</v>
      </c>
      <c r="GW93" s="226"/>
      <c r="GX93" s="227"/>
      <c r="GY93" s="228"/>
      <c r="GZ93" s="227"/>
      <c r="HC93" s="225" t="s">
        <v>97</v>
      </c>
      <c r="HD93" s="226"/>
      <c r="HE93" s="227"/>
      <c r="HF93" s="228"/>
      <c r="HG93" s="227"/>
      <c r="HJ93" s="225" t="s">
        <v>97</v>
      </c>
      <c r="HK93" s="226"/>
      <c r="HL93" s="227"/>
      <c r="HM93" s="228"/>
      <c r="HN93" s="227"/>
      <c r="HQ93" s="225" t="s">
        <v>97</v>
      </c>
      <c r="HR93" s="226"/>
      <c r="HS93" s="227"/>
      <c r="HT93" s="228"/>
      <c r="HU93" s="227"/>
      <c r="HX93" s="225" t="s">
        <v>97</v>
      </c>
      <c r="HY93" s="226"/>
      <c r="HZ93" s="227"/>
      <c r="IA93" s="228"/>
      <c r="IB93" s="227"/>
      <c r="IE93" s="225" t="s">
        <v>97</v>
      </c>
      <c r="IF93" s="226"/>
      <c r="IG93" s="227"/>
      <c r="IH93" s="228"/>
      <c r="II93" s="227"/>
      <c r="IK93" s="225" t="s">
        <v>97</v>
      </c>
      <c r="IL93" s="226"/>
      <c r="IM93" s="227"/>
      <c r="IN93" s="228"/>
      <c r="IO93" s="227"/>
      <c r="IQ93" s="225" t="s">
        <v>97</v>
      </c>
      <c r="IR93" s="226"/>
      <c r="IS93" s="227"/>
      <c r="IT93" s="228"/>
      <c r="IU93" s="227"/>
      <c r="IW93" s="225" t="s">
        <v>97</v>
      </c>
      <c r="IX93" s="226"/>
      <c r="IY93" s="227"/>
      <c r="IZ93" s="228"/>
      <c r="JA93" s="227"/>
      <c r="JC93" s="225" t="s">
        <v>97</v>
      </c>
      <c r="JD93" s="226"/>
      <c r="JE93" s="227"/>
      <c r="JF93" s="228"/>
      <c r="JG93" s="227"/>
      <c r="JI93" s="225" t="s">
        <v>97</v>
      </c>
      <c r="JJ93" s="226"/>
      <c r="JK93" s="227"/>
      <c r="JL93" s="228"/>
      <c r="JM93" s="227"/>
      <c r="JO93" s="225" t="s">
        <v>97</v>
      </c>
      <c r="JP93" s="226"/>
      <c r="JQ93" s="227"/>
      <c r="JR93" s="228"/>
      <c r="JS93" s="227"/>
      <c r="JU93" s="225" t="s">
        <v>97</v>
      </c>
      <c r="JV93" s="226"/>
      <c r="JW93" s="227"/>
      <c r="JX93" s="228"/>
      <c r="JY93" s="227"/>
      <c r="KA93" s="270" t="s">
        <v>97</v>
      </c>
      <c r="KB93" s="272"/>
      <c r="KC93" s="271"/>
      <c r="KD93" s="274"/>
      <c r="KE93" s="271"/>
      <c r="KG93" s="270" t="s">
        <v>97</v>
      </c>
      <c r="KH93" s="272"/>
      <c r="KI93" s="271"/>
      <c r="KJ93" s="274"/>
      <c r="KK93" s="271"/>
      <c r="KM93" s="270" t="s">
        <v>97</v>
      </c>
      <c r="KN93" s="272"/>
      <c r="KO93" s="271"/>
      <c r="KP93" s="274"/>
      <c r="KQ93" s="271"/>
      <c r="KS93" s="270" t="s">
        <v>97</v>
      </c>
      <c r="KT93" s="272"/>
      <c r="KU93" s="271"/>
      <c r="KV93" s="274"/>
      <c r="KW93" s="271"/>
      <c r="KY93" s="270" t="s">
        <v>97</v>
      </c>
      <c r="KZ93" s="272"/>
      <c r="LA93" s="271"/>
      <c r="LB93" s="274"/>
      <c r="LC93" s="271"/>
      <c r="LE93" s="270" t="s">
        <v>97</v>
      </c>
      <c r="LF93" s="272"/>
      <c r="LG93" s="271"/>
      <c r="LH93" s="274"/>
      <c r="LI93" s="271"/>
      <c r="LK93" s="270" t="s">
        <v>97</v>
      </c>
      <c r="LL93" s="272"/>
      <c r="LM93" s="271"/>
      <c r="LN93" s="274"/>
      <c r="LO93" s="271"/>
      <c r="LQ93" s="270" t="s">
        <v>97</v>
      </c>
      <c r="LR93" s="272"/>
      <c r="LS93" s="271"/>
      <c r="LT93" s="274"/>
      <c r="LU93" s="271"/>
    </row>
    <row r="94" spans="1:334" ht="18">
      <c r="A94" s="169"/>
      <c r="B94" s="170"/>
      <c r="C94" s="169"/>
      <c r="D94" s="171"/>
      <c r="E94" s="169"/>
      <c r="H94" s="169"/>
      <c r="I94" s="170"/>
      <c r="J94" s="169"/>
      <c r="K94" s="171"/>
      <c r="L94" s="169"/>
      <c r="O94" s="169"/>
      <c r="P94" s="170"/>
      <c r="Q94" s="169"/>
      <c r="R94" s="171"/>
      <c r="S94" s="169"/>
      <c r="V94" s="169"/>
      <c r="W94" s="170"/>
      <c r="X94" s="169"/>
      <c r="Y94" s="171"/>
      <c r="Z94" s="169"/>
      <c r="AC94" s="169"/>
      <c r="AD94" s="170"/>
      <c r="AE94" s="169"/>
      <c r="AF94" s="171"/>
      <c r="AG94" s="169"/>
      <c r="AJ94" s="169"/>
      <c r="AK94" s="170"/>
      <c r="AL94" s="169"/>
      <c r="AM94" s="171"/>
      <c r="AN94" s="169"/>
      <c r="AQ94" s="169"/>
      <c r="AR94" s="170"/>
      <c r="AS94" s="169"/>
      <c r="AT94" s="171"/>
      <c r="AU94" s="169"/>
      <c r="AX94" s="169"/>
      <c r="AY94" s="170"/>
      <c r="AZ94" s="169"/>
      <c r="BA94" s="171"/>
      <c r="BB94" s="169"/>
      <c r="BE94" s="169"/>
      <c r="BF94" s="170"/>
      <c r="BG94" s="169"/>
      <c r="BH94" s="171"/>
      <c r="BI94" s="169"/>
      <c r="BL94" s="169"/>
      <c r="BM94" s="170"/>
      <c r="BN94" s="169"/>
      <c r="BO94" s="171"/>
      <c r="BP94" s="169"/>
      <c r="BS94" s="169"/>
      <c r="BT94" s="170"/>
      <c r="BU94" s="169"/>
      <c r="BV94" s="171"/>
      <c r="BW94" s="169"/>
      <c r="BX94" s="169"/>
      <c r="BZ94" s="169"/>
      <c r="CA94" s="170"/>
      <c r="CB94" s="169"/>
      <c r="CC94" s="171"/>
      <c r="CD94" s="169"/>
      <c r="CG94" s="169"/>
      <c r="CH94" s="170"/>
      <c r="CI94" s="169"/>
      <c r="CJ94" s="171"/>
      <c r="CK94" s="169"/>
      <c r="CN94" s="169"/>
      <c r="CO94" s="170"/>
      <c r="CP94" s="169"/>
      <c r="CQ94" s="171"/>
      <c r="CR94" s="169"/>
      <c r="CU94" s="169"/>
      <c r="CV94" s="170"/>
      <c r="CW94" s="169"/>
      <c r="CX94" s="171"/>
      <c r="CY94" s="169"/>
      <c r="DB94" s="169"/>
      <c r="DC94" s="170"/>
      <c r="DD94" s="169"/>
      <c r="DE94" s="171"/>
      <c r="DF94" s="169"/>
      <c r="DI94" s="169"/>
      <c r="DJ94" s="170"/>
      <c r="DK94" s="169"/>
      <c r="DL94" s="171"/>
      <c r="DM94" s="169"/>
      <c r="DP94" s="169"/>
      <c r="DQ94" s="170"/>
      <c r="DR94" s="169"/>
      <c r="DS94" s="171"/>
      <c r="DT94" s="169"/>
      <c r="DW94" s="169"/>
      <c r="DX94" s="170"/>
      <c r="DY94" s="169"/>
      <c r="DZ94" s="171"/>
      <c r="EA94" s="169"/>
      <c r="ED94" s="169"/>
      <c r="EE94" s="170"/>
      <c r="EF94" s="169"/>
      <c r="EG94" s="171"/>
      <c r="EH94" s="169"/>
      <c r="EK94" s="169"/>
      <c r="EL94" s="170"/>
      <c r="EM94" s="169"/>
      <c r="EN94" s="171"/>
      <c r="EO94" s="169"/>
      <c r="ER94" s="169"/>
      <c r="ES94" s="170"/>
      <c r="ET94" s="169"/>
      <c r="EU94" s="171"/>
      <c r="EV94" s="169"/>
      <c r="EY94" s="169"/>
      <c r="EZ94" s="170"/>
      <c r="FA94" s="169"/>
      <c r="FB94" s="171"/>
      <c r="FC94" s="169"/>
      <c r="FF94" s="169"/>
      <c r="FG94" s="170"/>
      <c r="FH94" s="169"/>
      <c r="FI94" s="171"/>
      <c r="FJ94" s="169"/>
      <c r="FM94" s="169"/>
      <c r="FN94" s="170"/>
      <c r="FO94" s="169"/>
      <c r="FP94" s="171"/>
      <c r="FQ94" s="169"/>
      <c r="FT94" s="169"/>
      <c r="FU94" s="170"/>
      <c r="FV94" s="169"/>
      <c r="FW94" s="171"/>
      <c r="FX94" s="169"/>
      <c r="GA94" s="169"/>
      <c r="GB94" s="170"/>
      <c r="GC94" s="169"/>
      <c r="GD94" s="171"/>
      <c r="GE94" s="169"/>
      <c r="GH94" s="169"/>
      <c r="GI94" s="170"/>
      <c r="GJ94" s="169"/>
      <c r="GK94" s="171"/>
      <c r="GL94" s="169"/>
      <c r="GO94" s="169"/>
      <c r="GP94" s="170"/>
      <c r="GQ94" s="169"/>
      <c r="GR94" s="171"/>
      <c r="GS94" s="169"/>
      <c r="GV94" s="169"/>
      <c r="GW94" s="170"/>
      <c r="GX94" s="169"/>
      <c r="GY94" s="171"/>
      <c r="GZ94" s="169"/>
      <c r="HC94" s="169"/>
      <c r="HD94" s="170"/>
      <c r="HE94" s="169"/>
      <c r="HF94" s="171"/>
      <c r="HG94" s="169"/>
      <c r="HJ94" s="169"/>
      <c r="HK94" s="170"/>
      <c r="HL94" s="169"/>
      <c r="HM94" s="171"/>
      <c r="HN94" s="169"/>
      <c r="HQ94" s="169"/>
      <c r="HR94" s="170"/>
      <c r="HS94" s="169"/>
      <c r="HT94" s="171"/>
      <c r="HU94" s="169"/>
      <c r="HX94" s="169"/>
      <c r="HY94" s="170"/>
      <c r="HZ94" s="169"/>
      <c r="IA94" s="171"/>
      <c r="IB94" s="169"/>
      <c r="IE94" s="169"/>
      <c r="IF94" s="170"/>
      <c r="IG94" s="169"/>
      <c r="IH94" s="171"/>
      <c r="II94" s="169"/>
      <c r="IK94" s="169"/>
      <c r="IL94" s="170"/>
      <c r="IM94" s="169"/>
      <c r="IN94" s="171"/>
      <c r="IO94" s="169"/>
      <c r="IQ94" s="169"/>
      <c r="IR94" s="170"/>
      <c r="IS94" s="169"/>
      <c r="IT94" s="171"/>
      <c r="IU94" s="169"/>
      <c r="IW94" s="169"/>
      <c r="IX94" s="170"/>
      <c r="IY94" s="169"/>
      <c r="IZ94" s="171"/>
      <c r="JA94" s="169"/>
      <c r="JC94" s="169"/>
      <c r="JD94" s="170"/>
      <c r="JE94" s="169"/>
      <c r="JF94" s="171"/>
      <c r="JG94" s="169"/>
      <c r="JI94" s="169"/>
      <c r="JJ94" s="170"/>
      <c r="JK94" s="169"/>
      <c r="JL94" s="171"/>
      <c r="JM94" s="169"/>
      <c r="JO94" s="169"/>
      <c r="JP94" s="170"/>
      <c r="JQ94" s="169"/>
      <c r="JR94" s="171"/>
      <c r="JS94" s="169"/>
      <c r="JU94" s="169"/>
      <c r="JV94" s="170"/>
      <c r="JW94" s="169"/>
      <c r="JX94" s="171"/>
      <c r="JY94" s="169"/>
      <c r="KA94" s="271"/>
      <c r="KB94" s="272"/>
      <c r="KC94" s="271"/>
      <c r="KD94" s="274"/>
      <c r="KE94" s="271"/>
      <c r="KG94" s="271"/>
      <c r="KH94" s="272"/>
      <c r="KI94" s="271"/>
      <c r="KJ94" s="274"/>
      <c r="KK94" s="271"/>
      <c r="KM94" s="271"/>
      <c r="KN94" s="272"/>
      <c r="KO94" s="271"/>
      <c r="KP94" s="274"/>
      <c r="KQ94" s="271"/>
      <c r="KS94" s="271"/>
      <c r="KT94" s="272"/>
      <c r="KU94" s="271"/>
      <c r="KV94" s="274"/>
      <c r="KW94" s="271"/>
      <c r="KY94" s="271"/>
      <c r="KZ94" s="272"/>
      <c r="LA94" s="271"/>
      <c r="LB94" s="274"/>
      <c r="LC94" s="271"/>
      <c r="LE94" s="271"/>
      <c r="LF94" s="272"/>
      <c r="LG94" s="271"/>
      <c r="LH94" s="274"/>
      <c r="LI94" s="271"/>
      <c r="LK94" s="271"/>
      <c r="LL94" s="272"/>
      <c r="LM94" s="271"/>
      <c r="LN94" s="274"/>
      <c r="LO94" s="271"/>
      <c r="LQ94" s="271"/>
      <c r="LR94" s="272"/>
      <c r="LS94" s="271"/>
      <c r="LT94" s="274"/>
      <c r="LU94" s="271"/>
    </row>
    <row r="95" spans="1:334" s="233" customFormat="1" ht="72" customHeight="1">
      <c r="A95" s="229" t="s">
        <v>73</v>
      </c>
      <c r="B95" s="230" t="s">
        <v>68</v>
      </c>
      <c r="C95" s="231" t="s">
        <v>69</v>
      </c>
      <c r="D95" s="232" t="s">
        <v>70</v>
      </c>
      <c r="E95" s="231" t="s">
        <v>69</v>
      </c>
      <c r="H95" s="229" t="s">
        <v>73</v>
      </c>
      <c r="I95" s="230" t="s">
        <v>68</v>
      </c>
      <c r="J95" s="231" t="s">
        <v>69</v>
      </c>
      <c r="K95" s="232" t="s">
        <v>70</v>
      </c>
      <c r="L95" s="231" t="s">
        <v>69</v>
      </c>
      <c r="O95" s="229" t="s">
        <v>73</v>
      </c>
      <c r="P95" s="230" t="s">
        <v>68</v>
      </c>
      <c r="Q95" s="231" t="s">
        <v>69</v>
      </c>
      <c r="R95" s="232" t="s">
        <v>70</v>
      </c>
      <c r="S95" s="231" t="s">
        <v>69</v>
      </c>
      <c r="V95" s="229" t="s">
        <v>73</v>
      </c>
      <c r="W95" s="230" t="s">
        <v>68</v>
      </c>
      <c r="X95" s="231" t="s">
        <v>69</v>
      </c>
      <c r="Y95" s="232" t="s">
        <v>70</v>
      </c>
      <c r="Z95" s="231" t="s">
        <v>69</v>
      </c>
      <c r="AC95" s="229" t="s">
        <v>73</v>
      </c>
      <c r="AD95" s="230" t="s">
        <v>68</v>
      </c>
      <c r="AE95" s="231" t="s">
        <v>69</v>
      </c>
      <c r="AF95" s="232" t="s">
        <v>70</v>
      </c>
      <c r="AG95" s="231" t="s">
        <v>69</v>
      </c>
      <c r="AJ95" s="229" t="s">
        <v>73</v>
      </c>
      <c r="AK95" s="230" t="s">
        <v>68</v>
      </c>
      <c r="AL95" s="231" t="s">
        <v>69</v>
      </c>
      <c r="AM95" s="232" t="s">
        <v>70</v>
      </c>
      <c r="AN95" s="231" t="s">
        <v>69</v>
      </c>
      <c r="AQ95" s="229" t="s">
        <v>73</v>
      </c>
      <c r="AR95" s="230" t="s">
        <v>68</v>
      </c>
      <c r="AS95" s="231" t="s">
        <v>69</v>
      </c>
      <c r="AT95" s="232" t="s">
        <v>70</v>
      </c>
      <c r="AU95" s="231" t="s">
        <v>69</v>
      </c>
      <c r="AX95" s="229" t="s">
        <v>73</v>
      </c>
      <c r="AY95" s="230" t="s">
        <v>68</v>
      </c>
      <c r="AZ95" s="231" t="s">
        <v>69</v>
      </c>
      <c r="BA95" s="232" t="s">
        <v>70</v>
      </c>
      <c r="BB95" s="231" t="s">
        <v>69</v>
      </c>
      <c r="BE95" s="229" t="s">
        <v>73</v>
      </c>
      <c r="BF95" s="230" t="s">
        <v>68</v>
      </c>
      <c r="BG95" s="231" t="s">
        <v>69</v>
      </c>
      <c r="BH95" s="232" t="s">
        <v>70</v>
      </c>
      <c r="BI95" s="231" t="s">
        <v>69</v>
      </c>
      <c r="BL95" s="229" t="s">
        <v>73</v>
      </c>
      <c r="BM95" s="230" t="s">
        <v>68</v>
      </c>
      <c r="BN95" s="231" t="s">
        <v>69</v>
      </c>
      <c r="BO95" s="232" t="s">
        <v>70</v>
      </c>
      <c r="BP95" s="231" t="s">
        <v>69</v>
      </c>
      <c r="BS95" s="229" t="s">
        <v>73</v>
      </c>
      <c r="BT95" s="230" t="s">
        <v>68</v>
      </c>
      <c r="BU95" s="231" t="s">
        <v>69</v>
      </c>
      <c r="BV95" s="232" t="s">
        <v>70</v>
      </c>
      <c r="BW95" s="231" t="s">
        <v>69</v>
      </c>
      <c r="BX95" s="234"/>
      <c r="BZ95" s="229" t="s">
        <v>73</v>
      </c>
      <c r="CA95" s="230" t="s">
        <v>68</v>
      </c>
      <c r="CB95" s="231" t="s">
        <v>69</v>
      </c>
      <c r="CC95" s="232" t="s">
        <v>70</v>
      </c>
      <c r="CD95" s="231" t="s">
        <v>69</v>
      </c>
      <c r="CG95" s="229" t="s">
        <v>73</v>
      </c>
      <c r="CH95" s="230" t="s">
        <v>68</v>
      </c>
      <c r="CI95" s="231" t="s">
        <v>69</v>
      </c>
      <c r="CJ95" s="232" t="s">
        <v>70</v>
      </c>
      <c r="CK95" s="231" t="s">
        <v>69</v>
      </c>
      <c r="CN95" s="229" t="s">
        <v>73</v>
      </c>
      <c r="CO95" s="230" t="s">
        <v>68</v>
      </c>
      <c r="CP95" s="231" t="s">
        <v>69</v>
      </c>
      <c r="CQ95" s="232" t="s">
        <v>70</v>
      </c>
      <c r="CR95" s="231" t="s">
        <v>69</v>
      </c>
      <c r="CU95" s="229" t="s">
        <v>73</v>
      </c>
      <c r="CV95" s="230" t="s">
        <v>68</v>
      </c>
      <c r="CW95" s="231" t="s">
        <v>69</v>
      </c>
      <c r="CX95" s="232" t="s">
        <v>70</v>
      </c>
      <c r="CY95" s="231" t="s">
        <v>69</v>
      </c>
      <c r="DB95" s="229" t="s">
        <v>73</v>
      </c>
      <c r="DC95" s="230" t="s">
        <v>68</v>
      </c>
      <c r="DD95" s="231" t="s">
        <v>69</v>
      </c>
      <c r="DE95" s="232" t="s">
        <v>70</v>
      </c>
      <c r="DF95" s="231" t="s">
        <v>69</v>
      </c>
      <c r="DI95" s="229" t="s">
        <v>73</v>
      </c>
      <c r="DJ95" s="230" t="s">
        <v>68</v>
      </c>
      <c r="DK95" s="231" t="s">
        <v>69</v>
      </c>
      <c r="DL95" s="232" t="s">
        <v>70</v>
      </c>
      <c r="DM95" s="231" t="s">
        <v>69</v>
      </c>
      <c r="DP95" s="229" t="s">
        <v>73</v>
      </c>
      <c r="DQ95" s="230" t="s">
        <v>68</v>
      </c>
      <c r="DR95" s="231" t="s">
        <v>69</v>
      </c>
      <c r="DS95" s="232" t="s">
        <v>70</v>
      </c>
      <c r="DT95" s="231" t="s">
        <v>69</v>
      </c>
      <c r="DW95" s="229" t="s">
        <v>73</v>
      </c>
      <c r="DX95" s="230" t="s">
        <v>68</v>
      </c>
      <c r="DY95" s="231" t="s">
        <v>69</v>
      </c>
      <c r="DZ95" s="232" t="s">
        <v>70</v>
      </c>
      <c r="EA95" s="231" t="s">
        <v>69</v>
      </c>
      <c r="ED95" s="229" t="s">
        <v>73</v>
      </c>
      <c r="EE95" s="230" t="s">
        <v>68</v>
      </c>
      <c r="EF95" s="231" t="s">
        <v>69</v>
      </c>
      <c r="EG95" s="232" t="s">
        <v>70</v>
      </c>
      <c r="EH95" s="231" t="s">
        <v>69</v>
      </c>
      <c r="EK95" s="229" t="s">
        <v>73</v>
      </c>
      <c r="EL95" s="230" t="s">
        <v>68</v>
      </c>
      <c r="EM95" s="231" t="s">
        <v>69</v>
      </c>
      <c r="EN95" s="232" t="s">
        <v>70</v>
      </c>
      <c r="EO95" s="231" t="s">
        <v>69</v>
      </c>
      <c r="ER95" s="229" t="s">
        <v>73</v>
      </c>
      <c r="ES95" s="230" t="s">
        <v>68</v>
      </c>
      <c r="ET95" s="231" t="s">
        <v>69</v>
      </c>
      <c r="EU95" s="232" t="s">
        <v>70</v>
      </c>
      <c r="EV95" s="231" t="s">
        <v>69</v>
      </c>
      <c r="EY95" s="229" t="s">
        <v>73</v>
      </c>
      <c r="EZ95" s="230" t="s">
        <v>68</v>
      </c>
      <c r="FA95" s="231" t="s">
        <v>69</v>
      </c>
      <c r="FB95" s="232" t="s">
        <v>70</v>
      </c>
      <c r="FC95" s="231" t="s">
        <v>69</v>
      </c>
      <c r="FF95" s="229" t="s">
        <v>73</v>
      </c>
      <c r="FG95" s="230" t="s">
        <v>68</v>
      </c>
      <c r="FH95" s="231" t="s">
        <v>69</v>
      </c>
      <c r="FI95" s="232" t="s">
        <v>70</v>
      </c>
      <c r="FJ95" s="231" t="s">
        <v>69</v>
      </c>
      <c r="FM95" s="229" t="s">
        <v>73</v>
      </c>
      <c r="FN95" s="230" t="s">
        <v>68</v>
      </c>
      <c r="FO95" s="231" t="s">
        <v>69</v>
      </c>
      <c r="FP95" s="232" t="s">
        <v>70</v>
      </c>
      <c r="FQ95" s="231" t="s">
        <v>69</v>
      </c>
      <c r="FT95" s="229" t="s">
        <v>73</v>
      </c>
      <c r="FU95" s="230" t="s">
        <v>68</v>
      </c>
      <c r="FV95" s="231" t="s">
        <v>69</v>
      </c>
      <c r="FW95" s="232" t="s">
        <v>70</v>
      </c>
      <c r="FX95" s="231" t="s">
        <v>69</v>
      </c>
      <c r="GA95" s="229" t="s">
        <v>73</v>
      </c>
      <c r="GB95" s="230" t="s">
        <v>68</v>
      </c>
      <c r="GC95" s="231" t="s">
        <v>69</v>
      </c>
      <c r="GD95" s="232" t="s">
        <v>70</v>
      </c>
      <c r="GE95" s="231" t="s">
        <v>69</v>
      </c>
      <c r="GH95" s="229" t="s">
        <v>73</v>
      </c>
      <c r="GI95" s="230" t="s">
        <v>68</v>
      </c>
      <c r="GJ95" s="231" t="s">
        <v>69</v>
      </c>
      <c r="GK95" s="232" t="s">
        <v>70</v>
      </c>
      <c r="GL95" s="231" t="s">
        <v>69</v>
      </c>
      <c r="GO95" s="229" t="s">
        <v>73</v>
      </c>
      <c r="GP95" s="230" t="s">
        <v>68</v>
      </c>
      <c r="GQ95" s="231" t="s">
        <v>69</v>
      </c>
      <c r="GR95" s="232" t="s">
        <v>70</v>
      </c>
      <c r="GS95" s="231" t="s">
        <v>69</v>
      </c>
      <c r="GV95" s="229" t="s">
        <v>73</v>
      </c>
      <c r="GW95" s="230" t="s">
        <v>68</v>
      </c>
      <c r="GX95" s="231" t="s">
        <v>69</v>
      </c>
      <c r="GY95" s="232" t="s">
        <v>70</v>
      </c>
      <c r="GZ95" s="231" t="s">
        <v>69</v>
      </c>
      <c r="HC95" s="229" t="s">
        <v>73</v>
      </c>
      <c r="HD95" s="230" t="s">
        <v>68</v>
      </c>
      <c r="HE95" s="231" t="s">
        <v>69</v>
      </c>
      <c r="HF95" s="232" t="s">
        <v>70</v>
      </c>
      <c r="HG95" s="231" t="s">
        <v>69</v>
      </c>
      <c r="HJ95" s="229" t="s">
        <v>73</v>
      </c>
      <c r="HK95" s="230" t="s">
        <v>68</v>
      </c>
      <c r="HL95" s="231" t="s">
        <v>69</v>
      </c>
      <c r="HM95" s="232" t="s">
        <v>70</v>
      </c>
      <c r="HN95" s="231" t="s">
        <v>69</v>
      </c>
      <c r="HQ95" s="229" t="s">
        <v>73</v>
      </c>
      <c r="HR95" s="230" t="s">
        <v>68</v>
      </c>
      <c r="HS95" s="231" t="s">
        <v>69</v>
      </c>
      <c r="HT95" s="232" t="s">
        <v>70</v>
      </c>
      <c r="HU95" s="231" t="s">
        <v>69</v>
      </c>
      <c r="HX95" s="229" t="s">
        <v>73</v>
      </c>
      <c r="HY95" s="230" t="s">
        <v>68</v>
      </c>
      <c r="HZ95" s="231" t="s">
        <v>69</v>
      </c>
      <c r="IA95" s="232" t="s">
        <v>70</v>
      </c>
      <c r="IB95" s="231" t="s">
        <v>69</v>
      </c>
      <c r="IE95" s="229" t="s">
        <v>73</v>
      </c>
      <c r="IF95" s="230" t="s">
        <v>68</v>
      </c>
      <c r="IG95" s="231" t="s">
        <v>69</v>
      </c>
      <c r="IH95" s="232" t="s">
        <v>70</v>
      </c>
      <c r="II95" s="231" t="s">
        <v>69</v>
      </c>
      <c r="IK95" s="229" t="s">
        <v>73</v>
      </c>
      <c r="IL95" s="230" t="s">
        <v>68</v>
      </c>
      <c r="IM95" s="231" t="s">
        <v>69</v>
      </c>
      <c r="IN95" s="232" t="s">
        <v>70</v>
      </c>
      <c r="IO95" s="231" t="s">
        <v>69</v>
      </c>
      <c r="IQ95" s="229" t="s">
        <v>73</v>
      </c>
      <c r="IR95" s="230" t="s">
        <v>68</v>
      </c>
      <c r="IS95" s="231" t="s">
        <v>69</v>
      </c>
      <c r="IT95" s="232" t="s">
        <v>70</v>
      </c>
      <c r="IU95" s="231" t="s">
        <v>69</v>
      </c>
      <c r="IW95" s="229" t="s">
        <v>73</v>
      </c>
      <c r="IX95" s="230" t="s">
        <v>68</v>
      </c>
      <c r="IY95" s="231" t="s">
        <v>69</v>
      </c>
      <c r="IZ95" s="232" t="s">
        <v>70</v>
      </c>
      <c r="JA95" s="231" t="s">
        <v>69</v>
      </c>
      <c r="JC95" s="229" t="s">
        <v>73</v>
      </c>
      <c r="JD95" s="230" t="s">
        <v>68</v>
      </c>
      <c r="JE95" s="231" t="s">
        <v>69</v>
      </c>
      <c r="JF95" s="232" t="s">
        <v>70</v>
      </c>
      <c r="JG95" s="231" t="s">
        <v>69</v>
      </c>
      <c r="JI95" s="229" t="s">
        <v>73</v>
      </c>
      <c r="JJ95" s="230" t="s">
        <v>68</v>
      </c>
      <c r="JK95" s="231" t="s">
        <v>69</v>
      </c>
      <c r="JL95" s="232" t="s">
        <v>70</v>
      </c>
      <c r="JM95" s="231" t="s">
        <v>69</v>
      </c>
      <c r="JO95" s="229" t="s">
        <v>73</v>
      </c>
      <c r="JP95" s="230" t="s">
        <v>68</v>
      </c>
      <c r="JQ95" s="231" t="s">
        <v>69</v>
      </c>
      <c r="JR95" s="232" t="s">
        <v>70</v>
      </c>
      <c r="JS95" s="231" t="s">
        <v>69</v>
      </c>
      <c r="JU95" s="229" t="s">
        <v>73</v>
      </c>
      <c r="JV95" s="230" t="s">
        <v>68</v>
      </c>
      <c r="JW95" s="231" t="s">
        <v>69</v>
      </c>
      <c r="JX95" s="232" t="s">
        <v>70</v>
      </c>
      <c r="JY95" s="231" t="s">
        <v>69</v>
      </c>
      <c r="KA95" s="301" t="s">
        <v>73</v>
      </c>
      <c r="KB95" s="302" t="s">
        <v>68</v>
      </c>
      <c r="KC95" s="303" t="s">
        <v>69</v>
      </c>
      <c r="KD95" s="304" t="s">
        <v>70</v>
      </c>
      <c r="KE95" s="303" t="s">
        <v>69</v>
      </c>
      <c r="KF95" s="307"/>
      <c r="KG95" s="301" t="s">
        <v>73</v>
      </c>
      <c r="KH95" s="302" t="s">
        <v>68</v>
      </c>
      <c r="KI95" s="303" t="s">
        <v>69</v>
      </c>
      <c r="KJ95" s="304" t="s">
        <v>70</v>
      </c>
      <c r="KK95" s="303" t="s">
        <v>69</v>
      </c>
      <c r="KL95" s="307"/>
      <c r="KM95" s="301" t="s">
        <v>73</v>
      </c>
      <c r="KN95" s="302" t="s">
        <v>68</v>
      </c>
      <c r="KO95" s="303" t="s">
        <v>69</v>
      </c>
      <c r="KP95" s="304" t="s">
        <v>70</v>
      </c>
      <c r="KQ95" s="303" t="s">
        <v>69</v>
      </c>
      <c r="KR95" s="307"/>
      <c r="KS95" s="301" t="s">
        <v>73</v>
      </c>
      <c r="KT95" s="302" t="s">
        <v>68</v>
      </c>
      <c r="KU95" s="303" t="s">
        <v>69</v>
      </c>
      <c r="KV95" s="304" t="s">
        <v>70</v>
      </c>
      <c r="KW95" s="303" t="s">
        <v>69</v>
      </c>
      <c r="KX95" s="307"/>
      <c r="KY95" s="301" t="s">
        <v>73</v>
      </c>
      <c r="KZ95" s="302" t="s">
        <v>68</v>
      </c>
      <c r="LA95" s="303" t="s">
        <v>69</v>
      </c>
      <c r="LB95" s="304" t="s">
        <v>70</v>
      </c>
      <c r="LC95" s="303" t="s">
        <v>69</v>
      </c>
      <c r="LD95" s="307"/>
      <c r="LE95" s="301" t="s">
        <v>73</v>
      </c>
      <c r="LF95" s="302" t="s">
        <v>68</v>
      </c>
      <c r="LG95" s="303" t="s">
        <v>69</v>
      </c>
      <c r="LH95" s="304" t="s">
        <v>70</v>
      </c>
      <c r="LI95" s="303" t="s">
        <v>69</v>
      </c>
      <c r="LJ95" s="307"/>
      <c r="LK95" s="301" t="s">
        <v>73</v>
      </c>
      <c r="LL95" s="302" t="s">
        <v>68</v>
      </c>
      <c r="LM95" s="303" t="s">
        <v>69</v>
      </c>
      <c r="LN95" s="304" t="s">
        <v>70</v>
      </c>
      <c r="LO95" s="303" t="s">
        <v>69</v>
      </c>
      <c r="LP95" s="307"/>
      <c r="LQ95" s="301" t="s">
        <v>73</v>
      </c>
      <c r="LR95" s="302" t="s">
        <v>68</v>
      </c>
      <c r="LS95" s="303" t="s">
        <v>69</v>
      </c>
      <c r="LT95" s="304" t="s">
        <v>70</v>
      </c>
      <c r="LU95" s="303" t="s">
        <v>69</v>
      </c>
      <c r="LV95" s="307"/>
    </row>
    <row r="96" spans="1:334" ht="18">
      <c r="A96" s="169"/>
      <c r="B96" s="170"/>
      <c r="C96" s="169"/>
      <c r="D96" s="171"/>
      <c r="E96" s="169"/>
      <c r="H96" s="169"/>
      <c r="I96" s="170"/>
      <c r="J96" s="169"/>
      <c r="K96" s="171"/>
      <c r="L96" s="169"/>
      <c r="O96" s="169"/>
      <c r="P96" s="170"/>
      <c r="Q96" s="169"/>
      <c r="R96" s="171"/>
      <c r="S96" s="169"/>
      <c r="V96" s="169"/>
      <c r="W96" s="170"/>
      <c r="X96" s="169"/>
      <c r="Y96" s="171"/>
      <c r="Z96" s="169"/>
      <c r="AC96" s="169"/>
      <c r="AD96" s="170"/>
      <c r="AE96" s="169"/>
      <c r="AF96" s="171"/>
      <c r="AG96" s="169"/>
      <c r="AJ96" s="169"/>
      <c r="AK96" s="170"/>
      <c r="AL96" s="169"/>
      <c r="AM96" s="171"/>
      <c r="AN96" s="169"/>
      <c r="AQ96" s="169"/>
      <c r="AR96" s="170"/>
      <c r="AS96" s="169"/>
      <c r="AT96" s="171"/>
      <c r="AU96" s="169"/>
      <c r="AX96" s="169"/>
      <c r="AY96" s="170"/>
      <c r="AZ96" s="169"/>
      <c r="BA96" s="171"/>
      <c r="BB96" s="169"/>
      <c r="BE96" s="169"/>
      <c r="BF96" s="170"/>
      <c r="BG96" s="169"/>
      <c r="BH96" s="171"/>
      <c r="BI96" s="169"/>
      <c r="BL96" s="169"/>
      <c r="BM96" s="170"/>
      <c r="BN96" s="169"/>
      <c r="BO96" s="171"/>
      <c r="BP96" s="169"/>
      <c r="BS96" s="169"/>
      <c r="BT96" s="170"/>
      <c r="BU96" s="169"/>
      <c r="BV96" s="171"/>
      <c r="BW96" s="169"/>
      <c r="BX96" s="169"/>
      <c r="BZ96" s="169"/>
      <c r="CA96" s="170"/>
      <c r="CB96" s="169"/>
      <c r="CC96" s="171"/>
      <c r="CD96" s="169"/>
      <c r="CG96" s="169"/>
      <c r="CH96" s="170"/>
      <c r="CI96" s="169"/>
      <c r="CJ96" s="171"/>
      <c r="CK96" s="169"/>
      <c r="CN96" s="169"/>
      <c r="CO96" s="170"/>
      <c r="CP96" s="169"/>
      <c r="CQ96" s="171"/>
      <c r="CR96" s="169"/>
      <c r="CU96" s="169"/>
      <c r="CV96" s="170"/>
      <c r="CW96" s="169"/>
      <c r="CX96" s="171"/>
      <c r="CY96" s="169"/>
      <c r="DB96" s="169"/>
      <c r="DC96" s="170"/>
      <c r="DD96" s="169"/>
      <c r="DE96" s="171"/>
      <c r="DF96" s="169"/>
      <c r="DI96" s="169"/>
      <c r="DJ96" s="170"/>
      <c r="DK96" s="169"/>
      <c r="DL96" s="171"/>
      <c r="DM96" s="169"/>
      <c r="DP96" s="169"/>
      <c r="DQ96" s="170"/>
      <c r="DR96" s="169"/>
      <c r="DS96" s="171"/>
      <c r="DT96" s="169"/>
      <c r="DW96" s="169"/>
      <c r="DX96" s="170"/>
      <c r="DY96" s="169"/>
      <c r="DZ96" s="171"/>
      <c r="EA96" s="169"/>
      <c r="ED96" s="169"/>
      <c r="EE96" s="170"/>
      <c r="EF96" s="169"/>
      <c r="EG96" s="171"/>
      <c r="EH96" s="169"/>
      <c r="EK96" s="169"/>
      <c r="EL96" s="170"/>
      <c r="EM96" s="169"/>
      <c r="EN96" s="171"/>
      <c r="EO96" s="169"/>
      <c r="ER96" s="169"/>
      <c r="ES96" s="170"/>
      <c r="ET96" s="169"/>
      <c r="EU96" s="171"/>
      <c r="EV96" s="169"/>
      <c r="EY96" s="169"/>
      <c r="EZ96" s="170"/>
      <c r="FA96" s="169"/>
      <c r="FB96" s="171"/>
      <c r="FC96" s="169"/>
      <c r="FF96" s="169"/>
      <c r="FG96" s="170"/>
      <c r="FH96" s="169"/>
      <c r="FI96" s="171"/>
      <c r="FJ96" s="169"/>
      <c r="FM96" s="169"/>
      <c r="FN96" s="170"/>
      <c r="FO96" s="169"/>
      <c r="FP96" s="171"/>
      <c r="FQ96" s="169"/>
      <c r="FT96" s="169"/>
      <c r="FU96" s="170"/>
      <c r="FV96" s="169"/>
      <c r="FW96" s="171"/>
      <c r="FX96" s="169"/>
      <c r="GA96" s="169"/>
      <c r="GB96" s="170"/>
      <c r="GC96" s="169"/>
      <c r="GD96" s="171"/>
      <c r="GE96" s="169"/>
      <c r="GH96" s="169"/>
      <c r="GI96" s="170"/>
      <c r="GJ96" s="169"/>
      <c r="GK96" s="171"/>
      <c r="GL96" s="169"/>
      <c r="GO96" s="169"/>
      <c r="GP96" s="170"/>
      <c r="GQ96" s="169"/>
      <c r="GR96" s="171"/>
      <c r="GS96" s="169"/>
      <c r="GV96" s="169"/>
      <c r="GW96" s="170"/>
      <c r="GX96" s="169"/>
      <c r="GY96" s="171"/>
      <c r="GZ96" s="169"/>
      <c r="HC96" s="169"/>
      <c r="HD96" s="170"/>
      <c r="HE96" s="169"/>
      <c r="HF96" s="171"/>
      <c r="HG96" s="169"/>
      <c r="HJ96" s="169"/>
      <c r="HK96" s="170"/>
      <c r="HL96" s="169"/>
      <c r="HM96" s="171"/>
      <c r="HN96" s="169"/>
      <c r="HQ96" s="169"/>
      <c r="HR96" s="170"/>
      <c r="HS96" s="169"/>
      <c r="HT96" s="171"/>
      <c r="HU96" s="169"/>
      <c r="HX96" s="169"/>
      <c r="HY96" s="170"/>
      <c r="HZ96" s="169"/>
      <c r="IA96" s="171"/>
      <c r="IB96" s="169"/>
      <c r="IE96" s="169"/>
      <c r="IF96" s="170"/>
      <c r="IG96" s="169"/>
      <c r="IH96" s="171"/>
      <c r="II96" s="169"/>
      <c r="IK96" s="169"/>
      <c r="IL96" s="170"/>
      <c r="IM96" s="169"/>
      <c r="IN96" s="171"/>
      <c r="IO96" s="169"/>
      <c r="IQ96" s="169"/>
      <c r="IR96" s="170"/>
      <c r="IS96" s="169"/>
      <c r="IT96" s="171"/>
      <c r="IU96" s="169"/>
      <c r="IW96" s="169"/>
      <c r="IX96" s="170"/>
      <c r="IY96" s="169"/>
      <c r="IZ96" s="171"/>
      <c r="JA96" s="169"/>
      <c r="JC96" s="169"/>
      <c r="JD96" s="170"/>
      <c r="JE96" s="169"/>
      <c r="JF96" s="171"/>
      <c r="JG96" s="169"/>
      <c r="JI96" s="169"/>
      <c r="JJ96" s="170"/>
      <c r="JK96" s="169"/>
      <c r="JL96" s="171"/>
      <c r="JM96" s="169"/>
      <c r="JO96" s="169"/>
      <c r="JP96" s="170"/>
      <c r="JQ96" s="169"/>
      <c r="JR96" s="171"/>
      <c r="JS96" s="169"/>
      <c r="JU96" s="169"/>
      <c r="JV96" s="170"/>
      <c r="JW96" s="169"/>
      <c r="JX96" s="171"/>
      <c r="JY96" s="169"/>
      <c r="KA96" s="169"/>
      <c r="KB96" s="170"/>
      <c r="KC96" s="169"/>
      <c r="KD96" s="171"/>
      <c r="KE96" s="169"/>
      <c r="KG96" s="169"/>
      <c r="KH96" s="170"/>
      <c r="KI96" s="169"/>
      <c r="KJ96" s="171"/>
      <c r="KK96" s="169"/>
      <c r="KM96" s="169"/>
      <c r="KN96" s="170"/>
      <c r="KO96" s="169"/>
      <c r="KP96" s="171"/>
      <c r="KQ96" s="169"/>
      <c r="KS96" s="169"/>
      <c r="KT96" s="170"/>
      <c r="KU96" s="169"/>
      <c r="KV96" s="171"/>
      <c r="KW96" s="169"/>
      <c r="KY96" s="169"/>
      <c r="KZ96" s="170"/>
      <c r="LA96" s="169"/>
      <c r="LB96" s="171"/>
      <c r="LC96" s="169"/>
      <c r="LE96" s="169"/>
      <c r="LF96" s="170"/>
      <c r="LG96" s="169"/>
      <c r="LH96" s="171"/>
      <c r="LI96" s="169"/>
      <c r="LK96" s="169"/>
      <c r="LL96" s="170"/>
      <c r="LM96" s="169"/>
      <c r="LN96" s="171"/>
      <c r="LO96" s="169"/>
      <c r="LQ96" s="169"/>
      <c r="LR96" s="170"/>
      <c r="LS96" s="169"/>
      <c r="LT96" s="171"/>
      <c r="LU96" s="169"/>
    </row>
    <row r="97" spans="1:333" ht="18">
      <c r="A97" s="227" t="s">
        <v>33</v>
      </c>
      <c r="B97" s="226">
        <v>193809889.53999954</v>
      </c>
      <c r="C97" s="235">
        <v>0.75226744394273148</v>
      </c>
      <c r="D97" s="228">
        <v>4429</v>
      </c>
      <c r="E97" s="235">
        <v>0.8054191671212948</v>
      </c>
      <c r="H97" s="227" t="s">
        <v>33</v>
      </c>
      <c r="I97" s="226">
        <v>169472643.51999971</v>
      </c>
      <c r="J97" s="235">
        <v>0.74804732397507157</v>
      </c>
      <c r="K97" s="228">
        <v>3951</v>
      </c>
      <c r="L97" s="235">
        <v>0.80012150668286752</v>
      </c>
      <c r="O97" s="227" t="s">
        <v>33</v>
      </c>
      <c r="P97" s="226">
        <v>155452610.7599996</v>
      </c>
      <c r="Q97" s="235">
        <v>0.75336268112685778</v>
      </c>
      <c r="R97" s="228">
        <v>3679</v>
      </c>
      <c r="S97" s="235">
        <v>0.8027492908575169</v>
      </c>
      <c r="V97" s="227" t="s">
        <v>33</v>
      </c>
      <c r="W97" s="226">
        <v>143476732.85999963</v>
      </c>
      <c r="X97" s="235">
        <v>0.76030370322448015</v>
      </c>
      <c r="Y97" s="228">
        <v>3435</v>
      </c>
      <c r="Z97" s="235">
        <v>0.8044496487119438</v>
      </c>
      <c r="AC97" s="227" t="s">
        <v>33</v>
      </c>
      <c r="AD97" s="226">
        <v>134923682.03999937</v>
      </c>
      <c r="AE97" s="235">
        <v>0.7686085732674649</v>
      </c>
      <c r="AF97" s="228">
        <v>3261</v>
      </c>
      <c r="AG97" s="235">
        <v>0.80558300395256921</v>
      </c>
      <c r="AJ97" s="227" t="s">
        <v>33</v>
      </c>
      <c r="AK97" s="226">
        <v>126222181.17999993</v>
      </c>
      <c r="AL97" s="235">
        <v>0.77514709129424164</v>
      </c>
      <c r="AM97" s="228">
        <v>3069</v>
      </c>
      <c r="AN97" s="235">
        <v>0.80848261327713378</v>
      </c>
      <c r="AQ97" s="227" t="s">
        <v>33</v>
      </c>
      <c r="AR97" s="226">
        <v>119911547.1499999</v>
      </c>
      <c r="AS97" s="235">
        <v>0.77864590111365972</v>
      </c>
      <c r="AT97" s="228">
        <v>2918</v>
      </c>
      <c r="AU97" s="235">
        <v>0.80988065500971418</v>
      </c>
      <c r="AX97" s="227" t="s">
        <v>33</v>
      </c>
      <c r="AY97" s="226">
        <v>113393780.55999973</v>
      </c>
      <c r="AZ97" s="235">
        <v>0.77774688991514374</v>
      </c>
      <c r="BA97" s="228">
        <v>2772</v>
      </c>
      <c r="BB97" s="235">
        <v>0.80816326530612248</v>
      </c>
      <c r="BE97" s="227" t="s">
        <v>33</v>
      </c>
      <c r="BF97" s="226">
        <v>108021812.78999966</v>
      </c>
      <c r="BG97" s="235">
        <v>0.77736261052579247</v>
      </c>
      <c r="BH97" s="228">
        <v>2659</v>
      </c>
      <c r="BI97" s="235">
        <v>0.8052695336159903</v>
      </c>
      <c r="BL97" s="227" t="s">
        <v>33</v>
      </c>
      <c r="BM97" s="226">
        <v>100839710.20999976</v>
      </c>
      <c r="BN97" s="235">
        <v>0.77290933541551288</v>
      </c>
      <c r="BO97" s="228">
        <v>2530</v>
      </c>
      <c r="BP97" s="235">
        <v>0.80190174326465924</v>
      </c>
      <c r="BS97" s="227" t="s">
        <v>33</v>
      </c>
      <c r="BT97" s="226">
        <v>97411704.209999651</v>
      </c>
      <c r="BU97" s="235">
        <v>0.78094911892350416</v>
      </c>
      <c r="BV97" s="228">
        <v>2455</v>
      </c>
      <c r="BW97" s="235">
        <v>0.81076618229854691</v>
      </c>
      <c r="BX97" s="235"/>
      <c r="BZ97" s="227" t="s">
        <v>33</v>
      </c>
      <c r="CA97" s="226">
        <v>92622750.129999802</v>
      </c>
      <c r="CB97" s="235">
        <v>0.77991719121690017</v>
      </c>
      <c r="CC97" s="228">
        <v>2352</v>
      </c>
      <c r="CD97" s="235">
        <v>0.80908152734778127</v>
      </c>
      <c r="CG97" s="227" t="s">
        <v>33</v>
      </c>
      <c r="CH97" s="226">
        <v>89189317.539999753</v>
      </c>
      <c r="CI97" s="235">
        <v>0.7765585777795555</v>
      </c>
      <c r="CJ97" s="228">
        <v>2276</v>
      </c>
      <c r="CK97" s="235">
        <v>0.80766501064584817</v>
      </c>
      <c r="CN97" s="227" t="s">
        <v>33</v>
      </c>
      <c r="CO97" s="226">
        <v>85440847.059999809</v>
      </c>
      <c r="CP97" s="235">
        <v>0.7746144389234102</v>
      </c>
      <c r="CQ97" s="228">
        <v>2179</v>
      </c>
      <c r="CR97" s="235">
        <v>0.80465288035450522</v>
      </c>
      <c r="CU97" s="227" t="s">
        <v>33</v>
      </c>
      <c r="CV97" s="226">
        <v>81126708.309999898</v>
      </c>
      <c r="CW97" s="235">
        <v>0.77372895201523362</v>
      </c>
      <c r="CX97" s="228">
        <v>2089</v>
      </c>
      <c r="CY97" s="235">
        <v>0.80594135802469136</v>
      </c>
      <c r="DB97" s="227" t="s">
        <v>33</v>
      </c>
      <c r="DC97" s="226">
        <v>77835354.919999868</v>
      </c>
      <c r="DD97" s="235">
        <v>0.77411923688530682</v>
      </c>
      <c r="DE97" s="228">
        <v>2000</v>
      </c>
      <c r="DF97" s="235">
        <v>0.80418174507438678</v>
      </c>
      <c r="DI97" s="227" t="s">
        <v>33</v>
      </c>
      <c r="DJ97" s="226">
        <v>75944844.539999917</v>
      </c>
      <c r="DK97" s="235">
        <v>0.77332876203335654</v>
      </c>
      <c r="DL97" s="228">
        <v>1957</v>
      </c>
      <c r="DM97" s="235">
        <v>0.80501851090086385</v>
      </c>
      <c r="DP97" s="227" t="s">
        <v>33</v>
      </c>
      <c r="DQ97" s="226">
        <v>72663465.189999953</v>
      </c>
      <c r="DR97" s="235">
        <v>0.77190653136740728</v>
      </c>
      <c r="DS97" s="228">
        <v>1889</v>
      </c>
      <c r="DT97" s="235">
        <v>0.80280492987675312</v>
      </c>
      <c r="DW97" s="227" t="s">
        <v>33</v>
      </c>
      <c r="DX97" s="226">
        <v>69225671.159999892</v>
      </c>
      <c r="DY97" s="235">
        <v>0.7698370021585893</v>
      </c>
      <c r="DZ97" s="228">
        <v>1790</v>
      </c>
      <c r="EA97" s="235">
        <v>0.79946404644930769</v>
      </c>
      <c r="ED97" s="227" t="s">
        <v>33</v>
      </c>
      <c r="EE97" s="226">
        <v>64070520.269999921</v>
      </c>
      <c r="EF97" s="235">
        <v>0.76246945454442627</v>
      </c>
      <c r="EG97" s="228">
        <v>1651</v>
      </c>
      <c r="EH97" s="235">
        <v>0.79298751200768491</v>
      </c>
      <c r="EK97" s="227" t="s">
        <v>33</v>
      </c>
      <c r="EL97" s="226">
        <v>60450076.949999943</v>
      </c>
      <c r="EM97" s="235">
        <v>0.76287573226048322</v>
      </c>
      <c r="EN97" s="228">
        <v>1542</v>
      </c>
      <c r="EO97" s="235">
        <v>0.78834355828220859</v>
      </c>
      <c r="ER97" s="227" t="s">
        <v>33</v>
      </c>
      <c r="ES97" s="226">
        <v>56668121.359999947</v>
      </c>
      <c r="ET97" s="235">
        <v>0.75727794911655066</v>
      </c>
      <c r="EU97" s="228">
        <v>1459</v>
      </c>
      <c r="EV97" s="235">
        <v>0.78398710370768399</v>
      </c>
      <c r="EY97" s="227" t="s">
        <v>33</v>
      </c>
      <c r="EZ97" s="226">
        <v>52477329.699999951</v>
      </c>
      <c r="FA97" s="235">
        <v>0.75537478381552237</v>
      </c>
      <c r="FB97" s="228">
        <v>1358</v>
      </c>
      <c r="FC97" s="235">
        <v>0.7804597701149425</v>
      </c>
      <c r="FF97" s="227" t="s">
        <v>33</v>
      </c>
      <c r="FG97" s="226">
        <v>47703096.010000005</v>
      </c>
      <c r="FH97" s="235">
        <v>0.74760921888398391</v>
      </c>
      <c r="FI97" s="228">
        <v>1244</v>
      </c>
      <c r="FJ97" s="235">
        <v>0.77411325451151214</v>
      </c>
      <c r="FM97" s="227" t="s">
        <v>33</v>
      </c>
      <c r="FN97" s="226">
        <v>43803853.729999997</v>
      </c>
      <c r="FO97" s="235">
        <v>0.73517729317224134</v>
      </c>
      <c r="FP97" s="228">
        <v>1139</v>
      </c>
      <c r="FQ97" s="235">
        <v>0.76136363636363635</v>
      </c>
      <c r="FT97" s="227" t="s">
        <v>33</v>
      </c>
      <c r="FU97" s="226">
        <v>40840538.790000007</v>
      </c>
      <c r="FV97" s="235">
        <v>0.73051981262589305</v>
      </c>
      <c r="FW97" s="228">
        <v>1065</v>
      </c>
      <c r="FX97" s="235">
        <v>0.75692963752665243</v>
      </c>
      <c r="GA97" s="227" t="s">
        <v>33</v>
      </c>
      <c r="GB97" s="226">
        <v>37205186.890000045</v>
      </c>
      <c r="GC97" s="235">
        <v>0.71445811933630288</v>
      </c>
      <c r="GD97" s="228">
        <v>949</v>
      </c>
      <c r="GE97" s="235">
        <v>0.74901341752170481</v>
      </c>
      <c r="GH97" s="227" t="s">
        <v>33</v>
      </c>
      <c r="GI97" s="226">
        <v>33173648.909999993</v>
      </c>
      <c r="GJ97" s="235">
        <v>0.69309548036215807</v>
      </c>
      <c r="GK97" s="228">
        <v>830</v>
      </c>
      <c r="GL97" s="235">
        <v>0.73777777777777775</v>
      </c>
      <c r="GO97" s="227" t="s">
        <v>33</v>
      </c>
      <c r="GP97" s="226">
        <v>29935163.430000041</v>
      </c>
      <c r="GQ97" s="235">
        <v>0.68477450109108051</v>
      </c>
      <c r="GR97" s="228">
        <v>761</v>
      </c>
      <c r="GS97" s="235">
        <v>0.73173076923076918</v>
      </c>
      <c r="GV97" s="227" t="s">
        <v>33</v>
      </c>
      <c r="GW97" s="226">
        <v>27502017.560000036</v>
      </c>
      <c r="GX97" s="235">
        <v>0.67643636960556075</v>
      </c>
      <c r="GY97" s="228">
        <v>702</v>
      </c>
      <c r="GZ97" s="235">
        <v>0.72520661157024791</v>
      </c>
      <c r="HC97" s="227" t="s">
        <v>33</v>
      </c>
      <c r="HD97" s="226">
        <v>25161057.789999999</v>
      </c>
      <c r="HE97" s="235">
        <v>0.6740415303414149</v>
      </c>
      <c r="HF97" s="228">
        <v>629</v>
      </c>
      <c r="HG97" s="235">
        <v>0.71477272727272723</v>
      </c>
      <c r="HJ97" s="227" t="s">
        <v>33</v>
      </c>
      <c r="HK97" s="226">
        <v>22691289.010000002</v>
      </c>
      <c r="HL97" s="235">
        <v>0.67062146940125678</v>
      </c>
      <c r="HM97" s="228">
        <v>574</v>
      </c>
      <c r="HN97" s="235">
        <v>0.70864197530864192</v>
      </c>
      <c r="HQ97" s="227" t="s">
        <v>33</v>
      </c>
      <c r="HR97" s="226">
        <v>20788923.340000004</v>
      </c>
      <c r="HS97" s="235">
        <v>0.6599736645758737</v>
      </c>
      <c r="HT97" s="228">
        <v>531</v>
      </c>
      <c r="HU97" s="235">
        <v>0.69685039370078738</v>
      </c>
      <c r="HX97" s="227" t="s">
        <v>33</v>
      </c>
      <c r="HY97" s="226">
        <v>19542273.09</v>
      </c>
      <c r="HZ97" s="235">
        <v>0.66086509987277597</v>
      </c>
      <c r="IA97" s="228">
        <v>503</v>
      </c>
      <c r="IB97" s="235">
        <v>0.69283746556473824</v>
      </c>
      <c r="IE97" s="227" t="s">
        <v>33</v>
      </c>
      <c r="IF97" s="226">
        <v>17583868.180000015</v>
      </c>
      <c r="IG97" s="235">
        <v>0.65388184940296701</v>
      </c>
      <c r="IH97" s="228">
        <v>459</v>
      </c>
      <c r="II97" s="235">
        <v>0.68712574850299402</v>
      </c>
      <c r="IK97" s="227" t="s">
        <v>33</v>
      </c>
      <c r="IL97" s="226">
        <v>16067285.579999998</v>
      </c>
      <c r="IM97" s="235">
        <v>0.65149714222656729</v>
      </c>
      <c r="IN97" s="228">
        <v>421</v>
      </c>
      <c r="IO97" s="235">
        <v>0.69129720853858789</v>
      </c>
      <c r="IQ97" s="227" t="s">
        <v>33</v>
      </c>
      <c r="IR97" s="226">
        <v>14526060.530000001</v>
      </c>
      <c r="IS97" s="235">
        <v>0.64252157083794026</v>
      </c>
      <c r="IT97" s="228">
        <v>383</v>
      </c>
      <c r="IU97" s="235">
        <v>0.68149466192170816</v>
      </c>
      <c r="IW97" s="227" t="s">
        <v>33</v>
      </c>
      <c r="IX97" s="226">
        <v>13195733.459999997</v>
      </c>
      <c r="IY97" s="235">
        <v>0.63048719777148643</v>
      </c>
      <c r="IZ97" s="228">
        <v>343</v>
      </c>
      <c r="JA97" s="235">
        <v>0.669921875</v>
      </c>
      <c r="JC97" s="227" t="s">
        <v>33</v>
      </c>
      <c r="JD97" s="226">
        <v>10862344.959999999</v>
      </c>
      <c r="JE97" s="235">
        <v>0.60339578787277171</v>
      </c>
      <c r="JF97" s="228">
        <v>318</v>
      </c>
      <c r="JG97" s="235">
        <v>0.66249999999999998</v>
      </c>
      <c r="JI97" s="227" t="s">
        <v>33</v>
      </c>
      <c r="JJ97" s="226">
        <v>10069667.939999999</v>
      </c>
      <c r="JK97" s="235">
        <v>0.60234983798339703</v>
      </c>
      <c r="JL97" s="228">
        <v>294</v>
      </c>
      <c r="JM97" s="235">
        <v>0.65478841870824056</v>
      </c>
      <c r="JO97" s="227" t="s">
        <v>33</v>
      </c>
      <c r="JP97" s="226">
        <v>9094416.7100000046</v>
      </c>
      <c r="JQ97" s="235">
        <v>0.58537292098730609</v>
      </c>
      <c r="JR97" s="228">
        <v>273</v>
      </c>
      <c r="JS97" s="235">
        <v>0.64386792452830188</v>
      </c>
      <c r="JU97" s="227" t="s">
        <v>33</v>
      </c>
      <c r="JV97" s="226">
        <v>8132763.9000000041</v>
      </c>
      <c r="JW97" s="235">
        <v>0.57931018262575296</v>
      </c>
      <c r="JX97" s="228">
        <v>254</v>
      </c>
      <c r="JY97" s="235">
        <v>0.63819095477386933</v>
      </c>
      <c r="KA97" s="271" t="s">
        <v>33</v>
      </c>
      <c r="KB97" s="272">
        <v>7498097.7199999988</v>
      </c>
      <c r="KC97" s="273">
        <v>0.57366050424708626</v>
      </c>
      <c r="KD97" s="274">
        <v>241</v>
      </c>
      <c r="KE97" s="273">
        <v>0.63925729442970824</v>
      </c>
      <c r="KG97" s="271" t="s">
        <v>33</v>
      </c>
      <c r="KH97" s="272">
        <v>7076628.8700000048</v>
      </c>
      <c r="KI97" s="273">
        <v>0.58093845450769022</v>
      </c>
      <c r="KJ97" s="274">
        <v>224</v>
      </c>
      <c r="KK97" s="273">
        <v>0.64553314121037464</v>
      </c>
      <c r="KM97" s="271" t="s">
        <v>33</v>
      </c>
      <c r="KN97" s="272">
        <v>6314879.5499999961</v>
      </c>
      <c r="KO97" s="273">
        <v>0.56573472895839871</v>
      </c>
      <c r="KP97" s="274">
        <v>212</v>
      </c>
      <c r="KQ97" s="273">
        <v>0.64437689969604861</v>
      </c>
      <c r="KS97" s="271" t="s">
        <v>33</v>
      </c>
      <c r="KT97" s="272">
        <v>5983793.0399999982</v>
      </c>
      <c r="KU97" s="273">
        <v>0.57461164869572667</v>
      </c>
      <c r="KV97" s="274">
        <v>202</v>
      </c>
      <c r="KW97" s="273">
        <v>0.65372168284789645</v>
      </c>
      <c r="KY97" s="271" t="s">
        <v>33</v>
      </c>
      <c r="KZ97" s="272">
        <v>5700863.5699999994</v>
      </c>
      <c r="LA97" s="273">
        <v>0.58057008136288135</v>
      </c>
      <c r="LB97" s="274">
        <v>190</v>
      </c>
      <c r="LC97" s="273">
        <v>0.65972222222222221</v>
      </c>
      <c r="LE97" s="271" t="s">
        <v>33</v>
      </c>
      <c r="LF97" s="272">
        <v>5312550.6000000006</v>
      </c>
      <c r="LG97" s="273">
        <v>0.5825034892229729</v>
      </c>
      <c r="LH97" s="274">
        <v>175</v>
      </c>
      <c r="LI97" s="273">
        <v>0.65789473684210531</v>
      </c>
      <c r="LK97" s="271" t="s">
        <v>33</v>
      </c>
      <c r="LL97" s="272">
        <v>4921088.5000000009</v>
      </c>
      <c r="LM97" s="273">
        <v>0.58421460509748102</v>
      </c>
      <c r="LN97" s="274">
        <v>166</v>
      </c>
      <c r="LO97" s="273">
        <v>0.6484375</v>
      </c>
      <c r="LQ97" s="271" t="s">
        <v>33</v>
      </c>
      <c r="LR97" s="272">
        <v>0</v>
      </c>
      <c r="LS97" s="273">
        <v>0</v>
      </c>
      <c r="LT97" s="274">
        <v>0</v>
      </c>
      <c r="LU97" s="273">
        <v>0</v>
      </c>
    </row>
    <row r="98" spans="1:333" ht="18">
      <c r="A98" s="227" t="s">
        <v>34</v>
      </c>
      <c r="B98" s="226">
        <v>209665.41</v>
      </c>
      <c r="C98" s="235">
        <v>8.1381018501304491E-4</v>
      </c>
      <c r="D98" s="228">
        <v>5</v>
      </c>
      <c r="E98" s="235">
        <v>9.0925622840516457E-4</v>
      </c>
      <c r="H98" s="227" t="s">
        <v>34</v>
      </c>
      <c r="I98" s="226">
        <v>99695.38</v>
      </c>
      <c r="J98" s="235">
        <v>4.400525103798062E-4</v>
      </c>
      <c r="K98" s="228">
        <v>3</v>
      </c>
      <c r="L98" s="235">
        <v>6.0753341433778852E-4</v>
      </c>
      <c r="O98" s="227" t="s">
        <v>34</v>
      </c>
      <c r="P98" s="226">
        <v>97369.87</v>
      </c>
      <c r="Q98" s="235">
        <v>4.7187902451779819E-4</v>
      </c>
      <c r="R98" s="228">
        <v>3</v>
      </c>
      <c r="S98" s="235">
        <v>6.5459306131355013E-4</v>
      </c>
      <c r="V98" s="227" t="s">
        <v>34</v>
      </c>
      <c r="W98" s="226">
        <v>94976.6</v>
      </c>
      <c r="X98" s="235">
        <v>5.0329457090531602E-4</v>
      </c>
      <c r="Y98" s="228">
        <v>3</v>
      </c>
      <c r="Z98" s="235">
        <v>7.0257611241217799E-4</v>
      </c>
      <c r="AC98" s="227" t="s">
        <v>34</v>
      </c>
      <c r="AD98" s="226">
        <v>68785.55</v>
      </c>
      <c r="AE98" s="235">
        <v>3.9184495003067232E-4</v>
      </c>
      <c r="AF98" s="228">
        <v>3</v>
      </c>
      <c r="AG98" s="235">
        <v>7.4110671936758888E-4</v>
      </c>
      <c r="AJ98" s="227" t="s">
        <v>34</v>
      </c>
      <c r="AK98" s="226">
        <v>67086.210000000006</v>
      </c>
      <c r="AL98" s="235">
        <v>4.1198527914279451E-4</v>
      </c>
      <c r="AM98" s="228">
        <v>3</v>
      </c>
      <c r="AN98" s="235">
        <v>7.9030558482613277E-4</v>
      </c>
      <c r="AQ98" s="227" t="s">
        <v>34</v>
      </c>
      <c r="AR98" s="226">
        <v>65379.83</v>
      </c>
      <c r="AS98" s="235">
        <v>4.2454407315190685E-4</v>
      </c>
      <c r="AT98" s="228">
        <v>3</v>
      </c>
      <c r="AU98" s="235">
        <v>8.3263946711074107E-4</v>
      </c>
      <c r="AX98" s="227" t="s">
        <v>34</v>
      </c>
      <c r="AY98" s="226">
        <v>63676.31</v>
      </c>
      <c r="AZ98" s="235">
        <v>4.3674398912529465E-4</v>
      </c>
      <c r="BA98" s="228">
        <v>3</v>
      </c>
      <c r="BB98" s="235">
        <v>8.7463556851311952E-4</v>
      </c>
      <c r="BE98" s="227" t="s">
        <v>34</v>
      </c>
      <c r="BF98" s="226">
        <v>48060.55</v>
      </c>
      <c r="BG98" s="235">
        <v>3.4586046694047053E-4</v>
      </c>
      <c r="BH98" s="228">
        <v>3</v>
      </c>
      <c r="BI98" s="235">
        <v>9.0854027861901881E-4</v>
      </c>
      <c r="BL98" s="227" t="s">
        <v>34</v>
      </c>
      <c r="BM98" s="226">
        <v>33012.76</v>
      </c>
      <c r="BN98" s="235">
        <v>2.5303395198870326E-4</v>
      </c>
      <c r="BO98" s="228">
        <v>2</v>
      </c>
      <c r="BP98" s="235">
        <v>6.3391442155309036E-4</v>
      </c>
      <c r="BS98" s="227" t="s">
        <v>34</v>
      </c>
      <c r="BT98" s="226">
        <v>125886.64</v>
      </c>
      <c r="BU98" s="235">
        <v>1.0092325289813417E-3</v>
      </c>
      <c r="BV98" s="228">
        <v>4</v>
      </c>
      <c r="BW98" s="235">
        <v>1.321003963011889E-3</v>
      </c>
      <c r="BX98" s="235"/>
      <c r="BZ98" s="227" t="s">
        <v>34</v>
      </c>
      <c r="CA98" s="226">
        <v>123943.69</v>
      </c>
      <c r="CB98" s="235">
        <v>1.0436508788411465E-3</v>
      </c>
      <c r="CC98" s="228">
        <v>4</v>
      </c>
      <c r="CD98" s="235">
        <v>1.3759889920880633E-3</v>
      </c>
      <c r="CG98" s="227" t="s">
        <v>34</v>
      </c>
      <c r="CH98" s="226">
        <v>102558.45</v>
      </c>
      <c r="CI98" s="235">
        <v>8.9296169393332785E-4</v>
      </c>
      <c r="CJ98" s="228">
        <v>3</v>
      </c>
      <c r="CK98" s="235">
        <v>1.0645848119233499E-3</v>
      </c>
      <c r="CN98" s="227" t="s">
        <v>34</v>
      </c>
      <c r="CO98" s="226">
        <v>100578.97</v>
      </c>
      <c r="CP98" s="235">
        <v>9.1185802920859603E-4</v>
      </c>
      <c r="CQ98" s="228">
        <v>3</v>
      </c>
      <c r="CR98" s="235">
        <v>1.1078286558345643E-3</v>
      </c>
      <c r="CU98" s="227" t="s">
        <v>34</v>
      </c>
      <c r="CV98" s="226">
        <v>88583.88</v>
      </c>
      <c r="CW98" s="235">
        <v>8.448501617487025E-4</v>
      </c>
      <c r="CX98" s="228">
        <v>2</v>
      </c>
      <c r="CY98" s="235">
        <v>7.716049382716049E-4</v>
      </c>
      <c r="DB98" s="227" t="s">
        <v>34</v>
      </c>
      <c r="DC98" s="226">
        <v>87309.51999999999</v>
      </c>
      <c r="DD98" s="235">
        <v>8.6834548470537812E-4</v>
      </c>
      <c r="DE98" s="228">
        <v>2</v>
      </c>
      <c r="DF98" s="235">
        <v>8.0418174507438679E-4</v>
      </c>
      <c r="DI98" s="227" t="s">
        <v>34</v>
      </c>
      <c r="DJ98" s="226">
        <v>86024.34</v>
      </c>
      <c r="DK98" s="235">
        <v>8.7596592974652796E-4</v>
      </c>
      <c r="DL98" s="228">
        <v>2</v>
      </c>
      <c r="DM98" s="235">
        <v>8.2270670505964628E-4</v>
      </c>
      <c r="DP98" s="227" t="s">
        <v>34</v>
      </c>
      <c r="DQ98" s="226">
        <v>84729.05</v>
      </c>
      <c r="DR98" s="235">
        <v>9.0007966067322178E-4</v>
      </c>
      <c r="DS98" s="228">
        <v>2</v>
      </c>
      <c r="DT98" s="235">
        <v>8.499787505312367E-4</v>
      </c>
      <c r="DW98" s="227" t="s">
        <v>34</v>
      </c>
      <c r="DX98" s="226">
        <v>83422.83</v>
      </c>
      <c r="DY98" s="235">
        <v>9.2771915797465747E-4</v>
      </c>
      <c r="DZ98" s="228">
        <v>2</v>
      </c>
      <c r="EA98" s="235">
        <v>8.9325591782045551E-4</v>
      </c>
      <c r="ED98" s="227" t="s">
        <v>34</v>
      </c>
      <c r="EE98" s="226">
        <v>82106.179999999993</v>
      </c>
      <c r="EF98" s="235">
        <v>9.7710232436866331E-4</v>
      </c>
      <c r="EG98" s="228">
        <v>2</v>
      </c>
      <c r="EH98" s="235">
        <v>9.6061479346781938E-4</v>
      </c>
      <c r="EK98" s="227" t="s">
        <v>34</v>
      </c>
      <c r="EL98" s="226">
        <v>80777.98</v>
      </c>
      <c r="EM98" s="235">
        <v>1.0194124433289531E-3</v>
      </c>
      <c r="EN98" s="228">
        <v>2</v>
      </c>
      <c r="EO98" s="235">
        <v>1.0224948875255625E-3</v>
      </c>
      <c r="ER98" s="227" t="s">
        <v>34</v>
      </c>
      <c r="ES98" s="226">
        <v>79437.03</v>
      </c>
      <c r="ET98" s="235">
        <v>1.0615476518120799E-3</v>
      </c>
      <c r="EU98" s="228">
        <v>2</v>
      </c>
      <c r="EV98" s="235">
        <v>1.0746910263299302E-3</v>
      </c>
      <c r="EY98" s="227" t="s">
        <v>34</v>
      </c>
      <c r="EZ98" s="226">
        <v>78083.100000000006</v>
      </c>
      <c r="FA98" s="235">
        <v>1.123952097397705E-3</v>
      </c>
      <c r="FB98" s="228">
        <v>2</v>
      </c>
      <c r="FC98" s="235">
        <v>1.1494252873563218E-3</v>
      </c>
      <c r="FF98" s="227" t="s">
        <v>34</v>
      </c>
      <c r="FG98" s="226">
        <v>76712.320000000007</v>
      </c>
      <c r="FH98" s="235">
        <v>1.2022456073282068E-3</v>
      </c>
      <c r="FI98" s="228">
        <v>2</v>
      </c>
      <c r="FJ98" s="235">
        <v>1.2445550715619166E-3</v>
      </c>
      <c r="FM98" s="227" t="s">
        <v>34</v>
      </c>
      <c r="FN98" s="226">
        <v>75329.75</v>
      </c>
      <c r="FO98" s="235">
        <v>1.2642888007456975E-3</v>
      </c>
      <c r="FP98" s="228">
        <v>2</v>
      </c>
      <c r="FQ98" s="235">
        <v>1.3368983957219251E-3</v>
      </c>
      <c r="FT98" s="227" t="s">
        <v>34</v>
      </c>
      <c r="FU98" s="226">
        <v>73936.289999999994</v>
      </c>
      <c r="FV98" s="235">
        <v>1.3225076435641626E-3</v>
      </c>
      <c r="FW98" s="228">
        <v>2</v>
      </c>
      <c r="FX98" s="235">
        <v>1.4214641080312722E-3</v>
      </c>
      <c r="GA98" s="227" t="s">
        <v>34</v>
      </c>
      <c r="GB98" s="226">
        <v>22612.7</v>
      </c>
      <c r="GC98" s="235">
        <v>4.3423588121951765E-4</v>
      </c>
      <c r="GD98" s="228">
        <v>1</v>
      </c>
      <c r="GE98" s="235">
        <v>7.8926598263614838E-4</v>
      </c>
      <c r="GH98" s="227" t="s">
        <v>34</v>
      </c>
      <c r="GI98" s="226">
        <v>21797.29</v>
      </c>
      <c r="GJ98" s="235">
        <v>4.5540975079739186E-4</v>
      </c>
      <c r="GK98" s="228">
        <v>1</v>
      </c>
      <c r="GL98" s="235">
        <v>8.8888888888888893E-4</v>
      </c>
      <c r="GO98" s="227" t="s">
        <v>34</v>
      </c>
      <c r="GP98" s="226">
        <v>20973.69</v>
      </c>
      <c r="GQ98" s="235">
        <v>4.7977850995781132E-4</v>
      </c>
      <c r="GR98" s="228">
        <v>1</v>
      </c>
      <c r="GS98" s="235">
        <v>9.6153846153846159E-4</v>
      </c>
      <c r="GV98" s="227" t="s">
        <v>34</v>
      </c>
      <c r="GW98" s="226">
        <v>20141.82</v>
      </c>
      <c r="GX98" s="235">
        <v>4.9540582134835411E-4</v>
      </c>
      <c r="GY98" s="228">
        <v>1</v>
      </c>
      <c r="GZ98" s="235">
        <v>1.0330578512396695E-3</v>
      </c>
      <c r="HC98" s="227" t="s">
        <v>34</v>
      </c>
      <c r="HD98" s="226">
        <v>19301.61</v>
      </c>
      <c r="HE98" s="235">
        <v>5.1707232863730719E-4</v>
      </c>
      <c r="HF98" s="228">
        <v>1</v>
      </c>
      <c r="HG98" s="235">
        <v>1.1363636363636363E-3</v>
      </c>
      <c r="HJ98" s="227" t="s">
        <v>34</v>
      </c>
      <c r="HK98" s="226">
        <v>18452.97</v>
      </c>
      <c r="HL98" s="235">
        <v>5.4536160774135362E-4</v>
      </c>
      <c r="HM98" s="228">
        <v>1</v>
      </c>
      <c r="HN98" s="235">
        <v>1.2345679012345679E-3</v>
      </c>
      <c r="HQ98" s="227" t="s">
        <v>34</v>
      </c>
      <c r="HR98" s="226">
        <v>17595.810000000001</v>
      </c>
      <c r="HS98" s="235">
        <v>5.5860378226209773E-4</v>
      </c>
      <c r="HT98" s="228">
        <v>1</v>
      </c>
      <c r="HU98" s="235">
        <v>1.3123359580052493E-3</v>
      </c>
      <c r="HX98" s="227" t="s">
        <v>34</v>
      </c>
      <c r="HY98" s="226">
        <v>16730.060000000001</v>
      </c>
      <c r="HZ98" s="235">
        <v>5.6576390688323631E-4</v>
      </c>
      <c r="IA98" s="228">
        <v>1</v>
      </c>
      <c r="IB98" s="235">
        <v>1.3774104683195593E-3</v>
      </c>
      <c r="IE98" s="227" t="s">
        <v>34</v>
      </c>
      <c r="IF98" s="226">
        <v>15855.62</v>
      </c>
      <c r="IG98" s="235">
        <v>5.8961441378541221E-4</v>
      </c>
      <c r="IH98" s="228">
        <v>1</v>
      </c>
      <c r="II98" s="235">
        <v>1.4970059880239522E-3</v>
      </c>
      <c r="IK98" s="227" t="s">
        <v>34</v>
      </c>
      <c r="IL98" s="226">
        <v>14972.41</v>
      </c>
      <c r="IM98" s="235">
        <v>6.0710206952358653E-4</v>
      </c>
      <c r="IN98" s="228">
        <v>1</v>
      </c>
      <c r="IO98" s="235">
        <v>1.6420361247947454E-3</v>
      </c>
      <c r="IQ98" s="227" t="s">
        <v>34</v>
      </c>
      <c r="IR98" s="226">
        <v>14078.72</v>
      </c>
      <c r="IS98" s="235">
        <v>6.2273465480234549E-4</v>
      </c>
      <c r="IT98" s="228">
        <v>1</v>
      </c>
      <c r="IU98" s="235">
        <v>1.7793594306049821E-3</v>
      </c>
      <c r="IW98" s="227" t="s">
        <v>34</v>
      </c>
      <c r="IX98" s="226">
        <v>13175.38</v>
      </c>
      <c r="IY98" s="235">
        <v>6.2951471708299321E-4</v>
      </c>
      <c r="IZ98" s="228">
        <v>1</v>
      </c>
      <c r="JA98" s="235">
        <v>1.953125E-3</v>
      </c>
      <c r="JC98" s="227" t="s">
        <v>34</v>
      </c>
      <c r="JD98" s="226">
        <v>12263.15</v>
      </c>
      <c r="JE98" s="235">
        <v>6.8120954391527448E-4</v>
      </c>
      <c r="JF98" s="228">
        <v>1</v>
      </c>
      <c r="JG98" s="235">
        <v>2.0833333333333333E-3</v>
      </c>
      <c r="JI98" s="227" t="s">
        <v>34</v>
      </c>
      <c r="JJ98" s="226">
        <v>11341.95</v>
      </c>
      <c r="JK98" s="235">
        <v>6.7845551468262129E-4</v>
      </c>
      <c r="JL98" s="228">
        <v>1</v>
      </c>
      <c r="JM98" s="235">
        <v>2.2271714922048997E-3</v>
      </c>
      <c r="JO98" s="227" t="s">
        <v>34</v>
      </c>
      <c r="JP98" s="226">
        <v>10413.39</v>
      </c>
      <c r="JQ98" s="235">
        <v>6.702702016037266E-4</v>
      </c>
      <c r="JR98" s="228">
        <v>1</v>
      </c>
      <c r="JS98" s="235">
        <v>2.3584905660377358E-3</v>
      </c>
      <c r="JU98" s="227" t="s">
        <v>34</v>
      </c>
      <c r="JV98" s="226">
        <v>9476.4</v>
      </c>
      <c r="JW98" s="235">
        <v>6.7501959753616878E-4</v>
      </c>
      <c r="JX98" s="228">
        <v>1</v>
      </c>
      <c r="JY98" s="235">
        <v>2.5125628140703518E-3</v>
      </c>
      <c r="KA98" s="271" t="s">
        <v>34</v>
      </c>
      <c r="KB98" s="272">
        <v>8529.99</v>
      </c>
      <c r="KC98" s="273">
        <v>6.5260797436267662E-4</v>
      </c>
      <c r="KD98" s="274">
        <v>1</v>
      </c>
      <c r="KE98" s="273">
        <v>2.6525198938992041E-3</v>
      </c>
      <c r="KG98" s="271" t="s">
        <v>34</v>
      </c>
      <c r="KH98" s="272">
        <v>7574.1</v>
      </c>
      <c r="KI98" s="273">
        <v>6.217771242660482E-4</v>
      </c>
      <c r="KJ98" s="274">
        <v>1</v>
      </c>
      <c r="KK98" s="273">
        <v>2.881844380403458E-3</v>
      </c>
      <c r="KM98" s="271" t="s">
        <v>34</v>
      </c>
      <c r="KN98" s="272">
        <v>6608.61</v>
      </c>
      <c r="KO98" s="273">
        <v>5.9204932691737022E-4</v>
      </c>
      <c r="KP98" s="274">
        <v>1</v>
      </c>
      <c r="KQ98" s="273">
        <v>3.0395136778115501E-3</v>
      </c>
      <c r="KS98" s="271" t="s">
        <v>34</v>
      </c>
      <c r="KT98" s="272">
        <v>5633.43</v>
      </c>
      <c r="KU98" s="273">
        <v>5.4096698840907251E-4</v>
      </c>
      <c r="KV98" s="274">
        <v>1</v>
      </c>
      <c r="KW98" s="273">
        <v>3.2362459546925568E-3</v>
      </c>
      <c r="KY98" s="271" t="s">
        <v>34</v>
      </c>
      <c r="KZ98" s="272">
        <v>4648.47</v>
      </c>
      <c r="LA98" s="273">
        <v>4.7339540281489552E-4</v>
      </c>
      <c r="LB98" s="274">
        <v>1</v>
      </c>
      <c r="LC98" s="273">
        <v>3.472222222222222E-3</v>
      </c>
      <c r="LE98" s="271" t="s">
        <v>34</v>
      </c>
      <c r="LF98" s="272">
        <v>3653.63</v>
      </c>
      <c r="LG98" s="273">
        <v>4.0060836753813328E-4</v>
      </c>
      <c r="LH98" s="274">
        <v>1</v>
      </c>
      <c r="LI98" s="273">
        <v>3.7593984962406013E-3</v>
      </c>
      <c r="LK98" s="271" t="s">
        <v>34</v>
      </c>
      <c r="LL98" s="272">
        <v>2648.8</v>
      </c>
      <c r="LM98" s="273">
        <v>3.1445637402826784E-4</v>
      </c>
      <c r="LN98" s="274">
        <v>1</v>
      </c>
      <c r="LO98" s="273">
        <v>3.90625E-3</v>
      </c>
      <c r="LQ98" s="271" t="s">
        <v>34</v>
      </c>
      <c r="LR98" s="272">
        <v>0</v>
      </c>
      <c r="LS98" s="273">
        <v>0</v>
      </c>
      <c r="LT98" s="274">
        <v>0</v>
      </c>
      <c r="LU98" s="273">
        <v>0</v>
      </c>
    </row>
    <row r="99" spans="1:333" ht="18">
      <c r="A99" s="227" t="s">
        <v>35</v>
      </c>
      <c r="B99" s="226">
        <v>13572106.32000001</v>
      </c>
      <c r="C99" s="235">
        <v>5.2679735561988614E-2</v>
      </c>
      <c r="D99" s="228">
        <v>198</v>
      </c>
      <c r="E99" s="235">
        <v>3.6006546644844518E-2</v>
      </c>
      <c r="H99" s="227" t="s">
        <v>35</v>
      </c>
      <c r="I99" s="226">
        <v>18009688.810000014</v>
      </c>
      <c r="J99" s="235">
        <v>7.9494243083276378E-2</v>
      </c>
      <c r="K99" s="228">
        <v>260</v>
      </c>
      <c r="L99" s="235">
        <v>5.2652895909275008E-2</v>
      </c>
      <c r="O99" s="227" t="s">
        <v>35</v>
      </c>
      <c r="P99" s="226">
        <v>15774491.369999997</v>
      </c>
      <c r="Q99" s="235">
        <v>7.6447176112487622E-2</v>
      </c>
      <c r="R99" s="228">
        <v>237</v>
      </c>
      <c r="S99" s="235">
        <v>5.1712851843770453E-2</v>
      </c>
      <c r="V99" s="227" t="s">
        <v>35</v>
      </c>
      <c r="W99" s="226">
        <v>13805998.780000012</v>
      </c>
      <c r="X99" s="235">
        <v>7.3159959736392138E-2</v>
      </c>
      <c r="Y99" s="228">
        <v>221</v>
      </c>
      <c r="Z99" s="235">
        <v>5.1756440281030443E-2</v>
      </c>
      <c r="AC99" s="227" t="s">
        <v>35</v>
      </c>
      <c r="AD99" s="226">
        <v>11988527.050000004</v>
      </c>
      <c r="AE99" s="235">
        <v>6.8294049881822777E-2</v>
      </c>
      <c r="AF99" s="228">
        <v>206</v>
      </c>
      <c r="AG99" s="235">
        <v>5.0889328063241104E-2</v>
      </c>
      <c r="AJ99" s="227" t="s">
        <v>35</v>
      </c>
      <c r="AK99" s="226">
        <v>10630526.790000003</v>
      </c>
      <c r="AL99" s="235">
        <v>6.5283469538868086E-2</v>
      </c>
      <c r="AM99" s="228">
        <v>189</v>
      </c>
      <c r="AN99" s="235">
        <v>4.9789251844046367E-2</v>
      </c>
      <c r="AQ99" s="227" t="s">
        <v>35</v>
      </c>
      <c r="AR99" s="226">
        <v>9598351.6400000006</v>
      </c>
      <c r="AS99" s="235">
        <v>6.2326917962158744E-2</v>
      </c>
      <c r="AT99" s="228">
        <v>179</v>
      </c>
      <c r="AU99" s="235">
        <v>4.9680821537607549E-2</v>
      </c>
      <c r="AX99" s="227" t="s">
        <v>35</v>
      </c>
      <c r="AY99" s="226">
        <v>9244078.4100000076</v>
      </c>
      <c r="AZ99" s="235">
        <v>6.3403417700718126E-2</v>
      </c>
      <c r="BA99" s="228">
        <v>174</v>
      </c>
      <c r="BB99" s="235">
        <v>5.0728862973760933E-2</v>
      </c>
      <c r="BE99" s="227" t="s">
        <v>35</v>
      </c>
      <c r="BF99" s="226">
        <v>8891593.1300000045</v>
      </c>
      <c r="BG99" s="235">
        <v>6.3987002890863329E-2</v>
      </c>
      <c r="BH99" s="228">
        <v>168</v>
      </c>
      <c r="BI99" s="235">
        <v>5.0878255602665054E-2</v>
      </c>
      <c r="BL99" s="227" t="s">
        <v>35</v>
      </c>
      <c r="BM99" s="226">
        <v>8445748.3199999984</v>
      </c>
      <c r="BN99" s="235">
        <v>6.473439587939786E-2</v>
      </c>
      <c r="BO99" s="228">
        <v>160</v>
      </c>
      <c r="BP99" s="235">
        <v>5.0713153724247229E-2</v>
      </c>
      <c r="BS99" s="227" t="s">
        <v>35</v>
      </c>
      <c r="BT99" s="226">
        <v>5598224.2200000007</v>
      </c>
      <c r="BU99" s="235">
        <v>4.4880934047927562E-2</v>
      </c>
      <c r="BV99" s="228">
        <v>104</v>
      </c>
      <c r="BW99" s="235">
        <v>3.4346103038309116E-2</v>
      </c>
      <c r="BX99" s="235"/>
      <c r="BZ99" s="227" t="s">
        <v>35</v>
      </c>
      <c r="CA99" s="226">
        <v>5174970.6100000003</v>
      </c>
      <c r="CB99" s="235">
        <v>4.3575131780436809E-2</v>
      </c>
      <c r="CC99" s="228">
        <v>97</v>
      </c>
      <c r="CD99" s="235">
        <v>3.3367733058135535E-2</v>
      </c>
      <c r="CG99" s="227" t="s">
        <v>35</v>
      </c>
      <c r="CH99" s="226">
        <v>5142335.3</v>
      </c>
      <c r="CI99" s="235">
        <v>4.4773574876191567E-2</v>
      </c>
      <c r="CJ99" s="228">
        <v>93</v>
      </c>
      <c r="CK99" s="235">
        <v>3.3002129169623848E-2</v>
      </c>
      <c r="CN99" s="227" t="s">
        <v>35</v>
      </c>
      <c r="CO99" s="226">
        <v>5027769.4400000004</v>
      </c>
      <c r="CP99" s="235">
        <v>4.5582211995943152E-2</v>
      </c>
      <c r="CQ99" s="228">
        <v>92</v>
      </c>
      <c r="CR99" s="235">
        <v>3.3973412112259974E-2</v>
      </c>
      <c r="CU99" s="227" t="s">
        <v>35</v>
      </c>
      <c r="CV99" s="226">
        <v>4710160.200000002</v>
      </c>
      <c r="CW99" s="235">
        <v>4.492216424514598E-2</v>
      </c>
      <c r="CX99" s="228">
        <v>87</v>
      </c>
      <c r="CY99" s="235">
        <v>3.3564814814814818E-2</v>
      </c>
      <c r="DB99" s="227" t="s">
        <v>35</v>
      </c>
      <c r="DC99" s="226">
        <v>4365314.9100000029</v>
      </c>
      <c r="DD99" s="235">
        <v>4.341567209870776E-2</v>
      </c>
      <c r="DE99" s="228">
        <v>84</v>
      </c>
      <c r="DF99" s="235">
        <v>3.3775633293124246E-2</v>
      </c>
      <c r="DI99" s="227" t="s">
        <v>35</v>
      </c>
      <c r="DJ99" s="226">
        <v>4407902.8500000024</v>
      </c>
      <c r="DK99" s="235">
        <v>4.488465378790029E-2</v>
      </c>
      <c r="DL99" s="228">
        <v>80</v>
      </c>
      <c r="DM99" s="235">
        <v>3.2908268202385849E-2</v>
      </c>
      <c r="DP99" s="227" t="s">
        <v>35</v>
      </c>
      <c r="DQ99" s="226">
        <v>4314153.1500000013</v>
      </c>
      <c r="DR99" s="235">
        <v>4.582939975538864E-2</v>
      </c>
      <c r="DS99" s="228">
        <v>80</v>
      </c>
      <c r="DT99" s="235">
        <v>3.3999150021249466E-2</v>
      </c>
      <c r="DW99" s="227" t="s">
        <v>35</v>
      </c>
      <c r="DX99" s="226">
        <v>3938393.7300000018</v>
      </c>
      <c r="DY99" s="235">
        <v>4.3797642863090021E-2</v>
      </c>
      <c r="DZ99" s="228">
        <v>76</v>
      </c>
      <c r="EA99" s="235">
        <v>3.3943724877177311E-2</v>
      </c>
      <c r="ED99" s="227" t="s">
        <v>35</v>
      </c>
      <c r="EE99" s="226">
        <v>3727182.9900000016</v>
      </c>
      <c r="EF99" s="235">
        <v>4.4355238093848066E-2</v>
      </c>
      <c r="EG99" s="228">
        <v>72</v>
      </c>
      <c r="EH99" s="235">
        <v>3.4582132564841501E-2</v>
      </c>
      <c r="EK99" s="227" t="s">
        <v>35</v>
      </c>
      <c r="EL99" s="226">
        <v>3519051.5200000005</v>
      </c>
      <c r="EM99" s="235">
        <v>4.441018342131936E-2</v>
      </c>
      <c r="EN99" s="228">
        <v>69</v>
      </c>
      <c r="EO99" s="235">
        <v>3.5276073619631899E-2</v>
      </c>
      <c r="ER99" s="227" t="s">
        <v>35</v>
      </c>
      <c r="ES99" s="226">
        <v>3337303.8400000012</v>
      </c>
      <c r="ET99" s="235">
        <v>4.4597677616288502E-2</v>
      </c>
      <c r="EU99" s="228">
        <v>66</v>
      </c>
      <c r="EV99" s="235">
        <v>3.5464803868887694E-2</v>
      </c>
      <c r="EY99" s="227" t="s">
        <v>35</v>
      </c>
      <c r="EZ99" s="226">
        <v>3284255.9000000022</v>
      </c>
      <c r="FA99" s="235">
        <v>4.7274587038626664E-2</v>
      </c>
      <c r="FB99" s="228">
        <v>64</v>
      </c>
      <c r="FC99" s="235">
        <v>3.6781609195402298E-2</v>
      </c>
      <c r="FF99" s="227" t="s">
        <v>35</v>
      </c>
      <c r="FG99" s="226">
        <v>3388924.3000000003</v>
      </c>
      <c r="FH99" s="235">
        <v>5.3111669067534631E-2</v>
      </c>
      <c r="FI99" s="228">
        <v>63</v>
      </c>
      <c r="FJ99" s="235">
        <v>3.9203484754200373E-2</v>
      </c>
      <c r="FM99" s="227" t="s">
        <v>35</v>
      </c>
      <c r="FN99" s="226">
        <v>3187486.48</v>
      </c>
      <c r="FO99" s="235">
        <v>5.349683835658986E-2</v>
      </c>
      <c r="FP99" s="228">
        <v>60</v>
      </c>
      <c r="FQ99" s="235">
        <v>4.0106951871657755E-2</v>
      </c>
      <c r="FT99" s="227" t="s">
        <v>35</v>
      </c>
      <c r="FU99" s="226">
        <v>3066531.0500000003</v>
      </c>
      <c r="FV99" s="235">
        <v>5.4851423473531578E-2</v>
      </c>
      <c r="FW99" s="228">
        <v>55</v>
      </c>
      <c r="FX99" s="235">
        <v>3.9090262970859983E-2</v>
      </c>
      <c r="GA99" s="227" t="s">
        <v>35</v>
      </c>
      <c r="GB99" s="226">
        <v>3298066.0100000012</v>
      </c>
      <c r="GC99" s="235">
        <v>6.3333374615702195E-2</v>
      </c>
      <c r="GD99" s="228">
        <v>51</v>
      </c>
      <c r="GE99" s="235">
        <v>4.025256511444357E-2</v>
      </c>
      <c r="GH99" s="227" t="s">
        <v>35</v>
      </c>
      <c r="GI99" s="226">
        <v>3175617.3000000007</v>
      </c>
      <c r="GJ99" s="235">
        <v>6.6348022310153534E-2</v>
      </c>
      <c r="GK99" s="228">
        <v>45</v>
      </c>
      <c r="GL99" s="235">
        <v>0.04</v>
      </c>
      <c r="GO99" s="227" t="s">
        <v>35</v>
      </c>
      <c r="GP99" s="226">
        <v>3115107.4499999993</v>
      </c>
      <c r="GQ99" s="235">
        <v>7.1258877704375195E-2</v>
      </c>
      <c r="GR99" s="228">
        <v>45</v>
      </c>
      <c r="GS99" s="235">
        <v>4.3269230769230768E-2</v>
      </c>
      <c r="GV99" s="227" t="s">
        <v>35</v>
      </c>
      <c r="GW99" s="226">
        <v>2970842.01</v>
      </c>
      <c r="GX99" s="235">
        <v>7.3070478539687345E-2</v>
      </c>
      <c r="GY99" s="228">
        <v>41</v>
      </c>
      <c r="GZ99" s="235">
        <v>4.2355371900826444E-2</v>
      </c>
      <c r="HC99" s="227" t="s">
        <v>35</v>
      </c>
      <c r="HD99" s="226">
        <v>2669765.1300000008</v>
      </c>
      <c r="HE99" s="235">
        <v>7.1520545316363954E-2</v>
      </c>
      <c r="HF99" s="228">
        <v>41</v>
      </c>
      <c r="HG99" s="235">
        <v>4.6590909090909093E-2</v>
      </c>
      <c r="HJ99" s="227" t="s">
        <v>35</v>
      </c>
      <c r="HK99" s="226">
        <v>2564159.4500000002</v>
      </c>
      <c r="HL99" s="235">
        <v>7.5781520273277697E-2</v>
      </c>
      <c r="HM99" s="228">
        <v>37</v>
      </c>
      <c r="HN99" s="235">
        <v>4.5679012345679011E-2</v>
      </c>
      <c r="HQ99" s="227" t="s">
        <v>35</v>
      </c>
      <c r="HR99" s="226">
        <v>2403785.17</v>
      </c>
      <c r="HS99" s="235">
        <v>7.6311547334708629E-2</v>
      </c>
      <c r="HT99" s="228">
        <v>35</v>
      </c>
      <c r="HU99" s="235">
        <v>4.5931758530183726E-2</v>
      </c>
      <c r="HX99" s="227" t="s">
        <v>35</v>
      </c>
      <c r="HY99" s="226">
        <v>2303704.7400000002</v>
      </c>
      <c r="HZ99" s="235">
        <v>7.7904860712264642E-2</v>
      </c>
      <c r="IA99" s="228">
        <v>34</v>
      </c>
      <c r="IB99" s="235">
        <v>4.6831955922865015E-2</v>
      </c>
      <c r="IE99" s="227" t="s">
        <v>35</v>
      </c>
      <c r="IF99" s="226">
        <v>2003848.93</v>
      </c>
      <c r="IG99" s="235">
        <v>7.4516052489683501E-2</v>
      </c>
      <c r="IH99" s="228">
        <v>31</v>
      </c>
      <c r="II99" s="235">
        <v>4.6407185628742513E-2</v>
      </c>
      <c r="IK99" s="227" t="s">
        <v>35</v>
      </c>
      <c r="IL99" s="226">
        <v>1950537.12</v>
      </c>
      <c r="IM99" s="235">
        <v>7.9090481908695817E-2</v>
      </c>
      <c r="IN99" s="228">
        <v>28</v>
      </c>
      <c r="IO99" s="235">
        <v>4.5977011494252873E-2</v>
      </c>
      <c r="IQ99" s="227" t="s">
        <v>35</v>
      </c>
      <c r="IR99" s="226">
        <v>1855422.7200000002</v>
      </c>
      <c r="IS99" s="235">
        <v>8.2069678710254126E-2</v>
      </c>
      <c r="IT99" s="228">
        <v>26</v>
      </c>
      <c r="IU99" s="235">
        <v>4.6263345195729534E-2</v>
      </c>
      <c r="IW99" s="227" t="s">
        <v>35</v>
      </c>
      <c r="IX99" s="226">
        <v>1836918.25</v>
      </c>
      <c r="IY99" s="235">
        <v>8.7767265342884773E-2</v>
      </c>
      <c r="IZ99" s="228">
        <v>26</v>
      </c>
      <c r="JA99" s="235">
        <v>5.078125E-2</v>
      </c>
      <c r="JC99" s="227" t="s">
        <v>35</v>
      </c>
      <c r="JD99" s="226">
        <v>1459522.21</v>
      </c>
      <c r="JE99" s="235">
        <v>8.1075454431227989E-2</v>
      </c>
      <c r="JF99" s="228">
        <v>24</v>
      </c>
      <c r="JG99" s="235">
        <v>0.05</v>
      </c>
      <c r="JI99" s="227" t="s">
        <v>35</v>
      </c>
      <c r="JJ99" s="226">
        <v>1229268.5099999998</v>
      </c>
      <c r="JK99" s="235">
        <v>7.3532681737724884E-2</v>
      </c>
      <c r="JL99" s="228">
        <v>23</v>
      </c>
      <c r="JM99" s="235">
        <v>5.1224944320712694E-2</v>
      </c>
      <c r="JO99" s="227" t="s">
        <v>35</v>
      </c>
      <c r="JP99" s="226">
        <v>1163582.71</v>
      </c>
      <c r="JQ99" s="235">
        <v>7.489538158220431E-2</v>
      </c>
      <c r="JR99" s="228">
        <v>21</v>
      </c>
      <c r="JS99" s="235">
        <v>4.9528301886792456E-2</v>
      </c>
      <c r="JU99" s="227" t="s">
        <v>35</v>
      </c>
      <c r="JV99" s="226">
        <v>779907.32000000007</v>
      </c>
      <c r="JW99" s="235">
        <v>5.5554084384567146E-2</v>
      </c>
      <c r="JX99" s="228">
        <v>18</v>
      </c>
      <c r="JY99" s="235">
        <v>4.5226130653266333E-2</v>
      </c>
      <c r="KA99" s="271" t="s">
        <v>35</v>
      </c>
      <c r="KB99" s="272">
        <v>618435.18000000005</v>
      </c>
      <c r="KC99" s="273">
        <v>4.7314912455280411E-2</v>
      </c>
      <c r="KD99" s="274">
        <v>15</v>
      </c>
      <c r="KE99" s="273">
        <v>3.9787798408488062E-2</v>
      </c>
      <c r="KG99" s="271" t="s">
        <v>35</v>
      </c>
      <c r="KH99" s="272">
        <v>509538.79</v>
      </c>
      <c r="KI99" s="273">
        <v>4.1829334646783352E-2</v>
      </c>
      <c r="KJ99" s="274">
        <v>12</v>
      </c>
      <c r="KK99" s="273">
        <v>3.4582132564841501E-2</v>
      </c>
      <c r="KM99" s="271" t="s">
        <v>35</v>
      </c>
      <c r="KN99" s="272">
        <v>481513.4</v>
      </c>
      <c r="KO99" s="273">
        <v>4.3137616589826677E-2</v>
      </c>
      <c r="KP99" s="274">
        <v>11</v>
      </c>
      <c r="KQ99" s="273">
        <v>3.3434650455927049E-2</v>
      </c>
      <c r="KS99" s="271" t="s">
        <v>35</v>
      </c>
      <c r="KT99" s="272">
        <v>473045.48999999993</v>
      </c>
      <c r="KU99" s="273">
        <v>4.5425609993519751E-2</v>
      </c>
      <c r="KV99" s="274">
        <v>11</v>
      </c>
      <c r="KW99" s="273">
        <v>3.5598705501618123E-2</v>
      </c>
      <c r="KY99" s="271" t="s">
        <v>35</v>
      </c>
      <c r="KZ99" s="272">
        <v>383408.94999999995</v>
      </c>
      <c r="LA99" s="273">
        <v>3.9045973046633861E-2</v>
      </c>
      <c r="LB99" s="274">
        <v>9</v>
      </c>
      <c r="LC99" s="273">
        <v>3.125E-2</v>
      </c>
      <c r="LE99" s="271" t="s">
        <v>35</v>
      </c>
      <c r="LF99" s="272">
        <v>376882.81</v>
      </c>
      <c r="LG99" s="273">
        <v>4.1323945573931799E-2</v>
      </c>
      <c r="LH99" s="274">
        <v>9</v>
      </c>
      <c r="LI99" s="273">
        <v>3.3834586466165412E-2</v>
      </c>
      <c r="LK99" s="271" t="s">
        <v>35</v>
      </c>
      <c r="LL99" s="272">
        <v>170790.03999999998</v>
      </c>
      <c r="LM99" s="273">
        <v>2.0275602800718367E-2</v>
      </c>
      <c r="LN99" s="274">
        <v>8</v>
      </c>
      <c r="LO99" s="273">
        <v>3.125E-2</v>
      </c>
      <c r="LQ99" s="271" t="s">
        <v>35</v>
      </c>
      <c r="LR99" s="272">
        <v>0</v>
      </c>
      <c r="LS99" s="273">
        <v>0</v>
      </c>
      <c r="LT99" s="274">
        <v>0</v>
      </c>
      <c r="LU99" s="273">
        <v>0</v>
      </c>
    </row>
    <row r="100" spans="1:333" ht="18">
      <c r="A100" s="227" t="s">
        <v>36</v>
      </c>
      <c r="B100" s="226">
        <v>0</v>
      </c>
      <c r="C100" s="235">
        <v>0</v>
      </c>
      <c r="D100" s="228">
        <v>0</v>
      </c>
      <c r="E100" s="235">
        <v>0</v>
      </c>
      <c r="H100" s="227" t="s">
        <v>36</v>
      </c>
      <c r="I100" s="226">
        <v>0</v>
      </c>
      <c r="J100" s="235">
        <v>0</v>
      </c>
      <c r="K100" s="228">
        <v>0</v>
      </c>
      <c r="L100" s="235">
        <v>0</v>
      </c>
      <c r="O100" s="227" t="s">
        <v>36</v>
      </c>
      <c r="P100" s="226">
        <v>0</v>
      </c>
      <c r="Q100" s="235">
        <v>0</v>
      </c>
      <c r="R100" s="228">
        <v>0</v>
      </c>
      <c r="S100" s="235">
        <v>0</v>
      </c>
      <c r="V100" s="227" t="s">
        <v>36</v>
      </c>
      <c r="W100" s="226">
        <v>0</v>
      </c>
      <c r="X100" s="235">
        <v>0</v>
      </c>
      <c r="Y100" s="228">
        <v>0</v>
      </c>
      <c r="Z100" s="235">
        <v>0</v>
      </c>
      <c r="AC100" s="227" t="s">
        <v>36</v>
      </c>
      <c r="AD100" s="226">
        <v>0</v>
      </c>
      <c r="AE100" s="235">
        <v>0</v>
      </c>
      <c r="AF100" s="228">
        <v>0</v>
      </c>
      <c r="AG100" s="235">
        <v>0</v>
      </c>
      <c r="AJ100" s="227" t="s">
        <v>36</v>
      </c>
      <c r="AK100" s="226">
        <v>0</v>
      </c>
      <c r="AL100" s="235">
        <v>0</v>
      </c>
      <c r="AM100" s="228">
        <v>0</v>
      </c>
      <c r="AN100" s="235">
        <v>0</v>
      </c>
      <c r="AQ100" s="227" t="s">
        <v>36</v>
      </c>
      <c r="AR100" s="226">
        <v>0</v>
      </c>
      <c r="AS100" s="235">
        <v>0</v>
      </c>
      <c r="AT100" s="228">
        <v>0</v>
      </c>
      <c r="AU100" s="235">
        <v>0</v>
      </c>
      <c r="AX100" s="227" t="s">
        <v>36</v>
      </c>
      <c r="AY100" s="226">
        <v>0</v>
      </c>
      <c r="AZ100" s="235">
        <v>0</v>
      </c>
      <c r="BA100" s="228">
        <v>0</v>
      </c>
      <c r="BB100" s="235">
        <v>0</v>
      </c>
      <c r="BE100" s="227" t="s">
        <v>36</v>
      </c>
      <c r="BF100" s="226">
        <v>0</v>
      </c>
      <c r="BG100" s="235">
        <v>0</v>
      </c>
      <c r="BH100" s="228">
        <v>0</v>
      </c>
      <c r="BI100" s="235">
        <v>0</v>
      </c>
      <c r="BL100" s="227" t="s">
        <v>36</v>
      </c>
      <c r="BM100" s="226">
        <v>0</v>
      </c>
      <c r="BN100" s="235">
        <v>0</v>
      </c>
      <c r="BO100" s="228">
        <v>0</v>
      </c>
      <c r="BP100" s="235">
        <v>0</v>
      </c>
      <c r="BS100" s="227" t="s">
        <v>36</v>
      </c>
      <c r="BT100" s="226">
        <v>0</v>
      </c>
      <c r="BU100" s="235">
        <v>0</v>
      </c>
      <c r="BV100" s="228">
        <v>0</v>
      </c>
      <c r="BW100" s="235">
        <v>0</v>
      </c>
      <c r="BX100" s="235"/>
      <c r="BZ100" s="227" t="s">
        <v>36</v>
      </c>
      <c r="CA100" s="226">
        <v>0</v>
      </c>
      <c r="CB100" s="235">
        <v>0</v>
      </c>
      <c r="CC100" s="228">
        <v>0</v>
      </c>
      <c r="CD100" s="235">
        <v>0</v>
      </c>
      <c r="CG100" s="227" t="s">
        <v>36</v>
      </c>
      <c r="CH100" s="226">
        <v>0</v>
      </c>
      <c r="CI100" s="235">
        <v>0</v>
      </c>
      <c r="CJ100" s="228">
        <v>0</v>
      </c>
      <c r="CK100" s="235">
        <v>0</v>
      </c>
      <c r="CN100" s="227" t="s">
        <v>36</v>
      </c>
      <c r="CO100" s="226">
        <v>0</v>
      </c>
      <c r="CP100" s="235">
        <v>0</v>
      </c>
      <c r="CQ100" s="228">
        <v>0</v>
      </c>
      <c r="CR100" s="235">
        <v>0</v>
      </c>
      <c r="CU100" s="227" t="s">
        <v>36</v>
      </c>
      <c r="CV100" s="226">
        <v>0</v>
      </c>
      <c r="CW100" s="235">
        <v>0</v>
      </c>
      <c r="CX100" s="228">
        <v>0</v>
      </c>
      <c r="CY100" s="235">
        <v>0</v>
      </c>
      <c r="DB100" s="227" t="s">
        <v>36</v>
      </c>
      <c r="DC100" s="226">
        <v>0</v>
      </c>
      <c r="DD100" s="235">
        <v>0</v>
      </c>
      <c r="DE100" s="228">
        <v>0</v>
      </c>
      <c r="DF100" s="235">
        <v>0</v>
      </c>
      <c r="DI100" s="227" t="s">
        <v>36</v>
      </c>
      <c r="DJ100" s="226">
        <v>0</v>
      </c>
      <c r="DK100" s="235">
        <v>0</v>
      </c>
      <c r="DL100" s="228">
        <v>0</v>
      </c>
      <c r="DM100" s="235">
        <v>0</v>
      </c>
      <c r="DP100" s="227" t="s">
        <v>36</v>
      </c>
      <c r="DQ100" s="226">
        <v>0</v>
      </c>
      <c r="DR100" s="235">
        <v>0</v>
      </c>
      <c r="DS100" s="228">
        <v>0</v>
      </c>
      <c r="DT100" s="235">
        <v>0</v>
      </c>
      <c r="DW100" s="227" t="s">
        <v>36</v>
      </c>
      <c r="DX100" s="226">
        <v>0</v>
      </c>
      <c r="DY100" s="235">
        <v>0</v>
      </c>
      <c r="DZ100" s="228">
        <v>0</v>
      </c>
      <c r="EA100" s="235">
        <v>0</v>
      </c>
      <c r="ED100" s="227" t="s">
        <v>36</v>
      </c>
      <c r="EE100" s="226">
        <v>0</v>
      </c>
      <c r="EF100" s="235">
        <v>0</v>
      </c>
      <c r="EG100" s="228">
        <v>0</v>
      </c>
      <c r="EH100" s="235">
        <v>0</v>
      </c>
      <c r="EK100" s="227" t="s">
        <v>36</v>
      </c>
      <c r="EL100" s="226">
        <v>0</v>
      </c>
      <c r="EM100" s="235">
        <v>0</v>
      </c>
      <c r="EN100" s="228">
        <v>0</v>
      </c>
      <c r="EO100" s="235">
        <v>0</v>
      </c>
      <c r="ER100" s="227" t="s">
        <v>36</v>
      </c>
      <c r="ES100" s="226">
        <v>0</v>
      </c>
      <c r="ET100" s="235">
        <v>0</v>
      </c>
      <c r="EU100" s="228">
        <v>0</v>
      </c>
      <c r="EV100" s="235">
        <v>0</v>
      </c>
      <c r="EY100" s="227" t="s">
        <v>36</v>
      </c>
      <c r="EZ100" s="226">
        <v>0</v>
      </c>
      <c r="FA100" s="235">
        <v>0</v>
      </c>
      <c r="FB100" s="228">
        <v>0</v>
      </c>
      <c r="FC100" s="235">
        <v>0</v>
      </c>
      <c r="FF100" s="227" t="s">
        <v>36</v>
      </c>
      <c r="FG100" s="226">
        <v>0</v>
      </c>
      <c r="FH100" s="235">
        <v>0</v>
      </c>
      <c r="FI100" s="228">
        <v>0</v>
      </c>
      <c r="FJ100" s="235">
        <v>0</v>
      </c>
      <c r="FM100" s="227" t="s">
        <v>36</v>
      </c>
      <c r="FN100" s="226">
        <v>0</v>
      </c>
      <c r="FO100" s="235">
        <v>0</v>
      </c>
      <c r="FP100" s="228">
        <v>0</v>
      </c>
      <c r="FQ100" s="235">
        <v>0</v>
      </c>
      <c r="FT100" s="227" t="s">
        <v>36</v>
      </c>
      <c r="FU100" s="226">
        <v>0</v>
      </c>
      <c r="FV100" s="235">
        <v>0</v>
      </c>
      <c r="FW100" s="228">
        <v>0</v>
      </c>
      <c r="FX100" s="235">
        <v>0</v>
      </c>
      <c r="GA100" s="227" t="s">
        <v>36</v>
      </c>
      <c r="GB100" s="226">
        <v>0</v>
      </c>
      <c r="GC100" s="235">
        <v>0</v>
      </c>
      <c r="GD100" s="228">
        <v>0</v>
      </c>
      <c r="GE100" s="235">
        <v>0</v>
      </c>
      <c r="GH100" s="227" t="s">
        <v>36</v>
      </c>
      <c r="GI100" s="226">
        <v>0</v>
      </c>
      <c r="GJ100" s="235">
        <v>0</v>
      </c>
      <c r="GK100" s="228">
        <v>0</v>
      </c>
      <c r="GL100" s="235">
        <v>0</v>
      </c>
      <c r="GO100" s="227" t="s">
        <v>36</v>
      </c>
      <c r="GP100" s="226">
        <v>0</v>
      </c>
      <c r="GQ100" s="235">
        <v>0</v>
      </c>
      <c r="GR100" s="228">
        <v>0</v>
      </c>
      <c r="GS100" s="235">
        <v>0</v>
      </c>
      <c r="GV100" s="227" t="s">
        <v>36</v>
      </c>
      <c r="GW100" s="226">
        <v>0</v>
      </c>
      <c r="GX100" s="235">
        <v>0</v>
      </c>
      <c r="GY100" s="228">
        <v>0</v>
      </c>
      <c r="GZ100" s="235">
        <v>0</v>
      </c>
      <c r="HC100" s="227" t="s">
        <v>36</v>
      </c>
      <c r="HD100" s="226">
        <v>0</v>
      </c>
      <c r="HE100" s="235">
        <v>0</v>
      </c>
      <c r="HF100" s="228">
        <v>0</v>
      </c>
      <c r="HG100" s="235">
        <v>0</v>
      </c>
      <c r="HJ100" s="227" t="s">
        <v>36</v>
      </c>
      <c r="HK100" s="226">
        <v>0</v>
      </c>
      <c r="HL100" s="235">
        <v>0</v>
      </c>
      <c r="HM100" s="228">
        <v>0</v>
      </c>
      <c r="HN100" s="235">
        <v>0</v>
      </c>
      <c r="HQ100" s="227" t="s">
        <v>36</v>
      </c>
      <c r="HR100" s="226">
        <v>0</v>
      </c>
      <c r="HS100" s="235">
        <v>0</v>
      </c>
      <c r="HT100" s="228">
        <v>0</v>
      </c>
      <c r="HU100" s="235">
        <v>0</v>
      </c>
      <c r="HX100" s="227" t="s">
        <v>36</v>
      </c>
      <c r="HY100" s="226">
        <v>0</v>
      </c>
      <c r="HZ100" s="235">
        <v>0</v>
      </c>
      <c r="IA100" s="228">
        <v>0</v>
      </c>
      <c r="IB100" s="235">
        <v>0</v>
      </c>
      <c r="IE100" s="227" t="s">
        <v>36</v>
      </c>
      <c r="IF100" s="226">
        <v>0</v>
      </c>
      <c r="IG100" s="235">
        <v>0</v>
      </c>
      <c r="IH100" s="228">
        <v>0</v>
      </c>
      <c r="II100" s="235">
        <v>0</v>
      </c>
      <c r="IK100" s="227" t="s">
        <v>36</v>
      </c>
      <c r="IL100" s="226">
        <v>0</v>
      </c>
      <c r="IM100" s="235">
        <v>0</v>
      </c>
      <c r="IN100" s="228">
        <v>0</v>
      </c>
      <c r="IO100" s="235">
        <v>0</v>
      </c>
      <c r="IQ100" s="227" t="s">
        <v>36</v>
      </c>
      <c r="IR100" s="226">
        <v>0</v>
      </c>
      <c r="IS100" s="235">
        <v>0</v>
      </c>
      <c r="IT100" s="228">
        <v>0</v>
      </c>
      <c r="IU100" s="235">
        <v>0</v>
      </c>
      <c r="IW100" s="227" t="s">
        <v>36</v>
      </c>
      <c r="IX100" s="226">
        <v>0</v>
      </c>
      <c r="IY100" s="235">
        <v>0</v>
      </c>
      <c r="IZ100" s="228">
        <v>0</v>
      </c>
      <c r="JA100" s="235">
        <v>0</v>
      </c>
      <c r="JC100" s="227" t="s">
        <v>36</v>
      </c>
      <c r="JD100" s="226">
        <v>0</v>
      </c>
      <c r="JE100" s="235">
        <v>0</v>
      </c>
      <c r="JF100" s="228">
        <v>0</v>
      </c>
      <c r="JG100" s="235">
        <v>0</v>
      </c>
      <c r="JI100" s="227" t="s">
        <v>36</v>
      </c>
      <c r="JJ100" s="226">
        <v>0</v>
      </c>
      <c r="JK100" s="235">
        <v>0</v>
      </c>
      <c r="JL100" s="228">
        <v>0</v>
      </c>
      <c r="JM100" s="235">
        <v>0</v>
      </c>
      <c r="JO100" s="227" t="s">
        <v>36</v>
      </c>
      <c r="JP100" s="226">
        <v>0</v>
      </c>
      <c r="JQ100" s="235">
        <v>0</v>
      </c>
      <c r="JR100" s="228">
        <v>0</v>
      </c>
      <c r="JS100" s="235">
        <v>0</v>
      </c>
      <c r="JU100" s="227" t="s">
        <v>36</v>
      </c>
      <c r="JV100" s="226">
        <v>0</v>
      </c>
      <c r="JW100" s="235">
        <v>0</v>
      </c>
      <c r="JX100" s="228">
        <v>0</v>
      </c>
      <c r="JY100" s="235">
        <v>0</v>
      </c>
      <c r="KA100" s="271" t="s">
        <v>36</v>
      </c>
      <c r="KB100" s="272">
        <v>0</v>
      </c>
      <c r="KC100" s="273">
        <v>0</v>
      </c>
      <c r="KD100" s="274">
        <v>0</v>
      </c>
      <c r="KE100" s="273">
        <v>0</v>
      </c>
      <c r="KG100" s="271" t="s">
        <v>36</v>
      </c>
      <c r="KH100" s="272">
        <v>0</v>
      </c>
      <c r="KI100" s="273">
        <v>0</v>
      </c>
      <c r="KJ100" s="274">
        <v>0</v>
      </c>
      <c r="KK100" s="273">
        <v>0</v>
      </c>
      <c r="KM100" s="271" t="s">
        <v>36</v>
      </c>
      <c r="KN100" s="272">
        <v>0</v>
      </c>
      <c r="KO100" s="273">
        <v>0</v>
      </c>
      <c r="KP100" s="274">
        <v>0</v>
      </c>
      <c r="KQ100" s="273">
        <v>0</v>
      </c>
      <c r="KS100" s="271" t="s">
        <v>36</v>
      </c>
      <c r="KT100" s="272">
        <v>0</v>
      </c>
      <c r="KU100" s="273">
        <v>0</v>
      </c>
      <c r="KV100" s="274">
        <v>0</v>
      </c>
      <c r="KW100" s="273">
        <v>0</v>
      </c>
      <c r="KY100" s="271" t="s">
        <v>36</v>
      </c>
      <c r="KZ100" s="272">
        <v>0</v>
      </c>
      <c r="LA100" s="273">
        <v>0</v>
      </c>
      <c r="LB100" s="274">
        <v>0</v>
      </c>
      <c r="LC100" s="273">
        <v>0</v>
      </c>
      <c r="LE100" s="271" t="s">
        <v>36</v>
      </c>
      <c r="LF100" s="272">
        <v>0</v>
      </c>
      <c r="LG100" s="273">
        <v>0</v>
      </c>
      <c r="LH100" s="274">
        <v>0</v>
      </c>
      <c r="LI100" s="273">
        <v>0</v>
      </c>
      <c r="LK100" s="271" t="s">
        <v>36</v>
      </c>
      <c r="LL100" s="272">
        <v>0</v>
      </c>
      <c r="LM100" s="273">
        <v>0</v>
      </c>
      <c r="LN100" s="274">
        <v>0</v>
      </c>
      <c r="LO100" s="273">
        <v>0</v>
      </c>
      <c r="LQ100" s="271" t="s">
        <v>36</v>
      </c>
      <c r="LR100" s="272">
        <v>0</v>
      </c>
      <c r="LS100" s="273">
        <v>0</v>
      </c>
      <c r="LT100" s="274">
        <v>0</v>
      </c>
      <c r="LU100" s="273">
        <v>0</v>
      </c>
    </row>
    <row r="101" spans="1:333" ht="18">
      <c r="A101" s="227" t="s">
        <v>98</v>
      </c>
      <c r="B101" s="226">
        <v>50042629.70000001</v>
      </c>
      <c r="C101" s="235">
        <v>0.19423901031026675</v>
      </c>
      <c r="D101" s="228">
        <v>867</v>
      </c>
      <c r="E101" s="235">
        <v>0.15766503000545554</v>
      </c>
      <c r="H101" s="227" t="s">
        <v>98</v>
      </c>
      <c r="I101" s="226">
        <v>38971344.100000016</v>
      </c>
      <c r="J101" s="235">
        <v>0.17201838043127229</v>
      </c>
      <c r="K101" s="228">
        <v>724</v>
      </c>
      <c r="L101" s="235">
        <v>0.14661806399351965</v>
      </c>
      <c r="O101" s="227" t="s">
        <v>98</v>
      </c>
      <c r="P101" s="226">
        <v>35020512.499999963</v>
      </c>
      <c r="Q101" s="235">
        <v>0.16971826373613666</v>
      </c>
      <c r="R101" s="228">
        <v>664</v>
      </c>
      <c r="S101" s="235">
        <v>0.14488326423739908</v>
      </c>
      <c r="V101" s="227" t="s">
        <v>98</v>
      </c>
      <c r="W101" s="226">
        <v>31332056.360000025</v>
      </c>
      <c r="X101" s="235">
        <v>0.16603304246822259</v>
      </c>
      <c r="Y101" s="228">
        <v>611</v>
      </c>
      <c r="Z101" s="235">
        <v>0.14309133489461359</v>
      </c>
      <c r="AC101" s="227" t="s">
        <v>98</v>
      </c>
      <c r="AD101" s="226">
        <v>28561780.619999994</v>
      </c>
      <c r="AE101" s="235">
        <v>0.16270553190068149</v>
      </c>
      <c r="AF101" s="228">
        <v>578</v>
      </c>
      <c r="AG101" s="235">
        <v>0.14278656126482214</v>
      </c>
      <c r="AJ101" s="227" t="s">
        <v>98</v>
      </c>
      <c r="AK101" s="226">
        <v>25916630.800000016</v>
      </c>
      <c r="AL101" s="235">
        <v>0.15915745388774763</v>
      </c>
      <c r="AM101" s="228">
        <v>535</v>
      </c>
      <c r="AN101" s="235">
        <v>0.14093782929399368</v>
      </c>
      <c r="AQ101" s="227" t="s">
        <v>98</v>
      </c>
      <c r="AR101" s="226">
        <v>24424822.03999998</v>
      </c>
      <c r="AS101" s="235">
        <v>0.15860263685102971</v>
      </c>
      <c r="AT101" s="228">
        <v>503</v>
      </c>
      <c r="AU101" s="235">
        <v>0.13960588398556759</v>
      </c>
      <c r="AX101" s="227" t="s">
        <v>98</v>
      </c>
      <c r="AY101" s="226">
        <v>23096258.359999996</v>
      </c>
      <c r="AZ101" s="235">
        <v>0.15841294839501274</v>
      </c>
      <c r="BA101" s="228">
        <v>481</v>
      </c>
      <c r="BB101" s="235">
        <v>0.14023323615160349</v>
      </c>
      <c r="BE101" s="227" t="s">
        <v>98</v>
      </c>
      <c r="BF101" s="226">
        <v>21997896.02999999</v>
      </c>
      <c r="BG101" s="235">
        <v>0.15830452611640358</v>
      </c>
      <c r="BH101" s="228">
        <v>472</v>
      </c>
      <c r="BI101" s="235">
        <v>0.14294367050272563</v>
      </c>
      <c r="BL101" s="227" t="s">
        <v>98</v>
      </c>
      <c r="BM101" s="226">
        <v>21149237.649999984</v>
      </c>
      <c r="BN101" s="235">
        <v>0.16210323475310065</v>
      </c>
      <c r="BO101" s="228">
        <v>463</v>
      </c>
      <c r="BP101" s="235">
        <v>0.14675118858954042</v>
      </c>
      <c r="BS101" s="227" t="s">
        <v>98</v>
      </c>
      <c r="BT101" s="226">
        <v>21599205.240000036</v>
      </c>
      <c r="BU101" s="235">
        <v>0.17316071449958695</v>
      </c>
      <c r="BV101" s="228">
        <v>465</v>
      </c>
      <c r="BW101" s="235">
        <v>0.15356671070013211</v>
      </c>
      <c r="BX101" s="235"/>
      <c r="BZ101" s="227" t="s">
        <v>98</v>
      </c>
      <c r="CA101" s="226">
        <v>20838059.259999998</v>
      </c>
      <c r="CB101" s="235">
        <v>0.17546402612382195</v>
      </c>
      <c r="CC101" s="228">
        <v>454</v>
      </c>
      <c r="CD101" s="235">
        <v>0.15617475060199518</v>
      </c>
      <c r="CG101" s="227" t="s">
        <v>98</v>
      </c>
      <c r="CH101" s="226">
        <v>20417803.859999988</v>
      </c>
      <c r="CI101" s="235">
        <v>0.17777488565031968</v>
      </c>
      <c r="CJ101" s="228">
        <v>446</v>
      </c>
      <c r="CK101" s="235">
        <v>0.15826827537260468</v>
      </c>
      <c r="CN101" s="227" t="s">
        <v>98</v>
      </c>
      <c r="CO101" s="226">
        <v>19731933.410000004</v>
      </c>
      <c r="CP101" s="235">
        <v>0.17889149105143806</v>
      </c>
      <c r="CQ101" s="228">
        <v>434</v>
      </c>
      <c r="CR101" s="235">
        <v>0.16026587887740029</v>
      </c>
      <c r="CU101" s="227" t="s">
        <v>98</v>
      </c>
      <c r="CV101" s="226">
        <v>18926134.329999983</v>
      </c>
      <c r="CW101" s="235">
        <v>0.18050403357787168</v>
      </c>
      <c r="CX101" s="228">
        <v>414</v>
      </c>
      <c r="CY101" s="235">
        <v>0.15972222222222221</v>
      </c>
      <c r="DB101" s="227" t="s">
        <v>98</v>
      </c>
      <c r="DC101" s="226">
        <v>18259005.160000004</v>
      </c>
      <c r="DD101" s="235">
        <v>0.18159674553128005</v>
      </c>
      <c r="DE101" s="228">
        <v>401</v>
      </c>
      <c r="DF101" s="235">
        <v>0.16123843988741454</v>
      </c>
      <c r="DI101" s="227" t="s">
        <v>98</v>
      </c>
      <c r="DJ101" s="226">
        <v>17766349.130000006</v>
      </c>
      <c r="DK101" s="235">
        <v>0.18091061824899643</v>
      </c>
      <c r="DL101" s="228">
        <v>392</v>
      </c>
      <c r="DM101" s="235">
        <v>0.16125051419169067</v>
      </c>
      <c r="DP101" s="227" t="s">
        <v>98</v>
      </c>
      <c r="DQ101" s="226">
        <v>17072709.429999996</v>
      </c>
      <c r="DR101" s="235">
        <v>0.18136398921653091</v>
      </c>
      <c r="DS101" s="228">
        <v>382</v>
      </c>
      <c r="DT101" s="235">
        <v>0.16234594135146621</v>
      </c>
      <c r="DW101" s="227" t="s">
        <v>98</v>
      </c>
      <c r="DX101" s="226">
        <v>16675016.610000009</v>
      </c>
      <c r="DY101" s="235">
        <v>0.185437635820346</v>
      </c>
      <c r="DZ101" s="228">
        <v>371</v>
      </c>
      <c r="EA101" s="235">
        <v>0.16569897275569451</v>
      </c>
      <c r="ED101" s="227" t="s">
        <v>98</v>
      </c>
      <c r="EE101" s="226">
        <v>16150468.610000003</v>
      </c>
      <c r="EF101" s="235">
        <v>0.19219820503735699</v>
      </c>
      <c r="EG101" s="228">
        <v>357</v>
      </c>
      <c r="EH101" s="235">
        <v>0.17146974063400577</v>
      </c>
      <c r="EK101" s="227" t="s">
        <v>98</v>
      </c>
      <c r="EL101" s="226">
        <v>15189836.530000001</v>
      </c>
      <c r="EM101" s="235">
        <v>0.19169467187486847</v>
      </c>
      <c r="EN101" s="228">
        <v>343</v>
      </c>
      <c r="EO101" s="235">
        <v>0.17535787321063395</v>
      </c>
      <c r="ER101" s="227" t="s">
        <v>98</v>
      </c>
      <c r="ES101" s="226">
        <v>14746474.699999981</v>
      </c>
      <c r="ET101" s="235">
        <v>0.19706282561534871</v>
      </c>
      <c r="EU101" s="228">
        <v>334</v>
      </c>
      <c r="EV101" s="235">
        <v>0.17947340139709833</v>
      </c>
      <c r="EY101" s="227" t="s">
        <v>98</v>
      </c>
      <c r="EZ101" s="226">
        <v>13632242.230000002</v>
      </c>
      <c r="FA101" s="235">
        <v>0.19622667704845312</v>
      </c>
      <c r="FB101" s="228">
        <v>316</v>
      </c>
      <c r="FC101" s="235">
        <v>0.18160919540229886</v>
      </c>
      <c r="FF101" s="227" t="s">
        <v>98</v>
      </c>
      <c r="FG101" s="226">
        <v>12638795.160000009</v>
      </c>
      <c r="FH101" s="235">
        <v>0.1980768664411533</v>
      </c>
      <c r="FI101" s="228">
        <v>298</v>
      </c>
      <c r="FJ101" s="235">
        <v>0.18543870566272558</v>
      </c>
      <c r="FM101" s="227" t="s">
        <v>98</v>
      </c>
      <c r="FN101" s="226">
        <v>12516037.690000005</v>
      </c>
      <c r="FO101" s="235">
        <v>0.21006157967042313</v>
      </c>
      <c r="FP101" s="228">
        <v>295</v>
      </c>
      <c r="FQ101" s="235">
        <v>0.19719251336898397</v>
      </c>
      <c r="FT101" s="227" t="s">
        <v>98</v>
      </c>
      <c r="FU101" s="226">
        <v>11925128.219999997</v>
      </c>
      <c r="FV101" s="235">
        <v>0.21330625625701122</v>
      </c>
      <c r="FW101" s="228">
        <v>285</v>
      </c>
      <c r="FX101" s="235">
        <v>0.20255863539445629</v>
      </c>
      <c r="GA101" s="227" t="s">
        <v>98</v>
      </c>
      <c r="GB101" s="226">
        <v>11548826.929999992</v>
      </c>
      <c r="GC101" s="235">
        <v>0.22177427016677545</v>
      </c>
      <c r="GD101" s="228">
        <v>266</v>
      </c>
      <c r="GE101" s="235">
        <v>0.20994475138121546</v>
      </c>
      <c r="GH101" s="227" t="s">
        <v>98</v>
      </c>
      <c r="GI101" s="226">
        <v>11491965.260000009</v>
      </c>
      <c r="GJ101" s="235">
        <v>0.24010108757689089</v>
      </c>
      <c r="GK101" s="228">
        <v>249</v>
      </c>
      <c r="GL101" s="235">
        <v>0.22133333333333333</v>
      </c>
      <c r="GO101" s="227" t="s">
        <v>98</v>
      </c>
      <c r="GP101" s="226">
        <v>10644114.839999989</v>
      </c>
      <c r="GQ101" s="235">
        <v>0.24348684269458651</v>
      </c>
      <c r="GR101" s="228">
        <v>233</v>
      </c>
      <c r="GS101" s="235">
        <v>0.22403846153846155</v>
      </c>
      <c r="GV101" s="227" t="s">
        <v>98</v>
      </c>
      <c r="GW101" s="226">
        <v>10164211.609999998</v>
      </c>
      <c r="GX101" s="235">
        <v>0.24999774603340344</v>
      </c>
      <c r="GY101" s="228">
        <v>224</v>
      </c>
      <c r="GZ101" s="235">
        <v>0.23140495867768596</v>
      </c>
      <c r="HC101" s="227" t="s">
        <v>98</v>
      </c>
      <c r="HD101" s="226">
        <v>9478521.6399999987</v>
      </c>
      <c r="HE101" s="235">
        <v>0.25392085201358372</v>
      </c>
      <c r="HF101" s="228">
        <v>209</v>
      </c>
      <c r="HG101" s="235">
        <v>0.23749999999999999</v>
      </c>
      <c r="HJ101" s="227" t="s">
        <v>98</v>
      </c>
      <c r="HK101" s="226">
        <v>8562308.7799999975</v>
      </c>
      <c r="HL101" s="235">
        <v>0.2530516487177244</v>
      </c>
      <c r="HM101" s="228">
        <v>198</v>
      </c>
      <c r="HN101" s="235">
        <v>0.24444444444444444</v>
      </c>
      <c r="HQ101" s="227" t="s">
        <v>98</v>
      </c>
      <c r="HR101" s="226">
        <v>8289321.2799999993</v>
      </c>
      <c r="HS101" s="235">
        <v>0.26315618430715565</v>
      </c>
      <c r="HT101" s="228">
        <v>195</v>
      </c>
      <c r="HU101" s="235">
        <v>0.25590551181102361</v>
      </c>
      <c r="HX101" s="227" t="s">
        <v>98</v>
      </c>
      <c r="HY101" s="226">
        <v>7708036.7199999997</v>
      </c>
      <c r="HZ101" s="235">
        <v>0.26066427550807619</v>
      </c>
      <c r="IA101" s="228">
        <v>188</v>
      </c>
      <c r="IB101" s="235">
        <v>0.25895316804407714</v>
      </c>
      <c r="IE101" s="227" t="s">
        <v>98</v>
      </c>
      <c r="IF101" s="226">
        <v>7287934.0399999954</v>
      </c>
      <c r="IG101" s="235">
        <v>0.27101248369356407</v>
      </c>
      <c r="IH101" s="228">
        <v>177</v>
      </c>
      <c r="II101" s="235">
        <v>0.26497005988023953</v>
      </c>
      <c r="IK101" s="227" t="s">
        <v>98</v>
      </c>
      <c r="IL101" s="226">
        <v>6629301.6799999988</v>
      </c>
      <c r="IM101" s="235">
        <v>0.26880527379521324</v>
      </c>
      <c r="IN101" s="228">
        <v>159</v>
      </c>
      <c r="IO101" s="235">
        <v>0.26108374384236455</v>
      </c>
      <c r="IQ101" s="227" t="s">
        <v>98</v>
      </c>
      <c r="IR101" s="226">
        <v>6212333.5299999993</v>
      </c>
      <c r="IS101" s="235">
        <v>0.27478601579700329</v>
      </c>
      <c r="IT101" s="228">
        <v>152</v>
      </c>
      <c r="IU101" s="235">
        <v>0.27046263345195731</v>
      </c>
      <c r="IW101" s="227" t="s">
        <v>98</v>
      </c>
      <c r="IX101" s="226">
        <v>5883596.2299999986</v>
      </c>
      <c r="IY101" s="235">
        <v>0.28111602216854581</v>
      </c>
      <c r="IZ101" s="228">
        <v>142</v>
      </c>
      <c r="JA101" s="235">
        <v>0.27734375</v>
      </c>
      <c r="JC101" s="227" t="s">
        <v>98</v>
      </c>
      <c r="JD101" s="226">
        <v>5667892.8599999994</v>
      </c>
      <c r="JE101" s="235">
        <v>0.31484754815208493</v>
      </c>
      <c r="JF101" s="228">
        <v>137</v>
      </c>
      <c r="JG101" s="235">
        <v>0.28541666666666665</v>
      </c>
      <c r="JI101" s="227" t="s">
        <v>98</v>
      </c>
      <c r="JJ101" s="226">
        <v>5407029.8900000015</v>
      </c>
      <c r="JK101" s="235">
        <v>0.32343902476419556</v>
      </c>
      <c r="JL101" s="228">
        <v>131</v>
      </c>
      <c r="JM101" s="235">
        <v>0.29175946547884185</v>
      </c>
      <c r="JO101" s="227" t="s">
        <v>98</v>
      </c>
      <c r="JP101" s="226">
        <v>5267694.8299999991</v>
      </c>
      <c r="JQ101" s="235">
        <v>0.33906142722888588</v>
      </c>
      <c r="JR101" s="228">
        <v>129</v>
      </c>
      <c r="JS101" s="235">
        <v>0.30424528301886794</v>
      </c>
      <c r="JU101" s="227" t="s">
        <v>98</v>
      </c>
      <c r="JV101" s="226">
        <v>5116555.9000000004</v>
      </c>
      <c r="JW101" s="235">
        <v>0.3644607133921437</v>
      </c>
      <c r="JX101" s="228">
        <v>125</v>
      </c>
      <c r="JY101" s="235">
        <v>0.314070351758794</v>
      </c>
      <c r="KA101" s="271" t="s">
        <v>98</v>
      </c>
      <c r="KB101" s="272">
        <v>4945555.8199999984</v>
      </c>
      <c r="KC101" s="273">
        <v>0.37837197532327066</v>
      </c>
      <c r="KD101" s="274">
        <v>120</v>
      </c>
      <c r="KE101" s="273">
        <v>0.3183023872679045</v>
      </c>
      <c r="KG101" s="271" t="s">
        <v>98</v>
      </c>
      <c r="KH101" s="272">
        <v>4587632.7299999977</v>
      </c>
      <c r="KI101" s="273">
        <v>0.37661043372126035</v>
      </c>
      <c r="KJ101" s="274">
        <v>110</v>
      </c>
      <c r="KK101" s="273">
        <v>0.31700288184438041</v>
      </c>
      <c r="KM101" s="271" t="s">
        <v>98</v>
      </c>
      <c r="KN101" s="272">
        <v>4359260.9399999985</v>
      </c>
      <c r="KO101" s="273">
        <v>0.39053560512485708</v>
      </c>
      <c r="KP101" s="274">
        <v>105</v>
      </c>
      <c r="KQ101" s="273">
        <v>0.31914893617021278</v>
      </c>
      <c r="KS101" s="271" t="s">
        <v>98</v>
      </c>
      <c r="KT101" s="272">
        <v>3951157.9300000006</v>
      </c>
      <c r="KU101" s="273">
        <v>0.37942177432234447</v>
      </c>
      <c r="KV101" s="274">
        <v>95</v>
      </c>
      <c r="KW101" s="273">
        <v>0.30744336569579289</v>
      </c>
      <c r="KY101" s="271" t="s">
        <v>98</v>
      </c>
      <c r="KZ101" s="272">
        <v>3730502.6300000013</v>
      </c>
      <c r="LA101" s="273">
        <v>0.37991055018766984</v>
      </c>
      <c r="LB101" s="274">
        <v>88</v>
      </c>
      <c r="LC101" s="273">
        <v>0.30555555555555558</v>
      </c>
      <c r="LE101" s="271" t="s">
        <v>98</v>
      </c>
      <c r="LF101" s="272">
        <v>3427116.87</v>
      </c>
      <c r="LG101" s="273">
        <v>0.3757719568355572</v>
      </c>
      <c r="LH101" s="274">
        <v>81</v>
      </c>
      <c r="LI101" s="273">
        <v>0.30451127819548873</v>
      </c>
      <c r="LK101" s="271" t="s">
        <v>98</v>
      </c>
      <c r="LL101" s="272">
        <v>3328898.6700000009</v>
      </c>
      <c r="LM101" s="273">
        <v>0.39519533572777238</v>
      </c>
      <c r="LN101" s="274">
        <v>81</v>
      </c>
      <c r="LO101" s="273">
        <v>0.31640625</v>
      </c>
      <c r="LQ101" s="271" t="s">
        <v>98</v>
      </c>
      <c r="LR101" s="272">
        <v>0</v>
      </c>
      <c r="LS101" s="273">
        <v>0</v>
      </c>
      <c r="LT101" s="274">
        <v>0</v>
      </c>
      <c r="LU101" s="273">
        <v>0</v>
      </c>
    </row>
    <row r="102" spans="1:333" ht="18">
      <c r="A102" s="227"/>
      <c r="B102" s="226"/>
      <c r="C102" s="227"/>
      <c r="D102" s="228"/>
      <c r="E102" s="227"/>
      <c r="H102" s="227"/>
      <c r="I102" s="226"/>
      <c r="J102" s="227"/>
      <c r="K102" s="228"/>
      <c r="L102" s="227"/>
      <c r="O102" s="227"/>
      <c r="P102" s="226"/>
      <c r="Q102" s="227"/>
      <c r="R102" s="228"/>
      <c r="S102" s="227"/>
      <c r="V102" s="227"/>
      <c r="W102" s="226"/>
      <c r="X102" s="227"/>
      <c r="Y102" s="228"/>
      <c r="Z102" s="227"/>
      <c r="AC102" s="227"/>
      <c r="AD102" s="226"/>
      <c r="AE102" s="227"/>
      <c r="AF102" s="228"/>
      <c r="AG102" s="227"/>
      <c r="AJ102" s="227"/>
      <c r="AK102" s="226"/>
      <c r="AL102" s="227"/>
      <c r="AM102" s="228"/>
      <c r="AN102" s="227"/>
      <c r="AQ102" s="227"/>
      <c r="AR102" s="226"/>
      <c r="AS102" s="227"/>
      <c r="AT102" s="228"/>
      <c r="AU102" s="227"/>
      <c r="AX102" s="227"/>
      <c r="AY102" s="226"/>
      <c r="AZ102" s="227"/>
      <c r="BA102" s="228"/>
      <c r="BB102" s="227"/>
      <c r="BE102" s="227"/>
      <c r="BF102" s="226"/>
      <c r="BG102" s="227"/>
      <c r="BH102" s="228"/>
      <c r="BI102" s="227"/>
      <c r="BL102" s="227"/>
      <c r="BM102" s="226"/>
      <c r="BN102" s="227"/>
      <c r="BO102" s="228"/>
      <c r="BP102" s="227"/>
      <c r="BS102" s="227"/>
      <c r="BT102" s="226"/>
      <c r="BU102" s="227"/>
      <c r="BV102" s="228"/>
      <c r="BW102" s="227"/>
      <c r="BX102" s="227"/>
      <c r="BZ102" s="227"/>
      <c r="CA102" s="226"/>
      <c r="CB102" s="227"/>
      <c r="CC102" s="228"/>
      <c r="CD102" s="227"/>
      <c r="CG102" s="227"/>
      <c r="CH102" s="226"/>
      <c r="CI102" s="227"/>
      <c r="CJ102" s="228"/>
      <c r="CK102" s="227"/>
      <c r="CN102" s="227"/>
      <c r="CO102" s="226"/>
      <c r="CP102" s="227"/>
      <c r="CQ102" s="228"/>
      <c r="CR102" s="227"/>
      <c r="CU102" s="227"/>
      <c r="CV102" s="226"/>
      <c r="CW102" s="227"/>
      <c r="CX102" s="228"/>
      <c r="CY102" s="227"/>
      <c r="DB102" s="227"/>
      <c r="DC102" s="226"/>
      <c r="DD102" s="227"/>
      <c r="DE102" s="228"/>
      <c r="DF102" s="227"/>
      <c r="DI102" s="227"/>
      <c r="DJ102" s="226"/>
      <c r="DK102" s="227"/>
      <c r="DL102" s="228"/>
      <c r="DM102" s="227"/>
      <c r="DP102" s="227"/>
      <c r="DQ102" s="226"/>
      <c r="DR102" s="227"/>
      <c r="DS102" s="228"/>
      <c r="DT102" s="227"/>
      <c r="DW102" s="227"/>
      <c r="DX102" s="226"/>
      <c r="DY102" s="227"/>
      <c r="DZ102" s="228"/>
      <c r="EA102" s="227"/>
      <c r="ED102" s="227"/>
      <c r="EE102" s="226"/>
      <c r="EF102" s="227"/>
      <c r="EG102" s="228"/>
      <c r="EH102" s="227"/>
      <c r="EK102" s="227"/>
      <c r="EL102" s="226"/>
      <c r="EM102" s="227"/>
      <c r="EN102" s="228"/>
      <c r="EO102" s="227"/>
      <c r="ER102" s="227"/>
      <c r="ES102" s="226"/>
      <c r="ET102" s="227"/>
      <c r="EU102" s="228"/>
      <c r="EV102" s="227"/>
      <c r="EY102" s="227"/>
      <c r="EZ102" s="226"/>
      <c r="FA102" s="227"/>
      <c r="FB102" s="228"/>
      <c r="FC102" s="227"/>
      <c r="FF102" s="227"/>
      <c r="FG102" s="226"/>
      <c r="FH102" s="227"/>
      <c r="FI102" s="228"/>
      <c r="FJ102" s="227"/>
      <c r="FM102" s="227"/>
      <c r="FN102" s="226"/>
      <c r="FO102" s="227"/>
      <c r="FP102" s="228"/>
      <c r="FQ102" s="227"/>
      <c r="FT102" s="227"/>
      <c r="FU102" s="226"/>
      <c r="FV102" s="227"/>
      <c r="FW102" s="228"/>
      <c r="FX102" s="227"/>
      <c r="GA102" s="227"/>
      <c r="GB102" s="226"/>
      <c r="GC102" s="227"/>
      <c r="GD102" s="228"/>
      <c r="GE102" s="227"/>
      <c r="GH102" s="227"/>
      <c r="GI102" s="226"/>
      <c r="GJ102" s="227"/>
      <c r="GK102" s="228"/>
      <c r="GL102" s="227"/>
      <c r="GO102" s="227"/>
      <c r="GP102" s="226"/>
      <c r="GQ102" s="227"/>
      <c r="GR102" s="228"/>
      <c r="GS102" s="227"/>
      <c r="GV102" s="227"/>
      <c r="GW102" s="226"/>
      <c r="GX102" s="227"/>
      <c r="GY102" s="228"/>
      <c r="GZ102" s="227"/>
      <c r="HC102" s="227"/>
      <c r="HD102" s="226"/>
      <c r="HE102" s="227"/>
      <c r="HF102" s="228"/>
      <c r="HG102" s="227"/>
      <c r="HJ102" s="227"/>
      <c r="HK102" s="226"/>
      <c r="HL102" s="227"/>
      <c r="HM102" s="228"/>
      <c r="HN102" s="227"/>
      <c r="HQ102" s="227"/>
      <c r="HR102" s="226"/>
      <c r="HS102" s="227"/>
      <c r="HT102" s="228"/>
      <c r="HU102" s="227"/>
      <c r="HX102" s="227"/>
      <c r="HY102" s="226"/>
      <c r="HZ102" s="227"/>
      <c r="IA102" s="228"/>
      <c r="IB102" s="227"/>
      <c r="IE102" s="227"/>
      <c r="IF102" s="226"/>
      <c r="IG102" s="227"/>
      <c r="IH102" s="228"/>
      <c r="II102" s="227"/>
      <c r="IK102" s="227"/>
      <c r="IL102" s="226"/>
      <c r="IM102" s="227"/>
      <c r="IN102" s="228"/>
      <c r="IO102" s="227"/>
      <c r="IQ102" s="227"/>
      <c r="IR102" s="226"/>
      <c r="IS102" s="227"/>
      <c r="IT102" s="228"/>
      <c r="IU102" s="227"/>
      <c r="IW102" s="227"/>
      <c r="IX102" s="226"/>
      <c r="IY102" s="227"/>
      <c r="IZ102" s="228"/>
      <c r="JA102" s="227"/>
      <c r="JC102" s="227"/>
      <c r="JD102" s="226"/>
      <c r="JE102" s="227"/>
      <c r="JF102" s="228"/>
      <c r="JG102" s="227"/>
      <c r="JI102" s="227"/>
      <c r="JJ102" s="226"/>
      <c r="JK102" s="227"/>
      <c r="JL102" s="228"/>
      <c r="JM102" s="227"/>
      <c r="JO102" s="227"/>
      <c r="JP102" s="226"/>
      <c r="JQ102" s="227"/>
      <c r="JR102" s="228"/>
      <c r="JS102" s="227"/>
      <c r="JU102" s="227"/>
      <c r="JV102" s="226"/>
      <c r="JW102" s="227"/>
      <c r="JX102" s="228"/>
      <c r="JY102" s="227"/>
      <c r="KA102" s="271"/>
      <c r="KB102" s="272"/>
      <c r="KC102" s="271"/>
      <c r="KD102" s="274"/>
      <c r="KE102" s="271"/>
      <c r="KG102" s="271"/>
      <c r="KH102" s="272"/>
      <c r="KI102" s="271"/>
      <c r="KJ102" s="274"/>
      <c r="KK102" s="271"/>
      <c r="KM102" s="271"/>
      <c r="KN102" s="272"/>
      <c r="KO102" s="271"/>
      <c r="KP102" s="274"/>
      <c r="KQ102" s="271"/>
      <c r="KS102" s="271"/>
      <c r="KT102" s="272"/>
      <c r="KU102" s="271"/>
      <c r="KV102" s="274"/>
      <c r="KW102" s="271"/>
      <c r="KY102" s="271"/>
      <c r="KZ102" s="272"/>
      <c r="LA102" s="271"/>
      <c r="LB102" s="274"/>
      <c r="LC102" s="271"/>
      <c r="LE102" s="271"/>
      <c r="LF102" s="272"/>
      <c r="LG102" s="271"/>
      <c r="LH102" s="274"/>
      <c r="LI102" s="271"/>
      <c r="LK102" s="271"/>
      <c r="LL102" s="272"/>
      <c r="LM102" s="271"/>
      <c r="LN102" s="274"/>
      <c r="LO102" s="271"/>
      <c r="LQ102" s="271"/>
      <c r="LR102" s="272"/>
      <c r="LS102" s="271"/>
      <c r="LT102" s="274"/>
      <c r="LU102" s="271"/>
    </row>
    <row r="103" spans="1:333" ht="18.600000000000001" thickBot="1">
      <c r="A103" s="236"/>
      <c r="B103" s="237">
        <f>SUM(B97:B102)</f>
        <v>257634290.96999958</v>
      </c>
      <c r="C103" s="236"/>
      <c r="D103" s="239">
        <f>SUM(D97:D102)</f>
        <v>5499</v>
      </c>
      <c r="E103" s="236"/>
      <c r="H103" s="236"/>
      <c r="I103" s="237">
        <f>SUM(I97:I102)</f>
        <v>226553371.80999973</v>
      </c>
      <c r="J103" s="236"/>
      <c r="K103" s="239">
        <f>SUM(K97:K102)</f>
        <v>4938</v>
      </c>
      <c r="L103" s="236"/>
      <c r="O103" s="236"/>
      <c r="P103" s="237">
        <f>SUM(P97:P102)</f>
        <v>206344984.49999958</v>
      </c>
      <c r="Q103" s="236"/>
      <c r="R103" s="239">
        <f>SUM(R97:R102)</f>
        <v>4583</v>
      </c>
      <c r="S103" s="236"/>
      <c r="V103" s="236"/>
      <c r="W103" s="237">
        <f>SUM(W97:W102)</f>
        <v>188709764.59999964</v>
      </c>
      <c r="X103" s="236"/>
      <c r="Y103" s="239">
        <f>SUM(Y97:Y102)</f>
        <v>4270</v>
      </c>
      <c r="Z103" s="236"/>
      <c r="AC103" s="236"/>
      <c r="AD103" s="237">
        <f>SUM(AD97:AD102)</f>
        <v>175542775.25999939</v>
      </c>
      <c r="AE103" s="236"/>
      <c r="AF103" s="239">
        <f>SUM(AF97:AF102)</f>
        <v>4048</v>
      </c>
      <c r="AG103" s="236"/>
      <c r="AJ103" s="236"/>
      <c r="AK103" s="237">
        <f>SUM(AK97:AK102)</f>
        <v>162836424.97999993</v>
      </c>
      <c r="AL103" s="236"/>
      <c r="AM103" s="239">
        <f>SUM(AM97:AM102)</f>
        <v>3796</v>
      </c>
      <c r="AN103" s="236"/>
      <c r="AQ103" s="236"/>
      <c r="AR103" s="237">
        <f>SUM(AR97:AR102)</f>
        <v>154000100.65999988</v>
      </c>
      <c r="AS103" s="236"/>
      <c r="AT103" s="239">
        <f>SUM(AT97:AT102)</f>
        <v>3603</v>
      </c>
      <c r="AU103" s="236"/>
      <c r="AX103" s="236"/>
      <c r="AY103" s="237">
        <f>SUM(AY97:AY102)</f>
        <v>145797793.63999975</v>
      </c>
      <c r="AZ103" s="236"/>
      <c r="BA103" s="239">
        <f>SUM(BA97:BA102)</f>
        <v>3430</v>
      </c>
      <c r="BB103" s="236"/>
      <c r="BE103" s="236"/>
      <c r="BF103" s="237">
        <f>SUM(BF97:BF102)</f>
        <v>138959362.49999967</v>
      </c>
      <c r="BG103" s="236"/>
      <c r="BH103" s="239">
        <f>SUM(BH97:BH102)</f>
        <v>3302</v>
      </c>
      <c r="BI103" s="236"/>
      <c r="BL103" s="236"/>
      <c r="BM103" s="237">
        <f>SUM(BM97:BM102)</f>
        <v>130467708.93999973</v>
      </c>
      <c r="BN103" s="236"/>
      <c r="BO103" s="239">
        <f>SUM(BO97:BO102)</f>
        <v>3155</v>
      </c>
      <c r="BP103" s="236"/>
      <c r="BS103" s="236"/>
      <c r="BT103" s="237">
        <v>124735020.30999969</v>
      </c>
      <c r="BU103" s="236"/>
      <c r="BV103" s="239">
        <v>3028</v>
      </c>
      <c r="BW103" s="236"/>
      <c r="BX103" s="236"/>
      <c r="BZ103" s="236"/>
      <c r="CA103" s="237">
        <v>118759723.68999979</v>
      </c>
      <c r="CB103" s="236"/>
      <c r="CC103" s="239">
        <v>2907</v>
      </c>
      <c r="CD103" s="236"/>
      <c r="CG103" s="236"/>
      <c r="CH103" s="237">
        <v>114852015.14999974</v>
      </c>
      <c r="CI103" s="236"/>
      <c r="CJ103" s="239">
        <v>2818</v>
      </c>
      <c r="CK103" s="236"/>
      <c r="CN103" s="236"/>
      <c r="CO103" s="237">
        <v>110301128.87999982</v>
      </c>
      <c r="CP103" s="236"/>
      <c r="CQ103" s="239">
        <v>2708</v>
      </c>
      <c r="CR103" s="236"/>
      <c r="CU103" s="236"/>
      <c r="CV103" s="237">
        <v>104851586.71999988</v>
      </c>
      <c r="CW103" s="236"/>
      <c r="CX103" s="239">
        <v>2592</v>
      </c>
      <c r="CY103" s="236"/>
      <c r="DB103" s="236"/>
      <c r="DC103" s="237">
        <v>100546984.50999987</v>
      </c>
      <c r="DD103" s="236"/>
      <c r="DE103" s="239">
        <v>2487</v>
      </c>
      <c r="DF103" s="236"/>
      <c r="DI103" s="236"/>
      <c r="DJ103" s="237">
        <v>98205120.85999994</v>
      </c>
      <c r="DK103" s="236"/>
      <c r="DL103" s="239">
        <v>2431</v>
      </c>
      <c r="DM103" s="236"/>
      <c r="DP103" s="236"/>
      <c r="DQ103" s="237">
        <v>94135056.819999948</v>
      </c>
      <c r="DR103" s="236"/>
      <c r="DS103" s="239">
        <v>2353</v>
      </c>
      <c r="DT103" s="236"/>
      <c r="DW103" s="236"/>
      <c r="DX103" s="237">
        <v>89922504.329999909</v>
      </c>
      <c r="DY103" s="236"/>
      <c r="DZ103" s="239">
        <v>2239</v>
      </c>
      <c r="EA103" s="236"/>
      <c r="ED103" s="236"/>
      <c r="EE103" s="237">
        <v>84030278.049999923</v>
      </c>
      <c r="EF103" s="236"/>
      <c r="EG103" s="239">
        <v>2082</v>
      </c>
      <c r="EH103" s="236"/>
      <c r="EK103" s="236"/>
      <c r="EL103" s="237">
        <v>79239742.979999945</v>
      </c>
      <c r="EM103" s="236"/>
      <c r="EN103" s="239">
        <v>1956</v>
      </c>
      <c r="EO103" s="236"/>
      <c r="ER103" s="236"/>
      <c r="ES103" s="237">
        <v>74831336.929999933</v>
      </c>
      <c r="ET103" s="236"/>
      <c r="EU103" s="239">
        <v>1861</v>
      </c>
      <c r="EV103" s="236"/>
      <c r="EY103" s="236"/>
      <c r="EZ103" s="237">
        <v>69471910.929999962</v>
      </c>
      <c r="FA103" s="236"/>
      <c r="FB103" s="239">
        <v>1740</v>
      </c>
      <c r="FC103" s="236"/>
      <c r="FF103" s="236"/>
      <c r="FG103" s="237">
        <v>63807527.790000014</v>
      </c>
      <c r="FH103" s="236"/>
      <c r="FI103" s="239">
        <v>1607</v>
      </c>
      <c r="FJ103" s="236"/>
      <c r="FM103" s="236"/>
      <c r="FN103" s="237">
        <v>59582707.649999999</v>
      </c>
      <c r="FO103" s="236"/>
      <c r="FP103" s="239">
        <v>1496</v>
      </c>
      <c r="FQ103" s="236"/>
      <c r="FT103" s="236"/>
      <c r="FU103" s="237">
        <v>55906134.350000001</v>
      </c>
      <c r="FV103" s="236"/>
      <c r="FW103" s="239">
        <v>1407</v>
      </c>
      <c r="FX103" s="236"/>
      <c r="GA103" s="236"/>
      <c r="GB103" s="237">
        <v>52074692.530000038</v>
      </c>
      <c r="GC103" s="236"/>
      <c r="GD103" s="239">
        <v>1267</v>
      </c>
      <c r="GE103" s="236"/>
      <c r="GH103" s="236"/>
      <c r="GI103" s="237">
        <v>47863028.760000005</v>
      </c>
      <c r="GJ103" s="236"/>
      <c r="GK103" s="239">
        <v>1125</v>
      </c>
      <c r="GL103" s="236"/>
      <c r="GO103" s="236"/>
      <c r="GP103" s="237">
        <v>43715359.410000026</v>
      </c>
      <c r="GQ103" s="236"/>
      <c r="GR103" s="239">
        <v>1040</v>
      </c>
      <c r="GS103" s="236"/>
      <c r="GV103" s="236"/>
      <c r="GW103" s="237">
        <v>40657213.000000037</v>
      </c>
      <c r="GX103" s="236"/>
      <c r="GY103" s="239">
        <v>968</v>
      </c>
      <c r="GZ103" s="236"/>
      <c r="HC103" s="236"/>
      <c r="HD103" s="237">
        <v>37328646.170000002</v>
      </c>
      <c r="HE103" s="236"/>
      <c r="HF103" s="239">
        <v>880</v>
      </c>
      <c r="HG103" s="236"/>
      <c r="HJ103" s="236"/>
      <c r="HK103" s="237">
        <v>33836210.209999993</v>
      </c>
      <c r="HL103" s="236"/>
      <c r="HM103" s="239">
        <v>810</v>
      </c>
      <c r="HN103" s="236"/>
      <c r="HQ103" s="236"/>
      <c r="HR103" s="237">
        <v>31499625.600000001</v>
      </c>
      <c r="HS103" s="236"/>
      <c r="HT103" s="239">
        <v>762</v>
      </c>
      <c r="HU103" s="236"/>
      <c r="HX103" s="236"/>
      <c r="HY103" s="237">
        <v>29570744.609999999</v>
      </c>
      <c r="HZ103" s="236"/>
      <c r="IA103" s="239">
        <v>726</v>
      </c>
      <c r="IB103" s="236"/>
      <c r="IE103" s="236"/>
      <c r="IF103" s="237">
        <v>26891506.770000011</v>
      </c>
      <c r="IG103" s="236"/>
      <c r="IH103" s="239">
        <v>668</v>
      </c>
      <c r="II103" s="236"/>
      <c r="IK103" s="236"/>
      <c r="IL103" s="237">
        <v>24662096.789999999</v>
      </c>
      <c r="IM103" s="236"/>
      <c r="IN103" s="239">
        <v>609</v>
      </c>
      <c r="IO103" s="236"/>
      <c r="IQ103" s="236"/>
      <c r="IR103" s="237">
        <v>22607895.5</v>
      </c>
      <c r="IS103" s="236"/>
      <c r="IT103" s="239">
        <v>562</v>
      </c>
      <c r="IU103" s="236"/>
      <c r="IW103" s="236"/>
      <c r="IX103" s="237">
        <v>20929423.319999997</v>
      </c>
      <c r="IY103" s="236"/>
      <c r="IZ103" s="239">
        <v>512</v>
      </c>
      <c r="JA103" s="236"/>
      <c r="JC103" s="236"/>
      <c r="JD103" s="237">
        <v>18002023.18</v>
      </c>
      <c r="JE103" s="236"/>
      <c r="JF103" s="239">
        <v>480</v>
      </c>
      <c r="JG103" s="236"/>
      <c r="JI103" s="236"/>
      <c r="JJ103" s="237">
        <v>16717308.289999999</v>
      </c>
      <c r="JK103" s="236"/>
      <c r="JL103" s="239">
        <v>449</v>
      </c>
      <c r="JM103" s="236"/>
      <c r="JO103" s="236"/>
      <c r="JP103" s="237">
        <v>15536107.640000004</v>
      </c>
      <c r="JQ103" s="236"/>
      <c r="JR103" s="239">
        <v>424</v>
      </c>
      <c r="JS103" s="236"/>
      <c r="JU103" s="236"/>
      <c r="JV103" s="237">
        <v>14038703.520000005</v>
      </c>
      <c r="JW103" s="236"/>
      <c r="JX103" s="239">
        <v>398</v>
      </c>
      <c r="JY103" s="236"/>
      <c r="KA103" s="275"/>
      <c r="KB103" s="276">
        <v>13070618.709999997</v>
      </c>
      <c r="KC103" s="275"/>
      <c r="KD103" s="278">
        <v>377</v>
      </c>
      <c r="KE103" s="275"/>
      <c r="KG103" s="275"/>
      <c r="KH103" s="276">
        <v>12181374.490000002</v>
      </c>
      <c r="KI103" s="275"/>
      <c r="KJ103" s="278">
        <v>347</v>
      </c>
      <c r="KK103" s="275"/>
      <c r="KM103" s="275"/>
      <c r="KN103" s="276">
        <v>11162262.499999996</v>
      </c>
      <c r="KO103" s="275"/>
      <c r="KP103" s="278">
        <v>329</v>
      </c>
      <c r="KQ103" s="275"/>
      <c r="KS103" s="275"/>
      <c r="KT103" s="276">
        <v>10413629.889999999</v>
      </c>
      <c r="KU103" s="275"/>
      <c r="KV103" s="278">
        <v>309</v>
      </c>
      <c r="KW103" s="275"/>
      <c r="KY103" s="275"/>
      <c r="KZ103" s="276">
        <v>9819423.620000001</v>
      </c>
      <c r="LA103" s="275"/>
      <c r="LB103" s="278">
        <v>288</v>
      </c>
      <c r="LC103" s="275"/>
      <c r="LE103" s="275"/>
      <c r="LF103" s="276">
        <v>9120203.9100000001</v>
      </c>
      <c r="LG103" s="275"/>
      <c r="LH103" s="278">
        <v>266</v>
      </c>
      <c r="LI103" s="275"/>
      <c r="LK103" s="275"/>
      <c r="LL103" s="276">
        <v>8423426.0100000016</v>
      </c>
      <c r="LM103" s="275"/>
      <c r="LN103" s="278">
        <v>256</v>
      </c>
      <c r="LO103" s="275"/>
      <c r="LQ103" s="275"/>
      <c r="LR103" s="276">
        <v>0</v>
      </c>
      <c r="LS103" s="275"/>
      <c r="LT103" s="278">
        <v>0</v>
      </c>
      <c r="LU103" s="275"/>
    </row>
    <row r="104" spans="1:333" ht="18.600000000000001" thickTop="1">
      <c r="A104" s="227"/>
      <c r="B104" s="226"/>
      <c r="C104" s="227"/>
      <c r="D104" s="228"/>
      <c r="E104" s="227"/>
      <c r="H104" s="227"/>
      <c r="I104" s="226"/>
      <c r="J104" s="227"/>
      <c r="K104" s="228"/>
      <c r="L104" s="227"/>
      <c r="O104" s="227"/>
      <c r="P104" s="226"/>
      <c r="Q104" s="227"/>
      <c r="R104" s="228"/>
      <c r="S104" s="227"/>
      <c r="V104" s="227"/>
      <c r="W104" s="226"/>
      <c r="X104" s="227"/>
      <c r="Y104" s="228"/>
      <c r="Z104" s="227"/>
      <c r="AC104" s="227"/>
      <c r="AD104" s="226"/>
      <c r="AE104" s="227"/>
      <c r="AF104" s="228"/>
      <c r="AG104" s="227"/>
      <c r="AJ104" s="227"/>
      <c r="AK104" s="226"/>
      <c r="AL104" s="227"/>
      <c r="AM104" s="228"/>
      <c r="AN104" s="227"/>
      <c r="AQ104" s="227"/>
      <c r="AR104" s="226"/>
      <c r="AS104" s="227"/>
      <c r="AT104" s="228"/>
      <c r="AU104" s="227"/>
      <c r="AX104" s="227"/>
      <c r="AY104" s="226"/>
      <c r="AZ104" s="227"/>
      <c r="BA104" s="228"/>
      <c r="BB104" s="227"/>
      <c r="BE104" s="227"/>
      <c r="BF104" s="226"/>
      <c r="BG104" s="227"/>
      <c r="BH104" s="228"/>
      <c r="BI104" s="227"/>
      <c r="BL104" s="227"/>
      <c r="BM104" s="226"/>
      <c r="BN104" s="227"/>
      <c r="BO104" s="228"/>
      <c r="BP104" s="227"/>
      <c r="BS104" s="227"/>
      <c r="BT104" s="226"/>
      <c r="BU104" s="227"/>
      <c r="BV104" s="228"/>
      <c r="BW104" s="227"/>
      <c r="BX104" s="227"/>
      <c r="BZ104" s="227"/>
      <c r="CA104" s="226"/>
      <c r="CB104" s="227"/>
      <c r="CC104" s="228"/>
      <c r="CD104" s="227"/>
      <c r="CG104" s="227"/>
      <c r="CH104" s="226"/>
      <c r="CI104" s="227"/>
      <c r="CJ104" s="228"/>
      <c r="CK104" s="227"/>
      <c r="CN104" s="227"/>
      <c r="CO104" s="226"/>
      <c r="CP104" s="227"/>
      <c r="CQ104" s="228"/>
      <c r="CR104" s="227"/>
      <c r="CU104" s="227"/>
      <c r="CV104" s="226"/>
      <c r="CW104" s="227"/>
      <c r="CX104" s="228"/>
      <c r="CY104" s="227"/>
      <c r="DB104" s="227"/>
      <c r="DC104" s="226"/>
      <c r="DD104" s="227"/>
      <c r="DE104" s="228"/>
      <c r="DF104" s="227"/>
      <c r="DI104" s="227"/>
      <c r="DJ104" s="226"/>
      <c r="DK104" s="227"/>
      <c r="DL104" s="228"/>
      <c r="DM104" s="227"/>
      <c r="DP104" s="227"/>
      <c r="DQ104" s="226"/>
      <c r="DR104" s="227"/>
      <c r="DS104" s="228"/>
      <c r="DT104" s="227"/>
      <c r="DW104" s="227"/>
      <c r="DX104" s="226"/>
      <c r="DY104" s="227"/>
      <c r="DZ104" s="228"/>
      <c r="EA104" s="227"/>
      <c r="ED104" s="227"/>
      <c r="EE104" s="226"/>
      <c r="EF104" s="227"/>
      <c r="EG104" s="228"/>
      <c r="EH104" s="227"/>
      <c r="EK104" s="227"/>
      <c r="EL104" s="226"/>
      <c r="EM104" s="227"/>
      <c r="EN104" s="228"/>
      <c r="EO104" s="227"/>
      <c r="ER104" s="227"/>
      <c r="ES104" s="226"/>
      <c r="ET104" s="227"/>
      <c r="EU104" s="228"/>
      <c r="EV104" s="227"/>
      <c r="EY104" s="227"/>
      <c r="EZ104" s="226"/>
      <c r="FA104" s="227"/>
      <c r="FB104" s="228"/>
      <c r="FC104" s="227"/>
      <c r="FF104" s="227"/>
      <c r="FG104" s="226"/>
      <c r="FH104" s="227"/>
      <c r="FI104" s="228"/>
      <c r="FJ104" s="227"/>
      <c r="FM104" s="227"/>
      <c r="FN104" s="226"/>
      <c r="FO104" s="227"/>
      <c r="FP104" s="228"/>
      <c r="FQ104" s="227"/>
      <c r="FT104" s="227"/>
      <c r="FU104" s="226"/>
      <c r="FV104" s="227"/>
      <c r="FW104" s="228"/>
      <c r="FX104" s="227"/>
      <c r="GA104" s="227"/>
      <c r="GB104" s="226"/>
      <c r="GC104" s="227"/>
      <c r="GD104" s="228"/>
      <c r="GE104" s="227"/>
      <c r="GH104" s="227"/>
      <c r="GI104" s="226"/>
      <c r="GJ104" s="227"/>
      <c r="GK104" s="228"/>
      <c r="GL104" s="227"/>
      <c r="GO104" s="227"/>
      <c r="GP104" s="226"/>
      <c r="GQ104" s="227"/>
      <c r="GR104" s="228"/>
      <c r="GS104" s="227"/>
      <c r="GV104" s="227"/>
      <c r="GW104" s="226"/>
      <c r="GX104" s="227"/>
      <c r="GY104" s="228"/>
      <c r="GZ104" s="227"/>
      <c r="HC104" s="227"/>
      <c r="HD104" s="226"/>
      <c r="HE104" s="227"/>
      <c r="HF104" s="228"/>
      <c r="HG104" s="227"/>
      <c r="HJ104" s="227"/>
      <c r="HK104" s="226"/>
      <c r="HL104" s="227"/>
      <c r="HM104" s="228"/>
      <c r="HN104" s="227"/>
      <c r="HQ104" s="227"/>
      <c r="HR104" s="226"/>
      <c r="HS104" s="227"/>
      <c r="HT104" s="228"/>
      <c r="HU104" s="227"/>
      <c r="HX104" s="227"/>
      <c r="HY104" s="226"/>
      <c r="HZ104" s="227"/>
      <c r="IA104" s="228"/>
      <c r="IB104" s="227"/>
      <c r="IE104" s="227"/>
      <c r="IF104" s="226"/>
      <c r="IG104" s="227"/>
      <c r="IH104" s="228"/>
      <c r="II104" s="227"/>
      <c r="IK104" s="227"/>
      <c r="IL104" s="226"/>
      <c r="IM104" s="227"/>
      <c r="IN104" s="228"/>
      <c r="IO104" s="227"/>
      <c r="IQ104" s="227"/>
      <c r="IR104" s="226"/>
      <c r="IS104" s="227"/>
      <c r="IT104" s="228"/>
      <c r="IU104" s="227"/>
      <c r="IW104" s="227"/>
      <c r="IX104" s="226"/>
      <c r="IY104" s="227"/>
      <c r="IZ104" s="228"/>
      <c r="JA104" s="227"/>
      <c r="JC104" s="227"/>
      <c r="JD104" s="226"/>
      <c r="JE104" s="227"/>
      <c r="JF104" s="228"/>
      <c r="JG104" s="227"/>
      <c r="JI104" s="227"/>
      <c r="JJ104" s="226"/>
      <c r="JK104" s="227"/>
      <c r="JL104" s="228"/>
      <c r="JM104" s="227"/>
      <c r="JO104" s="227"/>
      <c r="JP104" s="226"/>
      <c r="JQ104" s="227"/>
      <c r="JR104" s="228"/>
      <c r="JS104" s="227"/>
      <c r="JU104" s="227"/>
      <c r="JV104" s="226"/>
      <c r="JW104" s="227"/>
      <c r="JX104" s="228"/>
      <c r="JY104" s="227"/>
      <c r="KA104" s="271"/>
      <c r="KB104" s="272"/>
      <c r="KC104" s="271"/>
      <c r="KD104" s="274"/>
      <c r="KE104" s="271"/>
      <c r="KG104" s="271"/>
      <c r="KH104" s="272"/>
      <c r="KI104" s="271"/>
      <c r="KJ104" s="274"/>
      <c r="KK104" s="271"/>
      <c r="KM104" s="271"/>
      <c r="KN104" s="272"/>
      <c r="KO104" s="271"/>
      <c r="KP104" s="274"/>
      <c r="KQ104" s="271"/>
      <c r="KS104" s="271"/>
      <c r="KT104" s="272"/>
      <c r="KU104" s="271"/>
      <c r="KV104" s="274"/>
      <c r="KW104" s="271"/>
      <c r="KY104" s="271"/>
      <c r="KZ104" s="272"/>
      <c r="LA104" s="271"/>
      <c r="LB104" s="274"/>
      <c r="LC104" s="271"/>
      <c r="LE104" s="271"/>
      <c r="LF104" s="272"/>
      <c r="LG104" s="271"/>
      <c r="LH104" s="274"/>
      <c r="LI104" s="271"/>
      <c r="LK104" s="271"/>
      <c r="LL104" s="272"/>
      <c r="LM104" s="271"/>
      <c r="LN104" s="274"/>
      <c r="LO104" s="271"/>
      <c r="LQ104" s="271"/>
      <c r="LR104" s="272"/>
      <c r="LS104" s="271"/>
      <c r="LT104" s="274"/>
      <c r="LU104" s="271"/>
    </row>
    <row r="105" spans="1:333" ht="18">
      <c r="A105" s="227"/>
      <c r="B105" s="226"/>
      <c r="C105" s="227"/>
      <c r="D105" s="228"/>
      <c r="E105" s="227"/>
      <c r="H105" s="227"/>
      <c r="I105" s="226"/>
      <c r="J105" s="227"/>
      <c r="K105" s="228"/>
      <c r="L105" s="227"/>
      <c r="O105" s="227"/>
      <c r="P105" s="226"/>
      <c r="Q105" s="227"/>
      <c r="R105" s="228"/>
      <c r="S105" s="227"/>
      <c r="V105" s="227"/>
      <c r="W105" s="226"/>
      <c r="X105" s="227"/>
      <c r="Y105" s="228"/>
      <c r="Z105" s="227"/>
      <c r="AC105" s="227"/>
      <c r="AD105" s="226"/>
      <c r="AE105" s="227"/>
      <c r="AF105" s="228"/>
      <c r="AG105" s="227"/>
      <c r="AJ105" s="227"/>
      <c r="AK105" s="226"/>
      <c r="AL105" s="227"/>
      <c r="AM105" s="228"/>
      <c r="AN105" s="227"/>
      <c r="AQ105" s="227"/>
      <c r="AR105" s="226"/>
      <c r="AS105" s="227"/>
      <c r="AT105" s="228"/>
      <c r="AU105" s="227"/>
      <c r="AX105" s="227"/>
      <c r="AY105" s="226"/>
      <c r="AZ105" s="227"/>
      <c r="BA105" s="228"/>
      <c r="BB105" s="227"/>
      <c r="BE105" s="227"/>
      <c r="BF105" s="226"/>
      <c r="BG105" s="227"/>
      <c r="BH105" s="228"/>
      <c r="BI105" s="227"/>
      <c r="BL105" s="227"/>
      <c r="BM105" s="226"/>
      <c r="BN105" s="227"/>
      <c r="BO105" s="228"/>
      <c r="BP105" s="227"/>
      <c r="BS105" s="227"/>
      <c r="BT105" s="226"/>
      <c r="BU105" s="227"/>
      <c r="BV105" s="228"/>
      <c r="BW105" s="227"/>
      <c r="BX105" s="227"/>
      <c r="BZ105" s="227"/>
      <c r="CA105" s="226"/>
      <c r="CB105" s="227"/>
      <c r="CC105" s="228"/>
      <c r="CD105" s="227"/>
      <c r="CG105" s="227"/>
      <c r="CH105" s="226"/>
      <c r="CI105" s="227"/>
      <c r="CJ105" s="228"/>
      <c r="CK105" s="227"/>
      <c r="CN105" s="227"/>
      <c r="CO105" s="226"/>
      <c r="CP105" s="227"/>
      <c r="CQ105" s="228"/>
      <c r="CR105" s="227"/>
      <c r="CU105" s="227"/>
      <c r="CV105" s="226"/>
      <c r="CW105" s="227"/>
      <c r="CX105" s="228"/>
      <c r="CY105" s="227"/>
      <c r="DB105" s="227"/>
      <c r="DC105" s="226"/>
      <c r="DD105" s="227"/>
      <c r="DE105" s="228"/>
      <c r="DF105" s="227"/>
      <c r="DI105" s="227"/>
      <c r="DJ105" s="226"/>
      <c r="DK105" s="227"/>
      <c r="DL105" s="228"/>
      <c r="DM105" s="227"/>
      <c r="DP105" s="227"/>
      <c r="DQ105" s="226"/>
      <c r="DR105" s="227"/>
      <c r="DS105" s="228"/>
      <c r="DT105" s="227"/>
      <c r="DW105" s="227"/>
      <c r="DX105" s="226"/>
      <c r="DY105" s="227"/>
      <c r="DZ105" s="228"/>
      <c r="EA105" s="227"/>
      <c r="ED105" s="227"/>
      <c r="EE105" s="226"/>
      <c r="EF105" s="227"/>
      <c r="EG105" s="228"/>
      <c r="EH105" s="227"/>
      <c r="EK105" s="227"/>
      <c r="EL105" s="226"/>
      <c r="EM105" s="227"/>
      <c r="EN105" s="228"/>
      <c r="EO105" s="227"/>
      <c r="ER105" s="227"/>
      <c r="ES105" s="226"/>
      <c r="ET105" s="227"/>
      <c r="EU105" s="228"/>
      <c r="EV105" s="227"/>
      <c r="EY105" s="227"/>
      <c r="EZ105" s="226"/>
      <c r="FA105" s="227"/>
      <c r="FB105" s="228"/>
      <c r="FC105" s="227"/>
      <c r="FF105" s="227"/>
      <c r="FG105" s="226"/>
      <c r="FH105" s="227"/>
      <c r="FI105" s="228"/>
      <c r="FJ105" s="227"/>
      <c r="FM105" s="227"/>
      <c r="FN105" s="226"/>
      <c r="FO105" s="227"/>
      <c r="FP105" s="228"/>
      <c r="FQ105" s="227"/>
      <c r="FT105" s="227"/>
      <c r="FU105" s="226"/>
      <c r="FV105" s="227"/>
      <c r="FW105" s="228"/>
      <c r="FX105" s="227"/>
      <c r="GA105" s="227"/>
      <c r="GB105" s="226"/>
      <c r="GC105" s="227"/>
      <c r="GD105" s="228"/>
      <c r="GE105" s="227"/>
      <c r="GH105" s="227"/>
      <c r="GI105" s="226"/>
      <c r="GJ105" s="227"/>
      <c r="GK105" s="228"/>
      <c r="GL105" s="227"/>
      <c r="GO105" s="227"/>
      <c r="GP105" s="226"/>
      <c r="GQ105" s="227"/>
      <c r="GR105" s="228"/>
      <c r="GS105" s="227"/>
      <c r="GV105" s="227"/>
      <c r="GW105" s="226"/>
      <c r="GX105" s="227"/>
      <c r="GY105" s="228"/>
      <c r="GZ105" s="227"/>
      <c r="HC105" s="227"/>
      <c r="HD105" s="226"/>
      <c r="HE105" s="227"/>
      <c r="HF105" s="228"/>
      <c r="HG105" s="227"/>
      <c r="HJ105" s="227"/>
      <c r="HK105" s="226"/>
      <c r="HL105" s="227"/>
      <c r="HM105" s="228"/>
      <c r="HN105" s="227"/>
      <c r="HQ105" s="227"/>
      <c r="HR105" s="226"/>
      <c r="HS105" s="227"/>
      <c r="HT105" s="228"/>
      <c r="HU105" s="227"/>
      <c r="HX105" s="227"/>
      <c r="HY105" s="226"/>
      <c r="HZ105" s="227"/>
      <c r="IA105" s="228"/>
      <c r="IB105" s="227"/>
      <c r="IE105" s="227"/>
      <c r="IF105" s="226"/>
      <c r="IG105" s="227"/>
      <c r="IH105" s="228"/>
      <c r="II105" s="227"/>
      <c r="IK105" s="227"/>
      <c r="IL105" s="226"/>
      <c r="IM105" s="227"/>
      <c r="IN105" s="228"/>
      <c r="IO105" s="227"/>
      <c r="IQ105" s="227"/>
      <c r="IR105" s="226"/>
      <c r="IS105" s="227"/>
      <c r="IT105" s="228"/>
      <c r="IU105" s="227"/>
      <c r="IW105" s="227"/>
      <c r="IX105" s="226"/>
      <c r="IY105" s="227"/>
      <c r="IZ105" s="228"/>
      <c r="JA105" s="227"/>
      <c r="JC105" s="227"/>
      <c r="JD105" s="226"/>
      <c r="JE105" s="227"/>
      <c r="JF105" s="228"/>
      <c r="JG105" s="227"/>
      <c r="JI105" s="227"/>
      <c r="JJ105" s="226"/>
      <c r="JK105" s="227"/>
      <c r="JL105" s="228"/>
      <c r="JM105" s="227"/>
      <c r="JO105" s="227"/>
      <c r="JP105" s="226"/>
      <c r="JQ105" s="227"/>
      <c r="JR105" s="228"/>
      <c r="JS105" s="227"/>
      <c r="JU105" s="227"/>
      <c r="JV105" s="226"/>
      <c r="JW105" s="227"/>
      <c r="JX105" s="228"/>
      <c r="JY105" s="227"/>
      <c r="KA105" s="271"/>
      <c r="KB105" s="272"/>
      <c r="KC105" s="271"/>
      <c r="KD105" s="274"/>
      <c r="KE105" s="271"/>
      <c r="KG105" s="271"/>
      <c r="KH105" s="272"/>
      <c r="KI105" s="271"/>
      <c r="KJ105" s="274"/>
      <c r="KK105" s="271"/>
      <c r="KM105" s="271"/>
      <c r="KN105" s="272"/>
      <c r="KO105" s="271"/>
      <c r="KP105" s="274"/>
      <c r="KQ105" s="271"/>
      <c r="KS105" s="271"/>
      <c r="KT105" s="272"/>
      <c r="KU105" s="271"/>
      <c r="KV105" s="274"/>
      <c r="KW105" s="271"/>
      <c r="KY105" s="271"/>
      <c r="KZ105" s="272"/>
      <c r="LA105" s="271"/>
      <c r="LB105" s="274"/>
      <c r="LC105" s="271"/>
      <c r="LE105" s="271"/>
      <c r="LF105" s="272"/>
      <c r="LG105" s="271"/>
      <c r="LH105" s="274"/>
      <c r="LI105" s="271"/>
      <c r="LK105" s="271"/>
      <c r="LL105" s="272"/>
      <c r="LM105" s="271"/>
      <c r="LN105" s="274"/>
      <c r="LO105" s="271"/>
      <c r="LQ105" s="271"/>
      <c r="LR105" s="272"/>
      <c r="LS105" s="271"/>
      <c r="LT105" s="274"/>
      <c r="LU105" s="271"/>
    </row>
    <row r="106" spans="1:333" ht="18">
      <c r="A106" s="227"/>
      <c r="B106" s="226"/>
      <c r="C106" s="227"/>
      <c r="D106" s="228"/>
      <c r="E106" s="227"/>
      <c r="H106" s="227"/>
      <c r="I106" s="226"/>
      <c r="J106" s="227"/>
      <c r="K106" s="228"/>
      <c r="L106" s="227"/>
      <c r="O106" s="227"/>
      <c r="P106" s="226"/>
      <c r="Q106" s="227"/>
      <c r="R106" s="228"/>
      <c r="S106" s="227"/>
      <c r="V106" s="227"/>
      <c r="W106" s="226"/>
      <c r="X106" s="227"/>
      <c r="Y106" s="228"/>
      <c r="Z106" s="227"/>
      <c r="AC106" s="227"/>
      <c r="AD106" s="226"/>
      <c r="AE106" s="227"/>
      <c r="AF106" s="228"/>
      <c r="AG106" s="227"/>
      <c r="AJ106" s="227"/>
      <c r="AK106" s="226"/>
      <c r="AL106" s="227"/>
      <c r="AM106" s="228"/>
      <c r="AN106" s="227"/>
      <c r="AQ106" s="227"/>
      <c r="AR106" s="226"/>
      <c r="AS106" s="227"/>
      <c r="AT106" s="228"/>
      <c r="AU106" s="227"/>
      <c r="AX106" s="227"/>
      <c r="AY106" s="226"/>
      <c r="AZ106" s="227"/>
      <c r="BA106" s="228"/>
      <c r="BB106" s="227"/>
      <c r="BE106" s="227"/>
      <c r="BF106" s="226"/>
      <c r="BG106" s="227"/>
      <c r="BH106" s="228"/>
      <c r="BI106" s="227"/>
      <c r="BL106" s="227"/>
      <c r="BM106" s="226"/>
      <c r="BN106" s="227"/>
      <c r="BO106" s="228"/>
      <c r="BP106" s="227"/>
      <c r="BS106" s="227"/>
      <c r="BT106" s="226"/>
      <c r="BU106" s="227"/>
      <c r="BV106" s="228"/>
      <c r="BW106" s="227"/>
      <c r="BX106" s="227"/>
      <c r="BZ106" s="227"/>
      <c r="CA106" s="226"/>
      <c r="CB106" s="227"/>
      <c r="CC106" s="228"/>
      <c r="CD106" s="227"/>
      <c r="CG106" s="227"/>
      <c r="CH106" s="226"/>
      <c r="CI106" s="227"/>
      <c r="CJ106" s="228"/>
      <c r="CK106" s="227"/>
      <c r="CN106" s="227"/>
      <c r="CO106" s="226"/>
      <c r="CP106" s="227"/>
      <c r="CQ106" s="228"/>
      <c r="CR106" s="227"/>
      <c r="CU106" s="227"/>
      <c r="CV106" s="226"/>
      <c r="CW106" s="227"/>
      <c r="CX106" s="228"/>
      <c r="CY106" s="227"/>
      <c r="DB106" s="227"/>
      <c r="DC106" s="226"/>
      <c r="DD106" s="227"/>
      <c r="DE106" s="228"/>
      <c r="DF106" s="227"/>
      <c r="DI106" s="227"/>
      <c r="DJ106" s="226"/>
      <c r="DK106" s="227"/>
      <c r="DL106" s="228"/>
      <c r="DM106" s="227"/>
      <c r="DP106" s="227"/>
      <c r="DQ106" s="226"/>
      <c r="DR106" s="227"/>
      <c r="DS106" s="228"/>
      <c r="DT106" s="227"/>
      <c r="DW106" s="227"/>
      <c r="DX106" s="226"/>
      <c r="DY106" s="227"/>
      <c r="DZ106" s="228"/>
      <c r="EA106" s="227"/>
      <c r="ED106" s="227"/>
      <c r="EE106" s="226"/>
      <c r="EF106" s="227"/>
      <c r="EG106" s="228"/>
      <c r="EH106" s="227"/>
      <c r="EK106" s="227"/>
      <c r="EL106" s="226"/>
      <c r="EM106" s="227"/>
      <c r="EN106" s="228"/>
      <c r="EO106" s="227"/>
      <c r="ER106" s="227"/>
      <c r="ES106" s="226"/>
      <c r="ET106" s="227"/>
      <c r="EU106" s="228"/>
      <c r="EV106" s="227"/>
      <c r="EY106" s="227"/>
      <c r="EZ106" s="226"/>
      <c r="FA106" s="227"/>
      <c r="FB106" s="228"/>
      <c r="FC106" s="227"/>
      <c r="FF106" s="227"/>
      <c r="FG106" s="226"/>
      <c r="FH106" s="227"/>
      <c r="FI106" s="228"/>
      <c r="FJ106" s="227"/>
      <c r="FM106" s="227"/>
      <c r="FN106" s="226"/>
      <c r="FO106" s="227"/>
      <c r="FP106" s="228"/>
      <c r="FQ106" s="227"/>
      <c r="FT106" s="227"/>
      <c r="FU106" s="226"/>
      <c r="FV106" s="227"/>
      <c r="FW106" s="228"/>
      <c r="FX106" s="227"/>
      <c r="GA106" s="227"/>
      <c r="GB106" s="226"/>
      <c r="GC106" s="227"/>
      <c r="GD106" s="228"/>
      <c r="GE106" s="227"/>
      <c r="GH106" s="227"/>
      <c r="GI106" s="226"/>
      <c r="GJ106" s="227"/>
      <c r="GK106" s="228"/>
      <c r="GL106" s="227"/>
      <c r="GO106" s="227"/>
      <c r="GP106" s="226"/>
      <c r="GQ106" s="227"/>
      <c r="GR106" s="228"/>
      <c r="GS106" s="227"/>
      <c r="GV106" s="227"/>
      <c r="GW106" s="226"/>
      <c r="GX106" s="227"/>
      <c r="GY106" s="228"/>
      <c r="GZ106" s="227"/>
      <c r="HC106" s="227"/>
      <c r="HD106" s="226"/>
      <c r="HE106" s="227"/>
      <c r="HF106" s="228"/>
      <c r="HG106" s="227"/>
      <c r="HJ106" s="227"/>
      <c r="HK106" s="226"/>
      <c r="HL106" s="227"/>
      <c r="HM106" s="228"/>
      <c r="HN106" s="227"/>
      <c r="HQ106" s="227"/>
      <c r="HR106" s="226"/>
      <c r="HS106" s="227"/>
      <c r="HT106" s="228"/>
      <c r="HU106" s="227"/>
      <c r="HX106" s="227"/>
      <c r="HY106" s="226"/>
      <c r="HZ106" s="227"/>
      <c r="IA106" s="228"/>
      <c r="IB106" s="227"/>
      <c r="IE106" s="227"/>
      <c r="IF106" s="226"/>
      <c r="IG106" s="227"/>
      <c r="IH106" s="228"/>
      <c r="II106" s="227"/>
      <c r="IK106" s="227"/>
      <c r="IL106" s="226"/>
      <c r="IM106" s="227"/>
      <c r="IN106" s="228"/>
      <c r="IO106" s="227"/>
      <c r="IQ106" s="227"/>
      <c r="IR106" s="226"/>
      <c r="IS106" s="227"/>
      <c r="IT106" s="228"/>
      <c r="IU106" s="227"/>
      <c r="IW106" s="227"/>
      <c r="IX106" s="226"/>
      <c r="IY106" s="227"/>
      <c r="IZ106" s="228"/>
      <c r="JA106" s="227"/>
      <c r="JC106" s="227"/>
      <c r="JD106" s="226"/>
      <c r="JE106" s="227"/>
      <c r="JF106" s="228"/>
      <c r="JG106" s="227"/>
      <c r="JI106" s="227"/>
      <c r="JJ106" s="226"/>
      <c r="JK106" s="227"/>
      <c r="JL106" s="228"/>
      <c r="JM106" s="227"/>
      <c r="JO106" s="227"/>
      <c r="JP106" s="226"/>
      <c r="JQ106" s="227"/>
      <c r="JR106" s="228"/>
      <c r="JS106" s="227"/>
      <c r="JU106" s="227"/>
      <c r="JV106" s="226"/>
      <c r="JW106" s="227"/>
      <c r="JX106" s="228"/>
      <c r="JY106" s="227"/>
      <c r="KA106" s="271"/>
      <c r="KB106" s="272"/>
      <c r="KC106" s="271"/>
      <c r="KD106" s="274"/>
      <c r="KE106" s="271"/>
      <c r="KG106" s="271"/>
      <c r="KH106" s="272"/>
      <c r="KI106" s="271"/>
      <c r="KJ106" s="274"/>
      <c r="KK106" s="271"/>
      <c r="KM106" s="271"/>
      <c r="KN106" s="272"/>
      <c r="KO106" s="271"/>
      <c r="KP106" s="274"/>
      <c r="KQ106" s="271"/>
      <c r="KS106" s="271"/>
      <c r="KT106" s="272"/>
      <c r="KU106" s="271"/>
      <c r="KV106" s="274"/>
      <c r="KW106" s="271"/>
      <c r="KY106" s="271"/>
      <c r="KZ106" s="272"/>
      <c r="LA106" s="271"/>
      <c r="LB106" s="274"/>
      <c r="LC106" s="271"/>
      <c r="LE106" s="271"/>
      <c r="LF106" s="272"/>
      <c r="LG106" s="271"/>
      <c r="LH106" s="274"/>
      <c r="LI106" s="271"/>
      <c r="LK106" s="271"/>
      <c r="LL106" s="272"/>
      <c r="LM106" s="271"/>
      <c r="LN106" s="274"/>
      <c r="LO106" s="271"/>
      <c r="LQ106" s="271"/>
      <c r="LR106" s="272"/>
      <c r="LS106" s="271"/>
      <c r="LT106" s="274"/>
      <c r="LU106" s="271"/>
    </row>
    <row r="107" spans="1:333" ht="18">
      <c r="A107" s="225" t="s">
        <v>74</v>
      </c>
      <c r="B107" s="226"/>
      <c r="C107" s="227"/>
      <c r="D107" s="228"/>
      <c r="E107" s="227"/>
      <c r="H107" s="225" t="s">
        <v>74</v>
      </c>
      <c r="I107" s="226"/>
      <c r="J107" s="227"/>
      <c r="K107" s="228"/>
      <c r="L107" s="227"/>
      <c r="O107" s="225" t="s">
        <v>74</v>
      </c>
      <c r="P107" s="226"/>
      <c r="Q107" s="227"/>
      <c r="R107" s="228"/>
      <c r="S107" s="227"/>
      <c r="V107" s="225" t="s">
        <v>74</v>
      </c>
      <c r="W107" s="226"/>
      <c r="X107" s="227"/>
      <c r="Y107" s="228"/>
      <c r="Z107" s="227"/>
      <c r="AC107" s="225" t="s">
        <v>74</v>
      </c>
      <c r="AD107" s="226"/>
      <c r="AE107" s="227"/>
      <c r="AF107" s="228"/>
      <c r="AG107" s="227"/>
      <c r="AJ107" s="225" t="s">
        <v>74</v>
      </c>
      <c r="AK107" s="226"/>
      <c r="AL107" s="227"/>
      <c r="AM107" s="228"/>
      <c r="AN107" s="227"/>
      <c r="AQ107" s="225" t="s">
        <v>74</v>
      </c>
      <c r="AR107" s="226"/>
      <c r="AS107" s="227"/>
      <c r="AT107" s="228"/>
      <c r="AU107" s="227"/>
      <c r="AX107" s="225" t="s">
        <v>74</v>
      </c>
      <c r="AY107" s="226"/>
      <c r="AZ107" s="227"/>
      <c r="BA107" s="228"/>
      <c r="BB107" s="227"/>
      <c r="BE107" s="225" t="s">
        <v>74</v>
      </c>
      <c r="BF107" s="226"/>
      <c r="BG107" s="227"/>
      <c r="BH107" s="228"/>
      <c r="BI107" s="227"/>
      <c r="BL107" s="225" t="s">
        <v>74</v>
      </c>
      <c r="BM107" s="226"/>
      <c r="BN107" s="227"/>
      <c r="BO107" s="228"/>
      <c r="BP107" s="227"/>
      <c r="BS107" s="225" t="s">
        <v>74</v>
      </c>
      <c r="BT107" s="226"/>
      <c r="BU107" s="227"/>
      <c r="BV107" s="228"/>
      <c r="BW107" s="227"/>
      <c r="BX107" s="227"/>
      <c r="BZ107" s="225" t="s">
        <v>74</v>
      </c>
      <c r="CA107" s="226"/>
      <c r="CB107" s="227"/>
      <c r="CC107" s="228"/>
      <c r="CD107" s="227"/>
      <c r="CG107" s="225" t="s">
        <v>74</v>
      </c>
      <c r="CH107" s="226"/>
      <c r="CI107" s="227"/>
      <c r="CJ107" s="228"/>
      <c r="CK107" s="227"/>
      <c r="CN107" s="225" t="s">
        <v>74</v>
      </c>
      <c r="CO107" s="226"/>
      <c r="CP107" s="227"/>
      <c r="CQ107" s="228"/>
      <c r="CR107" s="227"/>
      <c r="CU107" s="225" t="s">
        <v>74</v>
      </c>
      <c r="CV107" s="226"/>
      <c r="CW107" s="227"/>
      <c r="CX107" s="228"/>
      <c r="CY107" s="227"/>
      <c r="DB107" s="225" t="s">
        <v>74</v>
      </c>
      <c r="DC107" s="226"/>
      <c r="DD107" s="227"/>
      <c r="DE107" s="228"/>
      <c r="DF107" s="227"/>
      <c r="DI107" s="225" t="s">
        <v>74</v>
      </c>
      <c r="DJ107" s="226"/>
      <c r="DK107" s="227"/>
      <c r="DL107" s="228"/>
      <c r="DM107" s="227"/>
      <c r="DP107" s="225" t="s">
        <v>74</v>
      </c>
      <c r="DQ107" s="226"/>
      <c r="DR107" s="227"/>
      <c r="DS107" s="228"/>
      <c r="DT107" s="227"/>
      <c r="DW107" s="225" t="s">
        <v>74</v>
      </c>
      <c r="DX107" s="226"/>
      <c r="DY107" s="227"/>
      <c r="DZ107" s="228"/>
      <c r="EA107" s="227"/>
      <c r="ED107" s="225" t="s">
        <v>74</v>
      </c>
      <c r="EE107" s="226"/>
      <c r="EF107" s="227"/>
      <c r="EG107" s="228"/>
      <c r="EH107" s="227"/>
      <c r="EK107" s="225" t="s">
        <v>74</v>
      </c>
      <c r="EL107" s="226"/>
      <c r="EM107" s="227"/>
      <c r="EN107" s="228"/>
      <c r="EO107" s="227"/>
      <c r="ER107" s="225" t="s">
        <v>74</v>
      </c>
      <c r="ES107" s="226"/>
      <c r="ET107" s="227"/>
      <c r="EU107" s="228"/>
      <c r="EV107" s="227"/>
      <c r="EY107" s="225" t="s">
        <v>74</v>
      </c>
      <c r="EZ107" s="226"/>
      <c r="FA107" s="227"/>
      <c r="FB107" s="228"/>
      <c r="FC107" s="227"/>
      <c r="FF107" s="225" t="s">
        <v>74</v>
      </c>
      <c r="FG107" s="226"/>
      <c r="FH107" s="227"/>
      <c r="FI107" s="228"/>
      <c r="FJ107" s="227"/>
      <c r="FM107" s="225" t="s">
        <v>74</v>
      </c>
      <c r="FN107" s="226"/>
      <c r="FO107" s="227"/>
      <c r="FP107" s="228"/>
      <c r="FQ107" s="227"/>
      <c r="FT107" s="225" t="s">
        <v>74</v>
      </c>
      <c r="FU107" s="226"/>
      <c r="FV107" s="227"/>
      <c r="FW107" s="228"/>
      <c r="FX107" s="227"/>
      <c r="GA107" s="225" t="s">
        <v>74</v>
      </c>
      <c r="GB107" s="226"/>
      <c r="GC107" s="227"/>
      <c r="GD107" s="228"/>
      <c r="GE107" s="227"/>
      <c r="GH107" s="225" t="s">
        <v>74</v>
      </c>
      <c r="GI107" s="226"/>
      <c r="GJ107" s="227"/>
      <c r="GK107" s="228"/>
      <c r="GL107" s="227"/>
      <c r="GO107" s="225" t="s">
        <v>74</v>
      </c>
      <c r="GP107" s="226"/>
      <c r="GQ107" s="227"/>
      <c r="GR107" s="228"/>
      <c r="GS107" s="227"/>
      <c r="GV107" s="225" t="s">
        <v>74</v>
      </c>
      <c r="GW107" s="226"/>
      <c r="GX107" s="227"/>
      <c r="GY107" s="228"/>
      <c r="GZ107" s="227"/>
      <c r="HC107" s="225" t="s">
        <v>74</v>
      </c>
      <c r="HD107" s="226"/>
      <c r="HE107" s="227"/>
      <c r="HF107" s="228"/>
      <c r="HG107" s="227"/>
      <c r="HJ107" s="225" t="s">
        <v>74</v>
      </c>
      <c r="HK107" s="226"/>
      <c r="HL107" s="227"/>
      <c r="HM107" s="228"/>
      <c r="HN107" s="227"/>
      <c r="HQ107" s="225" t="s">
        <v>74</v>
      </c>
      <c r="HR107" s="226"/>
      <c r="HS107" s="227"/>
      <c r="HT107" s="228"/>
      <c r="HU107" s="227"/>
      <c r="HX107" s="225" t="s">
        <v>74</v>
      </c>
      <c r="HY107" s="226"/>
      <c r="HZ107" s="227"/>
      <c r="IA107" s="228"/>
      <c r="IB107" s="227"/>
      <c r="IE107" s="225" t="s">
        <v>74</v>
      </c>
      <c r="IF107" s="226"/>
      <c r="IG107" s="227"/>
      <c r="IH107" s="228"/>
      <c r="II107" s="227"/>
      <c r="IK107" s="225" t="s">
        <v>74</v>
      </c>
      <c r="IL107" s="226"/>
      <c r="IM107" s="227"/>
      <c r="IN107" s="228"/>
      <c r="IO107" s="227"/>
      <c r="IQ107" s="225" t="s">
        <v>74</v>
      </c>
      <c r="IR107" s="226"/>
      <c r="IS107" s="227"/>
      <c r="IT107" s="228"/>
      <c r="IU107" s="227"/>
      <c r="IW107" s="225" t="s">
        <v>74</v>
      </c>
      <c r="IX107" s="226"/>
      <c r="IY107" s="227"/>
      <c r="IZ107" s="228"/>
      <c r="JA107" s="227"/>
      <c r="JC107" s="225" t="s">
        <v>74</v>
      </c>
      <c r="JD107" s="226"/>
      <c r="JE107" s="227"/>
      <c r="JF107" s="228"/>
      <c r="JG107" s="227"/>
      <c r="JI107" s="225" t="s">
        <v>74</v>
      </c>
      <c r="JJ107" s="226"/>
      <c r="JK107" s="227"/>
      <c r="JL107" s="228"/>
      <c r="JM107" s="227"/>
      <c r="JO107" s="225" t="s">
        <v>74</v>
      </c>
      <c r="JP107" s="226"/>
      <c r="JQ107" s="227"/>
      <c r="JR107" s="228"/>
      <c r="JS107" s="227"/>
      <c r="JU107" s="225" t="s">
        <v>74</v>
      </c>
      <c r="JV107" s="226"/>
      <c r="JW107" s="227"/>
      <c r="JX107" s="228"/>
      <c r="JY107" s="227"/>
      <c r="KA107" s="270" t="s">
        <v>74</v>
      </c>
      <c r="KB107" s="272"/>
      <c r="KC107" s="271"/>
      <c r="KD107" s="274"/>
      <c r="KE107" s="271"/>
      <c r="KG107" s="270" t="s">
        <v>74</v>
      </c>
      <c r="KH107" s="272"/>
      <c r="KI107" s="271"/>
      <c r="KJ107" s="274"/>
      <c r="KK107" s="271"/>
      <c r="KM107" s="270" t="s">
        <v>74</v>
      </c>
      <c r="KN107" s="272"/>
      <c r="KO107" s="271"/>
      <c r="KP107" s="274"/>
      <c r="KQ107" s="271"/>
      <c r="KS107" s="270" t="s">
        <v>74</v>
      </c>
      <c r="KT107" s="272"/>
      <c r="KU107" s="271"/>
      <c r="KV107" s="274"/>
      <c r="KW107" s="271"/>
      <c r="KY107" s="270" t="s">
        <v>74</v>
      </c>
      <c r="KZ107" s="272"/>
      <c r="LA107" s="271"/>
      <c r="LB107" s="274"/>
      <c r="LC107" s="271"/>
      <c r="LE107" s="270" t="s">
        <v>74</v>
      </c>
      <c r="LF107" s="272"/>
      <c r="LG107" s="271"/>
      <c r="LH107" s="274"/>
      <c r="LI107" s="271"/>
      <c r="LK107" s="270" t="s">
        <v>74</v>
      </c>
      <c r="LL107" s="272"/>
      <c r="LM107" s="271"/>
      <c r="LN107" s="274"/>
      <c r="LO107" s="271"/>
      <c r="LQ107" s="270" t="s">
        <v>74</v>
      </c>
      <c r="LR107" s="272"/>
      <c r="LS107" s="271"/>
      <c r="LT107" s="274"/>
      <c r="LU107" s="271"/>
    </row>
    <row r="108" spans="1:333" ht="18">
      <c r="A108" s="169"/>
      <c r="B108" s="170"/>
      <c r="C108" s="169"/>
      <c r="D108" s="171"/>
      <c r="E108" s="169"/>
      <c r="H108" s="169"/>
      <c r="I108" s="170"/>
      <c r="J108" s="169"/>
      <c r="K108" s="171"/>
      <c r="L108" s="169"/>
      <c r="O108" s="169"/>
      <c r="P108" s="170"/>
      <c r="Q108" s="169"/>
      <c r="R108" s="171"/>
      <c r="S108" s="169"/>
      <c r="V108" s="169"/>
      <c r="W108" s="170"/>
      <c r="X108" s="169"/>
      <c r="Y108" s="171"/>
      <c r="Z108" s="169"/>
      <c r="AC108" s="169"/>
      <c r="AD108" s="170"/>
      <c r="AE108" s="169"/>
      <c r="AF108" s="171"/>
      <c r="AG108" s="169"/>
      <c r="AJ108" s="169"/>
      <c r="AK108" s="170"/>
      <c r="AL108" s="169"/>
      <c r="AM108" s="171"/>
      <c r="AN108" s="169"/>
      <c r="AQ108" s="169"/>
      <c r="AR108" s="170"/>
      <c r="AS108" s="169"/>
      <c r="AT108" s="171"/>
      <c r="AU108" s="169"/>
      <c r="AX108" s="169"/>
      <c r="AY108" s="170"/>
      <c r="AZ108" s="169"/>
      <c r="BA108" s="171"/>
      <c r="BB108" s="169"/>
      <c r="BE108" s="169"/>
      <c r="BF108" s="170"/>
      <c r="BG108" s="169"/>
      <c r="BH108" s="171"/>
      <c r="BI108" s="169"/>
      <c r="BL108" s="169"/>
      <c r="BM108" s="170"/>
      <c r="BN108" s="169"/>
      <c r="BO108" s="171"/>
      <c r="BP108" s="169"/>
      <c r="BS108" s="169"/>
      <c r="BT108" s="170"/>
      <c r="BU108" s="169"/>
      <c r="BV108" s="171"/>
      <c r="BW108" s="169"/>
      <c r="BX108" s="169"/>
      <c r="BZ108" s="169"/>
      <c r="CA108" s="170"/>
      <c r="CB108" s="169"/>
      <c r="CC108" s="171"/>
      <c r="CD108" s="169"/>
      <c r="CG108" s="169"/>
      <c r="CH108" s="170"/>
      <c r="CI108" s="169"/>
      <c r="CJ108" s="171"/>
      <c r="CK108" s="169"/>
      <c r="CN108" s="169"/>
      <c r="CO108" s="170"/>
      <c r="CP108" s="169"/>
      <c r="CQ108" s="171"/>
      <c r="CR108" s="169"/>
      <c r="CU108" s="169"/>
      <c r="CV108" s="170"/>
      <c r="CW108" s="169"/>
      <c r="CX108" s="171"/>
      <c r="CY108" s="169"/>
      <c r="DB108" s="169"/>
      <c r="DC108" s="170"/>
      <c r="DD108" s="169"/>
      <c r="DE108" s="171"/>
      <c r="DF108" s="169"/>
      <c r="DI108" s="169"/>
      <c r="DJ108" s="170"/>
      <c r="DK108" s="169"/>
      <c r="DL108" s="171"/>
      <c r="DM108" s="169"/>
      <c r="DP108" s="169"/>
      <c r="DQ108" s="170"/>
      <c r="DR108" s="169"/>
      <c r="DS108" s="171"/>
      <c r="DT108" s="169"/>
      <c r="DW108" s="169"/>
      <c r="DX108" s="170"/>
      <c r="DY108" s="169"/>
      <c r="DZ108" s="171"/>
      <c r="EA108" s="169"/>
      <c r="ED108" s="169"/>
      <c r="EE108" s="170"/>
      <c r="EF108" s="169"/>
      <c r="EG108" s="171"/>
      <c r="EH108" s="169"/>
      <c r="EK108" s="169"/>
      <c r="EL108" s="170"/>
      <c r="EM108" s="169"/>
      <c r="EN108" s="171"/>
      <c r="EO108" s="169"/>
      <c r="ER108" s="169"/>
      <c r="ES108" s="170"/>
      <c r="ET108" s="169"/>
      <c r="EU108" s="171"/>
      <c r="EV108" s="169"/>
      <c r="EY108" s="169"/>
      <c r="EZ108" s="170"/>
      <c r="FA108" s="169"/>
      <c r="FB108" s="171"/>
      <c r="FC108" s="169"/>
      <c r="FF108" s="169"/>
      <c r="FG108" s="170"/>
      <c r="FH108" s="169"/>
      <c r="FI108" s="171"/>
      <c r="FJ108" s="169"/>
      <c r="FM108" s="169"/>
      <c r="FN108" s="170"/>
      <c r="FO108" s="169"/>
      <c r="FP108" s="171"/>
      <c r="FQ108" s="169"/>
      <c r="FT108" s="169"/>
      <c r="FU108" s="170"/>
      <c r="FV108" s="169"/>
      <c r="FW108" s="171"/>
      <c r="FX108" s="169"/>
      <c r="GA108" s="169"/>
      <c r="GB108" s="170"/>
      <c r="GC108" s="169"/>
      <c r="GD108" s="171"/>
      <c r="GE108" s="169"/>
      <c r="GH108" s="169"/>
      <c r="GI108" s="170"/>
      <c r="GJ108" s="169"/>
      <c r="GK108" s="171"/>
      <c r="GL108" s="169"/>
      <c r="GO108" s="169"/>
      <c r="GP108" s="170"/>
      <c r="GQ108" s="169"/>
      <c r="GR108" s="171"/>
      <c r="GS108" s="169"/>
      <c r="GV108" s="169"/>
      <c r="GW108" s="170"/>
      <c r="GX108" s="169"/>
      <c r="GY108" s="171"/>
      <c r="GZ108" s="169"/>
      <c r="HC108" s="169"/>
      <c r="HD108" s="170"/>
      <c r="HE108" s="169"/>
      <c r="HF108" s="171"/>
      <c r="HG108" s="169"/>
      <c r="HJ108" s="169"/>
      <c r="HK108" s="170"/>
      <c r="HL108" s="169"/>
      <c r="HM108" s="171"/>
      <c r="HN108" s="169"/>
      <c r="HQ108" s="169"/>
      <c r="HR108" s="170"/>
      <c r="HS108" s="169"/>
      <c r="HT108" s="171"/>
      <c r="HU108" s="169"/>
      <c r="HX108" s="169"/>
      <c r="HY108" s="170"/>
      <c r="HZ108" s="169"/>
      <c r="IA108" s="171"/>
      <c r="IB108" s="169"/>
      <c r="IE108" s="169"/>
      <c r="IF108" s="170"/>
      <c r="IG108" s="169"/>
      <c r="IH108" s="171"/>
      <c r="II108" s="169"/>
      <c r="IK108" s="169"/>
      <c r="IL108" s="170"/>
      <c r="IM108" s="169"/>
      <c r="IN108" s="171"/>
      <c r="IO108" s="169"/>
      <c r="IQ108" s="169"/>
      <c r="IR108" s="170"/>
      <c r="IS108" s="169"/>
      <c r="IT108" s="171"/>
      <c r="IU108" s="169"/>
      <c r="IW108" s="169"/>
      <c r="IX108" s="170"/>
      <c r="IY108" s="169"/>
      <c r="IZ108" s="171"/>
      <c r="JA108" s="169"/>
      <c r="JC108" s="169"/>
      <c r="JD108" s="170"/>
      <c r="JE108" s="169"/>
      <c r="JF108" s="171"/>
      <c r="JG108" s="169"/>
      <c r="JI108" s="169"/>
      <c r="JJ108" s="170"/>
      <c r="JK108" s="169"/>
      <c r="JL108" s="171"/>
      <c r="JM108" s="169"/>
      <c r="JO108" s="169"/>
      <c r="JP108" s="170"/>
      <c r="JQ108" s="169"/>
      <c r="JR108" s="171"/>
      <c r="JS108" s="169"/>
      <c r="JU108" s="169"/>
      <c r="JV108" s="170"/>
      <c r="JW108" s="169"/>
      <c r="JX108" s="171"/>
      <c r="JY108" s="169"/>
      <c r="KA108" s="271"/>
      <c r="KB108" s="272"/>
      <c r="KC108" s="271"/>
      <c r="KD108" s="274"/>
      <c r="KE108" s="271"/>
      <c r="KG108" s="271"/>
      <c r="KH108" s="272"/>
      <c r="KI108" s="271"/>
      <c r="KJ108" s="274"/>
      <c r="KK108" s="271"/>
      <c r="KM108" s="271"/>
      <c r="KN108" s="272"/>
      <c r="KO108" s="271"/>
      <c r="KP108" s="274"/>
      <c r="KQ108" s="271"/>
      <c r="KS108" s="271"/>
      <c r="KT108" s="272"/>
      <c r="KU108" s="271"/>
      <c r="KV108" s="274"/>
      <c r="KW108" s="271"/>
      <c r="KY108" s="271"/>
      <c r="KZ108" s="272"/>
      <c r="LA108" s="271"/>
      <c r="LB108" s="274"/>
      <c r="LC108" s="271"/>
      <c r="LE108" s="271"/>
      <c r="LF108" s="272"/>
      <c r="LG108" s="271"/>
      <c r="LH108" s="274"/>
      <c r="LI108" s="271"/>
      <c r="LK108" s="271"/>
      <c r="LL108" s="272"/>
      <c r="LM108" s="271"/>
      <c r="LN108" s="274"/>
      <c r="LO108" s="271"/>
      <c r="LQ108" s="271"/>
      <c r="LR108" s="272"/>
      <c r="LS108" s="271"/>
      <c r="LT108" s="274"/>
      <c r="LU108" s="271"/>
    </row>
    <row r="109" spans="1:333" s="233" customFormat="1" ht="72" customHeight="1">
      <c r="A109" s="229" t="s">
        <v>73</v>
      </c>
      <c r="B109" s="230" t="s">
        <v>68</v>
      </c>
      <c r="C109" s="231" t="s">
        <v>69</v>
      </c>
      <c r="D109" s="232" t="s">
        <v>70</v>
      </c>
      <c r="E109" s="231" t="s">
        <v>69</v>
      </c>
      <c r="H109" s="229" t="s">
        <v>73</v>
      </c>
      <c r="I109" s="230" t="s">
        <v>68</v>
      </c>
      <c r="J109" s="231" t="s">
        <v>69</v>
      </c>
      <c r="K109" s="232" t="s">
        <v>70</v>
      </c>
      <c r="L109" s="231" t="s">
        <v>69</v>
      </c>
      <c r="O109" s="229" t="s">
        <v>73</v>
      </c>
      <c r="P109" s="230" t="s">
        <v>68</v>
      </c>
      <c r="Q109" s="231" t="s">
        <v>69</v>
      </c>
      <c r="R109" s="232" t="s">
        <v>70</v>
      </c>
      <c r="S109" s="231" t="s">
        <v>69</v>
      </c>
      <c r="V109" s="229" t="s">
        <v>73</v>
      </c>
      <c r="W109" s="230" t="s">
        <v>68</v>
      </c>
      <c r="X109" s="231" t="s">
        <v>69</v>
      </c>
      <c r="Y109" s="232" t="s">
        <v>70</v>
      </c>
      <c r="Z109" s="231" t="s">
        <v>69</v>
      </c>
      <c r="AC109" s="229" t="s">
        <v>73</v>
      </c>
      <c r="AD109" s="230" t="s">
        <v>68</v>
      </c>
      <c r="AE109" s="231" t="s">
        <v>69</v>
      </c>
      <c r="AF109" s="232" t="s">
        <v>70</v>
      </c>
      <c r="AG109" s="231" t="s">
        <v>69</v>
      </c>
      <c r="AJ109" s="229" t="s">
        <v>73</v>
      </c>
      <c r="AK109" s="230" t="s">
        <v>68</v>
      </c>
      <c r="AL109" s="231" t="s">
        <v>69</v>
      </c>
      <c r="AM109" s="232" t="s">
        <v>70</v>
      </c>
      <c r="AN109" s="231" t="s">
        <v>69</v>
      </c>
      <c r="AQ109" s="229" t="s">
        <v>73</v>
      </c>
      <c r="AR109" s="230" t="s">
        <v>68</v>
      </c>
      <c r="AS109" s="231" t="s">
        <v>69</v>
      </c>
      <c r="AT109" s="232" t="s">
        <v>70</v>
      </c>
      <c r="AU109" s="231" t="s">
        <v>69</v>
      </c>
      <c r="AX109" s="229" t="s">
        <v>73</v>
      </c>
      <c r="AY109" s="230" t="s">
        <v>68</v>
      </c>
      <c r="AZ109" s="231" t="s">
        <v>69</v>
      </c>
      <c r="BA109" s="232" t="s">
        <v>70</v>
      </c>
      <c r="BB109" s="231" t="s">
        <v>69</v>
      </c>
      <c r="BE109" s="229" t="s">
        <v>73</v>
      </c>
      <c r="BF109" s="230" t="s">
        <v>68</v>
      </c>
      <c r="BG109" s="231" t="s">
        <v>69</v>
      </c>
      <c r="BH109" s="232" t="s">
        <v>70</v>
      </c>
      <c r="BI109" s="231" t="s">
        <v>69</v>
      </c>
      <c r="BL109" s="229" t="s">
        <v>73</v>
      </c>
      <c r="BM109" s="230" t="s">
        <v>68</v>
      </c>
      <c r="BN109" s="231" t="s">
        <v>69</v>
      </c>
      <c r="BO109" s="232" t="s">
        <v>70</v>
      </c>
      <c r="BP109" s="231" t="s">
        <v>69</v>
      </c>
      <c r="BS109" s="229" t="s">
        <v>73</v>
      </c>
      <c r="BT109" s="230" t="s">
        <v>68</v>
      </c>
      <c r="BU109" s="231" t="s">
        <v>69</v>
      </c>
      <c r="BV109" s="232" t="s">
        <v>70</v>
      </c>
      <c r="BW109" s="231" t="s">
        <v>69</v>
      </c>
      <c r="BX109" s="234"/>
      <c r="BZ109" s="229" t="s">
        <v>73</v>
      </c>
      <c r="CA109" s="230" t="s">
        <v>68</v>
      </c>
      <c r="CB109" s="231" t="s">
        <v>69</v>
      </c>
      <c r="CC109" s="232" t="s">
        <v>70</v>
      </c>
      <c r="CD109" s="231" t="s">
        <v>69</v>
      </c>
      <c r="CG109" s="229" t="s">
        <v>73</v>
      </c>
      <c r="CH109" s="230" t="s">
        <v>68</v>
      </c>
      <c r="CI109" s="231" t="s">
        <v>69</v>
      </c>
      <c r="CJ109" s="232" t="s">
        <v>70</v>
      </c>
      <c r="CK109" s="231" t="s">
        <v>69</v>
      </c>
      <c r="CN109" s="229" t="s">
        <v>73</v>
      </c>
      <c r="CO109" s="230" t="s">
        <v>68</v>
      </c>
      <c r="CP109" s="231" t="s">
        <v>69</v>
      </c>
      <c r="CQ109" s="232" t="s">
        <v>70</v>
      </c>
      <c r="CR109" s="231" t="s">
        <v>69</v>
      </c>
      <c r="CU109" s="229" t="s">
        <v>73</v>
      </c>
      <c r="CV109" s="230" t="s">
        <v>68</v>
      </c>
      <c r="CW109" s="231" t="s">
        <v>69</v>
      </c>
      <c r="CX109" s="232" t="s">
        <v>70</v>
      </c>
      <c r="CY109" s="231" t="s">
        <v>69</v>
      </c>
      <c r="DB109" s="229" t="s">
        <v>73</v>
      </c>
      <c r="DC109" s="230" t="s">
        <v>68</v>
      </c>
      <c r="DD109" s="231" t="s">
        <v>69</v>
      </c>
      <c r="DE109" s="232" t="s">
        <v>70</v>
      </c>
      <c r="DF109" s="231" t="s">
        <v>69</v>
      </c>
      <c r="DI109" s="229" t="s">
        <v>73</v>
      </c>
      <c r="DJ109" s="230" t="s">
        <v>68</v>
      </c>
      <c r="DK109" s="231" t="s">
        <v>69</v>
      </c>
      <c r="DL109" s="232" t="s">
        <v>70</v>
      </c>
      <c r="DM109" s="231" t="s">
        <v>69</v>
      </c>
      <c r="DP109" s="229" t="s">
        <v>73</v>
      </c>
      <c r="DQ109" s="230" t="s">
        <v>68</v>
      </c>
      <c r="DR109" s="231" t="s">
        <v>69</v>
      </c>
      <c r="DS109" s="232" t="s">
        <v>70</v>
      </c>
      <c r="DT109" s="231" t="s">
        <v>69</v>
      </c>
      <c r="DW109" s="229" t="s">
        <v>73</v>
      </c>
      <c r="DX109" s="230" t="s">
        <v>68</v>
      </c>
      <c r="DY109" s="231" t="s">
        <v>69</v>
      </c>
      <c r="DZ109" s="232" t="s">
        <v>70</v>
      </c>
      <c r="EA109" s="231" t="s">
        <v>69</v>
      </c>
      <c r="ED109" s="229" t="s">
        <v>73</v>
      </c>
      <c r="EE109" s="230" t="s">
        <v>68</v>
      </c>
      <c r="EF109" s="231" t="s">
        <v>69</v>
      </c>
      <c r="EG109" s="232" t="s">
        <v>70</v>
      </c>
      <c r="EH109" s="231" t="s">
        <v>69</v>
      </c>
      <c r="EK109" s="229" t="s">
        <v>73</v>
      </c>
      <c r="EL109" s="230" t="s">
        <v>68</v>
      </c>
      <c r="EM109" s="231" t="s">
        <v>69</v>
      </c>
      <c r="EN109" s="232" t="s">
        <v>70</v>
      </c>
      <c r="EO109" s="231" t="s">
        <v>69</v>
      </c>
      <c r="ER109" s="229" t="s">
        <v>73</v>
      </c>
      <c r="ES109" s="230" t="s">
        <v>68</v>
      </c>
      <c r="ET109" s="231" t="s">
        <v>69</v>
      </c>
      <c r="EU109" s="232" t="s">
        <v>70</v>
      </c>
      <c r="EV109" s="231" t="s">
        <v>69</v>
      </c>
      <c r="EY109" s="229" t="s">
        <v>73</v>
      </c>
      <c r="EZ109" s="230" t="s">
        <v>68</v>
      </c>
      <c r="FA109" s="231" t="s">
        <v>69</v>
      </c>
      <c r="FB109" s="232" t="s">
        <v>70</v>
      </c>
      <c r="FC109" s="231" t="s">
        <v>69</v>
      </c>
      <c r="FF109" s="229" t="s">
        <v>73</v>
      </c>
      <c r="FG109" s="230" t="s">
        <v>68</v>
      </c>
      <c r="FH109" s="231" t="s">
        <v>69</v>
      </c>
      <c r="FI109" s="232" t="s">
        <v>70</v>
      </c>
      <c r="FJ109" s="231" t="s">
        <v>69</v>
      </c>
      <c r="FM109" s="229" t="s">
        <v>73</v>
      </c>
      <c r="FN109" s="230" t="s">
        <v>68</v>
      </c>
      <c r="FO109" s="231" t="s">
        <v>69</v>
      </c>
      <c r="FP109" s="232" t="s">
        <v>70</v>
      </c>
      <c r="FQ109" s="231" t="s">
        <v>69</v>
      </c>
      <c r="FT109" s="229" t="s">
        <v>73</v>
      </c>
      <c r="FU109" s="230" t="s">
        <v>68</v>
      </c>
      <c r="FV109" s="231" t="s">
        <v>69</v>
      </c>
      <c r="FW109" s="232" t="s">
        <v>70</v>
      </c>
      <c r="FX109" s="231" t="s">
        <v>69</v>
      </c>
      <c r="GA109" s="229" t="s">
        <v>73</v>
      </c>
      <c r="GB109" s="230" t="s">
        <v>68</v>
      </c>
      <c r="GC109" s="231" t="s">
        <v>69</v>
      </c>
      <c r="GD109" s="232" t="s">
        <v>70</v>
      </c>
      <c r="GE109" s="231" t="s">
        <v>69</v>
      </c>
      <c r="GH109" s="229" t="s">
        <v>73</v>
      </c>
      <c r="GI109" s="230" t="s">
        <v>68</v>
      </c>
      <c r="GJ109" s="231" t="s">
        <v>69</v>
      </c>
      <c r="GK109" s="232" t="s">
        <v>70</v>
      </c>
      <c r="GL109" s="231" t="s">
        <v>69</v>
      </c>
      <c r="GO109" s="229" t="s">
        <v>73</v>
      </c>
      <c r="GP109" s="230" t="s">
        <v>68</v>
      </c>
      <c r="GQ109" s="231" t="s">
        <v>69</v>
      </c>
      <c r="GR109" s="232" t="s">
        <v>70</v>
      </c>
      <c r="GS109" s="231" t="s">
        <v>69</v>
      </c>
      <c r="GV109" s="229" t="s">
        <v>73</v>
      </c>
      <c r="GW109" s="230" t="s">
        <v>68</v>
      </c>
      <c r="GX109" s="231" t="s">
        <v>69</v>
      </c>
      <c r="GY109" s="232" t="s">
        <v>70</v>
      </c>
      <c r="GZ109" s="231" t="s">
        <v>69</v>
      </c>
      <c r="HC109" s="229" t="s">
        <v>73</v>
      </c>
      <c r="HD109" s="230" t="s">
        <v>68</v>
      </c>
      <c r="HE109" s="231" t="s">
        <v>69</v>
      </c>
      <c r="HF109" s="232" t="s">
        <v>70</v>
      </c>
      <c r="HG109" s="231" t="s">
        <v>69</v>
      </c>
      <c r="HJ109" s="229" t="s">
        <v>73</v>
      </c>
      <c r="HK109" s="230" t="s">
        <v>68</v>
      </c>
      <c r="HL109" s="231" t="s">
        <v>69</v>
      </c>
      <c r="HM109" s="232" t="s">
        <v>70</v>
      </c>
      <c r="HN109" s="231" t="s">
        <v>69</v>
      </c>
      <c r="HQ109" s="229" t="s">
        <v>73</v>
      </c>
      <c r="HR109" s="230" t="s">
        <v>68</v>
      </c>
      <c r="HS109" s="231" t="s">
        <v>69</v>
      </c>
      <c r="HT109" s="232" t="s">
        <v>70</v>
      </c>
      <c r="HU109" s="231" t="s">
        <v>69</v>
      </c>
      <c r="HX109" s="229" t="s">
        <v>73</v>
      </c>
      <c r="HY109" s="230" t="s">
        <v>68</v>
      </c>
      <c r="HZ109" s="231" t="s">
        <v>69</v>
      </c>
      <c r="IA109" s="232" t="s">
        <v>70</v>
      </c>
      <c r="IB109" s="231" t="s">
        <v>69</v>
      </c>
      <c r="IE109" s="229" t="s">
        <v>73</v>
      </c>
      <c r="IF109" s="230" t="s">
        <v>68</v>
      </c>
      <c r="IG109" s="231" t="s">
        <v>69</v>
      </c>
      <c r="IH109" s="232" t="s">
        <v>70</v>
      </c>
      <c r="II109" s="231" t="s">
        <v>69</v>
      </c>
      <c r="IK109" s="229" t="s">
        <v>73</v>
      </c>
      <c r="IL109" s="230" t="s">
        <v>68</v>
      </c>
      <c r="IM109" s="231" t="s">
        <v>69</v>
      </c>
      <c r="IN109" s="232" t="s">
        <v>70</v>
      </c>
      <c r="IO109" s="231" t="s">
        <v>69</v>
      </c>
      <c r="IQ109" s="229" t="s">
        <v>73</v>
      </c>
      <c r="IR109" s="230" t="s">
        <v>68</v>
      </c>
      <c r="IS109" s="231" t="s">
        <v>69</v>
      </c>
      <c r="IT109" s="232" t="s">
        <v>70</v>
      </c>
      <c r="IU109" s="231" t="s">
        <v>69</v>
      </c>
      <c r="IW109" s="229" t="s">
        <v>73</v>
      </c>
      <c r="IX109" s="230" t="s">
        <v>68</v>
      </c>
      <c r="IY109" s="231" t="s">
        <v>69</v>
      </c>
      <c r="IZ109" s="232" t="s">
        <v>70</v>
      </c>
      <c r="JA109" s="231" t="s">
        <v>69</v>
      </c>
      <c r="JC109" s="229" t="s">
        <v>73</v>
      </c>
      <c r="JD109" s="230" t="s">
        <v>68</v>
      </c>
      <c r="JE109" s="231" t="s">
        <v>69</v>
      </c>
      <c r="JF109" s="232" t="s">
        <v>70</v>
      </c>
      <c r="JG109" s="231" t="s">
        <v>69</v>
      </c>
      <c r="JI109" s="229" t="s">
        <v>73</v>
      </c>
      <c r="JJ109" s="230" t="s">
        <v>68</v>
      </c>
      <c r="JK109" s="231" t="s">
        <v>69</v>
      </c>
      <c r="JL109" s="232" t="s">
        <v>70</v>
      </c>
      <c r="JM109" s="231" t="s">
        <v>69</v>
      </c>
      <c r="JO109" s="229" t="s">
        <v>73</v>
      </c>
      <c r="JP109" s="230" t="s">
        <v>68</v>
      </c>
      <c r="JQ109" s="231" t="s">
        <v>69</v>
      </c>
      <c r="JR109" s="232" t="s">
        <v>70</v>
      </c>
      <c r="JS109" s="231" t="s">
        <v>69</v>
      </c>
      <c r="JU109" s="229" t="s">
        <v>73</v>
      </c>
      <c r="JV109" s="230" t="s">
        <v>68</v>
      </c>
      <c r="JW109" s="231" t="s">
        <v>69</v>
      </c>
      <c r="JX109" s="232" t="s">
        <v>70</v>
      </c>
      <c r="JY109" s="231" t="s">
        <v>69</v>
      </c>
      <c r="KA109" s="301" t="s">
        <v>73</v>
      </c>
      <c r="KB109" s="302" t="s">
        <v>68</v>
      </c>
      <c r="KC109" s="303" t="s">
        <v>69</v>
      </c>
      <c r="KD109" s="304" t="s">
        <v>70</v>
      </c>
      <c r="KE109" s="303" t="s">
        <v>69</v>
      </c>
      <c r="KG109" s="301" t="s">
        <v>73</v>
      </c>
      <c r="KH109" s="302" t="s">
        <v>68</v>
      </c>
      <c r="KI109" s="303" t="s">
        <v>69</v>
      </c>
      <c r="KJ109" s="304" t="s">
        <v>70</v>
      </c>
      <c r="KK109" s="303" t="s">
        <v>69</v>
      </c>
      <c r="KM109" s="301" t="s">
        <v>73</v>
      </c>
      <c r="KN109" s="302" t="s">
        <v>68</v>
      </c>
      <c r="KO109" s="303" t="s">
        <v>69</v>
      </c>
      <c r="KP109" s="304" t="s">
        <v>70</v>
      </c>
      <c r="KQ109" s="303" t="s">
        <v>69</v>
      </c>
      <c r="KS109" s="301" t="s">
        <v>73</v>
      </c>
      <c r="KT109" s="302" t="s">
        <v>68</v>
      </c>
      <c r="KU109" s="303" t="s">
        <v>69</v>
      </c>
      <c r="KV109" s="304" t="s">
        <v>70</v>
      </c>
      <c r="KW109" s="303" t="s">
        <v>69</v>
      </c>
      <c r="KY109" s="301" t="s">
        <v>73</v>
      </c>
      <c r="KZ109" s="302" t="s">
        <v>68</v>
      </c>
      <c r="LA109" s="303" t="s">
        <v>69</v>
      </c>
      <c r="LB109" s="304" t="s">
        <v>70</v>
      </c>
      <c r="LC109" s="303" t="s">
        <v>69</v>
      </c>
      <c r="LE109" s="301" t="s">
        <v>73</v>
      </c>
      <c r="LF109" s="302" t="s">
        <v>68</v>
      </c>
      <c r="LG109" s="303" t="s">
        <v>69</v>
      </c>
      <c r="LH109" s="304" t="s">
        <v>70</v>
      </c>
      <c r="LI109" s="303" t="s">
        <v>69</v>
      </c>
      <c r="LK109" s="301" t="s">
        <v>73</v>
      </c>
      <c r="LL109" s="302" t="s">
        <v>68</v>
      </c>
      <c r="LM109" s="303" t="s">
        <v>69</v>
      </c>
      <c r="LN109" s="304" t="s">
        <v>70</v>
      </c>
      <c r="LO109" s="303" t="s">
        <v>69</v>
      </c>
      <c r="LQ109" s="301" t="s">
        <v>73</v>
      </c>
      <c r="LR109" s="302" t="s">
        <v>68</v>
      </c>
      <c r="LS109" s="303" t="s">
        <v>69</v>
      </c>
      <c r="LT109" s="304" t="s">
        <v>70</v>
      </c>
      <c r="LU109" s="303" t="s">
        <v>69</v>
      </c>
    </row>
    <row r="110" spans="1:333" ht="18">
      <c r="A110" s="169"/>
      <c r="B110" s="170"/>
      <c r="C110" s="169"/>
      <c r="D110" s="171"/>
      <c r="E110" s="169"/>
      <c r="H110" s="169"/>
      <c r="I110" s="170"/>
      <c r="J110" s="169"/>
      <c r="K110" s="171"/>
      <c r="L110" s="169"/>
      <c r="O110" s="169"/>
      <c r="P110" s="170"/>
      <c r="Q110" s="169"/>
      <c r="R110" s="171"/>
      <c r="S110" s="169"/>
      <c r="V110" s="169"/>
      <c r="W110" s="170"/>
      <c r="X110" s="169"/>
      <c r="Y110" s="171"/>
      <c r="Z110" s="169"/>
      <c r="AC110" s="169"/>
      <c r="AD110" s="170"/>
      <c r="AE110" s="169"/>
      <c r="AF110" s="171"/>
      <c r="AG110" s="169"/>
      <c r="AJ110" s="169"/>
      <c r="AK110" s="170"/>
      <c r="AL110" s="169"/>
      <c r="AM110" s="171"/>
      <c r="AN110" s="169"/>
      <c r="AQ110" s="169"/>
      <c r="AR110" s="170"/>
      <c r="AS110" s="169"/>
      <c r="AT110" s="171"/>
      <c r="AU110" s="169"/>
      <c r="AX110" s="169"/>
      <c r="AY110" s="170"/>
      <c r="AZ110" s="169"/>
      <c r="BA110" s="171"/>
      <c r="BB110" s="169"/>
      <c r="BE110" s="169"/>
      <c r="BF110" s="170"/>
      <c r="BG110" s="169"/>
      <c r="BH110" s="171"/>
      <c r="BI110" s="169"/>
      <c r="BL110" s="169"/>
      <c r="BM110" s="170"/>
      <c r="BN110" s="169"/>
      <c r="BO110" s="171"/>
      <c r="BP110" s="169"/>
      <c r="BS110" s="169"/>
      <c r="BT110" s="170"/>
      <c r="BU110" s="169"/>
      <c r="BV110" s="171"/>
      <c r="BW110" s="169"/>
      <c r="BX110" s="169"/>
      <c r="BZ110" s="169"/>
      <c r="CA110" s="170"/>
      <c r="CB110" s="169"/>
      <c r="CC110" s="171"/>
      <c r="CD110" s="169"/>
      <c r="CG110" s="169"/>
      <c r="CH110" s="170"/>
      <c r="CI110" s="169"/>
      <c r="CJ110" s="171"/>
      <c r="CK110" s="169"/>
      <c r="CN110" s="169"/>
      <c r="CO110" s="170"/>
      <c r="CP110" s="169"/>
      <c r="CQ110" s="171"/>
      <c r="CR110" s="169"/>
      <c r="CU110" s="169"/>
      <c r="CV110" s="170"/>
      <c r="CW110" s="169"/>
      <c r="CX110" s="171"/>
      <c r="CY110" s="169"/>
      <c r="DB110" s="169"/>
      <c r="DC110" s="170"/>
      <c r="DD110" s="169"/>
      <c r="DE110" s="171"/>
      <c r="DF110" s="169"/>
      <c r="DI110" s="169"/>
      <c r="DJ110" s="170"/>
      <c r="DK110" s="169"/>
      <c r="DL110" s="171"/>
      <c r="DM110" s="169"/>
      <c r="DP110" s="169"/>
      <c r="DQ110" s="170"/>
      <c r="DR110" s="169"/>
      <c r="DS110" s="171"/>
      <c r="DT110" s="169"/>
      <c r="DW110" s="169"/>
      <c r="DX110" s="170"/>
      <c r="DY110" s="169"/>
      <c r="DZ110" s="171"/>
      <c r="EA110" s="169"/>
      <c r="ED110" s="169"/>
      <c r="EE110" s="170"/>
      <c r="EF110" s="169"/>
      <c r="EG110" s="171"/>
      <c r="EH110" s="169"/>
      <c r="EK110" s="169"/>
      <c r="EL110" s="170"/>
      <c r="EM110" s="169"/>
      <c r="EN110" s="171"/>
      <c r="EO110" s="169"/>
      <c r="ER110" s="169"/>
      <c r="ES110" s="170"/>
      <c r="ET110" s="169"/>
      <c r="EU110" s="171"/>
      <c r="EV110" s="169"/>
      <c r="EY110" s="169"/>
      <c r="EZ110" s="170"/>
      <c r="FA110" s="169"/>
      <c r="FB110" s="171"/>
      <c r="FC110" s="169"/>
      <c r="FF110" s="169"/>
      <c r="FG110" s="170"/>
      <c r="FH110" s="169"/>
      <c r="FI110" s="171"/>
      <c r="FJ110" s="169"/>
      <c r="FM110" s="169"/>
      <c r="FN110" s="170"/>
      <c r="FO110" s="169"/>
      <c r="FP110" s="171"/>
      <c r="FQ110" s="169"/>
      <c r="FT110" s="169"/>
      <c r="FU110" s="170"/>
      <c r="FV110" s="169"/>
      <c r="FW110" s="171"/>
      <c r="FX110" s="169"/>
      <c r="GA110" s="169"/>
      <c r="GB110" s="170"/>
      <c r="GC110" s="169"/>
      <c r="GD110" s="171"/>
      <c r="GE110" s="169"/>
      <c r="GH110" s="169"/>
      <c r="GI110" s="170"/>
      <c r="GJ110" s="169"/>
      <c r="GK110" s="171"/>
      <c r="GL110" s="169"/>
      <c r="GO110" s="169"/>
      <c r="GP110" s="170"/>
      <c r="GQ110" s="169"/>
      <c r="GR110" s="171"/>
      <c r="GS110" s="169"/>
      <c r="GV110" s="169"/>
      <c r="GW110" s="170"/>
      <c r="GX110" s="169"/>
      <c r="GY110" s="171"/>
      <c r="GZ110" s="169"/>
      <c r="HC110" s="169"/>
      <c r="HD110" s="170"/>
      <c r="HE110" s="169"/>
      <c r="HF110" s="171"/>
      <c r="HG110" s="169"/>
      <c r="HJ110" s="169"/>
      <c r="HK110" s="170"/>
      <c r="HL110" s="169"/>
      <c r="HM110" s="171"/>
      <c r="HN110" s="169"/>
      <c r="HQ110" s="169"/>
      <c r="HR110" s="170"/>
      <c r="HS110" s="169"/>
      <c r="HT110" s="171"/>
      <c r="HU110" s="169"/>
      <c r="HX110" s="169"/>
      <c r="HY110" s="170"/>
      <c r="HZ110" s="169"/>
      <c r="IA110" s="171"/>
      <c r="IB110" s="169"/>
      <c r="IE110" s="169"/>
      <c r="IF110" s="170"/>
      <c r="IG110" s="169"/>
      <c r="IH110" s="171"/>
      <c r="II110" s="169"/>
      <c r="IK110" s="169"/>
      <c r="IL110" s="170"/>
      <c r="IM110" s="169"/>
      <c r="IN110" s="171"/>
      <c r="IO110" s="169"/>
      <c r="IQ110" s="169"/>
      <c r="IR110" s="170"/>
      <c r="IS110" s="169"/>
      <c r="IT110" s="171"/>
      <c r="IU110" s="169"/>
      <c r="IW110" s="169"/>
      <c r="IX110" s="170"/>
      <c r="IY110" s="169"/>
      <c r="IZ110" s="171"/>
      <c r="JA110" s="169"/>
      <c r="JC110" s="169"/>
      <c r="JD110" s="170"/>
      <c r="JE110" s="169"/>
      <c r="JF110" s="171"/>
      <c r="JG110" s="169"/>
      <c r="JI110" s="169"/>
      <c r="JJ110" s="170"/>
      <c r="JK110" s="169"/>
      <c r="JL110" s="171"/>
      <c r="JM110" s="169"/>
      <c r="JO110" s="169"/>
      <c r="JP110" s="170"/>
      <c r="JQ110" s="169"/>
      <c r="JR110" s="171"/>
      <c r="JS110" s="169"/>
      <c r="JU110" s="169"/>
      <c r="JV110" s="170"/>
      <c r="JW110" s="169"/>
      <c r="JX110" s="171"/>
      <c r="JY110" s="169"/>
      <c r="KA110" s="169"/>
      <c r="KB110" s="170"/>
      <c r="KC110" s="169"/>
      <c r="KD110" s="171"/>
      <c r="KE110" s="169"/>
      <c r="KG110" s="169"/>
      <c r="KH110" s="170"/>
      <c r="KI110" s="169"/>
      <c r="KJ110" s="171"/>
      <c r="KK110" s="169"/>
      <c r="KM110" s="169"/>
      <c r="KN110" s="170"/>
      <c r="KO110" s="169"/>
      <c r="KP110" s="171"/>
      <c r="KQ110" s="169"/>
      <c r="KS110" s="169"/>
      <c r="KT110" s="170"/>
      <c r="KU110" s="169"/>
      <c r="KV110" s="171"/>
      <c r="KW110" s="169"/>
      <c r="KY110" s="169"/>
      <c r="KZ110" s="170"/>
      <c r="LA110" s="169"/>
      <c r="LB110" s="171"/>
      <c r="LC110" s="169"/>
      <c r="LE110" s="169"/>
      <c r="LF110" s="170"/>
      <c r="LG110" s="169"/>
      <c r="LH110" s="171"/>
      <c r="LI110" s="169"/>
      <c r="LK110" s="169"/>
      <c r="LL110" s="170"/>
      <c r="LM110" s="169"/>
      <c r="LN110" s="171"/>
      <c r="LO110" s="169"/>
      <c r="LQ110" s="169"/>
      <c r="LR110" s="170"/>
      <c r="LS110" s="169"/>
      <c r="LT110" s="171"/>
      <c r="LU110" s="169"/>
    </row>
    <row r="111" spans="1:333" ht="18">
      <c r="A111" s="227" t="s">
        <v>3</v>
      </c>
      <c r="B111" s="226">
        <v>180878760.37999976</v>
      </c>
      <c r="C111" s="235">
        <v>0.70207564256678145</v>
      </c>
      <c r="D111" s="228">
        <v>3814</v>
      </c>
      <c r="E111" s="235">
        <v>0.69358065102745958</v>
      </c>
      <c r="H111" s="227" t="s">
        <v>3</v>
      </c>
      <c r="I111" s="226">
        <v>161540877.26999953</v>
      </c>
      <c r="J111" s="235">
        <v>0.7130367382281857</v>
      </c>
      <c r="K111" s="228">
        <v>3449</v>
      </c>
      <c r="L111" s="235">
        <v>0.69846091535034427</v>
      </c>
      <c r="O111" s="227" t="s">
        <v>3</v>
      </c>
      <c r="P111" s="226">
        <v>147932291.58999979</v>
      </c>
      <c r="Q111" s="235">
        <v>0.71691731179441398</v>
      </c>
      <c r="R111" s="228">
        <v>3200</v>
      </c>
      <c r="S111" s="235">
        <v>0.69823259873445342</v>
      </c>
      <c r="V111" s="227" t="s">
        <v>3</v>
      </c>
      <c r="W111" s="226">
        <v>136734450.85999963</v>
      </c>
      <c r="X111" s="235">
        <v>0.72457538776453922</v>
      </c>
      <c r="Y111" s="228">
        <v>2993</v>
      </c>
      <c r="Z111" s="235">
        <v>0.70093676814988293</v>
      </c>
      <c r="AC111" s="227" t="s">
        <v>3</v>
      </c>
      <c r="AD111" s="226">
        <v>128048294.29999959</v>
      </c>
      <c r="AE111" s="235">
        <v>0.7294421209323193</v>
      </c>
      <c r="AF111" s="228">
        <v>2841</v>
      </c>
      <c r="AG111" s="235">
        <v>0.70182806324110669</v>
      </c>
      <c r="AJ111" s="227" t="s">
        <v>3</v>
      </c>
      <c r="AK111" s="226">
        <v>120638476.20999973</v>
      </c>
      <c r="AL111" s="235">
        <v>0.74085682134581987</v>
      </c>
      <c r="AM111" s="228">
        <v>2684</v>
      </c>
      <c r="AN111" s="235">
        <v>0.70706006322444681</v>
      </c>
      <c r="AQ111" s="227" t="s">
        <v>3</v>
      </c>
      <c r="AR111" s="226">
        <v>114526162.58999984</v>
      </c>
      <c r="AS111" s="235">
        <v>0.74367589436093784</v>
      </c>
      <c r="AT111" s="228">
        <v>2547</v>
      </c>
      <c r="AU111" s="235">
        <v>0.70691090757701913</v>
      </c>
      <c r="AX111" s="227" t="s">
        <v>3</v>
      </c>
      <c r="AY111" s="226">
        <v>108542531.51999982</v>
      </c>
      <c r="AZ111" s="235">
        <v>0.74447307335809376</v>
      </c>
      <c r="BA111" s="228">
        <v>2428</v>
      </c>
      <c r="BB111" s="235">
        <v>0.70787172011661803</v>
      </c>
      <c r="BE111" s="227" t="s">
        <v>3</v>
      </c>
      <c r="BF111" s="226">
        <v>104385183.7099997</v>
      </c>
      <c r="BG111" s="235">
        <v>0.75119216029794267</v>
      </c>
      <c r="BH111" s="228">
        <v>2338</v>
      </c>
      <c r="BI111" s="235">
        <v>0.70805572380375525</v>
      </c>
      <c r="BL111" s="227" t="s">
        <v>3</v>
      </c>
      <c r="BM111" s="226">
        <v>98539781.409999773</v>
      </c>
      <c r="BN111" s="235">
        <v>0.75528099796185455</v>
      </c>
      <c r="BO111" s="228">
        <v>2234</v>
      </c>
      <c r="BP111" s="235">
        <v>0.70808240887480189</v>
      </c>
      <c r="BS111" s="227" t="s">
        <v>3</v>
      </c>
      <c r="BT111" s="226">
        <v>94984339.509999782</v>
      </c>
      <c r="BU111" s="235">
        <v>0.76148894892499608</v>
      </c>
      <c r="BV111" s="228">
        <v>2149</v>
      </c>
      <c r="BW111" s="235">
        <v>0.70970937912813736</v>
      </c>
      <c r="BX111" s="235"/>
      <c r="BZ111" s="227" t="s">
        <v>3</v>
      </c>
      <c r="CA111" s="226">
        <v>90458470.819999829</v>
      </c>
      <c r="CB111" s="235">
        <v>0.76169317348804944</v>
      </c>
      <c r="CC111" s="228">
        <v>2053</v>
      </c>
      <c r="CD111" s="235">
        <v>0.70622635018919844</v>
      </c>
      <c r="CG111" s="227" t="s">
        <v>3</v>
      </c>
      <c r="CH111" s="226">
        <v>88130355.449999765</v>
      </c>
      <c r="CI111" s="235">
        <v>0.76733834695803271</v>
      </c>
      <c r="CJ111" s="228">
        <v>1997</v>
      </c>
      <c r="CK111" s="235">
        <v>0.70865862313697658</v>
      </c>
      <c r="CN111" s="227" t="s">
        <v>3</v>
      </c>
      <c r="CO111" s="226">
        <v>85063846.859999716</v>
      </c>
      <c r="CP111" s="235">
        <v>0.77119652104869674</v>
      </c>
      <c r="CQ111" s="228">
        <v>1924</v>
      </c>
      <c r="CR111" s="235">
        <v>0.71048744460856716</v>
      </c>
      <c r="CU111" s="227" t="s">
        <v>3</v>
      </c>
      <c r="CV111" s="226">
        <v>81286709.819999948</v>
      </c>
      <c r="CW111" s="235">
        <v>0.77525493283255098</v>
      </c>
      <c r="CX111" s="228">
        <v>1845</v>
      </c>
      <c r="CY111" s="235">
        <v>0.71180555555555558</v>
      </c>
      <c r="DB111" s="227" t="s">
        <v>3</v>
      </c>
      <c r="DC111" s="226">
        <v>78370255.259999871</v>
      </c>
      <c r="DD111" s="235">
        <v>0.77943914123258062</v>
      </c>
      <c r="DE111" s="228">
        <v>1769</v>
      </c>
      <c r="DF111" s="235">
        <v>0.71129875351829508</v>
      </c>
      <c r="DI111" s="227" t="s">
        <v>3</v>
      </c>
      <c r="DJ111" s="226">
        <v>77047747.919999912</v>
      </c>
      <c r="DK111" s="235">
        <v>0.78455937170362311</v>
      </c>
      <c r="DL111" s="228">
        <v>1732</v>
      </c>
      <c r="DM111" s="235">
        <v>0.71246400658165365</v>
      </c>
      <c r="DP111" s="227" t="s">
        <v>3</v>
      </c>
      <c r="DQ111" s="226">
        <v>74262460.589999959</v>
      </c>
      <c r="DR111" s="235">
        <v>0.78889271540995287</v>
      </c>
      <c r="DS111" s="228">
        <v>1676</v>
      </c>
      <c r="DT111" s="235">
        <v>0.71228219294517636</v>
      </c>
      <c r="DW111" s="227" t="s">
        <v>3</v>
      </c>
      <c r="DX111" s="226">
        <v>71075604.189999834</v>
      </c>
      <c r="DY111" s="235">
        <v>0.79040952784371776</v>
      </c>
      <c r="DZ111" s="228">
        <v>1592</v>
      </c>
      <c r="EA111" s="235">
        <v>0.71103171058508263</v>
      </c>
      <c r="ED111" s="227" t="s">
        <v>3</v>
      </c>
      <c r="EE111" s="226">
        <v>66363311.659999907</v>
      </c>
      <c r="EF111" s="235">
        <v>0.7897547550718832</v>
      </c>
      <c r="EG111" s="228">
        <v>1469</v>
      </c>
      <c r="EH111" s="235">
        <v>0.70557156580211333</v>
      </c>
      <c r="EK111" s="227" t="s">
        <v>3</v>
      </c>
      <c r="EL111" s="226">
        <v>62433680.909999907</v>
      </c>
      <c r="EM111" s="235">
        <v>0.787908675142449</v>
      </c>
      <c r="EN111" s="228">
        <v>1372</v>
      </c>
      <c r="EO111" s="235">
        <v>0.70143149284253581</v>
      </c>
      <c r="ER111" s="227" t="s">
        <v>3</v>
      </c>
      <c r="ES111" s="226">
        <v>59328481.739999913</v>
      </c>
      <c r="ET111" s="235">
        <v>0.79282937034117196</v>
      </c>
      <c r="EU111" s="228">
        <v>1309</v>
      </c>
      <c r="EV111" s="235">
        <v>0.70338527673293927</v>
      </c>
      <c r="EY111" s="227" t="s">
        <v>3</v>
      </c>
      <c r="EZ111" s="226">
        <v>54798573.609999932</v>
      </c>
      <c r="FA111" s="235">
        <v>0.78878748081674477</v>
      </c>
      <c r="FB111" s="228">
        <v>1211</v>
      </c>
      <c r="FC111" s="235">
        <v>0.69597701149425284</v>
      </c>
      <c r="FF111" s="227" t="s">
        <v>3</v>
      </c>
      <c r="FG111" s="226">
        <v>49788436.729999974</v>
      </c>
      <c r="FH111" s="235">
        <v>0.78029095397428783</v>
      </c>
      <c r="FI111" s="228">
        <v>1099</v>
      </c>
      <c r="FJ111" s="235">
        <v>0.68388301182327316</v>
      </c>
      <c r="FM111" s="227" t="s">
        <v>3</v>
      </c>
      <c r="FN111" s="226">
        <v>45875660.229999967</v>
      </c>
      <c r="FO111" s="235">
        <v>0.76994923593406028</v>
      </c>
      <c r="FP111" s="228">
        <v>1004</v>
      </c>
      <c r="FQ111" s="235">
        <v>0.67112299465240643</v>
      </c>
      <c r="FT111" s="227" t="s">
        <v>3</v>
      </c>
      <c r="FU111" s="226">
        <v>43007998.119999997</v>
      </c>
      <c r="FV111" s="235">
        <v>0.76928942807507872</v>
      </c>
      <c r="FW111" s="228">
        <v>933</v>
      </c>
      <c r="FX111" s="235">
        <v>0.66311300639658843</v>
      </c>
      <c r="GA111" s="227" t="s">
        <v>3</v>
      </c>
      <c r="GB111" s="226">
        <v>39566082.999999985</v>
      </c>
      <c r="GC111" s="235">
        <v>0.75979484616651671</v>
      </c>
      <c r="GD111" s="228">
        <v>828</v>
      </c>
      <c r="GE111" s="235">
        <v>0.65351223362273081</v>
      </c>
      <c r="GH111" s="227" t="s">
        <v>3</v>
      </c>
      <c r="GI111" s="226">
        <v>36036870.56000001</v>
      </c>
      <c r="GJ111" s="235">
        <v>0.75291663510681683</v>
      </c>
      <c r="GK111" s="228">
        <v>718</v>
      </c>
      <c r="GL111" s="235">
        <v>0.63822222222222225</v>
      </c>
      <c r="GO111" s="227" t="s">
        <v>3</v>
      </c>
      <c r="GP111" s="226">
        <v>32673831.889999997</v>
      </c>
      <c r="GQ111" s="235">
        <v>0.74742224085491049</v>
      </c>
      <c r="GR111" s="228">
        <v>656</v>
      </c>
      <c r="GS111" s="235">
        <v>0.63076923076923075</v>
      </c>
      <c r="GV111" s="227" t="s">
        <v>3</v>
      </c>
      <c r="GW111" s="226">
        <v>30193595.420000032</v>
      </c>
      <c r="GX111" s="235">
        <v>0.74263810015703768</v>
      </c>
      <c r="GY111" s="228">
        <v>602</v>
      </c>
      <c r="GZ111" s="235">
        <v>0.62190082644628097</v>
      </c>
      <c r="HC111" s="227" t="s">
        <v>3</v>
      </c>
      <c r="HD111" s="226">
        <v>27585029.689999994</v>
      </c>
      <c r="HE111" s="235">
        <v>0.7389775017388478</v>
      </c>
      <c r="HF111" s="228">
        <v>539</v>
      </c>
      <c r="HG111" s="235">
        <v>0.61250000000000004</v>
      </c>
      <c r="HJ111" s="227" t="s">
        <v>3</v>
      </c>
      <c r="HK111" s="226">
        <v>24691675.009999994</v>
      </c>
      <c r="HL111" s="235">
        <v>0.72974115176476195</v>
      </c>
      <c r="HM111" s="228">
        <v>481</v>
      </c>
      <c r="HN111" s="235">
        <v>0.59382716049382711</v>
      </c>
      <c r="HQ111" s="227" t="s">
        <v>3</v>
      </c>
      <c r="HR111" s="226">
        <v>22903505.719999995</v>
      </c>
      <c r="HS111" s="235">
        <v>0.72710406183367438</v>
      </c>
      <c r="HT111" s="228">
        <v>444</v>
      </c>
      <c r="HU111" s="235">
        <v>0.58267716535433067</v>
      </c>
      <c r="HX111" s="227" t="s">
        <v>3</v>
      </c>
      <c r="HY111" s="226">
        <v>21502202.489999998</v>
      </c>
      <c r="HZ111" s="235">
        <v>0.7271444386533491</v>
      </c>
      <c r="IA111" s="228">
        <v>416</v>
      </c>
      <c r="IB111" s="235">
        <v>0.57300275482093666</v>
      </c>
      <c r="IE111" s="227" t="s">
        <v>3</v>
      </c>
      <c r="IF111" s="226">
        <v>19472350.750000011</v>
      </c>
      <c r="IG111" s="235">
        <v>0.72410783510737442</v>
      </c>
      <c r="IH111" s="228">
        <v>381</v>
      </c>
      <c r="II111" s="235">
        <v>0.57035928143712578</v>
      </c>
      <c r="IK111" s="227" t="s">
        <v>3</v>
      </c>
      <c r="IL111" s="226">
        <v>17957415.36999999</v>
      </c>
      <c r="IM111" s="235">
        <v>0.72813822453577348</v>
      </c>
      <c r="IN111" s="228">
        <v>345</v>
      </c>
      <c r="IO111" s="235">
        <v>0.56650246305418717</v>
      </c>
      <c r="IQ111" s="227" t="s">
        <v>3</v>
      </c>
      <c r="IR111" s="226">
        <v>16245976.290000001</v>
      </c>
      <c r="IS111" s="235">
        <v>0.71859746034300287</v>
      </c>
      <c r="IT111" s="228">
        <v>314</v>
      </c>
      <c r="IU111" s="235">
        <v>0.55871886120996439</v>
      </c>
      <c r="IW111" s="227" t="s">
        <v>3</v>
      </c>
      <c r="IX111" s="226">
        <v>14939979.920000006</v>
      </c>
      <c r="IY111" s="235">
        <v>0.71382663972989013</v>
      </c>
      <c r="IZ111" s="228">
        <v>282</v>
      </c>
      <c r="JA111" s="235">
        <v>0.55078125</v>
      </c>
      <c r="JC111" s="227" t="s">
        <v>3</v>
      </c>
      <c r="JD111" s="226">
        <v>12406480.059999997</v>
      </c>
      <c r="JE111" s="235">
        <v>0.68917143011922288</v>
      </c>
      <c r="JF111" s="228">
        <v>260</v>
      </c>
      <c r="JG111" s="235">
        <v>0.54166666666666663</v>
      </c>
      <c r="JI111" s="227" t="s">
        <v>3</v>
      </c>
      <c r="JJ111" s="226">
        <v>11414234.930000002</v>
      </c>
      <c r="JK111" s="235">
        <v>0.68277947214910151</v>
      </c>
      <c r="JL111" s="228">
        <v>237</v>
      </c>
      <c r="JM111" s="235">
        <v>0.5278396436525612</v>
      </c>
      <c r="JO111" s="227" t="s">
        <v>3</v>
      </c>
      <c r="JP111" s="226">
        <v>10565793.310000006</v>
      </c>
      <c r="JQ111" s="235">
        <v>0.6800798214603514</v>
      </c>
      <c r="JR111" s="228">
        <v>219</v>
      </c>
      <c r="JS111" s="235">
        <v>0.51650943396226412</v>
      </c>
      <c r="JU111" s="227" t="s">
        <v>3</v>
      </c>
      <c r="JV111" s="226">
        <v>9305005.3300000038</v>
      </c>
      <c r="JW111" s="235">
        <v>0.66281087258120264</v>
      </c>
      <c r="JX111" s="228">
        <v>199</v>
      </c>
      <c r="JY111" s="235">
        <v>0.5</v>
      </c>
      <c r="KA111" s="271" t="s">
        <v>3</v>
      </c>
      <c r="KB111" s="272">
        <v>8749069.6899999995</v>
      </c>
      <c r="KC111" s="273">
        <v>0.66936920769529507</v>
      </c>
      <c r="KD111" s="274">
        <v>188</v>
      </c>
      <c r="KE111" s="273">
        <v>0.49867374005305037</v>
      </c>
      <c r="KG111" s="271" t="s">
        <v>3</v>
      </c>
      <c r="KH111" s="272">
        <v>8196114.8599999994</v>
      </c>
      <c r="KI111" s="273">
        <v>0.67283990544157379</v>
      </c>
      <c r="KJ111" s="274">
        <v>176</v>
      </c>
      <c r="KK111" s="273">
        <v>0.50720461095100866</v>
      </c>
      <c r="KM111" s="271" t="s">
        <v>3</v>
      </c>
      <c r="KN111" s="272">
        <v>7402173.6799999978</v>
      </c>
      <c r="KO111" s="273">
        <v>0.66314277056286741</v>
      </c>
      <c r="KP111" s="274">
        <v>165</v>
      </c>
      <c r="KQ111" s="273">
        <v>0.50151975683890582</v>
      </c>
      <c r="KS111" s="271" t="s">
        <v>3</v>
      </c>
      <c r="KT111" s="272">
        <v>6995982.1500000004</v>
      </c>
      <c r="KU111" s="273">
        <v>0.67181013958620728</v>
      </c>
      <c r="KV111" s="274">
        <v>155</v>
      </c>
      <c r="KW111" s="273">
        <v>0.50161812297734631</v>
      </c>
      <c r="KY111" s="271" t="s">
        <v>3</v>
      </c>
      <c r="KZ111" s="272">
        <v>6645220.3699999992</v>
      </c>
      <c r="LA111" s="273">
        <v>0.67674240639391003</v>
      </c>
      <c r="LB111" s="274">
        <v>144</v>
      </c>
      <c r="LC111" s="273">
        <v>0.5</v>
      </c>
      <c r="LE111" s="271" t="s">
        <v>3</v>
      </c>
      <c r="LF111" s="272">
        <v>6282538.2400000002</v>
      </c>
      <c r="LG111" s="273">
        <v>0.68885940511827881</v>
      </c>
      <c r="LH111" s="274">
        <v>135</v>
      </c>
      <c r="LI111" s="273">
        <v>0.50751879699248126</v>
      </c>
      <c r="LK111" s="271" t="s">
        <v>3</v>
      </c>
      <c r="LL111" s="272">
        <v>5731874.54</v>
      </c>
      <c r="LM111" s="273">
        <v>0.68046831932699559</v>
      </c>
      <c r="LN111" s="274">
        <v>127</v>
      </c>
      <c r="LO111" s="273">
        <v>0.49609375</v>
      </c>
      <c r="LQ111" s="271" t="s">
        <v>3</v>
      </c>
      <c r="LR111" s="272">
        <v>0</v>
      </c>
      <c r="LS111" s="273">
        <v>0</v>
      </c>
      <c r="LT111" s="274">
        <v>0</v>
      </c>
      <c r="LU111" s="273">
        <v>0</v>
      </c>
    </row>
    <row r="112" spans="1:333" ht="18">
      <c r="A112" s="227" t="s">
        <v>4</v>
      </c>
      <c r="B112" s="226">
        <v>76755530.590000063</v>
      </c>
      <c r="C112" s="235">
        <v>0.2979243574332186</v>
      </c>
      <c r="D112" s="228">
        <v>1685</v>
      </c>
      <c r="E112" s="235">
        <v>0.30641934897254047</v>
      </c>
      <c r="H112" s="227" t="s">
        <v>4</v>
      </c>
      <c r="I112" s="226">
        <v>65012494.540000111</v>
      </c>
      <c r="J112" s="235">
        <v>0.28696326177181436</v>
      </c>
      <c r="K112" s="228">
        <v>1489</v>
      </c>
      <c r="L112" s="235">
        <v>0.30153908464965573</v>
      </c>
      <c r="O112" s="227" t="s">
        <v>4</v>
      </c>
      <c r="P112" s="226">
        <v>58412692.909999914</v>
      </c>
      <c r="Q112" s="235">
        <v>0.28308268820558613</v>
      </c>
      <c r="R112" s="228">
        <v>1383</v>
      </c>
      <c r="S112" s="235">
        <v>0.30176740126554658</v>
      </c>
      <c r="V112" s="227" t="s">
        <v>4</v>
      </c>
      <c r="W112" s="226">
        <v>51975313.739999995</v>
      </c>
      <c r="X112" s="235">
        <v>0.27542461223546089</v>
      </c>
      <c r="Y112" s="228">
        <v>1277</v>
      </c>
      <c r="Z112" s="235">
        <v>0.29906323185011707</v>
      </c>
      <c r="AC112" s="227" t="s">
        <v>4</v>
      </c>
      <c r="AD112" s="226">
        <v>47494480.960000038</v>
      </c>
      <c r="AE112" s="235">
        <v>0.27055787906768075</v>
      </c>
      <c r="AF112" s="228">
        <v>1207</v>
      </c>
      <c r="AG112" s="235">
        <v>0.29817193675889331</v>
      </c>
      <c r="AJ112" s="227" t="s">
        <v>4</v>
      </c>
      <c r="AK112" s="226">
        <v>42197948.770000085</v>
      </c>
      <c r="AL112" s="235">
        <v>0.25914317865418007</v>
      </c>
      <c r="AM112" s="228">
        <v>1112</v>
      </c>
      <c r="AN112" s="235">
        <v>0.29293993677555319</v>
      </c>
      <c r="AQ112" s="227" t="s">
        <v>4</v>
      </c>
      <c r="AR112" s="226">
        <v>39473938.07</v>
      </c>
      <c r="AS112" s="235">
        <v>0.25632410563906211</v>
      </c>
      <c r="AT112" s="228">
        <v>1056</v>
      </c>
      <c r="AU112" s="235">
        <v>0.29308909242298087</v>
      </c>
      <c r="AX112" s="227" t="s">
        <v>4</v>
      </c>
      <c r="AY112" s="226">
        <v>37255262.120000027</v>
      </c>
      <c r="AZ112" s="235">
        <v>0.25552692664190629</v>
      </c>
      <c r="BA112" s="228">
        <v>1002</v>
      </c>
      <c r="BB112" s="235">
        <v>0.29212827988338191</v>
      </c>
      <c r="BE112" s="227" t="s">
        <v>4</v>
      </c>
      <c r="BF112" s="226">
        <v>34574178.790000021</v>
      </c>
      <c r="BG112" s="235">
        <v>0.24880783970205747</v>
      </c>
      <c r="BH112" s="228">
        <v>964</v>
      </c>
      <c r="BI112" s="235">
        <v>0.29194427619624469</v>
      </c>
      <c r="BL112" s="227" t="s">
        <v>4</v>
      </c>
      <c r="BM112" s="226">
        <v>31927927.529999964</v>
      </c>
      <c r="BN112" s="235">
        <v>0.24471900203814548</v>
      </c>
      <c r="BO112" s="228">
        <v>921</v>
      </c>
      <c r="BP112" s="235">
        <v>0.29191759112519811</v>
      </c>
      <c r="BS112" s="227" t="s">
        <v>4</v>
      </c>
      <c r="BT112" s="226">
        <v>29750680.800000019</v>
      </c>
      <c r="BU112" s="235">
        <v>0.23851105107500398</v>
      </c>
      <c r="BV112" s="228">
        <v>879</v>
      </c>
      <c r="BW112" s="235">
        <v>0.29029062087186264</v>
      </c>
      <c r="BX112" s="235"/>
      <c r="BZ112" s="227" t="s">
        <v>4</v>
      </c>
      <c r="CA112" s="226">
        <v>28301252.869999964</v>
      </c>
      <c r="CB112" s="235">
        <v>0.23830682651195056</v>
      </c>
      <c r="CC112" s="228">
        <v>854</v>
      </c>
      <c r="CD112" s="235">
        <v>0.29377364981080151</v>
      </c>
      <c r="CG112" s="227" t="s">
        <v>4</v>
      </c>
      <c r="CH112" s="226">
        <v>26721659.700000022</v>
      </c>
      <c r="CI112" s="235">
        <v>0.23266165304196731</v>
      </c>
      <c r="CJ112" s="228">
        <v>821</v>
      </c>
      <c r="CK112" s="235">
        <v>0.29134137686302342</v>
      </c>
      <c r="CN112" s="227" t="s">
        <v>4</v>
      </c>
      <c r="CO112" s="226">
        <v>25237282.020000014</v>
      </c>
      <c r="CP112" s="235">
        <v>0.22880347895130335</v>
      </c>
      <c r="CQ112" s="228">
        <v>784</v>
      </c>
      <c r="CR112" s="235">
        <v>0.28951255539143278</v>
      </c>
      <c r="CU112" s="227" t="s">
        <v>4</v>
      </c>
      <c r="CV112" s="226">
        <v>23564876.899999984</v>
      </c>
      <c r="CW112" s="235">
        <v>0.22474506716744894</v>
      </c>
      <c r="CX112" s="228">
        <v>747</v>
      </c>
      <c r="CY112" s="235">
        <v>0.28819444444444442</v>
      </c>
      <c r="DB112" s="227" t="s">
        <v>4</v>
      </c>
      <c r="DC112" s="226">
        <v>22176729.249999985</v>
      </c>
      <c r="DD112" s="235">
        <v>0.2205608587674194</v>
      </c>
      <c r="DE112" s="228">
        <v>718</v>
      </c>
      <c r="DF112" s="235">
        <v>0.28870124648170487</v>
      </c>
      <c r="DI112" s="227" t="s">
        <v>4</v>
      </c>
      <c r="DJ112" s="226">
        <v>21157372.940000013</v>
      </c>
      <c r="DK112" s="235">
        <v>0.21544062829637689</v>
      </c>
      <c r="DL112" s="228">
        <v>699</v>
      </c>
      <c r="DM112" s="235">
        <v>0.28753599341834635</v>
      </c>
      <c r="DP112" s="227" t="s">
        <v>4</v>
      </c>
      <c r="DQ112" s="226">
        <v>19872596.229999986</v>
      </c>
      <c r="DR112" s="235">
        <v>0.21110728459004713</v>
      </c>
      <c r="DS112" s="228">
        <v>677</v>
      </c>
      <c r="DT112" s="235">
        <v>0.28771780705482364</v>
      </c>
      <c r="DW112" s="227" t="s">
        <v>4</v>
      </c>
      <c r="DX112" s="226">
        <v>18846900.139999997</v>
      </c>
      <c r="DY112" s="235">
        <v>0.20959047215628221</v>
      </c>
      <c r="DZ112" s="228">
        <v>647</v>
      </c>
      <c r="EA112" s="235">
        <v>0.28896828941491737</v>
      </c>
      <c r="ED112" s="227" t="s">
        <v>4</v>
      </c>
      <c r="EE112" s="226">
        <v>17666966.389999989</v>
      </c>
      <c r="EF112" s="235">
        <v>0.21024524492811686</v>
      </c>
      <c r="EG112" s="228">
        <v>613</v>
      </c>
      <c r="EH112" s="235">
        <v>0.29442843419788667</v>
      </c>
      <c r="EK112" s="227" t="s">
        <v>4</v>
      </c>
      <c r="EL112" s="226">
        <v>16806062.070000011</v>
      </c>
      <c r="EM112" s="235">
        <v>0.21209132485755103</v>
      </c>
      <c r="EN112" s="228">
        <v>584</v>
      </c>
      <c r="EO112" s="235">
        <v>0.29856850715746419</v>
      </c>
      <c r="ER112" s="227" t="s">
        <v>4</v>
      </c>
      <c r="ES112" s="226">
        <v>15502855.189999994</v>
      </c>
      <c r="ET112" s="235">
        <v>0.20717062965882807</v>
      </c>
      <c r="EU112" s="228">
        <v>552</v>
      </c>
      <c r="EV112" s="235">
        <v>0.29661472326706073</v>
      </c>
      <c r="EY112" s="227" t="s">
        <v>4</v>
      </c>
      <c r="EZ112" s="226">
        <v>14673337.320000008</v>
      </c>
      <c r="FA112" s="235">
        <v>0.21121251918325515</v>
      </c>
      <c r="FB112" s="228">
        <v>529</v>
      </c>
      <c r="FC112" s="235">
        <v>0.3040229885057471</v>
      </c>
      <c r="FF112" s="227" t="s">
        <v>4</v>
      </c>
      <c r="FG112" s="226">
        <v>14019091.060000017</v>
      </c>
      <c r="FH112" s="235">
        <v>0.21970904602571217</v>
      </c>
      <c r="FI112" s="228">
        <v>508</v>
      </c>
      <c r="FJ112" s="235">
        <v>0.31611698817672684</v>
      </c>
      <c r="FM112" s="227" t="s">
        <v>4</v>
      </c>
      <c r="FN112" s="226">
        <v>13707047.420000009</v>
      </c>
      <c r="FO112" s="235">
        <v>0.23005076406593977</v>
      </c>
      <c r="FP112" s="228">
        <v>492</v>
      </c>
      <c r="FQ112" s="235">
        <v>0.32887700534759357</v>
      </c>
      <c r="FT112" s="227" t="s">
        <v>4</v>
      </c>
      <c r="FU112" s="226">
        <v>12898136.229999986</v>
      </c>
      <c r="FV112" s="235">
        <v>0.23071057192492134</v>
      </c>
      <c r="FW112" s="228">
        <v>474</v>
      </c>
      <c r="FX112" s="235">
        <v>0.33688699360341151</v>
      </c>
      <c r="GA112" s="227" t="s">
        <v>4</v>
      </c>
      <c r="GB112" s="226">
        <v>12508609.52999999</v>
      </c>
      <c r="GC112" s="235">
        <v>0.24020515383348337</v>
      </c>
      <c r="GD112" s="228">
        <v>439</v>
      </c>
      <c r="GE112" s="235">
        <v>0.34648776637726914</v>
      </c>
      <c r="GH112" s="227" t="s">
        <v>4</v>
      </c>
      <c r="GI112" s="226">
        <v>11826158.200000005</v>
      </c>
      <c r="GJ112" s="235">
        <v>0.24708336489318319</v>
      </c>
      <c r="GK112" s="228">
        <v>407</v>
      </c>
      <c r="GL112" s="235">
        <v>0.36177777777777775</v>
      </c>
      <c r="GO112" s="227" t="s">
        <v>4</v>
      </c>
      <c r="GP112" s="226">
        <v>11041527.520000001</v>
      </c>
      <c r="GQ112" s="235">
        <v>0.25257775914508951</v>
      </c>
      <c r="GR112" s="228">
        <v>384</v>
      </c>
      <c r="GS112" s="235">
        <v>0.36923076923076925</v>
      </c>
      <c r="GV112" s="227" t="s">
        <v>4</v>
      </c>
      <c r="GW112" s="226">
        <v>10463617.579999991</v>
      </c>
      <c r="GX112" s="235">
        <v>0.25736189984296232</v>
      </c>
      <c r="GY112" s="228">
        <v>366</v>
      </c>
      <c r="GZ112" s="235">
        <v>0.37809917355371903</v>
      </c>
      <c r="HC112" s="227" t="s">
        <v>4</v>
      </c>
      <c r="HD112" s="226">
        <v>9743616.4799999874</v>
      </c>
      <c r="HE112" s="235">
        <v>0.26102249826115226</v>
      </c>
      <c r="HF112" s="228">
        <v>341</v>
      </c>
      <c r="HG112" s="235">
        <v>0.38750000000000001</v>
      </c>
      <c r="HJ112" s="227" t="s">
        <v>4</v>
      </c>
      <c r="HK112" s="226">
        <v>9144535.2000000011</v>
      </c>
      <c r="HL112" s="235">
        <v>0.27025884823523805</v>
      </c>
      <c r="HM112" s="228">
        <v>329</v>
      </c>
      <c r="HN112" s="235">
        <v>0.40617283950617283</v>
      </c>
      <c r="HQ112" s="227" t="s">
        <v>4</v>
      </c>
      <c r="HR112" s="226">
        <v>8596119.8800000045</v>
      </c>
      <c r="HS112" s="235">
        <v>0.27289593816632551</v>
      </c>
      <c r="HT112" s="228">
        <v>318</v>
      </c>
      <c r="HU112" s="235">
        <v>0.41732283464566927</v>
      </c>
      <c r="HX112" s="227" t="s">
        <v>4</v>
      </c>
      <c r="HY112" s="226">
        <v>8068542.1200000001</v>
      </c>
      <c r="HZ112" s="235">
        <v>0.27285556134665084</v>
      </c>
      <c r="IA112" s="228">
        <v>310</v>
      </c>
      <c r="IB112" s="235">
        <v>0.42699724517906334</v>
      </c>
      <c r="IE112" s="227" t="s">
        <v>4</v>
      </c>
      <c r="IF112" s="226">
        <v>7419156.0199999977</v>
      </c>
      <c r="IG112" s="235">
        <v>0.27589216489262547</v>
      </c>
      <c r="IH112" s="228">
        <v>287</v>
      </c>
      <c r="II112" s="235">
        <v>0.42964071856287422</v>
      </c>
      <c r="IK112" s="227" t="s">
        <v>4</v>
      </c>
      <c r="IL112" s="226">
        <v>6704681.419999999</v>
      </c>
      <c r="IM112" s="235">
        <v>0.27186177546422657</v>
      </c>
      <c r="IN112" s="228">
        <v>264</v>
      </c>
      <c r="IO112" s="235">
        <v>0.43349753694581283</v>
      </c>
      <c r="IQ112" s="227" t="s">
        <v>4</v>
      </c>
      <c r="IR112" s="226">
        <v>6361919.2099999962</v>
      </c>
      <c r="IS112" s="235">
        <v>0.28140253965699713</v>
      </c>
      <c r="IT112" s="228">
        <v>248</v>
      </c>
      <c r="IU112" s="235">
        <v>0.44128113879003561</v>
      </c>
      <c r="IW112" s="227" t="s">
        <v>4</v>
      </c>
      <c r="IX112" s="226">
        <v>5989443.4000000013</v>
      </c>
      <c r="IY112" s="235">
        <v>0.28617336027010987</v>
      </c>
      <c r="IZ112" s="228">
        <v>230</v>
      </c>
      <c r="JA112" s="235">
        <v>0.44921875</v>
      </c>
      <c r="JC112" s="227" t="s">
        <v>4</v>
      </c>
      <c r="JD112" s="226">
        <v>5595543.1199999992</v>
      </c>
      <c r="JE112" s="235">
        <v>0.31082856988077717</v>
      </c>
      <c r="JF112" s="228">
        <v>220</v>
      </c>
      <c r="JG112" s="235">
        <v>0.45833333333333331</v>
      </c>
      <c r="JI112" s="227" t="s">
        <v>4</v>
      </c>
      <c r="JJ112" s="226">
        <v>5303073.3600000013</v>
      </c>
      <c r="JK112" s="235">
        <v>0.31722052785089844</v>
      </c>
      <c r="JL112" s="228">
        <v>212</v>
      </c>
      <c r="JM112" s="235">
        <v>0.47216035634743875</v>
      </c>
      <c r="JO112" s="227" t="s">
        <v>4</v>
      </c>
      <c r="JP112" s="226">
        <v>4970314.33</v>
      </c>
      <c r="JQ112" s="235">
        <v>0.31992017853964855</v>
      </c>
      <c r="JR112" s="228">
        <v>205</v>
      </c>
      <c r="JS112" s="235">
        <v>0.48349056603773582</v>
      </c>
      <c r="JU112" s="227" t="s">
        <v>4</v>
      </c>
      <c r="JV112" s="226">
        <v>4733698.1899999985</v>
      </c>
      <c r="JW112" s="235">
        <v>0.33718912741879725</v>
      </c>
      <c r="JX112" s="228">
        <v>199</v>
      </c>
      <c r="JY112" s="235">
        <v>0.5</v>
      </c>
      <c r="KA112" s="271" t="s">
        <v>4</v>
      </c>
      <c r="KB112" s="272">
        <v>4321549.0199999996</v>
      </c>
      <c r="KC112" s="273">
        <v>0.33063079230470488</v>
      </c>
      <c r="KD112" s="274">
        <v>189</v>
      </c>
      <c r="KE112" s="273">
        <v>0.50132625994694957</v>
      </c>
      <c r="KG112" s="271" t="s">
        <v>4</v>
      </c>
      <c r="KH112" s="272">
        <v>3985259.6300000004</v>
      </c>
      <c r="KI112" s="273">
        <v>0.32716009455842615</v>
      </c>
      <c r="KJ112" s="274">
        <v>171</v>
      </c>
      <c r="KK112" s="273">
        <v>0.49279538904899134</v>
      </c>
      <c r="KM112" s="271" t="s">
        <v>4</v>
      </c>
      <c r="KN112" s="272">
        <v>3760088.8200000008</v>
      </c>
      <c r="KO112" s="273">
        <v>0.33685722943713259</v>
      </c>
      <c r="KP112" s="274">
        <v>164</v>
      </c>
      <c r="KQ112" s="273">
        <v>0.49848024316109424</v>
      </c>
      <c r="KS112" s="271" t="s">
        <v>4</v>
      </c>
      <c r="KT112" s="272">
        <v>3417647.7400000007</v>
      </c>
      <c r="KU112" s="273">
        <v>0.32818986041379278</v>
      </c>
      <c r="KV112" s="274">
        <v>154</v>
      </c>
      <c r="KW112" s="273">
        <v>0.49838187702265374</v>
      </c>
      <c r="KY112" s="271" t="s">
        <v>4</v>
      </c>
      <c r="KZ112" s="272">
        <v>3174203.25</v>
      </c>
      <c r="LA112" s="273">
        <v>0.32325759360608991</v>
      </c>
      <c r="LB112" s="274">
        <v>144</v>
      </c>
      <c r="LC112" s="273">
        <v>0.5</v>
      </c>
      <c r="LE112" s="271" t="s">
        <v>4</v>
      </c>
      <c r="LF112" s="272">
        <v>2837665.6700000004</v>
      </c>
      <c r="LG112" s="273">
        <v>0.3111405948817213</v>
      </c>
      <c r="LH112" s="274">
        <v>131</v>
      </c>
      <c r="LI112" s="273">
        <v>0.4924812030075188</v>
      </c>
      <c r="LK112" s="271" t="s">
        <v>4</v>
      </c>
      <c r="LL112" s="272">
        <v>2691551.47</v>
      </c>
      <c r="LM112" s="273">
        <v>0.31953168067300447</v>
      </c>
      <c r="LN112" s="274">
        <v>129</v>
      </c>
      <c r="LO112" s="273">
        <v>0.50390625</v>
      </c>
      <c r="LQ112" s="271" t="s">
        <v>4</v>
      </c>
      <c r="LR112" s="272">
        <v>0</v>
      </c>
      <c r="LS112" s="273">
        <v>0</v>
      </c>
      <c r="LT112" s="274">
        <v>0</v>
      </c>
      <c r="LU112" s="273">
        <v>0</v>
      </c>
    </row>
    <row r="113" spans="1:333" ht="18">
      <c r="A113" s="227"/>
      <c r="B113" s="226"/>
      <c r="C113" s="227"/>
      <c r="D113" s="228"/>
      <c r="E113" s="227"/>
      <c r="H113" s="227"/>
      <c r="I113" s="226"/>
      <c r="J113" s="227"/>
      <c r="K113" s="228"/>
      <c r="L113" s="227"/>
      <c r="O113" s="227"/>
      <c r="P113" s="226"/>
      <c r="Q113" s="227"/>
      <c r="R113" s="228"/>
      <c r="S113" s="227"/>
      <c r="V113" s="227"/>
      <c r="W113" s="226"/>
      <c r="X113" s="227"/>
      <c r="Y113" s="228"/>
      <c r="Z113" s="227"/>
      <c r="AC113" s="227"/>
      <c r="AD113" s="226"/>
      <c r="AE113" s="227"/>
      <c r="AF113" s="228"/>
      <c r="AG113" s="227"/>
      <c r="AJ113" s="227"/>
      <c r="AK113" s="226"/>
      <c r="AL113" s="227"/>
      <c r="AM113" s="228"/>
      <c r="AN113" s="227"/>
      <c r="AQ113" s="227"/>
      <c r="AR113" s="226"/>
      <c r="AS113" s="227"/>
      <c r="AT113" s="228"/>
      <c r="AU113" s="227"/>
      <c r="AX113" s="227"/>
      <c r="AY113" s="226"/>
      <c r="AZ113" s="227"/>
      <c r="BA113" s="228"/>
      <c r="BB113" s="227"/>
      <c r="BE113" s="227"/>
      <c r="BF113" s="226"/>
      <c r="BG113" s="227"/>
      <c r="BH113" s="228"/>
      <c r="BI113" s="227"/>
      <c r="BL113" s="227"/>
      <c r="BM113" s="226"/>
      <c r="BN113" s="227"/>
      <c r="BO113" s="228"/>
      <c r="BP113" s="227"/>
      <c r="BS113" s="227"/>
      <c r="BT113" s="226"/>
      <c r="BU113" s="227"/>
      <c r="BV113" s="228"/>
      <c r="BW113" s="227"/>
      <c r="BX113" s="227"/>
      <c r="BZ113" s="227"/>
      <c r="CA113" s="226"/>
      <c r="CB113" s="227"/>
      <c r="CC113" s="228"/>
      <c r="CD113" s="227"/>
      <c r="CG113" s="227"/>
      <c r="CH113" s="226"/>
      <c r="CI113" s="227"/>
      <c r="CJ113" s="228"/>
      <c r="CK113" s="227"/>
      <c r="CN113" s="227"/>
      <c r="CO113" s="226"/>
      <c r="CP113" s="227"/>
      <c r="CQ113" s="228"/>
      <c r="CR113" s="227"/>
      <c r="CU113" s="227"/>
      <c r="CV113" s="226"/>
      <c r="CW113" s="227"/>
      <c r="CX113" s="228"/>
      <c r="CY113" s="227"/>
      <c r="DB113" s="227"/>
      <c r="DC113" s="226"/>
      <c r="DD113" s="227"/>
      <c r="DE113" s="228"/>
      <c r="DF113" s="227"/>
      <c r="DI113" s="227"/>
      <c r="DJ113" s="226"/>
      <c r="DK113" s="227"/>
      <c r="DL113" s="228"/>
      <c r="DM113" s="227"/>
      <c r="DP113" s="227"/>
      <c r="DQ113" s="226"/>
      <c r="DR113" s="227"/>
      <c r="DS113" s="228"/>
      <c r="DT113" s="227"/>
      <c r="DW113" s="227"/>
      <c r="DX113" s="226"/>
      <c r="DY113" s="227"/>
      <c r="DZ113" s="228"/>
      <c r="EA113" s="227"/>
      <c r="ED113" s="227"/>
      <c r="EE113" s="226"/>
      <c r="EF113" s="227"/>
      <c r="EG113" s="228"/>
      <c r="EH113" s="227"/>
      <c r="EK113" s="227"/>
      <c r="EL113" s="226"/>
      <c r="EM113" s="227"/>
      <c r="EN113" s="228"/>
      <c r="EO113" s="227"/>
      <c r="ER113" s="227"/>
      <c r="ES113" s="226"/>
      <c r="ET113" s="227"/>
      <c r="EU113" s="228"/>
      <c r="EV113" s="227"/>
      <c r="EY113" s="227"/>
      <c r="EZ113" s="226"/>
      <c r="FA113" s="227"/>
      <c r="FB113" s="228"/>
      <c r="FC113" s="227"/>
      <c r="FF113" s="227"/>
      <c r="FG113" s="226"/>
      <c r="FH113" s="227"/>
      <c r="FI113" s="228"/>
      <c r="FJ113" s="227"/>
      <c r="FM113" s="227"/>
      <c r="FN113" s="226"/>
      <c r="FO113" s="227"/>
      <c r="FP113" s="228"/>
      <c r="FQ113" s="227"/>
      <c r="FT113" s="227"/>
      <c r="FU113" s="226"/>
      <c r="FV113" s="227"/>
      <c r="FW113" s="228"/>
      <c r="FX113" s="227"/>
      <c r="GA113" s="227"/>
      <c r="GB113" s="226"/>
      <c r="GC113" s="227"/>
      <c r="GD113" s="228"/>
      <c r="GE113" s="227"/>
      <c r="GH113" s="227"/>
      <c r="GI113" s="226"/>
      <c r="GJ113" s="227"/>
      <c r="GK113" s="228"/>
      <c r="GL113" s="227"/>
      <c r="GO113" s="227"/>
      <c r="GP113" s="226"/>
      <c r="GQ113" s="227"/>
      <c r="GR113" s="228"/>
      <c r="GS113" s="227"/>
      <c r="GV113" s="227"/>
      <c r="GW113" s="226"/>
      <c r="GX113" s="227"/>
      <c r="GY113" s="228"/>
      <c r="GZ113" s="227"/>
      <c r="HC113" s="227"/>
      <c r="HD113" s="226"/>
      <c r="HE113" s="227"/>
      <c r="HF113" s="228"/>
      <c r="HG113" s="227"/>
      <c r="HJ113" s="227"/>
      <c r="HK113" s="226"/>
      <c r="HL113" s="227"/>
      <c r="HM113" s="228"/>
      <c r="HN113" s="227"/>
      <c r="HQ113" s="227"/>
      <c r="HR113" s="226"/>
      <c r="HS113" s="227"/>
      <c r="HT113" s="228"/>
      <c r="HU113" s="227"/>
      <c r="HX113" s="227"/>
      <c r="HY113" s="226"/>
      <c r="HZ113" s="227"/>
      <c r="IA113" s="228"/>
      <c r="IB113" s="227"/>
      <c r="IE113" s="227"/>
      <c r="IF113" s="226"/>
      <c r="IG113" s="227"/>
      <c r="IH113" s="228"/>
      <c r="II113" s="227"/>
      <c r="IK113" s="227"/>
      <c r="IL113" s="226"/>
      <c r="IM113" s="227"/>
      <c r="IN113" s="228"/>
      <c r="IO113" s="227"/>
      <c r="IQ113" s="227"/>
      <c r="IR113" s="226"/>
      <c r="IS113" s="227"/>
      <c r="IT113" s="228"/>
      <c r="IU113" s="227"/>
      <c r="IW113" s="227"/>
      <c r="IX113" s="226"/>
      <c r="IY113" s="227"/>
      <c r="IZ113" s="228"/>
      <c r="JA113" s="227"/>
      <c r="JC113" s="227"/>
      <c r="JD113" s="226"/>
      <c r="JE113" s="227"/>
      <c r="JF113" s="228"/>
      <c r="JG113" s="227"/>
      <c r="JI113" s="227"/>
      <c r="JJ113" s="226"/>
      <c r="JK113" s="227"/>
      <c r="JL113" s="228"/>
      <c r="JM113" s="227"/>
      <c r="JO113" s="227"/>
      <c r="JP113" s="226"/>
      <c r="JQ113" s="227"/>
      <c r="JR113" s="228"/>
      <c r="JS113" s="227"/>
      <c r="JU113" s="227"/>
      <c r="JV113" s="226"/>
      <c r="JW113" s="227"/>
      <c r="JX113" s="228"/>
      <c r="JY113" s="227"/>
      <c r="KA113" s="271"/>
      <c r="KB113" s="272"/>
      <c r="KC113" s="271"/>
      <c r="KD113" s="274"/>
      <c r="KE113" s="271"/>
      <c r="KG113" s="271"/>
      <c r="KH113" s="272"/>
      <c r="KI113" s="271"/>
      <c r="KJ113" s="274"/>
      <c r="KK113" s="271"/>
      <c r="KM113" s="271"/>
      <c r="KN113" s="272"/>
      <c r="KO113" s="271"/>
      <c r="KP113" s="274"/>
      <c r="KQ113" s="271"/>
      <c r="KS113" s="271"/>
      <c r="KT113" s="272"/>
      <c r="KU113" s="271"/>
      <c r="KV113" s="274"/>
      <c r="KW113" s="271"/>
      <c r="KY113" s="271"/>
      <c r="KZ113" s="272"/>
      <c r="LA113" s="271"/>
      <c r="LB113" s="274"/>
      <c r="LC113" s="271"/>
      <c r="LE113" s="271"/>
      <c r="LF113" s="272"/>
      <c r="LG113" s="271"/>
      <c r="LH113" s="274"/>
      <c r="LI113" s="271"/>
      <c r="LK113" s="271"/>
      <c r="LL113" s="272"/>
      <c r="LM113" s="271"/>
      <c r="LN113" s="274"/>
      <c r="LO113" s="271"/>
      <c r="LQ113" s="271"/>
      <c r="LR113" s="272"/>
      <c r="LS113" s="271"/>
      <c r="LT113" s="274"/>
      <c r="LU113" s="271"/>
    </row>
    <row r="114" spans="1:333" ht="18.600000000000001" thickBot="1">
      <c r="A114" s="236"/>
      <c r="B114" s="237">
        <f>SUM(B111:B113)</f>
        <v>257634290.96999982</v>
      </c>
      <c r="C114" s="236"/>
      <c r="D114" s="239">
        <f>SUM(D111:D113)</f>
        <v>5499</v>
      </c>
      <c r="E114" s="236"/>
      <c r="H114" s="236"/>
      <c r="I114" s="237">
        <f>SUM(I111:I113)</f>
        <v>226553371.80999964</v>
      </c>
      <c r="J114" s="236"/>
      <c r="K114" s="239">
        <f>SUM(K111:K113)</f>
        <v>4938</v>
      </c>
      <c r="L114" s="236"/>
      <c r="O114" s="236"/>
      <c r="P114" s="237">
        <f>SUM(P111:P113)</f>
        <v>206344984.4999997</v>
      </c>
      <c r="Q114" s="236"/>
      <c r="R114" s="239">
        <f>SUM(R111:R113)</f>
        <v>4583</v>
      </c>
      <c r="S114" s="236"/>
      <c r="V114" s="236"/>
      <c r="W114" s="237">
        <f>SUM(W111:W113)</f>
        <v>188709764.59999961</v>
      </c>
      <c r="X114" s="236"/>
      <c r="Y114" s="239">
        <f>SUM(Y111:Y113)</f>
        <v>4270</v>
      </c>
      <c r="Z114" s="236"/>
      <c r="AC114" s="236"/>
      <c r="AD114" s="237">
        <f>SUM(AD111:AD113)</f>
        <v>175542775.25999963</v>
      </c>
      <c r="AE114" s="236"/>
      <c r="AF114" s="239">
        <f>SUM(AF111:AF113)</f>
        <v>4048</v>
      </c>
      <c r="AG114" s="236"/>
      <c r="AJ114" s="236"/>
      <c r="AK114" s="237">
        <f>SUM(AK111:AK113)</f>
        <v>162836424.97999981</v>
      </c>
      <c r="AL114" s="236"/>
      <c r="AM114" s="239">
        <f>SUM(AM111:AM113)</f>
        <v>3796</v>
      </c>
      <c r="AN114" s="236"/>
      <c r="AQ114" s="236"/>
      <c r="AR114" s="237">
        <f>SUM(AR111:AR113)</f>
        <v>154000100.65999985</v>
      </c>
      <c r="AS114" s="236"/>
      <c r="AT114" s="239">
        <f>SUM(AT111:AT113)</f>
        <v>3603</v>
      </c>
      <c r="AU114" s="236"/>
      <c r="AX114" s="236"/>
      <c r="AY114" s="237">
        <f>SUM(AY111:AY113)</f>
        <v>145797793.63999984</v>
      </c>
      <c r="AZ114" s="236"/>
      <c r="BA114" s="239">
        <f>SUM(BA111:BA113)</f>
        <v>3430</v>
      </c>
      <c r="BB114" s="236"/>
      <c r="BE114" s="236"/>
      <c r="BF114" s="237">
        <f>SUM(BF111:BF113)</f>
        <v>138959362.4999997</v>
      </c>
      <c r="BG114" s="236"/>
      <c r="BH114" s="239">
        <f>SUM(BH111:BH113)</f>
        <v>3302</v>
      </c>
      <c r="BI114" s="236"/>
      <c r="BL114" s="236"/>
      <c r="BM114" s="237">
        <f>SUM(BM111:BM113)</f>
        <v>130467708.93999973</v>
      </c>
      <c r="BN114" s="236"/>
      <c r="BO114" s="239">
        <f>SUM(BO111:BO113)</f>
        <v>3155</v>
      </c>
      <c r="BP114" s="236"/>
      <c r="BS114" s="236"/>
      <c r="BT114" s="237">
        <v>124735020.30999979</v>
      </c>
      <c r="BU114" s="236"/>
      <c r="BV114" s="239">
        <v>3028</v>
      </c>
      <c r="BW114" s="236"/>
      <c r="BX114" s="236"/>
      <c r="BZ114" s="236"/>
      <c r="CA114" s="237">
        <v>118759723.68999979</v>
      </c>
      <c r="CB114" s="236"/>
      <c r="CC114" s="239">
        <v>2907</v>
      </c>
      <c r="CD114" s="236"/>
      <c r="CG114" s="236"/>
      <c r="CH114" s="237">
        <v>114852015.14999978</v>
      </c>
      <c r="CI114" s="236"/>
      <c r="CJ114" s="239">
        <v>2818</v>
      </c>
      <c r="CK114" s="236"/>
      <c r="CN114" s="236"/>
      <c r="CO114" s="237">
        <v>110301128.87999973</v>
      </c>
      <c r="CP114" s="236"/>
      <c r="CQ114" s="239">
        <v>2708</v>
      </c>
      <c r="CR114" s="236"/>
      <c r="CU114" s="236"/>
      <c r="CV114" s="237">
        <v>104851586.71999994</v>
      </c>
      <c r="CW114" s="236"/>
      <c r="CX114" s="239">
        <v>2592</v>
      </c>
      <c r="CY114" s="236"/>
      <c r="DB114" s="236"/>
      <c r="DC114" s="237">
        <v>100546984.50999986</v>
      </c>
      <c r="DD114" s="236"/>
      <c r="DE114" s="239">
        <v>2487</v>
      </c>
      <c r="DF114" s="236"/>
      <c r="DI114" s="236"/>
      <c r="DJ114" s="237">
        <v>98205120.859999925</v>
      </c>
      <c r="DK114" s="236"/>
      <c r="DL114" s="239">
        <v>2431</v>
      </c>
      <c r="DM114" s="236"/>
      <c r="DP114" s="236"/>
      <c r="DQ114" s="237">
        <v>94135056.819999948</v>
      </c>
      <c r="DR114" s="236"/>
      <c r="DS114" s="239">
        <v>2353</v>
      </c>
      <c r="DT114" s="236"/>
      <c r="DW114" s="236"/>
      <c r="DX114" s="237">
        <v>89922504.329999834</v>
      </c>
      <c r="DY114" s="236"/>
      <c r="DZ114" s="239">
        <v>2239</v>
      </c>
      <c r="EA114" s="236"/>
      <c r="ED114" s="236"/>
      <c r="EE114" s="237">
        <v>84030278.049999893</v>
      </c>
      <c r="EF114" s="236"/>
      <c r="EG114" s="239">
        <v>2082</v>
      </c>
      <c r="EH114" s="236"/>
      <c r="EK114" s="236"/>
      <c r="EL114" s="237">
        <v>79239742.979999915</v>
      </c>
      <c r="EM114" s="236"/>
      <c r="EN114" s="239">
        <v>1956</v>
      </c>
      <c r="EO114" s="236"/>
      <c r="ER114" s="236"/>
      <c r="ES114" s="237">
        <v>74831336.929999903</v>
      </c>
      <c r="ET114" s="236"/>
      <c r="EU114" s="239">
        <v>1861</v>
      </c>
      <c r="EV114" s="236"/>
      <c r="EY114" s="236"/>
      <c r="EZ114" s="237">
        <v>69471910.929999948</v>
      </c>
      <c r="FA114" s="236"/>
      <c r="FB114" s="239">
        <v>1740</v>
      </c>
      <c r="FC114" s="236"/>
      <c r="FF114" s="236"/>
      <c r="FG114" s="237">
        <v>63807527.789999992</v>
      </c>
      <c r="FH114" s="236"/>
      <c r="FI114" s="239">
        <v>1607</v>
      </c>
      <c r="FJ114" s="236"/>
      <c r="FM114" s="236"/>
      <c r="FN114" s="237">
        <v>59582707.649999976</v>
      </c>
      <c r="FO114" s="236"/>
      <c r="FP114" s="239">
        <v>1496</v>
      </c>
      <c r="FQ114" s="236"/>
      <c r="FT114" s="236"/>
      <c r="FU114" s="237">
        <v>55906134.349999979</v>
      </c>
      <c r="FV114" s="236"/>
      <c r="FW114" s="239">
        <v>1407</v>
      </c>
      <c r="FX114" s="236"/>
      <c r="GA114" s="236"/>
      <c r="GB114" s="237">
        <v>52074692.529999971</v>
      </c>
      <c r="GC114" s="236"/>
      <c r="GD114" s="239">
        <v>1267</v>
      </c>
      <c r="GE114" s="236"/>
      <c r="GH114" s="236"/>
      <c r="GI114" s="237">
        <v>47863028.760000013</v>
      </c>
      <c r="GJ114" s="236"/>
      <c r="GK114" s="239">
        <v>1125</v>
      </c>
      <c r="GL114" s="236"/>
      <c r="GO114" s="236"/>
      <c r="GP114" s="237">
        <v>43715359.409999996</v>
      </c>
      <c r="GQ114" s="236"/>
      <c r="GR114" s="239">
        <v>1040</v>
      </c>
      <c r="GS114" s="236"/>
      <c r="GV114" s="236"/>
      <c r="GW114" s="237">
        <v>40657213.000000022</v>
      </c>
      <c r="GX114" s="236"/>
      <c r="GY114" s="239">
        <v>968</v>
      </c>
      <c r="GZ114" s="236"/>
      <c r="HC114" s="236"/>
      <c r="HD114" s="237">
        <v>37328646.169999979</v>
      </c>
      <c r="HE114" s="236"/>
      <c r="HF114" s="239">
        <v>880</v>
      </c>
      <c r="HG114" s="236"/>
      <c r="HJ114" s="236"/>
      <c r="HK114" s="237">
        <v>33836210.209999993</v>
      </c>
      <c r="HL114" s="236"/>
      <c r="HM114" s="239">
        <v>810</v>
      </c>
      <c r="HN114" s="236"/>
      <c r="HQ114" s="236"/>
      <c r="HR114" s="237">
        <v>31499625.600000001</v>
      </c>
      <c r="HS114" s="236"/>
      <c r="HT114" s="239">
        <v>762</v>
      </c>
      <c r="HU114" s="236"/>
      <c r="HX114" s="236"/>
      <c r="HY114" s="237">
        <v>29570744.609999999</v>
      </c>
      <c r="HZ114" s="236"/>
      <c r="IA114" s="239">
        <v>726</v>
      </c>
      <c r="IB114" s="236"/>
      <c r="IE114" s="236"/>
      <c r="IF114" s="237">
        <v>26891506.770000011</v>
      </c>
      <c r="IG114" s="236"/>
      <c r="IH114" s="239">
        <v>668</v>
      </c>
      <c r="II114" s="236"/>
      <c r="IK114" s="236"/>
      <c r="IL114" s="237">
        <v>24662096.789999988</v>
      </c>
      <c r="IM114" s="236"/>
      <c r="IN114" s="239">
        <v>609</v>
      </c>
      <c r="IO114" s="236"/>
      <c r="IQ114" s="236"/>
      <c r="IR114" s="237">
        <v>22607895.499999996</v>
      </c>
      <c r="IS114" s="236"/>
      <c r="IT114" s="239">
        <v>562</v>
      </c>
      <c r="IU114" s="236"/>
      <c r="IW114" s="236"/>
      <c r="IX114" s="237">
        <v>20929423.320000008</v>
      </c>
      <c r="IY114" s="236"/>
      <c r="IZ114" s="239">
        <v>512</v>
      </c>
      <c r="JA114" s="236"/>
      <c r="JC114" s="236"/>
      <c r="JD114" s="237">
        <v>18002023.179999996</v>
      </c>
      <c r="JE114" s="236"/>
      <c r="JF114" s="239">
        <v>480</v>
      </c>
      <c r="JG114" s="236"/>
      <c r="JI114" s="236"/>
      <c r="JJ114" s="237">
        <v>16717308.290000003</v>
      </c>
      <c r="JK114" s="236"/>
      <c r="JL114" s="239">
        <v>449</v>
      </c>
      <c r="JM114" s="236"/>
      <c r="JO114" s="236"/>
      <c r="JP114" s="237">
        <v>15536107.640000006</v>
      </c>
      <c r="JQ114" s="236"/>
      <c r="JR114" s="239">
        <v>424</v>
      </c>
      <c r="JS114" s="236"/>
      <c r="JU114" s="236"/>
      <c r="JV114" s="237">
        <v>14038703.520000003</v>
      </c>
      <c r="JW114" s="236"/>
      <c r="JX114" s="239">
        <v>398</v>
      </c>
      <c r="JY114" s="236"/>
      <c r="KA114" s="275"/>
      <c r="KB114" s="276">
        <v>13070618.709999999</v>
      </c>
      <c r="KC114" s="275"/>
      <c r="KD114" s="278">
        <v>377</v>
      </c>
      <c r="KE114" s="275"/>
      <c r="KG114" s="275"/>
      <c r="KH114" s="276">
        <v>12181374.49</v>
      </c>
      <c r="KI114" s="275"/>
      <c r="KJ114" s="278">
        <v>347</v>
      </c>
      <c r="KK114" s="275"/>
      <c r="KM114" s="275"/>
      <c r="KN114" s="276">
        <v>11162262.499999998</v>
      </c>
      <c r="KO114" s="275"/>
      <c r="KP114" s="278">
        <v>329</v>
      </c>
      <c r="KQ114" s="275"/>
      <c r="KS114" s="275"/>
      <c r="KT114" s="276">
        <v>10413629.890000001</v>
      </c>
      <c r="KU114" s="275"/>
      <c r="KV114" s="278">
        <v>309</v>
      </c>
      <c r="KW114" s="275"/>
      <c r="KY114" s="275"/>
      <c r="KZ114" s="276">
        <v>9819423.6199999992</v>
      </c>
      <c r="LA114" s="275"/>
      <c r="LB114" s="278">
        <v>288</v>
      </c>
      <c r="LC114" s="275"/>
      <c r="LE114" s="275"/>
      <c r="LF114" s="276">
        <v>9120203.9100000001</v>
      </c>
      <c r="LG114" s="275"/>
      <c r="LH114" s="278">
        <v>266</v>
      </c>
      <c r="LI114" s="275"/>
      <c r="LK114" s="275"/>
      <c r="LL114" s="276">
        <v>8423426.0099999998</v>
      </c>
      <c r="LM114" s="275"/>
      <c r="LN114" s="278">
        <v>256</v>
      </c>
      <c r="LO114" s="275"/>
      <c r="LQ114" s="275"/>
      <c r="LR114" s="276">
        <v>0</v>
      </c>
      <c r="LS114" s="275"/>
      <c r="LT114" s="278">
        <v>0</v>
      </c>
      <c r="LU114" s="275"/>
    </row>
    <row r="115" spans="1:333" ht="18.600000000000001" thickTop="1">
      <c r="A115" s="227"/>
      <c r="B115" s="226"/>
      <c r="C115" s="227"/>
      <c r="D115" s="228"/>
      <c r="E115" s="227"/>
      <c r="H115" s="227"/>
      <c r="I115" s="226"/>
      <c r="J115" s="227"/>
      <c r="K115" s="228"/>
      <c r="L115" s="227"/>
      <c r="O115" s="227"/>
      <c r="P115" s="226"/>
      <c r="Q115" s="227"/>
      <c r="R115" s="228"/>
      <c r="S115" s="227"/>
      <c r="V115" s="227"/>
      <c r="W115" s="226"/>
      <c r="X115" s="227"/>
      <c r="Y115" s="228"/>
      <c r="Z115" s="227"/>
      <c r="AC115" s="227"/>
      <c r="AD115" s="226"/>
      <c r="AE115" s="227"/>
      <c r="AF115" s="228"/>
      <c r="AG115" s="227"/>
      <c r="AJ115" s="227"/>
      <c r="AK115" s="226"/>
      <c r="AL115" s="227"/>
      <c r="AM115" s="228"/>
      <c r="AN115" s="227"/>
      <c r="AQ115" s="227"/>
      <c r="AR115" s="226"/>
      <c r="AS115" s="227"/>
      <c r="AT115" s="228"/>
      <c r="AU115" s="227"/>
      <c r="AX115" s="227"/>
      <c r="AY115" s="226"/>
      <c r="AZ115" s="227"/>
      <c r="BA115" s="228"/>
      <c r="BB115" s="227"/>
      <c r="BE115" s="227"/>
      <c r="BF115" s="226"/>
      <c r="BG115" s="227"/>
      <c r="BH115" s="228"/>
      <c r="BI115" s="227"/>
      <c r="BL115" s="227"/>
      <c r="BM115" s="226"/>
      <c r="BN115" s="227"/>
      <c r="BO115" s="228"/>
      <c r="BP115" s="227"/>
      <c r="BS115" s="227"/>
      <c r="BT115" s="226"/>
      <c r="BU115" s="227"/>
      <c r="BV115" s="228"/>
      <c r="BW115" s="227"/>
      <c r="BX115" s="227"/>
      <c r="BZ115" s="227"/>
      <c r="CA115" s="226"/>
      <c r="CB115" s="227"/>
      <c r="CC115" s="228"/>
      <c r="CD115" s="227"/>
      <c r="CG115" s="227"/>
      <c r="CH115" s="226"/>
      <c r="CI115" s="227"/>
      <c r="CJ115" s="228"/>
      <c r="CK115" s="227"/>
      <c r="CN115" s="227"/>
      <c r="CO115" s="226"/>
      <c r="CP115" s="227"/>
      <c r="CQ115" s="228"/>
      <c r="CR115" s="227"/>
      <c r="CU115" s="227"/>
      <c r="CV115" s="226"/>
      <c r="CW115" s="227"/>
      <c r="CX115" s="228"/>
      <c r="CY115" s="227"/>
      <c r="DB115" s="227"/>
      <c r="DC115" s="226"/>
      <c r="DD115" s="227"/>
      <c r="DE115" s="228"/>
      <c r="DF115" s="227"/>
      <c r="DI115" s="227"/>
      <c r="DJ115" s="226"/>
      <c r="DK115" s="227"/>
      <c r="DL115" s="228"/>
      <c r="DM115" s="227"/>
      <c r="DP115" s="227"/>
      <c r="DQ115" s="226"/>
      <c r="DR115" s="227"/>
      <c r="DS115" s="228"/>
      <c r="DT115" s="227"/>
      <c r="DW115" s="227"/>
      <c r="DX115" s="226"/>
      <c r="DY115" s="227"/>
      <c r="DZ115" s="228"/>
      <c r="EA115" s="227"/>
      <c r="ED115" s="227"/>
      <c r="EE115" s="226"/>
      <c r="EF115" s="227"/>
      <c r="EG115" s="228"/>
      <c r="EH115" s="227"/>
      <c r="EK115" s="227"/>
      <c r="EL115" s="226"/>
      <c r="EM115" s="227"/>
      <c r="EN115" s="228"/>
      <c r="EO115" s="227"/>
      <c r="ER115" s="227"/>
      <c r="ES115" s="226"/>
      <c r="ET115" s="227"/>
      <c r="EU115" s="228"/>
      <c r="EV115" s="227"/>
      <c r="EY115" s="227"/>
      <c r="EZ115" s="226"/>
      <c r="FA115" s="227"/>
      <c r="FB115" s="228"/>
      <c r="FC115" s="227"/>
      <c r="FF115" s="227"/>
      <c r="FG115" s="226"/>
      <c r="FH115" s="227"/>
      <c r="FI115" s="228"/>
      <c r="FJ115" s="227"/>
      <c r="FM115" s="227"/>
      <c r="FN115" s="226"/>
      <c r="FO115" s="227"/>
      <c r="FP115" s="228"/>
      <c r="FQ115" s="227"/>
      <c r="FT115" s="227"/>
      <c r="FU115" s="226"/>
      <c r="FV115" s="227"/>
      <c r="FW115" s="228"/>
      <c r="FX115" s="227"/>
      <c r="GA115" s="227"/>
      <c r="GB115" s="226"/>
      <c r="GC115" s="227"/>
      <c r="GD115" s="228"/>
      <c r="GE115" s="227"/>
      <c r="GH115" s="227"/>
      <c r="GI115" s="226"/>
      <c r="GJ115" s="227"/>
      <c r="GK115" s="228"/>
      <c r="GL115" s="227"/>
      <c r="GO115" s="227"/>
      <c r="GP115" s="226"/>
      <c r="GQ115" s="227"/>
      <c r="GR115" s="228"/>
      <c r="GS115" s="227"/>
      <c r="GV115" s="227"/>
      <c r="GW115" s="226"/>
      <c r="GX115" s="227"/>
      <c r="GY115" s="228"/>
      <c r="GZ115" s="227"/>
      <c r="HC115" s="227"/>
      <c r="HD115" s="226"/>
      <c r="HE115" s="227"/>
      <c r="HF115" s="228"/>
      <c r="HG115" s="227"/>
      <c r="HJ115" s="227"/>
      <c r="HK115" s="226"/>
      <c r="HL115" s="227"/>
      <c r="HM115" s="228"/>
      <c r="HN115" s="227"/>
      <c r="HQ115" s="227"/>
      <c r="HR115" s="226"/>
      <c r="HS115" s="227"/>
      <c r="HT115" s="228"/>
      <c r="HU115" s="227"/>
      <c r="HX115" s="227"/>
      <c r="HY115" s="226"/>
      <c r="HZ115" s="227"/>
      <c r="IA115" s="228"/>
      <c r="IB115" s="227"/>
      <c r="IE115" s="227"/>
      <c r="IF115" s="226"/>
      <c r="IG115" s="227"/>
      <c r="IH115" s="228"/>
      <c r="II115" s="227"/>
      <c r="IK115" s="227"/>
      <c r="IL115" s="226"/>
      <c r="IM115" s="227"/>
      <c r="IN115" s="228"/>
      <c r="IO115" s="227"/>
      <c r="IQ115" s="227"/>
      <c r="IR115" s="226"/>
      <c r="IS115" s="227"/>
      <c r="IT115" s="228"/>
      <c r="IU115" s="227"/>
      <c r="IW115" s="227"/>
      <c r="IX115" s="226"/>
      <c r="IY115" s="227"/>
      <c r="IZ115" s="228"/>
      <c r="JA115" s="227"/>
      <c r="JC115" s="227"/>
      <c r="JD115" s="226"/>
      <c r="JE115" s="227"/>
      <c r="JF115" s="228"/>
      <c r="JG115" s="227"/>
      <c r="JI115" s="227"/>
      <c r="JJ115" s="226"/>
      <c r="JK115" s="227"/>
      <c r="JL115" s="228"/>
      <c r="JM115" s="227"/>
      <c r="JO115" s="227"/>
      <c r="JP115" s="226"/>
      <c r="JQ115" s="227"/>
      <c r="JR115" s="228"/>
      <c r="JS115" s="227"/>
      <c r="JU115" s="227"/>
      <c r="JV115" s="226"/>
      <c r="JW115" s="227"/>
      <c r="JX115" s="228"/>
      <c r="JY115" s="227"/>
      <c r="KA115" s="271"/>
      <c r="KB115" s="272"/>
      <c r="KC115" s="271"/>
      <c r="KD115" s="274"/>
      <c r="KE115" s="271"/>
      <c r="KG115" s="271"/>
      <c r="KH115" s="272"/>
      <c r="KI115" s="271"/>
      <c r="KJ115" s="274"/>
      <c r="KK115" s="271"/>
      <c r="KM115" s="271"/>
      <c r="KN115" s="272"/>
      <c r="KO115" s="271"/>
      <c r="KP115" s="274"/>
      <c r="KQ115" s="271"/>
      <c r="KS115" s="271"/>
      <c r="KT115" s="272"/>
      <c r="KU115" s="271"/>
      <c r="KV115" s="274"/>
      <c r="KW115" s="271"/>
      <c r="KY115" s="271"/>
      <c r="KZ115" s="272"/>
      <c r="LA115" s="271"/>
      <c r="LB115" s="274"/>
      <c r="LC115" s="271"/>
      <c r="LE115" s="271"/>
      <c r="LF115" s="272"/>
      <c r="LG115" s="271"/>
      <c r="LH115" s="274"/>
      <c r="LI115" s="271"/>
      <c r="LK115" s="271"/>
      <c r="LL115" s="272"/>
      <c r="LM115" s="271"/>
      <c r="LN115" s="274"/>
      <c r="LO115" s="271"/>
      <c r="LQ115" s="271"/>
      <c r="LR115" s="272"/>
      <c r="LS115" s="271"/>
      <c r="LT115" s="274"/>
      <c r="LU115" s="271"/>
    </row>
    <row r="116" spans="1:333" ht="18">
      <c r="A116" s="227"/>
      <c r="B116" s="226"/>
      <c r="C116" s="227"/>
      <c r="D116" s="228"/>
      <c r="E116" s="227"/>
      <c r="H116" s="227"/>
      <c r="I116" s="226"/>
      <c r="J116" s="227"/>
      <c r="K116" s="228"/>
      <c r="L116" s="227"/>
      <c r="O116" s="227"/>
      <c r="P116" s="226"/>
      <c r="Q116" s="227"/>
      <c r="R116" s="228"/>
      <c r="S116" s="227"/>
      <c r="V116" s="227"/>
      <c r="W116" s="226"/>
      <c r="X116" s="227"/>
      <c r="Y116" s="228"/>
      <c r="Z116" s="227"/>
      <c r="AC116" s="227"/>
      <c r="AD116" s="226"/>
      <c r="AE116" s="227"/>
      <c r="AF116" s="228"/>
      <c r="AG116" s="227"/>
      <c r="AJ116" s="227"/>
      <c r="AK116" s="226"/>
      <c r="AL116" s="227"/>
      <c r="AM116" s="228"/>
      <c r="AN116" s="227"/>
      <c r="AQ116" s="227"/>
      <c r="AR116" s="226"/>
      <c r="AS116" s="227"/>
      <c r="AT116" s="228"/>
      <c r="AU116" s="227"/>
      <c r="AX116" s="227"/>
      <c r="AY116" s="226"/>
      <c r="AZ116" s="227"/>
      <c r="BA116" s="228"/>
      <c r="BB116" s="227"/>
      <c r="BE116" s="227"/>
      <c r="BF116" s="226"/>
      <c r="BG116" s="227"/>
      <c r="BH116" s="228"/>
      <c r="BI116" s="227"/>
      <c r="BL116" s="227"/>
      <c r="BM116" s="226"/>
      <c r="BN116" s="227"/>
      <c r="BO116" s="228"/>
      <c r="BP116" s="227"/>
      <c r="BS116" s="227"/>
      <c r="BT116" s="226"/>
      <c r="BU116" s="227"/>
      <c r="BV116" s="228"/>
      <c r="BW116" s="227"/>
      <c r="BX116" s="227"/>
      <c r="BZ116" s="227"/>
      <c r="CA116" s="226"/>
      <c r="CB116" s="227"/>
      <c r="CC116" s="228"/>
      <c r="CD116" s="227"/>
      <c r="CG116" s="227"/>
      <c r="CH116" s="226"/>
      <c r="CI116" s="227"/>
      <c r="CJ116" s="228"/>
      <c r="CK116" s="227"/>
      <c r="CN116" s="227"/>
      <c r="CO116" s="226"/>
      <c r="CP116" s="227"/>
      <c r="CQ116" s="228"/>
      <c r="CR116" s="227"/>
      <c r="CU116" s="227"/>
      <c r="CV116" s="226"/>
      <c r="CW116" s="227"/>
      <c r="CX116" s="228"/>
      <c r="CY116" s="227"/>
      <c r="DB116" s="227"/>
      <c r="DC116" s="226"/>
      <c r="DD116" s="227"/>
      <c r="DE116" s="228"/>
      <c r="DF116" s="227"/>
      <c r="DI116" s="227"/>
      <c r="DJ116" s="226"/>
      <c r="DK116" s="227"/>
      <c r="DL116" s="228"/>
      <c r="DM116" s="227"/>
      <c r="DP116" s="227"/>
      <c r="DQ116" s="226"/>
      <c r="DR116" s="227"/>
      <c r="DS116" s="228"/>
      <c r="DT116" s="227"/>
      <c r="DW116" s="227"/>
      <c r="DX116" s="226"/>
      <c r="DY116" s="227"/>
      <c r="DZ116" s="228"/>
      <c r="EA116" s="227"/>
      <c r="ED116" s="227"/>
      <c r="EE116" s="226"/>
      <c r="EF116" s="227"/>
      <c r="EG116" s="228"/>
      <c r="EH116" s="227"/>
      <c r="EK116" s="227"/>
      <c r="EL116" s="226"/>
      <c r="EM116" s="227"/>
      <c r="EN116" s="228"/>
      <c r="EO116" s="227"/>
      <c r="ER116" s="227"/>
      <c r="ES116" s="226"/>
      <c r="ET116" s="227"/>
      <c r="EU116" s="228"/>
      <c r="EV116" s="227"/>
      <c r="EY116" s="227"/>
      <c r="EZ116" s="226"/>
      <c r="FA116" s="227"/>
      <c r="FB116" s="228"/>
      <c r="FC116" s="227"/>
      <c r="FF116" s="227"/>
      <c r="FG116" s="226"/>
      <c r="FH116" s="227"/>
      <c r="FI116" s="228"/>
      <c r="FJ116" s="227"/>
      <c r="FM116" s="227"/>
      <c r="FN116" s="226"/>
      <c r="FO116" s="227"/>
      <c r="FP116" s="228"/>
      <c r="FQ116" s="227"/>
      <c r="FT116" s="227"/>
      <c r="FU116" s="226"/>
      <c r="FV116" s="227"/>
      <c r="FW116" s="228"/>
      <c r="FX116" s="227"/>
      <c r="GA116" s="227"/>
      <c r="GB116" s="226"/>
      <c r="GC116" s="227"/>
      <c r="GD116" s="228"/>
      <c r="GE116" s="227"/>
      <c r="GH116" s="227"/>
      <c r="GI116" s="226"/>
      <c r="GJ116" s="227"/>
      <c r="GK116" s="228"/>
      <c r="GL116" s="227"/>
      <c r="GO116" s="227"/>
      <c r="GP116" s="226"/>
      <c r="GQ116" s="227"/>
      <c r="GR116" s="228"/>
      <c r="GS116" s="227"/>
      <c r="GV116" s="227"/>
      <c r="GW116" s="226"/>
      <c r="GX116" s="227"/>
      <c r="GY116" s="228"/>
      <c r="GZ116" s="227"/>
      <c r="HC116" s="227"/>
      <c r="HD116" s="226"/>
      <c r="HE116" s="227"/>
      <c r="HF116" s="228"/>
      <c r="HG116" s="227"/>
      <c r="HJ116" s="227"/>
      <c r="HK116" s="226"/>
      <c r="HL116" s="227"/>
      <c r="HM116" s="228"/>
      <c r="HN116" s="227"/>
      <c r="HQ116" s="227"/>
      <c r="HR116" s="226"/>
      <c r="HS116" s="227"/>
      <c r="HT116" s="228"/>
      <c r="HU116" s="227"/>
      <c r="HX116" s="227"/>
      <c r="HY116" s="226"/>
      <c r="HZ116" s="227"/>
      <c r="IA116" s="228"/>
      <c r="IB116" s="227"/>
      <c r="IE116" s="227"/>
      <c r="IF116" s="226"/>
      <c r="IG116" s="227"/>
      <c r="IH116" s="228"/>
      <c r="II116" s="227"/>
      <c r="IK116" s="227"/>
      <c r="IL116" s="226"/>
      <c r="IM116" s="227"/>
      <c r="IN116" s="228"/>
      <c r="IO116" s="227"/>
      <c r="IQ116" s="227"/>
      <c r="IR116" s="226"/>
      <c r="IS116" s="227"/>
      <c r="IT116" s="228"/>
      <c r="IU116" s="227"/>
      <c r="IW116" s="227"/>
      <c r="IX116" s="226"/>
      <c r="IY116" s="227"/>
      <c r="IZ116" s="228"/>
      <c r="JA116" s="227"/>
      <c r="JC116" s="227"/>
      <c r="JD116" s="226"/>
      <c r="JE116" s="227"/>
      <c r="JF116" s="228"/>
      <c r="JG116" s="227"/>
      <c r="JI116" s="227"/>
      <c r="JJ116" s="226"/>
      <c r="JK116" s="227"/>
      <c r="JL116" s="228"/>
      <c r="JM116" s="227"/>
      <c r="JO116" s="227"/>
      <c r="JP116" s="226"/>
      <c r="JQ116" s="227"/>
      <c r="JR116" s="228"/>
      <c r="JS116" s="227"/>
      <c r="JU116" s="227"/>
      <c r="JV116" s="226"/>
      <c r="JW116" s="227"/>
      <c r="JX116" s="228"/>
      <c r="JY116" s="227"/>
      <c r="KA116" s="271"/>
      <c r="KB116" s="272"/>
      <c r="KC116" s="271"/>
      <c r="KD116" s="274"/>
      <c r="KE116" s="271"/>
      <c r="KG116" s="271"/>
      <c r="KH116" s="272"/>
      <c r="KI116" s="271"/>
      <c r="KJ116" s="274"/>
      <c r="KK116" s="271"/>
      <c r="KM116" s="271"/>
      <c r="KN116" s="272"/>
      <c r="KO116" s="271"/>
      <c r="KP116" s="274"/>
      <c r="KQ116" s="271"/>
      <c r="KS116" s="271"/>
      <c r="KT116" s="272"/>
      <c r="KU116" s="271"/>
      <c r="KV116" s="274"/>
      <c r="KW116" s="271"/>
      <c r="KY116" s="271"/>
      <c r="KZ116" s="272"/>
      <c r="LA116" s="271"/>
      <c r="LB116" s="274"/>
      <c r="LC116" s="271"/>
      <c r="LE116" s="271"/>
      <c r="LF116" s="272"/>
      <c r="LG116" s="271"/>
      <c r="LH116" s="274"/>
      <c r="LI116" s="271"/>
      <c r="LK116" s="271"/>
      <c r="LL116" s="272"/>
      <c r="LM116" s="271"/>
      <c r="LN116" s="274"/>
      <c r="LO116" s="271"/>
      <c r="LQ116" s="271"/>
      <c r="LR116" s="272"/>
      <c r="LS116" s="271"/>
      <c r="LT116" s="274"/>
      <c r="LU116" s="271"/>
    </row>
    <row r="117" spans="1:333" ht="18">
      <c r="A117" s="227"/>
      <c r="B117" s="226"/>
      <c r="C117" s="227"/>
      <c r="D117" s="228"/>
      <c r="E117" s="227"/>
      <c r="H117" s="227"/>
      <c r="I117" s="226"/>
      <c r="J117" s="227"/>
      <c r="K117" s="228"/>
      <c r="L117" s="227"/>
      <c r="O117" s="227"/>
      <c r="P117" s="226"/>
      <c r="Q117" s="227"/>
      <c r="R117" s="228"/>
      <c r="S117" s="227"/>
      <c r="V117" s="227"/>
      <c r="W117" s="226"/>
      <c r="X117" s="227"/>
      <c r="Y117" s="228"/>
      <c r="Z117" s="227"/>
      <c r="AC117" s="227"/>
      <c r="AD117" s="226"/>
      <c r="AE117" s="227"/>
      <c r="AF117" s="228"/>
      <c r="AG117" s="227"/>
      <c r="AJ117" s="227"/>
      <c r="AK117" s="226"/>
      <c r="AL117" s="227"/>
      <c r="AM117" s="228"/>
      <c r="AN117" s="227"/>
      <c r="AQ117" s="227"/>
      <c r="AR117" s="226"/>
      <c r="AS117" s="227"/>
      <c r="AT117" s="228"/>
      <c r="AU117" s="227"/>
      <c r="AX117" s="227"/>
      <c r="AY117" s="226"/>
      <c r="AZ117" s="227"/>
      <c r="BA117" s="228"/>
      <c r="BB117" s="227"/>
      <c r="BE117" s="227"/>
      <c r="BF117" s="226"/>
      <c r="BG117" s="227"/>
      <c r="BH117" s="228"/>
      <c r="BI117" s="227"/>
      <c r="BL117" s="227"/>
      <c r="BM117" s="226"/>
      <c r="BN117" s="227"/>
      <c r="BO117" s="228"/>
      <c r="BP117" s="227"/>
      <c r="BS117" s="227"/>
      <c r="BT117" s="226"/>
      <c r="BU117" s="227"/>
      <c r="BV117" s="228"/>
      <c r="BW117" s="227"/>
      <c r="BX117" s="227"/>
      <c r="BZ117" s="227"/>
      <c r="CA117" s="226"/>
      <c r="CB117" s="227"/>
      <c r="CC117" s="228"/>
      <c r="CD117" s="227"/>
      <c r="CG117" s="227"/>
      <c r="CH117" s="226"/>
      <c r="CI117" s="227"/>
      <c r="CJ117" s="228"/>
      <c r="CK117" s="227"/>
      <c r="CN117" s="227"/>
      <c r="CO117" s="226"/>
      <c r="CP117" s="227"/>
      <c r="CQ117" s="228"/>
      <c r="CR117" s="227"/>
      <c r="CU117" s="227"/>
      <c r="CV117" s="226"/>
      <c r="CW117" s="227"/>
      <c r="CX117" s="228"/>
      <c r="CY117" s="227"/>
      <c r="DB117" s="227"/>
      <c r="DC117" s="226"/>
      <c r="DD117" s="227"/>
      <c r="DE117" s="228"/>
      <c r="DF117" s="227"/>
      <c r="DI117" s="227"/>
      <c r="DJ117" s="226"/>
      <c r="DK117" s="227"/>
      <c r="DL117" s="228"/>
      <c r="DM117" s="227"/>
      <c r="DP117" s="227"/>
      <c r="DQ117" s="226"/>
      <c r="DR117" s="227"/>
      <c r="DS117" s="228"/>
      <c r="DT117" s="227"/>
      <c r="DW117" s="227"/>
      <c r="DX117" s="226"/>
      <c r="DY117" s="227"/>
      <c r="DZ117" s="228"/>
      <c r="EA117" s="227"/>
      <c r="ED117" s="227"/>
      <c r="EE117" s="226"/>
      <c r="EF117" s="227"/>
      <c r="EG117" s="228"/>
      <c r="EH117" s="227"/>
      <c r="EK117" s="227"/>
      <c r="EL117" s="226"/>
      <c r="EM117" s="227"/>
      <c r="EN117" s="228"/>
      <c r="EO117" s="227"/>
      <c r="ER117" s="227"/>
      <c r="ES117" s="226"/>
      <c r="ET117" s="227"/>
      <c r="EU117" s="228"/>
      <c r="EV117" s="227"/>
      <c r="EY117" s="227"/>
      <c r="EZ117" s="226"/>
      <c r="FA117" s="227"/>
      <c r="FB117" s="228"/>
      <c r="FC117" s="227"/>
      <c r="FF117" s="227"/>
      <c r="FG117" s="226"/>
      <c r="FH117" s="227"/>
      <c r="FI117" s="228"/>
      <c r="FJ117" s="227"/>
      <c r="FM117" s="227"/>
      <c r="FN117" s="226"/>
      <c r="FO117" s="227"/>
      <c r="FP117" s="228"/>
      <c r="FQ117" s="227"/>
      <c r="FT117" s="227"/>
      <c r="FU117" s="226"/>
      <c r="FV117" s="227"/>
      <c r="FW117" s="228"/>
      <c r="FX117" s="227"/>
      <c r="GA117" s="227"/>
      <c r="GB117" s="226"/>
      <c r="GC117" s="227"/>
      <c r="GD117" s="228"/>
      <c r="GE117" s="227"/>
      <c r="GH117" s="227"/>
      <c r="GI117" s="226"/>
      <c r="GJ117" s="227"/>
      <c r="GK117" s="228"/>
      <c r="GL117" s="227"/>
      <c r="GO117" s="227"/>
      <c r="GP117" s="226"/>
      <c r="GQ117" s="227"/>
      <c r="GR117" s="228"/>
      <c r="GS117" s="227"/>
      <c r="GV117" s="227"/>
      <c r="GW117" s="226"/>
      <c r="GX117" s="227"/>
      <c r="GY117" s="228"/>
      <c r="GZ117" s="227"/>
      <c r="HC117" s="227"/>
      <c r="HD117" s="226"/>
      <c r="HE117" s="227"/>
      <c r="HF117" s="228"/>
      <c r="HG117" s="227"/>
      <c r="HJ117" s="227"/>
      <c r="HK117" s="226"/>
      <c r="HL117" s="227"/>
      <c r="HM117" s="228"/>
      <c r="HN117" s="227"/>
      <c r="HQ117" s="227"/>
      <c r="HR117" s="226"/>
      <c r="HS117" s="227"/>
      <c r="HT117" s="228"/>
      <c r="HU117" s="227"/>
      <c r="HX117" s="227"/>
      <c r="HY117" s="226"/>
      <c r="HZ117" s="227"/>
      <c r="IA117" s="228"/>
      <c r="IB117" s="227"/>
      <c r="IE117" s="227"/>
      <c r="IF117" s="226"/>
      <c r="IG117" s="227"/>
      <c r="IH117" s="228"/>
      <c r="II117" s="227"/>
      <c r="IK117" s="227"/>
      <c r="IL117" s="226"/>
      <c r="IM117" s="227"/>
      <c r="IN117" s="228"/>
      <c r="IO117" s="227"/>
      <c r="IQ117" s="227"/>
      <c r="IR117" s="226"/>
      <c r="IS117" s="227"/>
      <c r="IT117" s="228"/>
      <c r="IU117" s="227"/>
      <c r="IW117" s="227"/>
      <c r="IX117" s="226"/>
      <c r="IY117" s="227"/>
      <c r="IZ117" s="228"/>
      <c r="JA117" s="227"/>
      <c r="JC117" s="227"/>
      <c r="JD117" s="226"/>
      <c r="JE117" s="227"/>
      <c r="JF117" s="228"/>
      <c r="JG117" s="227"/>
      <c r="JI117" s="227"/>
      <c r="JJ117" s="226"/>
      <c r="JK117" s="227"/>
      <c r="JL117" s="228"/>
      <c r="JM117" s="227"/>
      <c r="JO117" s="227"/>
      <c r="JP117" s="226"/>
      <c r="JQ117" s="227"/>
      <c r="JR117" s="228"/>
      <c r="JS117" s="227"/>
      <c r="JU117" s="227"/>
      <c r="JV117" s="226"/>
      <c r="JW117" s="227"/>
      <c r="JX117" s="228"/>
      <c r="JY117" s="227"/>
      <c r="KA117" s="271"/>
      <c r="KB117" s="272"/>
      <c r="KC117" s="271"/>
      <c r="KD117" s="274"/>
      <c r="KE117" s="271"/>
      <c r="KG117" s="271"/>
      <c r="KH117" s="272"/>
      <c r="KI117" s="271"/>
      <c r="KJ117" s="274"/>
      <c r="KK117" s="271"/>
      <c r="KM117" s="271"/>
      <c r="KN117" s="272"/>
      <c r="KO117" s="271"/>
      <c r="KP117" s="274"/>
      <c r="KQ117" s="271"/>
      <c r="KS117" s="271"/>
      <c r="KT117" s="272"/>
      <c r="KU117" s="271"/>
      <c r="KV117" s="274"/>
      <c r="KW117" s="271"/>
      <c r="KY117" s="271"/>
      <c r="KZ117" s="272"/>
      <c r="LA117" s="271"/>
      <c r="LB117" s="274"/>
      <c r="LC117" s="271"/>
      <c r="LE117" s="271"/>
      <c r="LF117" s="272"/>
      <c r="LG117" s="271"/>
      <c r="LH117" s="274"/>
      <c r="LI117" s="271"/>
      <c r="LK117" s="271"/>
      <c r="LL117" s="272"/>
      <c r="LM117" s="271"/>
      <c r="LN117" s="274"/>
      <c r="LO117" s="271"/>
      <c r="LQ117" s="271"/>
      <c r="LR117" s="272"/>
      <c r="LS117" s="271"/>
      <c r="LT117" s="274"/>
      <c r="LU117" s="271"/>
    </row>
    <row r="118" spans="1:333" ht="18">
      <c r="A118" s="227"/>
      <c r="B118" s="226"/>
      <c r="C118" s="227"/>
      <c r="D118" s="228"/>
      <c r="E118" s="227"/>
      <c r="H118" s="227"/>
      <c r="I118" s="226"/>
      <c r="J118" s="227"/>
      <c r="K118" s="228"/>
      <c r="L118" s="227"/>
      <c r="O118" s="227"/>
      <c r="P118" s="226"/>
      <c r="Q118" s="227"/>
      <c r="R118" s="228"/>
      <c r="S118" s="227"/>
      <c r="V118" s="227"/>
      <c r="W118" s="226"/>
      <c r="X118" s="227"/>
      <c r="Y118" s="228"/>
      <c r="Z118" s="227"/>
      <c r="AC118" s="227"/>
      <c r="AD118" s="226"/>
      <c r="AE118" s="227"/>
      <c r="AF118" s="228"/>
      <c r="AG118" s="227"/>
      <c r="AJ118" s="227"/>
      <c r="AK118" s="226"/>
      <c r="AL118" s="227"/>
      <c r="AM118" s="228"/>
      <c r="AN118" s="227"/>
      <c r="AQ118" s="227"/>
      <c r="AR118" s="226"/>
      <c r="AS118" s="227"/>
      <c r="AT118" s="228"/>
      <c r="AU118" s="227"/>
      <c r="AX118" s="227"/>
      <c r="AY118" s="226"/>
      <c r="AZ118" s="227"/>
      <c r="BA118" s="228"/>
      <c r="BB118" s="227"/>
      <c r="BE118" s="227"/>
      <c r="BF118" s="226"/>
      <c r="BG118" s="227"/>
      <c r="BH118" s="228"/>
      <c r="BI118" s="227"/>
      <c r="BL118" s="227"/>
      <c r="BM118" s="226"/>
      <c r="BN118" s="227"/>
      <c r="BO118" s="228"/>
      <c r="BP118" s="227"/>
      <c r="BS118" s="227"/>
      <c r="BT118" s="226"/>
      <c r="BU118" s="227"/>
      <c r="BV118" s="228"/>
      <c r="BW118" s="227"/>
      <c r="BX118" s="227"/>
      <c r="BZ118" s="227"/>
      <c r="CA118" s="226"/>
      <c r="CB118" s="227"/>
      <c r="CC118" s="228"/>
      <c r="CD118" s="227"/>
      <c r="CG118" s="227"/>
      <c r="CH118" s="226"/>
      <c r="CI118" s="227"/>
      <c r="CJ118" s="228"/>
      <c r="CK118" s="227"/>
      <c r="CN118" s="227"/>
      <c r="CO118" s="226"/>
      <c r="CP118" s="227"/>
      <c r="CQ118" s="228"/>
      <c r="CR118" s="227"/>
      <c r="CU118" s="227"/>
      <c r="CV118" s="226"/>
      <c r="CW118" s="227"/>
      <c r="CX118" s="228"/>
      <c r="CY118" s="227"/>
      <c r="DB118" s="227"/>
      <c r="DC118" s="226"/>
      <c r="DD118" s="227"/>
      <c r="DE118" s="228"/>
      <c r="DF118" s="227"/>
      <c r="DI118" s="227"/>
      <c r="DJ118" s="226"/>
      <c r="DK118" s="227"/>
      <c r="DL118" s="228"/>
      <c r="DM118" s="227"/>
      <c r="DP118" s="227"/>
      <c r="DQ118" s="226"/>
      <c r="DR118" s="227"/>
      <c r="DS118" s="228"/>
      <c r="DT118" s="227"/>
      <c r="DW118" s="227"/>
      <c r="DX118" s="226"/>
      <c r="DY118" s="227"/>
      <c r="DZ118" s="228"/>
      <c r="EA118" s="227"/>
      <c r="ED118" s="227"/>
      <c r="EE118" s="226"/>
      <c r="EF118" s="227"/>
      <c r="EG118" s="228"/>
      <c r="EH118" s="227"/>
      <c r="EK118" s="227"/>
      <c r="EL118" s="226"/>
      <c r="EM118" s="227"/>
      <c r="EN118" s="228"/>
      <c r="EO118" s="227"/>
      <c r="ER118" s="227"/>
      <c r="ES118" s="226"/>
      <c r="ET118" s="227"/>
      <c r="EU118" s="228"/>
      <c r="EV118" s="227"/>
      <c r="EY118" s="227"/>
      <c r="EZ118" s="226"/>
      <c r="FA118" s="227"/>
      <c r="FB118" s="228"/>
      <c r="FC118" s="227"/>
      <c r="FF118" s="227"/>
      <c r="FG118" s="226"/>
      <c r="FH118" s="227"/>
      <c r="FI118" s="228"/>
      <c r="FJ118" s="227"/>
      <c r="FM118" s="227"/>
      <c r="FN118" s="226"/>
      <c r="FO118" s="227"/>
      <c r="FP118" s="228"/>
      <c r="FQ118" s="227"/>
      <c r="FT118" s="227"/>
      <c r="FU118" s="226"/>
      <c r="FV118" s="227"/>
      <c r="FW118" s="228"/>
      <c r="FX118" s="227"/>
      <c r="GA118" s="227"/>
      <c r="GB118" s="226"/>
      <c r="GC118" s="227"/>
      <c r="GD118" s="228"/>
      <c r="GE118" s="227"/>
      <c r="GH118" s="227"/>
      <c r="GI118" s="226"/>
      <c r="GJ118" s="227"/>
      <c r="GK118" s="228"/>
      <c r="GL118" s="227"/>
      <c r="GO118" s="227"/>
      <c r="GP118" s="226"/>
      <c r="GQ118" s="227"/>
      <c r="GR118" s="228"/>
      <c r="GS118" s="227"/>
      <c r="GV118" s="227"/>
      <c r="GW118" s="226"/>
      <c r="GX118" s="227"/>
      <c r="GY118" s="228"/>
      <c r="GZ118" s="227"/>
      <c r="HC118" s="227"/>
      <c r="HD118" s="226"/>
      <c r="HE118" s="227"/>
      <c r="HF118" s="228"/>
      <c r="HG118" s="227"/>
      <c r="HJ118" s="227"/>
      <c r="HK118" s="226"/>
      <c r="HL118" s="227"/>
      <c r="HM118" s="228"/>
      <c r="HN118" s="227"/>
      <c r="HQ118" s="227"/>
      <c r="HR118" s="226"/>
      <c r="HS118" s="227"/>
      <c r="HT118" s="228"/>
      <c r="HU118" s="227"/>
      <c r="HX118" s="227"/>
      <c r="HY118" s="226"/>
      <c r="HZ118" s="227"/>
      <c r="IA118" s="228"/>
      <c r="IB118" s="227"/>
      <c r="IE118" s="227"/>
      <c r="IF118" s="226"/>
      <c r="IG118" s="227"/>
      <c r="IH118" s="228"/>
      <c r="II118" s="227"/>
      <c r="IK118" s="227"/>
      <c r="IL118" s="226"/>
      <c r="IM118" s="227"/>
      <c r="IN118" s="228"/>
      <c r="IO118" s="227"/>
      <c r="IQ118" s="227"/>
      <c r="IR118" s="226"/>
      <c r="IS118" s="227"/>
      <c r="IT118" s="228"/>
      <c r="IU118" s="227"/>
      <c r="IW118" s="227"/>
      <c r="IX118" s="226"/>
      <c r="IY118" s="227"/>
      <c r="IZ118" s="228"/>
      <c r="JA118" s="227"/>
      <c r="JC118" s="227"/>
      <c r="JD118" s="226"/>
      <c r="JE118" s="227"/>
      <c r="JF118" s="228"/>
      <c r="JG118" s="227"/>
      <c r="JI118" s="227"/>
      <c r="JJ118" s="226"/>
      <c r="JK118" s="227"/>
      <c r="JL118" s="228"/>
      <c r="JM118" s="227"/>
      <c r="JO118" s="227"/>
      <c r="JP118" s="226"/>
      <c r="JQ118" s="227"/>
      <c r="JR118" s="228"/>
      <c r="JS118" s="227"/>
      <c r="JU118" s="227"/>
      <c r="JV118" s="226"/>
      <c r="JW118" s="227"/>
      <c r="JX118" s="228"/>
      <c r="JY118" s="227"/>
      <c r="KA118" s="271"/>
      <c r="KB118" s="272"/>
      <c r="KC118" s="271"/>
      <c r="KD118" s="274"/>
      <c r="KE118" s="271"/>
      <c r="KG118" s="271"/>
      <c r="KH118" s="272"/>
      <c r="KI118" s="271"/>
      <c r="KJ118" s="274"/>
      <c r="KK118" s="271"/>
      <c r="KM118" s="271"/>
      <c r="KN118" s="272"/>
      <c r="KO118" s="271"/>
      <c r="KP118" s="274"/>
      <c r="KQ118" s="271"/>
      <c r="KS118" s="271"/>
      <c r="KT118" s="272"/>
      <c r="KU118" s="271"/>
      <c r="KV118" s="274"/>
      <c r="KW118" s="271"/>
      <c r="KY118" s="271"/>
      <c r="KZ118" s="272"/>
      <c r="LA118" s="271"/>
      <c r="LB118" s="274"/>
      <c r="LC118" s="271"/>
      <c r="LE118" s="271"/>
      <c r="LF118" s="272"/>
      <c r="LG118" s="271"/>
      <c r="LH118" s="274"/>
      <c r="LI118" s="271"/>
      <c r="LK118" s="271"/>
      <c r="LL118" s="272"/>
      <c r="LM118" s="271"/>
      <c r="LN118" s="274"/>
      <c r="LO118" s="271"/>
      <c r="LQ118" s="271"/>
      <c r="LR118" s="272"/>
      <c r="LS118" s="271"/>
      <c r="LT118" s="274"/>
      <c r="LU118" s="271"/>
    </row>
    <row r="119" spans="1:333" ht="18">
      <c r="A119" s="225" t="s">
        <v>99</v>
      </c>
      <c r="B119" s="226"/>
      <c r="C119" s="227"/>
      <c r="D119" s="228"/>
      <c r="E119" s="227"/>
      <c r="H119" s="225" t="s">
        <v>99</v>
      </c>
      <c r="I119" s="226"/>
      <c r="J119" s="227"/>
      <c r="K119" s="228"/>
      <c r="L119" s="227"/>
      <c r="O119" s="225" t="s">
        <v>99</v>
      </c>
      <c r="P119" s="226"/>
      <c r="Q119" s="227"/>
      <c r="R119" s="228"/>
      <c r="S119" s="227"/>
      <c r="V119" s="225" t="s">
        <v>99</v>
      </c>
      <c r="W119" s="226"/>
      <c r="X119" s="227"/>
      <c r="Y119" s="228"/>
      <c r="Z119" s="227"/>
      <c r="AC119" s="225" t="s">
        <v>99</v>
      </c>
      <c r="AD119" s="226"/>
      <c r="AE119" s="227"/>
      <c r="AF119" s="228"/>
      <c r="AG119" s="227"/>
      <c r="AJ119" s="225" t="s">
        <v>99</v>
      </c>
      <c r="AK119" s="226"/>
      <c r="AL119" s="227"/>
      <c r="AM119" s="228"/>
      <c r="AN119" s="227"/>
      <c r="AQ119" s="225" t="s">
        <v>99</v>
      </c>
      <c r="AR119" s="226"/>
      <c r="AS119" s="227"/>
      <c r="AT119" s="228"/>
      <c r="AU119" s="227"/>
      <c r="AX119" s="225" t="s">
        <v>99</v>
      </c>
      <c r="AY119" s="226"/>
      <c r="AZ119" s="227"/>
      <c r="BA119" s="228"/>
      <c r="BB119" s="227"/>
      <c r="BE119" s="225" t="s">
        <v>99</v>
      </c>
      <c r="BF119" s="226"/>
      <c r="BG119" s="227"/>
      <c r="BH119" s="228"/>
      <c r="BI119" s="227"/>
      <c r="BL119" s="225" t="s">
        <v>99</v>
      </c>
      <c r="BM119" s="226"/>
      <c r="BN119" s="227"/>
      <c r="BO119" s="228"/>
      <c r="BP119" s="227"/>
      <c r="BS119" s="225" t="s">
        <v>99</v>
      </c>
      <c r="BT119" s="226"/>
      <c r="BU119" s="227"/>
      <c r="BV119" s="228"/>
      <c r="BW119" s="227"/>
      <c r="BX119" s="227"/>
      <c r="BZ119" s="225" t="s">
        <v>99</v>
      </c>
      <c r="CA119" s="226"/>
      <c r="CB119" s="227"/>
      <c r="CC119" s="228"/>
      <c r="CD119" s="227"/>
      <c r="CG119" s="225" t="s">
        <v>99</v>
      </c>
      <c r="CH119" s="226"/>
      <c r="CI119" s="227"/>
      <c r="CJ119" s="228"/>
      <c r="CK119" s="227"/>
      <c r="CN119" s="225" t="s">
        <v>99</v>
      </c>
      <c r="CO119" s="226"/>
      <c r="CP119" s="227"/>
      <c r="CQ119" s="228"/>
      <c r="CR119" s="227"/>
      <c r="CU119" s="225" t="s">
        <v>99</v>
      </c>
      <c r="CV119" s="226"/>
      <c r="CW119" s="227"/>
      <c r="CX119" s="228"/>
      <c r="CY119" s="227"/>
      <c r="DB119" s="225" t="s">
        <v>99</v>
      </c>
      <c r="DC119" s="226"/>
      <c r="DD119" s="227"/>
      <c r="DE119" s="228"/>
      <c r="DF119" s="227"/>
      <c r="DI119" s="225" t="s">
        <v>99</v>
      </c>
      <c r="DJ119" s="226"/>
      <c r="DK119" s="227"/>
      <c r="DL119" s="228"/>
      <c r="DM119" s="227"/>
      <c r="DP119" s="225" t="s">
        <v>99</v>
      </c>
      <c r="DQ119" s="226"/>
      <c r="DR119" s="227"/>
      <c r="DS119" s="228"/>
      <c r="DT119" s="227"/>
      <c r="DW119" s="225" t="s">
        <v>99</v>
      </c>
      <c r="DX119" s="226"/>
      <c r="DY119" s="227"/>
      <c r="DZ119" s="228"/>
      <c r="EA119" s="227"/>
      <c r="ED119" s="225" t="s">
        <v>99</v>
      </c>
      <c r="EE119" s="226"/>
      <c r="EF119" s="227"/>
      <c r="EG119" s="228"/>
      <c r="EH119" s="227"/>
      <c r="EK119" s="225" t="s">
        <v>99</v>
      </c>
      <c r="EL119" s="226"/>
      <c r="EM119" s="227"/>
      <c r="EN119" s="228"/>
      <c r="EO119" s="227"/>
      <c r="ER119" s="225" t="s">
        <v>99</v>
      </c>
      <c r="ES119" s="226"/>
      <c r="ET119" s="227"/>
      <c r="EU119" s="228"/>
      <c r="EV119" s="227"/>
      <c r="EY119" s="225" t="s">
        <v>99</v>
      </c>
      <c r="EZ119" s="226"/>
      <c r="FA119" s="227"/>
      <c r="FB119" s="228"/>
      <c r="FC119" s="227"/>
      <c r="FF119" s="225" t="s">
        <v>99</v>
      </c>
      <c r="FG119" s="226"/>
      <c r="FH119" s="227"/>
      <c r="FI119" s="228"/>
      <c r="FJ119" s="227"/>
      <c r="FM119" s="225" t="s">
        <v>99</v>
      </c>
      <c r="FN119" s="226"/>
      <c r="FO119" s="227"/>
      <c r="FP119" s="228"/>
      <c r="FQ119" s="227"/>
      <c r="FT119" s="225" t="s">
        <v>99</v>
      </c>
      <c r="FU119" s="226"/>
      <c r="FV119" s="227"/>
      <c r="FW119" s="228"/>
      <c r="FX119" s="227"/>
      <c r="GA119" s="225" t="s">
        <v>99</v>
      </c>
      <c r="GB119" s="226"/>
      <c r="GC119" s="227"/>
      <c r="GD119" s="228"/>
      <c r="GE119" s="227"/>
      <c r="GH119" s="225" t="s">
        <v>99</v>
      </c>
      <c r="GI119" s="226"/>
      <c r="GJ119" s="227"/>
      <c r="GK119" s="228"/>
      <c r="GL119" s="227"/>
      <c r="GO119" s="225" t="s">
        <v>99</v>
      </c>
      <c r="GP119" s="226"/>
      <c r="GQ119" s="227"/>
      <c r="GR119" s="228"/>
      <c r="GS119" s="227"/>
      <c r="GV119" s="225" t="s">
        <v>99</v>
      </c>
      <c r="GW119" s="226"/>
      <c r="GX119" s="227"/>
      <c r="GY119" s="228"/>
      <c r="GZ119" s="227"/>
      <c r="HC119" s="225" t="s">
        <v>99</v>
      </c>
      <c r="HD119" s="226"/>
      <c r="HE119" s="227"/>
      <c r="HF119" s="228"/>
      <c r="HG119" s="227"/>
      <c r="HJ119" s="225" t="s">
        <v>99</v>
      </c>
      <c r="HK119" s="226"/>
      <c r="HL119" s="227"/>
      <c r="HM119" s="228"/>
      <c r="HN119" s="227"/>
      <c r="HQ119" s="225" t="s">
        <v>99</v>
      </c>
      <c r="HR119" s="226"/>
      <c r="HS119" s="227"/>
      <c r="HT119" s="228"/>
      <c r="HU119" s="227"/>
      <c r="HX119" s="225" t="s">
        <v>99</v>
      </c>
      <c r="HY119" s="226"/>
      <c r="HZ119" s="227"/>
      <c r="IA119" s="228"/>
      <c r="IB119" s="227"/>
      <c r="IE119" s="225" t="s">
        <v>99</v>
      </c>
      <c r="IF119" s="226"/>
      <c r="IG119" s="227"/>
      <c r="IH119" s="228"/>
      <c r="II119" s="227"/>
      <c r="IK119" s="225" t="s">
        <v>99</v>
      </c>
      <c r="IL119" s="226"/>
      <c r="IM119" s="227"/>
      <c r="IN119" s="228"/>
      <c r="IO119" s="227"/>
      <c r="IQ119" s="225" t="s">
        <v>99</v>
      </c>
      <c r="IR119" s="226"/>
      <c r="IS119" s="227"/>
      <c r="IT119" s="228"/>
      <c r="IU119" s="227"/>
      <c r="IW119" s="225" t="s">
        <v>99</v>
      </c>
      <c r="IX119" s="226"/>
      <c r="IY119" s="227"/>
      <c r="IZ119" s="228"/>
      <c r="JA119" s="227"/>
      <c r="JC119" s="225" t="s">
        <v>99</v>
      </c>
      <c r="JD119" s="226"/>
      <c r="JE119" s="227"/>
      <c r="JF119" s="228"/>
      <c r="JG119" s="227"/>
      <c r="JI119" s="225" t="s">
        <v>99</v>
      </c>
      <c r="JJ119" s="226"/>
      <c r="JK119" s="227"/>
      <c r="JL119" s="228"/>
      <c r="JM119" s="227"/>
      <c r="JO119" s="225" t="s">
        <v>99</v>
      </c>
      <c r="JP119" s="226"/>
      <c r="JQ119" s="227"/>
      <c r="JR119" s="228"/>
      <c r="JS119" s="227"/>
      <c r="JU119" s="225" t="s">
        <v>99</v>
      </c>
      <c r="JV119" s="226"/>
      <c r="JW119" s="227"/>
      <c r="JX119" s="228"/>
      <c r="JY119" s="227"/>
      <c r="KA119" s="270" t="s">
        <v>99</v>
      </c>
      <c r="KB119" s="272"/>
      <c r="KC119" s="271"/>
      <c r="KD119" s="274"/>
      <c r="KE119" s="271"/>
      <c r="KG119" s="270" t="s">
        <v>99</v>
      </c>
      <c r="KH119" s="272"/>
      <c r="KI119" s="271"/>
      <c r="KJ119" s="274"/>
      <c r="KK119" s="271"/>
      <c r="KM119" s="270" t="s">
        <v>99</v>
      </c>
      <c r="KN119" s="272"/>
      <c r="KO119" s="271"/>
      <c r="KP119" s="274"/>
      <c r="KQ119" s="271"/>
      <c r="KS119" s="270" t="s">
        <v>99</v>
      </c>
      <c r="KT119" s="272"/>
      <c r="KU119" s="271"/>
      <c r="KV119" s="274"/>
      <c r="KW119" s="271"/>
      <c r="KY119" s="270" t="s">
        <v>99</v>
      </c>
      <c r="KZ119" s="272"/>
      <c r="LA119" s="271"/>
      <c r="LB119" s="274"/>
      <c r="LC119" s="271"/>
      <c r="LE119" s="270" t="s">
        <v>99</v>
      </c>
      <c r="LF119" s="272"/>
      <c r="LG119" s="271"/>
      <c r="LH119" s="274"/>
      <c r="LI119" s="271"/>
      <c r="LK119" s="270" t="s">
        <v>99</v>
      </c>
      <c r="LL119" s="272"/>
      <c r="LM119" s="271"/>
      <c r="LN119" s="274"/>
      <c r="LO119" s="271"/>
      <c r="LQ119" s="270" t="s">
        <v>99</v>
      </c>
      <c r="LR119" s="272"/>
      <c r="LS119" s="271"/>
      <c r="LT119" s="274"/>
      <c r="LU119" s="271"/>
    </row>
    <row r="120" spans="1:333" ht="18">
      <c r="A120" s="169"/>
      <c r="B120" s="170"/>
      <c r="C120" s="169"/>
      <c r="D120" s="171"/>
      <c r="E120" s="169"/>
      <c r="H120" s="169"/>
      <c r="I120" s="170"/>
      <c r="J120" s="169"/>
      <c r="K120" s="171"/>
      <c r="L120" s="169"/>
      <c r="O120" s="169"/>
      <c r="P120" s="170"/>
      <c r="Q120" s="169"/>
      <c r="R120" s="171"/>
      <c r="S120" s="169"/>
      <c r="V120" s="169"/>
      <c r="W120" s="170"/>
      <c r="X120" s="169"/>
      <c r="Y120" s="171"/>
      <c r="Z120" s="169"/>
      <c r="AC120" s="169"/>
      <c r="AD120" s="170"/>
      <c r="AE120" s="169"/>
      <c r="AF120" s="171"/>
      <c r="AG120" s="169"/>
      <c r="AJ120" s="169"/>
      <c r="AK120" s="170"/>
      <c r="AL120" s="169"/>
      <c r="AM120" s="171"/>
      <c r="AN120" s="169"/>
      <c r="AQ120" s="169"/>
      <c r="AR120" s="170"/>
      <c r="AS120" s="169"/>
      <c r="AT120" s="171"/>
      <c r="AU120" s="169"/>
      <c r="AX120" s="169"/>
      <c r="AY120" s="170"/>
      <c r="AZ120" s="169"/>
      <c r="BA120" s="171"/>
      <c r="BB120" s="169"/>
      <c r="BE120" s="169"/>
      <c r="BF120" s="170"/>
      <c r="BG120" s="169"/>
      <c r="BH120" s="171"/>
      <c r="BI120" s="169"/>
      <c r="BL120" s="169"/>
      <c r="BM120" s="170"/>
      <c r="BN120" s="169"/>
      <c r="BO120" s="171"/>
      <c r="BP120" s="169"/>
      <c r="BS120" s="169"/>
      <c r="BT120" s="170"/>
      <c r="BU120" s="169"/>
      <c r="BV120" s="171"/>
      <c r="BW120" s="169"/>
      <c r="BX120" s="169"/>
      <c r="BZ120" s="169"/>
      <c r="CA120" s="170"/>
      <c r="CB120" s="169"/>
      <c r="CC120" s="171"/>
      <c r="CD120" s="169"/>
      <c r="CG120" s="169"/>
      <c r="CH120" s="170"/>
      <c r="CI120" s="169"/>
      <c r="CJ120" s="171"/>
      <c r="CK120" s="169"/>
      <c r="CN120" s="169"/>
      <c r="CO120" s="170"/>
      <c r="CP120" s="169"/>
      <c r="CQ120" s="171"/>
      <c r="CR120" s="169"/>
      <c r="CU120" s="169"/>
      <c r="CV120" s="170"/>
      <c r="CW120" s="169"/>
      <c r="CX120" s="171"/>
      <c r="CY120" s="169"/>
      <c r="DB120" s="169"/>
      <c r="DC120" s="170"/>
      <c r="DD120" s="169"/>
      <c r="DE120" s="171"/>
      <c r="DF120" s="169"/>
      <c r="DI120" s="169"/>
      <c r="DJ120" s="170"/>
      <c r="DK120" s="169"/>
      <c r="DL120" s="171"/>
      <c r="DM120" s="169"/>
      <c r="DP120" s="169"/>
      <c r="DQ120" s="170"/>
      <c r="DR120" s="169"/>
      <c r="DS120" s="171"/>
      <c r="DT120" s="169"/>
      <c r="DW120" s="169"/>
      <c r="DX120" s="170"/>
      <c r="DY120" s="169"/>
      <c r="DZ120" s="171"/>
      <c r="EA120" s="169"/>
      <c r="ED120" s="169"/>
      <c r="EE120" s="170"/>
      <c r="EF120" s="169"/>
      <c r="EG120" s="171"/>
      <c r="EH120" s="169"/>
      <c r="EK120" s="169"/>
      <c r="EL120" s="170"/>
      <c r="EM120" s="169"/>
      <c r="EN120" s="171"/>
      <c r="EO120" s="169"/>
      <c r="ER120" s="169"/>
      <c r="ES120" s="170"/>
      <c r="ET120" s="169"/>
      <c r="EU120" s="171"/>
      <c r="EV120" s="169"/>
      <c r="EY120" s="169"/>
      <c r="EZ120" s="170"/>
      <c r="FA120" s="169"/>
      <c r="FB120" s="171"/>
      <c r="FC120" s="169"/>
      <c r="FF120" s="169"/>
      <c r="FG120" s="170"/>
      <c r="FH120" s="169"/>
      <c r="FI120" s="171"/>
      <c r="FJ120" s="169"/>
      <c r="FM120" s="169"/>
      <c r="FN120" s="170"/>
      <c r="FO120" s="169"/>
      <c r="FP120" s="171"/>
      <c r="FQ120" s="169"/>
      <c r="FT120" s="169"/>
      <c r="FU120" s="170"/>
      <c r="FV120" s="169"/>
      <c r="FW120" s="171"/>
      <c r="FX120" s="169"/>
      <c r="GA120" s="169"/>
      <c r="GB120" s="170"/>
      <c r="GC120" s="169"/>
      <c r="GD120" s="171"/>
      <c r="GE120" s="169"/>
      <c r="GH120" s="169"/>
      <c r="GI120" s="170"/>
      <c r="GJ120" s="169"/>
      <c r="GK120" s="171"/>
      <c r="GL120" s="169"/>
      <c r="GO120" s="169"/>
      <c r="GP120" s="170"/>
      <c r="GQ120" s="169"/>
      <c r="GR120" s="171"/>
      <c r="GS120" s="169"/>
      <c r="GV120" s="169"/>
      <c r="GW120" s="170"/>
      <c r="GX120" s="169"/>
      <c r="GY120" s="171"/>
      <c r="GZ120" s="169"/>
      <c r="HC120" s="169"/>
      <c r="HD120" s="170"/>
      <c r="HE120" s="169"/>
      <c r="HF120" s="171"/>
      <c r="HG120" s="169"/>
      <c r="HJ120" s="169"/>
      <c r="HK120" s="170"/>
      <c r="HL120" s="169"/>
      <c r="HM120" s="171"/>
      <c r="HN120" s="169"/>
      <c r="HQ120" s="169"/>
      <c r="HR120" s="170"/>
      <c r="HS120" s="169"/>
      <c r="HT120" s="171"/>
      <c r="HU120" s="169"/>
      <c r="HX120" s="169"/>
      <c r="HY120" s="170"/>
      <c r="HZ120" s="169"/>
      <c r="IA120" s="171"/>
      <c r="IB120" s="169"/>
      <c r="IE120" s="169"/>
      <c r="IF120" s="170"/>
      <c r="IG120" s="169"/>
      <c r="IH120" s="171"/>
      <c r="II120" s="169"/>
      <c r="IK120" s="169"/>
      <c r="IL120" s="170"/>
      <c r="IM120" s="169"/>
      <c r="IN120" s="171"/>
      <c r="IO120" s="169"/>
      <c r="IQ120" s="169"/>
      <c r="IR120" s="170"/>
      <c r="IS120" s="169"/>
      <c r="IT120" s="171"/>
      <c r="IU120" s="169"/>
      <c r="IW120" s="169"/>
      <c r="IX120" s="170"/>
      <c r="IY120" s="169"/>
      <c r="IZ120" s="171"/>
      <c r="JA120" s="169"/>
      <c r="JC120" s="169"/>
      <c r="JD120" s="170"/>
      <c r="JE120" s="169"/>
      <c r="JF120" s="171"/>
      <c r="JG120" s="169"/>
      <c r="JI120" s="169"/>
      <c r="JJ120" s="170"/>
      <c r="JK120" s="169"/>
      <c r="JL120" s="171"/>
      <c r="JM120" s="169"/>
      <c r="JO120" s="169"/>
      <c r="JP120" s="170"/>
      <c r="JQ120" s="169"/>
      <c r="JR120" s="171"/>
      <c r="JS120" s="169"/>
      <c r="JU120" s="169"/>
      <c r="JV120" s="170"/>
      <c r="JW120" s="169"/>
      <c r="JX120" s="171"/>
      <c r="JY120" s="169"/>
      <c r="KA120" s="169"/>
      <c r="KB120" s="170"/>
      <c r="KC120" s="169"/>
      <c r="KD120" s="171"/>
      <c r="KE120" s="169"/>
      <c r="KG120" s="169"/>
      <c r="KH120" s="170"/>
      <c r="KI120" s="169"/>
      <c r="KJ120" s="171"/>
      <c r="KK120" s="169"/>
      <c r="KM120" s="169"/>
      <c r="KN120" s="170"/>
      <c r="KO120" s="169"/>
      <c r="KP120" s="171"/>
      <c r="KQ120" s="169"/>
      <c r="KS120" s="169"/>
      <c r="KT120" s="170"/>
      <c r="KU120" s="169"/>
      <c r="KV120" s="171"/>
      <c r="KW120" s="169"/>
      <c r="KY120" s="169"/>
      <c r="KZ120" s="170"/>
      <c r="LA120" s="169"/>
      <c r="LB120" s="171"/>
      <c r="LC120" s="169"/>
      <c r="LE120" s="169"/>
      <c r="LF120" s="170"/>
      <c r="LG120" s="169"/>
      <c r="LH120" s="171"/>
      <c r="LI120" s="169"/>
      <c r="LK120" s="169"/>
      <c r="LL120" s="170"/>
      <c r="LM120" s="169"/>
      <c r="LN120" s="171"/>
      <c r="LO120" s="169"/>
      <c r="LQ120" s="169"/>
      <c r="LR120" s="170"/>
      <c r="LS120" s="169"/>
      <c r="LT120" s="171"/>
      <c r="LU120" s="169"/>
    </row>
    <row r="121" spans="1:333" s="233" customFormat="1" ht="72" customHeight="1">
      <c r="A121" s="229" t="s">
        <v>94</v>
      </c>
      <c r="B121" s="230" t="s">
        <v>68</v>
      </c>
      <c r="C121" s="231" t="s">
        <v>69</v>
      </c>
      <c r="D121" s="232" t="s">
        <v>70</v>
      </c>
      <c r="E121" s="231" t="s">
        <v>69</v>
      </c>
      <c r="H121" s="229" t="s">
        <v>94</v>
      </c>
      <c r="I121" s="230" t="s">
        <v>68</v>
      </c>
      <c r="J121" s="231" t="s">
        <v>69</v>
      </c>
      <c r="K121" s="232" t="s">
        <v>70</v>
      </c>
      <c r="L121" s="231" t="s">
        <v>69</v>
      </c>
      <c r="O121" s="229" t="s">
        <v>94</v>
      </c>
      <c r="P121" s="230" t="s">
        <v>68</v>
      </c>
      <c r="Q121" s="231" t="s">
        <v>69</v>
      </c>
      <c r="R121" s="232" t="s">
        <v>70</v>
      </c>
      <c r="S121" s="231" t="s">
        <v>69</v>
      </c>
      <c r="V121" s="229" t="s">
        <v>94</v>
      </c>
      <c r="W121" s="230" t="s">
        <v>68</v>
      </c>
      <c r="X121" s="231" t="s">
        <v>69</v>
      </c>
      <c r="Y121" s="232" t="s">
        <v>70</v>
      </c>
      <c r="Z121" s="231" t="s">
        <v>69</v>
      </c>
      <c r="AC121" s="229" t="s">
        <v>94</v>
      </c>
      <c r="AD121" s="230" t="s">
        <v>68</v>
      </c>
      <c r="AE121" s="231" t="s">
        <v>69</v>
      </c>
      <c r="AF121" s="232" t="s">
        <v>70</v>
      </c>
      <c r="AG121" s="231" t="s">
        <v>69</v>
      </c>
      <c r="AJ121" s="229" t="s">
        <v>94</v>
      </c>
      <c r="AK121" s="230" t="s">
        <v>68</v>
      </c>
      <c r="AL121" s="231" t="s">
        <v>69</v>
      </c>
      <c r="AM121" s="232" t="s">
        <v>70</v>
      </c>
      <c r="AN121" s="231" t="s">
        <v>69</v>
      </c>
      <c r="AQ121" s="229" t="s">
        <v>94</v>
      </c>
      <c r="AR121" s="230" t="s">
        <v>68</v>
      </c>
      <c r="AS121" s="231" t="s">
        <v>69</v>
      </c>
      <c r="AT121" s="232" t="s">
        <v>70</v>
      </c>
      <c r="AU121" s="231" t="s">
        <v>69</v>
      </c>
      <c r="AX121" s="229" t="s">
        <v>94</v>
      </c>
      <c r="AY121" s="230" t="s">
        <v>68</v>
      </c>
      <c r="AZ121" s="231" t="s">
        <v>69</v>
      </c>
      <c r="BA121" s="232" t="s">
        <v>70</v>
      </c>
      <c r="BB121" s="231" t="s">
        <v>69</v>
      </c>
      <c r="BE121" s="229" t="s">
        <v>94</v>
      </c>
      <c r="BF121" s="230" t="s">
        <v>68</v>
      </c>
      <c r="BG121" s="231" t="s">
        <v>69</v>
      </c>
      <c r="BH121" s="232" t="s">
        <v>70</v>
      </c>
      <c r="BI121" s="231" t="s">
        <v>69</v>
      </c>
      <c r="BL121" s="229" t="s">
        <v>94</v>
      </c>
      <c r="BM121" s="230" t="s">
        <v>68</v>
      </c>
      <c r="BN121" s="231" t="s">
        <v>69</v>
      </c>
      <c r="BO121" s="232" t="s">
        <v>70</v>
      </c>
      <c r="BP121" s="231" t="s">
        <v>69</v>
      </c>
      <c r="BS121" s="229" t="s">
        <v>94</v>
      </c>
      <c r="BT121" s="230" t="s">
        <v>68</v>
      </c>
      <c r="BU121" s="231" t="s">
        <v>69</v>
      </c>
      <c r="BV121" s="232" t="s">
        <v>70</v>
      </c>
      <c r="BW121" s="231" t="s">
        <v>69</v>
      </c>
      <c r="BX121" s="234"/>
      <c r="BZ121" s="229" t="s">
        <v>94</v>
      </c>
      <c r="CA121" s="230" t="s">
        <v>68</v>
      </c>
      <c r="CB121" s="231" t="s">
        <v>69</v>
      </c>
      <c r="CC121" s="232" t="s">
        <v>70</v>
      </c>
      <c r="CD121" s="231" t="s">
        <v>69</v>
      </c>
      <c r="CG121" s="229" t="s">
        <v>94</v>
      </c>
      <c r="CH121" s="230" t="s">
        <v>68</v>
      </c>
      <c r="CI121" s="231" t="s">
        <v>69</v>
      </c>
      <c r="CJ121" s="232" t="s">
        <v>70</v>
      </c>
      <c r="CK121" s="231" t="s">
        <v>69</v>
      </c>
      <c r="CN121" s="229" t="s">
        <v>94</v>
      </c>
      <c r="CO121" s="230" t="s">
        <v>68</v>
      </c>
      <c r="CP121" s="231" t="s">
        <v>69</v>
      </c>
      <c r="CQ121" s="232" t="s">
        <v>70</v>
      </c>
      <c r="CR121" s="231" t="s">
        <v>69</v>
      </c>
      <c r="CU121" s="229" t="s">
        <v>94</v>
      </c>
      <c r="CV121" s="230" t="s">
        <v>68</v>
      </c>
      <c r="CW121" s="231" t="s">
        <v>69</v>
      </c>
      <c r="CX121" s="232" t="s">
        <v>70</v>
      </c>
      <c r="CY121" s="231" t="s">
        <v>69</v>
      </c>
      <c r="DB121" s="229" t="s">
        <v>94</v>
      </c>
      <c r="DC121" s="230" t="s">
        <v>68</v>
      </c>
      <c r="DD121" s="231" t="s">
        <v>69</v>
      </c>
      <c r="DE121" s="232" t="s">
        <v>70</v>
      </c>
      <c r="DF121" s="231" t="s">
        <v>69</v>
      </c>
      <c r="DI121" s="229" t="s">
        <v>94</v>
      </c>
      <c r="DJ121" s="230" t="s">
        <v>68</v>
      </c>
      <c r="DK121" s="231" t="s">
        <v>69</v>
      </c>
      <c r="DL121" s="232" t="s">
        <v>70</v>
      </c>
      <c r="DM121" s="231" t="s">
        <v>69</v>
      </c>
      <c r="DP121" s="229" t="s">
        <v>94</v>
      </c>
      <c r="DQ121" s="230" t="s">
        <v>68</v>
      </c>
      <c r="DR121" s="231" t="s">
        <v>69</v>
      </c>
      <c r="DS121" s="232" t="s">
        <v>70</v>
      </c>
      <c r="DT121" s="231" t="s">
        <v>69</v>
      </c>
      <c r="DW121" s="229" t="s">
        <v>94</v>
      </c>
      <c r="DX121" s="230" t="s">
        <v>68</v>
      </c>
      <c r="DY121" s="231" t="s">
        <v>69</v>
      </c>
      <c r="DZ121" s="232" t="s">
        <v>70</v>
      </c>
      <c r="EA121" s="231" t="s">
        <v>69</v>
      </c>
      <c r="ED121" s="229" t="s">
        <v>94</v>
      </c>
      <c r="EE121" s="230" t="s">
        <v>68</v>
      </c>
      <c r="EF121" s="231" t="s">
        <v>69</v>
      </c>
      <c r="EG121" s="232" t="s">
        <v>70</v>
      </c>
      <c r="EH121" s="231" t="s">
        <v>69</v>
      </c>
      <c r="EK121" s="229" t="s">
        <v>94</v>
      </c>
      <c r="EL121" s="230" t="s">
        <v>68</v>
      </c>
      <c r="EM121" s="231" t="s">
        <v>69</v>
      </c>
      <c r="EN121" s="232" t="s">
        <v>70</v>
      </c>
      <c r="EO121" s="231" t="s">
        <v>69</v>
      </c>
      <c r="ER121" s="229" t="s">
        <v>94</v>
      </c>
      <c r="ES121" s="230" t="s">
        <v>68</v>
      </c>
      <c r="ET121" s="231" t="s">
        <v>69</v>
      </c>
      <c r="EU121" s="232" t="s">
        <v>70</v>
      </c>
      <c r="EV121" s="231" t="s">
        <v>69</v>
      </c>
      <c r="EY121" s="229" t="s">
        <v>94</v>
      </c>
      <c r="EZ121" s="230" t="s">
        <v>68</v>
      </c>
      <c r="FA121" s="231" t="s">
        <v>69</v>
      </c>
      <c r="FB121" s="232" t="s">
        <v>70</v>
      </c>
      <c r="FC121" s="231" t="s">
        <v>69</v>
      </c>
      <c r="FF121" s="229" t="s">
        <v>94</v>
      </c>
      <c r="FG121" s="230" t="s">
        <v>68</v>
      </c>
      <c r="FH121" s="231" t="s">
        <v>69</v>
      </c>
      <c r="FI121" s="232" t="s">
        <v>70</v>
      </c>
      <c r="FJ121" s="231" t="s">
        <v>69</v>
      </c>
      <c r="FM121" s="229" t="s">
        <v>94</v>
      </c>
      <c r="FN121" s="230" t="s">
        <v>68</v>
      </c>
      <c r="FO121" s="231" t="s">
        <v>69</v>
      </c>
      <c r="FP121" s="232" t="s">
        <v>70</v>
      </c>
      <c r="FQ121" s="231" t="s">
        <v>69</v>
      </c>
      <c r="FT121" s="229" t="s">
        <v>94</v>
      </c>
      <c r="FU121" s="230" t="s">
        <v>68</v>
      </c>
      <c r="FV121" s="231" t="s">
        <v>69</v>
      </c>
      <c r="FW121" s="232" t="s">
        <v>70</v>
      </c>
      <c r="FX121" s="231" t="s">
        <v>69</v>
      </c>
      <c r="GA121" s="229" t="s">
        <v>94</v>
      </c>
      <c r="GB121" s="230" t="s">
        <v>68</v>
      </c>
      <c r="GC121" s="231" t="s">
        <v>69</v>
      </c>
      <c r="GD121" s="232" t="s">
        <v>70</v>
      </c>
      <c r="GE121" s="231" t="s">
        <v>69</v>
      </c>
      <c r="GH121" s="229" t="s">
        <v>94</v>
      </c>
      <c r="GI121" s="230" t="s">
        <v>68</v>
      </c>
      <c r="GJ121" s="231" t="s">
        <v>69</v>
      </c>
      <c r="GK121" s="232" t="s">
        <v>70</v>
      </c>
      <c r="GL121" s="231" t="s">
        <v>69</v>
      </c>
      <c r="GO121" s="229" t="s">
        <v>94</v>
      </c>
      <c r="GP121" s="230" t="s">
        <v>68</v>
      </c>
      <c r="GQ121" s="231" t="s">
        <v>69</v>
      </c>
      <c r="GR121" s="232" t="s">
        <v>70</v>
      </c>
      <c r="GS121" s="231" t="s">
        <v>69</v>
      </c>
      <c r="GV121" s="229" t="s">
        <v>94</v>
      </c>
      <c r="GW121" s="230" t="s">
        <v>68</v>
      </c>
      <c r="GX121" s="231" t="s">
        <v>69</v>
      </c>
      <c r="GY121" s="232" t="s">
        <v>70</v>
      </c>
      <c r="GZ121" s="231" t="s">
        <v>69</v>
      </c>
      <c r="HC121" s="229" t="s">
        <v>94</v>
      </c>
      <c r="HD121" s="230" t="s">
        <v>68</v>
      </c>
      <c r="HE121" s="231" t="s">
        <v>69</v>
      </c>
      <c r="HF121" s="232" t="s">
        <v>70</v>
      </c>
      <c r="HG121" s="231" t="s">
        <v>69</v>
      </c>
      <c r="HJ121" s="229" t="s">
        <v>94</v>
      </c>
      <c r="HK121" s="230" t="s">
        <v>68</v>
      </c>
      <c r="HL121" s="231" t="s">
        <v>69</v>
      </c>
      <c r="HM121" s="232" t="s">
        <v>70</v>
      </c>
      <c r="HN121" s="231" t="s">
        <v>69</v>
      </c>
      <c r="HQ121" s="229" t="s">
        <v>94</v>
      </c>
      <c r="HR121" s="230" t="s">
        <v>68</v>
      </c>
      <c r="HS121" s="231" t="s">
        <v>69</v>
      </c>
      <c r="HT121" s="232" t="s">
        <v>70</v>
      </c>
      <c r="HU121" s="231" t="s">
        <v>69</v>
      </c>
      <c r="HX121" s="229" t="s">
        <v>94</v>
      </c>
      <c r="HY121" s="230" t="s">
        <v>68</v>
      </c>
      <c r="HZ121" s="231" t="s">
        <v>69</v>
      </c>
      <c r="IA121" s="232" t="s">
        <v>70</v>
      </c>
      <c r="IB121" s="231" t="s">
        <v>69</v>
      </c>
      <c r="IE121" s="229" t="s">
        <v>94</v>
      </c>
      <c r="IF121" s="230" t="s">
        <v>68</v>
      </c>
      <c r="IG121" s="231" t="s">
        <v>69</v>
      </c>
      <c r="IH121" s="232" t="s">
        <v>70</v>
      </c>
      <c r="II121" s="231" t="s">
        <v>69</v>
      </c>
      <c r="IK121" s="229" t="s">
        <v>94</v>
      </c>
      <c r="IL121" s="230" t="s">
        <v>68</v>
      </c>
      <c r="IM121" s="231" t="s">
        <v>69</v>
      </c>
      <c r="IN121" s="232" t="s">
        <v>70</v>
      </c>
      <c r="IO121" s="231" t="s">
        <v>69</v>
      </c>
      <c r="IQ121" s="229" t="s">
        <v>94</v>
      </c>
      <c r="IR121" s="230" t="s">
        <v>68</v>
      </c>
      <c r="IS121" s="231" t="s">
        <v>69</v>
      </c>
      <c r="IT121" s="232" t="s">
        <v>70</v>
      </c>
      <c r="IU121" s="231" t="s">
        <v>69</v>
      </c>
      <c r="IW121" s="229" t="s">
        <v>94</v>
      </c>
      <c r="IX121" s="230" t="s">
        <v>68</v>
      </c>
      <c r="IY121" s="231" t="s">
        <v>69</v>
      </c>
      <c r="IZ121" s="232" t="s">
        <v>70</v>
      </c>
      <c r="JA121" s="231" t="s">
        <v>69</v>
      </c>
      <c r="JC121" s="229" t="s">
        <v>94</v>
      </c>
      <c r="JD121" s="230" t="s">
        <v>68</v>
      </c>
      <c r="JE121" s="231" t="s">
        <v>69</v>
      </c>
      <c r="JF121" s="232" t="s">
        <v>70</v>
      </c>
      <c r="JG121" s="231" t="s">
        <v>69</v>
      </c>
      <c r="JI121" s="229" t="s">
        <v>94</v>
      </c>
      <c r="JJ121" s="230" t="s">
        <v>68</v>
      </c>
      <c r="JK121" s="231" t="s">
        <v>69</v>
      </c>
      <c r="JL121" s="232" t="s">
        <v>70</v>
      </c>
      <c r="JM121" s="231" t="s">
        <v>69</v>
      </c>
      <c r="JO121" s="229" t="s">
        <v>94</v>
      </c>
      <c r="JP121" s="230" t="s">
        <v>68</v>
      </c>
      <c r="JQ121" s="231" t="s">
        <v>69</v>
      </c>
      <c r="JR121" s="232" t="s">
        <v>70</v>
      </c>
      <c r="JS121" s="231" t="s">
        <v>69</v>
      </c>
      <c r="JU121" s="229" t="s">
        <v>94</v>
      </c>
      <c r="JV121" s="230" t="s">
        <v>68</v>
      </c>
      <c r="JW121" s="231" t="s">
        <v>69</v>
      </c>
      <c r="JX121" s="232" t="s">
        <v>70</v>
      </c>
      <c r="JY121" s="231" t="s">
        <v>69</v>
      </c>
      <c r="KA121" s="301" t="s">
        <v>94</v>
      </c>
      <c r="KB121" s="302" t="s">
        <v>68</v>
      </c>
      <c r="KC121" s="303" t="s">
        <v>69</v>
      </c>
      <c r="KD121" s="304" t="s">
        <v>70</v>
      </c>
      <c r="KE121" s="303" t="s">
        <v>69</v>
      </c>
      <c r="KG121" s="301" t="s">
        <v>94</v>
      </c>
      <c r="KH121" s="302" t="s">
        <v>68</v>
      </c>
      <c r="KI121" s="303" t="s">
        <v>69</v>
      </c>
      <c r="KJ121" s="304" t="s">
        <v>70</v>
      </c>
      <c r="KK121" s="303" t="s">
        <v>69</v>
      </c>
      <c r="KM121" s="301" t="s">
        <v>94</v>
      </c>
      <c r="KN121" s="302" t="s">
        <v>68</v>
      </c>
      <c r="KO121" s="303" t="s">
        <v>69</v>
      </c>
      <c r="KP121" s="304" t="s">
        <v>70</v>
      </c>
      <c r="KQ121" s="303" t="s">
        <v>69</v>
      </c>
      <c r="KS121" s="301" t="s">
        <v>94</v>
      </c>
      <c r="KT121" s="302" t="s">
        <v>68</v>
      </c>
      <c r="KU121" s="303" t="s">
        <v>69</v>
      </c>
      <c r="KV121" s="304" t="s">
        <v>70</v>
      </c>
      <c r="KW121" s="303" t="s">
        <v>69</v>
      </c>
      <c r="KY121" s="301" t="s">
        <v>94</v>
      </c>
      <c r="KZ121" s="302" t="s">
        <v>68</v>
      </c>
      <c r="LA121" s="303" t="s">
        <v>69</v>
      </c>
      <c r="LB121" s="304" t="s">
        <v>70</v>
      </c>
      <c r="LC121" s="303" t="s">
        <v>69</v>
      </c>
      <c r="LE121" s="301" t="s">
        <v>94</v>
      </c>
      <c r="LF121" s="302" t="s">
        <v>68</v>
      </c>
      <c r="LG121" s="303" t="s">
        <v>69</v>
      </c>
      <c r="LH121" s="304" t="s">
        <v>70</v>
      </c>
      <c r="LI121" s="303" t="s">
        <v>69</v>
      </c>
      <c r="LK121" s="301" t="s">
        <v>94</v>
      </c>
      <c r="LL121" s="302" t="s">
        <v>68</v>
      </c>
      <c r="LM121" s="303" t="s">
        <v>69</v>
      </c>
      <c r="LN121" s="304" t="s">
        <v>70</v>
      </c>
      <c r="LO121" s="303" t="s">
        <v>69</v>
      </c>
      <c r="LQ121" s="301" t="s">
        <v>94</v>
      </c>
      <c r="LR121" s="302" t="s">
        <v>68</v>
      </c>
      <c r="LS121" s="303" t="s">
        <v>69</v>
      </c>
      <c r="LT121" s="304" t="s">
        <v>70</v>
      </c>
      <c r="LU121" s="303" t="s">
        <v>69</v>
      </c>
    </row>
    <row r="122" spans="1:333" ht="18">
      <c r="A122" s="169"/>
      <c r="B122" s="170"/>
      <c r="C122" s="169"/>
      <c r="D122" s="171"/>
      <c r="E122" s="169"/>
      <c r="H122" s="169"/>
      <c r="I122" s="170"/>
      <c r="J122" s="169"/>
      <c r="K122" s="171"/>
      <c r="L122" s="169"/>
      <c r="O122" s="169"/>
      <c r="P122" s="170"/>
      <c r="Q122" s="169"/>
      <c r="R122" s="171"/>
      <c r="S122" s="169"/>
      <c r="V122" s="169"/>
      <c r="W122" s="170"/>
      <c r="X122" s="169"/>
      <c r="Y122" s="171"/>
      <c r="Z122" s="169"/>
      <c r="AC122" s="169"/>
      <c r="AD122" s="170"/>
      <c r="AE122" s="169"/>
      <c r="AF122" s="171"/>
      <c r="AG122" s="169"/>
      <c r="AJ122" s="169"/>
      <c r="AK122" s="170"/>
      <c r="AL122" s="169"/>
      <c r="AM122" s="171"/>
      <c r="AN122" s="169"/>
      <c r="AQ122" s="169"/>
      <c r="AR122" s="170"/>
      <c r="AS122" s="169"/>
      <c r="AT122" s="171"/>
      <c r="AU122" s="169"/>
      <c r="AX122" s="169"/>
      <c r="AY122" s="170"/>
      <c r="AZ122" s="169"/>
      <c r="BA122" s="171"/>
      <c r="BB122" s="169"/>
      <c r="BE122" s="169"/>
      <c r="BF122" s="170"/>
      <c r="BG122" s="169"/>
      <c r="BH122" s="171"/>
      <c r="BI122" s="169"/>
      <c r="BL122" s="169"/>
      <c r="BM122" s="170"/>
      <c r="BN122" s="169"/>
      <c r="BO122" s="171"/>
      <c r="BP122" s="169"/>
      <c r="BS122" s="169"/>
      <c r="BT122" s="170"/>
      <c r="BU122" s="169"/>
      <c r="BV122" s="171"/>
      <c r="BW122" s="169"/>
      <c r="BX122" s="169"/>
      <c r="BZ122" s="169"/>
      <c r="CA122" s="170"/>
      <c r="CB122" s="169"/>
      <c r="CC122" s="171"/>
      <c r="CD122" s="169"/>
      <c r="CG122" s="169"/>
      <c r="CH122" s="170"/>
      <c r="CI122" s="169"/>
      <c r="CJ122" s="171"/>
      <c r="CK122" s="169"/>
      <c r="CN122" s="169"/>
      <c r="CO122" s="170"/>
      <c r="CP122" s="169"/>
      <c r="CQ122" s="171"/>
      <c r="CR122" s="169"/>
      <c r="CU122" s="169"/>
      <c r="CV122" s="170"/>
      <c r="CW122" s="169"/>
      <c r="CX122" s="171"/>
      <c r="CY122" s="169"/>
      <c r="DB122" s="169"/>
      <c r="DC122" s="170"/>
      <c r="DD122" s="169"/>
      <c r="DE122" s="171"/>
      <c r="DF122" s="169"/>
      <c r="DI122" s="169"/>
      <c r="DJ122" s="170"/>
      <c r="DK122" s="169"/>
      <c r="DL122" s="171"/>
      <c r="DM122" s="169"/>
      <c r="DP122" s="169"/>
      <c r="DQ122" s="170"/>
      <c r="DR122" s="169"/>
      <c r="DS122" s="171"/>
      <c r="DT122" s="169"/>
      <c r="DW122" s="169"/>
      <c r="DX122" s="170"/>
      <c r="DY122" s="169"/>
      <c r="DZ122" s="171"/>
      <c r="EA122" s="169"/>
      <c r="ED122" s="169"/>
      <c r="EE122" s="170"/>
      <c r="EF122" s="169"/>
      <c r="EG122" s="171"/>
      <c r="EH122" s="169"/>
      <c r="EK122" s="169"/>
      <c r="EL122" s="170"/>
      <c r="EM122" s="169"/>
      <c r="EN122" s="171"/>
      <c r="EO122" s="169"/>
      <c r="ER122" s="169"/>
      <c r="ES122" s="170"/>
      <c r="ET122" s="169"/>
      <c r="EU122" s="171"/>
      <c r="EV122" s="169"/>
      <c r="EY122" s="169"/>
      <c r="EZ122" s="170"/>
      <c r="FA122" s="169"/>
      <c r="FB122" s="171"/>
      <c r="FC122" s="169"/>
      <c r="FF122" s="169"/>
      <c r="FG122" s="170"/>
      <c r="FH122" s="169"/>
      <c r="FI122" s="171"/>
      <c r="FJ122" s="169"/>
      <c r="FM122" s="169"/>
      <c r="FN122" s="170"/>
      <c r="FO122" s="169"/>
      <c r="FP122" s="171"/>
      <c r="FQ122" s="169"/>
      <c r="FT122" s="169"/>
      <c r="FU122" s="170"/>
      <c r="FV122" s="169"/>
      <c r="FW122" s="171"/>
      <c r="FX122" s="169"/>
      <c r="GA122" s="169"/>
      <c r="GB122" s="170"/>
      <c r="GC122" s="169"/>
      <c r="GD122" s="171"/>
      <c r="GE122" s="169"/>
      <c r="GH122" s="169"/>
      <c r="GI122" s="170"/>
      <c r="GJ122" s="169"/>
      <c r="GK122" s="171"/>
      <c r="GL122" s="169"/>
      <c r="GO122" s="169"/>
      <c r="GP122" s="170"/>
      <c r="GQ122" s="169"/>
      <c r="GR122" s="171"/>
      <c r="GS122" s="169"/>
      <c r="GV122" s="169"/>
      <c r="GW122" s="170"/>
      <c r="GX122" s="169"/>
      <c r="GY122" s="171"/>
      <c r="GZ122" s="169"/>
      <c r="HC122" s="169"/>
      <c r="HD122" s="170"/>
      <c r="HE122" s="169"/>
      <c r="HF122" s="171"/>
      <c r="HG122" s="169"/>
      <c r="HJ122" s="169"/>
      <c r="HK122" s="170"/>
      <c r="HL122" s="169"/>
      <c r="HM122" s="171"/>
      <c r="HN122" s="169"/>
      <c r="HQ122" s="169"/>
      <c r="HR122" s="170"/>
      <c r="HS122" s="169"/>
      <c r="HT122" s="171"/>
      <c r="HU122" s="169"/>
      <c r="HX122" s="169"/>
      <c r="HY122" s="170"/>
      <c r="HZ122" s="169"/>
      <c r="IA122" s="171"/>
      <c r="IB122" s="169"/>
      <c r="IE122" s="169"/>
      <c r="IF122" s="170"/>
      <c r="IG122" s="169"/>
      <c r="IH122" s="171"/>
      <c r="II122" s="169"/>
      <c r="IK122" s="169"/>
      <c r="IL122" s="170"/>
      <c r="IM122" s="169"/>
      <c r="IN122" s="171"/>
      <c r="IO122" s="169"/>
      <c r="IQ122" s="169"/>
      <c r="IR122" s="170"/>
      <c r="IS122" s="169"/>
      <c r="IT122" s="171"/>
      <c r="IU122" s="169"/>
      <c r="IW122" s="169"/>
      <c r="IX122" s="170"/>
      <c r="IY122" s="169"/>
      <c r="IZ122" s="171"/>
      <c r="JA122" s="169"/>
      <c r="JC122" s="169"/>
      <c r="JD122" s="170"/>
      <c r="JE122" s="169"/>
      <c r="JF122" s="171"/>
      <c r="JG122" s="169"/>
      <c r="JI122" s="169"/>
      <c r="JJ122" s="170"/>
      <c r="JK122" s="169"/>
      <c r="JL122" s="171"/>
      <c r="JM122" s="169"/>
      <c r="JO122" s="169"/>
      <c r="JP122" s="170"/>
      <c r="JQ122" s="169"/>
      <c r="JR122" s="171"/>
      <c r="JS122" s="169"/>
      <c r="JU122" s="169"/>
      <c r="JV122" s="170"/>
      <c r="JW122" s="169"/>
      <c r="JX122" s="171"/>
      <c r="JY122" s="169"/>
      <c r="KA122" s="169"/>
      <c r="KB122" s="170"/>
      <c r="KC122" s="169"/>
      <c r="KD122" s="171"/>
      <c r="KE122" s="169"/>
      <c r="KG122" s="169"/>
      <c r="KH122" s="170"/>
      <c r="KI122" s="169"/>
      <c r="KJ122" s="171"/>
      <c r="KK122" s="169"/>
      <c r="KM122" s="169"/>
      <c r="KN122" s="170"/>
      <c r="KO122" s="169"/>
      <c r="KP122" s="171"/>
      <c r="KQ122" s="169"/>
      <c r="KS122" s="169"/>
      <c r="KT122" s="170"/>
      <c r="KU122" s="169"/>
      <c r="KV122" s="171"/>
      <c r="KW122" s="169"/>
      <c r="KY122" s="169"/>
      <c r="KZ122" s="170"/>
      <c r="LA122" s="169"/>
      <c r="LB122" s="171"/>
      <c r="LC122" s="169"/>
      <c r="LE122" s="169"/>
      <c r="LF122" s="170"/>
      <c r="LG122" s="169"/>
      <c r="LH122" s="171"/>
      <c r="LI122" s="169"/>
      <c r="LK122" s="169"/>
      <c r="LL122" s="170"/>
      <c r="LM122" s="169"/>
      <c r="LN122" s="171"/>
      <c r="LO122" s="169"/>
      <c r="LQ122" s="169"/>
      <c r="LR122" s="170"/>
      <c r="LS122" s="169"/>
      <c r="LT122" s="171"/>
      <c r="LU122" s="169"/>
    </row>
    <row r="123" spans="1:333" ht="18">
      <c r="A123" s="227" t="s">
        <v>55</v>
      </c>
      <c r="B123" s="226">
        <v>194837613.3599993</v>
      </c>
      <c r="C123" s="235">
        <v>0.75625652403036492</v>
      </c>
      <c r="D123" s="228">
        <v>5093</v>
      </c>
      <c r="E123" s="235">
        <v>0.92616839425350062</v>
      </c>
      <c r="H123" s="227" t="s">
        <v>55</v>
      </c>
      <c r="I123" s="226">
        <v>173893606.09999964</v>
      </c>
      <c r="J123" s="235">
        <v>0.76756132433922264</v>
      </c>
      <c r="K123" s="228">
        <v>4603</v>
      </c>
      <c r="L123" s="235">
        <v>0.93215876873228032</v>
      </c>
      <c r="O123" s="227" t="s">
        <v>55</v>
      </c>
      <c r="P123" s="226">
        <v>159434443.86999962</v>
      </c>
      <c r="Q123" s="235">
        <v>0.77265965177845108</v>
      </c>
      <c r="R123" s="228">
        <v>4282</v>
      </c>
      <c r="S123" s="235">
        <v>0.93432249618154051</v>
      </c>
      <c r="V123" s="227" t="s">
        <v>55</v>
      </c>
      <c r="W123" s="226">
        <v>147578347.87999949</v>
      </c>
      <c r="X123" s="235">
        <v>0.78203874713539834</v>
      </c>
      <c r="Y123" s="228">
        <v>4003</v>
      </c>
      <c r="Z123" s="235">
        <v>0.93747072599531611</v>
      </c>
      <c r="AC123" s="227" t="s">
        <v>55</v>
      </c>
      <c r="AD123" s="226">
        <v>139038834.78999946</v>
      </c>
      <c r="AE123" s="235">
        <v>0.79205102337060929</v>
      </c>
      <c r="AF123" s="228">
        <v>3807</v>
      </c>
      <c r="AG123" s="235">
        <v>0.94046442687747034</v>
      </c>
      <c r="AJ123" s="227" t="s">
        <v>55</v>
      </c>
      <c r="AK123" s="226">
        <v>129438682.12999965</v>
      </c>
      <c r="AL123" s="235">
        <v>0.79490004859722219</v>
      </c>
      <c r="AM123" s="228">
        <v>3579</v>
      </c>
      <c r="AN123" s="235">
        <v>0.94283456269757637</v>
      </c>
      <c r="AQ123" s="227" t="s">
        <v>55</v>
      </c>
      <c r="AR123" s="226">
        <v>122912325.36999978</v>
      </c>
      <c r="AS123" s="235">
        <v>0.79813146123433154</v>
      </c>
      <c r="AT123" s="228">
        <v>3403</v>
      </c>
      <c r="AU123" s="235">
        <v>0.94449070219261722</v>
      </c>
      <c r="AX123" s="227" t="s">
        <v>55</v>
      </c>
      <c r="AY123" s="226">
        <v>117298194.43999988</v>
      </c>
      <c r="AZ123" s="235">
        <v>0.80452653988461265</v>
      </c>
      <c r="BA123" s="228">
        <v>3245</v>
      </c>
      <c r="BB123" s="235">
        <v>0.94606413994169092</v>
      </c>
      <c r="BE123" s="227" t="s">
        <v>55</v>
      </c>
      <c r="BF123" s="226">
        <v>111688879.40999962</v>
      </c>
      <c r="BG123" s="235">
        <v>0.80375209989898944</v>
      </c>
      <c r="BH123" s="228">
        <v>3122</v>
      </c>
      <c r="BI123" s="235">
        <v>0.94548758328285887</v>
      </c>
      <c r="BL123" s="227" t="s">
        <v>55</v>
      </c>
      <c r="BM123" s="226">
        <v>106209567.25999989</v>
      </c>
      <c r="BN123" s="235">
        <v>0.8140678496074768</v>
      </c>
      <c r="BO123" s="228">
        <v>2993</v>
      </c>
      <c r="BP123" s="235">
        <v>0.94865293185419963</v>
      </c>
      <c r="BS123" s="227" t="s">
        <v>55</v>
      </c>
      <c r="BT123" s="226">
        <v>101619892.40999973</v>
      </c>
      <c r="BU123" s="235">
        <v>0.81468614152983876</v>
      </c>
      <c r="BV123" s="228">
        <v>2876</v>
      </c>
      <c r="BW123" s="235">
        <v>0.94980184940554824</v>
      </c>
      <c r="BX123" s="235"/>
      <c r="BZ123" s="227" t="s">
        <v>55</v>
      </c>
      <c r="CA123" s="226">
        <v>97228550.839999676</v>
      </c>
      <c r="CB123" s="235">
        <v>0.81869970575038431</v>
      </c>
      <c r="CC123" s="228">
        <v>2766</v>
      </c>
      <c r="CD123" s="235">
        <v>0.9514963880288958</v>
      </c>
      <c r="CG123" s="227" t="s">
        <v>55</v>
      </c>
      <c r="CH123" s="226">
        <v>93329771.839999571</v>
      </c>
      <c r="CI123" s="235">
        <v>0.81260891868643825</v>
      </c>
      <c r="CJ123" s="228">
        <v>2678</v>
      </c>
      <c r="CK123" s="235">
        <v>0.95031937544357703</v>
      </c>
      <c r="CN123" s="227" t="s">
        <v>55</v>
      </c>
      <c r="CO123" s="226">
        <v>89359015.209999785</v>
      </c>
      <c r="CP123" s="235">
        <v>0.81013690537307548</v>
      </c>
      <c r="CQ123" s="228">
        <v>2573</v>
      </c>
      <c r="CR123" s="235">
        <v>0.95014771048744462</v>
      </c>
      <c r="CU123" s="227" t="s">
        <v>55</v>
      </c>
      <c r="CV123" s="226">
        <v>85470609.169999942</v>
      </c>
      <c r="CW123" s="235">
        <v>0.81515799468294392</v>
      </c>
      <c r="CX123" s="228">
        <v>2465</v>
      </c>
      <c r="CY123" s="235">
        <v>0.95100308641975306</v>
      </c>
      <c r="DB123" s="227" t="s">
        <v>55</v>
      </c>
      <c r="DC123" s="226">
        <v>82115214.829999834</v>
      </c>
      <c r="DD123" s="235">
        <v>0.81668500781177722</v>
      </c>
      <c r="DE123" s="228">
        <v>2367</v>
      </c>
      <c r="DF123" s="235">
        <v>0.95174909529553675</v>
      </c>
      <c r="DI123" s="227" t="s">
        <v>55</v>
      </c>
      <c r="DJ123" s="226">
        <v>80041713.359999821</v>
      </c>
      <c r="DK123" s="235">
        <v>0.81504622833371843</v>
      </c>
      <c r="DL123" s="228">
        <v>2315</v>
      </c>
      <c r="DM123" s="235">
        <v>0.95228301110654057</v>
      </c>
      <c r="DP123" s="227" t="s">
        <v>55</v>
      </c>
      <c r="DQ123" s="226">
        <v>76878180.73999995</v>
      </c>
      <c r="DR123" s="235">
        <v>0.81667960202119305</v>
      </c>
      <c r="DS123" s="228">
        <v>2243</v>
      </c>
      <c r="DT123" s="235">
        <v>0.95325116872078197</v>
      </c>
      <c r="DW123" s="227" t="s">
        <v>55</v>
      </c>
      <c r="DX123" s="226">
        <v>72959132.499999821</v>
      </c>
      <c r="DY123" s="235">
        <v>0.81135565611309712</v>
      </c>
      <c r="DZ123" s="228">
        <v>2130</v>
      </c>
      <c r="EA123" s="235">
        <v>0.95131755247878513</v>
      </c>
      <c r="ED123" s="227" t="s">
        <v>55</v>
      </c>
      <c r="EE123" s="226">
        <v>67897090.589999929</v>
      </c>
      <c r="EF123" s="235">
        <v>0.80800744881029218</v>
      </c>
      <c r="EG123" s="228">
        <v>1979</v>
      </c>
      <c r="EH123" s="235">
        <v>0.95052833813640725</v>
      </c>
      <c r="EK123" s="227" t="s">
        <v>55</v>
      </c>
      <c r="EL123" s="226">
        <v>64356590.999999963</v>
      </c>
      <c r="EM123" s="235">
        <v>0.81217566564095889</v>
      </c>
      <c r="EN123" s="228">
        <v>1863</v>
      </c>
      <c r="EO123" s="235">
        <v>0.9524539877300614</v>
      </c>
      <c r="ER123" s="227" t="s">
        <v>55</v>
      </c>
      <c r="ES123" s="226">
        <v>60451896.929999895</v>
      </c>
      <c r="ET123" s="235">
        <v>0.80784200055852151</v>
      </c>
      <c r="EU123" s="228">
        <v>1772</v>
      </c>
      <c r="EV123" s="235">
        <v>0.95217624932831813</v>
      </c>
      <c r="EY123" s="227" t="s">
        <v>55</v>
      </c>
      <c r="EZ123" s="226">
        <v>56334915.509999886</v>
      </c>
      <c r="FA123" s="235">
        <v>0.81090205747705912</v>
      </c>
      <c r="FB123" s="228">
        <v>1658</v>
      </c>
      <c r="FC123" s="235">
        <v>0.95287356321839078</v>
      </c>
      <c r="FF123" s="227" t="s">
        <v>55</v>
      </c>
      <c r="FG123" s="226">
        <v>51027889.169999935</v>
      </c>
      <c r="FH123" s="235">
        <v>0.79971581625823696</v>
      </c>
      <c r="FI123" s="228">
        <v>1527</v>
      </c>
      <c r="FJ123" s="235">
        <v>0.9502177971375233</v>
      </c>
      <c r="FM123" s="227" t="s">
        <v>55</v>
      </c>
      <c r="FN123" s="226">
        <v>47292457.599999912</v>
      </c>
      <c r="FO123" s="235">
        <v>0.79372790303194585</v>
      </c>
      <c r="FP123" s="228">
        <v>1418</v>
      </c>
      <c r="FQ123" s="235">
        <v>0.94786096256684493</v>
      </c>
      <c r="FT123" s="227" t="s">
        <v>55</v>
      </c>
      <c r="FU123" s="226">
        <v>44038472.149999976</v>
      </c>
      <c r="FV123" s="235">
        <v>0.78772164561222235</v>
      </c>
      <c r="FW123" s="228">
        <v>1332</v>
      </c>
      <c r="FX123" s="235">
        <v>0.94669509594882728</v>
      </c>
      <c r="GA123" s="227" t="s">
        <v>55</v>
      </c>
      <c r="GB123" s="226">
        <v>40309221.929999992</v>
      </c>
      <c r="GC123" s="235">
        <v>0.77406548116972618</v>
      </c>
      <c r="GD123" s="228">
        <v>1195</v>
      </c>
      <c r="GE123" s="235">
        <v>0.94317284925019729</v>
      </c>
      <c r="GH123" s="227" t="s">
        <v>55</v>
      </c>
      <c r="GI123" s="226">
        <v>36374425.61999996</v>
      </c>
      <c r="GJ123" s="235">
        <v>0.75996915703752443</v>
      </c>
      <c r="GK123" s="228">
        <v>1056</v>
      </c>
      <c r="GL123" s="235">
        <v>0.93866666666666665</v>
      </c>
      <c r="GO123" s="227" t="s">
        <v>55</v>
      </c>
      <c r="GP123" s="226">
        <v>33081401.080000024</v>
      </c>
      <c r="GQ123" s="235">
        <v>0.75674549006298586</v>
      </c>
      <c r="GR123" s="228">
        <v>977</v>
      </c>
      <c r="GS123" s="235">
        <v>0.93942307692307692</v>
      </c>
      <c r="GV123" s="227" t="s">
        <v>55</v>
      </c>
      <c r="GW123" s="226">
        <v>30589008.630000006</v>
      </c>
      <c r="GX123" s="235">
        <v>0.75236363668114681</v>
      </c>
      <c r="GY123" s="228">
        <v>909</v>
      </c>
      <c r="GZ123" s="235">
        <v>0.93904958677685946</v>
      </c>
      <c r="HC123" s="227" t="s">
        <v>55</v>
      </c>
      <c r="HD123" s="226">
        <v>27847149.369999979</v>
      </c>
      <c r="HE123" s="235">
        <v>0.74599944619422009</v>
      </c>
      <c r="HF123" s="228">
        <v>824</v>
      </c>
      <c r="HG123" s="235">
        <v>0.9363636363636364</v>
      </c>
      <c r="HJ123" s="227" t="s">
        <v>55</v>
      </c>
      <c r="HK123" s="226">
        <v>24886760.200000003</v>
      </c>
      <c r="HL123" s="235">
        <v>0.73550672624220004</v>
      </c>
      <c r="HM123" s="228">
        <v>757</v>
      </c>
      <c r="HN123" s="235">
        <v>0.9345679012345679</v>
      </c>
      <c r="HQ123" s="227" t="s">
        <v>55</v>
      </c>
      <c r="HR123" s="226">
        <v>22937812.409999989</v>
      </c>
      <c r="HS123" s="235">
        <v>0.72819317604841616</v>
      </c>
      <c r="HT123" s="228">
        <v>712</v>
      </c>
      <c r="HU123" s="235">
        <v>0.93438320209973758</v>
      </c>
      <c r="HX123" s="227" t="s">
        <v>55</v>
      </c>
      <c r="HY123" s="226">
        <v>21665049.809999984</v>
      </c>
      <c r="HZ123" s="235">
        <v>0.73265148022933047</v>
      </c>
      <c r="IA123" s="228">
        <v>681</v>
      </c>
      <c r="IB123" s="235">
        <v>0.93801652892561982</v>
      </c>
      <c r="IE123" s="227" t="s">
        <v>55</v>
      </c>
      <c r="IF123" s="226">
        <v>19831939.069999989</v>
      </c>
      <c r="IG123" s="235">
        <v>0.73747965257656678</v>
      </c>
      <c r="IH123" s="228">
        <v>629</v>
      </c>
      <c r="II123" s="235">
        <v>0.94161676646706582</v>
      </c>
      <c r="IK123" s="227" t="s">
        <v>55</v>
      </c>
      <c r="IL123" s="226">
        <v>17876937.509999983</v>
      </c>
      <c r="IM123" s="235">
        <v>0.72487500402839811</v>
      </c>
      <c r="IN123" s="228">
        <v>572</v>
      </c>
      <c r="IO123" s="235">
        <v>0.93924466338259438</v>
      </c>
      <c r="IQ123" s="227" t="s">
        <v>55</v>
      </c>
      <c r="IR123" s="226">
        <v>16364011.380000001</v>
      </c>
      <c r="IS123" s="235">
        <v>0.72381842794699747</v>
      </c>
      <c r="IT123" s="228">
        <v>528</v>
      </c>
      <c r="IU123" s="235">
        <v>0.93950177935943058</v>
      </c>
      <c r="IW123" s="227" t="s">
        <v>55</v>
      </c>
      <c r="IX123" s="226">
        <v>14992538.799999993</v>
      </c>
      <c r="IY123" s="235">
        <v>0.71633788331249615</v>
      </c>
      <c r="IZ123" s="228">
        <v>480</v>
      </c>
      <c r="JA123" s="235">
        <v>0.9375</v>
      </c>
      <c r="JC123" s="227" t="s">
        <v>55</v>
      </c>
      <c r="JD123" s="226">
        <v>14148819.439999988</v>
      </c>
      <c r="JE123" s="235">
        <v>0.78595718373027879</v>
      </c>
      <c r="JF123" s="228">
        <v>455</v>
      </c>
      <c r="JG123" s="235">
        <v>0.94791666666666663</v>
      </c>
      <c r="JI123" s="227" t="s">
        <v>55</v>
      </c>
      <c r="JJ123" s="226">
        <v>13187209.569999998</v>
      </c>
      <c r="JK123" s="235">
        <v>0.78883569897962313</v>
      </c>
      <c r="JL123" s="228">
        <v>425</v>
      </c>
      <c r="JM123" s="235">
        <v>0.94654788418708236</v>
      </c>
      <c r="JO123" s="227" t="s">
        <v>55</v>
      </c>
      <c r="JP123" s="226">
        <v>12343402.529999997</v>
      </c>
      <c r="JQ123" s="235">
        <v>0.79449774782842586</v>
      </c>
      <c r="JR123" s="228">
        <v>403</v>
      </c>
      <c r="JS123" s="235">
        <v>0.95047169811320753</v>
      </c>
      <c r="JU123" s="227" t="s">
        <v>55</v>
      </c>
      <c r="JV123" s="226">
        <v>11517167.330000008</v>
      </c>
      <c r="JW123" s="235">
        <v>0.82038681945182934</v>
      </c>
      <c r="JX123" s="228">
        <v>380</v>
      </c>
      <c r="JY123" s="235">
        <v>0.95477386934673369</v>
      </c>
      <c r="KA123" s="271" t="s">
        <v>55</v>
      </c>
      <c r="KB123" s="272">
        <v>10668945.130000012</v>
      </c>
      <c r="KC123" s="273">
        <v>0.81625402490223831</v>
      </c>
      <c r="KD123" s="274">
        <v>360</v>
      </c>
      <c r="KE123" s="273">
        <v>0.95490716180371349</v>
      </c>
      <c r="KG123" s="271" t="s">
        <v>55</v>
      </c>
      <c r="KH123" s="272">
        <v>9888602.6899999995</v>
      </c>
      <c r="KI123" s="273">
        <v>0.81178053413576656</v>
      </c>
      <c r="KJ123" s="274">
        <v>331</v>
      </c>
      <c r="KK123" s="273">
        <v>0.95389048991354464</v>
      </c>
      <c r="KM123" s="271" t="s">
        <v>55</v>
      </c>
      <c r="KN123" s="272">
        <v>9175190.2300000023</v>
      </c>
      <c r="KO123" s="273">
        <v>0.82198301912358729</v>
      </c>
      <c r="KP123" s="274">
        <v>314</v>
      </c>
      <c r="KQ123" s="273">
        <v>0.95440729483282671</v>
      </c>
      <c r="KS123" s="271" t="s">
        <v>55</v>
      </c>
      <c r="KT123" s="272">
        <v>8665305.6300000027</v>
      </c>
      <c r="KU123" s="273">
        <v>0.83211192653592581</v>
      </c>
      <c r="KV123" s="274">
        <v>296</v>
      </c>
      <c r="KW123" s="273">
        <v>0.95792880258899671</v>
      </c>
      <c r="KY123" s="271" t="s">
        <v>55</v>
      </c>
      <c r="KZ123" s="272">
        <v>8076889.9899999974</v>
      </c>
      <c r="LA123" s="273">
        <v>0.82254216770413657</v>
      </c>
      <c r="LB123" s="274">
        <v>275</v>
      </c>
      <c r="LC123" s="273">
        <v>0.95486111111111116</v>
      </c>
      <c r="LE123" s="271" t="s">
        <v>55</v>
      </c>
      <c r="LF123" s="272">
        <v>7383470.2799999975</v>
      </c>
      <c r="LG123" s="273">
        <v>0.80957293859452739</v>
      </c>
      <c r="LH123" s="274">
        <v>253</v>
      </c>
      <c r="LI123" s="273">
        <v>0.95112781954887216</v>
      </c>
      <c r="LK123" s="271" t="s">
        <v>55</v>
      </c>
      <c r="LL123" s="272">
        <v>7001815.7500000009</v>
      </c>
      <c r="LM123" s="273">
        <v>0.83123134716060731</v>
      </c>
      <c r="LN123" s="274">
        <v>245</v>
      </c>
      <c r="LO123" s="273">
        <v>0.95703125</v>
      </c>
      <c r="LQ123" s="271" t="s">
        <v>55</v>
      </c>
      <c r="LR123" s="272">
        <v>0</v>
      </c>
      <c r="LS123" s="273">
        <v>0</v>
      </c>
      <c r="LT123" s="274">
        <v>0</v>
      </c>
      <c r="LU123" s="273">
        <v>0</v>
      </c>
    </row>
    <row r="124" spans="1:333" ht="18">
      <c r="A124" s="227" t="s">
        <v>56</v>
      </c>
      <c r="B124" s="226">
        <v>45976367.780000001</v>
      </c>
      <c r="C124" s="235">
        <v>0.17845593304718047</v>
      </c>
      <c r="D124" s="228">
        <v>350</v>
      </c>
      <c r="E124" s="235">
        <v>6.364793598836152E-2</v>
      </c>
      <c r="H124" s="227" t="s">
        <v>56</v>
      </c>
      <c r="I124" s="226">
        <v>38036124.869999982</v>
      </c>
      <c r="J124" s="235">
        <v>0.16789034992557608</v>
      </c>
      <c r="K124" s="228">
        <v>288</v>
      </c>
      <c r="L124" s="235">
        <v>5.8323207776427702E-2</v>
      </c>
      <c r="O124" s="227" t="s">
        <v>56</v>
      </c>
      <c r="P124" s="226">
        <v>34029396.300000004</v>
      </c>
      <c r="Q124" s="235">
        <v>0.16491506387934554</v>
      </c>
      <c r="R124" s="228">
        <v>260</v>
      </c>
      <c r="S124" s="235">
        <v>5.6731398647174337E-2</v>
      </c>
      <c r="V124" s="227" t="s">
        <v>56</v>
      </c>
      <c r="W124" s="226">
        <v>30085152.36999999</v>
      </c>
      <c r="X124" s="235">
        <v>0.15942552010369093</v>
      </c>
      <c r="Y124" s="228">
        <v>231</v>
      </c>
      <c r="Z124" s="235">
        <v>5.4098360655737705E-2</v>
      </c>
      <c r="AC124" s="227" t="s">
        <v>56</v>
      </c>
      <c r="AD124" s="226">
        <v>27770309.580000002</v>
      </c>
      <c r="AE124" s="235">
        <v>0.1581968243288219</v>
      </c>
      <c r="AF124" s="228">
        <v>213</v>
      </c>
      <c r="AG124" s="235">
        <v>5.2618577075098816E-2</v>
      </c>
      <c r="AJ124" s="227" t="s">
        <v>56</v>
      </c>
      <c r="AK124" s="226">
        <v>24828526.110000007</v>
      </c>
      <c r="AL124" s="235">
        <v>0.15247525922439997</v>
      </c>
      <c r="AM124" s="228">
        <v>190</v>
      </c>
      <c r="AN124" s="235">
        <v>5.0052687038988408E-2</v>
      </c>
      <c r="AQ124" s="227" t="s">
        <v>56</v>
      </c>
      <c r="AR124" s="226">
        <v>23064493.900000002</v>
      </c>
      <c r="AS124" s="235">
        <v>0.14976934301440237</v>
      </c>
      <c r="AT124" s="228">
        <v>175</v>
      </c>
      <c r="AU124" s="235">
        <v>4.8570635581459895E-2</v>
      </c>
      <c r="AX124" s="227" t="s">
        <v>56</v>
      </c>
      <c r="AY124" s="226">
        <v>21296308.539999999</v>
      </c>
      <c r="AZ124" s="235">
        <v>0.14606742673064238</v>
      </c>
      <c r="BA124" s="228">
        <v>163</v>
      </c>
      <c r="BB124" s="235">
        <v>4.7521865889212825E-2</v>
      </c>
      <c r="BE124" s="227" t="s">
        <v>56</v>
      </c>
      <c r="BF124" s="226">
        <v>21003960.440000009</v>
      </c>
      <c r="BG124" s="235">
        <v>0.15115181922340826</v>
      </c>
      <c r="BH124" s="228">
        <v>162</v>
      </c>
      <c r="BI124" s="235">
        <v>4.9061175045427015E-2</v>
      </c>
      <c r="BL124" s="227" t="s">
        <v>56</v>
      </c>
      <c r="BM124" s="226">
        <v>19339913.970000003</v>
      </c>
      <c r="BN124" s="235">
        <v>0.14823525397302817</v>
      </c>
      <c r="BO124" s="228">
        <v>148</v>
      </c>
      <c r="BP124" s="235">
        <v>4.6909667194928686E-2</v>
      </c>
      <c r="BS124" s="227" t="s">
        <v>56</v>
      </c>
      <c r="BT124" s="226">
        <v>17954486.739999998</v>
      </c>
      <c r="BU124" s="235">
        <v>0.14394102550653637</v>
      </c>
      <c r="BV124" s="228">
        <v>137</v>
      </c>
      <c r="BW124" s="235">
        <v>4.52443857331572E-2</v>
      </c>
      <c r="BX124" s="235"/>
      <c r="BZ124" s="227" t="s">
        <v>56</v>
      </c>
      <c r="CA124" s="226">
        <v>16632323.809999995</v>
      </c>
      <c r="CB124" s="235">
        <v>0.14005020635965443</v>
      </c>
      <c r="CC124" s="228">
        <v>127</v>
      </c>
      <c r="CD124" s="235">
        <v>4.3687650498796013E-2</v>
      </c>
      <c r="CG124" s="227" t="s">
        <v>56</v>
      </c>
      <c r="CH124" s="226">
        <v>16491902.329999998</v>
      </c>
      <c r="CI124" s="235">
        <v>0.1435926248961428</v>
      </c>
      <c r="CJ124" s="228">
        <v>126</v>
      </c>
      <c r="CK124" s="235">
        <v>4.4712562100780694E-2</v>
      </c>
      <c r="CN124" s="227" t="s">
        <v>56</v>
      </c>
      <c r="CO124" s="226">
        <v>15902336.790000003</v>
      </c>
      <c r="CP124" s="235">
        <v>0.1441720220950837</v>
      </c>
      <c r="CQ124" s="228">
        <v>121</v>
      </c>
      <c r="CR124" s="235">
        <v>4.4682422451994094E-2</v>
      </c>
      <c r="CU124" s="227" t="s">
        <v>56</v>
      </c>
      <c r="CV124" s="226">
        <v>14773005.169999998</v>
      </c>
      <c r="CW124" s="235">
        <v>0.14089443595594264</v>
      </c>
      <c r="CX124" s="228">
        <v>113</v>
      </c>
      <c r="CY124" s="235">
        <v>4.3595679012345678E-2</v>
      </c>
      <c r="DB124" s="227" t="s">
        <v>56</v>
      </c>
      <c r="DC124" s="226">
        <v>14125783.429999996</v>
      </c>
      <c r="DD124" s="235">
        <v>0.14048937915781182</v>
      </c>
      <c r="DE124" s="228">
        <v>107</v>
      </c>
      <c r="DF124" s="235">
        <v>4.3023723361479693E-2</v>
      </c>
      <c r="DI124" s="227" t="s">
        <v>56</v>
      </c>
      <c r="DJ124" s="226">
        <v>13700446.639999993</v>
      </c>
      <c r="DK124" s="235">
        <v>0.13950847491477769</v>
      </c>
      <c r="DL124" s="228">
        <v>103</v>
      </c>
      <c r="DM124" s="235">
        <v>4.2369395310571781E-2</v>
      </c>
      <c r="DP124" s="227" t="s">
        <v>56</v>
      </c>
      <c r="DQ124" s="226">
        <v>13046257.639999999</v>
      </c>
      <c r="DR124" s="235">
        <v>0.13859085106780525</v>
      </c>
      <c r="DS124" s="228">
        <v>98</v>
      </c>
      <c r="DT124" s="235">
        <v>4.1648958776030601E-2</v>
      </c>
      <c r="DW124" s="227" t="s">
        <v>56</v>
      </c>
      <c r="DX124" s="226">
        <v>13236474.350000005</v>
      </c>
      <c r="DY124" s="235">
        <v>0.14719868456314858</v>
      </c>
      <c r="DZ124" s="228">
        <v>99</v>
      </c>
      <c r="EA124" s="235">
        <v>4.4216167932112548E-2</v>
      </c>
      <c r="ED124" s="227" t="s">
        <v>56</v>
      </c>
      <c r="EE124" s="226">
        <v>12222660.68</v>
      </c>
      <c r="EF124" s="235">
        <v>0.1454554353935047</v>
      </c>
      <c r="EG124" s="228">
        <v>92</v>
      </c>
      <c r="EH124" s="235">
        <v>4.4188280499519693E-2</v>
      </c>
      <c r="EK124" s="227" t="s">
        <v>56</v>
      </c>
      <c r="EL124" s="226">
        <v>10962182.560000001</v>
      </c>
      <c r="EM124" s="235">
        <v>0.13834197522279756</v>
      </c>
      <c r="EN124" s="228">
        <v>82</v>
      </c>
      <c r="EO124" s="235">
        <v>4.1922290388548056E-2</v>
      </c>
      <c r="ER124" s="227" t="s">
        <v>56</v>
      </c>
      <c r="ES124" s="226">
        <v>10504346.640000002</v>
      </c>
      <c r="ET124" s="235">
        <v>0.14037363317223867</v>
      </c>
      <c r="EU124" s="228">
        <v>78</v>
      </c>
      <c r="EV124" s="235">
        <v>4.1912950026867277E-2</v>
      </c>
      <c r="EY124" s="227" t="s">
        <v>56</v>
      </c>
      <c r="EZ124" s="226">
        <v>9434301.2700000014</v>
      </c>
      <c r="FA124" s="235">
        <v>0.13580022693640936</v>
      </c>
      <c r="FB124" s="228">
        <v>71</v>
      </c>
      <c r="FC124" s="235">
        <v>4.0804597701149428E-2</v>
      </c>
      <c r="FF124" s="227" t="s">
        <v>56</v>
      </c>
      <c r="FG124" s="226">
        <v>9175967.339999998</v>
      </c>
      <c r="FH124" s="235">
        <v>0.14380697165073489</v>
      </c>
      <c r="FI124" s="228">
        <v>69</v>
      </c>
      <c r="FJ124" s="235">
        <v>4.2937149968886125E-2</v>
      </c>
      <c r="FM124" s="227" t="s">
        <v>56</v>
      </c>
      <c r="FN124" s="226">
        <v>8997536.0500000007</v>
      </c>
      <c r="FO124" s="235">
        <v>0.15100918378622918</v>
      </c>
      <c r="FP124" s="228">
        <v>68</v>
      </c>
      <c r="FQ124" s="235">
        <v>4.5454545454545456E-2</v>
      </c>
      <c r="FT124" s="227" t="s">
        <v>56</v>
      </c>
      <c r="FU124" s="226">
        <v>8572355.9100000001</v>
      </c>
      <c r="FV124" s="235">
        <v>0.15333479965423513</v>
      </c>
      <c r="FW124" s="228">
        <v>65</v>
      </c>
      <c r="FX124" s="235">
        <v>4.6197583511016348E-2</v>
      </c>
      <c r="GA124" s="227" t="s">
        <v>56</v>
      </c>
      <c r="GB124" s="226">
        <v>8230054.2700000005</v>
      </c>
      <c r="GC124" s="235">
        <v>0.15804326190228973</v>
      </c>
      <c r="GD124" s="228">
        <v>62</v>
      </c>
      <c r="GE124" s="235">
        <v>4.8934490923441203E-2</v>
      </c>
      <c r="GH124" s="227" t="s">
        <v>56</v>
      </c>
      <c r="GI124" s="226">
        <v>7823398.7600000007</v>
      </c>
      <c r="GJ124" s="235">
        <v>0.16345390090604051</v>
      </c>
      <c r="GK124" s="228">
        <v>59</v>
      </c>
      <c r="GL124" s="235">
        <v>5.2444444444444446E-2</v>
      </c>
      <c r="GO124" s="227" t="s">
        <v>56</v>
      </c>
      <c r="GP124" s="226">
        <v>7475421.6399999987</v>
      </c>
      <c r="GQ124" s="235">
        <v>0.17100217728714301</v>
      </c>
      <c r="GR124" s="228">
        <v>55</v>
      </c>
      <c r="GS124" s="235">
        <v>5.2884615384615384E-2</v>
      </c>
      <c r="GV124" s="227" t="s">
        <v>56</v>
      </c>
      <c r="GW124" s="226">
        <v>6910027.6800000006</v>
      </c>
      <c r="GX124" s="235">
        <v>0.16995822315710621</v>
      </c>
      <c r="GY124" s="228">
        <v>51</v>
      </c>
      <c r="GZ124" s="235">
        <v>5.2685950413223138E-2</v>
      </c>
      <c r="HC124" s="227" t="s">
        <v>56</v>
      </c>
      <c r="HD124" s="226">
        <v>6720981.6800000006</v>
      </c>
      <c r="HE124" s="235">
        <v>0.18004889996255669</v>
      </c>
      <c r="HF124" s="228">
        <v>49</v>
      </c>
      <c r="HG124" s="235">
        <v>5.568181818181818E-2</v>
      </c>
      <c r="HJ124" s="227" t="s">
        <v>56</v>
      </c>
      <c r="HK124" s="226">
        <v>6188934.8899999987</v>
      </c>
      <c r="HL124" s="235">
        <v>0.18290863106681232</v>
      </c>
      <c r="HM124" s="228">
        <v>46</v>
      </c>
      <c r="HN124" s="235">
        <v>5.6790123456790124E-2</v>
      </c>
      <c r="HQ124" s="227" t="s">
        <v>56</v>
      </c>
      <c r="HR124" s="226">
        <v>5801298.0699999984</v>
      </c>
      <c r="HS124" s="235">
        <v>0.18417038169494943</v>
      </c>
      <c r="HT124" s="228">
        <v>43</v>
      </c>
      <c r="HU124" s="235">
        <v>5.6430446194225721E-2</v>
      </c>
      <c r="HX124" s="227" t="s">
        <v>56</v>
      </c>
      <c r="HY124" s="226">
        <v>5145539.6799999988</v>
      </c>
      <c r="HZ124" s="235">
        <v>0.17400778194337127</v>
      </c>
      <c r="IA124" s="228">
        <v>38</v>
      </c>
      <c r="IB124" s="235">
        <v>5.2341597796143252E-2</v>
      </c>
      <c r="IE124" s="227" t="s">
        <v>56</v>
      </c>
      <c r="IF124" s="226">
        <v>4499501.6399999997</v>
      </c>
      <c r="IG124" s="235">
        <v>0.16732054765408746</v>
      </c>
      <c r="IH124" s="228">
        <v>33</v>
      </c>
      <c r="II124" s="235">
        <v>4.940119760479042E-2</v>
      </c>
      <c r="IK124" s="227" t="s">
        <v>56</v>
      </c>
      <c r="IL124" s="226">
        <v>4225093.2200000007</v>
      </c>
      <c r="IM124" s="235">
        <v>0.17131930248985142</v>
      </c>
      <c r="IN124" s="228">
        <v>31</v>
      </c>
      <c r="IO124" s="235">
        <v>5.090311986863711E-2</v>
      </c>
      <c r="IQ124" s="227" t="s">
        <v>56</v>
      </c>
      <c r="IR124" s="226">
        <v>4183253.97</v>
      </c>
      <c r="IS124" s="235">
        <v>0.18503508962167661</v>
      </c>
      <c r="IT124" s="228">
        <v>30</v>
      </c>
      <c r="IU124" s="235">
        <v>5.3380782918149468E-2</v>
      </c>
      <c r="IW124" s="227" t="s">
        <v>56</v>
      </c>
      <c r="IX124" s="226">
        <v>3876614.37</v>
      </c>
      <c r="IY124" s="235">
        <v>0.18522318129499235</v>
      </c>
      <c r="IZ124" s="228">
        <v>28</v>
      </c>
      <c r="JA124" s="235">
        <v>5.46875E-2</v>
      </c>
      <c r="JC124" s="227" t="s">
        <v>56</v>
      </c>
      <c r="JD124" s="226">
        <v>3183871.3000000003</v>
      </c>
      <c r="JE124" s="235">
        <v>0.17686185981235927</v>
      </c>
      <c r="JF124" s="228">
        <v>23</v>
      </c>
      <c r="JG124" s="235">
        <v>4.791666666666667E-2</v>
      </c>
      <c r="JI124" s="227" t="s">
        <v>56</v>
      </c>
      <c r="JJ124" s="226">
        <v>2860766.2800000007</v>
      </c>
      <c r="JK124" s="235">
        <v>0.17112601086092674</v>
      </c>
      <c r="JL124" s="228">
        <v>22</v>
      </c>
      <c r="JM124" s="235">
        <v>4.8997772828507792E-2</v>
      </c>
      <c r="JO124" s="227" t="s">
        <v>56</v>
      </c>
      <c r="JP124" s="226">
        <v>2523372.6700000004</v>
      </c>
      <c r="JQ124" s="235">
        <v>0.1624198755873193</v>
      </c>
      <c r="JR124" s="228">
        <v>19</v>
      </c>
      <c r="JS124" s="235">
        <v>4.4811320754716978E-2</v>
      </c>
      <c r="JU124" s="227" t="s">
        <v>56</v>
      </c>
      <c r="JV124" s="226">
        <v>2221572.7600000002</v>
      </c>
      <c r="JW124" s="235">
        <v>0.1582462908227297</v>
      </c>
      <c r="JX124" s="228">
        <v>17</v>
      </c>
      <c r="JY124" s="235">
        <v>4.2713567839195977E-2</v>
      </c>
      <c r="KA124" s="271" t="s">
        <v>56</v>
      </c>
      <c r="KB124" s="272">
        <v>2101710.1500000004</v>
      </c>
      <c r="KC124" s="273">
        <v>0.16079653126076068</v>
      </c>
      <c r="KD124" s="274">
        <v>16</v>
      </c>
      <c r="KE124" s="273">
        <v>4.2440318302387266E-2</v>
      </c>
      <c r="KG124" s="271" t="s">
        <v>56</v>
      </c>
      <c r="KH124" s="272">
        <v>1992808.37</v>
      </c>
      <c r="KI124" s="273">
        <v>0.16359470531309481</v>
      </c>
      <c r="KJ124" s="274">
        <v>15</v>
      </c>
      <c r="KK124" s="273">
        <v>4.3227665706051875E-2</v>
      </c>
      <c r="KM124" s="271" t="s">
        <v>56</v>
      </c>
      <c r="KN124" s="272">
        <v>1987072.2700000003</v>
      </c>
      <c r="KO124" s="273">
        <v>0.17801698087641282</v>
      </c>
      <c r="KP124" s="274">
        <v>15</v>
      </c>
      <c r="KQ124" s="273">
        <v>4.5592705167173252E-2</v>
      </c>
      <c r="KS124" s="271" t="s">
        <v>56</v>
      </c>
      <c r="KT124" s="272">
        <v>1748324.26</v>
      </c>
      <c r="KU124" s="273">
        <v>0.16788807346407428</v>
      </c>
      <c r="KV124" s="274">
        <v>13</v>
      </c>
      <c r="KW124" s="273">
        <v>4.2071197411003236E-2</v>
      </c>
      <c r="KY124" s="271" t="s">
        <v>56</v>
      </c>
      <c r="KZ124" s="272">
        <v>1742533.6300000001</v>
      </c>
      <c r="LA124" s="273">
        <v>0.17745783229586348</v>
      </c>
      <c r="LB124" s="274">
        <v>13</v>
      </c>
      <c r="LC124" s="273">
        <v>4.5138888888888888E-2</v>
      </c>
      <c r="LE124" s="271" t="s">
        <v>56</v>
      </c>
      <c r="LF124" s="272">
        <v>1736733.6300000001</v>
      </c>
      <c r="LG124" s="273">
        <v>0.1904270614054725</v>
      </c>
      <c r="LH124" s="274">
        <v>13</v>
      </c>
      <c r="LI124" s="273">
        <v>4.8872180451127817E-2</v>
      </c>
      <c r="LK124" s="271" t="s">
        <v>56</v>
      </c>
      <c r="LL124" s="272">
        <v>1421610.2600000002</v>
      </c>
      <c r="LM124" s="273">
        <v>0.1687686528393926</v>
      </c>
      <c r="LN124" s="274">
        <v>11</v>
      </c>
      <c r="LO124" s="273">
        <v>4.296875E-2</v>
      </c>
      <c r="LQ124" s="271" t="s">
        <v>56</v>
      </c>
      <c r="LR124" s="272">
        <v>0</v>
      </c>
      <c r="LS124" s="273">
        <v>0</v>
      </c>
      <c r="LT124" s="274">
        <v>0</v>
      </c>
      <c r="LU124" s="273">
        <v>0</v>
      </c>
    </row>
    <row r="125" spans="1:333" ht="18">
      <c r="A125" s="227" t="s">
        <v>57</v>
      </c>
      <c r="B125" s="226">
        <v>9587223.4400000013</v>
      </c>
      <c r="C125" s="235">
        <v>3.7212528673508001E-2</v>
      </c>
      <c r="D125" s="228">
        <v>40</v>
      </c>
      <c r="E125" s="235">
        <v>7.2740498272413166E-3</v>
      </c>
      <c r="H125" s="227" t="s">
        <v>57</v>
      </c>
      <c r="I125" s="226">
        <v>7844276.9400000023</v>
      </c>
      <c r="J125" s="235">
        <v>3.4624410474802608E-2</v>
      </c>
      <c r="K125" s="228">
        <v>32</v>
      </c>
      <c r="L125" s="235">
        <v>6.4803564196030785E-3</v>
      </c>
      <c r="O125" s="227" t="s">
        <v>57</v>
      </c>
      <c r="P125" s="226">
        <v>6746117.4500000011</v>
      </c>
      <c r="Q125" s="235">
        <v>3.2693391924919858E-2</v>
      </c>
      <c r="R125" s="228">
        <v>28</v>
      </c>
      <c r="S125" s="235">
        <v>6.1095352389264673E-3</v>
      </c>
      <c r="V125" s="227" t="s">
        <v>57</v>
      </c>
      <c r="W125" s="226">
        <v>5966185.2300000004</v>
      </c>
      <c r="X125" s="235">
        <v>3.1615667809486624E-2</v>
      </c>
      <c r="Y125" s="228">
        <v>25</v>
      </c>
      <c r="Z125" s="235">
        <v>5.8548009367681503E-3</v>
      </c>
      <c r="AC125" s="227" t="s">
        <v>57</v>
      </c>
      <c r="AD125" s="226">
        <v>4607462.0199999996</v>
      </c>
      <c r="AE125" s="235">
        <v>2.6246947578308522E-2</v>
      </c>
      <c r="AF125" s="228">
        <v>19</v>
      </c>
      <c r="AG125" s="235">
        <v>4.693675889328063E-3</v>
      </c>
      <c r="AJ125" s="227" t="s">
        <v>57</v>
      </c>
      <c r="AK125" s="226">
        <v>4085741.04</v>
      </c>
      <c r="AL125" s="235">
        <v>2.5091075541002757E-2</v>
      </c>
      <c r="AM125" s="228">
        <v>17</v>
      </c>
      <c r="AN125" s="235">
        <v>4.4783983140147523E-3</v>
      </c>
      <c r="AQ125" s="227" t="s">
        <v>57</v>
      </c>
      <c r="AR125" s="226">
        <v>3880049.91</v>
      </c>
      <c r="AS125" s="235">
        <v>2.5195112817272394E-2</v>
      </c>
      <c r="AT125" s="228">
        <v>16</v>
      </c>
      <c r="AU125" s="235">
        <v>4.4407438245906193E-3</v>
      </c>
      <c r="AX125" s="227" t="s">
        <v>57</v>
      </c>
      <c r="AY125" s="226">
        <v>3054340.91</v>
      </c>
      <c r="AZ125" s="235">
        <v>2.0949157279716447E-2</v>
      </c>
      <c r="BA125" s="228">
        <v>13</v>
      </c>
      <c r="BB125" s="235">
        <v>3.7900874635568515E-3</v>
      </c>
      <c r="BE125" s="227" t="s">
        <v>57</v>
      </c>
      <c r="BF125" s="226">
        <v>2106549.41</v>
      </c>
      <c r="BG125" s="235">
        <v>1.5159463688529841E-2</v>
      </c>
      <c r="BH125" s="228">
        <v>9</v>
      </c>
      <c r="BI125" s="235">
        <v>2.7256208358570565E-3</v>
      </c>
      <c r="BL125" s="227" t="s">
        <v>57</v>
      </c>
      <c r="BM125" s="226">
        <v>1653740.26</v>
      </c>
      <c r="BN125" s="235">
        <v>1.2675475590366426E-2</v>
      </c>
      <c r="BO125" s="228">
        <v>7</v>
      </c>
      <c r="BP125" s="235">
        <v>2.2187004754358162E-3</v>
      </c>
      <c r="BS125" s="227" t="s">
        <v>57</v>
      </c>
      <c r="BT125" s="226">
        <v>1923358.58</v>
      </c>
      <c r="BU125" s="235">
        <v>1.5419555592486716E-2</v>
      </c>
      <c r="BV125" s="228">
        <v>8</v>
      </c>
      <c r="BW125" s="235">
        <v>2.6420079260237781E-3</v>
      </c>
      <c r="BX125" s="235"/>
      <c r="BZ125" s="227" t="s">
        <v>57</v>
      </c>
      <c r="CA125" s="226">
        <v>1639901.34</v>
      </c>
      <c r="CB125" s="235">
        <v>1.380856479828683E-2</v>
      </c>
      <c r="CC125" s="228">
        <v>7</v>
      </c>
      <c r="CD125" s="235">
        <v>2.4079807361541109E-3</v>
      </c>
      <c r="CG125" s="227" t="s">
        <v>57</v>
      </c>
      <c r="CH125" s="226">
        <v>1439665.33</v>
      </c>
      <c r="CI125" s="235">
        <v>1.2534959252737201E-2</v>
      </c>
      <c r="CJ125" s="228">
        <v>6</v>
      </c>
      <c r="CK125" s="235">
        <v>2.1291696238466998E-3</v>
      </c>
      <c r="CN125" s="227" t="s">
        <v>57</v>
      </c>
      <c r="CO125" s="226">
        <v>1438862.64</v>
      </c>
      <c r="CP125" s="235">
        <v>1.3044858693743614E-2</v>
      </c>
      <c r="CQ125" s="228">
        <v>6</v>
      </c>
      <c r="CR125" s="235">
        <v>2.2156573116691287E-3</v>
      </c>
      <c r="CU125" s="227" t="s">
        <v>57</v>
      </c>
      <c r="CV125" s="226">
        <v>1797406.54</v>
      </c>
      <c r="CW125" s="235">
        <v>1.7142387599721018E-2</v>
      </c>
      <c r="CX125" s="228">
        <v>8</v>
      </c>
      <c r="CY125" s="235">
        <v>3.0864197530864196E-3</v>
      </c>
      <c r="DB125" s="227" t="s">
        <v>57</v>
      </c>
      <c r="DC125" s="226">
        <v>1820327.2399999998</v>
      </c>
      <c r="DD125" s="235">
        <v>1.8104244984283549E-2</v>
      </c>
      <c r="DE125" s="228">
        <v>8</v>
      </c>
      <c r="DF125" s="235">
        <v>3.2167269802975472E-3</v>
      </c>
      <c r="DI125" s="227" t="s">
        <v>57</v>
      </c>
      <c r="DJ125" s="226">
        <v>1611624.1600000001</v>
      </c>
      <c r="DK125" s="235">
        <v>1.6410795545962566E-2</v>
      </c>
      <c r="DL125" s="228">
        <v>7</v>
      </c>
      <c r="DM125" s="235">
        <v>2.8794734677087619E-3</v>
      </c>
      <c r="DP125" s="227" t="s">
        <v>57</v>
      </c>
      <c r="DQ125" s="226">
        <v>1375838.99</v>
      </c>
      <c r="DR125" s="235">
        <v>1.4615585696525431E-2</v>
      </c>
      <c r="DS125" s="228">
        <v>6</v>
      </c>
      <c r="DT125" s="235">
        <v>2.5499362515937103E-3</v>
      </c>
      <c r="DW125" s="227" t="s">
        <v>57</v>
      </c>
      <c r="DX125" s="226">
        <v>915537.82000000007</v>
      </c>
      <c r="DY125" s="235">
        <v>1.0181409279262695E-2</v>
      </c>
      <c r="DZ125" s="228">
        <v>4</v>
      </c>
      <c r="EA125" s="235">
        <v>1.786511835640911E-3</v>
      </c>
      <c r="ED125" s="227" t="s">
        <v>57</v>
      </c>
      <c r="EE125" s="226">
        <v>1116225.1199999999</v>
      </c>
      <c r="EF125" s="235">
        <v>1.3283606170335657E-2</v>
      </c>
      <c r="EG125" s="228">
        <v>5</v>
      </c>
      <c r="EH125" s="235">
        <v>2.4015369836695487E-3</v>
      </c>
      <c r="EK125" s="227" t="s">
        <v>57</v>
      </c>
      <c r="EL125" s="226">
        <v>1144118.92</v>
      </c>
      <c r="EM125" s="235">
        <v>1.4438700543094575E-2</v>
      </c>
      <c r="EN125" s="228">
        <v>5</v>
      </c>
      <c r="EO125" s="235">
        <v>2.5562372188139061E-3</v>
      </c>
      <c r="ER125" s="227" t="s">
        <v>57</v>
      </c>
      <c r="ES125" s="226">
        <v>1168524.01</v>
      </c>
      <c r="ET125" s="235">
        <v>1.5615436766726247E-2</v>
      </c>
      <c r="EU125" s="228">
        <v>5</v>
      </c>
      <c r="EV125" s="235">
        <v>2.6867275658248252E-3</v>
      </c>
      <c r="EY125" s="227" t="s">
        <v>57</v>
      </c>
      <c r="EZ125" s="226">
        <v>1399529.81</v>
      </c>
      <c r="FA125" s="235">
        <v>2.0145261462725144E-2</v>
      </c>
      <c r="FB125" s="228">
        <v>6</v>
      </c>
      <c r="FC125" s="235">
        <v>3.4482758620689655E-3</v>
      </c>
      <c r="FF125" s="227" t="s">
        <v>57</v>
      </c>
      <c r="FG125" s="226">
        <v>1985944.37</v>
      </c>
      <c r="FH125" s="235">
        <v>3.1123982369855144E-2</v>
      </c>
      <c r="FI125" s="228">
        <v>8</v>
      </c>
      <c r="FJ125" s="235">
        <v>4.9782202862476664E-3</v>
      </c>
      <c r="FM125" s="227" t="s">
        <v>57</v>
      </c>
      <c r="FN125" s="226">
        <v>1975576.96</v>
      </c>
      <c r="FO125" s="235">
        <v>3.3156884571357723E-2</v>
      </c>
      <c r="FP125" s="228">
        <v>8</v>
      </c>
      <c r="FQ125" s="235">
        <v>5.3475935828877002E-3</v>
      </c>
      <c r="FT125" s="227" t="s">
        <v>57</v>
      </c>
      <c r="FU125" s="226">
        <v>1976957.0600000003</v>
      </c>
      <c r="FV125" s="235">
        <v>3.5362077578522493E-2</v>
      </c>
      <c r="FW125" s="228">
        <v>8</v>
      </c>
      <c r="FX125" s="235">
        <v>5.6858564321250887E-3</v>
      </c>
      <c r="GA125" s="227" t="s">
        <v>57</v>
      </c>
      <c r="GB125" s="226">
        <v>1774029.61</v>
      </c>
      <c r="GC125" s="235">
        <v>3.4067020347321106E-2</v>
      </c>
      <c r="GD125" s="228">
        <v>7</v>
      </c>
      <c r="GE125" s="235">
        <v>5.5248618784530384E-3</v>
      </c>
      <c r="GH125" s="227" t="s">
        <v>57</v>
      </c>
      <c r="GI125" s="226">
        <v>1506156.09</v>
      </c>
      <c r="GJ125" s="235">
        <v>3.1468048074273211E-2</v>
      </c>
      <c r="GK125" s="228">
        <v>6</v>
      </c>
      <c r="GL125" s="235">
        <v>5.3333333333333332E-3</v>
      </c>
      <c r="GO125" s="227" t="s">
        <v>57</v>
      </c>
      <c r="GP125" s="226">
        <v>999488.39999999991</v>
      </c>
      <c r="GQ125" s="235">
        <v>2.286355215854325E-2</v>
      </c>
      <c r="GR125" s="228">
        <v>4</v>
      </c>
      <c r="GS125" s="235">
        <v>3.8461538461538464E-3</v>
      </c>
      <c r="GV125" s="227" t="s">
        <v>57</v>
      </c>
      <c r="GW125" s="226">
        <v>999488.39999999991</v>
      </c>
      <c r="GX125" s="235">
        <v>2.4583298417429639E-2</v>
      </c>
      <c r="GY125" s="228">
        <v>4</v>
      </c>
      <c r="GZ125" s="235">
        <v>4.1322314049586778E-3</v>
      </c>
      <c r="HC125" s="227" t="s">
        <v>57</v>
      </c>
      <c r="HD125" s="226">
        <v>999488.39999999991</v>
      </c>
      <c r="HE125" s="235">
        <v>2.677537233598527E-2</v>
      </c>
      <c r="HF125" s="228">
        <v>4</v>
      </c>
      <c r="HG125" s="235">
        <v>4.5454545454545452E-3</v>
      </c>
      <c r="HJ125" s="227" t="s">
        <v>57</v>
      </c>
      <c r="HK125" s="226">
        <v>999488.39999999991</v>
      </c>
      <c r="HL125" s="235">
        <v>2.953901733665816E-2</v>
      </c>
      <c r="HM125" s="228">
        <v>4</v>
      </c>
      <c r="HN125" s="235">
        <v>4.9382716049382715E-3</v>
      </c>
      <c r="HQ125" s="227" t="s">
        <v>57</v>
      </c>
      <c r="HR125" s="226">
        <v>999488.39999999991</v>
      </c>
      <c r="HS125" s="235">
        <v>3.1730167611896953E-2</v>
      </c>
      <c r="HT125" s="228">
        <v>4</v>
      </c>
      <c r="HU125" s="235">
        <v>5.2493438320209973E-3</v>
      </c>
      <c r="HX125" s="227" t="s">
        <v>57</v>
      </c>
      <c r="HY125" s="226">
        <v>999488.39999999991</v>
      </c>
      <c r="HZ125" s="235">
        <v>3.3799906400124986E-2</v>
      </c>
      <c r="IA125" s="228">
        <v>4</v>
      </c>
      <c r="IB125" s="235">
        <v>5.5096418732782371E-3</v>
      </c>
      <c r="IE125" s="227" t="s">
        <v>57</v>
      </c>
      <c r="IF125" s="226">
        <v>799399.34</v>
      </c>
      <c r="IG125" s="235">
        <v>2.972683333950648E-2</v>
      </c>
      <c r="IH125" s="228">
        <v>3</v>
      </c>
      <c r="II125" s="235">
        <v>4.4910179640718561E-3</v>
      </c>
      <c r="IK125" s="227" t="s">
        <v>57</v>
      </c>
      <c r="IL125" s="226">
        <v>799399.33999999985</v>
      </c>
      <c r="IM125" s="235">
        <v>3.2414086555857702E-2</v>
      </c>
      <c r="IN125" s="228">
        <v>3</v>
      </c>
      <c r="IO125" s="235">
        <v>4.9261083743842365E-3</v>
      </c>
      <c r="IQ125" s="227" t="s">
        <v>57</v>
      </c>
      <c r="IR125" s="226">
        <v>299963.43</v>
      </c>
      <c r="IS125" s="235">
        <v>1.3268082825312066E-2</v>
      </c>
      <c r="IT125" s="228">
        <v>1</v>
      </c>
      <c r="IU125" s="235">
        <v>1.7793594306049821E-3</v>
      </c>
      <c r="IW125" s="227" t="s">
        <v>57</v>
      </c>
      <c r="IX125" s="226">
        <v>299963.43</v>
      </c>
      <c r="IY125" s="235">
        <v>1.4332140232137081E-2</v>
      </c>
      <c r="IZ125" s="228">
        <v>1</v>
      </c>
      <c r="JA125" s="235">
        <v>1.953125E-3</v>
      </c>
      <c r="JC125" s="227" t="s">
        <v>57</v>
      </c>
      <c r="JD125" s="226">
        <v>299963.43</v>
      </c>
      <c r="JE125" s="235">
        <v>1.6662762124051447E-2</v>
      </c>
      <c r="JF125" s="228">
        <v>1</v>
      </c>
      <c r="JG125" s="235">
        <v>2.0833333333333333E-3</v>
      </c>
      <c r="JI125" s="227" t="s">
        <v>57</v>
      </c>
      <c r="JJ125" s="226">
        <v>299963.43</v>
      </c>
      <c r="JK125" s="235">
        <v>1.7943285174649371E-2</v>
      </c>
      <c r="JL125" s="228">
        <v>1</v>
      </c>
      <c r="JM125" s="235">
        <v>2.2271714922048997E-3</v>
      </c>
      <c r="JO125" s="227" t="s">
        <v>57</v>
      </c>
      <c r="JP125" s="226">
        <v>299963.43</v>
      </c>
      <c r="JQ125" s="235">
        <v>1.9307502043027815E-2</v>
      </c>
      <c r="JR125" s="228">
        <v>1</v>
      </c>
      <c r="JS125" s="235">
        <v>2.3584905660377358E-3</v>
      </c>
      <c r="JU125" s="227" t="s">
        <v>57</v>
      </c>
      <c r="JV125" s="226">
        <v>299963.43</v>
      </c>
      <c r="JW125" s="235">
        <v>2.1366889725440961E-2</v>
      </c>
      <c r="JX125" s="228">
        <v>1</v>
      </c>
      <c r="JY125" s="235">
        <v>2.5125628140703518E-3</v>
      </c>
      <c r="KA125" s="271" t="s">
        <v>57</v>
      </c>
      <c r="KB125" s="272">
        <v>299963.43</v>
      </c>
      <c r="KC125" s="273">
        <v>2.2949443837001021E-2</v>
      </c>
      <c r="KD125" s="274">
        <v>1</v>
      </c>
      <c r="KE125" s="273">
        <v>2.6525198938992041E-3</v>
      </c>
      <c r="KG125" s="271" t="s">
        <v>57</v>
      </c>
      <c r="KH125" s="272">
        <v>299963.43</v>
      </c>
      <c r="KI125" s="273">
        <v>2.4624760551138759E-2</v>
      </c>
      <c r="KJ125" s="274">
        <v>1</v>
      </c>
      <c r="KK125" s="273">
        <v>2.881844380403458E-3</v>
      </c>
      <c r="KM125" s="271" t="s">
        <v>57</v>
      </c>
      <c r="KN125" s="272">
        <v>0</v>
      </c>
      <c r="KO125" s="273">
        <v>0</v>
      </c>
      <c r="KP125" s="274">
        <v>0</v>
      </c>
      <c r="KQ125" s="273">
        <v>0</v>
      </c>
      <c r="KS125" s="271" t="s">
        <v>57</v>
      </c>
      <c r="KT125" s="272">
        <v>0</v>
      </c>
      <c r="KU125" s="273">
        <v>0</v>
      </c>
      <c r="KV125" s="274">
        <v>0</v>
      </c>
      <c r="KW125" s="273">
        <v>0</v>
      </c>
      <c r="KY125" s="271" t="s">
        <v>57</v>
      </c>
      <c r="KZ125" s="272">
        <v>0</v>
      </c>
      <c r="LA125" s="273">
        <v>0</v>
      </c>
      <c r="LB125" s="274">
        <v>0</v>
      </c>
      <c r="LC125" s="273">
        <v>0</v>
      </c>
      <c r="LE125" s="271" t="s">
        <v>57</v>
      </c>
      <c r="LF125" s="272">
        <v>0</v>
      </c>
      <c r="LG125" s="273">
        <v>0</v>
      </c>
      <c r="LH125" s="274">
        <v>0</v>
      </c>
      <c r="LI125" s="273">
        <v>0</v>
      </c>
      <c r="LK125" s="271" t="s">
        <v>57</v>
      </c>
      <c r="LL125" s="272">
        <v>0</v>
      </c>
      <c r="LM125" s="273">
        <v>0</v>
      </c>
      <c r="LN125" s="274">
        <v>0</v>
      </c>
      <c r="LO125" s="273">
        <v>0</v>
      </c>
      <c r="LQ125" s="271" t="s">
        <v>57</v>
      </c>
      <c r="LR125" s="272">
        <v>0</v>
      </c>
      <c r="LS125" s="273">
        <v>0</v>
      </c>
      <c r="LT125" s="274">
        <v>0</v>
      </c>
      <c r="LU125" s="273">
        <v>0</v>
      </c>
    </row>
    <row r="126" spans="1:333" ht="18">
      <c r="A126" s="227" t="s">
        <v>58</v>
      </c>
      <c r="B126" s="226">
        <v>2714098.51</v>
      </c>
      <c r="C126" s="235">
        <v>1.053469435214293E-2</v>
      </c>
      <c r="D126" s="228">
        <v>8</v>
      </c>
      <c r="E126" s="235">
        <v>1.4548099654482633E-3</v>
      </c>
      <c r="H126" s="227" t="s">
        <v>58</v>
      </c>
      <c r="I126" s="226">
        <v>2702648.4</v>
      </c>
      <c r="J126" s="235">
        <v>1.1929411504263958E-2</v>
      </c>
      <c r="K126" s="228">
        <v>8</v>
      </c>
      <c r="L126" s="235">
        <v>1.6200891049007696E-3</v>
      </c>
      <c r="O126" s="227" t="s">
        <v>58</v>
      </c>
      <c r="P126" s="226">
        <v>2076087.47</v>
      </c>
      <c r="Q126" s="235">
        <v>1.0061245128058848E-2</v>
      </c>
      <c r="R126" s="228">
        <v>6</v>
      </c>
      <c r="S126" s="235">
        <v>1.3091861226271003E-3</v>
      </c>
      <c r="V126" s="227" t="s">
        <v>58</v>
      </c>
      <c r="W126" s="226">
        <v>2054070.42</v>
      </c>
      <c r="X126" s="235">
        <v>1.0884812581659095E-2</v>
      </c>
      <c r="Y126" s="228">
        <v>6</v>
      </c>
      <c r="Z126" s="235">
        <v>1.405152224824356E-3</v>
      </c>
      <c r="AC126" s="227" t="s">
        <v>58</v>
      </c>
      <c r="AD126" s="226">
        <v>1639107.27</v>
      </c>
      <c r="AE126" s="235">
        <v>9.3373667333918435E-3</v>
      </c>
      <c r="AF126" s="228">
        <v>5</v>
      </c>
      <c r="AG126" s="235">
        <v>1.2351778656126482E-3</v>
      </c>
      <c r="AJ126" s="227" t="s">
        <v>58</v>
      </c>
      <c r="AK126" s="226">
        <v>2009907.42</v>
      </c>
      <c r="AL126" s="235">
        <v>1.2343107018266131E-2</v>
      </c>
      <c r="AM126" s="228">
        <v>6</v>
      </c>
      <c r="AN126" s="235">
        <v>1.5806111696522655E-3</v>
      </c>
      <c r="AQ126" s="227" t="s">
        <v>58</v>
      </c>
      <c r="AR126" s="226">
        <v>1683347.93</v>
      </c>
      <c r="AS126" s="235">
        <v>1.0930823569501959E-2</v>
      </c>
      <c r="AT126" s="228">
        <v>5</v>
      </c>
      <c r="AU126" s="235">
        <v>1.3877324451845685E-3</v>
      </c>
      <c r="AX126" s="227" t="s">
        <v>58</v>
      </c>
      <c r="AY126" s="226">
        <v>1703085.35</v>
      </c>
      <c r="AZ126" s="235">
        <v>1.1681146247008473E-2</v>
      </c>
      <c r="BA126" s="228">
        <v>5</v>
      </c>
      <c r="BB126" s="235">
        <v>1.4577259475218659E-3</v>
      </c>
      <c r="BE126" s="227" t="s">
        <v>58</v>
      </c>
      <c r="BF126" s="226">
        <v>1729458.99</v>
      </c>
      <c r="BG126" s="235">
        <v>1.2445789609894075E-2</v>
      </c>
      <c r="BH126" s="228">
        <v>5</v>
      </c>
      <c r="BI126" s="235">
        <v>1.5142337976983646E-3</v>
      </c>
      <c r="BL126" s="227" t="s">
        <v>58</v>
      </c>
      <c r="BM126" s="226">
        <v>1728636.7</v>
      </c>
      <c r="BN126" s="235">
        <v>1.3249536717127253E-2</v>
      </c>
      <c r="BO126" s="228">
        <v>5</v>
      </c>
      <c r="BP126" s="235">
        <v>1.5847860538827259E-3</v>
      </c>
      <c r="BS126" s="227" t="s">
        <v>58</v>
      </c>
      <c r="BT126" s="226">
        <v>1718695.85</v>
      </c>
      <c r="BU126" s="235">
        <v>1.3778775565423276E-2</v>
      </c>
      <c r="BV126" s="228">
        <v>5</v>
      </c>
      <c r="BW126" s="235">
        <v>1.6512549537648614E-3</v>
      </c>
      <c r="BX126" s="235"/>
      <c r="BZ126" s="227" t="s">
        <v>58</v>
      </c>
      <c r="CA126" s="226">
        <v>1758113.14</v>
      </c>
      <c r="CB126" s="235">
        <v>1.4803951081843453E-2</v>
      </c>
      <c r="CC126" s="228">
        <v>5</v>
      </c>
      <c r="CD126" s="235">
        <v>1.7199862401100791E-3</v>
      </c>
      <c r="CG126" s="227" t="s">
        <v>58</v>
      </c>
      <c r="CH126" s="226">
        <v>1688135.07</v>
      </c>
      <c r="CI126" s="235">
        <v>1.4698349591822608E-2</v>
      </c>
      <c r="CJ126" s="228">
        <v>5</v>
      </c>
      <c r="CK126" s="235">
        <v>1.7743080198722497E-3</v>
      </c>
      <c r="CN126" s="227" t="s">
        <v>58</v>
      </c>
      <c r="CO126" s="226">
        <v>1682486.17</v>
      </c>
      <c r="CP126" s="235">
        <v>1.525357162781563E-2</v>
      </c>
      <c r="CQ126" s="228">
        <v>5</v>
      </c>
      <c r="CR126" s="235">
        <v>1.846381093057607E-3</v>
      </c>
      <c r="CU126" s="227" t="s">
        <v>58</v>
      </c>
      <c r="CV126" s="226">
        <v>1363705.08</v>
      </c>
      <c r="CW126" s="235">
        <v>1.3006050958882435E-2</v>
      </c>
      <c r="CX126" s="228">
        <v>4</v>
      </c>
      <c r="CY126" s="235">
        <v>1.5432098765432098E-3</v>
      </c>
      <c r="DB126" s="227" t="s">
        <v>58</v>
      </c>
      <c r="DC126" s="226">
        <v>1056979.2999999998</v>
      </c>
      <c r="DD126" s="235">
        <v>1.0512292388986353E-2</v>
      </c>
      <c r="DE126" s="228">
        <v>3</v>
      </c>
      <c r="DF126" s="235">
        <v>1.2062726176115801E-3</v>
      </c>
      <c r="DI126" s="227" t="s">
        <v>58</v>
      </c>
      <c r="DJ126" s="226">
        <v>1433903.6099999999</v>
      </c>
      <c r="DK126" s="235">
        <v>1.4601108347946111E-2</v>
      </c>
      <c r="DL126" s="228">
        <v>4</v>
      </c>
      <c r="DM126" s="235">
        <v>1.6454134101192926E-3</v>
      </c>
      <c r="DP126" s="227" t="s">
        <v>58</v>
      </c>
      <c r="DQ126" s="226">
        <v>1435732.79</v>
      </c>
      <c r="DR126" s="235">
        <v>1.5251839628092349E-2</v>
      </c>
      <c r="DS126" s="228">
        <v>4</v>
      </c>
      <c r="DT126" s="235">
        <v>1.6999575010624734E-3</v>
      </c>
      <c r="DW126" s="227" t="s">
        <v>58</v>
      </c>
      <c r="DX126" s="226">
        <v>1820746.9499999997</v>
      </c>
      <c r="DY126" s="235">
        <v>2.0247956432776579E-2</v>
      </c>
      <c r="DZ126" s="228">
        <v>5</v>
      </c>
      <c r="EA126" s="235">
        <v>2.2331397945511387E-3</v>
      </c>
      <c r="ED126" s="227" t="s">
        <v>58</v>
      </c>
      <c r="EE126" s="226">
        <v>1803688.9500000002</v>
      </c>
      <c r="EF126" s="235">
        <v>2.1464750466811074E-2</v>
      </c>
      <c r="EG126" s="228">
        <v>5</v>
      </c>
      <c r="EH126" s="235">
        <v>2.4015369836695487E-3</v>
      </c>
      <c r="EK126" s="227" t="s">
        <v>58</v>
      </c>
      <c r="EL126" s="226">
        <v>1786237.79</v>
      </c>
      <c r="EM126" s="235">
        <v>2.2542195656172749E-2</v>
      </c>
      <c r="EN126" s="228">
        <v>5</v>
      </c>
      <c r="EO126" s="235">
        <v>2.5562372188139061E-3</v>
      </c>
      <c r="ER126" s="227" t="s">
        <v>58</v>
      </c>
      <c r="ES126" s="226">
        <v>1715956.6400000001</v>
      </c>
      <c r="ET126" s="235">
        <v>2.2930990015655763E-2</v>
      </c>
      <c r="EU126" s="228">
        <v>5</v>
      </c>
      <c r="EV126" s="235">
        <v>2.6867275658248252E-3</v>
      </c>
      <c r="EY126" s="227" t="s">
        <v>58</v>
      </c>
      <c r="EZ126" s="226">
        <v>1312551.6299999999</v>
      </c>
      <c r="FA126" s="235">
        <v>1.8893270854785198E-2</v>
      </c>
      <c r="FB126" s="228">
        <v>4</v>
      </c>
      <c r="FC126" s="235">
        <v>2.2988505747126436E-3</v>
      </c>
      <c r="FF126" s="227" t="s">
        <v>58</v>
      </c>
      <c r="FG126" s="226">
        <v>627114.19999999995</v>
      </c>
      <c r="FH126" s="235">
        <v>9.8282165399657239E-3</v>
      </c>
      <c r="FI126" s="228">
        <v>2</v>
      </c>
      <c r="FJ126" s="235">
        <v>1.2445550715619166E-3</v>
      </c>
      <c r="FM126" s="227" t="s">
        <v>58</v>
      </c>
      <c r="FN126" s="226">
        <v>326524.33</v>
      </c>
      <c r="FO126" s="235">
        <v>5.4801861627045492E-3</v>
      </c>
      <c r="FP126" s="228">
        <v>1</v>
      </c>
      <c r="FQ126" s="235">
        <v>6.6844919786096253E-4</v>
      </c>
      <c r="FT126" s="227" t="s">
        <v>58</v>
      </c>
      <c r="FU126" s="226">
        <v>327736.52</v>
      </c>
      <c r="FV126" s="235">
        <v>5.8622640218371699E-3</v>
      </c>
      <c r="FW126" s="228">
        <v>1</v>
      </c>
      <c r="FX126" s="235">
        <v>7.1073205401563609E-4</v>
      </c>
      <c r="GA126" s="227" t="s">
        <v>58</v>
      </c>
      <c r="GB126" s="226">
        <v>370449.01</v>
      </c>
      <c r="GC126" s="235">
        <v>7.113801195976069E-3</v>
      </c>
      <c r="GD126" s="228">
        <v>1</v>
      </c>
      <c r="GE126" s="235">
        <v>7.8926598263614838E-4</v>
      </c>
      <c r="GH126" s="227" t="s">
        <v>58</v>
      </c>
      <c r="GI126" s="226">
        <v>768110.58000000007</v>
      </c>
      <c r="GJ126" s="235">
        <v>1.6048098081121114E-2</v>
      </c>
      <c r="GK126" s="228">
        <v>2</v>
      </c>
      <c r="GL126" s="235">
        <v>1.7777777777777779E-3</v>
      </c>
      <c r="GO126" s="227" t="s">
        <v>58</v>
      </c>
      <c r="GP126" s="226">
        <v>768110.58000000007</v>
      </c>
      <c r="GQ126" s="235">
        <v>1.7570725492520884E-2</v>
      </c>
      <c r="GR126" s="228">
        <v>2</v>
      </c>
      <c r="GS126" s="235">
        <v>1.9230769230769232E-3</v>
      </c>
      <c r="GV126" s="227" t="s">
        <v>58</v>
      </c>
      <c r="GW126" s="226">
        <v>767750.58000000007</v>
      </c>
      <c r="GX126" s="235">
        <v>1.8883502418131807E-2</v>
      </c>
      <c r="GY126" s="228">
        <v>2</v>
      </c>
      <c r="GZ126" s="235">
        <v>2.0661157024793389E-3</v>
      </c>
      <c r="HC126" s="227" t="s">
        <v>58</v>
      </c>
      <c r="HD126" s="226">
        <v>370089.01</v>
      </c>
      <c r="HE126" s="235">
        <v>9.9143432181966057E-3</v>
      </c>
      <c r="HF126" s="228">
        <v>1</v>
      </c>
      <c r="HG126" s="235">
        <v>1.1363636363636363E-3</v>
      </c>
      <c r="HJ126" s="227" t="s">
        <v>58</v>
      </c>
      <c r="HK126" s="226">
        <v>370089.01</v>
      </c>
      <c r="HL126" s="235">
        <v>1.0937661390063814E-2</v>
      </c>
      <c r="HM126" s="228">
        <v>1</v>
      </c>
      <c r="HN126" s="235">
        <v>1.2345679012345679E-3</v>
      </c>
      <c r="HQ126" s="227" t="s">
        <v>58</v>
      </c>
      <c r="HR126" s="226">
        <v>370089.01</v>
      </c>
      <c r="HS126" s="235">
        <v>1.1748997105540204E-2</v>
      </c>
      <c r="HT126" s="228">
        <v>1</v>
      </c>
      <c r="HU126" s="235">
        <v>1.3123359580052493E-3</v>
      </c>
      <c r="HX126" s="227" t="s">
        <v>58</v>
      </c>
      <c r="HY126" s="226">
        <v>369729.01</v>
      </c>
      <c r="HZ126" s="235">
        <v>1.250320256984561E-2</v>
      </c>
      <c r="IA126" s="228">
        <v>1</v>
      </c>
      <c r="IB126" s="235">
        <v>1.3774104683195593E-3</v>
      </c>
      <c r="IE126" s="227" t="s">
        <v>58</v>
      </c>
      <c r="IF126" s="226">
        <v>369729.01</v>
      </c>
      <c r="IG126" s="235">
        <v>1.3748913854558256E-2</v>
      </c>
      <c r="IH126" s="228">
        <v>1</v>
      </c>
      <c r="II126" s="235">
        <v>1.4970059880239522E-3</v>
      </c>
      <c r="IK126" s="227" t="s">
        <v>58</v>
      </c>
      <c r="IL126" s="226">
        <v>369729.01</v>
      </c>
      <c r="IM126" s="235">
        <v>1.4991791377200261E-2</v>
      </c>
      <c r="IN126" s="228">
        <v>1</v>
      </c>
      <c r="IO126" s="235">
        <v>1.6420361247947454E-3</v>
      </c>
      <c r="IQ126" s="227" t="s">
        <v>58</v>
      </c>
      <c r="IR126" s="226">
        <v>369729.01</v>
      </c>
      <c r="IS126" s="235">
        <v>1.6353977308502684E-2</v>
      </c>
      <c r="IT126" s="228">
        <v>1</v>
      </c>
      <c r="IU126" s="235">
        <v>1.7793594306049821E-3</v>
      </c>
      <c r="IW126" s="227" t="s">
        <v>58</v>
      </c>
      <c r="IX126" s="226">
        <v>369369.01</v>
      </c>
      <c r="IY126" s="235">
        <v>1.7648312825085524E-2</v>
      </c>
      <c r="IZ126" s="228">
        <v>1</v>
      </c>
      <c r="JA126" s="235">
        <v>1.953125E-3</v>
      </c>
      <c r="JC126" s="227" t="s">
        <v>58</v>
      </c>
      <c r="JD126" s="226">
        <v>369369.01</v>
      </c>
      <c r="JE126" s="235">
        <v>2.0518194333310497E-2</v>
      </c>
      <c r="JF126" s="228">
        <v>1</v>
      </c>
      <c r="JG126" s="235">
        <v>2.0833333333333333E-3</v>
      </c>
      <c r="JI126" s="227" t="s">
        <v>58</v>
      </c>
      <c r="JJ126" s="226">
        <v>369369.01</v>
      </c>
      <c r="JK126" s="235">
        <v>2.2095004984800697E-2</v>
      </c>
      <c r="JL126" s="228">
        <v>1</v>
      </c>
      <c r="JM126" s="235">
        <v>2.2271714922048997E-3</v>
      </c>
      <c r="JO126" s="227" t="s">
        <v>58</v>
      </c>
      <c r="JP126" s="226">
        <v>369369.01</v>
      </c>
      <c r="JQ126" s="235">
        <v>2.3774874541227117E-2</v>
      </c>
      <c r="JR126" s="228">
        <v>1</v>
      </c>
      <c r="JS126" s="235">
        <v>2.3584905660377358E-3</v>
      </c>
      <c r="JU126" s="227" t="s">
        <v>58</v>
      </c>
      <c r="JV126" s="226">
        <v>0</v>
      </c>
      <c r="JW126" s="235">
        <v>0</v>
      </c>
      <c r="JX126" s="228">
        <v>0</v>
      </c>
      <c r="JY126" s="235">
        <v>0</v>
      </c>
      <c r="KA126" s="271" t="s">
        <v>58</v>
      </c>
      <c r="KB126" s="272">
        <v>0</v>
      </c>
      <c r="KC126" s="273">
        <v>0</v>
      </c>
      <c r="KD126" s="274">
        <v>0</v>
      </c>
      <c r="KE126" s="273">
        <v>0</v>
      </c>
      <c r="KG126" s="271" t="s">
        <v>58</v>
      </c>
      <c r="KH126" s="272">
        <v>0</v>
      </c>
      <c r="KI126" s="273">
        <v>0</v>
      </c>
      <c r="KJ126" s="274">
        <v>0</v>
      </c>
      <c r="KK126" s="273">
        <v>0</v>
      </c>
      <c r="KM126" s="271" t="s">
        <v>58</v>
      </c>
      <c r="KN126" s="272">
        <v>0</v>
      </c>
      <c r="KO126" s="273">
        <v>0</v>
      </c>
      <c r="KP126" s="274">
        <v>0</v>
      </c>
      <c r="KQ126" s="273">
        <v>0</v>
      </c>
      <c r="KS126" s="271" t="s">
        <v>58</v>
      </c>
      <c r="KT126" s="272">
        <v>0</v>
      </c>
      <c r="KU126" s="273">
        <v>0</v>
      </c>
      <c r="KV126" s="274">
        <v>0</v>
      </c>
      <c r="KW126" s="273">
        <v>0</v>
      </c>
      <c r="KY126" s="271" t="s">
        <v>58</v>
      </c>
      <c r="KZ126" s="272">
        <v>0</v>
      </c>
      <c r="LA126" s="273">
        <v>0</v>
      </c>
      <c r="LB126" s="274">
        <v>0</v>
      </c>
      <c r="LC126" s="273">
        <v>0</v>
      </c>
      <c r="LE126" s="271" t="s">
        <v>58</v>
      </c>
      <c r="LF126" s="272">
        <v>0</v>
      </c>
      <c r="LG126" s="273">
        <v>0</v>
      </c>
      <c r="LH126" s="274">
        <v>0</v>
      </c>
      <c r="LI126" s="273">
        <v>0</v>
      </c>
      <c r="LK126" s="271" t="s">
        <v>58</v>
      </c>
      <c r="LL126" s="272">
        <v>0</v>
      </c>
      <c r="LM126" s="273">
        <v>0</v>
      </c>
      <c r="LN126" s="274">
        <v>0</v>
      </c>
      <c r="LO126" s="273">
        <v>0</v>
      </c>
      <c r="LQ126" s="271" t="s">
        <v>58</v>
      </c>
      <c r="LR126" s="272">
        <v>0</v>
      </c>
      <c r="LS126" s="273">
        <v>0</v>
      </c>
      <c r="LT126" s="274">
        <v>0</v>
      </c>
      <c r="LU126" s="273">
        <v>0</v>
      </c>
    </row>
    <row r="127" spans="1:333" ht="18">
      <c r="A127" s="227" t="s">
        <v>59</v>
      </c>
      <c r="B127" s="226">
        <v>1749271.91</v>
      </c>
      <c r="C127" s="235">
        <v>6.7897479928387995E-3</v>
      </c>
      <c r="D127" s="228">
        <v>4</v>
      </c>
      <c r="E127" s="235">
        <v>7.2740498272413163E-4</v>
      </c>
      <c r="H127" s="227" t="s">
        <v>59</v>
      </c>
      <c r="I127" s="226">
        <v>1332832.24</v>
      </c>
      <c r="J127" s="235">
        <v>5.8830827780298398E-3</v>
      </c>
      <c r="K127" s="228">
        <v>3</v>
      </c>
      <c r="L127" s="235">
        <v>6.0753341433778852E-4</v>
      </c>
      <c r="O127" s="227" t="s">
        <v>59</v>
      </c>
      <c r="P127" s="226">
        <v>1328179.77</v>
      </c>
      <c r="Q127" s="235">
        <v>6.4366951938199515E-3</v>
      </c>
      <c r="R127" s="228">
        <v>3</v>
      </c>
      <c r="S127" s="235">
        <v>6.5459306131355013E-4</v>
      </c>
      <c r="V127" s="227" t="s">
        <v>59</v>
      </c>
      <c r="W127" s="226">
        <v>878159.92</v>
      </c>
      <c r="X127" s="235">
        <v>4.6534948621307463E-3</v>
      </c>
      <c r="Y127" s="228">
        <v>2</v>
      </c>
      <c r="Z127" s="235">
        <v>4.6838407494145199E-4</v>
      </c>
      <c r="AC127" s="227" t="s">
        <v>59</v>
      </c>
      <c r="AD127" s="226">
        <v>878132.7</v>
      </c>
      <c r="AE127" s="235">
        <v>5.0023858783101848E-3</v>
      </c>
      <c r="AF127" s="228">
        <v>2</v>
      </c>
      <c r="AG127" s="235">
        <v>4.9407114624505926E-4</v>
      </c>
      <c r="AJ127" s="227" t="s">
        <v>59</v>
      </c>
      <c r="AK127" s="226">
        <v>878105.21</v>
      </c>
      <c r="AL127" s="235">
        <v>5.3925601112150001E-3</v>
      </c>
      <c r="AM127" s="228">
        <v>2</v>
      </c>
      <c r="AN127" s="235">
        <v>5.2687038988408848E-4</v>
      </c>
      <c r="AQ127" s="227" t="s">
        <v>59</v>
      </c>
      <c r="AR127" s="226">
        <v>878077.18</v>
      </c>
      <c r="AS127" s="235">
        <v>5.7017961432285803E-3</v>
      </c>
      <c r="AT127" s="228">
        <v>2</v>
      </c>
      <c r="AU127" s="235">
        <v>5.5509297807382742E-4</v>
      </c>
      <c r="AX127" s="227" t="s">
        <v>59</v>
      </c>
      <c r="AY127" s="226">
        <v>878048.6</v>
      </c>
      <c r="AZ127" s="235">
        <v>6.0223723423967227E-3</v>
      </c>
      <c r="BA127" s="228">
        <v>2</v>
      </c>
      <c r="BB127" s="235">
        <v>5.8309037900874635E-4</v>
      </c>
      <c r="BE127" s="227" t="s">
        <v>59</v>
      </c>
      <c r="BF127" s="226">
        <v>878021.99</v>
      </c>
      <c r="BG127" s="235">
        <v>6.3185522314122737E-3</v>
      </c>
      <c r="BH127" s="228">
        <v>2</v>
      </c>
      <c r="BI127" s="235">
        <v>6.0569351907934583E-4</v>
      </c>
      <c r="BL127" s="227" t="s">
        <v>59</v>
      </c>
      <c r="BM127" s="226">
        <v>0</v>
      </c>
      <c r="BN127" s="235">
        <v>0</v>
      </c>
      <c r="BO127" s="228">
        <v>0</v>
      </c>
      <c r="BP127" s="235">
        <v>0</v>
      </c>
      <c r="BS127" s="227" t="s">
        <v>59</v>
      </c>
      <c r="BT127" s="226">
        <v>0</v>
      </c>
      <c r="BU127" s="235">
        <v>0</v>
      </c>
      <c r="BV127" s="228">
        <v>0</v>
      </c>
      <c r="BW127" s="235">
        <v>0</v>
      </c>
      <c r="BX127" s="235"/>
      <c r="BZ127" s="227" t="s">
        <v>59</v>
      </c>
      <c r="CA127" s="226">
        <v>0</v>
      </c>
      <c r="CB127" s="235">
        <v>0</v>
      </c>
      <c r="CC127" s="228">
        <v>0</v>
      </c>
      <c r="CD127" s="235">
        <v>0</v>
      </c>
      <c r="CG127" s="227" t="s">
        <v>59</v>
      </c>
      <c r="CH127" s="226">
        <v>911927.87</v>
      </c>
      <c r="CI127" s="235">
        <v>7.9400249861441251E-3</v>
      </c>
      <c r="CJ127" s="228">
        <v>2</v>
      </c>
      <c r="CK127" s="235">
        <v>7.0972320794889996E-4</v>
      </c>
      <c r="CN127" s="227" t="s">
        <v>59</v>
      </c>
      <c r="CO127" s="226">
        <v>927815.36</v>
      </c>
      <c r="CP127" s="235">
        <v>8.4116578807584171E-3</v>
      </c>
      <c r="CQ127" s="228">
        <v>2</v>
      </c>
      <c r="CR127" s="235">
        <v>7.3855243722304289E-4</v>
      </c>
      <c r="CU127" s="227" t="s">
        <v>59</v>
      </c>
      <c r="CV127" s="226">
        <v>456248.05</v>
      </c>
      <c r="CW127" s="235">
        <v>4.3513700104356439E-3</v>
      </c>
      <c r="CX127" s="228">
        <v>1</v>
      </c>
      <c r="CY127" s="235">
        <v>3.8580246913580245E-4</v>
      </c>
      <c r="DB127" s="227" t="s">
        <v>59</v>
      </c>
      <c r="DC127" s="226">
        <v>438067</v>
      </c>
      <c r="DD127" s="235">
        <v>4.356838766819829E-3</v>
      </c>
      <c r="DE127" s="228">
        <v>1</v>
      </c>
      <c r="DF127" s="235">
        <v>4.020908725371934E-4</v>
      </c>
      <c r="DI127" s="227" t="s">
        <v>59</v>
      </c>
      <c r="DJ127" s="226">
        <v>426820.38</v>
      </c>
      <c r="DK127" s="235">
        <v>4.3462130718058042E-3</v>
      </c>
      <c r="DL127" s="228">
        <v>1</v>
      </c>
      <c r="DM127" s="235">
        <v>4.1135335252982314E-4</v>
      </c>
      <c r="DP127" s="227" t="s">
        <v>59</v>
      </c>
      <c r="DQ127" s="226">
        <v>408433.95</v>
      </c>
      <c r="DR127" s="235">
        <v>4.3388081316080331E-3</v>
      </c>
      <c r="DS127" s="228">
        <v>1</v>
      </c>
      <c r="DT127" s="235">
        <v>4.2498937526561835E-4</v>
      </c>
      <c r="DW127" s="227" t="s">
        <v>59</v>
      </c>
      <c r="DX127" s="226">
        <v>0</v>
      </c>
      <c r="DY127" s="235">
        <v>0</v>
      </c>
      <c r="DZ127" s="228">
        <v>0</v>
      </c>
      <c r="EA127" s="235">
        <v>0</v>
      </c>
      <c r="ED127" s="227" t="s">
        <v>59</v>
      </c>
      <c r="EE127" s="226">
        <v>0</v>
      </c>
      <c r="EF127" s="235">
        <v>0</v>
      </c>
      <c r="EG127" s="228">
        <v>0</v>
      </c>
      <c r="EH127" s="235">
        <v>0</v>
      </c>
      <c r="EK127" s="227" t="s">
        <v>59</v>
      </c>
      <c r="EL127" s="226">
        <v>0</v>
      </c>
      <c r="EM127" s="235">
        <v>0</v>
      </c>
      <c r="EN127" s="228">
        <v>0</v>
      </c>
      <c r="EO127" s="235">
        <v>0</v>
      </c>
      <c r="ER127" s="227" t="s">
        <v>59</v>
      </c>
      <c r="ES127" s="226">
        <v>0</v>
      </c>
      <c r="ET127" s="235">
        <v>0</v>
      </c>
      <c r="EU127" s="228">
        <v>0</v>
      </c>
      <c r="EV127" s="235">
        <v>0</v>
      </c>
      <c r="EY127" s="227" t="s">
        <v>59</v>
      </c>
      <c r="EZ127" s="226">
        <v>0</v>
      </c>
      <c r="FA127" s="235">
        <v>0</v>
      </c>
      <c r="FB127" s="228">
        <v>0</v>
      </c>
      <c r="FC127" s="235">
        <v>0</v>
      </c>
      <c r="FF127" s="227" t="s">
        <v>59</v>
      </c>
      <c r="FG127" s="226">
        <v>0</v>
      </c>
      <c r="FH127" s="235">
        <v>0</v>
      </c>
      <c r="FI127" s="228">
        <v>0</v>
      </c>
      <c r="FJ127" s="235">
        <v>0</v>
      </c>
      <c r="FM127" s="227" t="s">
        <v>59</v>
      </c>
      <c r="FN127" s="226">
        <v>0</v>
      </c>
      <c r="FO127" s="235">
        <v>0</v>
      </c>
      <c r="FP127" s="228">
        <v>0</v>
      </c>
      <c r="FQ127" s="235">
        <v>0</v>
      </c>
      <c r="FT127" s="227" t="s">
        <v>59</v>
      </c>
      <c r="FU127" s="226">
        <v>0</v>
      </c>
      <c r="FV127" s="235">
        <v>0</v>
      </c>
      <c r="FW127" s="228">
        <v>0</v>
      </c>
      <c r="FX127" s="235">
        <v>0</v>
      </c>
      <c r="GA127" s="227" t="s">
        <v>59</v>
      </c>
      <c r="GB127" s="226">
        <v>400325</v>
      </c>
      <c r="GC127" s="235">
        <v>7.687515385124446E-3</v>
      </c>
      <c r="GD127" s="228">
        <v>1</v>
      </c>
      <c r="GE127" s="235">
        <v>7.8926598263614838E-4</v>
      </c>
      <c r="GH127" s="227" t="s">
        <v>59</v>
      </c>
      <c r="GI127" s="226">
        <v>400325</v>
      </c>
      <c r="GJ127" s="235">
        <v>8.3639713234060775E-3</v>
      </c>
      <c r="GK127" s="228">
        <v>1</v>
      </c>
      <c r="GL127" s="235">
        <v>8.8888888888888893E-4</v>
      </c>
      <c r="GO127" s="227" t="s">
        <v>59</v>
      </c>
      <c r="GP127" s="226">
        <v>400325</v>
      </c>
      <c r="GQ127" s="235">
        <v>9.1575365135491589E-3</v>
      </c>
      <c r="GR127" s="228">
        <v>1</v>
      </c>
      <c r="GS127" s="235">
        <v>9.6153846153846159E-4</v>
      </c>
      <c r="GV127" s="227" t="s">
        <v>59</v>
      </c>
      <c r="GW127" s="226">
        <v>400325</v>
      </c>
      <c r="GX127" s="235">
        <v>9.8463463297398159E-3</v>
      </c>
      <c r="GY127" s="228">
        <v>1</v>
      </c>
      <c r="GZ127" s="235">
        <v>1.0330578512396695E-3</v>
      </c>
      <c r="HC127" s="227" t="s">
        <v>59</v>
      </c>
      <c r="HD127" s="226">
        <v>400325</v>
      </c>
      <c r="HE127" s="235">
        <v>1.0724337501469056E-2</v>
      </c>
      <c r="HF127" s="228">
        <v>1</v>
      </c>
      <c r="HG127" s="235">
        <v>1.1363636363636363E-3</v>
      </c>
      <c r="HJ127" s="227" t="s">
        <v>59</v>
      </c>
      <c r="HK127" s="226">
        <v>400325</v>
      </c>
      <c r="HL127" s="235">
        <v>1.1831259987907492E-2</v>
      </c>
      <c r="HM127" s="228">
        <v>1</v>
      </c>
      <c r="HN127" s="235">
        <v>1.2345679012345679E-3</v>
      </c>
      <c r="HQ127" s="227" t="s">
        <v>59</v>
      </c>
      <c r="HR127" s="226">
        <v>400325</v>
      </c>
      <c r="HS127" s="235">
        <v>1.2708881212861151E-2</v>
      </c>
      <c r="HT127" s="228">
        <v>1</v>
      </c>
      <c r="HU127" s="235">
        <v>1.3123359580052493E-3</v>
      </c>
      <c r="HX127" s="227" t="s">
        <v>59</v>
      </c>
      <c r="HY127" s="226">
        <v>400325</v>
      </c>
      <c r="HZ127" s="235">
        <v>1.353787350571556E-2</v>
      </c>
      <c r="IA127" s="228">
        <v>1</v>
      </c>
      <c r="IB127" s="235">
        <v>1.3774104683195593E-3</v>
      </c>
      <c r="IE127" s="227" t="s">
        <v>59</v>
      </c>
      <c r="IF127" s="226">
        <v>400325</v>
      </c>
      <c r="IG127" s="235">
        <v>1.4886670480160681E-2</v>
      </c>
      <c r="IH127" s="228">
        <v>1</v>
      </c>
      <c r="II127" s="235">
        <v>1.4970059880239522E-3</v>
      </c>
      <c r="IK127" s="227" t="s">
        <v>59</v>
      </c>
      <c r="IL127" s="226">
        <v>400325</v>
      </c>
      <c r="IM127" s="235">
        <v>1.6232399191715291E-2</v>
      </c>
      <c r="IN127" s="228">
        <v>1</v>
      </c>
      <c r="IO127" s="235">
        <v>1.6420361247947454E-3</v>
      </c>
      <c r="IQ127" s="227" t="s">
        <v>59</v>
      </c>
      <c r="IR127" s="226">
        <v>400325</v>
      </c>
      <c r="IS127" s="235">
        <v>1.7707309377823333E-2</v>
      </c>
      <c r="IT127" s="228">
        <v>1</v>
      </c>
      <c r="IU127" s="235">
        <v>1.7793594306049821E-3</v>
      </c>
      <c r="IW127" s="227" t="s">
        <v>59</v>
      </c>
      <c r="IX127" s="226">
        <v>400325</v>
      </c>
      <c r="IY127" s="235">
        <v>1.9127378422197257E-2</v>
      </c>
      <c r="IZ127" s="228">
        <v>1</v>
      </c>
      <c r="JA127" s="235">
        <v>1.953125E-3</v>
      </c>
      <c r="JC127" s="227" t="s">
        <v>59</v>
      </c>
      <c r="JD127" s="226">
        <v>0</v>
      </c>
      <c r="JE127" s="235">
        <v>0</v>
      </c>
      <c r="JF127" s="228">
        <v>0</v>
      </c>
      <c r="JG127" s="235">
        <v>0</v>
      </c>
      <c r="JI127" s="227" t="s">
        <v>59</v>
      </c>
      <c r="JJ127" s="226">
        <v>0</v>
      </c>
      <c r="JK127" s="235">
        <v>0</v>
      </c>
      <c r="JL127" s="228">
        <v>0</v>
      </c>
      <c r="JM127" s="235">
        <v>0</v>
      </c>
      <c r="JO127" s="227" t="s">
        <v>59</v>
      </c>
      <c r="JP127" s="226">
        <v>0</v>
      </c>
      <c r="JQ127" s="235">
        <v>0</v>
      </c>
      <c r="JR127" s="228">
        <v>0</v>
      </c>
      <c r="JS127" s="235">
        <v>0</v>
      </c>
      <c r="JU127" s="227" t="s">
        <v>59</v>
      </c>
      <c r="JV127" s="226">
        <v>0</v>
      </c>
      <c r="JW127" s="235">
        <v>0</v>
      </c>
      <c r="JX127" s="228">
        <v>0</v>
      </c>
      <c r="JY127" s="235">
        <v>0</v>
      </c>
      <c r="KA127" s="271" t="s">
        <v>59</v>
      </c>
      <c r="KB127" s="272">
        <v>0</v>
      </c>
      <c r="KC127" s="273">
        <v>0</v>
      </c>
      <c r="KD127" s="274">
        <v>0</v>
      </c>
      <c r="KE127" s="273">
        <v>0</v>
      </c>
      <c r="KG127" s="271" t="s">
        <v>59</v>
      </c>
      <c r="KH127" s="272">
        <v>0</v>
      </c>
      <c r="KI127" s="273">
        <v>0</v>
      </c>
      <c r="KJ127" s="274">
        <v>0</v>
      </c>
      <c r="KK127" s="273">
        <v>0</v>
      </c>
      <c r="KM127" s="271" t="s">
        <v>59</v>
      </c>
      <c r="KN127" s="272">
        <v>0</v>
      </c>
      <c r="KO127" s="273">
        <v>0</v>
      </c>
      <c r="KP127" s="274">
        <v>0</v>
      </c>
      <c r="KQ127" s="273">
        <v>0</v>
      </c>
      <c r="KS127" s="271" t="s">
        <v>59</v>
      </c>
      <c r="KT127" s="272">
        <v>0</v>
      </c>
      <c r="KU127" s="273">
        <v>0</v>
      </c>
      <c r="KV127" s="274">
        <v>0</v>
      </c>
      <c r="KW127" s="273">
        <v>0</v>
      </c>
      <c r="KY127" s="271" t="s">
        <v>59</v>
      </c>
      <c r="KZ127" s="272">
        <v>0</v>
      </c>
      <c r="LA127" s="273">
        <v>0</v>
      </c>
      <c r="LB127" s="274">
        <v>0</v>
      </c>
      <c r="LC127" s="273">
        <v>0</v>
      </c>
      <c r="LE127" s="271" t="s">
        <v>59</v>
      </c>
      <c r="LF127" s="272">
        <v>0</v>
      </c>
      <c r="LG127" s="273">
        <v>0</v>
      </c>
      <c r="LH127" s="274">
        <v>0</v>
      </c>
      <c r="LI127" s="273">
        <v>0</v>
      </c>
      <c r="LK127" s="271" t="s">
        <v>59</v>
      </c>
      <c r="LL127" s="272">
        <v>0</v>
      </c>
      <c r="LM127" s="273">
        <v>0</v>
      </c>
      <c r="LN127" s="274">
        <v>0</v>
      </c>
      <c r="LO127" s="273">
        <v>0</v>
      </c>
      <c r="LQ127" s="271" t="s">
        <v>59</v>
      </c>
      <c r="LR127" s="272">
        <v>0</v>
      </c>
      <c r="LS127" s="273">
        <v>0</v>
      </c>
      <c r="LT127" s="274">
        <v>0</v>
      </c>
      <c r="LU127" s="273">
        <v>0</v>
      </c>
    </row>
    <row r="128" spans="1:333" ht="18">
      <c r="A128" s="227" t="s">
        <v>60</v>
      </c>
      <c r="B128" s="226">
        <v>1779103.26</v>
      </c>
      <c r="C128" s="235">
        <v>6.9055375093961049E-3</v>
      </c>
      <c r="D128" s="228">
        <v>3</v>
      </c>
      <c r="E128" s="235">
        <v>5.455537370430987E-4</v>
      </c>
      <c r="H128" s="227" t="s">
        <v>60</v>
      </c>
      <c r="I128" s="226">
        <v>1753270.55</v>
      </c>
      <c r="J128" s="235">
        <v>7.7388852613078339E-3</v>
      </c>
      <c r="K128" s="228">
        <v>3</v>
      </c>
      <c r="L128" s="235">
        <v>6.0753341433778852E-4</v>
      </c>
      <c r="O128" s="227" t="s">
        <v>60</v>
      </c>
      <c r="P128" s="226">
        <v>1740146.93</v>
      </c>
      <c r="Q128" s="235">
        <v>8.4331922785358653E-3</v>
      </c>
      <c r="R128" s="228">
        <v>3</v>
      </c>
      <c r="S128" s="235">
        <v>6.5459306131355013E-4</v>
      </c>
      <c r="V128" s="227" t="s">
        <v>60</v>
      </c>
      <c r="W128" s="226">
        <v>1157236.07</v>
      </c>
      <c r="X128" s="235">
        <v>6.1323592472967521E-3</v>
      </c>
      <c r="Y128" s="228">
        <v>2</v>
      </c>
      <c r="Z128" s="235">
        <v>4.6838407494145199E-4</v>
      </c>
      <c r="AC128" s="227" t="s">
        <v>60</v>
      </c>
      <c r="AD128" s="226">
        <v>618316.18999999994</v>
      </c>
      <c r="AE128" s="235">
        <v>3.5223106680648121E-3</v>
      </c>
      <c r="AF128" s="228">
        <v>1</v>
      </c>
      <c r="AG128" s="235">
        <v>2.4703557312252963E-4</v>
      </c>
      <c r="AJ128" s="227" t="s">
        <v>60</v>
      </c>
      <c r="AK128" s="226">
        <v>604850.36</v>
      </c>
      <c r="AL128" s="235">
        <v>3.714465974515779E-3</v>
      </c>
      <c r="AM128" s="228">
        <v>1</v>
      </c>
      <c r="AN128" s="235">
        <v>2.6343519494204424E-4</v>
      </c>
      <c r="AQ128" s="227" t="s">
        <v>60</v>
      </c>
      <c r="AR128" s="226">
        <v>591193.66</v>
      </c>
      <c r="AS128" s="235">
        <v>3.8389173608738914E-3</v>
      </c>
      <c r="AT128" s="228">
        <v>1</v>
      </c>
      <c r="AU128" s="235">
        <v>2.7754648903691371E-4</v>
      </c>
      <c r="AX128" s="227" t="s">
        <v>60</v>
      </c>
      <c r="AY128" s="226">
        <v>577203.09</v>
      </c>
      <c r="AZ128" s="235">
        <v>3.9589288396586772E-3</v>
      </c>
      <c r="BA128" s="228">
        <v>1</v>
      </c>
      <c r="BB128" s="235">
        <v>2.9154518950437317E-4</v>
      </c>
      <c r="BE128" s="227" t="s">
        <v>60</v>
      </c>
      <c r="BF128" s="226">
        <v>561879.55000000005</v>
      </c>
      <c r="BG128" s="235">
        <v>4.043481057276737E-3</v>
      </c>
      <c r="BH128" s="228">
        <v>1</v>
      </c>
      <c r="BI128" s="235">
        <v>3.0284675953967292E-4</v>
      </c>
      <c r="BL128" s="227" t="s">
        <v>60</v>
      </c>
      <c r="BM128" s="226">
        <v>545238.04</v>
      </c>
      <c r="BN128" s="235">
        <v>4.1791033538478607E-3</v>
      </c>
      <c r="BO128" s="228">
        <v>1</v>
      </c>
      <c r="BP128" s="235">
        <v>3.1695721077654518E-4</v>
      </c>
      <c r="BS128" s="227" t="s">
        <v>60</v>
      </c>
      <c r="BT128" s="226">
        <v>527974.02</v>
      </c>
      <c r="BU128" s="235">
        <v>4.2327649339202744E-3</v>
      </c>
      <c r="BV128" s="228">
        <v>1</v>
      </c>
      <c r="BW128" s="235">
        <v>3.3025099075297226E-4</v>
      </c>
      <c r="BX128" s="235"/>
      <c r="BZ128" s="227" t="s">
        <v>60</v>
      </c>
      <c r="CA128" s="226">
        <v>510221.85</v>
      </c>
      <c r="CB128" s="235">
        <v>4.2962532594959541E-3</v>
      </c>
      <c r="CC128" s="228">
        <v>1</v>
      </c>
      <c r="CD128" s="235">
        <v>3.4399724802201581E-4</v>
      </c>
      <c r="CG128" s="227" t="s">
        <v>60</v>
      </c>
      <c r="CH128" s="226">
        <v>0</v>
      </c>
      <c r="CI128" s="235">
        <v>0</v>
      </c>
      <c r="CJ128" s="228">
        <v>0</v>
      </c>
      <c r="CK128" s="235">
        <v>0</v>
      </c>
      <c r="CN128" s="227" t="s">
        <v>60</v>
      </c>
      <c r="CO128" s="226">
        <v>0</v>
      </c>
      <c r="CP128" s="235">
        <v>0</v>
      </c>
      <c r="CQ128" s="228">
        <v>0</v>
      </c>
      <c r="CR128" s="235">
        <v>0</v>
      </c>
      <c r="CU128" s="227" t="s">
        <v>60</v>
      </c>
      <c r="CV128" s="226">
        <v>0</v>
      </c>
      <c r="CW128" s="235">
        <v>0</v>
      </c>
      <c r="CX128" s="228">
        <v>0</v>
      </c>
      <c r="CY128" s="235">
        <v>0</v>
      </c>
      <c r="DB128" s="227" t="s">
        <v>60</v>
      </c>
      <c r="DC128" s="226">
        <v>0</v>
      </c>
      <c r="DD128" s="235">
        <v>0</v>
      </c>
      <c r="DE128" s="228">
        <v>0</v>
      </c>
      <c r="DF128" s="235">
        <v>0</v>
      </c>
      <c r="DI128" s="227" t="s">
        <v>60</v>
      </c>
      <c r="DJ128" s="226">
        <v>0</v>
      </c>
      <c r="DK128" s="235">
        <v>0</v>
      </c>
      <c r="DL128" s="228">
        <v>0</v>
      </c>
      <c r="DM128" s="235">
        <v>0</v>
      </c>
      <c r="DP128" s="227" t="s">
        <v>60</v>
      </c>
      <c r="DQ128" s="226">
        <v>0</v>
      </c>
      <c r="DR128" s="235">
        <v>0</v>
      </c>
      <c r="DS128" s="228">
        <v>0</v>
      </c>
      <c r="DT128" s="235">
        <v>0</v>
      </c>
      <c r="DW128" s="227" t="s">
        <v>60</v>
      </c>
      <c r="DX128" s="226">
        <v>0</v>
      </c>
      <c r="DY128" s="235">
        <v>0</v>
      </c>
      <c r="DZ128" s="228">
        <v>0</v>
      </c>
      <c r="EA128" s="235">
        <v>0</v>
      </c>
      <c r="ED128" s="227" t="s">
        <v>60</v>
      </c>
      <c r="EE128" s="226">
        <v>0</v>
      </c>
      <c r="EF128" s="235">
        <v>0</v>
      </c>
      <c r="EG128" s="228">
        <v>0</v>
      </c>
      <c r="EH128" s="235">
        <v>0</v>
      </c>
      <c r="EK128" s="227" t="s">
        <v>60</v>
      </c>
      <c r="EL128" s="226">
        <v>0</v>
      </c>
      <c r="EM128" s="235">
        <v>0</v>
      </c>
      <c r="EN128" s="228">
        <v>0</v>
      </c>
      <c r="EO128" s="235">
        <v>0</v>
      </c>
      <c r="ER128" s="227" t="s">
        <v>60</v>
      </c>
      <c r="ES128" s="226">
        <v>0</v>
      </c>
      <c r="ET128" s="235">
        <v>0</v>
      </c>
      <c r="EU128" s="228">
        <v>0</v>
      </c>
      <c r="EV128" s="235">
        <v>0</v>
      </c>
      <c r="EY128" s="227" t="s">
        <v>60</v>
      </c>
      <c r="EZ128" s="226">
        <v>0</v>
      </c>
      <c r="FA128" s="235">
        <v>0</v>
      </c>
      <c r="FB128" s="228">
        <v>0</v>
      </c>
      <c r="FC128" s="235">
        <v>0</v>
      </c>
      <c r="FF128" s="227" t="s">
        <v>60</v>
      </c>
      <c r="FG128" s="226">
        <v>0</v>
      </c>
      <c r="FH128" s="235">
        <v>0</v>
      </c>
      <c r="FI128" s="228">
        <v>0</v>
      </c>
      <c r="FJ128" s="235">
        <v>0</v>
      </c>
      <c r="FM128" s="227" t="s">
        <v>60</v>
      </c>
      <c r="FN128" s="226">
        <v>0</v>
      </c>
      <c r="FO128" s="235">
        <v>0</v>
      </c>
      <c r="FP128" s="228">
        <v>0</v>
      </c>
      <c r="FQ128" s="235">
        <v>0</v>
      </c>
      <c r="FT128" s="227" t="s">
        <v>60</v>
      </c>
      <c r="FU128" s="226">
        <v>0</v>
      </c>
      <c r="FV128" s="235">
        <v>0</v>
      </c>
      <c r="FW128" s="228">
        <v>0</v>
      </c>
      <c r="FX128" s="235">
        <v>0</v>
      </c>
      <c r="GA128" s="227" t="s">
        <v>60</v>
      </c>
      <c r="GB128" s="226">
        <v>0</v>
      </c>
      <c r="GC128" s="235">
        <v>0</v>
      </c>
      <c r="GD128" s="228">
        <v>0</v>
      </c>
      <c r="GE128" s="235">
        <v>0</v>
      </c>
      <c r="GH128" s="227" t="s">
        <v>60</v>
      </c>
      <c r="GI128" s="226">
        <v>0</v>
      </c>
      <c r="GJ128" s="235">
        <v>0</v>
      </c>
      <c r="GK128" s="228">
        <v>0</v>
      </c>
      <c r="GL128" s="235">
        <v>0</v>
      </c>
      <c r="GO128" s="227" t="s">
        <v>60</v>
      </c>
      <c r="GP128" s="226">
        <v>0</v>
      </c>
      <c r="GQ128" s="235">
        <v>0</v>
      </c>
      <c r="GR128" s="228">
        <v>0</v>
      </c>
      <c r="GS128" s="235">
        <v>0</v>
      </c>
      <c r="GV128" s="227" t="s">
        <v>60</v>
      </c>
      <c r="GW128" s="226">
        <v>0</v>
      </c>
      <c r="GX128" s="235">
        <v>0</v>
      </c>
      <c r="GY128" s="228">
        <v>0</v>
      </c>
      <c r="GZ128" s="235">
        <v>0</v>
      </c>
      <c r="HC128" s="227" t="s">
        <v>60</v>
      </c>
      <c r="HD128" s="226">
        <v>0</v>
      </c>
      <c r="HE128" s="235">
        <v>0</v>
      </c>
      <c r="HF128" s="228">
        <v>0</v>
      </c>
      <c r="HG128" s="235">
        <v>0</v>
      </c>
      <c r="HJ128" s="227" t="s">
        <v>60</v>
      </c>
      <c r="HK128" s="226">
        <v>0</v>
      </c>
      <c r="HL128" s="235">
        <v>0</v>
      </c>
      <c r="HM128" s="228">
        <v>0</v>
      </c>
      <c r="HN128" s="235">
        <v>0</v>
      </c>
      <c r="HQ128" s="227" t="s">
        <v>60</v>
      </c>
      <c r="HR128" s="226">
        <v>0</v>
      </c>
      <c r="HS128" s="235">
        <v>0</v>
      </c>
      <c r="HT128" s="228">
        <v>0</v>
      </c>
      <c r="HU128" s="235">
        <v>0</v>
      </c>
      <c r="HX128" s="227" t="s">
        <v>60</v>
      </c>
      <c r="HY128" s="226">
        <v>0</v>
      </c>
      <c r="HZ128" s="235">
        <v>0</v>
      </c>
      <c r="IA128" s="228">
        <v>0</v>
      </c>
      <c r="IB128" s="235">
        <v>0</v>
      </c>
      <c r="IE128" s="227" t="s">
        <v>60</v>
      </c>
      <c r="IF128" s="226">
        <v>0</v>
      </c>
      <c r="IG128" s="235">
        <v>0</v>
      </c>
      <c r="IH128" s="228">
        <v>0</v>
      </c>
      <c r="II128" s="235">
        <v>0</v>
      </c>
      <c r="IK128" s="227" t="s">
        <v>60</v>
      </c>
      <c r="IL128" s="226">
        <v>0</v>
      </c>
      <c r="IM128" s="235">
        <v>0</v>
      </c>
      <c r="IN128" s="228">
        <v>0</v>
      </c>
      <c r="IO128" s="235">
        <v>0</v>
      </c>
      <c r="IQ128" s="227" t="s">
        <v>60</v>
      </c>
      <c r="IR128" s="226">
        <v>0</v>
      </c>
      <c r="IS128" s="235">
        <v>0</v>
      </c>
      <c r="IT128" s="228">
        <v>0</v>
      </c>
      <c r="IU128" s="235">
        <v>0</v>
      </c>
      <c r="IW128" s="227" t="s">
        <v>60</v>
      </c>
      <c r="IX128" s="226">
        <v>0</v>
      </c>
      <c r="IY128" s="235">
        <v>0</v>
      </c>
      <c r="IZ128" s="228">
        <v>0</v>
      </c>
      <c r="JA128" s="235">
        <v>0</v>
      </c>
      <c r="JC128" s="227" t="s">
        <v>60</v>
      </c>
      <c r="JD128" s="226">
        <v>0</v>
      </c>
      <c r="JE128" s="235">
        <v>0</v>
      </c>
      <c r="JF128" s="228">
        <v>0</v>
      </c>
      <c r="JG128" s="235">
        <v>0</v>
      </c>
      <c r="JI128" s="227" t="s">
        <v>60</v>
      </c>
      <c r="JJ128" s="226">
        <v>0</v>
      </c>
      <c r="JK128" s="235">
        <v>0</v>
      </c>
      <c r="JL128" s="228">
        <v>0</v>
      </c>
      <c r="JM128" s="235">
        <v>0</v>
      </c>
      <c r="JO128" s="227" t="s">
        <v>60</v>
      </c>
      <c r="JP128" s="226">
        <v>0</v>
      </c>
      <c r="JQ128" s="235">
        <v>0</v>
      </c>
      <c r="JR128" s="228">
        <v>0</v>
      </c>
      <c r="JS128" s="235">
        <v>0</v>
      </c>
      <c r="JU128" s="227" t="s">
        <v>60</v>
      </c>
      <c r="JV128" s="226">
        <v>0</v>
      </c>
      <c r="JW128" s="235">
        <v>0</v>
      </c>
      <c r="JX128" s="228">
        <v>0</v>
      </c>
      <c r="JY128" s="235">
        <v>0</v>
      </c>
      <c r="KA128" s="271" t="s">
        <v>60</v>
      </c>
      <c r="KB128" s="272">
        <v>0</v>
      </c>
      <c r="KC128" s="273">
        <v>0</v>
      </c>
      <c r="KD128" s="274">
        <v>0</v>
      </c>
      <c r="KE128" s="273">
        <v>0</v>
      </c>
      <c r="KG128" s="271" t="s">
        <v>60</v>
      </c>
      <c r="KH128" s="272">
        <v>0</v>
      </c>
      <c r="KI128" s="273">
        <v>0</v>
      </c>
      <c r="KJ128" s="274">
        <v>0</v>
      </c>
      <c r="KK128" s="273">
        <v>0</v>
      </c>
      <c r="KM128" s="271" t="s">
        <v>60</v>
      </c>
      <c r="KN128" s="272">
        <v>0</v>
      </c>
      <c r="KO128" s="273">
        <v>0</v>
      </c>
      <c r="KP128" s="274">
        <v>0</v>
      </c>
      <c r="KQ128" s="273">
        <v>0</v>
      </c>
      <c r="KS128" s="271" t="s">
        <v>60</v>
      </c>
      <c r="KT128" s="272">
        <v>0</v>
      </c>
      <c r="KU128" s="273">
        <v>0</v>
      </c>
      <c r="KV128" s="274">
        <v>0</v>
      </c>
      <c r="KW128" s="273">
        <v>0</v>
      </c>
      <c r="KY128" s="271" t="s">
        <v>60</v>
      </c>
      <c r="KZ128" s="272">
        <v>0</v>
      </c>
      <c r="LA128" s="273">
        <v>0</v>
      </c>
      <c r="LB128" s="274">
        <v>0</v>
      </c>
      <c r="LC128" s="273">
        <v>0</v>
      </c>
      <c r="LE128" s="271" t="s">
        <v>60</v>
      </c>
      <c r="LF128" s="272">
        <v>0</v>
      </c>
      <c r="LG128" s="273">
        <v>0</v>
      </c>
      <c r="LH128" s="274">
        <v>0</v>
      </c>
      <c r="LI128" s="273">
        <v>0</v>
      </c>
      <c r="LK128" s="271" t="s">
        <v>60</v>
      </c>
      <c r="LL128" s="272">
        <v>0</v>
      </c>
      <c r="LM128" s="273">
        <v>0</v>
      </c>
      <c r="LN128" s="274">
        <v>0</v>
      </c>
      <c r="LO128" s="273">
        <v>0</v>
      </c>
      <c r="LQ128" s="271" t="s">
        <v>60</v>
      </c>
      <c r="LR128" s="272">
        <v>0</v>
      </c>
      <c r="LS128" s="273">
        <v>0</v>
      </c>
      <c r="LT128" s="274">
        <v>0</v>
      </c>
      <c r="LU128" s="273">
        <v>0</v>
      </c>
    </row>
    <row r="129" spans="1:333" ht="18">
      <c r="A129" s="227" t="s">
        <v>61</v>
      </c>
      <c r="B129" s="226">
        <v>990612.71</v>
      </c>
      <c r="C129" s="235">
        <v>3.8450343945688262E-3</v>
      </c>
      <c r="D129" s="228">
        <v>1</v>
      </c>
      <c r="E129" s="235">
        <v>1.8185124568103291E-4</v>
      </c>
      <c r="H129" s="227" t="s">
        <v>61</v>
      </c>
      <c r="I129" s="226">
        <v>990612.71</v>
      </c>
      <c r="J129" s="235">
        <v>4.3725357167969381E-3</v>
      </c>
      <c r="K129" s="228">
        <v>1</v>
      </c>
      <c r="L129" s="235">
        <v>2.025111381125962E-4</v>
      </c>
      <c r="O129" s="227" t="s">
        <v>61</v>
      </c>
      <c r="P129" s="226">
        <v>990612.71</v>
      </c>
      <c r="Q129" s="235">
        <v>4.800759816868734E-3</v>
      </c>
      <c r="R129" s="228">
        <v>1</v>
      </c>
      <c r="S129" s="235">
        <v>2.181976871045167E-4</v>
      </c>
      <c r="V129" s="227" t="s">
        <v>61</v>
      </c>
      <c r="W129" s="226">
        <v>990612.71</v>
      </c>
      <c r="X129" s="235">
        <v>5.2493982603378378E-3</v>
      </c>
      <c r="Y129" s="228">
        <v>1</v>
      </c>
      <c r="Z129" s="235">
        <v>2.34192037470726E-4</v>
      </c>
      <c r="AC129" s="227" t="s">
        <v>61</v>
      </c>
      <c r="AD129" s="226">
        <v>990612.71</v>
      </c>
      <c r="AE129" s="235">
        <v>5.6431414424933527E-3</v>
      </c>
      <c r="AF129" s="228">
        <v>1</v>
      </c>
      <c r="AG129" s="235">
        <v>2.4703557312252963E-4</v>
      </c>
      <c r="AJ129" s="227" t="s">
        <v>61</v>
      </c>
      <c r="AK129" s="226">
        <v>990612.71</v>
      </c>
      <c r="AL129" s="235">
        <v>6.0834835333781843E-3</v>
      </c>
      <c r="AM129" s="228">
        <v>1</v>
      </c>
      <c r="AN129" s="235">
        <v>2.6343519494204424E-4</v>
      </c>
      <c r="AQ129" s="227" t="s">
        <v>61</v>
      </c>
      <c r="AR129" s="226">
        <v>990612.71</v>
      </c>
      <c r="AS129" s="235">
        <v>6.4325458603891883E-3</v>
      </c>
      <c r="AT129" s="228">
        <v>1</v>
      </c>
      <c r="AU129" s="235">
        <v>2.7754648903691371E-4</v>
      </c>
      <c r="AX129" s="227" t="s">
        <v>61</v>
      </c>
      <c r="AY129" s="226">
        <v>990612.71</v>
      </c>
      <c r="AZ129" s="235">
        <v>6.7944286759647077E-3</v>
      </c>
      <c r="BA129" s="228">
        <v>1</v>
      </c>
      <c r="BB129" s="235">
        <v>2.9154518950437317E-4</v>
      </c>
      <c r="BE129" s="227" t="s">
        <v>61</v>
      </c>
      <c r="BF129" s="226">
        <v>990612.71</v>
      </c>
      <c r="BG129" s="235">
        <v>7.1287942904890798E-3</v>
      </c>
      <c r="BH129" s="228">
        <v>1</v>
      </c>
      <c r="BI129" s="235">
        <v>3.0284675953967292E-4</v>
      </c>
      <c r="BL129" s="227" t="s">
        <v>61</v>
      </c>
      <c r="BM129" s="226">
        <v>990612.71</v>
      </c>
      <c r="BN129" s="235">
        <v>7.5927807581534805E-3</v>
      </c>
      <c r="BO129" s="228">
        <v>1</v>
      </c>
      <c r="BP129" s="235">
        <v>3.1695721077654518E-4</v>
      </c>
      <c r="BS129" s="227" t="s">
        <v>61</v>
      </c>
      <c r="BT129" s="226">
        <v>990612.71</v>
      </c>
      <c r="BU129" s="235">
        <v>7.9417368717948165E-3</v>
      </c>
      <c r="BV129" s="228">
        <v>1</v>
      </c>
      <c r="BW129" s="235">
        <v>3.3025099075297226E-4</v>
      </c>
      <c r="BX129" s="235"/>
      <c r="BZ129" s="227" t="s">
        <v>61</v>
      </c>
      <c r="CA129" s="226">
        <v>990612.71</v>
      </c>
      <c r="CB129" s="235">
        <v>8.3413187503350167E-3</v>
      </c>
      <c r="CC129" s="228">
        <v>1</v>
      </c>
      <c r="CD129" s="235">
        <v>3.4399724802201581E-4</v>
      </c>
      <c r="CG129" s="227" t="s">
        <v>61</v>
      </c>
      <c r="CH129" s="226">
        <v>990612.71</v>
      </c>
      <c r="CI129" s="235">
        <v>8.625122586715047E-3</v>
      </c>
      <c r="CJ129" s="228">
        <v>1</v>
      </c>
      <c r="CK129" s="235">
        <v>3.5486160397444998E-4</v>
      </c>
      <c r="CN129" s="227" t="s">
        <v>61</v>
      </c>
      <c r="CO129" s="226">
        <v>990612.71</v>
      </c>
      <c r="CP129" s="235">
        <v>8.9809843295232273E-3</v>
      </c>
      <c r="CQ129" s="228">
        <v>1</v>
      </c>
      <c r="CR129" s="235">
        <v>3.6927621861152144E-4</v>
      </c>
      <c r="CU129" s="227" t="s">
        <v>61</v>
      </c>
      <c r="CV129" s="226">
        <v>990612.71</v>
      </c>
      <c r="CW129" s="235">
        <v>9.4477607920743587E-3</v>
      </c>
      <c r="CX129" s="228">
        <v>1</v>
      </c>
      <c r="CY129" s="235">
        <v>3.8580246913580245E-4</v>
      </c>
      <c r="DB129" s="227" t="s">
        <v>61</v>
      </c>
      <c r="DC129" s="226">
        <v>990612.71</v>
      </c>
      <c r="DD129" s="235">
        <v>9.852236890321454E-3</v>
      </c>
      <c r="DE129" s="228">
        <v>1</v>
      </c>
      <c r="DF129" s="235">
        <v>4.020908725371934E-4</v>
      </c>
      <c r="DI129" s="227" t="s">
        <v>61</v>
      </c>
      <c r="DJ129" s="226">
        <v>990612.71</v>
      </c>
      <c r="DK129" s="235">
        <v>1.0087179785789451E-2</v>
      </c>
      <c r="DL129" s="228">
        <v>1</v>
      </c>
      <c r="DM129" s="235">
        <v>4.1135335252982314E-4</v>
      </c>
      <c r="DP129" s="227" t="s">
        <v>61</v>
      </c>
      <c r="DQ129" s="226">
        <v>990612.71</v>
      </c>
      <c r="DR129" s="235">
        <v>1.0523313454775907E-2</v>
      </c>
      <c r="DS129" s="228">
        <v>1</v>
      </c>
      <c r="DT129" s="235">
        <v>4.2498937526561835E-4</v>
      </c>
      <c r="DW129" s="227" t="s">
        <v>61</v>
      </c>
      <c r="DX129" s="226">
        <v>990612.71</v>
      </c>
      <c r="DY129" s="235">
        <v>1.1016293611715095E-2</v>
      </c>
      <c r="DZ129" s="228">
        <v>1</v>
      </c>
      <c r="EA129" s="235">
        <v>4.4662795891022776E-4</v>
      </c>
      <c r="ED129" s="227" t="s">
        <v>61</v>
      </c>
      <c r="EE129" s="226">
        <v>990612.71</v>
      </c>
      <c r="EF129" s="235">
        <v>1.1788759159056488E-2</v>
      </c>
      <c r="EG129" s="228">
        <v>1</v>
      </c>
      <c r="EH129" s="235">
        <v>4.8030739673390969E-4</v>
      </c>
      <c r="EK129" s="227" t="s">
        <v>61</v>
      </c>
      <c r="EL129" s="226">
        <v>990612.71</v>
      </c>
      <c r="EM129" s="235">
        <v>1.2501462936976331E-2</v>
      </c>
      <c r="EN129" s="228">
        <v>1</v>
      </c>
      <c r="EO129" s="235">
        <v>5.1124744376278123E-4</v>
      </c>
      <c r="ER129" s="227" t="s">
        <v>61</v>
      </c>
      <c r="ES129" s="226">
        <v>990612.71</v>
      </c>
      <c r="ET129" s="235">
        <v>1.3237939486857718E-2</v>
      </c>
      <c r="EU129" s="228">
        <v>1</v>
      </c>
      <c r="EV129" s="235">
        <v>5.3734551316496511E-4</v>
      </c>
      <c r="EY129" s="227" t="s">
        <v>61</v>
      </c>
      <c r="EZ129" s="226">
        <v>990612.71</v>
      </c>
      <c r="FA129" s="235">
        <v>1.4259183269021413E-2</v>
      </c>
      <c r="FB129" s="228">
        <v>1</v>
      </c>
      <c r="FC129" s="235">
        <v>5.7471264367816091E-4</v>
      </c>
      <c r="FF129" s="227" t="s">
        <v>61</v>
      </c>
      <c r="FG129" s="226">
        <v>990612.71</v>
      </c>
      <c r="FH129" s="235">
        <v>1.5525013181207298E-2</v>
      </c>
      <c r="FI129" s="228">
        <v>1</v>
      </c>
      <c r="FJ129" s="235">
        <v>6.222775357809583E-4</v>
      </c>
      <c r="FM129" s="227" t="s">
        <v>61</v>
      </c>
      <c r="FN129" s="226">
        <v>990612.71</v>
      </c>
      <c r="FO129" s="235">
        <v>1.6625842447762634E-2</v>
      </c>
      <c r="FP129" s="228">
        <v>1</v>
      </c>
      <c r="FQ129" s="235">
        <v>6.6844919786096253E-4</v>
      </c>
      <c r="FT129" s="227" t="s">
        <v>61</v>
      </c>
      <c r="FU129" s="226">
        <v>990612.71</v>
      </c>
      <c r="FV129" s="235">
        <v>1.7719213133182768E-2</v>
      </c>
      <c r="FW129" s="228">
        <v>1</v>
      </c>
      <c r="FX129" s="235">
        <v>7.1073205401563609E-4</v>
      </c>
      <c r="GA129" s="227" t="s">
        <v>61</v>
      </c>
      <c r="GB129" s="226">
        <v>990612.71</v>
      </c>
      <c r="GC129" s="235">
        <v>1.9022919999562408E-2</v>
      </c>
      <c r="GD129" s="228">
        <v>1</v>
      </c>
      <c r="GE129" s="235">
        <v>7.8926598263614838E-4</v>
      </c>
      <c r="GH129" s="227" t="s">
        <v>61</v>
      </c>
      <c r="GI129" s="226">
        <v>990612.71</v>
      </c>
      <c r="GJ129" s="235">
        <v>2.0696824577634623E-2</v>
      </c>
      <c r="GK129" s="228">
        <v>1</v>
      </c>
      <c r="GL129" s="235">
        <v>8.8888888888888893E-4</v>
      </c>
      <c r="GO129" s="227" t="s">
        <v>61</v>
      </c>
      <c r="GP129" s="226">
        <v>990612.71</v>
      </c>
      <c r="GQ129" s="235">
        <v>2.2660518485257939E-2</v>
      </c>
      <c r="GR129" s="228">
        <v>1</v>
      </c>
      <c r="GS129" s="235">
        <v>9.6153846153846159E-4</v>
      </c>
      <c r="GV129" s="227" t="s">
        <v>61</v>
      </c>
      <c r="GW129" s="226">
        <v>990612.71</v>
      </c>
      <c r="GX129" s="235">
        <v>2.4364992996445668E-2</v>
      </c>
      <c r="GY129" s="228">
        <v>1</v>
      </c>
      <c r="GZ129" s="235">
        <v>1.0330578512396695E-3</v>
      </c>
      <c r="HC129" s="227" t="s">
        <v>61</v>
      </c>
      <c r="HD129" s="226">
        <v>990612.71</v>
      </c>
      <c r="HE129" s="235">
        <v>2.6537600787572321E-2</v>
      </c>
      <c r="HF129" s="228">
        <v>1</v>
      </c>
      <c r="HG129" s="235">
        <v>1.1363636363636363E-3</v>
      </c>
      <c r="HJ129" s="227" t="s">
        <v>61</v>
      </c>
      <c r="HK129" s="226">
        <v>990612.71</v>
      </c>
      <c r="HL129" s="235">
        <v>2.9276703976358232E-2</v>
      </c>
      <c r="HM129" s="228">
        <v>1</v>
      </c>
      <c r="HN129" s="235">
        <v>1.2345679012345679E-3</v>
      </c>
      <c r="HQ129" s="227" t="s">
        <v>61</v>
      </c>
      <c r="HR129" s="226">
        <v>990612.71</v>
      </c>
      <c r="HS129" s="235">
        <v>3.1448396326336024E-2</v>
      </c>
      <c r="HT129" s="228">
        <v>1</v>
      </c>
      <c r="HU129" s="235">
        <v>1.3123359580052493E-3</v>
      </c>
      <c r="HX129" s="227" t="s">
        <v>61</v>
      </c>
      <c r="HY129" s="226">
        <v>990612.71</v>
      </c>
      <c r="HZ129" s="235">
        <v>3.3499755351612044E-2</v>
      </c>
      <c r="IA129" s="228">
        <v>1</v>
      </c>
      <c r="IB129" s="235">
        <v>1.3774104683195593E-3</v>
      </c>
      <c r="IE129" s="227" t="s">
        <v>61</v>
      </c>
      <c r="IF129" s="226">
        <v>990612.71</v>
      </c>
      <c r="IG129" s="235">
        <v>3.683738209512015E-2</v>
      </c>
      <c r="IH129" s="228">
        <v>1</v>
      </c>
      <c r="II129" s="235">
        <v>1.4970059880239522E-3</v>
      </c>
      <c r="IK129" s="227" t="s">
        <v>61</v>
      </c>
      <c r="IL129" s="226">
        <v>990612.71</v>
      </c>
      <c r="IM129" s="235">
        <v>4.0167416356977188E-2</v>
      </c>
      <c r="IN129" s="228">
        <v>1</v>
      </c>
      <c r="IO129" s="235">
        <v>1.6420361247947454E-3</v>
      </c>
      <c r="IQ129" s="227" t="s">
        <v>61</v>
      </c>
      <c r="IR129" s="226">
        <v>990612.71</v>
      </c>
      <c r="IS129" s="235">
        <v>4.381711291968772E-2</v>
      </c>
      <c r="IT129" s="228">
        <v>1</v>
      </c>
      <c r="IU129" s="235">
        <v>1.7793594306049821E-3</v>
      </c>
      <c r="IW129" s="227" t="s">
        <v>61</v>
      </c>
      <c r="IX129" s="226">
        <v>990612.71</v>
      </c>
      <c r="IY129" s="235">
        <v>4.7331103913091484E-2</v>
      </c>
      <c r="IZ129" s="228">
        <v>1</v>
      </c>
      <c r="JA129" s="235">
        <v>1.953125E-3</v>
      </c>
      <c r="JC129" s="227" t="s">
        <v>61</v>
      </c>
      <c r="JD129" s="226">
        <v>0</v>
      </c>
      <c r="JE129" s="235">
        <v>0</v>
      </c>
      <c r="JF129" s="228">
        <v>0</v>
      </c>
      <c r="JG129" s="235">
        <v>0</v>
      </c>
      <c r="JI129" s="227" t="s">
        <v>61</v>
      </c>
      <c r="JJ129" s="226">
        <v>0</v>
      </c>
      <c r="JK129" s="235">
        <v>0</v>
      </c>
      <c r="JL129" s="228">
        <v>0</v>
      </c>
      <c r="JM129" s="235">
        <v>0</v>
      </c>
      <c r="JO129" s="227" t="s">
        <v>61</v>
      </c>
      <c r="JP129" s="226">
        <v>0</v>
      </c>
      <c r="JQ129" s="235">
        <v>0</v>
      </c>
      <c r="JR129" s="228">
        <v>0</v>
      </c>
      <c r="JS129" s="235">
        <v>0</v>
      </c>
      <c r="JU129" s="227" t="s">
        <v>61</v>
      </c>
      <c r="JV129" s="226">
        <v>0</v>
      </c>
      <c r="JW129" s="235">
        <v>0</v>
      </c>
      <c r="JX129" s="228">
        <v>0</v>
      </c>
      <c r="JY129" s="235">
        <v>0</v>
      </c>
      <c r="KA129" s="271" t="s">
        <v>61</v>
      </c>
      <c r="KB129" s="272">
        <v>0</v>
      </c>
      <c r="KC129" s="273">
        <v>0</v>
      </c>
      <c r="KD129" s="274">
        <v>0</v>
      </c>
      <c r="KE129" s="273">
        <v>0</v>
      </c>
      <c r="KG129" s="271" t="s">
        <v>61</v>
      </c>
      <c r="KH129" s="272">
        <v>0</v>
      </c>
      <c r="KI129" s="273">
        <v>0</v>
      </c>
      <c r="KJ129" s="274">
        <v>0</v>
      </c>
      <c r="KK129" s="273">
        <v>0</v>
      </c>
      <c r="KM129" s="271" t="s">
        <v>61</v>
      </c>
      <c r="KN129" s="272">
        <v>0</v>
      </c>
      <c r="KO129" s="273">
        <v>0</v>
      </c>
      <c r="KP129" s="274">
        <v>0</v>
      </c>
      <c r="KQ129" s="273">
        <v>0</v>
      </c>
      <c r="KS129" s="271" t="s">
        <v>61</v>
      </c>
      <c r="KT129" s="272">
        <v>0</v>
      </c>
      <c r="KU129" s="273">
        <v>0</v>
      </c>
      <c r="KV129" s="274">
        <v>0</v>
      </c>
      <c r="KW129" s="273">
        <v>0</v>
      </c>
      <c r="KY129" s="271" t="s">
        <v>61</v>
      </c>
      <c r="KZ129" s="272">
        <v>0</v>
      </c>
      <c r="LA129" s="273">
        <v>0</v>
      </c>
      <c r="LB129" s="274">
        <v>0</v>
      </c>
      <c r="LC129" s="273">
        <v>0</v>
      </c>
      <c r="LE129" s="271" t="s">
        <v>61</v>
      </c>
      <c r="LF129" s="272">
        <v>0</v>
      </c>
      <c r="LG129" s="273">
        <v>0</v>
      </c>
      <c r="LH129" s="274">
        <v>0</v>
      </c>
      <c r="LI129" s="273">
        <v>0</v>
      </c>
      <c r="LK129" s="271" t="s">
        <v>61</v>
      </c>
      <c r="LL129" s="272">
        <v>0</v>
      </c>
      <c r="LM129" s="273">
        <v>0</v>
      </c>
      <c r="LN129" s="274">
        <v>0</v>
      </c>
      <c r="LO129" s="273">
        <v>0</v>
      </c>
      <c r="LQ129" s="271" t="s">
        <v>61</v>
      </c>
      <c r="LR129" s="272">
        <v>0</v>
      </c>
      <c r="LS129" s="273">
        <v>0</v>
      </c>
      <c r="LT129" s="274">
        <v>0</v>
      </c>
      <c r="LU129" s="273">
        <v>0</v>
      </c>
    </row>
    <row r="130" spans="1:333" ht="18">
      <c r="A130" s="227" t="s">
        <v>114</v>
      </c>
      <c r="B130" s="226">
        <v>0</v>
      </c>
      <c r="C130" s="235">
        <v>0</v>
      </c>
      <c r="D130" s="228">
        <v>0</v>
      </c>
      <c r="E130" s="235">
        <v>0</v>
      </c>
      <c r="H130" s="227" t="s">
        <v>114</v>
      </c>
      <c r="I130" s="226">
        <v>0</v>
      </c>
      <c r="J130" s="235">
        <v>0</v>
      </c>
      <c r="K130" s="228">
        <v>0</v>
      </c>
      <c r="L130" s="235">
        <v>0</v>
      </c>
      <c r="O130" s="227" t="s">
        <v>114</v>
      </c>
      <c r="P130" s="226">
        <v>0</v>
      </c>
      <c r="Q130" s="235">
        <v>0</v>
      </c>
      <c r="R130" s="228">
        <v>0</v>
      </c>
      <c r="S130" s="235">
        <v>0</v>
      </c>
      <c r="V130" s="227" t="s">
        <v>114</v>
      </c>
      <c r="W130" s="226">
        <v>0</v>
      </c>
      <c r="X130" s="235">
        <v>0</v>
      </c>
      <c r="Y130" s="228">
        <v>0</v>
      </c>
      <c r="Z130" s="235">
        <v>0</v>
      </c>
      <c r="AC130" s="227" t="s">
        <v>114</v>
      </c>
      <c r="AD130" s="226">
        <v>0</v>
      </c>
      <c r="AE130" s="235">
        <v>0</v>
      </c>
      <c r="AF130" s="228">
        <v>0</v>
      </c>
      <c r="AG130" s="235">
        <v>0</v>
      </c>
      <c r="AJ130" s="227" t="s">
        <v>114</v>
      </c>
      <c r="AK130" s="226">
        <v>0</v>
      </c>
      <c r="AL130" s="235">
        <v>0</v>
      </c>
      <c r="AM130" s="228">
        <v>0</v>
      </c>
      <c r="AN130" s="235">
        <v>0</v>
      </c>
      <c r="AQ130" s="227" t="s">
        <v>114</v>
      </c>
      <c r="AR130" s="226">
        <v>0</v>
      </c>
      <c r="AS130" s="235">
        <v>0</v>
      </c>
      <c r="AT130" s="228">
        <v>0</v>
      </c>
      <c r="AU130" s="235">
        <v>0</v>
      </c>
      <c r="AX130" s="227" t="s">
        <v>114</v>
      </c>
      <c r="AY130" s="226">
        <v>0</v>
      </c>
      <c r="AZ130" s="235">
        <v>0</v>
      </c>
      <c r="BA130" s="228">
        <v>0</v>
      </c>
      <c r="BB130" s="235">
        <v>0</v>
      </c>
      <c r="BE130" s="227" t="s">
        <v>114</v>
      </c>
      <c r="BF130" s="226">
        <v>0</v>
      </c>
      <c r="BG130" s="235">
        <v>0</v>
      </c>
      <c r="BH130" s="228">
        <v>0</v>
      </c>
      <c r="BI130" s="235">
        <v>0</v>
      </c>
      <c r="BL130" s="227" t="s">
        <v>114</v>
      </c>
      <c r="BM130" s="226">
        <v>0</v>
      </c>
      <c r="BN130" s="235">
        <v>0</v>
      </c>
      <c r="BO130" s="228">
        <v>0</v>
      </c>
      <c r="BP130" s="235">
        <v>0</v>
      </c>
      <c r="BS130" s="227" t="s">
        <v>114</v>
      </c>
      <c r="BT130" s="226">
        <v>0</v>
      </c>
      <c r="BU130" s="235">
        <v>0</v>
      </c>
      <c r="BV130" s="228">
        <v>0</v>
      </c>
      <c r="BW130" s="235">
        <v>0</v>
      </c>
      <c r="BX130" s="235"/>
      <c r="BZ130" s="227" t="s">
        <v>114</v>
      </c>
      <c r="CA130" s="226">
        <v>0</v>
      </c>
      <c r="CB130" s="235">
        <v>0</v>
      </c>
      <c r="CC130" s="228">
        <v>0</v>
      </c>
      <c r="CD130" s="235">
        <v>0</v>
      </c>
      <c r="CG130" s="227" t="s">
        <v>114</v>
      </c>
      <c r="CH130" s="226">
        <v>0</v>
      </c>
      <c r="CI130" s="235">
        <v>0</v>
      </c>
      <c r="CJ130" s="228">
        <v>0</v>
      </c>
      <c r="CK130" s="235">
        <v>0</v>
      </c>
      <c r="CN130" s="227" t="s">
        <v>114</v>
      </c>
      <c r="CO130" s="226">
        <v>0</v>
      </c>
      <c r="CP130" s="235">
        <v>0</v>
      </c>
      <c r="CQ130" s="228">
        <v>0</v>
      </c>
      <c r="CR130" s="235">
        <v>0</v>
      </c>
      <c r="CU130" s="227" t="s">
        <v>114</v>
      </c>
      <c r="CV130" s="226">
        <v>0</v>
      </c>
      <c r="CW130" s="235">
        <v>0</v>
      </c>
      <c r="CX130" s="228">
        <v>0</v>
      </c>
      <c r="CY130" s="235">
        <v>0</v>
      </c>
      <c r="DB130" s="227" t="s">
        <v>114</v>
      </c>
      <c r="DC130" s="226">
        <v>0</v>
      </c>
      <c r="DD130" s="235">
        <v>0</v>
      </c>
      <c r="DE130" s="228">
        <v>0</v>
      </c>
      <c r="DF130" s="235">
        <v>0</v>
      </c>
      <c r="DI130" s="227" t="s">
        <v>114</v>
      </c>
      <c r="DJ130" s="226">
        <v>0</v>
      </c>
      <c r="DK130" s="235">
        <v>0</v>
      </c>
      <c r="DL130" s="228">
        <v>0</v>
      </c>
      <c r="DM130" s="235">
        <v>0</v>
      </c>
      <c r="DP130" s="227" t="s">
        <v>114</v>
      </c>
      <c r="DQ130" s="226">
        <v>0</v>
      </c>
      <c r="DR130" s="235">
        <v>0</v>
      </c>
      <c r="DS130" s="228">
        <v>0</v>
      </c>
      <c r="DT130" s="235">
        <v>0</v>
      </c>
      <c r="DW130" s="227" t="s">
        <v>114</v>
      </c>
      <c r="DX130" s="226">
        <v>0</v>
      </c>
      <c r="DY130" s="235">
        <v>0</v>
      </c>
      <c r="DZ130" s="228">
        <v>0</v>
      </c>
      <c r="EA130" s="235">
        <v>0</v>
      </c>
      <c r="ED130" s="227" t="s">
        <v>114</v>
      </c>
      <c r="EE130" s="226">
        <v>0</v>
      </c>
      <c r="EF130" s="235">
        <v>0</v>
      </c>
      <c r="EG130" s="228">
        <v>0</v>
      </c>
      <c r="EH130" s="235">
        <v>0</v>
      </c>
      <c r="EK130" s="227" t="s">
        <v>114</v>
      </c>
      <c r="EL130" s="226">
        <v>0</v>
      </c>
      <c r="EM130" s="235">
        <v>0</v>
      </c>
      <c r="EN130" s="228">
        <v>0</v>
      </c>
      <c r="EO130" s="235">
        <v>0</v>
      </c>
      <c r="ER130" s="227" t="s">
        <v>114</v>
      </c>
      <c r="ES130" s="226">
        <v>0</v>
      </c>
      <c r="ET130" s="235">
        <v>0</v>
      </c>
      <c r="EU130" s="228">
        <v>0</v>
      </c>
      <c r="EV130" s="235">
        <v>0</v>
      </c>
      <c r="EY130" s="227" t="s">
        <v>114</v>
      </c>
      <c r="EZ130" s="226">
        <v>0</v>
      </c>
      <c r="FA130" s="235">
        <v>0</v>
      </c>
      <c r="FB130" s="228">
        <v>0</v>
      </c>
      <c r="FC130" s="235">
        <v>0</v>
      </c>
      <c r="FF130" s="227" t="s">
        <v>114</v>
      </c>
      <c r="FG130" s="226">
        <v>0</v>
      </c>
      <c r="FH130" s="235">
        <v>0</v>
      </c>
      <c r="FI130" s="228">
        <v>0</v>
      </c>
      <c r="FJ130" s="235">
        <v>0</v>
      </c>
      <c r="FM130" s="227" t="s">
        <v>114</v>
      </c>
      <c r="FN130" s="226">
        <v>0</v>
      </c>
      <c r="FO130" s="235">
        <v>0</v>
      </c>
      <c r="FP130" s="228">
        <v>0</v>
      </c>
      <c r="FQ130" s="235">
        <v>0</v>
      </c>
      <c r="FT130" s="227" t="s">
        <v>114</v>
      </c>
      <c r="FU130" s="226">
        <v>0</v>
      </c>
      <c r="FV130" s="235">
        <v>0</v>
      </c>
      <c r="FW130" s="228">
        <v>0</v>
      </c>
      <c r="FX130" s="235">
        <v>0</v>
      </c>
      <c r="GA130" s="227" t="s">
        <v>114</v>
      </c>
      <c r="GB130" s="226">
        <v>0</v>
      </c>
      <c r="GC130" s="235">
        <v>0</v>
      </c>
      <c r="GD130" s="228">
        <v>0</v>
      </c>
      <c r="GE130" s="235">
        <v>0</v>
      </c>
      <c r="GH130" s="227" t="s">
        <v>114</v>
      </c>
      <c r="GI130" s="226">
        <v>0</v>
      </c>
      <c r="GJ130" s="235">
        <v>0</v>
      </c>
      <c r="GK130" s="228">
        <v>0</v>
      </c>
      <c r="GL130" s="235">
        <v>0</v>
      </c>
      <c r="GO130" s="227" t="s">
        <v>114</v>
      </c>
      <c r="GP130" s="226">
        <v>0</v>
      </c>
      <c r="GQ130" s="235">
        <v>0</v>
      </c>
      <c r="GR130" s="228">
        <v>0</v>
      </c>
      <c r="GS130" s="235">
        <v>0</v>
      </c>
      <c r="GV130" s="227" t="s">
        <v>114</v>
      </c>
      <c r="GW130" s="226">
        <v>0</v>
      </c>
      <c r="GX130" s="235">
        <v>0</v>
      </c>
      <c r="GY130" s="228">
        <v>0</v>
      </c>
      <c r="GZ130" s="235">
        <v>0</v>
      </c>
      <c r="HC130" s="227" t="s">
        <v>114</v>
      </c>
      <c r="HD130" s="226">
        <v>0</v>
      </c>
      <c r="HE130" s="235">
        <v>0</v>
      </c>
      <c r="HF130" s="228">
        <v>0</v>
      </c>
      <c r="HG130" s="235">
        <v>0</v>
      </c>
      <c r="HJ130" s="227" t="s">
        <v>114</v>
      </c>
      <c r="HK130" s="226">
        <v>0</v>
      </c>
      <c r="HL130" s="235">
        <v>0</v>
      </c>
      <c r="HM130" s="228">
        <v>0</v>
      </c>
      <c r="HN130" s="235">
        <v>0</v>
      </c>
      <c r="HQ130" s="227" t="s">
        <v>114</v>
      </c>
      <c r="HR130" s="226">
        <v>0</v>
      </c>
      <c r="HS130" s="235">
        <v>0</v>
      </c>
      <c r="HT130" s="228">
        <v>0</v>
      </c>
      <c r="HU130" s="235">
        <v>0</v>
      </c>
      <c r="HX130" s="227" t="s">
        <v>114</v>
      </c>
      <c r="HY130" s="226">
        <v>0</v>
      </c>
      <c r="HZ130" s="235">
        <v>0</v>
      </c>
      <c r="IA130" s="228">
        <v>0</v>
      </c>
      <c r="IB130" s="235">
        <v>0</v>
      </c>
      <c r="IE130" s="227" t="s">
        <v>114</v>
      </c>
      <c r="IF130" s="226">
        <v>0</v>
      </c>
      <c r="IG130" s="235">
        <v>0</v>
      </c>
      <c r="IH130" s="228">
        <v>0</v>
      </c>
      <c r="II130" s="235">
        <v>0</v>
      </c>
      <c r="IK130" s="227" t="s">
        <v>114</v>
      </c>
      <c r="IL130" s="226">
        <v>0</v>
      </c>
      <c r="IM130" s="235">
        <v>0</v>
      </c>
      <c r="IN130" s="228">
        <v>0</v>
      </c>
      <c r="IO130" s="235">
        <v>0</v>
      </c>
      <c r="IQ130" s="227" t="s">
        <v>114</v>
      </c>
      <c r="IR130" s="226">
        <v>0</v>
      </c>
      <c r="IS130" s="235">
        <v>0</v>
      </c>
      <c r="IT130" s="228">
        <v>0</v>
      </c>
      <c r="IU130" s="235">
        <v>0</v>
      </c>
      <c r="IW130" s="227" t="s">
        <v>114</v>
      </c>
      <c r="IX130" s="226">
        <v>0</v>
      </c>
      <c r="IY130" s="235">
        <v>0</v>
      </c>
      <c r="IZ130" s="228">
        <v>0</v>
      </c>
      <c r="JA130" s="235">
        <v>0</v>
      </c>
      <c r="JC130" s="227" t="s">
        <v>114</v>
      </c>
      <c r="JD130" s="226">
        <v>0</v>
      </c>
      <c r="JE130" s="235">
        <v>0</v>
      </c>
      <c r="JF130" s="228">
        <v>0</v>
      </c>
      <c r="JG130" s="235">
        <v>0</v>
      </c>
      <c r="JI130" s="227" t="s">
        <v>114</v>
      </c>
      <c r="JJ130" s="226">
        <v>0</v>
      </c>
      <c r="JK130" s="235">
        <v>0</v>
      </c>
      <c r="JL130" s="228">
        <v>0</v>
      </c>
      <c r="JM130" s="235">
        <v>0</v>
      </c>
      <c r="JO130" s="227" t="s">
        <v>114</v>
      </c>
      <c r="JP130" s="226">
        <v>0</v>
      </c>
      <c r="JQ130" s="235">
        <v>0</v>
      </c>
      <c r="JR130" s="228">
        <v>0</v>
      </c>
      <c r="JS130" s="235">
        <v>0</v>
      </c>
      <c r="JU130" s="227" t="s">
        <v>114</v>
      </c>
      <c r="JV130" s="226">
        <v>0</v>
      </c>
      <c r="JW130" s="235">
        <v>0</v>
      </c>
      <c r="JX130" s="228">
        <v>0</v>
      </c>
      <c r="JY130" s="235">
        <v>0</v>
      </c>
      <c r="KA130" s="271" t="s">
        <v>114</v>
      </c>
      <c r="KB130" s="272">
        <v>0</v>
      </c>
      <c r="KC130" s="273">
        <v>0</v>
      </c>
      <c r="KD130" s="274">
        <v>0</v>
      </c>
      <c r="KE130" s="273">
        <v>0</v>
      </c>
      <c r="KG130" s="271" t="s">
        <v>114</v>
      </c>
      <c r="KH130" s="272">
        <v>0</v>
      </c>
      <c r="KI130" s="273">
        <v>0</v>
      </c>
      <c r="KJ130" s="274">
        <v>0</v>
      </c>
      <c r="KK130" s="273">
        <v>0</v>
      </c>
      <c r="KM130" s="271" t="s">
        <v>114</v>
      </c>
      <c r="KN130" s="272">
        <v>0</v>
      </c>
      <c r="KO130" s="273">
        <v>0</v>
      </c>
      <c r="KP130" s="274">
        <v>0</v>
      </c>
      <c r="KQ130" s="273">
        <v>0</v>
      </c>
      <c r="KS130" s="271" t="s">
        <v>114</v>
      </c>
      <c r="KT130" s="272">
        <v>0</v>
      </c>
      <c r="KU130" s="273">
        <v>0</v>
      </c>
      <c r="KV130" s="274">
        <v>0</v>
      </c>
      <c r="KW130" s="273">
        <v>0</v>
      </c>
      <c r="KY130" s="271" t="s">
        <v>114</v>
      </c>
      <c r="KZ130" s="272">
        <v>0</v>
      </c>
      <c r="LA130" s="273">
        <v>0</v>
      </c>
      <c r="LB130" s="274">
        <v>0</v>
      </c>
      <c r="LC130" s="273">
        <v>0</v>
      </c>
      <c r="LE130" s="271" t="s">
        <v>114</v>
      </c>
      <c r="LF130" s="272">
        <v>0</v>
      </c>
      <c r="LG130" s="273">
        <v>0</v>
      </c>
      <c r="LH130" s="274">
        <v>0</v>
      </c>
      <c r="LI130" s="273">
        <v>0</v>
      </c>
      <c r="LK130" s="271" t="s">
        <v>114</v>
      </c>
      <c r="LL130" s="272">
        <v>0</v>
      </c>
      <c r="LM130" s="273">
        <v>0</v>
      </c>
      <c r="LN130" s="274">
        <v>0</v>
      </c>
      <c r="LO130" s="273">
        <v>0</v>
      </c>
      <c r="LQ130" s="271" t="s">
        <v>114</v>
      </c>
      <c r="LR130" s="272">
        <v>0</v>
      </c>
      <c r="LS130" s="273">
        <v>0</v>
      </c>
      <c r="LT130" s="274">
        <v>0</v>
      </c>
      <c r="LU130" s="273">
        <v>0</v>
      </c>
    </row>
    <row r="131" spans="1:333" ht="18">
      <c r="A131" s="227" t="s">
        <v>62</v>
      </c>
      <c r="B131" s="226">
        <v>0</v>
      </c>
      <c r="C131" s="235">
        <v>0</v>
      </c>
      <c r="D131" s="228">
        <v>0</v>
      </c>
      <c r="E131" s="235">
        <v>0</v>
      </c>
      <c r="H131" s="227" t="s">
        <v>62</v>
      </c>
      <c r="I131" s="226">
        <v>0</v>
      </c>
      <c r="J131" s="235">
        <v>0</v>
      </c>
      <c r="K131" s="228">
        <v>0</v>
      </c>
      <c r="L131" s="235">
        <v>0</v>
      </c>
      <c r="O131" s="227" t="s">
        <v>62</v>
      </c>
      <c r="P131" s="226">
        <v>0</v>
      </c>
      <c r="Q131" s="235">
        <v>0</v>
      </c>
      <c r="R131" s="228">
        <v>0</v>
      </c>
      <c r="S131" s="235">
        <v>0</v>
      </c>
      <c r="V131" s="227" t="s">
        <v>62</v>
      </c>
      <c r="W131" s="226">
        <v>0</v>
      </c>
      <c r="X131" s="235">
        <v>0</v>
      </c>
      <c r="Y131" s="228">
        <v>0</v>
      </c>
      <c r="Z131" s="235">
        <v>0</v>
      </c>
      <c r="AC131" s="227" t="s">
        <v>62</v>
      </c>
      <c r="AD131" s="226">
        <v>0</v>
      </c>
      <c r="AE131" s="235">
        <v>0</v>
      </c>
      <c r="AF131" s="228">
        <v>0</v>
      </c>
      <c r="AG131" s="235">
        <v>0</v>
      </c>
      <c r="AJ131" s="227" t="s">
        <v>62</v>
      </c>
      <c r="AK131" s="226">
        <v>0</v>
      </c>
      <c r="AL131" s="235">
        <v>0</v>
      </c>
      <c r="AM131" s="228">
        <v>0</v>
      </c>
      <c r="AN131" s="235">
        <v>0</v>
      </c>
      <c r="AQ131" s="227" t="s">
        <v>62</v>
      </c>
      <c r="AR131" s="226">
        <v>0</v>
      </c>
      <c r="AS131" s="235">
        <v>0</v>
      </c>
      <c r="AT131" s="228">
        <v>0</v>
      </c>
      <c r="AU131" s="235">
        <v>0</v>
      </c>
      <c r="AX131" s="227" t="s">
        <v>62</v>
      </c>
      <c r="AY131" s="226">
        <v>0</v>
      </c>
      <c r="AZ131" s="235">
        <v>0</v>
      </c>
      <c r="BA131" s="228">
        <v>0</v>
      </c>
      <c r="BB131" s="235">
        <v>0</v>
      </c>
      <c r="BE131" s="227" t="s">
        <v>62</v>
      </c>
      <c r="BF131" s="226">
        <v>0</v>
      </c>
      <c r="BG131" s="235">
        <v>0</v>
      </c>
      <c r="BH131" s="228">
        <v>0</v>
      </c>
      <c r="BI131" s="235">
        <v>0</v>
      </c>
      <c r="BL131" s="227" t="s">
        <v>62</v>
      </c>
      <c r="BM131" s="226">
        <v>0</v>
      </c>
      <c r="BN131" s="235">
        <v>0</v>
      </c>
      <c r="BO131" s="228">
        <v>0</v>
      </c>
      <c r="BP131" s="235">
        <v>0</v>
      </c>
      <c r="BS131" s="227" t="s">
        <v>62</v>
      </c>
      <c r="BT131" s="226">
        <v>0</v>
      </c>
      <c r="BU131" s="235">
        <v>0</v>
      </c>
      <c r="BV131" s="228">
        <v>0</v>
      </c>
      <c r="BW131" s="235">
        <v>0</v>
      </c>
      <c r="BX131" s="235"/>
      <c r="BZ131" s="227" t="s">
        <v>62</v>
      </c>
      <c r="CA131" s="226">
        <v>0</v>
      </c>
      <c r="CB131" s="235">
        <v>0</v>
      </c>
      <c r="CC131" s="228">
        <v>0</v>
      </c>
      <c r="CD131" s="235">
        <v>0</v>
      </c>
      <c r="CG131" s="227" t="s">
        <v>62</v>
      </c>
      <c r="CH131" s="226">
        <v>0</v>
      </c>
      <c r="CI131" s="235">
        <v>0</v>
      </c>
      <c r="CJ131" s="228">
        <v>0</v>
      </c>
      <c r="CK131" s="235">
        <v>0</v>
      </c>
      <c r="CN131" s="227" t="s">
        <v>62</v>
      </c>
      <c r="CO131" s="226">
        <v>0</v>
      </c>
      <c r="CP131" s="235">
        <v>0</v>
      </c>
      <c r="CQ131" s="228">
        <v>0</v>
      </c>
      <c r="CR131" s="235">
        <v>0</v>
      </c>
      <c r="CU131" s="227" t="s">
        <v>62</v>
      </c>
      <c r="CV131" s="226">
        <v>0</v>
      </c>
      <c r="CW131" s="235">
        <v>0</v>
      </c>
      <c r="CX131" s="228">
        <v>0</v>
      </c>
      <c r="CY131" s="235">
        <v>0</v>
      </c>
      <c r="DB131" s="227" t="s">
        <v>62</v>
      </c>
      <c r="DC131" s="226">
        <v>0</v>
      </c>
      <c r="DD131" s="235">
        <v>0</v>
      </c>
      <c r="DE131" s="228">
        <v>0</v>
      </c>
      <c r="DF131" s="235">
        <v>0</v>
      </c>
      <c r="DI131" s="227" t="s">
        <v>62</v>
      </c>
      <c r="DJ131" s="226">
        <v>0</v>
      </c>
      <c r="DK131" s="235">
        <v>0</v>
      </c>
      <c r="DL131" s="228">
        <v>0</v>
      </c>
      <c r="DM131" s="235">
        <v>0</v>
      </c>
      <c r="DP131" s="227" t="s">
        <v>62</v>
      </c>
      <c r="DQ131" s="226">
        <v>0</v>
      </c>
      <c r="DR131" s="235">
        <v>0</v>
      </c>
      <c r="DS131" s="228">
        <v>0</v>
      </c>
      <c r="DT131" s="235">
        <v>0</v>
      </c>
      <c r="DW131" s="227" t="s">
        <v>62</v>
      </c>
      <c r="DX131" s="226">
        <v>0</v>
      </c>
      <c r="DY131" s="235">
        <v>0</v>
      </c>
      <c r="DZ131" s="228">
        <v>0</v>
      </c>
      <c r="EA131" s="235">
        <v>0</v>
      </c>
      <c r="ED131" s="227" t="s">
        <v>62</v>
      </c>
      <c r="EE131" s="226">
        <v>0</v>
      </c>
      <c r="EF131" s="235">
        <v>0</v>
      </c>
      <c r="EG131" s="228">
        <v>0</v>
      </c>
      <c r="EH131" s="235">
        <v>0</v>
      </c>
      <c r="EK131" s="227" t="s">
        <v>62</v>
      </c>
      <c r="EL131" s="226">
        <v>0</v>
      </c>
      <c r="EM131" s="235">
        <v>0</v>
      </c>
      <c r="EN131" s="228">
        <v>0</v>
      </c>
      <c r="EO131" s="235">
        <v>0</v>
      </c>
      <c r="ER131" s="227" t="s">
        <v>62</v>
      </c>
      <c r="ES131" s="226">
        <v>0</v>
      </c>
      <c r="ET131" s="235">
        <v>0</v>
      </c>
      <c r="EU131" s="228">
        <v>0</v>
      </c>
      <c r="EV131" s="235">
        <v>0</v>
      </c>
      <c r="EY131" s="227" t="s">
        <v>62</v>
      </c>
      <c r="EZ131" s="226">
        <v>0</v>
      </c>
      <c r="FA131" s="235">
        <v>0</v>
      </c>
      <c r="FB131" s="228">
        <v>0</v>
      </c>
      <c r="FC131" s="235">
        <v>0</v>
      </c>
      <c r="FF131" s="227" t="s">
        <v>62</v>
      </c>
      <c r="FG131" s="226">
        <v>0</v>
      </c>
      <c r="FH131" s="235">
        <v>0</v>
      </c>
      <c r="FI131" s="228">
        <v>0</v>
      </c>
      <c r="FJ131" s="235">
        <v>0</v>
      </c>
      <c r="FM131" s="227" t="s">
        <v>62</v>
      </c>
      <c r="FN131" s="226">
        <v>0</v>
      </c>
      <c r="FO131" s="235">
        <v>0</v>
      </c>
      <c r="FP131" s="228">
        <v>0</v>
      </c>
      <c r="FQ131" s="235">
        <v>0</v>
      </c>
      <c r="FT131" s="227" t="s">
        <v>62</v>
      </c>
      <c r="FU131" s="226">
        <v>0</v>
      </c>
      <c r="FV131" s="235">
        <v>0</v>
      </c>
      <c r="FW131" s="228">
        <v>0</v>
      </c>
      <c r="FX131" s="235">
        <v>0</v>
      </c>
      <c r="GA131" s="227" t="s">
        <v>62</v>
      </c>
      <c r="GB131" s="226">
        <v>0</v>
      </c>
      <c r="GC131" s="235">
        <v>0</v>
      </c>
      <c r="GD131" s="228">
        <v>0</v>
      </c>
      <c r="GE131" s="235">
        <v>0</v>
      </c>
      <c r="GH131" s="227" t="s">
        <v>62</v>
      </c>
      <c r="GI131" s="226">
        <v>0</v>
      </c>
      <c r="GJ131" s="235">
        <v>0</v>
      </c>
      <c r="GK131" s="228">
        <v>0</v>
      </c>
      <c r="GL131" s="235">
        <v>0</v>
      </c>
      <c r="GO131" s="227" t="s">
        <v>62</v>
      </c>
      <c r="GP131" s="226">
        <v>0</v>
      </c>
      <c r="GQ131" s="235">
        <v>0</v>
      </c>
      <c r="GR131" s="228">
        <v>0</v>
      </c>
      <c r="GS131" s="235">
        <v>0</v>
      </c>
      <c r="GV131" s="227" t="s">
        <v>62</v>
      </c>
      <c r="GW131" s="226">
        <v>0</v>
      </c>
      <c r="GX131" s="235">
        <v>0</v>
      </c>
      <c r="GY131" s="228">
        <v>0</v>
      </c>
      <c r="GZ131" s="235">
        <v>0</v>
      </c>
      <c r="HC131" s="227" t="s">
        <v>62</v>
      </c>
      <c r="HD131" s="226">
        <v>0</v>
      </c>
      <c r="HE131" s="235">
        <v>0</v>
      </c>
      <c r="HF131" s="228">
        <v>0</v>
      </c>
      <c r="HG131" s="235">
        <v>0</v>
      </c>
      <c r="HJ131" s="227" t="s">
        <v>62</v>
      </c>
      <c r="HK131" s="226">
        <v>0</v>
      </c>
      <c r="HL131" s="235">
        <v>0</v>
      </c>
      <c r="HM131" s="228">
        <v>0</v>
      </c>
      <c r="HN131" s="235">
        <v>0</v>
      </c>
      <c r="HQ131" s="227" t="s">
        <v>62</v>
      </c>
      <c r="HR131" s="226">
        <v>0</v>
      </c>
      <c r="HS131" s="235">
        <v>0</v>
      </c>
      <c r="HT131" s="228">
        <v>0</v>
      </c>
      <c r="HU131" s="235">
        <v>0</v>
      </c>
      <c r="HX131" s="227" t="s">
        <v>62</v>
      </c>
      <c r="HY131" s="226">
        <v>0</v>
      </c>
      <c r="HZ131" s="235">
        <v>0</v>
      </c>
      <c r="IA131" s="228">
        <v>0</v>
      </c>
      <c r="IB131" s="235">
        <v>0</v>
      </c>
      <c r="IE131" s="227" t="s">
        <v>62</v>
      </c>
      <c r="IF131" s="226">
        <v>0</v>
      </c>
      <c r="IG131" s="235">
        <v>0</v>
      </c>
      <c r="IH131" s="228">
        <v>0</v>
      </c>
      <c r="II131" s="235">
        <v>0</v>
      </c>
      <c r="IK131" s="227" t="s">
        <v>62</v>
      </c>
      <c r="IL131" s="226">
        <v>0</v>
      </c>
      <c r="IM131" s="235">
        <v>0</v>
      </c>
      <c r="IN131" s="228">
        <v>0</v>
      </c>
      <c r="IO131" s="235">
        <v>0</v>
      </c>
      <c r="IQ131" s="227" t="s">
        <v>62</v>
      </c>
      <c r="IR131" s="226">
        <v>0</v>
      </c>
      <c r="IS131" s="235">
        <v>0</v>
      </c>
      <c r="IT131" s="228">
        <v>0</v>
      </c>
      <c r="IU131" s="235">
        <v>0</v>
      </c>
      <c r="IW131" s="227" t="s">
        <v>62</v>
      </c>
      <c r="IX131" s="226">
        <v>0</v>
      </c>
      <c r="IY131" s="235">
        <v>0</v>
      </c>
      <c r="IZ131" s="228">
        <v>0</v>
      </c>
      <c r="JA131" s="235">
        <v>0</v>
      </c>
      <c r="JC131" s="227" t="s">
        <v>62</v>
      </c>
      <c r="JD131" s="226">
        <v>0</v>
      </c>
      <c r="JE131" s="235">
        <v>0</v>
      </c>
      <c r="JF131" s="228">
        <v>0</v>
      </c>
      <c r="JG131" s="235">
        <v>0</v>
      </c>
      <c r="JI131" s="227" t="s">
        <v>62</v>
      </c>
      <c r="JJ131" s="226">
        <v>0</v>
      </c>
      <c r="JK131" s="235">
        <v>0</v>
      </c>
      <c r="JL131" s="228">
        <v>0</v>
      </c>
      <c r="JM131" s="235">
        <v>0</v>
      </c>
      <c r="JO131" s="227" t="s">
        <v>62</v>
      </c>
      <c r="JP131" s="226">
        <v>0</v>
      </c>
      <c r="JQ131" s="235">
        <v>0</v>
      </c>
      <c r="JR131" s="228">
        <v>0</v>
      </c>
      <c r="JS131" s="235">
        <v>0</v>
      </c>
      <c r="JU131" s="227" t="s">
        <v>62</v>
      </c>
      <c r="JV131" s="226">
        <v>0</v>
      </c>
      <c r="JW131" s="235">
        <v>0</v>
      </c>
      <c r="JX131" s="228">
        <v>0</v>
      </c>
      <c r="JY131" s="235">
        <v>0</v>
      </c>
      <c r="KA131" s="271" t="s">
        <v>62</v>
      </c>
      <c r="KB131" s="272">
        <v>0</v>
      </c>
      <c r="KC131" s="273">
        <v>0</v>
      </c>
      <c r="KD131" s="274">
        <v>0</v>
      </c>
      <c r="KE131" s="273">
        <v>0</v>
      </c>
      <c r="KG131" s="271" t="s">
        <v>62</v>
      </c>
      <c r="KH131" s="272">
        <v>0</v>
      </c>
      <c r="KI131" s="273">
        <v>0</v>
      </c>
      <c r="KJ131" s="274">
        <v>0</v>
      </c>
      <c r="KK131" s="273">
        <v>0</v>
      </c>
      <c r="KM131" s="271" t="s">
        <v>62</v>
      </c>
      <c r="KN131" s="272">
        <v>0</v>
      </c>
      <c r="KO131" s="273">
        <v>0</v>
      </c>
      <c r="KP131" s="274">
        <v>0</v>
      </c>
      <c r="KQ131" s="273">
        <v>0</v>
      </c>
      <c r="KS131" s="271" t="s">
        <v>62</v>
      </c>
      <c r="KT131" s="272">
        <v>0</v>
      </c>
      <c r="KU131" s="273">
        <v>0</v>
      </c>
      <c r="KV131" s="274">
        <v>0</v>
      </c>
      <c r="KW131" s="273">
        <v>0</v>
      </c>
      <c r="KY131" s="271" t="s">
        <v>62</v>
      </c>
      <c r="KZ131" s="272">
        <v>0</v>
      </c>
      <c r="LA131" s="273">
        <v>0</v>
      </c>
      <c r="LB131" s="274">
        <v>0</v>
      </c>
      <c r="LC131" s="273">
        <v>0</v>
      </c>
      <c r="LE131" s="271" t="s">
        <v>62</v>
      </c>
      <c r="LF131" s="272">
        <v>0</v>
      </c>
      <c r="LG131" s="273">
        <v>0</v>
      </c>
      <c r="LH131" s="274">
        <v>0</v>
      </c>
      <c r="LI131" s="273">
        <v>0</v>
      </c>
      <c r="LK131" s="271" t="s">
        <v>62</v>
      </c>
      <c r="LL131" s="272">
        <v>0</v>
      </c>
      <c r="LM131" s="273">
        <v>0</v>
      </c>
      <c r="LN131" s="274">
        <v>0</v>
      </c>
      <c r="LO131" s="273">
        <v>0</v>
      </c>
      <c r="LQ131" s="271" t="s">
        <v>62</v>
      </c>
      <c r="LR131" s="272">
        <v>0</v>
      </c>
      <c r="LS131" s="273">
        <v>0</v>
      </c>
      <c r="LT131" s="274">
        <v>0</v>
      </c>
      <c r="LU131" s="273">
        <v>0</v>
      </c>
    </row>
    <row r="132" spans="1:333" ht="18">
      <c r="A132" s="227" t="s">
        <v>65</v>
      </c>
      <c r="B132" s="226">
        <v>0</v>
      </c>
      <c r="C132" s="235">
        <v>0</v>
      </c>
      <c r="D132" s="228">
        <v>0</v>
      </c>
      <c r="E132" s="235">
        <v>0</v>
      </c>
      <c r="H132" s="227" t="s">
        <v>65</v>
      </c>
      <c r="I132" s="226">
        <v>0</v>
      </c>
      <c r="J132" s="235">
        <v>0</v>
      </c>
      <c r="K132" s="228">
        <v>0</v>
      </c>
      <c r="L132" s="235">
        <v>0</v>
      </c>
      <c r="O132" s="227" t="s">
        <v>65</v>
      </c>
      <c r="P132" s="226">
        <v>0</v>
      </c>
      <c r="Q132" s="235">
        <v>0</v>
      </c>
      <c r="R132" s="228">
        <v>0</v>
      </c>
      <c r="S132" s="235">
        <v>0</v>
      </c>
      <c r="V132" s="227" t="s">
        <v>65</v>
      </c>
      <c r="W132" s="226">
        <v>0</v>
      </c>
      <c r="X132" s="235">
        <v>0</v>
      </c>
      <c r="Y132" s="228">
        <v>0</v>
      </c>
      <c r="Z132" s="235">
        <v>0</v>
      </c>
      <c r="AC132" s="227" t="s">
        <v>65</v>
      </c>
      <c r="AD132" s="226">
        <v>0</v>
      </c>
      <c r="AE132" s="235">
        <v>0</v>
      </c>
      <c r="AF132" s="228">
        <v>0</v>
      </c>
      <c r="AG132" s="235">
        <v>0</v>
      </c>
      <c r="AJ132" s="227" t="s">
        <v>65</v>
      </c>
      <c r="AK132" s="226">
        <v>0</v>
      </c>
      <c r="AL132" s="235">
        <v>0</v>
      </c>
      <c r="AM132" s="228">
        <v>0</v>
      </c>
      <c r="AN132" s="235">
        <v>0</v>
      </c>
      <c r="AQ132" s="227" t="s">
        <v>65</v>
      </c>
      <c r="AR132" s="226">
        <v>0</v>
      </c>
      <c r="AS132" s="235">
        <v>0</v>
      </c>
      <c r="AT132" s="228">
        <v>0</v>
      </c>
      <c r="AU132" s="235">
        <v>0</v>
      </c>
      <c r="AX132" s="227" t="s">
        <v>65</v>
      </c>
      <c r="AY132" s="226">
        <v>0</v>
      </c>
      <c r="AZ132" s="235">
        <v>0</v>
      </c>
      <c r="BA132" s="228">
        <v>0</v>
      </c>
      <c r="BB132" s="235">
        <v>0</v>
      </c>
      <c r="BE132" s="227" t="s">
        <v>65</v>
      </c>
      <c r="BF132" s="226">
        <v>0</v>
      </c>
      <c r="BG132" s="235">
        <v>0</v>
      </c>
      <c r="BH132" s="228">
        <v>0</v>
      </c>
      <c r="BI132" s="235">
        <v>0</v>
      </c>
      <c r="BL132" s="227" t="s">
        <v>65</v>
      </c>
      <c r="BM132" s="226">
        <v>0</v>
      </c>
      <c r="BN132" s="235">
        <v>0</v>
      </c>
      <c r="BO132" s="228">
        <v>0</v>
      </c>
      <c r="BP132" s="235">
        <v>0</v>
      </c>
      <c r="BS132" s="227" t="s">
        <v>65</v>
      </c>
      <c r="BT132" s="226">
        <v>0</v>
      </c>
      <c r="BU132" s="235">
        <v>0</v>
      </c>
      <c r="BV132" s="228">
        <v>0</v>
      </c>
      <c r="BW132" s="235">
        <v>0</v>
      </c>
      <c r="BX132" s="235"/>
      <c r="BZ132" s="227" t="s">
        <v>65</v>
      </c>
      <c r="CA132" s="226">
        <v>0</v>
      </c>
      <c r="CB132" s="235">
        <v>0</v>
      </c>
      <c r="CC132" s="228">
        <v>0</v>
      </c>
      <c r="CD132" s="235">
        <v>0</v>
      </c>
      <c r="CG132" s="227" t="s">
        <v>65</v>
      </c>
      <c r="CH132" s="226">
        <v>0</v>
      </c>
      <c r="CI132" s="235">
        <v>0</v>
      </c>
      <c r="CJ132" s="228">
        <v>0</v>
      </c>
      <c r="CK132" s="235">
        <v>0</v>
      </c>
      <c r="CN132" s="227" t="s">
        <v>65</v>
      </c>
      <c r="CO132" s="226">
        <v>0</v>
      </c>
      <c r="CP132" s="235">
        <v>0</v>
      </c>
      <c r="CQ132" s="228">
        <v>0</v>
      </c>
      <c r="CR132" s="235">
        <v>0</v>
      </c>
      <c r="CU132" s="227" t="s">
        <v>65</v>
      </c>
      <c r="CV132" s="226">
        <v>0</v>
      </c>
      <c r="CW132" s="235">
        <v>0</v>
      </c>
      <c r="CX132" s="228">
        <v>0</v>
      </c>
      <c r="CY132" s="235">
        <v>0</v>
      </c>
      <c r="DB132" s="227" t="s">
        <v>65</v>
      </c>
      <c r="DC132" s="226">
        <v>0</v>
      </c>
      <c r="DD132" s="235">
        <v>0</v>
      </c>
      <c r="DE132" s="228">
        <v>0</v>
      </c>
      <c r="DF132" s="235">
        <v>0</v>
      </c>
      <c r="DI132" s="227" t="s">
        <v>65</v>
      </c>
      <c r="DJ132" s="226">
        <v>0</v>
      </c>
      <c r="DK132" s="235">
        <v>0</v>
      </c>
      <c r="DL132" s="228">
        <v>0</v>
      </c>
      <c r="DM132" s="235">
        <v>0</v>
      </c>
      <c r="DP132" s="227" t="s">
        <v>65</v>
      </c>
      <c r="DQ132" s="226">
        <v>0</v>
      </c>
      <c r="DR132" s="235">
        <v>0</v>
      </c>
      <c r="DS132" s="228">
        <v>0</v>
      </c>
      <c r="DT132" s="235">
        <v>0</v>
      </c>
      <c r="DW132" s="227" t="s">
        <v>65</v>
      </c>
      <c r="DX132" s="226">
        <v>0</v>
      </c>
      <c r="DY132" s="235">
        <v>0</v>
      </c>
      <c r="DZ132" s="228">
        <v>0</v>
      </c>
      <c r="EA132" s="235">
        <v>0</v>
      </c>
      <c r="ED132" s="227" t="s">
        <v>65</v>
      </c>
      <c r="EE132" s="226">
        <v>0</v>
      </c>
      <c r="EF132" s="235">
        <v>0</v>
      </c>
      <c r="EG132" s="228">
        <v>0</v>
      </c>
      <c r="EH132" s="235">
        <v>0</v>
      </c>
      <c r="EK132" s="227" t="s">
        <v>65</v>
      </c>
      <c r="EL132" s="226">
        <v>0</v>
      </c>
      <c r="EM132" s="235">
        <v>0</v>
      </c>
      <c r="EN132" s="228">
        <v>0</v>
      </c>
      <c r="EO132" s="235">
        <v>0</v>
      </c>
      <c r="ER132" s="227" t="s">
        <v>65</v>
      </c>
      <c r="ES132" s="226">
        <v>0</v>
      </c>
      <c r="ET132" s="235">
        <v>0</v>
      </c>
      <c r="EU132" s="228">
        <v>0</v>
      </c>
      <c r="EV132" s="235">
        <v>0</v>
      </c>
      <c r="EY132" s="227" t="s">
        <v>65</v>
      </c>
      <c r="EZ132" s="226">
        <v>0</v>
      </c>
      <c r="FA132" s="235">
        <v>0</v>
      </c>
      <c r="FB132" s="228">
        <v>0</v>
      </c>
      <c r="FC132" s="235">
        <v>0</v>
      </c>
      <c r="FF132" s="227" t="s">
        <v>65</v>
      </c>
      <c r="FG132" s="226">
        <v>0</v>
      </c>
      <c r="FH132" s="235">
        <v>0</v>
      </c>
      <c r="FI132" s="228">
        <v>0</v>
      </c>
      <c r="FJ132" s="235">
        <v>0</v>
      </c>
      <c r="FM132" s="227" t="s">
        <v>65</v>
      </c>
      <c r="FN132" s="226">
        <v>0</v>
      </c>
      <c r="FO132" s="235">
        <v>0</v>
      </c>
      <c r="FP132" s="228">
        <v>0</v>
      </c>
      <c r="FQ132" s="235">
        <v>0</v>
      </c>
      <c r="FT132" s="227" t="s">
        <v>65</v>
      </c>
      <c r="FU132" s="226">
        <v>0</v>
      </c>
      <c r="FV132" s="235">
        <v>0</v>
      </c>
      <c r="FW132" s="228">
        <v>0</v>
      </c>
      <c r="FX132" s="235">
        <v>0</v>
      </c>
      <c r="GA132" s="227" t="s">
        <v>65</v>
      </c>
      <c r="GB132" s="226">
        <v>0</v>
      </c>
      <c r="GC132" s="235">
        <v>0</v>
      </c>
      <c r="GD132" s="228">
        <v>0</v>
      </c>
      <c r="GE132" s="235">
        <v>0</v>
      </c>
      <c r="GH132" s="227" t="s">
        <v>65</v>
      </c>
      <c r="GI132" s="226">
        <v>0</v>
      </c>
      <c r="GJ132" s="235">
        <v>0</v>
      </c>
      <c r="GK132" s="228">
        <v>0</v>
      </c>
      <c r="GL132" s="235">
        <v>0</v>
      </c>
      <c r="GO132" s="227" t="s">
        <v>65</v>
      </c>
      <c r="GP132" s="226">
        <v>0</v>
      </c>
      <c r="GQ132" s="235">
        <v>0</v>
      </c>
      <c r="GR132" s="228">
        <v>0</v>
      </c>
      <c r="GS132" s="235">
        <v>0</v>
      </c>
      <c r="GV132" s="227" t="s">
        <v>65</v>
      </c>
      <c r="GW132" s="226">
        <v>0</v>
      </c>
      <c r="GX132" s="235">
        <v>0</v>
      </c>
      <c r="GY132" s="228">
        <v>0</v>
      </c>
      <c r="GZ132" s="235">
        <v>0</v>
      </c>
      <c r="HC132" s="227" t="s">
        <v>65</v>
      </c>
      <c r="HD132" s="226">
        <v>0</v>
      </c>
      <c r="HE132" s="235">
        <v>0</v>
      </c>
      <c r="HF132" s="228">
        <v>0</v>
      </c>
      <c r="HG132" s="235">
        <v>0</v>
      </c>
      <c r="HJ132" s="227" t="s">
        <v>65</v>
      </c>
      <c r="HK132" s="226">
        <v>0</v>
      </c>
      <c r="HL132" s="235">
        <v>0</v>
      </c>
      <c r="HM132" s="228">
        <v>0</v>
      </c>
      <c r="HN132" s="235">
        <v>0</v>
      </c>
      <c r="HQ132" s="227" t="s">
        <v>65</v>
      </c>
      <c r="HR132" s="226">
        <v>0</v>
      </c>
      <c r="HS132" s="235">
        <v>0</v>
      </c>
      <c r="HT132" s="228">
        <v>0</v>
      </c>
      <c r="HU132" s="235">
        <v>0</v>
      </c>
      <c r="HX132" s="227" t="s">
        <v>65</v>
      </c>
      <c r="HY132" s="226">
        <v>0</v>
      </c>
      <c r="HZ132" s="235">
        <v>0</v>
      </c>
      <c r="IA132" s="228">
        <v>0</v>
      </c>
      <c r="IB132" s="235">
        <v>0</v>
      </c>
      <c r="IE132" s="227" t="s">
        <v>65</v>
      </c>
      <c r="IF132" s="226">
        <v>0</v>
      </c>
      <c r="IG132" s="235">
        <v>0</v>
      </c>
      <c r="IH132" s="228">
        <v>0</v>
      </c>
      <c r="II132" s="235">
        <v>0</v>
      </c>
      <c r="IK132" s="227" t="s">
        <v>65</v>
      </c>
      <c r="IL132" s="226">
        <v>0</v>
      </c>
      <c r="IM132" s="235">
        <v>0</v>
      </c>
      <c r="IN132" s="228">
        <v>0</v>
      </c>
      <c r="IO132" s="235">
        <v>0</v>
      </c>
      <c r="IQ132" s="227" t="s">
        <v>65</v>
      </c>
      <c r="IR132" s="226">
        <v>0</v>
      </c>
      <c r="IS132" s="235">
        <v>0</v>
      </c>
      <c r="IT132" s="228">
        <v>0</v>
      </c>
      <c r="IU132" s="235">
        <v>0</v>
      </c>
      <c r="IW132" s="227" t="s">
        <v>65</v>
      </c>
      <c r="IX132" s="226">
        <v>0</v>
      </c>
      <c r="IY132" s="235">
        <v>0</v>
      </c>
      <c r="IZ132" s="228">
        <v>0</v>
      </c>
      <c r="JA132" s="235">
        <v>0</v>
      </c>
      <c r="JC132" s="227" t="s">
        <v>65</v>
      </c>
      <c r="JD132" s="226">
        <v>0</v>
      </c>
      <c r="JE132" s="235">
        <v>0</v>
      </c>
      <c r="JF132" s="228">
        <v>0</v>
      </c>
      <c r="JG132" s="235">
        <v>0</v>
      </c>
      <c r="JI132" s="227" t="s">
        <v>65</v>
      </c>
      <c r="JJ132" s="226">
        <v>0</v>
      </c>
      <c r="JK132" s="235">
        <v>0</v>
      </c>
      <c r="JL132" s="228">
        <v>0</v>
      </c>
      <c r="JM132" s="235">
        <v>0</v>
      </c>
      <c r="JO132" s="227" t="s">
        <v>65</v>
      </c>
      <c r="JP132" s="226">
        <v>0</v>
      </c>
      <c r="JQ132" s="235">
        <v>0</v>
      </c>
      <c r="JR132" s="228">
        <v>0</v>
      </c>
      <c r="JS132" s="235">
        <v>0</v>
      </c>
      <c r="JU132" s="227" t="s">
        <v>65</v>
      </c>
      <c r="JV132" s="226">
        <v>0</v>
      </c>
      <c r="JW132" s="235">
        <v>0</v>
      </c>
      <c r="JX132" s="228">
        <v>0</v>
      </c>
      <c r="JY132" s="235">
        <v>0</v>
      </c>
      <c r="KA132" s="271" t="s">
        <v>65</v>
      </c>
      <c r="KB132" s="272">
        <v>0</v>
      </c>
      <c r="KC132" s="273">
        <v>0</v>
      </c>
      <c r="KD132" s="274">
        <v>0</v>
      </c>
      <c r="KE132" s="273">
        <v>0</v>
      </c>
      <c r="KG132" s="271" t="s">
        <v>65</v>
      </c>
      <c r="KH132" s="272">
        <v>0</v>
      </c>
      <c r="KI132" s="273">
        <v>0</v>
      </c>
      <c r="KJ132" s="274">
        <v>0</v>
      </c>
      <c r="KK132" s="273">
        <v>0</v>
      </c>
      <c r="KM132" s="271" t="s">
        <v>65</v>
      </c>
      <c r="KN132" s="272">
        <v>0</v>
      </c>
      <c r="KO132" s="273">
        <v>0</v>
      </c>
      <c r="KP132" s="274">
        <v>0</v>
      </c>
      <c r="KQ132" s="273">
        <v>0</v>
      </c>
      <c r="KS132" s="271" t="s">
        <v>65</v>
      </c>
      <c r="KT132" s="272">
        <v>0</v>
      </c>
      <c r="KU132" s="273">
        <v>0</v>
      </c>
      <c r="KV132" s="274">
        <v>0</v>
      </c>
      <c r="KW132" s="273">
        <v>0</v>
      </c>
      <c r="KY132" s="271" t="s">
        <v>65</v>
      </c>
      <c r="KZ132" s="272">
        <v>0</v>
      </c>
      <c r="LA132" s="273">
        <v>0</v>
      </c>
      <c r="LB132" s="274">
        <v>0</v>
      </c>
      <c r="LC132" s="273">
        <v>0</v>
      </c>
      <c r="LE132" s="271" t="s">
        <v>65</v>
      </c>
      <c r="LF132" s="272">
        <v>0</v>
      </c>
      <c r="LG132" s="273">
        <v>0</v>
      </c>
      <c r="LH132" s="274">
        <v>0</v>
      </c>
      <c r="LI132" s="273">
        <v>0</v>
      </c>
      <c r="LK132" s="271" t="s">
        <v>65</v>
      </c>
      <c r="LL132" s="272">
        <v>0</v>
      </c>
      <c r="LM132" s="273">
        <v>0</v>
      </c>
      <c r="LN132" s="274">
        <v>0</v>
      </c>
      <c r="LO132" s="273">
        <v>0</v>
      </c>
      <c r="LQ132" s="271" t="s">
        <v>65</v>
      </c>
      <c r="LR132" s="272">
        <v>0</v>
      </c>
      <c r="LS132" s="273">
        <v>0</v>
      </c>
      <c r="LT132" s="274">
        <v>0</v>
      </c>
      <c r="LU132" s="273">
        <v>0</v>
      </c>
    </row>
    <row r="133" spans="1:333" ht="18">
      <c r="A133" s="227" t="s">
        <v>63</v>
      </c>
      <c r="B133" s="226">
        <v>0</v>
      </c>
      <c r="C133" s="235">
        <v>0</v>
      </c>
      <c r="D133" s="228">
        <v>0</v>
      </c>
      <c r="E133" s="235">
        <v>0</v>
      </c>
      <c r="H133" s="227" t="s">
        <v>63</v>
      </c>
      <c r="I133" s="226">
        <v>0</v>
      </c>
      <c r="J133" s="235">
        <v>0</v>
      </c>
      <c r="K133" s="228">
        <v>0</v>
      </c>
      <c r="L133" s="235">
        <v>0</v>
      </c>
      <c r="O133" s="227" t="s">
        <v>63</v>
      </c>
      <c r="P133" s="226">
        <v>0</v>
      </c>
      <c r="Q133" s="235">
        <v>0</v>
      </c>
      <c r="R133" s="228">
        <v>0</v>
      </c>
      <c r="S133" s="235">
        <v>0</v>
      </c>
      <c r="V133" s="227" t="s">
        <v>63</v>
      </c>
      <c r="W133" s="226">
        <v>0</v>
      </c>
      <c r="X133" s="235">
        <v>0</v>
      </c>
      <c r="Y133" s="228">
        <v>0</v>
      </c>
      <c r="Z133" s="235">
        <v>0</v>
      </c>
      <c r="AC133" s="227" t="s">
        <v>63</v>
      </c>
      <c r="AD133" s="226">
        <v>0</v>
      </c>
      <c r="AE133" s="235">
        <v>0</v>
      </c>
      <c r="AF133" s="228">
        <v>0</v>
      </c>
      <c r="AG133" s="235">
        <v>0</v>
      </c>
      <c r="AJ133" s="227" t="s">
        <v>63</v>
      </c>
      <c r="AK133" s="226">
        <v>0</v>
      </c>
      <c r="AL133" s="235">
        <v>0</v>
      </c>
      <c r="AM133" s="228">
        <v>0</v>
      </c>
      <c r="AN133" s="235">
        <v>0</v>
      </c>
      <c r="AQ133" s="227" t="s">
        <v>63</v>
      </c>
      <c r="AR133" s="226">
        <v>0</v>
      </c>
      <c r="AS133" s="235">
        <v>0</v>
      </c>
      <c r="AT133" s="228">
        <v>0</v>
      </c>
      <c r="AU133" s="235">
        <v>0</v>
      </c>
      <c r="AX133" s="227" t="s">
        <v>63</v>
      </c>
      <c r="AY133" s="226">
        <v>0</v>
      </c>
      <c r="AZ133" s="235">
        <v>0</v>
      </c>
      <c r="BA133" s="228">
        <v>0</v>
      </c>
      <c r="BB133" s="235">
        <v>0</v>
      </c>
      <c r="BE133" s="227" t="s">
        <v>63</v>
      </c>
      <c r="BF133" s="226">
        <v>0</v>
      </c>
      <c r="BG133" s="235">
        <v>0</v>
      </c>
      <c r="BH133" s="228">
        <v>0</v>
      </c>
      <c r="BI133" s="235">
        <v>0</v>
      </c>
      <c r="BL133" s="227" t="s">
        <v>63</v>
      </c>
      <c r="BM133" s="226">
        <v>0</v>
      </c>
      <c r="BN133" s="235">
        <v>0</v>
      </c>
      <c r="BO133" s="228">
        <v>0</v>
      </c>
      <c r="BP133" s="235">
        <v>0</v>
      </c>
      <c r="BS133" s="227" t="s">
        <v>63</v>
      </c>
      <c r="BT133" s="226">
        <v>0</v>
      </c>
      <c r="BU133" s="235">
        <v>0</v>
      </c>
      <c r="BV133" s="228">
        <v>0</v>
      </c>
      <c r="BW133" s="235">
        <v>0</v>
      </c>
      <c r="BX133" s="235"/>
      <c r="BZ133" s="227" t="s">
        <v>63</v>
      </c>
      <c r="CA133" s="226">
        <v>0</v>
      </c>
      <c r="CB133" s="235">
        <v>0</v>
      </c>
      <c r="CC133" s="228">
        <v>0</v>
      </c>
      <c r="CD133" s="235">
        <v>0</v>
      </c>
      <c r="CG133" s="227" t="s">
        <v>63</v>
      </c>
      <c r="CH133" s="226">
        <v>0</v>
      </c>
      <c r="CI133" s="235">
        <v>0</v>
      </c>
      <c r="CJ133" s="228">
        <v>0</v>
      </c>
      <c r="CK133" s="235">
        <v>0</v>
      </c>
      <c r="CN133" s="227" t="s">
        <v>63</v>
      </c>
      <c r="CO133" s="226">
        <v>0</v>
      </c>
      <c r="CP133" s="235">
        <v>0</v>
      </c>
      <c r="CQ133" s="228">
        <v>0</v>
      </c>
      <c r="CR133" s="235">
        <v>0</v>
      </c>
      <c r="CU133" s="227" t="s">
        <v>63</v>
      </c>
      <c r="CV133" s="226">
        <v>0</v>
      </c>
      <c r="CW133" s="235">
        <v>0</v>
      </c>
      <c r="CX133" s="228">
        <v>0</v>
      </c>
      <c r="CY133" s="235">
        <v>0</v>
      </c>
      <c r="DB133" s="227" t="s">
        <v>63</v>
      </c>
      <c r="DC133" s="226">
        <v>0</v>
      </c>
      <c r="DD133" s="235">
        <v>0</v>
      </c>
      <c r="DE133" s="228">
        <v>0</v>
      </c>
      <c r="DF133" s="235">
        <v>0</v>
      </c>
      <c r="DI133" s="227" t="s">
        <v>63</v>
      </c>
      <c r="DJ133" s="226">
        <v>0</v>
      </c>
      <c r="DK133" s="235">
        <v>0</v>
      </c>
      <c r="DL133" s="228">
        <v>0</v>
      </c>
      <c r="DM133" s="235">
        <v>0</v>
      </c>
      <c r="DP133" s="227" t="s">
        <v>63</v>
      </c>
      <c r="DQ133" s="226">
        <v>0</v>
      </c>
      <c r="DR133" s="235">
        <v>0</v>
      </c>
      <c r="DS133" s="228">
        <v>0</v>
      </c>
      <c r="DT133" s="235">
        <v>0</v>
      </c>
      <c r="DW133" s="227" t="s">
        <v>63</v>
      </c>
      <c r="DX133" s="226">
        <v>0</v>
      </c>
      <c r="DY133" s="235">
        <v>0</v>
      </c>
      <c r="DZ133" s="228">
        <v>0</v>
      </c>
      <c r="EA133" s="235">
        <v>0</v>
      </c>
      <c r="ED133" s="227" t="s">
        <v>63</v>
      </c>
      <c r="EE133" s="226">
        <v>0</v>
      </c>
      <c r="EF133" s="235">
        <v>0</v>
      </c>
      <c r="EG133" s="228">
        <v>0</v>
      </c>
      <c r="EH133" s="235">
        <v>0</v>
      </c>
      <c r="EK133" s="227" t="s">
        <v>63</v>
      </c>
      <c r="EL133" s="226">
        <v>0</v>
      </c>
      <c r="EM133" s="235">
        <v>0</v>
      </c>
      <c r="EN133" s="228">
        <v>0</v>
      </c>
      <c r="EO133" s="235">
        <v>0</v>
      </c>
      <c r="ER133" s="227" t="s">
        <v>63</v>
      </c>
      <c r="ES133" s="226">
        <v>0</v>
      </c>
      <c r="ET133" s="235">
        <v>0</v>
      </c>
      <c r="EU133" s="228">
        <v>0</v>
      </c>
      <c r="EV133" s="235">
        <v>0</v>
      </c>
      <c r="EY133" s="227" t="s">
        <v>63</v>
      </c>
      <c r="EZ133" s="226">
        <v>0</v>
      </c>
      <c r="FA133" s="235">
        <v>0</v>
      </c>
      <c r="FB133" s="228">
        <v>0</v>
      </c>
      <c r="FC133" s="235">
        <v>0</v>
      </c>
      <c r="FF133" s="227" t="s">
        <v>63</v>
      </c>
      <c r="FG133" s="226">
        <v>0</v>
      </c>
      <c r="FH133" s="235">
        <v>0</v>
      </c>
      <c r="FI133" s="228">
        <v>0</v>
      </c>
      <c r="FJ133" s="235">
        <v>0</v>
      </c>
      <c r="FM133" s="227" t="s">
        <v>63</v>
      </c>
      <c r="FN133" s="226">
        <v>0</v>
      </c>
      <c r="FO133" s="235">
        <v>0</v>
      </c>
      <c r="FP133" s="228">
        <v>0</v>
      </c>
      <c r="FQ133" s="235">
        <v>0</v>
      </c>
      <c r="FT133" s="227" t="s">
        <v>63</v>
      </c>
      <c r="FU133" s="226">
        <v>0</v>
      </c>
      <c r="FV133" s="235">
        <v>0</v>
      </c>
      <c r="FW133" s="228">
        <v>0</v>
      </c>
      <c r="FX133" s="235">
        <v>0</v>
      </c>
      <c r="GA133" s="227" t="s">
        <v>63</v>
      </c>
      <c r="GB133" s="226">
        <v>0</v>
      </c>
      <c r="GC133" s="235">
        <v>0</v>
      </c>
      <c r="GD133" s="228">
        <v>0</v>
      </c>
      <c r="GE133" s="235">
        <v>0</v>
      </c>
      <c r="GH133" s="227" t="s">
        <v>63</v>
      </c>
      <c r="GI133" s="226">
        <v>0</v>
      </c>
      <c r="GJ133" s="235">
        <v>0</v>
      </c>
      <c r="GK133" s="228">
        <v>0</v>
      </c>
      <c r="GL133" s="235">
        <v>0</v>
      </c>
      <c r="GO133" s="227" t="s">
        <v>63</v>
      </c>
      <c r="GP133" s="226">
        <v>0</v>
      </c>
      <c r="GQ133" s="235">
        <v>0</v>
      </c>
      <c r="GR133" s="228">
        <v>0</v>
      </c>
      <c r="GS133" s="235">
        <v>0</v>
      </c>
      <c r="GV133" s="227" t="s">
        <v>63</v>
      </c>
      <c r="GW133" s="226">
        <v>0</v>
      </c>
      <c r="GX133" s="235">
        <v>0</v>
      </c>
      <c r="GY133" s="228">
        <v>0</v>
      </c>
      <c r="GZ133" s="235">
        <v>0</v>
      </c>
      <c r="HC133" s="227" t="s">
        <v>63</v>
      </c>
      <c r="HD133" s="226">
        <v>0</v>
      </c>
      <c r="HE133" s="235">
        <v>0</v>
      </c>
      <c r="HF133" s="228">
        <v>0</v>
      </c>
      <c r="HG133" s="235">
        <v>0</v>
      </c>
      <c r="HJ133" s="227" t="s">
        <v>63</v>
      </c>
      <c r="HK133" s="226">
        <v>0</v>
      </c>
      <c r="HL133" s="235">
        <v>0</v>
      </c>
      <c r="HM133" s="228">
        <v>0</v>
      </c>
      <c r="HN133" s="235">
        <v>0</v>
      </c>
      <c r="HQ133" s="227" t="s">
        <v>63</v>
      </c>
      <c r="HR133" s="226">
        <v>0</v>
      </c>
      <c r="HS133" s="235">
        <v>0</v>
      </c>
      <c r="HT133" s="228">
        <v>0</v>
      </c>
      <c r="HU133" s="235">
        <v>0</v>
      </c>
      <c r="HX133" s="227" t="s">
        <v>63</v>
      </c>
      <c r="HY133" s="226">
        <v>0</v>
      </c>
      <c r="HZ133" s="235">
        <v>0</v>
      </c>
      <c r="IA133" s="228">
        <v>0</v>
      </c>
      <c r="IB133" s="235">
        <v>0</v>
      </c>
      <c r="IE133" s="227" t="s">
        <v>63</v>
      </c>
      <c r="IF133" s="226">
        <v>0</v>
      </c>
      <c r="IG133" s="235">
        <v>0</v>
      </c>
      <c r="IH133" s="228">
        <v>0</v>
      </c>
      <c r="II133" s="235">
        <v>0</v>
      </c>
      <c r="IK133" s="227" t="s">
        <v>63</v>
      </c>
      <c r="IL133" s="226">
        <v>0</v>
      </c>
      <c r="IM133" s="235">
        <v>0</v>
      </c>
      <c r="IN133" s="228">
        <v>0</v>
      </c>
      <c r="IO133" s="235">
        <v>0</v>
      </c>
      <c r="IQ133" s="227" t="s">
        <v>63</v>
      </c>
      <c r="IR133" s="226">
        <v>0</v>
      </c>
      <c r="IS133" s="235">
        <v>0</v>
      </c>
      <c r="IT133" s="228">
        <v>0</v>
      </c>
      <c r="IU133" s="235">
        <v>0</v>
      </c>
      <c r="IW133" s="227" t="s">
        <v>63</v>
      </c>
      <c r="IX133" s="226">
        <v>0</v>
      </c>
      <c r="IY133" s="235">
        <v>0</v>
      </c>
      <c r="IZ133" s="228">
        <v>0</v>
      </c>
      <c r="JA133" s="235">
        <v>0</v>
      </c>
      <c r="JC133" s="227" t="s">
        <v>63</v>
      </c>
      <c r="JD133" s="226">
        <v>0</v>
      </c>
      <c r="JE133" s="235">
        <v>0</v>
      </c>
      <c r="JF133" s="228">
        <v>0</v>
      </c>
      <c r="JG133" s="235">
        <v>0</v>
      </c>
      <c r="JI133" s="227" t="s">
        <v>63</v>
      </c>
      <c r="JJ133" s="226">
        <v>0</v>
      </c>
      <c r="JK133" s="235">
        <v>0</v>
      </c>
      <c r="JL133" s="228">
        <v>0</v>
      </c>
      <c r="JM133" s="235">
        <v>0</v>
      </c>
      <c r="JO133" s="227" t="s">
        <v>63</v>
      </c>
      <c r="JP133" s="226">
        <v>0</v>
      </c>
      <c r="JQ133" s="235">
        <v>0</v>
      </c>
      <c r="JR133" s="228">
        <v>0</v>
      </c>
      <c r="JS133" s="235">
        <v>0</v>
      </c>
      <c r="JU133" s="227" t="s">
        <v>63</v>
      </c>
      <c r="JV133" s="226">
        <v>0</v>
      </c>
      <c r="JW133" s="235">
        <v>0</v>
      </c>
      <c r="JX133" s="228">
        <v>0</v>
      </c>
      <c r="JY133" s="235">
        <v>0</v>
      </c>
      <c r="KA133" s="271" t="s">
        <v>63</v>
      </c>
      <c r="KB133" s="272">
        <v>0</v>
      </c>
      <c r="KC133" s="273">
        <v>0</v>
      </c>
      <c r="KD133" s="274">
        <v>0</v>
      </c>
      <c r="KE133" s="273">
        <v>0</v>
      </c>
      <c r="KG133" s="271" t="s">
        <v>63</v>
      </c>
      <c r="KH133" s="272">
        <v>0</v>
      </c>
      <c r="KI133" s="273">
        <v>0</v>
      </c>
      <c r="KJ133" s="274">
        <v>0</v>
      </c>
      <c r="KK133" s="273">
        <v>0</v>
      </c>
      <c r="KM133" s="271" t="s">
        <v>63</v>
      </c>
      <c r="KN133" s="272">
        <v>0</v>
      </c>
      <c r="KO133" s="273">
        <v>0</v>
      </c>
      <c r="KP133" s="274">
        <v>0</v>
      </c>
      <c r="KQ133" s="273">
        <v>0</v>
      </c>
      <c r="KS133" s="271" t="s">
        <v>63</v>
      </c>
      <c r="KT133" s="272">
        <v>0</v>
      </c>
      <c r="KU133" s="273">
        <v>0</v>
      </c>
      <c r="KV133" s="274">
        <v>0</v>
      </c>
      <c r="KW133" s="273">
        <v>0</v>
      </c>
      <c r="KY133" s="271" t="s">
        <v>63</v>
      </c>
      <c r="KZ133" s="272">
        <v>0</v>
      </c>
      <c r="LA133" s="273">
        <v>0</v>
      </c>
      <c r="LB133" s="274">
        <v>0</v>
      </c>
      <c r="LC133" s="273">
        <v>0</v>
      </c>
      <c r="LE133" s="271" t="s">
        <v>63</v>
      </c>
      <c r="LF133" s="272">
        <v>0</v>
      </c>
      <c r="LG133" s="273">
        <v>0</v>
      </c>
      <c r="LH133" s="274">
        <v>0</v>
      </c>
      <c r="LI133" s="273">
        <v>0</v>
      </c>
      <c r="LK133" s="271" t="s">
        <v>63</v>
      </c>
      <c r="LL133" s="272">
        <v>0</v>
      </c>
      <c r="LM133" s="273">
        <v>0</v>
      </c>
      <c r="LN133" s="274">
        <v>0</v>
      </c>
      <c r="LO133" s="273">
        <v>0</v>
      </c>
      <c r="LQ133" s="271" t="s">
        <v>63</v>
      </c>
      <c r="LR133" s="272">
        <v>0</v>
      </c>
      <c r="LS133" s="273">
        <v>0</v>
      </c>
      <c r="LT133" s="274">
        <v>0</v>
      </c>
      <c r="LU133" s="273">
        <v>0</v>
      </c>
    </row>
    <row r="134" spans="1:333" ht="18">
      <c r="A134" s="227" t="s">
        <v>64</v>
      </c>
      <c r="B134" s="226">
        <v>0</v>
      </c>
      <c r="C134" s="235">
        <v>0</v>
      </c>
      <c r="D134" s="228">
        <v>0</v>
      </c>
      <c r="E134" s="235">
        <v>0</v>
      </c>
      <c r="H134" s="227" t="s">
        <v>64</v>
      </c>
      <c r="I134" s="226">
        <v>0</v>
      </c>
      <c r="J134" s="235">
        <v>0</v>
      </c>
      <c r="K134" s="228">
        <v>0</v>
      </c>
      <c r="L134" s="235">
        <v>0</v>
      </c>
      <c r="O134" s="227" t="s">
        <v>64</v>
      </c>
      <c r="P134" s="226">
        <v>0</v>
      </c>
      <c r="Q134" s="235">
        <v>0</v>
      </c>
      <c r="R134" s="228">
        <v>0</v>
      </c>
      <c r="S134" s="235">
        <v>0</v>
      </c>
      <c r="V134" s="227" t="s">
        <v>64</v>
      </c>
      <c r="W134" s="226">
        <v>0</v>
      </c>
      <c r="X134" s="235">
        <v>0</v>
      </c>
      <c r="Y134" s="228">
        <v>0</v>
      </c>
      <c r="Z134" s="235">
        <v>0</v>
      </c>
      <c r="AC134" s="227" t="s">
        <v>64</v>
      </c>
      <c r="AD134" s="226">
        <v>0</v>
      </c>
      <c r="AE134" s="235">
        <v>0</v>
      </c>
      <c r="AF134" s="228">
        <v>0</v>
      </c>
      <c r="AG134" s="235">
        <v>0</v>
      </c>
      <c r="AJ134" s="227" t="s">
        <v>64</v>
      </c>
      <c r="AK134" s="226">
        <v>0</v>
      </c>
      <c r="AL134" s="235">
        <v>0</v>
      </c>
      <c r="AM134" s="228">
        <v>0</v>
      </c>
      <c r="AN134" s="235">
        <v>0</v>
      </c>
      <c r="AQ134" s="227" t="s">
        <v>64</v>
      </c>
      <c r="AR134" s="226">
        <v>0</v>
      </c>
      <c r="AS134" s="235">
        <v>0</v>
      </c>
      <c r="AT134" s="228">
        <v>0</v>
      </c>
      <c r="AU134" s="235">
        <v>0</v>
      </c>
      <c r="AX134" s="227" t="s">
        <v>64</v>
      </c>
      <c r="AY134" s="226">
        <v>0</v>
      </c>
      <c r="AZ134" s="235">
        <v>0</v>
      </c>
      <c r="BA134" s="228">
        <v>0</v>
      </c>
      <c r="BB134" s="235">
        <v>0</v>
      </c>
      <c r="BE134" s="227" t="s">
        <v>64</v>
      </c>
      <c r="BF134" s="226">
        <v>0</v>
      </c>
      <c r="BG134" s="235">
        <v>0</v>
      </c>
      <c r="BH134" s="228">
        <v>0</v>
      </c>
      <c r="BI134" s="235">
        <v>0</v>
      </c>
      <c r="BL134" s="227" t="s">
        <v>64</v>
      </c>
      <c r="BM134" s="226">
        <v>0</v>
      </c>
      <c r="BN134" s="235">
        <v>0</v>
      </c>
      <c r="BO134" s="228">
        <v>0</v>
      </c>
      <c r="BP134" s="235">
        <v>0</v>
      </c>
      <c r="BS134" s="227" t="s">
        <v>64</v>
      </c>
      <c r="BT134" s="226">
        <v>0</v>
      </c>
      <c r="BU134" s="235">
        <v>0</v>
      </c>
      <c r="BV134" s="228">
        <v>0</v>
      </c>
      <c r="BW134" s="235">
        <v>0</v>
      </c>
      <c r="BX134" s="235"/>
      <c r="BZ134" s="227" t="s">
        <v>64</v>
      </c>
      <c r="CA134" s="226">
        <v>0</v>
      </c>
      <c r="CB134" s="235">
        <v>0</v>
      </c>
      <c r="CC134" s="228">
        <v>0</v>
      </c>
      <c r="CD134" s="235">
        <v>0</v>
      </c>
      <c r="CG134" s="227" t="s">
        <v>64</v>
      </c>
      <c r="CH134" s="226">
        <v>0</v>
      </c>
      <c r="CI134" s="235">
        <v>0</v>
      </c>
      <c r="CJ134" s="228">
        <v>0</v>
      </c>
      <c r="CK134" s="235">
        <v>0</v>
      </c>
      <c r="CN134" s="227" t="s">
        <v>64</v>
      </c>
      <c r="CO134" s="226">
        <v>0</v>
      </c>
      <c r="CP134" s="235">
        <v>0</v>
      </c>
      <c r="CQ134" s="228">
        <v>0</v>
      </c>
      <c r="CR134" s="235">
        <v>0</v>
      </c>
      <c r="CU134" s="227" t="s">
        <v>64</v>
      </c>
      <c r="CV134" s="226">
        <v>0</v>
      </c>
      <c r="CW134" s="235">
        <v>0</v>
      </c>
      <c r="CX134" s="228">
        <v>0</v>
      </c>
      <c r="CY134" s="235">
        <v>0</v>
      </c>
      <c r="DB134" s="227" t="s">
        <v>64</v>
      </c>
      <c r="DC134" s="226">
        <v>0</v>
      </c>
      <c r="DD134" s="235">
        <v>0</v>
      </c>
      <c r="DE134" s="228">
        <v>0</v>
      </c>
      <c r="DF134" s="235">
        <v>0</v>
      </c>
      <c r="DI134" s="227" t="s">
        <v>64</v>
      </c>
      <c r="DJ134" s="226">
        <v>0</v>
      </c>
      <c r="DK134" s="235">
        <v>0</v>
      </c>
      <c r="DL134" s="228">
        <v>0</v>
      </c>
      <c r="DM134" s="235">
        <v>0</v>
      </c>
      <c r="DP134" s="227" t="s">
        <v>64</v>
      </c>
      <c r="DQ134" s="226">
        <v>0</v>
      </c>
      <c r="DR134" s="235">
        <v>0</v>
      </c>
      <c r="DS134" s="228">
        <v>0</v>
      </c>
      <c r="DT134" s="235">
        <v>0</v>
      </c>
      <c r="DW134" s="227" t="s">
        <v>64</v>
      </c>
      <c r="DX134" s="226">
        <v>0</v>
      </c>
      <c r="DY134" s="235">
        <v>0</v>
      </c>
      <c r="DZ134" s="228">
        <v>0</v>
      </c>
      <c r="EA134" s="235">
        <v>0</v>
      </c>
      <c r="ED134" s="227" t="s">
        <v>64</v>
      </c>
      <c r="EE134" s="226">
        <v>0</v>
      </c>
      <c r="EF134" s="235">
        <v>0</v>
      </c>
      <c r="EG134" s="228">
        <v>0</v>
      </c>
      <c r="EH134" s="235">
        <v>0</v>
      </c>
      <c r="EK134" s="227" t="s">
        <v>64</v>
      </c>
      <c r="EL134" s="226">
        <v>0</v>
      </c>
      <c r="EM134" s="235">
        <v>0</v>
      </c>
      <c r="EN134" s="228">
        <v>0</v>
      </c>
      <c r="EO134" s="235">
        <v>0</v>
      </c>
      <c r="ER134" s="227" t="s">
        <v>64</v>
      </c>
      <c r="ES134" s="226">
        <v>0</v>
      </c>
      <c r="ET134" s="235">
        <v>0</v>
      </c>
      <c r="EU134" s="228">
        <v>0</v>
      </c>
      <c r="EV134" s="235">
        <v>0</v>
      </c>
      <c r="EY134" s="227" t="s">
        <v>64</v>
      </c>
      <c r="EZ134" s="226">
        <v>0</v>
      </c>
      <c r="FA134" s="235">
        <v>0</v>
      </c>
      <c r="FB134" s="228">
        <v>0</v>
      </c>
      <c r="FC134" s="235">
        <v>0</v>
      </c>
      <c r="FF134" s="227" t="s">
        <v>64</v>
      </c>
      <c r="FG134" s="226">
        <v>0</v>
      </c>
      <c r="FH134" s="235">
        <v>0</v>
      </c>
      <c r="FI134" s="228">
        <v>0</v>
      </c>
      <c r="FJ134" s="235">
        <v>0</v>
      </c>
      <c r="FM134" s="227" t="s">
        <v>64</v>
      </c>
      <c r="FN134" s="226">
        <v>0</v>
      </c>
      <c r="FO134" s="235">
        <v>0</v>
      </c>
      <c r="FP134" s="228">
        <v>0</v>
      </c>
      <c r="FQ134" s="235">
        <v>0</v>
      </c>
      <c r="FT134" s="227" t="s">
        <v>64</v>
      </c>
      <c r="FU134" s="226">
        <v>0</v>
      </c>
      <c r="FV134" s="235">
        <v>0</v>
      </c>
      <c r="FW134" s="228">
        <v>0</v>
      </c>
      <c r="FX134" s="235">
        <v>0</v>
      </c>
      <c r="GA134" s="227" t="s">
        <v>64</v>
      </c>
      <c r="GB134" s="226">
        <v>0</v>
      </c>
      <c r="GC134" s="235">
        <v>0</v>
      </c>
      <c r="GD134" s="228">
        <v>0</v>
      </c>
      <c r="GE134" s="235">
        <v>0</v>
      </c>
      <c r="GH134" s="227" t="s">
        <v>64</v>
      </c>
      <c r="GI134" s="226">
        <v>0</v>
      </c>
      <c r="GJ134" s="235">
        <v>0</v>
      </c>
      <c r="GK134" s="228">
        <v>0</v>
      </c>
      <c r="GL134" s="235">
        <v>0</v>
      </c>
      <c r="GO134" s="227" t="s">
        <v>64</v>
      </c>
      <c r="GP134" s="226">
        <v>0</v>
      </c>
      <c r="GQ134" s="235">
        <v>0</v>
      </c>
      <c r="GR134" s="228">
        <v>0</v>
      </c>
      <c r="GS134" s="235">
        <v>0</v>
      </c>
      <c r="GV134" s="227" t="s">
        <v>64</v>
      </c>
      <c r="GW134" s="226">
        <v>0</v>
      </c>
      <c r="GX134" s="235">
        <v>0</v>
      </c>
      <c r="GY134" s="228">
        <v>0</v>
      </c>
      <c r="GZ134" s="235">
        <v>0</v>
      </c>
      <c r="HC134" s="227" t="s">
        <v>64</v>
      </c>
      <c r="HD134" s="226">
        <v>0</v>
      </c>
      <c r="HE134" s="235">
        <v>0</v>
      </c>
      <c r="HF134" s="228">
        <v>0</v>
      </c>
      <c r="HG134" s="235">
        <v>0</v>
      </c>
      <c r="HJ134" s="227" t="s">
        <v>64</v>
      </c>
      <c r="HK134" s="226">
        <v>0</v>
      </c>
      <c r="HL134" s="235">
        <v>0</v>
      </c>
      <c r="HM134" s="228">
        <v>0</v>
      </c>
      <c r="HN134" s="235">
        <v>0</v>
      </c>
      <c r="HQ134" s="227" t="s">
        <v>64</v>
      </c>
      <c r="HR134" s="226">
        <v>0</v>
      </c>
      <c r="HS134" s="235">
        <v>0</v>
      </c>
      <c r="HT134" s="228">
        <v>0</v>
      </c>
      <c r="HU134" s="235">
        <v>0</v>
      </c>
      <c r="HX134" s="227" t="s">
        <v>64</v>
      </c>
      <c r="HY134" s="226">
        <v>0</v>
      </c>
      <c r="HZ134" s="235">
        <v>0</v>
      </c>
      <c r="IA134" s="228">
        <v>0</v>
      </c>
      <c r="IB134" s="235">
        <v>0</v>
      </c>
      <c r="IE134" s="227" t="s">
        <v>64</v>
      </c>
      <c r="IF134" s="226">
        <v>0</v>
      </c>
      <c r="IG134" s="235">
        <v>0</v>
      </c>
      <c r="IH134" s="228">
        <v>0</v>
      </c>
      <c r="II134" s="235">
        <v>0</v>
      </c>
      <c r="IK134" s="227" t="s">
        <v>64</v>
      </c>
      <c r="IL134" s="226">
        <v>0</v>
      </c>
      <c r="IM134" s="235">
        <v>0</v>
      </c>
      <c r="IN134" s="228">
        <v>0</v>
      </c>
      <c r="IO134" s="235">
        <v>0</v>
      </c>
      <c r="IQ134" s="227" t="s">
        <v>64</v>
      </c>
      <c r="IR134" s="226">
        <v>0</v>
      </c>
      <c r="IS134" s="235">
        <v>0</v>
      </c>
      <c r="IT134" s="228">
        <v>0</v>
      </c>
      <c r="IU134" s="235">
        <v>0</v>
      </c>
      <c r="IW134" s="227" t="s">
        <v>64</v>
      </c>
      <c r="IX134" s="226">
        <v>0</v>
      </c>
      <c r="IY134" s="235">
        <v>0</v>
      </c>
      <c r="IZ134" s="228">
        <v>0</v>
      </c>
      <c r="JA134" s="235">
        <v>0</v>
      </c>
      <c r="JC134" s="227" t="s">
        <v>64</v>
      </c>
      <c r="JD134" s="226">
        <v>0</v>
      </c>
      <c r="JE134" s="235">
        <v>0</v>
      </c>
      <c r="JF134" s="228">
        <v>0</v>
      </c>
      <c r="JG134" s="235">
        <v>0</v>
      </c>
      <c r="JI134" s="227" t="s">
        <v>64</v>
      </c>
      <c r="JJ134" s="226">
        <v>0</v>
      </c>
      <c r="JK134" s="235">
        <v>0</v>
      </c>
      <c r="JL134" s="228">
        <v>0</v>
      </c>
      <c r="JM134" s="235">
        <v>0</v>
      </c>
      <c r="JO134" s="227" t="s">
        <v>64</v>
      </c>
      <c r="JP134" s="226">
        <v>0</v>
      </c>
      <c r="JQ134" s="235">
        <v>0</v>
      </c>
      <c r="JR134" s="228">
        <v>0</v>
      </c>
      <c r="JS134" s="235">
        <v>0</v>
      </c>
      <c r="JU134" s="227" t="s">
        <v>64</v>
      </c>
      <c r="JV134" s="226">
        <v>0</v>
      </c>
      <c r="JW134" s="235">
        <v>0</v>
      </c>
      <c r="JX134" s="228">
        <v>0</v>
      </c>
      <c r="JY134" s="235">
        <v>0</v>
      </c>
      <c r="KA134" s="271" t="s">
        <v>64</v>
      </c>
      <c r="KB134" s="272">
        <v>0</v>
      </c>
      <c r="KC134" s="273">
        <v>0</v>
      </c>
      <c r="KD134" s="274">
        <v>0</v>
      </c>
      <c r="KE134" s="273">
        <v>0</v>
      </c>
      <c r="KG134" s="271" t="s">
        <v>64</v>
      </c>
      <c r="KH134" s="272">
        <v>0</v>
      </c>
      <c r="KI134" s="273">
        <v>0</v>
      </c>
      <c r="KJ134" s="274">
        <v>0</v>
      </c>
      <c r="KK134" s="273">
        <v>0</v>
      </c>
      <c r="KM134" s="271" t="s">
        <v>64</v>
      </c>
      <c r="KN134" s="272">
        <v>0</v>
      </c>
      <c r="KO134" s="273">
        <v>0</v>
      </c>
      <c r="KP134" s="274">
        <v>0</v>
      </c>
      <c r="KQ134" s="273">
        <v>0</v>
      </c>
      <c r="KS134" s="271" t="s">
        <v>64</v>
      </c>
      <c r="KT134" s="272">
        <v>0</v>
      </c>
      <c r="KU134" s="273">
        <v>0</v>
      </c>
      <c r="KV134" s="274">
        <v>0</v>
      </c>
      <c r="KW134" s="273">
        <v>0</v>
      </c>
      <c r="KY134" s="271" t="s">
        <v>64</v>
      </c>
      <c r="KZ134" s="272">
        <v>0</v>
      </c>
      <c r="LA134" s="273">
        <v>0</v>
      </c>
      <c r="LB134" s="274">
        <v>0</v>
      </c>
      <c r="LC134" s="273">
        <v>0</v>
      </c>
      <c r="LE134" s="271" t="s">
        <v>64</v>
      </c>
      <c r="LF134" s="272">
        <v>0</v>
      </c>
      <c r="LG134" s="273">
        <v>0</v>
      </c>
      <c r="LH134" s="274">
        <v>0</v>
      </c>
      <c r="LI134" s="273">
        <v>0</v>
      </c>
      <c r="LK134" s="271" t="s">
        <v>64</v>
      </c>
      <c r="LL134" s="272">
        <v>0</v>
      </c>
      <c r="LM134" s="273">
        <v>0</v>
      </c>
      <c r="LN134" s="274">
        <v>0</v>
      </c>
      <c r="LO134" s="273">
        <v>0</v>
      </c>
      <c r="LQ134" s="271" t="s">
        <v>64</v>
      </c>
      <c r="LR134" s="272">
        <v>0</v>
      </c>
      <c r="LS134" s="273">
        <v>0</v>
      </c>
      <c r="LT134" s="274">
        <v>0</v>
      </c>
      <c r="LU134" s="273">
        <v>0</v>
      </c>
    </row>
    <row r="135" spans="1:333" ht="18">
      <c r="A135" s="227"/>
      <c r="B135" s="226"/>
      <c r="C135" s="227"/>
      <c r="D135" s="228"/>
      <c r="E135" s="227"/>
      <c r="H135" s="227"/>
      <c r="I135" s="226"/>
      <c r="J135" s="227"/>
      <c r="K135" s="228"/>
      <c r="L135" s="227"/>
      <c r="O135" s="227"/>
      <c r="P135" s="226"/>
      <c r="Q135" s="227"/>
      <c r="R135" s="228"/>
      <c r="S135" s="227"/>
      <c r="V135" s="227"/>
      <c r="W135" s="226"/>
      <c r="X135" s="227"/>
      <c r="Y135" s="228"/>
      <c r="Z135" s="227"/>
      <c r="AC135" s="227"/>
      <c r="AD135" s="226"/>
      <c r="AE135" s="227"/>
      <c r="AF135" s="228"/>
      <c r="AG135" s="227"/>
      <c r="AJ135" s="227"/>
      <c r="AK135" s="226"/>
      <c r="AL135" s="227"/>
      <c r="AM135" s="228"/>
      <c r="AN135" s="227"/>
      <c r="AQ135" s="227"/>
      <c r="AR135" s="226"/>
      <c r="AS135" s="227"/>
      <c r="AT135" s="228"/>
      <c r="AU135" s="227"/>
      <c r="AX135" s="227"/>
      <c r="AY135" s="226"/>
      <c r="AZ135" s="227"/>
      <c r="BA135" s="228"/>
      <c r="BB135" s="227"/>
      <c r="BE135" s="227"/>
      <c r="BF135" s="226"/>
      <c r="BG135" s="227"/>
      <c r="BH135" s="228"/>
      <c r="BI135" s="227"/>
      <c r="BL135" s="227"/>
      <c r="BM135" s="226"/>
      <c r="BN135" s="227"/>
      <c r="BO135" s="228"/>
      <c r="BP135" s="227"/>
      <c r="BS135" s="227"/>
      <c r="BT135" s="226"/>
      <c r="BU135" s="227"/>
      <c r="BV135" s="228"/>
      <c r="BW135" s="227"/>
      <c r="BX135" s="227"/>
      <c r="BZ135" s="227"/>
      <c r="CA135" s="226"/>
      <c r="CB135" s="227"/>
      <c r="CC135" s="228"/>
      <c r="CD135" s="227"/>
      <c r="CG135" s="227"/>
      <c r="CH135" s="226"/>
      <c r="CI135" s="227"/>
      <c r="CJ135" s="228"/>
      <c r="CK135" s="227"/>
      <c r="CN135" s="227"/>
      <c r="CO135" s="226"/>
      <c r="CP135" s="227"/>
      <c r="CQ135" s="228"/>
      <c r="CR135" s="227"/>
      <c r="CU135" s="227"/>
      <c r="CV135" s="226"/>
      <c r="CW135" s="227"/>
      <c r="CX135" s="228"/>
      <c r="CY135" s="227"/>
      <c r="DB135" s="227"/>
      <c r="DC135" s="226"/>
      <c r="DD135" s="227"/>
      <c r="DE135" s="228"/>
      <c r="DF135" s="227"/>
      <c r="DI135" s="227"/>
      <c r="DJ135" s="226"/>
      <c r="DK135" s="227"/>
      <c r="DL135" s="228"/>
      <c r="DM135" s="227"/>
      <c r="DP135" s="227"/>
      <c r="DQ135" s="226"/>
      <c r="DR135" s="227"/>
      <c r="DS135" s="228"/>
      <c r="DT135" s="227"/>
      <c r="DW135" s="227"/>
      <c r="DX135" s="226"/>
      <c r="DY135" s="227"/>
      <c r="DZ135" s="228"/>
      <c r="EA135" s="227"/>
      <c r="ED135" s="227"/>
      <c r="EE135" s="226"/>
      <c r="EF135" s="227"/>
      <c r="EG135" s="228"/>
      <c r="EH135" s="227"/>
      <c r="EK135" s="227"/>
      <c r="EL135" s="226"/>
      <c r="EM135" s="227"/>
      <c r="EN135" s="228"/>
      <c r="EO135" s="227"/>
      <c r="ER135" s="227"/>
      <c r="ES135" s="226"/>
      <c r="ET135" s="227"/>
      <c r="EU135" s="228"/>
      <c r="EV135" s="227"/>
      <c r="EY135" s="227"/>
      <c r="EZ135" s="226"/>
      <c r="FA135" s="227"/>
      <c r="FB135" s="228"/>
      <c r="FC135" s="227"/>
      <c r="FF135" s="227"/>
      <c r="FG135" s="226"/>
      <c r="FH135" s="227"/>
      <c r="FI135" s="228"/>
      <c r="FJ135" s="227"/>
      <c r="FM135" s="227"/>
      <c r="FN135" s="226"/>
      <c r="FO135" s="227"/>
      <c r="FP135" s="228"/>
      <c r="FQ135" s="227"/>
      <c r="FT135" s="227"/>
      <c r="FU135" s="226"/>
      <c r="FV135" s="227"/>
      <c r="FW135" s="228"/>
      <c r="FX135" s="227"/>
      <c r="GA135" s="227"/>
      <c r="GB135" s="226"/>
      <c r="GC135" s="227"/>
      <c r="GD135" s="228"/>
      <c r="GE135" s="227"/>
      <c r="GH135" s="227"/>
      <c r="GI135" s="226"/>
      <c r="GJ135" s="227"/>
      <c r="GK135" s="228"/>
      <c r="GL135" s="227"/>
      <c r="GO135" s="227"/>
      <c r="GP135" s="226"/>
      <c r="GQ135" s="227"/>
      <c r="GR135" s="228"/>
      <c r="GS135" s="227"/>
      <c r="GV135" s="227"/>
      <c r="GW135" s="226"/>
      <c r="GX135" s="227"/>
      <c r="GY135" s="228"/>
      <c r="GZ135" s="227"/>
      <c r="HC135" s="227"/>
      <c r="HD135" s="226"/>
      <c r="HE135" s="227"/>
      <c r="HF135" s="228"/>
      <c r="HG135" s="227"/>
      <c r="HJ135" s="227"/>
      <c r="HK135" s="226"/>
      <c r="HL135" s="227"/>
      <c r="HM135" s="228"/>
      <c r="HN135" s="227"/>
      <c r="HQ135" s="227"/>
      <c r="HR135" s="226"/>
      <c r="HS135" s="227"/>
      <c r="HT135" s="228"/>
      <c r="HU135" s="227"/>
      <c r="HX135" s="227"/>
      <c r="HY135" s="226"/>
      <c r="HZ135" s="227"/>
      <c r="IA135" s="228"/>
      <c r="IB135" s="227"/>
      <c r="IE135" s="227"/>
      <c r="IF135" s="226"/>
      <c r="IG135" s="227"/>
      <c r="IH135" s="228"/>
      <c r="II135" s="227"/>
      <c r="IK135" s="227"/>
      <c r="IL135" s="226"/>
      <c r="IM135" s="227"/>
      <c r="IN135" s="228"/>
      <c r="IO135" s="227"/>
      <c r="IQ135" s="227"/>
      <c r="IR135" s="226"/>
      <c r="IS135" s="227"/>
      <c r="IT135" s="228"/>
      <c r="IU135" s="227"/>
      <c r="IW135" s="227"/>
      <c r="IX135" s="226"/>
      <c r="IY135" s="227"/>
      <c r="IZ135" s="228"/>
      <c r="JA135" s="227"/>
      <c r="JC135" s="227"/>
      <c r="JD135" s="226"/>
      <c r="JE135" s="227"/>
      <c r="JF135" s="228"/>
      <c r="JG135" s="227"/>
      <c r="JI135" s="227"/>
      <c r="JJ135" s="226"/>
      <c r="JK135" s="227"/>
      <c r="JL135" s="228"/>
      <c r="JM135" s="227"/>
      <c r="JO135" s="227"/>
      <c r="JP135" s="226"/>
      <c r="JQ135" s="227"/>
      <c r="JR135" s="228"/>
      <c r="JS135" s="227"/>
      <c r="JU135" s="227"/>
      <c r="JV135" s="226"/>
      <c r="JW135" s="227"/>
      <c r="JX135" s="228"/>
      <c r="JY135" s="227"/>
      <c r="KA135" s="271"/>
      <c r="KB135" s="272"/>
      <c r="KC135" s="271"/>
      <c r="KD135" s="274"/>
      <c r="KE135" s="271"/>
      <c r="KG135" s="271"/>
      <c r="KH135" s="272"/>
      <c r="KI135" s="271"/>
      <c r="KJ135" s="274"/>
      <c r="KK135" s="271"/>
      <c r="KM135" s="271"/>
      <c r="KN135" s="272"/>
      <c r="KO135" s="271"/>
      <c r="KP135" s="274"/>
      <c r="KQ135" s="271"/>
      <c r="KS135" s="271"/>
      <c r="KT135" s="272"/>
      <c r="KU135" s="271"/>
      <c r="KV135" s="274"/>
      <c r="KW135" s="271"/>
      <c r="KY135" s="271"/>
      <c r="KZ135" s="272"/>
      <c r="LA135" s="271"/>
      <c r="LB135" s="274"/>
      <c r="LC135" s="271"/>
      <c r="LE135" s="271"/>
      <c r="LF135" s="272"/>
      <c r="LG135" s="271"/>
      <c r="LH135" s="274"/>
      <c r="LI135" s="271"/>
      <c r="LK135" s="271"/>
      <c r="LL135" s="272"/>
      <c r="LM135" s="271"/>
      <c r="LN135" s="274"/>
      <c r="LO135" s="271"/>
      <c r="LQ135" s="271"/>
      <c r="LR135" s="272"/>
      <c r="LS135" s="271"/>
      <c r="LT135" s="274"/>
      <c r="LU135" s="271"/>
    </row>
    <row r="136" spans="1:333" ht="18.600000000000001" thickBot="1">
      <c r="A136" s="236"/>
      <c r="B136" s="237">
        <f>SUM(B123:B135)</f>
        <v>257634290.96999928</v>
      </c>
      <c r="C136" s="238"/>
      <c r="D136" s="239">
        <f>SUM(D123:D135)</f>
        <v>5499</v>
      </c>
      <c r="E136" s="238"/>
      <c r="H136" s="236"/>
      <c r="I136" s="237">
        <f>SUM(I123:I135)</f>
        <v>226553371.80999964</v>
      </c>
      <c r="J136" s="238"/>
      <c r="K136" s="239">
        <f>SUM(K123:K135)</f>
        <v>4938</v>
      </c>
      <c r="L136" s="238"/>
      <c r="O136" s="236"/>
      <c r="P136" s="237">
        <f>SUM(P123:P135)</f>
        <v>206344984.49999964</v>
      </c>
      <c r="Q136" s="238"/>
      <c r="R136" s="239">
        <f>SUM(R123:R135)</f>
        <v>4583</v>
      </c>
      <c r="S136" s="238"/>
      <c r="V136" s="236"/>
      <c r="W136" s="237">
        <f>SUM(W123:W135)</f>
        <v>188709764.59999943</v>
      </c>
      <c r="X136" s="238"/>
      <c r="Y136" s="239">
        <f>SUM(Y123:Y135)</f>
        <v>4270</v>
      </c>
      <c r="Z136" s="238"/>
      <c r="AC136" s="236"/>
      <c r="AD136" s="237">
        <f>SUM(AD123:AD135)</f>
        <v>175542775.25999948</v>
      </c>
      <c r="AE136" s="238"/>
      <c r="AF136" s="239">
        <f>SUM(AF123:AF135)</f>
        <v>4048</v>
      </c>
      <c r="AG136" s="238"/>
      <c r="AJ136" s="236"/>
      <c r="AK136" s="237">
        <f>SUM(AK123:AK135)</f>
        <v>162836424.97999966</v>
      </c>
      <c r="AL136" s="238"/>
      <c r="AM136" s="239">
        <f>SUM(AM123:AM135)</f>
        <v>3796</v>
      </c>
      <c r="AN136" s="238"/>
      <c r="AQ136" s="236"/>
      <c r="AR136" s="237">
        <f>SUM(AR123:AR135)</f>
        <v>154000100.65999979</v>
      </c>
      <c r="AS136" s="238"/>
      <c r="AT136" s="239">
        <f>SUM(AT123:AT135)</f>
        <v>3603</v>
      </c>
      <c r="AU136" s="238"/>
      <c r="AX136" s="236"/>
      <c r="AY136" s="237">
        <f>SUM(AY123:AY135)</f>
        <v>145797793.63999987</v>
      </c>
      <c r="AZ136" s="238"/>
      <c r="BA136" s="239">
        <f>SUM(BA123:BA135)</f>
        <v>3430</v>
      </c>
      <c r="BB136" s="238"/>
      <c r="BE136" s="236"/>
      <c r="BF136" s="237">
        <f>SUM(BF123:BF135)</f>
        <v>138959362.49999967</v>
      </c>
      <c r="BG136" s="238"/>
      <c r="BH136" s="239">
        <f>SUM(BH123:BH135)</f>
        <v>3302</v>
      </c>
      <c r="BI136" s="238"/>
      <c r="BL136" s="236"/>
      <c r="BM136" s="237">
        <f>SUM(BM123:BM135)</f>
        <v>130467708.93999989</v>
      </c>
      <c r="BN136" s="238"/>
      <c r="BO136" s="239">
        <f>SUM(BO123:BO135)</f>
        <v>3155</v>
      </c>
      <c r="BP136" s="238"/>
      <c r="BS136" s="236"/>
      <c r="BT136" s="237">
        <v>124735020.3099997</v>
      </c>
      <c r="BU136" s="238"/>
      <c r="BV136" s="239">
        <v>3028</v>
      </c>
      <c r="BW136" s="238"/>
      <c r="BX136" s="238"/>
      <c r="BZ136" s="236"/>
      <c r="CA136" s="237">
        <v>118759723.68999967</v>
      </c>
      <c r="CB136" s="238"/>
      <c r="CC136" s="239">
        <v>2907</v>
      </c>
      <c r="CD136" s="238"/>
      <c r="CG136" s="236"/>
      <c r="CH136" s="237">
        <v>114852015.14999956</v>
      </c>
      <c r="CI136" s="238"/>
      <c r="CJ136" s="239">
        <v>2818</v>
      </c>
      <c r="CK136" s="238"/>
      <c r="CN136" s="236"/>
      <c r="CO136" s="237">
        <v>110301128.87999979</v>
      </c>
      <c r="CP136" s="238"/>
      <c r="CQ136" s="239">
        <v>2708</v>
      </c>
      <c r="CR136" s="238"/>
      <c r="CU136" s="236"/>
      <c r="CV136" s="237">
        <v>104851586.71999994</v>
      </c>
      <c r="CW136" s="238"/>
      <c r="CX136" s="239">
        <v>2592</v>
      </c>
      <c r="CY136" s="238"/>
      <c r="DB136" s="236"/>
      <c r="DC136" s="237">
        <v>100546984.50999981</v>
      </c>
      <c r="DD136" s="238"/>
      <c r="DE136" s="239">
        <v>2487</v>
      </c>
      <c r="DF136" s="238"/>
      <c r="DI136" s="236"/>
      <c r="DJ136" s="237">
        <v>98205120.859999806</v>
      </c>
      <c r="DK136" s="238"/>
      <c r="DL136" s="239">
        <v>2431</v>
      </c>
      <c r="DM136" s="238"/>
      <c r="DP136" s="236"/>
      <c r="DQ136" s="237">
        <v>94135056.819999948</v>
      </c>
      <c r="DR136" s="238"/>
      <c r="DS136" s="239">
        <v>2353</v>
      </c>
      <c r="DT136" s="238"/>
      <c r="DW136" s="236"/>
      <c r="DX136" s="237">
        <v>89922504.329999819</v>
      </c>
      <c r="DY136" s="238"/>
      <c r="DZ136" s="239">
        <v>2239</v>
      </c>
      <c r="EA136" s="238"/>
      <c r="ED136" s="236"/>
      <c r="EE136" s="237">
        <v>84030278.049999923</v>
      </c>
      <c r="EF136" s="238"/>
      <c r="EG136" s="239">
        <v>2082</v>
      </c>
      <c r="EH136" s="238"/>
      <c r="EK136" s="236"/>
      <c r="EL136" s="237">
        <v>79239742.979999959</v>
      </c>
      <c r="EM136" s="238"/>
      <c r="EN136" s="239">
        <v>1956</v>
      </c>
      <c r="EO136" s="238"/>
      <c r="ER136" s="236"/>
      <c r="ES136" s="237">
        <v>74831336.929999903</v>
      </c>
      <c r="ET136" s="238"/>
      <c r="EU136" s="239">
        <v>1861</v>
      </c>
      <c r="EV136" s="238"/>
      <c r="EY136" s="236"/>
      <c r="EZ136" s="237">
        <v>69471910.929999873</v>
      </c>
      <c r="FA136" s="238"/>
      <c r="FB136" s="239">
        <v>1740</v>
      </c>
      <c r="FC136" s="238"/>
      <c r="FF136" s="236"/>
      <c r="FG136" s="237">
        <v>63807527.789999932</v>
      </c>
      <c r="FH136" s="238"/>
      <c r="FI136" s="239">
        <v>1607</v>
      </c>
      <c r="FJ136" s="238"/>
      <c r="FM136" s="236"/>
      <c r="FN136" s="237">
        <v>59582707.649999917</v>
      </c>
      <c r="FO136" s="238"/>
      <c r="FP136" s="239">
        <v>1496</v>
      </c>
      <c r="FQ136" s="238"/>
      <c r="FT136" s="236"/>
      <c r="FU136" s="237">
        <v>55906134.349999979</v>
      </c>
      <c r="FV136" s="238"/>
      <c r="FW136" s="239">
        <v>1407</v>
      </c>
      <c r="FX136" s="238"/>
      <c r="GA136" s="236"/>
      <c r="GB136" s="237">
        <v>52074692.529999994</v>
      </c>
      <c r="GC136" s="238"/>
      <c r="GD136" s="239">
        <v>1267</v>
      </c>
      <c r="GE136" s="238"/>
      <c r="GH136" s="236"/>
      <c r="GI136" s="237">
        <v>47863028.759999961</v>
      </c>
      <c r="GJ136" s="238"/>
      <c r="GK136" s="239">
        <v>1125</v>
      </c>
      <c r="GL136" s="238"/>
      <c r="GO136" s="236"/>
      <c r="GP136" s="237">
        <v>43715359.410000019</v>
      </c>
      <c r="GQ136" s="238"/>
      <c r="GR136" s="239">
        <v>1040</v>
      </c>
      <c r="GS136" s="238"/>
      <c r="GV136" s="236"/>
      <c r="GW136" s="237">
        <v>40657213.000000007</v>
      </c>
      <c r="GX136" s="238"/>
      <c r="GY136" s="239">
        <v>968</v>
      </c>
      <c r="GZ136" s="238"/>
      <c r="HC136" s="236"/>
      <c r="HD136" s="237">
        <v>37328646.169999979</v>
      </c>
      <c r="HE136" s="238"/>
      <c r="HF136" s="239">
        <v>880</v>
      </c>
      <c r="HG136" s="238"/>
      <c r="HJ136" s="236"/>
      <c r="HK136" s="237">
        <v>33836210.210000001</v>
      </c>
      <c r="HL136" s="238"/>
      <c r="HM136" s="239">
        <v>810</v>
      </c>
      <c r="HN136" s="238"/>
      <c r="HQ136" s="236"/>
      <c r="HR136" s="237">
        <v>31499625.59999999</v>
      </c>
      <c r="HS136" s="238"/>
      <c r="HT136" s="239">
        <v>762</v>
      </c>
      <c r="HU136" s="238"/>
      <c r="HX136" s="236"/>
      <c r="HY136" s="237">
        <v>29570744.609999985</v>
      </c>
      <c r="HZ136" s="238"/>
      <c r="IA136" s="239">
        <v>726</v>
      </c>
      <c r="IB136" s="238"/>
      <c r="IE136" s="236"/>
      <c r="IF136" s="237">
        <v>26891506.769999992</v>
      </c>
      <c r="IG136" s="238"/>
      <c r="IH136" s="239">
        <v>668</v>
      </c>
      <c r="II136" s="238"/>
      <c r="IK136" s="236"/>
      <c r="IL136" s="237">
        <v>24662096.789999984</v>
      </c>
      <c r="IM136" s="238"/>
      <c r="IN136" s="239">
        <v>609</v>
      </c>
      <c r="IO136" s="238"/>
      <c r="IQ136" s="236"/>
      <c r="IR136" s="237">
        <v>22607895.500000004</v>
      </c>
      <c r="IS136" s="238"/>
      <c r="IT136" s="239">
        <v>562</v>
      </c>
      <c r="IU136" s="238"/>
      <c r="IW136" s="236"/>
      <c r="IX136" s="237">
        <v>20929423.319999997</v>
      </c>
      <c r="IY136" s="238"/>
      <c r="IZ136" s="239">
        <v>512</v>
      </c>
      <c r="JA136" s="238"/>
      <c r="JC136" s="236"/>
      <c r="JD136" s="237">
        <v>18002023.179999989</v>
      </c>
      <c r="JE136" s="238"/>
      <c r="JF136" s="239">
        <v>480</v>
      </c>
      <c r="JG136" s="238"/>
      <c r="JI136" s="236"/>
      <c r="JJ136" s="237">
        <v>16717308.289999999</v>
      </c>
      <c r="JK136" s="238"/>
      <c r="JL136" s="239">
        <v>449</v>
      </c>
      <c r="JM136" s="238"/>
      <c r="JO136" s="236"/>
      <c r="JP136" s="237">
        <v>15536107.639999997</v>
      </c>
      <c r="JQ136" s="238"/>
      <c r="JR136" s="239">
        <v>424</v>
      </c>
      <c r="JS136" s="238"/>
      <c r="JU136" s="236"/>
      <c r="JV136" s="237">
        <v>14038703.520000007</v>
      </c>
      <c r="JW136" s="238"/>
      <c r="JX136" s="239">
        <v>398</v>
      </c>
      <c r="JY136" s="238"/>
      <c r="KA136" s="275"/>
      <c r="KB136" s="276">
        <v>13070618.710000012</v>
      </c>
      <c r="KC136" s="277"/>
      <c r="KD136" s="278">
        <v>377</v>
      </c>
      <c r="KE136" s="277"/>
      <c r="KG136" s="275"/>
      <c r="KH136" s="276">
        <v>12181374.489999998</v>
      </c>
      <c r="KI136" s="277"/>
      <c r="KJ136" s="278">
        <v>347</v>
      </c>
      <c r="KK136" s="277"/>
      <c r="KM136" s="275"/>
      <c r="KN136" s="276">
        <v>11162262.500000002</v>
      </c>
      <c r="KO136" s="277"/>
      <c r="KP136" s="278">
        <v>329</v>
      </c>
      <c r="KQ136" s="277"/>
      <c r="KS136" s="275"/>
      <c r="KT136" s="276">
        <v>10413629.890000002</v>
      </c>
      <c r="KU136" s="277"/>
      <c r="KV136" s="278">
        <v>309</v>
      </c>
      <c r="KW136" s="277"/>
      <c r="KY136" s="275"/>
      <c r="KZ136" s="276">
        <v>9819423.6199999973</v>
      </c>
      <c r="LA136" s="277"/>
      <c r="LB136" s="278">
        <v>288</v>
      </c>
      <c r="LC136" s="277"/>
      <c r="LE136" s="275"/>
      <c r="LF136" s="276">
        <v>9120203.9099999983</v>
      </c>
      <c r="LG136" s="277"/>
      <c r="LH136" s="278">
        <v>266</v>
      </c>
      <c r="LI136" s="277"/>
      <c r="LK136" s="275"/>
      <c r="LL136" s="276">
        <v>8423426.0100000016</v>
      </c>
      <c r="LM136" s="277"/>
      <c r="LN136" s="278">
        <v>256</v>
      </c>
      <c r="LO136" s="277"/>
      <c r="LQ136" s="275"/>
      <c r="LR136" s="276">
        <v>0</v>
      </c>
      <c r="LS136" s="277"/>
      <c r="LT136" s="278">
        <v>0</v>
      </c>
      <c r="LU136" s="277"/>
    </row>
    <row r="137" spans="1:333" ht="18.600000000000001" thickTop="1">
      <c r="A137" s="227"/>
      <c r="B137" s="226"/>
      <c r="C137" s="227"/>
      <c r="D137" s="228"/>
      <c r="E137" s="227"/>
      <c r="H137" s="227"/>
      <c r="I137" s="226"/>
      <c r="J137" s="227"/>
      <c r="K137" s="228"/>
      <c r="L137" s="227"/>
      <c r="O137" s="227"/>
      <c r="P137" s="226"/>
      <c r="Q137" s="227"/>
      <c r="R137" s="228"/>
      <c r="S137" s="227"/>
      <c r="V137" s="227"/>
      <c r="W137" s="226"/>
      <c r="X137" s="227"/>
      <c r="Y137" s="228"/>
      <c r="Z137" s="227"/>
      <c r="AC137" s="227"/>
      <c r="AD137" s="226"/>
      <c r="AE137" s="227"/>
      <c r="AF137" s="228"/>
      <c r="AG137" s="227"/>
      <c r="AJ137" s="227"/>
      <c r="AK137" s="226"/>
      <c r="AL137" s="227"/>
      <c r="AM137" s="228"/>
      <c r="AN137" s="227"/>
      <c r="AQ137" s="227"/>
      <c r="AR137" s="226"/>
      <c r="AS137" s="227"/>
      <c r="AT137" s="228"/>
      <c r="AU137" s="227"/>
      <c r="AX137" s="227"/>
      <c r="AY137" s="226"/>
      <c r="AZ137" s="227"/>
      <c r="BA137" s="228"/>
      <c r="BB137" s="227"/>
      <c r="BE137" s="227"/>
      <c r="BF137" s="226"/>
      <c r="BG137" s="227"/>
      <c r="BH137" s="228"/>
      <c r="BI137" s="227"/>
      <c r="BL137" s="227"/>
      <c r="BM137" s="226"/>
      <c r="BN137" s="227"/>
      <c r="BO137" s="228"/>
      <c r="BP137" s="227"/>
      <c r="BS137" s="227"/>
      <c r="BT137" s="226"/>
      <c r="BU137" s="227"/>
      <c r="BV137" s="228"/>
      <c r="BW137" s="227"/>
      <c r="BX137" s="227"/>
      <c r="BZ137" s="227"/>
      <c r="CA137" s="226"/>
      <c r="CB137" s="227"/>
      <c r="CC137" s="228"/>
      <c r="CD137" s="227"/>
      <c r="CG137" s="227"/>
      <c r="CH137" s="226"/>
      <c r="CI137" s="227"/>
      <c r="CJ137" s="228"/>
      <c r="CK137" s="227"/>
      <c r="CN137" s="227"/>
      <c r="CO137" s="226"/>
      <c r="CP137" s="227"/>
      <c r="CQ137" s="228"/>
      <c r="CR137" s="227"/>
      <c r="CU137" s="227"/>
      <c r="CV137" s="226"/>
      <c r="CW137" s="227"/>
      <c r="CX137" s="228"/>
      <c r="CY137" s="227"/>
      <c r="DB137" s="227"/>
      <c r="DC137" s="226"/>
      <c r="DD137" s="227"/>
      <c r="DE137" s="228"/>
      <c r="DF137" s="227"/>
      <c r="DI137" s="227"/>
      <c r="DJ137" s="226"/>
      <c r="DK137" s="227"/>
      <c r="DL137" s="228"/>
      <c r="DM137" s="227"/>
      <c r="DP137" s="227"/>
      <c r="DQ137" s="226"/>
      <c r="DR137" s="227"/>
      <c r="DS137" s="228"/>
      <c r="DT137" s="227"/>
      <c r="DW137" s="227"/>
      <c r="DX137" s="226"/>
      <c r="DY137" s="227"/>
      <c r="DZ137" s="228"/>
      <c r="EA137" s="227"/>
      <c r="ED137" s="227"/>
      <c r="EE137" s="226"/>
      <c r="EF137" s="227"/>
      <c r="EG137" s="228"/>
      <c r="EH137" s="227"/>
      <c r="EK137" s="227"/>
      <c r="EL137" s="226"/>
      <c r="EM137" s="227"/>
      <c r="EN137" s="228"/>
      <c r="EO137" s="227"/>
      <c r="ER137" s="227"/>
      <c r="ES137" s="226"/>
      <c r="ET137" s="227"/>
      <c r="EU137" s="228"/>
      <c r="EV137" s="227"/>
      <c r="EY137" s="227"/>
      <c r="EZ137" s="226"/>
      <c r="FA137" s="227"/>
      <c r="FB137" s="228"/>
      <c r="FC137" s="227"/>
      <c r="FF137" s="227"/>
      <c r="FG137" s="226"/>
      <c r="FH137" s="227"/>
      <c r="FI137" s="228"/>
      <c r="FJ137" s="227"/>
      <c r="FM137" s="227"/>
      <c r="FN137" s="226"/>
      <c r="FO137" s="227"/>
      <c r="FP137" s="228"/>
      <c r="FQ137" s="227"/>
      <c r="FT137" s="227"/>
      <c r="FU137" s="226"/>
      <c r="FV137" s="227"/>
      <c r="FW137" s="228"/>
      <c r="FX137" s="227"/>
      <c r="GA137" s="227"/>
      <c r="GB137" s="226"/>
      <c r="GC137" s="227"/>
      <c r="GD137" s="228"/>
      <c r="GE137" s="227"/>
      <c r="GH137" s="227"/>
      <c r="GI137" s="226"/>
      <c r="GJ137" s="227"/>
      <c r="GK137" s="228"/>
      <c r="GL137" s="227"/>
      <c r="GO137" s="227"/>
      <c r="GP137" s="226"/>
      <c r="GQ137" s="227"/>
      <c r="GR137" s="228"/>
      <c r="GS137" s="227"/>
      <c r="GV137" s="227"/>
      <c r="GW137" s="226"/>
      <c r="GX137" s="227"/>
      <c r="GY137" s="228"/>
      <c r="GZ137" s="227"/>
      <c r="HC137" s="227"/>
      <c r="HD137" s="226"/>
      <c r="HE137" s="227"/>
      <c r="HF137" s="228"/>
      <c r="HG137" s="227"/>
      <c r="HJ137" s="227"/>
      <c r="HK137" s="226"/>
      <c r="HL137" s="227"/>
      <c r="HM137" s="228"/>
      <c r="HN137" s="227"/>
      <c r="HQ137" s="227"/>
      <c r="HR137" s="226"/>
      <c r="HS137" s="227"/>
      <c r="HT137" s="228"/>
      <c r="HU137" s="227"/>
      <c r="HX137" s="227"/>
      <c r="HY137" s="226"/>
      <c r="HZ137" s="227"/>
      <c r="IA137" s="228"/>
      <c r="IB137" s="227"/>
      <c r="IE137" s="227"/>
      <c r="IF137" s="226"/>
      <c r="IG137" s="227"/>
      <c r="IH137" s="228"/>
      <c r="II137" s="227"/>
      <c r="IK137" s="227"/>
      <c r="IL137" s="226"/>
      <c r="IM137" s="227"/>
      <c r="IN137" s="228"/>
      <c r="IO137" s="227"/>
      <c r="IQ137" s="227"/>
      <c r="IR137" s="226"/>
      <c r="IS137" s="227"/>
      <c r="IT137" s="228"/>
      <c r="IU137" s="227"/>
      <c r="IW137" s="227"/>
      <c r="IX137" s="226"/>
      <c r="IY137" s="227"/>
      <c r="IZ137" s="228"/>
      <c r="JA137" s="227"/>
      <c r="JC137" s="227"/>
      <c r="JD137" s="226"/>
      <c r="JE137" s="227"/>
      <c r="JF137" s="228"/>
      <c r="JG137" s="227"/>
      <c r="JI137" s="227"/>
      <c r="JJ137" s="226"/>
      <c r="JK137" s="227"/>
      <c r="JL137" s="228"/>
      <c r="JM137" s="227"/>
      <c r="JO137" s="227"/>
      <c r="JP137" s="226"/>
      <c r="JQ137" s="227"/>
      <c r="JR137" s="228"/>
      <c r="JS137" s="227"/>
      <c r="JU137" s="227"/>
      <c r="JV137" s="226"/>
      <c r="JW137" s="227"/>
      <c r="JX137" s="228"/>
      <c r="JY137" s="227"/>
      <c r="KA137" s="271"/>
      <c r="KB137" s="272"/>
      <c r="KC137" s="271"/>
      <c r="KD137" s="274"/>
      <c r="KE137" s="271"/>
      <c r="KG137" s="271"/>
      <c r="KH137" s="272"/>
      <c r="KI137" s="271"/>
      <c r="KJ137" s="274"/>
      <c r="KK137" s="271"/>
      <c r="KM137" s="271"/>
      <c r="KN137" s="272"/>
      <c r="KO137" s="271"/>
      <c r="KP137" s="274"/>
      <c r="KQ137" s="271"/>
      <c r="KS137" s="271"/>
      <c r="KT137" s="272"/>
      <c r="KU137" s="271"/>
      <c r="KV137" s="274"/>
      <c r="KW137" s="271"/>
      <c r="KY137" s="271"/>
      <c r="KZ137" s="272"/>
      <c r="LA137" s="271"/>
      <c r="LB137" s="274"/>
      <c r="LC137" s="271"/>
      <c r="LE137" s="271"/>
      <c r="LF137" s="272"/>
      <c r="LG137" s="271"/>
      <c r="LH137" s="274"/>
      <c r="LI137" s="271"/>
      <c r="LK137" s="271"/>
      <c r="LL137" s="272"/>
      <c r="LM137" s="271"/>
      <c r="LN137" s="274"/>
      <c r="LO137" s="271"/>
      <c r="LQ137" s="271"/>
      <c r="LR137" s="272"/>
      <c r="LS137" s="271"/>
      <c r="LT137" s="274"/>
      <c r="LU137" s="271"/>
    </row>
    <row r="138" spans="1:333" ht="18">
      <c r="A138" s="227"/>
      <c r="B138" s="226"/>
      <c r="C138" s="227"/>
      <c r="D138" s="228"/>
      <c r="E138" s="227"/>
      <c r="H138" s="227"/>
      <c r="I138" s="226"/>
      <c r="J138" s="227"/>
      <c r="K138" s="228"/>
      <c r="L138" s="227"/>
      <c r="O138" s="227"/>
      <c r="P138" s="226"/>
      <c r="Q138" s="227"/>
      <c r="R138" s="228"/>
      <c r="S138" s="227"/>
      <c r="V138" s="227"/>
      <c r="W138" s="226"/>
      <c r="X138" s="227"/>
      <c r="Y138" s="228"/>
      <c r="Z138" s="227"/>
      <c r="AC138" s="227"/>
      <c r="AD138" s="226"/>
      <c r="AE138" s="227"/>
      <c r="AF138" s="228"/>
      <c r="AG138" s="227"/>
      <c r="AJ138" s="227"/>
      <c r="AK138" s="226"/>
      <c r="AL138" s="227"/>
      <c r="AM138" s="228"/>
      <c r="AN138" s="227"/>
      <c r="AQ138" s="227"/>
      <c r="AR138" s="226"/>
      <c r="AS138" s="227"/>
      <c r="AT138" s="228"/>
      <c r="AU138" s="227"/>
      <c r="AX138" s="227"/>
      <c r="AY138" s="226"/>
      <c r="AZ138" s="227"/>
      <c r="BA138" s="228"/>
      <c r="BB138" s="227"/>
      <c r="BE138" s="227"/>
      <c r="BF138" s="226"/>
      <c r="BG138" s="227"/>
      <c r="BH138" s="228"/>
      <c r="BI138" s="227"/>
      <c r="BL138" s="227"/>
      <c r="BM138" s="226"/>
      <c r="BN138" s="227"/>
      <c r="BO138" s="228"/>
      <c r="BP138" s="227"/>
      <c r="BS138" s="227"/>
      <c r="BT138" s="226"/>
      <c r="BU138" s="227"/>
      <c r="BV138" s="228"/>
      <c r="BW138" s="227"/>
      <c r="BX138" s="227"/>
      <c r="BZ138" s="227"/>
      <c r="CA138" s="226"/>
      <c r="CB138" s="227"/>
      <c r="CC138" s="228"/>
      <c r="CD138" s="227"/>
      <c r="CG138" s="227"/>
      <c r="CH138" s="226"/>
      <c r="CI138" s="227"/>
      <c r="CJ138" s="228"/>
      <c r="CK138" s="227"/>
      <c r="CN138" s="227"/>
      <c r="CO138" s="226"/>
      <c r="CP138" s="227"/>
      <c r="CQ138" s="228"/>
      <c r="CR138" s="227"/>
      <c r="CU138" s="227"/>
      <c r="CV138" s="226"/>
      <c r="CW138" s="227"/>
      <c r="CX138" s="228"/>
      <c r="CY138" s="227"/>
      <c r="DB138" s="227"/>
      <c r="DC138" s="226"/>
      <c r="DD138" s="227"/>
      <c r="DE138" s="228"/>
      <c r="DF138" s="227"/>
      <c r="DI138" s="227"/>
      <c r="DJ138" s="226"/>
      <c r="DK138" s="227"/>
      <c r="DL138" s="228"/>
      <c r="DM138" s="227"/>
      <c r="DP138" s="227"/>
      <c r="DQ138" s="226"/>
      <c r="DR138" s="227"/>
      <c r="DS138" s="228"/>
      <c r="DT138" s="227"/>
      <c r="DW138" s="227"/>
      <c r="DX138" s="226"/>
      <c r="DY138" s="227"/>
      <c r="DZ138" s="228"/>
      <c r="EA138" s="227"/>
      <c r="ED138" s="227"/>
      <c r="EE138" s="226"/>
      <c r="EF138" s="227"/>
      <c r="EG138" s="228"/>
      <c r="EH138" s="227"/>
      <c r="EK138" s="227"/>
      <c r="EL138" s="226"/>
      <c r="EM138" s="227"/>
      <c r="EN138" s="228"/>
      <c r="EO138" s="227"/>
      <c r="ER138" s="227"/>
      <c r="ES138" s="226"/>
      <c r="ET138" s="227"/>
      <c r="EU138" s="228"/>
      <c r="EV138" s="227"/>
      <c r="EY138" s="227"/>
      <c r="EZ138" s="226"/>
      <c r="FA138" s="227"/>
      <c r="FB138" s="228"/>
      <c r="FC138" s="227"/>
      <c r="FF138" s="227"/>
      <c r="FG138" s="226"/>
      <c r="FH138" s="227"/>
      <c r="FI138" s="228"/>
      <c r="FJ138" s="227"/>
      <c r="FM138" s="227"/>
      <c r="FN138" s="226"/>
      <c r="FO138" s="227"/>
      <c r="FP138" s="228"/>
      <c r="FQ138" s="227"/>
      <c r="FT138" s="227"/>
      <c r="FU138" s="226"/>
      <c r="FV138" s="227"/>
      <c r="FW138" s="228"/>
      <c r="FX138" s="227"/>
      <c r="GA138" s="227"/>
      <c r="GB138" s="226"/>
      <c r="GC138" s="227"/>
      <c r="GD138" s="228"/>
      <c r="GE138" s="227"/>
      <c r="GH138" s="227"/>
      <c r="GI138" s="226"/>
      <c r="GJ138" s="227"/>
      <c r="GK138" s="228"/>
      <c r="GL138" s="227"/>
      <c r="GO138" s="227"/>
      <c r="GP138" s="226"/>
      <c r="GQ138" s="227"/>
      <c r="GR138" s="228"/>
      <c r="GS138" s="227"/>
      <c r="GV138" s="227"/>
      <c r="GW138" s="226"/>
      <c r="GX138" s="227"/>
      <c r="GY138" s="228"/>
      <c r="GZ138" s="227"/>
      <c r="HC138" s="227"/>
      <c r="HD138" s="226"/>
      <c r="HE138" s="227"/>
      <c r="HF138" s="228"/>
      <c r="HG138" s="227"/>
      <c r="HJ138" s="227"/>
      <c r="HK138" s="226"/>
      <c r="HL138" s="227"/>
      <c r="HM138" s="228"/>
      <c r="HN138" s="227"/>
      <c r="HQ138" s="227"/>
      <c r="HR138" s="226"/>
      <c r="HS138" s="227"/>
      <c r="HT138" s="228"/>
      <c r="HU138" s="227"/>
      <c r="HX138" s="227"/>
      <c r="HY138" s="226"/>
      <c r="HZ138" s="227"/>
      <c r="IA138" s="228"/>
      <c r="IB138" s="227"/>
      <c r="IE138" s="227"/>
      <c r="IF138" s="226"/>
      <c r="IG138" s="227"/>
      <c r="IH138" s="228"/>
      <c r="II138" s="227"/>
      <c r="IK138" s="227"/>
      <c r="IL138" s="226"/>
      <c r="IM138" s="227"/>
      <c r="IN138" s="228"/>
      <c r="IO138" s="227"/>
      <c r="IQ138" s="227"/>
      <c r="IR138" s="226"/>
      <c r="IS138" s="227"/>
      <c r="IT138" s="228"/>
      <c r="IU138" s="227"/>
      <c r="IW138" s="227"/>
      <c r="IX138" s="226"/>
      <c r="IY138" s="227"/>
      <c r="IZ138" s="228"/>
      <c r="JA138" s="227"/>
      <c r="JC138" s="227"/>
      <c r="JD138" s="226"/>
      <c r="JE138" s="227"/>
      <c r="JF138" s="228"/>
      <c r="JG138" s="227"/>
      <c r="JI138" s="227"/>
      <c r="JJ138" s="226"/>
      <c r="JK138" s="227"/>
      <c r="JL138" s="228"/>
      <c r="JM138" s="227"/>
      <c r="JO138" s="227"/>
      <c r="JP138" s="226"/>
      <c r="JQ138" s="227"/>
      <c r="JR138" s="228"/>
      <c r="JS138" s="227"/>
      <c r="JU138" s="227"/>
      <c r="JV138" s="226"/>
      <c r="JW138" s="227"/>
      <c r="JX138" s="228"/>
      <c r="JY138" s="227"/>
      <c r="KA138" s="271"/>
      <c r="KB138" s="272"/>
      <c r="KC138" s="271"/>
      <c r="KD138" s="274"/>
      <c r="KE138" s="271"/>
      <c r="KG138" s="271"/>
      <c r="KH138" s="272"/>
      <c r="KI138" s="271"/>
      <c r="KJ138" s="274"/>
      <c r="KK138" s="271"/>
      <c r="KM138" s="271"/>
      <c r="KN138" s="272"/>
      <c r="KO138" s="271"/>
      <c r="KP138" s="274"/>
      <c r="KQ138" s="271"/>
      <c r="KS138" s="271"/>
      <c r="KT138" s="272"/>
      <c r="KU138" s="271"/>
      <c r="KV138" s="274"/>
      <c r="KW138" s="271"/>
      <c r="KY138" s="271"/>
      <c r="KZ138" s="272"/>
      <c r="LA138" s="271"/>
      <c r="LB138" s="274"/>
      <c r="LC138" s="271"/>
      <c r="LE138" s="271"/>
      <c r="LF138" s="272"/>
      <c r="LG138" s="271"/>
      <c r="LH138" s="274"/>
      <c r="LI138" s="271"/>
      <c r="LK138" s="271"/>
      <c r="LL138" s="272"/>
      <c r="LM138" s="271"/>
      <c r="LN138" s="274"/>
      <c r="LO138" s="271"/>
      <c r="LQ138" s="271"/>
      <c r="LR138" s="272"/>
      <c r="LS138" s="271"/>
      <c r="LT138" s="274"/>
      <c r="LU138" s="271"/>
    </row>
    <row r="139" spans="1:333" ht="18">
      <c r="A139" s="236" t="s">
        <v>100</v>
      </c>
      <c r="B139" s="241">
        <f>+B136/D136</f>
        <v>46851.116743044062</v>
      </c>
      <c r="C139" s="227"/>
      <c r="D139" s="228"/>
      <c r="E139" s="227"/>
      <c r="H139" s="236" t="s">
        <v>100</v>
      </c>
      <c r="I139" s="241">
        <f>+I136/K136</f>
        <v>45879.581168489196</v>
      </c>
      <c r="J139" s="227"/>
      <c r="K139" s="228"/>
      <c r="L139" s="227"/>
      <c r="O139" s="236" t="s">
        <v>100</v>
      </c>
      <c r="P139" s="241">
        <f>+P136/R136</f>
        <v>45023.998363517268</v>
      </c>
      <c r="Q139" s="227"/>
      <c r="R139" s="228"/>
      <c r="S139" s="227"/>
      <c r="V139" s="236" t="s">
        <v>100</v>
      </c>
      <c r="W139" s="241">
        <f>+W136/Y136</f>
        <v>44194.324262294947</v>
      </c>
      <c r="X139" s="227"/>
      <c r="Y139" s="228"/>
      <c r="Z139" s="227"/>
      <c r="AC139" s="236" t="s">
        <v>100</v>
      </c>
      <c r="AD139" s="241">
        <f>+AD136/AF136</f>
        <v>43365.310093873391</v>
      </c>
      <c r="AE139" s="227"/>
      <c r="AF139" s="228"/>
      <c r="AG139" s="227"/>
      <c r="AJ139" s="236" t="s">
        <v>100</v>
      </c>
      <c r="AK139" s="241">
        <f>+AK136/AM136</f>
        <v>42896.845358271778</v>
      </c>
      <c r="AL139" s="227"/>
      <c r="AM139" s="228"/>
      <c r="AN139" s="227"/>
      <c r="AQ139" s="236" t="s">
        <v>100</v>
      </c>
      <c r="AR139" s="241">
        <f>+AR136/AT136</f>
        <v>42742.187249514238</v>
      </c>
      <c r="AS139" s="227"/>
      <c r="AT139" s="228"/>
      <c r="AU139" s="227"/>
      <c r="AX139" s="236" t="s">
        <v>100</v>
      </c>
      <c r="AY139" s="241">
        <f>+AY136/BA136</f>
        <v>42506.645376093256</v>
      </c>
      <c r="AZ139" s="227"/>
      <c r="BA139" s="228"/>
      <c r="BB139" s="227"/>
      <c r="BE139" s="236" t="s">
        <v>100</v>
      </c>
      <c r="BF139" s="241">
        <f>+BF136/BH136</f>
        <v>42083.392640823644</v>
      </c>
      <c r="BG139" s="227"/>
      <c r="BH139" s="228"/>
      <c r="BI139" s="227"/>
      <c r="BL139" s="236" t="s">
        <v>100</v>
      </c>
      <c r="BM139" s="241">
        <f>+BM136/BO136</f>
        <v>41352.681122028494</v>
      </c>
      <c r="BN139" s="227"/>
      <c r="BO139" s="228"/>
      <c r="BP139" s="227"/>
      <c r="BS139" s="236" t="s">
        <v>100</v>
      </c>
      <c r="BT139" s="241">
        <v>41193.864038969521</v>
      </c>
      <c r="BU139" s="227"/>
      <c r="BV139" s="228"/>
      <c r="BW139" s="227"/>
      <c r="BX139" s="227"/>
      <c r="BZ139" s="236" t="s">
        <v>100</v>
      </c>
      <c r="CA139" s="241">
        <v>40853.018125214883</v>
      </c>
      <c r="CB139" s="227"/>
      <c r="CC139" s="228"/>
      <c r="CD139" s="227"/>
      <c r="CG139" s="236" t="s">
        <v>100</v>
      </c>
      <c r="CH139" s="241">
        <v>40756.57031582667</v>
      </c>
      <c r="CI139" s="227"/>
      <c r="CJ139" s="228"/>
      <c r="CK139" s="227"/>
      <c r="CN139" s="236" t="s">
        <v>100</v>
      </c>
      <c r="CO139" s="241">
        <v>40731.583781388399</v>
      </c>
      <c r="CP139" s="227"/>
      <c r="CQ139" s="228"/>
      <c r="CR139" s="227"/>
      <c r="CU139" s="236" t="s">
        <v>100</v>
      </c>
      <c r="CV139" s="241">
        <v>40452.001049382692</v>
      </c>
      <c r="CW139" s="227"/>
      <c r="CX139" s="228"/>
      <c r="CY139" s="227"/>
      <c r="DB139" s="236" t="s">
        <v>100</v>
      </c>
      <c r="DC139" s="241">
        <v>40429.02473260949</v>
      </c>
      <c r="DD139" s="227"/>
      <c r="DE139" s="228"/>
      <c r="DF139" s="227"/>
      <c r="DI139" s="236" t="s">
        <v>100</v>
      </c>
      <c r="DJ139" s="241">
        <v>40397.00570135739</v>
      </c>
      <c r="DK139" s="227"/>
      <c r="DL139" s="228"/>
      <c r="DM139" s="227"/>
      <c r="DP139" s="236" t="s">
        <v>100</v>
      </c>
      <c r="DQ139" s="241">
        <v>40006.398988525267</v>
      </c>
      <c r="DR139" s="227"/>
      <c r="DS139" s="228"/>
      <c r="DT139" s="227"/>
      <c r="DW139" s="236" t="s">
        <v>100</v>
      </c>
      <c r="DX139" s="241">
        <v>40161.904569003942</v>
      </c>
      <c r="DY139" s="227"/>
      <c r="DZ139" s="228"/>
      <c r="EA139" s="227"/>
      <c r="ED139" s="236" t="s">
        <v>100</v>
      </c>
      <c r="EE139" s="241">
        <v>40360.364097022059</v>
      </c>
      <c r="EF139" s="227"/>
      <c r="EG139" s="228"/>
      <c r="EH139" s="227"/>
      <c r="EK139" s="236" t="s">
        <v>100</v>
      </c>
      <c r="EL139" s="241">
        <v>40511.116042944763</v>
      </c>
      <c r="EM139" s="227"/>
      <c r="EN139" s="228"/>
      <c r="EO139" s="227"/>
      <c r="ER139" s="236" t="s">
        <v>100</v>
      </c>
      <c r="ES139" s="241">
        <v>40210.283143471199</v>
      </c>
      <c r="ET139" s="227"/>
      <c r="EU139" s="228"/>
      <c r="EV139" s="227"/>
      <c r="EY139" s="236" t="s">
        <v>100</v>
      </c>
      <c r="EZ139" s="241">
        <v>39926.385591953949</v>
      </c>
      <c r="FA139" s="227"/>
      <c r="FB139" s="228"/>
      <c r="FC139" s="227"/>
      <c r="FF139" s="236" t="s">
        <v>100</v>
      </c>
      <c r="FG139" s="241">
        <v>39705.991157436176</v>
      </c>
      <c r="FH139" s="227"/>
      <c r="FI139" s="228"/>
      <c r="FJ139" s="227"/>
      <c r="FM139" s="236" t="s">
        <v>100</v>
      </c>
      <c r="FN139" s="241">
        <v>39828.013135026682</v>
      </c>
      <c r="FO139" s="227"/>
      <c r="FP139" s="228"/>
      <c r="FQ139" s="227"/>
      <c r="FT139" s="236" t="s">
        <v>100</v>
      </c>
      <c r="FU139" s="241">
        <v>39734.281698649596</v>
      </c>
      <c r="FV139" s="227"/>
      <c r="FW139" s="228"/>
      <c r="FX139" s="227"/>
      <c r="GA139" s="236" t="s">
        <v>100</v>
      </c>
      <c r="GB139" s="241">
        <v>41100.783370165744</v>
      </c>
      <c r="GC139" s="227"/>
      <c r="GD139" s="228"/>
      <c r="GE139" s="227"/>
      <c r="GH139" s="236" t="s">
        <v>100</v>
      </c>
      <c r="GI139" s="241">
        <v>42544.914453333302</v>
      </c>
      <c r="GJ139" s="227"/>
      <c r="GK139" s="228"/>
      <c r="GL139" s="227"/>
      <c r="GO139" s="236" t="s">
        <v>100</v>
      </c>
      <c r="GP139" s="241">
        <v>42033.999432692326</v>
      </c>
      <c r="GQ139" s="227"/>
      <c r="GR139" s="228"/>
      <c r="GS139" s="227"/>
      <c r="GV139" s="236" t="s">
        <v>100</v>
      </c>
      <c r="GW139" s="241">
        <v>42001.253099173562</v>
      </c>
      <c r="GX139" s="227"/>
      <c r="GY139" s="228"/>
      <c r="GZ139" s="227"/>
      <c r="HC139" s="236" t="s">
        <v>100</v>
      </c>
      <c r="HD139" s="241">
        <v>42418.916102272706</v>
      </c>
      <c r="HE139" s="227"/>
      <c r="HF139" s="228"/>
      <c r="HG139" s="227"/>
      <c r="HJ139" s="236" t="s">
        <v>100</v>
      </c>
      <c r="HK139" s="241">
        <v>41773.099024691357</v>
      </c>
      <c r="HL139" s="227"/>
      <c r="HM139" s="228"/>
      <c r="HN139" s="227"/>
      <c r="HQ139" s="236" t="s">
        <v>100</v>
      </c>
      <c r="HR139" s="241">
        <v>41338.091338582664</v>
      </c>
      <c r="HS139" s="227"/>
      <c r="HT139" s="228"/>
      <c r="HU139" s="227"/>
      <c r="HX139" s="236" t="s">
        <v>100</v>
      </c>
      <c r="HY139" s="241">
        <v>40731.053181818163</v>
      </c>
      <c r="HZ139" s="227"/>
      <c r="IA139" s="228"/>
      <c r="IB139" s="227"/>
      <c r="IE139" s="236" t="s">
        <v>100</v>
      </c>
      <c r="IF139" s="241">
        <v>40256.746661676632</v>
      </c>
      <c r="IG139" s="227"/>
      <c r="IH139" s="228"/>
      <c r="II139" s="227"/>
      <c r="IK139" s="236" t="s">
        <v>100</v>
      </c>
      <c r="IL139" s="241">
        <v>40496.053842364505</v>
      </c>
      <c r="IM139" s="227"/>
      <c r="IN139" s="228"/>
      <c r="IO139" s="227"/>
      <c r="IQ139" s="236" t="s">
        <v>100</v>
      </c>
      <c r="IR139" s="241">
        <v>40227.572064056949</v>
      </c>
      <c r="IS139" s="227"/>
      <c r="IT139" s="228"/>
      <c r="IU139" s="227"/>
      <c r="IW139" s="236" t="s">
        <v>100</v>
      </c>
      <c r="IX139" s="241">
        <v>40877.779921874993</v>
      </c>
      <c r="IY139" s="227"/>
      <c r="IZ139" s="228"/>
      <c r="JA139" s="227"/>
      <c r="JC139" s="236" t="s">
        <v>100</v>
      </c>
      <c r="JD139" s="241">
        <v>37504.214958333308</v>
      </c>
      <c r="JE139" s="227"/>
      <c r="JF139" s="228"/>
      <c r="JG139" s="227"/>
      <c r="JI139" s="236" t="s">
        <v>100</v>
      </c>
      <c r="JJ139" s="241">
        <v>37232.312449888639</v>
      </c>
      <c r="JK139" s="227"/>
      <c r="JL139" s="228"/>
      <c r="JM139" s="227"/>
      <c r="JO139" s="236" t="s">
        <v>100</v>
      </c>
      <c r="JP139" s="241">
        <v>36641.763301886785</v>
      </c>
      <c r="JQ139" s="227"/>
      <c r="JR139" s="228"/>
      <c r="JS139" s="227"/>
      <c r="JU139" s="236" t="s">
        <v>100</v>
      </c>
      <c r="JV139" s="241">
        <v>35273.124422110574</v>
      </c>
      <c r="JW139" s="227"/>
      <c r="JX139" s="228"/>
      <c r="JY139" s="227"/>
      <c r="KA139" s="275" t="s">
        <v>100</v>
      </c>
      <c r="KB139" s="280">
        <v>34670.076153846188</v>
      </c>
      <c r="KC139" s="271"/>
      <c r="KD139" s="274"/>
      <c r="KE139" s="271"/>
      <c r="KG139" s="275" t="s">
        <v>100</v>
      </c>
      <c r="KH139" s="280">
        <v>35104.825619596537</v>
      </c>
      <c r="KI139" s="271"/>
      <c r="KJ139" s="274"/>
      <c r="KK139" s="271"/>
      <c r="KM139" s="275" t="s">
        <v>100</v>
      </c>
      <c r="KN139" s="280">
        <v>33927.849544072953</v>
      </c>
      <c r="KO139" s="271"/>
      <c r="KP139" s="274"/>
      <c r="KQ139" s="271"/>
      <c r="KS139" s="275" t="s">
        <v>100</v>
      </c>
      <c r="KT139" s="280">
        <v>33701.067605178003</v>
      </c>
      <c r="KU139" s="271"/>
      <c r="KV139" s="274"/>
      <c r="KW139" s="271"/>
      <c r="KY139" s="275" t="s">
        <v>100</v>
      </c>
      <c r="KZ139" s="280">
        <v>34095.220902777772</v>
      </c>
      <c r="LA139" s="271"/>
      <c r="LB139" s="274"/>
      <c r="LC139" s="271"/>
      <c r="LE139" s="275" t="s">
        <v>100</v>
      </c>
      <c r="LF139" s="280">
        <v>34286.480864661651</v>
      </c>
      <c r="LG139" s="271"/>
      <c r="LH139" s="274"/>
      <c r="LI139" s="271"/>
      <c r="LK139" s="275" t="s">
        <v>100</v>
      </c>
      <c r="LL139" s="280">
        <v>32904.007851562506</v>
      </c>
      <c r="LM139" s="271"/>
      <c r="LN139" s="274"/>
      <c r="LO139" s="271"/>
      <c r="LQ139" s="275" t="s">
        <v>100</v>
      </c>
      <c r="LR139" s="280">
        <v>0</v>
      </c>
      <c r="LS139" s="271"/>
      <c r="LT139" s="274"/>
      <c r="LU139" s="271"/>
    </row>
    <row r="140" spans="1:333" ht="18">
      <c r="A140" s="227"/>
      <c r="B140" s="226"/>
      <c r="C140" s="227"/>
      <c r="D140" s="228"/>
      <c r="E140" s="227"/>
      <c r="H140" s="227"/>
      <c r="I140" s="226"/>
      <c r="J140" s="227"/>
      <c r="K140" s="228"/>
      <c r="L140" s="227"/>
      <c r="O140" s="227"/>
      <c r="P140" s="226"/>
      <c r="Q140" s="227"/>
      <c r="R140" s="228"/>
      <c r="S140" s="227"/>
      <c r="V140" s="227"/>
      <c r="W140" s="226"/>
      <c r="X140" s="227"/>
      <c r="Y140" s="228"/>
      <c r="Z140" s="227"/>
      <c r="AC140" s="227"/>
      <c r="AD140" s="226"/>
      <c r="AE140" s="227"/>
      <c r="AF140" s="228"/>
      <c r="AG140" s="227"/>
      <c r="AJ140" s="227"/>
      <c r="AK140" s="226"/>
      <c r="AL140" s="227"/>
      <c r="AM140" s="228"/>
      <c r="AN140" s="227"/>
      <c r="AQ140" s="227"/>
      <c r="AR140" s="226"/>
      <c r="AS140" s="227"/>
      <c r="AT140" s="228"/>
      <c r="AU140" s="227"/>
      <c r="AX140" s="227"/>
      <c r="AY140" s="226"/>
      <c r="AZ140" s="227"/>
      <c r="BA140" s="228"/>
      <c r="BB140" s="227"/>
      <c r="BE140" s="227"/>
      <c r="BF140" s="226"/>
      <c r="BG140" s="227"/>
      <c r="BH140" s="228"/>
      <c r="BI140" s="227"/>
      <c r="BL140" s="227"/>
      <c r="BM140" s="226"/>
      <c r="BN140" s="227"/>
      <c r="BO140" s="228"/>
      <c r="BP140" s="227"/>
      <c r="BS140" s="227"/>
      <c r="BT140" s="226"/>
      <c r="BU140" s="227"/>
      <c r="BV140" s="228"/>
      <c r="BW140" s="227"/>
      <c r="BX140" s="227"/>
      <c r="BZ140" s="227"/>
      <c r="CA140" s="226"/>
      <c r="CB140" s="227"/>
      <c r="CC140" s="228"/>
      <c r="CD140" s="227"/>
      <c r="CG140" s="227"/>
      <c r="CH140" s="226"/>
      <c r="CI140" s="227"/>
      <c r="CJ140" s="228"/>
      <c r="CK140" s="227"/>
      <c r="CN140" s="227"/>
      <c r="CO140" s="226"/>
      <c r="CP140" s="227"/>
      <c r="CQ140" s="228"/>
      <c r="CR140" s="227"/>
      <c r="CU140" s="227"/>
      <c r="CV140" s="226"/>
      <c r="CW140" s="227"/>
      <c r="CX140" s="228"/>
      <c r="CY140" s="227"/>
      <c r="DB140" s="227"/>
      <c r="DC140" s="226"/>
      <c r="DD140" s="227"/>
      <c r="DE140" s="228"/>
      <c r="DF140" s="227"/>
      <c r="DI140" s="227"/>
      <c r="DJ140" s="226"/>
      <c r="DK140" s="227"/>
      <c r="DL140" s="228"/>
      <c r="DM140" s="227"/>
      <c r="DP140" s="227"/>
      <c r="DQ140" s="226"/>
      <c r="DR140" s="227"/>
      <c r="DS140" s="228"/>
      <c r="DT140" s="227"/>
      <c r="DW140" s="227"/>
      <c r="DX140" s="226"/>
      <c r="DY140" s="227"/>
      <c r="DZ140" s="228"/>
      <c r="EA140" s="227"/>
      <c r="ED140" s="227"/>
      <c r="EE140" s="226"/>
      <c r="EF140" s="227"/>
      <c r="EG140" s="228"/>
      <c r="EH140" s="227"/>
      <c r="EK140" s="227"/>
      <c r="EL140" s="226"/>
      <c r="EM140" s="227"/>
      <c r="EN140" s="228"/>
      <c r="EO140" s="227"/>
      <c r="ER140" s="227"/>
      <c r="ES140" s="226"/>
      <c r="ET140" s="227"/>
      <c r="EU140" s="228"/>
      <c r="EV140" s="227"/>
      <c r="EY140" s="227"/>
      <c r="EZ140" s="226"/>
      <c r="FA140" s="227"/>
      <c r="FB140" s="228"/>
      <c r="FC140" s="227"/>
      <c r="FF140" s="227"/>
      <c r="FG140" s="226"/>
      <c r="FH140" s="227"/>
      <c r="FI140" s="228"/>
      <c r="FJ140" s="227"/>
      <c r="FM140" s="227"/>
      <c r="FN140" s="226"/>
      <c r="FO140" s="227"/>
      <c r="FP140" s="228"/>
      <c r="FQ140" s="227"/>
      <c r="FT140" s="227"/>
      <c r="FU140" s="226"/>
      <c r="FV140" s="227"/>
      <c r="FW140" s="228"/>
      <c r="FX140" s="227"/>
      <c r="GA140" s="227"/>
      <c r="GB140" s="226"/>
      <c r="GC140" s="227"/>
      <c r="GD140" s="228"/>
      <c r="GE140" s="227"/>
      <c r="GH140" s="227"/>
      <c r="GI140" s="226"/>
      <c r="GJ140" s="227"/>
      <c r="GK140" s="228"/>
      <c r="GL140" s="227"/>
      <c r="GO140" s="227"/>
      <c r="GP140" s="226"/>
      <c r="GQ140" s="227"/>
      <c r="GR140" s="228"/>
      <c r="GS140" s="227"/>
      <c r="GV140" s="227"/>
      <c r="GW140" s="226"/>
      <c r="GX140" s="227"/>
      <c r="GY140" s="228"/>
      <c r="GZ140" s="227"/>
      <c r="HC140" s="227"/>
      <c r="HD140" s="226"/>
      <c r="HE140" s="227"/>
      <c r="HF140" s="228"/>
      <c r="HG140" s="227"/>
      <c r="HJ140" s="227"/>
      <c r="HK140" s="226"/>
      <c r="HL140" s="227"/>
      <c r="HM140" s="228"/>
      <c r="HN140" s="227"/>
      <c r="HQ140" s="227"/>
      <c r="HR140" s="226"/>
      <c r="HS140" s="227"/>
      <c r="HT140" s="228"/>
      <c r="HU140" s="227"/>
      <c r="HX140" s="227"/>
      <c r="HY140" s="226"/>
      <c r="HZ140" s="227"/>
      <c r="IA140" s="228"/>
      <c r="IB140" s="227"/>
      <c r="IE140" s="227"/>
      <c r="IF140" s="226"/>
      <c r="IG140" s="227"/>
      <c r="IH140" s="228"/>
      <c r="II140" s="227"/>
      <c r="IK140" s="227"/>
      <c r="IL140" s="226"/>
      <c r="IM140" s="227"/>
      <c r="IN140" s="228"/>
      <c r="IO140" s="227"/>
      <c r="IQ140" s="227"/>
      <c r="IR140" s="226"/>
      <c r="IS140" s="227"/>
      <c r="IT140" s="228"/>
      <c r="IU140" s="227"/>
      <c r="IW140" s="227"/>
      <c r="IX140" s="226"/>
      <c r="IY140" s="227"/>
      <c r="IZ140" s="228"/>
      <c r="JA140" s="227"/>
      <c r="JC140" s="227"/>
      <c r="JD140" s="226"/>
      <c r="JE140" s="227"/>
      <c r="JF140" s="228"/>
      <c r="JG140" s="227"/>
      <c r="JI140" s="227"/>
      <c r="JJ140" s="226"/>
      <c r="JK140" s="227"/>
      <c r="JL140" s="228"/>
      <c r="JM140" s="227"/>
      <c r="JO140" s="227"/>
      <c r="JP140" s="226"/>
      <c r="JQ140" s="227"/>
      <c r="JR140" s="228"/>
      <c r="JS140" s="227"/>
      <c r="JU140" s="227"/>
      <c r="JV140" s="226"/>
      <c r="JW140" s="227"/>
      <c r="JX140" s="228"/>
      <c r="JY140" s="227"/>
      <c r="KA140" s="271"/>
      <c r="KB140" s="272"/>
      <c r="KC140" s="271"/>
      <c r="KD140" s="274"/>
      <c r="KE140" s="271"/>
      <c r="KG140" s="271"/>
      <c r="KH140" s="272"/>
      <c r="KI140" s="271"/>
      <c r="KJ140" s="274"/>
      <c r="KK140" s="271"/>
      <c r="KM140" s="271"/>
      <c r="KN140" s="272"/>
      <c r="KO140" s="271"/>
      <c r="KP140" s="274"/>
      <c r="KQ140" s="271"/>
      <c r="KS140" s="271"/>
      <c r="KT140" s="272"/>
      <c r="KU140" s="271"/>
      <c r="KV140" s="274"/>
      <c r="KW140" s="271"/>
      <c r="KY140" s="271"/>
      <c r="KZ140" s="272"/>
      <c r="LA140" s="271"/>
      <c r="LB140" s="274"/>
      <c r="LC140" s="271"/>
      <c r="LE140" s="271"/>
      <c r="LF140" s="272"/>
      <c r="LG140" s="271"/>
      <c r="LH140" s="274"/>
      <c r="LI140" s="271"/>
      <c r="LK140" s="271"/>
      <c r="LL140" s="272"/>
      <c r="LM140" s="271"/>
      <c r="LN140" s="274"/>
      <c r="LO140" s="271"/>
      <c r="LQ140" s="271"/>
      <c r="LR140" s="272"/>
      <c r="LS140" s="271"/>
      <c r="LT140" s="274"/>
      <c r="LU140" s="271"/>
    </row>
    <row r="141" spans="1:333" ht="18">
      <c r="A141" s="227"/>
      <c r="B141" s="226"/>
      <c r="C141" s="227"/>
      <c r="D141" s="228"/>
      <c r="E141" s="227"/>
      <c r="H141" s="227"/>
      <c r="I141" s="226"/>
      <c r="J141" s="227"/>
      <c r="K141" s="228"/>
      <c r="L141" s="227"/>
      <c r="O141" s="227"/>
      <c r="P141" s="226"/>
      <c r="Q141" s="227"/>
      <c r="R141" s="228"/>
      <c r="S141" s="227"/>
      <c r="V141" s="227"/>
      <c r="W141" s="226"/>
      <c r="X141" s="227"/>
      <c r="Y141" s="228"/>
      <c r="Z141" s="227"/>
      <c r="AC141" s="227"/>
      <c r="AD141" s="226"/>
      <c r="AE141" s="227"/>
      <c r="AF141" s="228"/>
      <c r="AG141" s="227"/>
      <c r="AJ141" s="227"/>
      <c r="AK141" s="226"/>
      <c r="AL141" s="227"/>
      <c r="AM141" s="228"/>
      <c r="AN141" s="227"/>
      <c r="AQ141" s="227"/>
      <c r="AR141" s="226"/>
      <c r="AS141" s="227"/>
      <c r="AT141" s="228"/>
      <c r="AU141" s="227"/>
      <c r="AX141" s="227"/>
      <c r="AY141" s="226"/>
      <c r="AZ141" s="227"/>
      <c r="BA141" s="228"/>
      <c r="BB141" s="227"/>
      <c r="BE141" s="227"/>
      <c r="BF141" s="226"/>
      <c r="BG141" s="227"/>
      <c r="BH141" s="228"/>
      <c r="BI141" s="227"/>
      <c r="BL141" s="227"/>
      <c r="BM141" s="226"/>
      <c r="BN141" s="227"/>
      <c r="BO141" s="228"/>
      <c r="BP141" s="227"/>
      <c r="BS141" s="227"/>
      <c r="BT141" s="226"/>
      <c r="BU141" s="227"/>
      <c r="BV141" s="228"/>
      <c r="BW141" s="227"/>
      <c r="BX141" s="227"/>
      <c r="BZ141" s="227"/>
      <c r="CA141" s="226"/>
      <c r="CB141" s="227"/>
      <c r="CC141" s="228"/>
      <c r="CD141" s="227"/>
      <c r="CG141" s="227"/>
      <c r="CH141" s="226"/>
      <c r="CI141" s="227"/>
      <c r="CJ141" s="228"/>
      <c r="CK141" s="227"/>
      <c r="CN141" s="227"/>
      <c r="CO141" s="226"/>
      <c r="CP141" s="227"/>
      <c r="CQ141" s="228"/>
      <c r="CR141" s="227"/>
      <c r="CU141" s="227"/>
      <c r="CV141" s="226"/>
      <c r="CW141" s="227"/>
      <c r="CX141" s="228"/>
      <c r="CY141" s="227"/>
      <c r="DB141" s="227"/>
      <c r="DC141" s="226"/>
      <c r="DD141" s="227"/>
      <c r="DE141" s="228"/>
      <c r="DF141" s="227"/>
      <c r="DI141" s="227"/>
      <c r="DJ141" s="226"/>
      <c r="DK141" s="227"/>
      <c r="DL141" s="228"/>
      <c r="DM141" s="227"/>
      <c r="DP141" s="227"/>
      <c r="DQ141" s="226"/>
      <c r="DR141" s="227"/>
      <c r="DS141" s="228"/>
      <c r="DT141" s="227"/>
      <c r="DW141" s="227"/>
      <c r="DX141" s="226"/>
      <c r="DY141" s="227"/>
      <c r="DZ141" s="228"/>
      <c r="EA141" s="227"/>
      <c r="ED141" s="227"/>
      <c r="EE141" s="226"/>
      <c r="EF141" s="227"/>
      <c r="EG141" s="228"/>
      <c r="EH141" s="227"/>
      <c r="EK141" s="227"/>
      <c r="EL141" s="226"/>
      <c r="EM141" s="227"/>
      <c r="EN141" s="228"/>
      <c r="EO141" s="227"/>
      <c r="ER141" s="227"/>
      <c r="ES141" s="226"/>
      <c r="ET141" s="227"/>
      <c r="EU141" s="228"/>
      <c r="EV141" s="227"/>
      <c r="EY141" s="227"/>
      <c r="EZ141" s="226"/>
      <c r="FA141" s="227"/>
      <c r="FB141" s="228"/>
      <c r="FC141" s="227"/>
      <c r="FF141" s="227"/>
      <c r="FG141" s="226"/>
      <c r="FH141" s="227"/>
      <c r="FI141" s="228"/>
      <c r="FJ141" s="227"/>
      <c r="FM141" s="227"/>
      <c r="FN141" s="226"/>
      <c r="FO141" s="227"/>
      <c r="FP141" s="228"/>
      <c r="FQ141" s="227"/>
      <c r="FT141" s="227"/>
      <c r="FU141" s="226"/>
      <c r="FV141" s="227"/>
      <c r="FW141" s="228"/>
      <c r="FX141" s="227"/>
      <c r="GA141" s="227"/>
      <c r="GB141" s="226"/>
      <c r="GC141" s="227"/>
      <c r="GD141" s="228"/>
      <c r="GE141" s="227"/>
      <c r="GH141" s="227"/>
      <c r="GI141" s="226"/>
      <c r="GJ141" s="227"/>
      <c r="GK141" s="228"/>
      <c r="GL141" s="227"/>
      <c r="GO141" s="227"/>
      <c r="GP141" s="226"/>
      <c r="GQ141" s="227"/>
      <c r="GR141" s="228"/>
      <c r="GS141" s="227"/>
      <c r="GV141" s="227"/>
      <c r="GW141" s="226"/>
      <c r="GX141" s="227"/>
      <c r="GY141" s="228"/>
      <c r="GZ141" s="227"/>
      <c r="HC141" s="227"/>
      <c r="HD141" s="226"/>
      <c r="HE141" s="227"/>
      <c r="HF141" s="228"/>
      <c r="HG141" s="227"/>
      <c r="HJ141" s="227"/>
      <c r="HK141" s="226"/>
      <c r="HL141" s="227"/>
      <c r="HM141" s="228"/>
      <c r="HN141" s="227"/>
      <c r="HQ141" s="227"/>
      <c r="HR141" s="226"/>
      <c r="HS141" s="227"/>
      <c r="HT141" s="228"/>
      <c r="HU141" s="227"/>
      <c r="HX141" s="227"/>
      <c r="HY141" s="226"/>
      <c r="HZ141" s="227"/>
      <c r="IA141" s="228"/>
      <c r="IB141" s="227"/>
      <c r="IE141" s="227"/>
      <c r="IF141" s="226"/>
      <c r="IG141" s="227"/>
      <c r="IH141" s="228"/>
      <c r="II141" s="227"/>
      <c r="IK141" s="227"/>
      <c r="IL141" s="226"/>
      <c r="IM141" s="227"/>
      <c r="IN141" s="228"/>
      <c r="IO141" s="227"/>
      <c r="IQ141" s="227"/>
      <c r="IR141" s="226"/>
      <c r="IS141" s="227"/>
      <c r="IT141" s="228"/>
      <c r="IU141" s="227"/>
      <c r="IW141" s="227"/>
      <c r="IX141" s="226"/>
      <c r="IY141" s="227"/>
      <c r="IZ141" s="228"/>
      <c r="JA141" s="227"/>
      <c r="JC141" s="227"/>
      <c r="JD141" s="226"/>
      <c r="JE141" s="227"/>
      <c r="JF141" s="228"/>
      <c r="JG141" s="227"/>
      <c r="JI141" s="227"/>
      <c r="JJ141" s="226"/>
      <c r="JK141" s="227"/>
      <c r="JL141" s="228"/>
      <c r="JM141" s="227"/>
      <c r="JO141" s="227"/>
      <c r="JP141" s="226"/>
      <c r="JQ141" s="227"/>
      <c r="JR141" s="228"/>
      <c r="JS141" s="227"/>
      <c r="JU141" s="227"/>
      <c r="JV141" s="226"/>
      <c r="JW141" s="227"/>
      <c r="JX141" s="228"/>
      <c r="JY141" s="227"/>
      <c r="KA141" s="271"/>
      <c r="KB141" s="272"/>
      <c r="KC141" s="271"/>
      <c r="KD141" s="274"/>
      <c r="KE141" s="271"/>
      <c r="KG141" s="271"/>
      <c r="KH141" s="272"/>
      <c r="KI141" s="271"/>
      <c r="KJ141" s="274"/>
      <c r="KK141" s="271"/>
      <c r="KM141" s="271"/>
      <c r="KN141" s="272"/>
      <c r="KO141" s="271"/>
      <c r="KP141" s="274"/>
      <c r="KQ141" s="271"/>
      <c r="KS141" s="271"/>
      <c r="KT141" s="272"/>
      <c r="KU141" s="271"/>
      <c r="KV141" s="274"/>
      <c r="KW141" s="271"/>
      <c r="KY141" s="271"/>
      <c r="KZ141" s="272"/>
      <c r="LA141" s="271"/>
      <c r="LB141" s="274"/>
      <c r="LC141" s="271"/>
      <c r="LE141" s="271"/>
      <c r="LF141" s="272"/>
      <c r="LG141" s="271"/>
      <c r="LH141" s="274"/>
      <c r="LI141" s="271"/>
      <c r="LK141" s="271"/>
      <c r="LL141" s="272"/>
      <c r="LM141" s="271"/>
      <c r="LN141" s="274"/>
      <c r="LO141" s="271"/>
      <c r="LQ141" s="271"/>
      <c r="LR141" s="272"/>
      <c r="LS141" s="271"/>
      <c r="LT141" s="274"/>
      <c r="LU141" s="271"/>
    </row>
    <row r="142" spans="1:333" ht="18">
      <c r="A142" s="225" t="s">
        <v>78</v>
      </c>
      <c r="B142" s="226"/>
      <c r="C142" s="227"/>
      <c r="D142" s="228"/>
      <c r="E142" s="227"/>
      <c r="H142" s="225" t="s">
        <v>78</v>
      </c>
      <c r="I142" s="226"/>
      <c r="J142" s="227"/>
      <c r="K142" s="228"/>
      <c r="L142" s="227"/>
      <c r="O142" s="225" t="s">
        <v>78</v>
      </c>
      <c r="P142" s="226"/>
      <c r="Q142" s="227"/>
      <c r="R142" s="228"/>
      <c r="S142" s="227"/>
      <c r="V142" s="225" t="s">
        <v>78</v>
      </c>
      <c r="W142" s="226"/>
      <c r="X142" s="227"/>
      <c r="Y142" s="228"/>
      <c r="Z142" s="227"/>
      <c r="AC142" s="225" t="s">
        <v>78</v>
      </c>
      <c r="AD142" s="226"/>
      <c r="AE142" s="227"/>
      <c r="AF142" s="228"/>
      <c r="AG142" s="227"/>
      <c r="AJ142" s="225" t="s">
        <v>78</v>
      </c>
      <c r="AK142" s="226"/>
      <c r="AL142" s="227"/>
      <c r="AM142" s="228"/>
      <c r="AN142" s="227"/>
      <c r="AQ142" s="225" t="s">
        <v>78</v>
      </c>
      <c r="AR142" s="226"/>
      <c r="AS142" s="227"/>
      <c r="AT142" s="228"/>
      <c r="AU142" s="227"/>
      <c r="AX142" s="225" t="s">
        <v>78</v>
      </c>
      <c r="AY142" s="226"/>
      <c r="AZ142" s="227"/>
      <c r="BA142" s="228"/>
      <c r="BB142" s="227"/>
      <c r="BE142" s="225" t="s">
        <v>78</v>
      </c>
      <c r="BF142" s="226"/>
      <c r="BG142" s="227"/>
      <c r="BH142" s="228"/>
      <c r="BI142" s="227"/>
      <c r="BL142" s="225" t="s">
        <v>78</v>
      </c>
      <c r="BM142" s="226"/>
      <c r="BN142" s="227"/>
      <c r="BO142" s="228"/>
      <c r="BP142" s="227"/>
      <c r="BS142" s="225" t="s">
        <v>78</v>
      </c>
      <c r="BT142" s="226"/>
      <c r="BU142" s="227"/>
      <c r="BV142" s="228"/>
      <c r="BW142" s="227"/>
      <c r="BX142" s="227"/>
      <c r="BZ142" s="225" t="s">
        <v>78</v>
      </c>
      <c r="CA142" s="226"/>
      <c r="CB142" s="227"/>
      <c r="CC142" s="228"/>
      <c r="CD142" s="227"/>
      <c r="CG142" s="225" t="s">
        <v>78</v>
      </c>
      <c r="CH142" s="226"/>
      <c r="CI142" s="227"/>
      <c r="CJ142" s="228"/>
      <c r="CK142" s="227"/>
      <c r="CN142" s="225" t="s">
        <v>78</v>
      </c>
      <c r="CO142" s="226"/>
      <c r="CP142" s="227"/>
      <c r="CQ142" s="228"/>
      <c r="CR142" s="227"/>
      <c r="CU142" s="225" t="s">
        <v>78</v>
      </c>
      <c r="CV142" s="226"/>
      <c r="CW142" s="227"/>
      <c r="CX142" s="228"/>
      <c r="CY142" s="227"/>
      <c r="DB142" s="225" t="s">
        <v>78</v>
      </c>
      <c r="DC142" s="226"/>
      <c r="DD142" s="227"/>
      <c r="DE142" s="228"/>
      <c r="DF142" s="227"/>
      <c r="DI142" s="225" t="s">
        <v>78</v>
      </c>
      <c r="DJ142" s="226"/>
      <c r="DK142" s="227"/>
      <c r="DL142" s="228"/>
      <c r="DM142" s="227"/>
      <c r="DP142" s="225" t="s">
        <v>78</v>
      </c>
      <c r="DQ142" s="226"/>
      <c r="DR142" s="227"/>
      <c r="DS142" s="228"/>
      <c r="DT142" s="227"/>
      <c r="DW142" s="225" t="s">
        <v>78</v>
      </c>
      <c r="DX142" s="226"/>
      <c r="DY142" s="227"/>
      <c r="DZ142" s="228"/>
      <c r="EA142" s="227"/>
      <c r="ED142" s="225" t="s">
        <v>78</v>
      </c>
      <c r="EE142" s="226"/>
      <c r="EF142" s="227"/>
      <c r="EG142" s="228"/>
      <c r="EH142" s="227"/>
      <c r="EK142" s="225" t="s">
        <v>78</v>
      </c>
      <c r="EL142" s="226"/>
      <c r="EM142" s="227"/>
      <c r="EN142" s="228"/>
      <c r="EO142" s="227"/>
      <c r="ER142" s="225" t="s">
        <v>78</v>
      </c>
      <c r="ES142" s="226"/>
      <c r="ET142" s="227"/>
      <c r="EU142" s="228"/>
      <c r="EV142" s="227"/>
      <c r="EY142" s="225" t="s">
        <v>78</v>
      </c>
      <c r="EZ142" s="226"/>
      <c r="FA142" s="227"/>
      <c r="FB142" s="228"/>
      <c r="FC142" s="227"/>
      <c r="FF142" s="225" t="s">
        <v>78</v>
      </c>
      <c r="FG142" s="226"/>
      <c r="FH142" s="227"/>
      <c r="FI142" s="228"/>
      <c r="FJ142" s="227"/>
      <c r="FM142" s="225" t="s">
        <v>78</v>
      </c>
      <c r="FN142" s="226"/>
      <c r="FO142" s="227"/>
      <c r="FP142" s="228"/>
      <c r="FQ142" s="227"/>
      <c r="FT142" s="225" t="s">
        <v>78</v>
      </c>
      <c r="FU142" s="226"/>
      <c r="FV142" s="227"/>
      <c r="FW142" s="228"/>
      <c r="FX142" s="227"/>
      <c r="GA142" s="225" t="s">
        <v>78</v>
      </c>
      <c r="GB142" s="226"/>
      <c r="GC142" s="227"/>
      <c r="GD142" s="228"/>
      <c r="GE142" s="227"/>
      <c r="GH142" s="225" t="s">
        <v>78</v>
      </c>
      <c r="GI142" s="226"/>
      <c r="GJ142" s="227"/>
      <c r="GK142" s="228"/>
      <c r="GL142" s="227"/>
      <c r="GO142" s="225" t="s">
        <v>78</v>
      </c>
      <c r="GP142" s="226"/>
      <c r="GQ142" s="227"/>
      <c r="GR142" s="228"/>
      <c r="GS142" s="227"/>
      <c r="GV142" s="225" t="s">
        <v>78</v>
      </c>
      <c r="GW142" s="226"/>
      <c r="GX142" s="227"/>
      <c r="GY142" s="228"/>
      <c r="GZ142" s="227"/>
      <c r="HC142" s="225" t="s">
        <v>78</v>
      </c>
      <c r="HD142" s="226"/>
      <c r="HE142" s="227"/>
      <c r="HF142" s="228"/>
      <c r="HG142" s="227"/>
      <c r="HJ142" s="225" t="s">
        <v>78</v>
      </c>
      <c r="HK142" s="226"/>
      <c r="HL142" s="227"/>
      <c r="HM142" s="228"/>
      <c r="HN142" s="227"/>
      <c r="HQ142" s="225" t="s">
        <v>78</v>
      </c>
      <c r="HR142" s="226"/>
      <c r="HS142" s="227"/>
      <c r="HT142" s="228"/>
      <c r="HU142" s="227"/>
      <c r="HX142" s="225" t="s">
        <v>78</v>
      </c>
      <c r="HY142" s="226"/>
      <c r="HZ142" s="227"/>
      <c r="IA142" s="228"/>
      <c r="IB142" s="227"/>
      <c r="IE142" s="225" t="s">
        <v>78</v>
      </c>
      <c r="IF142" s="226"/>
      <c r="IG142" s="227"/>
      <c r="IH142" s="228"/>
      <c r="II142" s="227"/>
      <c r="IK142" s="225" t="s">
        <v>78</v>
      </c>
      <c r="IL142" s="226"/>
      <c r="IM142" s="227"/>
      <c r="IN142" s="228"/>
      <c r="IO142" s="227"/>
      <c r="IQ142" s="225" t="s">
        <v>78</v>
      </c>
      <c r="IR142" s="226"/>
      <c r="IS142" s="227"/>
      <c r="IT142" s="228"/>
      <c r="IU142" s="227"/>
      <c r="IW142" s="225" t="s">
        <v>78</v>
      </c>
      <c r="IX142" s="226"/>
      <c r="IY142" s="227"/>
      <c r="IZ142" s="228"/>
      <c r="JA142" s="227"/>
      <c r="JC142" s="225" t="s">
        <v>78</v>
      </c>
      <c r="JD142" s="226"/>
      <c r="JE142" s="227"/>
      <c r="JF142" s="228"/>
      <c r="JG142" s="227"/>
      <c r="JI142" s="225" t="s">
        <v>78</v>
      </c>
      <c r="JJ142" s="226"/>
      <c r="JK142" s="227"/>
      <c r="JL142" s="228"/>
      <c r="JM142" s="227"/>
      <c r="JO142" s="225" t="s">
        <v>78</v>
      </c>
      <c r="JP142" s="226"/>
      <c r="JQ142" s="227"/>
      <c r="JR142" s="228"/>
      <c r="JS142" s="227"/>
      <c r="JU142" s="225" t="s">
        <v>78</v>
      </c>
      <c r="JV142" s="226"/>
      <c r="JW142" s="227"/>
      <c r="JX142" s="228"/>
      <c r="JY142" s="227"/>
      <c r="KA142" s="270" t="s">
        <v>78</v>
      </c>
      <c r="KB142" s="272"/>
      <c r="KC142" s="271"/>
      <c r="KD142" s="274"/>
      <c r="KE142" s="271"/>
      <c r="KG142" s="270" t="s">
        <v>78</v>
      </c>
      <c r="KH142" s="272"/>
      <c r="KI142" s="271"/>
      <c r="KJ142" s="274"/>
      <c r="KK142" s="271"/>
      <c r="KM142" s="270" t="s">
        <v>78</v>
      </c>
      <c r="KN142" s="272"/>
      <c r="KO142" s="271"/>
      <c r="KP142" s="274"/>
      <c r="KQ142" s="271"/>
      <c r="KS142" s="270" t="s">
        <v>78</v>
      </c>
      <c r="KT142" s="272"/>
      <c r="KU142" s="271"/>
      <c r="KV142" s="274"/>
      <c r="KW142" s="271"/>
      <c r="KY142" s="270" t="s">
        <v>78</v>
      </c>
      <c r="KZ142" s="272"/>
      <c r="LA142" s="271"/>
      <c r="LB142" s="274"/>
      <c r="LC142" s="271"/>
      <c r="LE142" s="270" t="s">
        <v>78</v>
      </c>
      <c r="LF142" s="272"/>
      <c r="LG142" s="271"/>
      <c r="LH142" s="274"/>
      <c r="LI142" s="271"/>
      <c r="LK142" s="270" t="s">
        <v>78</v>
      </c>
      <c r="LL142" s="272"/>
      <c r="LM142" s="271"/>
      <c r="LN142" s="274"/>
      <c r="LO142" s="271"/>
      <c r="LQ142" s="270" t="s">
        <v>78</v>
      </c>
      <c r="LR142" s="272"/>
      <c r="LS142" s="271"/>
      <c r="LT142" s="274"/>
      <c r="LU142" s="271"/>
    </row>
    <row r="143" spans="1:333" ht="18">
      <c r="A143" s="169"/>
      <c r="B143" s="170"/>
      <c r="C143" s="169"/>
      <c r="D143" s="171"/>
      <c r="E143" s="169"/>
      <c r="H143" s="169"/>
      <c r="I143" s="170"/>
      <c r="J143" s="169"/>
      <c r="K143" s="171"/>
      <c r="L143" s="169"/>
      <c r="O143" s="169"/>
      <c r="P143" s="170"/>
      <c r="Q143" s="169"/>
      <c r="R143" s="171"/>
      <c r="S143" s="169"/>
      <c r="V143" s="169"/>
      <c r="W143" s="170"/>
      <c r="X143" s="169"/>
      <c r="Y143" s="171"/>
      <c r="Z143" s="169"/>
      <c r="AC143" s="169"/>
      <c r="AD143" s="170"/>
      <c r="AE143" s="169"/>
      <c r="AF143" s="171"/>
      <c r="AG143" s="169"/>
      <c r="AJ143" s="169"/>
      <c r="AK143" s="170"/>
      <c r="AL143" s="169"/>
      <c r="AM143" s="171"/>
      <c r="AN143" s="169"/>
      <c r="AQ143" s="169"/>
      <c r="AR143" s="170"/>
      <c r="AS143" s="169"/>
      <c r="AT143" s="171"/>
      <c r="AU143" s="169"/>
      <c r="AX143" s="169"/>
      <c r="AY143" s="170"/>
      <c r="AZ143" s="169"/>
      <c r="BA143" s="171"/>
      <c r="BB143" s="169"/>
      <c r="BE143" s="169"/>
      <c r="BF143" s="170"/>
      <c r="BG143" s="169"/>
      <c r="BH143" s="171"/>
      <c r="BI143" s="169"/>
      <c r="BL143" s="169"/>
      <c r="BM143" s="170"/>
      <c r="BN143" s="169"/>
      <c r="BO143" s="171"/>
      <c r="BP143" s="169"/>
      <c r="BS143" s="169"/>
      <c r="BT143" s="170"/>
      <c r="BU143" s="169"/>
      <c r="BV143" s="171"/>
      <c r="BW143" s="169"/>
      <c r="BX143" s="169"/>
      <c r="BZ143" s="169"/>
      <c r="CA143" s="170"/>
      <c r="CB143" s="169"/>
      <c r="CC143" s="171"/>
      <c r="CD143" s="169"/>
      <c r="CG143" s="169"/>
      <c r="CH143" s="170"/>
      <c r="CI143" s="169"/>
      <c r="CJ143" s="171"/>
      <c r="CK143" s="169"/>
      <c r="CN143" s="169"/>
      <c r="CO143" s="170"/>
      <c r="CP143" s="169"/>
      <c r="CQ143" s="171"/>
      <c r="CR143" s="169"/>
      <c r="CU143" s="169"/>
      <c r="CV143" s="170"/>
      <c r="CW143" s="169"/>
      <c r="CX143" s="171"/>
      <c r="CY143" s="169"/>
      <c r="DB143" s="169"/>
      <c r="DC143" s="170"/>
      <c r="DD143" s="169"/>
      <c r="DE143" s="171"/>
      <c r="DF143" s="169"/>
      <c r="DI143" s="169"/>
      <c r="DJ143" s="170"/>
      <c r="DK143" s="169"/>
      <c r="DL143" s="171"/>
      <c r="DM143" s="169"/>
      <c r="DP143" s="169"/>
      <c r="DQ143" s="170"/>
      <c r="DR143" s="169"/>
      <c r="DS143" s="171"/>
      <c r="DT143" s="169"/>
      <c r="DW143" s="169"/>
      <c r="DX143" s="170"/>
      <c r="DY143" s="169"/>
      <c r="DZ143" s="171"/>
      <c r="EA143" s="169"/>
      <c r="ED143" s="169"/>
      <c r="EE143" s="170"/>
      <c r="EF143" s="169"/>
      <c r="EG143" s="171"/>
      <c r="EH143" s="169"/>
      <c r="EK143" s="169"/>
      <c r="EL143" s="170"/>
      <c r="EM143" s="169"/>
      <c r="EN143" s="171"/>
      <c r="EO143" s="169"/>
      <c r="ER143" s="169"/>
      <c r="ES143" s="170"/>
      <c r="ET143" s="169"/>
      <c r="EU143" s="171"/>
      <c r="EV143" s="169"/>
      <c r="EY143" s="169"/>
      <c r="EZ143" s="170"/>
      <c r="FA143" s="169"/>
      <c r="FB143" s="171"/>
      <c r="FC143" s="169"/>
      <c r="FF143" s="169"/>
      <c r="FG143" s="170"/>
      <c r="FH143" s="169"/>
      <c r="FI143" s="171"/>
      <c r="FJ143" s="169"/>
      <c r="FM143" s="169"/>
      <c r="FN143" s="170"/>
      <c r="FO143" s="169"/>
      <c r="FP143" s="171"/>
      <c r="FQ143" s="169"/>
      <c r="FT143" s="169"/>
      <c r="FU143" s="170"/>
      <c r="FV143" s="169"/>
      <c r="FW143" s="171"/>
      <c r="FX143" s="169"/>
      <c r="GA143" s="169"/>
      <c r="GB143" s="170"/>
      <c r="GC143" s="169"/>
      <c r="GD143" s="171"/>
      <c r="GE143" s="169"/>
      <c r="GH143" s="169"/>
      <c r="GI143" s="170"/>
      <c r="GJ143" s="169"/>
      <c r="GK143" s="171"/>
      <c r="GL143" s="169"/>
      <c r="GO143" s="169"/>
      <c r="GP143" s="170"/>
      <c r="GQ143" s="169"/>
      <c r="GR143" s="171"/>
      <c r="GS143" s="169"/>
      <c r="GV143" s="169"/>
      <c r="GW143" s="170"/>
      <c r="GX143" s="169"/>
      <c r="GY143" s="171"/>
      <c r="GZ143" s="169"/>
      <c r="HC143" s="169"/>
      <c r="HD143" s="170"/>
      <c r="HE143" s="169"/>
      <c r="HF143" s="171"/>
      <c r="HG143" s="169"/>
      <c r="HJ143" s="169"/>
      <c r="HK143" s="170"/>
      <c r="HL143" s="169"/>
      <c r="HM143" s="171"/>
      <c r="HN143" s="169"/>
      <c r="HQ143" s="169"/>
      <c r="HR143" s="170"/>
      <c r="HS143" s="169"/>
      <c r="HT143" s="171"/>
      <c r="HU143" s="169"/>
      <c r="HX143" s="169"/>
      <c r="HY143" s="170"/>
      <c r="HZ143" s="169"/>
      <c r="IA143" s="171"/>
      <c r="IB143" s="169"/>
      <c r="IE143" s="169"/>
      <c r="IF143" s="170"/>
      <c r="IG143" s="169"/>
      <c r="IH143" s="171"/>
      <c r="II143" s="169"/>
      <c r="IK143" s="169"/>
      <c r="IL143" s="170"/>
      <c r="IM143" s="169"/>
      <c r="IN143" s="171"/>
      <c r="IO143" s="169"/>
      <c r="IQ143" s="169"/>
      <c r="IR143" s="170"/>
      <c r="IS143" s="169"/>
      <c r="IT143" s="171"/>
      <c r="IU143" s="169"/>
      <c r="IW143" s="169"/>
      <c r="IX143" s="170"/>
      <c r="IY143" s="169"/>
      <c r="IZ143" s="171"/>
      <c r="JA143" s="169"/>
      <c r="JC143" s="169"/>
      <c r="JD143" s="170"/>
      <c r="JE143" s="169"/>
      <c r="JF143" s="171"/>
      <c r="JG143" s="169"/>
      <c r="JI143" s="169"/>
      <c r="JJ143" s="170"/>
      <c r="JK143" s="169"/>
      <c r="JL143" s="171"/>
      <c r="JM143" s="169"/>
      <c r="JO143" s="169"/>
      <c r="JP143" s="170"/>
      <c r="JQ143" s="169"/>
      <c r="JR143" s="171"/>
      <c r="JS143" s="169"/>
      <c r="JU143" s="169"/>
      <c r="JV143" s="170"/>
      <c r="JW143" s="169"/>
      <c r="JX143" s="171"/>
      <c r="JY143" s="169"/>
      <c r="KA143" s="169"/>
      <c r="KB143" s="170"/>
      <c r="KC143" s="169"/>
      <c r="KD143" s="171"/>
      <c r="KE143" s="169"/>
      <c r="KG143" s="169"/>
      <c r="KH143" s="170"/>
      <c r="KI143" s="169"/>
      <c r="KJ143" s="171"/>
      <c r="KK143" s="169"/>
      <c r="KM143" s="169"/>
      <c r="KN143" s="170"/>
      <c r="KO143" s="169"/>
      <c r="KP143" s="171"/>
      <c r="KQ143" s="169"/>
      <c r="KS143" s="169"/>
      <c r="KT143" s="170"/>
      <c r="KU143" s="169"/>
      <c r="KV143" s="171"/>
      <c r="KW143" s="169"/>
      <c r="KY143" s="169"/>
      <c r="KZ143" s="170"/>
      <c r="LA143" s="169"/>
      <c r="LB143" s="171"/>
      <c r="LC143" s="169"/>
      <c r="LE143" s="169"/>
      <c r="LF143" s="170"/>
      <c r="LG143" s="169"/>
      <c r="LH143" s="171"/>
      <c r="LI143" s="169"/>
      <c r="LK143" s="169"/>
      <c r="LL143" s="170"/>
      <c r="LM143" s="169"/>
      <c r="LN143" s="171"/>
      <c r="LO143" s="169"/>
      <c r="LQ143" s="169"/>
      <c r="LR143" s="170"/>
      <c r="LS143" s="169"/>
      <c r="LT143" s="171"/>
      <c r="LU143" s="169"/>
    </row>
    <row r="144" spans="1:333" s="233" customFormat="1" ht="72" customHeight="1">
      <c r="A144" s="229" t="s">
        <v>79</v>
      </c>
      <c r="B144" s="230" t="s">
        <v>68</v>
      </c>
      <c r="C144" s="231" t="s">
        <v>69</v>
      </c>
      <c r="D144" s="232" t="s">
        <v>70</v>
      </c>
      <c r="E144" s="231" t="s">
        <v>69</v>
      </c>
      <c r="H144" s="229" t="s">
        <v>79</v>
      </c>
      <c r="I144" s="230" t="s">
        <v>68</v>
      </c>
      <c r="J144" s="231" t="s">
        <v>69</v>
      </c>
      <c r="K144" s="232" t="s">
        <v>70</v>
      </c>
      <c r="L144" s="231" t="s">
        <v>69</v>
      </c>
      <c r="O144" s="229" t="s">
        <v>79</v>
      </c>
      <c r="P144" s="230" t="s">
        <v>68</v>
      </c>
      <c r="Q144" s="231" t="s">
        <v>69</v>
      </c>
      <c r="R144" s="232" t="s">
        <v>70</v>
      </c>
      <c r="S144" s="231" t="s">
        <v>69</v>
      </c>
      <c r="V144" s="229" t="s">
        <v>79</v>
      </c>
      <c r="W144" s="230" t="s">
        <v>68</v>
      </c>
      <c r="X144" s="231" t="s">
        <v>69</v>
      </c>
      <c r="Y144" s="232" t="s">
        <v>70</v>
      </c>
      <c r="Z144" s="231" t="s">
        <v>69</v>
      </c>
      <c r="AC144" s="229" t="s">
        <v>79</v>
      </c>
      <c r="AD144" s="230" t="s">
        <v>68</v>
      </c>
      <c r="AE144" s="231" t="s">
        <v>69</v>
      </c>
      <c r="AF144" s="232" t="s">
        <v>70</v>
      </c>
      <c r="AG144" s="231" t="s">
        <v>69</v>
      </c>
      <c r="AJ144" s="229" t="s">
        <v>79</v>
      </c>
      <c r="AK144" s="230" t="s">
        <v>68</v>
      </c>
      <c r="AL144" s="231" t="s">
        <v>69</v>
      </c>
      <c r="AM144" s="232" t="s">
        <v>70</v>
      </c>
      <c r="AN144" s="231" t="s">
        <v>69</v>
      </c>
      <c r="AQ144" s="229" t="s">
        <v>79</v>
      </c>
      <c r="AR144" s="230" t="s">
        <v>68</v>
      </c>
      <c r="AS144" s="231" t="s">
        <v>69</v>
      </c>
      <c r="AT144" s="232" t="s">
        <v>70</v>
      </c>
      <c r="AU144" s="231" t="s">
        <v>69</v>
      </c>
      <c r="AX144" s="229" t="s">
        <v>79</v>
      </c>
      <c r="AY144" s="230" t="s">
        <v>68</v>
      </c>
      <c r="AZ144" s="231" t="s">
        <v>69</v>
      </c>
      <c r="BA144" s="232" t="s">
        <v>70</v>
      </c>
      <c r="BB144" s="231" t="s">
        <v>69</v>
      </c>
      <c r="BE144" s="229" t="s">
        <v>79</v>
      </c>
      <c r="BF144" s="230" t="s">
        <v>68</v>
      </c>
      <c r="BG144" s="231" t="s">
        <v>69</v>
      </c>
      <c r="BH144" s="232" t="s">
        <v>70</v>
      </c>
      <c r="BI144" s="231" t="s">
        <v>69</v>
      </c>
      <c r="BL144" s="229" t="s">
        <v>79</v>
      </c>
      <c r="BM144" s="230" t="s">
        <v>68</v>
      </c>
      <c r="BN144" s="231" t="s">
        <v>69</v>
      </c>
      <c r="BO144" s="232" t="s">
        <v>70</v>
      </c>
      <c r="BP144" s="231" t="s">
        <v>69</v>
      </c>
      <c r="BS144" s="229" t="s">
        <v>79</v>
      </c>
      <c r="BT144" s="230" t="s">
        <v>68</v>
      </c>
      <c r="BU144" s="231" t="s">
        <v>69</v>
      </c>
      <c r="BV144" s="232" t="s">
        <v>70</v>
      </c>
      <c r="BW144" s="231" t="s">
        <v>69</v>
      </c>
      <c r="BX144" s="234"/>
      <c r="BZ144" s="229" t="s">
        <v>79</v>
      </c>
      <c r="CA144" s="230" t="s">
        <v>68</v>
      </c>
      <c r="CB144" s="231" t="s">
        <v>69</v>
      </c>
      <c r="CC144" s="232" t="s">
        <v>70</v>
      </c>
      <c r="CD144" s="231" t="s">
        <v>69</v>
      </c>
      <c r="CG144" s="229" t="s">
        <v>79</v>
      </c>
      <c r="CH144" s="230" t="s">
        <v>68</v>
      </c>
      <c r="CI144" s="231" t="s">
        <v>69</v>
      </c>
      <c r="CJ144" s="232" t="s">
        <v>70</v>
      </c>
      <c r="CK144" s="231" t="s">
        <v>69</v>
      </c>
      <c r="CN144" s="229" t="s">
        <v>79</v>
      </c>
      <c r="CO144" s="230" t="s">
        <v>68</v>
      </c>
      <c r="CP144" s="231" t="s">
        <v>69</v>
      </c>
      <c r="CQ144" s="232" t="s">
        <v>70</v>
      </c>
      <c r="CR144" s="231" t="s">
        <v>69</v>
      </c>
      <c r="CU144" s="229" t="s">
        <v>79</v>
      </c>
      <c r="CV144" s="230" t="s">
        <v>68</v>
      </c>
      <c r="CW144" s="231" t="s">
        <v>69</v>
      </c>
      <c r="CX144" s="232" t="s">
        <v>70</v>
      </c>
      <c r="CY144" s="231" t="s">
        <v>69</v>
      </c>
      <c r="DB144" s="229" t="s">
        <v>79</v>
      </c>
      <c r="DC144" s="230" t="s">
        <v>68</v>
      </c>
      <c r="DD144" s="231" t="s">
        <v>69</v>
      </c>
      <c r="DE144" s="232" t="s">
        <v>70</v>
      </c>
      <c r="DF144" s="231" t="s">
        <v>69</v>
      </c>
      <c r="DI144" s="229" t="s">
        <v>79</v>
      </c>
      <c r="DJ144" s="230" t="s">
        <v>68</v>
      </c>
      <c r="DK144" s="231" t="s">
        <v>69</v>
      </c>
      <c r="DL144" s="232" t="s">
        <v>70</v>
      </c>
      <c r="DM144" s="231" t="s">
        <v>69</v>
      </c>
      <c r="DP144" s="229" t="s">
        <v>79</v>
      </c>
      <c r="DQ144" s="230" t="s">
        <v>68</v>
      </c>
      <c r="DR144" s="231" t="s">
        <v>69</v>
      </c>
      <c r="DS144" s="232" t="s">
        <v>70</v>
      </c>
      <c r="DT144" s="231" t="s">
        <v>69</v>
      </c>
      <c r="DW144" s="229" t="s">
        <v>79</v>
      </c>
      <c r="DX144" s="230" t="s">
        <v>68</v>
      </c>
      <c r="DY144" s="231" t="s">
        <v>69</v>
      </c>
      <c r="DZ144" s="232" t="s">
        <v>70</v>
      </c>
      <c r="EA144" s="231" t="s">
        <v>69</v>
      </c>
      <c r="ED144" s="229" t="s">
        <v>79</v>
      </c>
      <c r="EE144" s="230" t="s">
        <v>68</v>
      </c>
      <c r="EF144" s="231" t="s">
        <v>69</v>
      </c>
      <c r="EG144" s="232" t="s">
        <v>70</v>
      </c>
      <c r="EH144" s="231" t="s">
        <v>69</v>
      </c>
      <c r="EK144" s="229" t="s">
        <v>79</v>
      </c>
      <c r="EL144" s="230" t="s">
        <v>68</v>
      </c>
      <c r="EM144" s="231" t="s">
        <v>69</v>
      </c>
      <c r="EN144" s="232" t="s">
        <v>70</v>
      </c>
      <c r="EO144" s="231" t="s">
        <v>69</v>
      </c>
      <c r="ER144" s="229" t="s">
        <v>79</v>
      </c>
      <c r="ES144" s="230" t="s">
        <v>68</v>
      </c>
      <c r="ET144" s="231" t="s">
        <v>69</v>
      </c>
      <c r="EU144" s="232" t="s">
        <v>70</v>
      </c>
      <c r="EV144" s="231" t="s">
        <v>69</v>
      </c>
      <c r="EY144" s="229" t="s">
        <v>79</v>
      </c>
      <c r="EZ144" s="230" t="s">
        <v>68</v>
      </c>
      <c r="FA144" s="231" t="s">
        <v>69</v>
      </c>
      <c r="FB144" s="232" t="s">
        <v>70</v>
      </c>
      <c r="FC144" s="231" t="s">
        <v>69</v>
      </c>
      <c r="FF144" s="229" t="s">
        <v>79</v>
      </c>
      <c r="FG144" s="230" t="s">
        <v>68</v>
      </c>
      <c r="FH144" s="231" t="s">
        <v>69</v>
      </c>
      <c r="FI144" s="232" t="s">
        <v>70</v>
      </c>
      <c r="FJ144" s="231" t="s">
        <v>69</v>
      </c>
      <c r="FM144" s="229" t="s">
        <v>79</v>
      </c>
      <c r="FN144" s="230" t="s">
        <v>68</v>
      </c>
      <c r="FO144" s="231" t="s">
        <v>69</v>
      </c>
      <c r="FP144" s="232" t="s">
        <v>70</v>
      </c>
      <c r="FQ144" s="231" t="s">
        <v>69</v>
      </c>
      <c r="FT144" s="229" t="s">
        <v>79</v>
      </c>
      <c r="FU144" s="230" t="s">
        <v>68</v>
      </c>
      <c r="FV144" s="231" t="s">
        <v>69</v>
      </c>
      <c r="FW144" s="232" t="s">
        <v>70</v>
      </c>
      <c r="FX144" s="231" t="s">
        <v>69</v>
      </c>
      <c r="GA144" s="229" t="s">
        <v>79</v>
      </c>
      <c r="GB144" s="230" t="s">
        <v>68</v>
      </c>
      <c r="GC144" s="231" t="s">
        <v>69</v>
      </c>
      <c r="GD144" s="232" t="s">
        <v>70</v>
      </c>
      <c r="GE144" s="231" t="s">
        <v>69</v>
      </c>
      <c r="GH144" s="229" t="s">
        <v>79</v>
      </c>
      <c r="GI144" s="230" t="s">
        <v>68</v>
      </c>
      <c r="GJ144" s="231" t="s">
        <v>69</v>
      </c>
      <c r="GK144" s="232" t="s">
        <v>70</v>
      </c>
      <c r="GL144" s="231" t="s">
        <v>69</v>
      </c>
      <c r="GO144" s="229" t="s">
        <v>79</v>
      </c>
      <c r="GP144" s="230" t="s">
        <v>68</v>
      </c>
      <c r="GQ144" s="231" t="s">
        <v>69</v>
      </c>
      <c r="GR144" s="232" t="s">
        <v>70</v>
      </c>
      <c r="GS144" s="231" t="s">
        <v>69</v>
      </c>
      <c r="GV144" s="229" t="s">
        <v>79</v>
      </c>
      <c r="GW144" s="230" t="s">
        <v>68</v>
      </c>
      <c r="GX144" s="231" t="s">
        <v>69</v>
      </c>
      <c r="GY144" s="232" t="s">
        <v>70</v>
      </c>
      <c r="GZ144" s="231" t="s">
        <v>69</v>
      </c>
      <c r="HC144" s="229" t="s">
        <v>79</v>
      </c>
      <c r="HD144" s="230" t="s">
        <v>68</v>
      </c>
      <c r="HE144" s="231" t="s">
        <v>69</v>
      </c>
      <c r="HF144" s="232" t="s">
        <v>70</v>
      </c>
      <c r="HG144" s="231" t="s">
        <v>69</v>
      </c>
      <c r="HJ144" s="229" t="s">
        <v>79</v>
      </c>
      <c r="HK144" s="230" t="s">
        <v>68</v>
      </c>
      <c r="HL144" s="231" t="s">
        <v>69</v>
      </c>
      <c r="HM144" s="232" t="s">
        <v>70</v>
      </c>
      <c r="HN144" s="231" t="s">
        <v>69</v>
      </c>
      <c r="HQ144" s="229" t="s">
        <v>79</v>
      </c>
      <c r="HR144" s="230" t="s">
        <v>68</v>
      </c>
      <c r="HS144" s="231" t="s">
        <v>69</v>
      </c>
      <c r="HT144" s="232" t="s">
        <v>70</v>
      </c>
      <c r="HU144" s="231" t="s">
        <v>69</v>
      </c>
      <c r="HX144" s="229" t="s">
        <v>79</v>
      </c>
      <c r="HY144" s="230" t="s">
        <v>68</v>
      </c>
      <c r="HZ144" s="231" t="s">
        <v>69</v>
      </c>
      <c r="IA144" s="232" t="s">
        <v>70</v>
      </c>
      <c r="IB144" s="231" t="s">
        <v>69</v>
      </c>
      <c r="IE144" s="229" t="s">
        <v>79</v>
      </c>
      <c r="IF144" s="230" t="s">
        <v>68</v>
      </c>
      <c r="IG144" s="231" t="s">
        <v>69</v>
      </c>
      <c r="IH144" s="232" t="s">
        <v>70</v>
      </c>
      <c r="II144" s="231" t="s">
        <v>69</v>
      </c>
      <c r="IK144" s="229" t="s">
        <v>79</v>
      </c>
      <c r="IL144" s="230" t="s">
        <v>68</v>
      </c>
      <c r="IM144" s="231" t="s">
        <v>69</v>
      </c>
      <c r="IN144" s="232" t="s">
        <v>70</v>
      </c>
      <c r="IO144" s="231" t="s">
        <v>69</v>
      </c>
      <c r="IQ144" s="229" t="s">
        <v>79</v>
      </c>
      <c r="IR144" s="230" t="s">
        <v>68</v>
      </c>
      <c r="IS144" s="231" t="s">
        <v>69</v>
      </c>
      <c r="IT144" s="232" t="s">
        <v>70</v>
      </c>
      <c r="IU144" s="231" t="s">
        <v>69</v>
      </c>
      <c r="IW144" s="229" t="s">
        <v>79</v>
      </c>
      <c r="IX144" s="230" t="s">
        <v>68</v>
      </c>
      <c r="IY144" s="231" t="s">
        <v>69</v>
      </c>
      <c r="IZ144" s="232" t="s">
        <v>70</v>
      </c>
      <c r="JA144" s="231" t="s">
        <v>69</v>
      </c>
      <c r="JC144" s="229" t="s">
        <v>79</v>
      </c>
      <c r="JD144" s="230" t="s">
        <v>68</v>
      </c>
      <c r="JE144" s="231" t="s">
        <v>69</v>
      </c>
      <c r="JF144" s="232" t="s">
        <v>70</v>
      </c>
      <c r="JG144" s="231" t="s">
        <v>69</v>
      </c>
      <c r="JI144" s="229" t="s">
        <v>79</v>
      </c>
      <c r="JJ144" s="230" t="s">
        <v>68</v>
      </c>
      <c r="JK144" s="231" t="s">
        <v>69</v>
      </c>
      <c r="JL144" s="232" t="s">
        <v>70</v>
      </c>
      <c r="JM144" s="231" t="s">
        <v>69</v>
      </c>
      <c r="JO144" s="229" t="s">
        <v>79</v>
      </c>
      <c r="JP144" s="230" t="s">
        <v>68</v>
      </c>
      <c r="JQ144" s="231" t="s">
        <v>69</v>
      </c>
      <c r="JR144" s="232" t="s">
        <v>70</v>
      </c>
      <c r="JS144" s="231" t="s">
        <v>69</v>
      </c>
      <c r="JU144" s="229" t="s">
        <v>79</v>
      </c>
      <c r="JV144" s="230" t="s">
        <v>68</v>
      </c>
      <c r="JW144" s="231" t="s">
        <v>69</v>
      </c>
      <c r="JX144" s="232" t="s">
        <v>70</v>
      </c>
      <c r="JY144" s="231" t="s">
        <v>69</v>
      </c>
      <c r="KA144" s="301" t="s">
        <v>79</v>
      </c>
      <c r="KB144" s="302" t="s">
        <v>68</v>
      </c>
      <c r="KC144" s="303" t="s">
        <v>69</v>
      </c>
      <c r="KD144" s="304" t="s">
        <v>70</v>
      </c>
      <c r="KE144" s="303" t="s">
        <v>69</v>
      </c>
      <c r="KG144" s="301" t="s">
        <v>79</v>
      </c>
      <c r="KH144" s="302" t="s">
        <v>68</v>
      </c>
      <c r="KI144" s="303" t="s">
        <v>69</v>
      </c>
      <c r="KJ144" s="304" t="s">
        <v>70</v>
      </c>
      <c r="KK144" s="303" t="s">
        <v>69</v>
      </c>
      <c r="KM144" s="301" t="s">
        <v>79</v>
      </c>
      <c r="KN144" s="302" t="s">
        <v>68</v>
      </c>
      <c r="KO144" s="303" t="s">
        <v>69</v>
      </c>
      <c r="KP144" s="304" t="s">
        <v>70</v>
      </c>
      <c r="KQ144" s="303" t="s">
        <v>69</v>
      </c>
      <c r="KS144" s="301" t="s">
        <v>79</v>
      </c>
      <c r="KT144" s="302" t="s">
        <v>68</v>
      </c>
      <c r="KU144" s="303" t="s">
        <v>69</v>
      </c>
      <c r="KV144" s="304" t="s">
        <v>70</v>
      </c>
      <c r="KW144" s="303" t="s">
        <v>69</v>
      </c>
      <c r="KY144" s="301" t="s">
        <v>79</v>
      </c>
      <c r="KZ144" s="302" t="s">
        <v>68</v>
      </c>
      <c r="LA144" s="303" t="s">
        <v>69</v>
      </c>
      <c r="LB144" s="304" t="s">
        <v>70</v>
      </c>
      <c r="LC144" s="303" t="s">
        <v>69</v>
      </c>
      <c r="LE144" s="301" t="s">
        <v>79</v>
      </c>
      <c r="LF144" s="302" t="s">
        <v>68</v>
      </c>
      <c r="LG144" s="303" t="s">
        <v>69</v>
      </c>
      <c r="LH144" s="304" t="s">
        <v>70</v>
      </c>
      <c r="LI144" s="303" t="s">
        <v>69</v>
      </c>
      <c r="LK144" s="301" t="s">
        <v>79</v>
      </c>
      <c r="LL144" s="302" t="s">
        <v>68</v>
      </c>
      <c r="LM144" s="303" t="s">
        <v>69</v>
      </c>
      <c r="LN144" s="304" t="s">
        <v>70</v>
      </c>
      <c r="LO144" s="303" t="s">
        <v>69</v>
      </c>
      <c r="LQ144" s="301" t="s">
        <v>79</v>
      </c>
      <c r="LR144" s="302" t="s">
        <v>68</v>
      </c>
      <c r="LS144" s="303" t="s">
        <v>69</v>
      </c>
      <c r="LT144" s="304" t="s">
        <v>70</v>
      </c>
      <c r="LU144" s="303" t="s">
        <v>69</v>
      </c>
    </row>
    <row r="145" spans="1:333" ht="18">
      <c r="A145" s="169"/>
      <c r="B145" s="170"/>
      <c r="C145" s="169"/>
      <c r="D145" s="171"/>
      <c r="E145" s="169"/>
      <c r="H145" s="169"/>
      <c r="I145" s="170"/>
      <c r="J145" s="169"/>
      <c r="K145" s="171"/>
      <c r="L145" s="169"/>
      <c r="O145" s="169"/>
      <c r="P145" s="170"/>
      <c r="Q145" s="169"/>
      <c r="R145" s="171"/>
      <c r="S145" s="169"/>
      <c r="V145" s="169"/>
      <c r="W145" s="170"/>
      <c r="X145" s="169"/>
      <c r="Y145" s="171"/>
      <c r="Z145" s="169"/>
      <c r="AC145" s="169"/>
      <c r="AD145" s="170"/>
      <c r="AE145" s="169"/>
      <c r="AF145" s="171"/>
      <c r="AG145" s="169"/>
      <c r="AJ145" s="169"/>
      <c r="AK145" s="170"/>
      <c r="AL145" s="169"/>
      <c r="AM145" s="171"/>
      <c r="AN145" s="169"/>
      <c r="AQ145" s="169"/>
      <c r="AR145" s="170"/>
      <c r="AS145" s="169"/>
      <c r="AT145" s="171"/>
      <c r="AU145" s="169"/>
      <c r="AX145" s="169"/>
      <c r="AY145" s="170"/>
      <c r="AZ145" s="169"/>
      <c r="BA145" s="171"/>
      <c r="BB145" s="169"/>
      <c r="BE145" s="169"/>
      <c r="BF145" s="170"/>
      <c r="BG145" s="169"/>
      <c r="BH145" s="171"/>
      <c r="BI145" s="169"/>
      <c r="BL145" s="169"/>
      <c r="BM145" s="170"/>
      <c r="BN145" s="169"/>
      <c r="BO145" s="171"/>
      <c r="BP145" s="169"/>
      <c r="BS145" s="169"/>
      <c r="BT145" s="170"/>
      <c r="BU145" s="169"/>
      <c r="BV145" s="171"/>
      <c r="BW145" s="169"/>
      <c r="BX145" s="169"/>
      <c r="BZ145" s="169"/>
      <c r="CA145" s="170"/>
      <c r="CB145" s="169"/>
      <c r="CC145" s="171"/>
      <c r="CD145" s="169"/>
      <c r="CG145" s="169"/>
      <c r="CH145" s="170"/>
      <c r="CI145" s="169"/>
      <c r="CJ145" s="171"/>
      <c r="CK145" s="169"/>
      <c r="CN145" s="169"/>
      <c r="CO145" s="170"/>
      <c r="CP145" s="169"/>
      <c r="CQ145" s="171"/>
      <c r="CR145" s="169"/>
      <c r="CU145" s="169"/>
      <c r="CV145" s="170"/>
      <c r="CW145" s="169"/>
      <c r="CX145" s="171"/>
      <c r="CY145" s="169"/>
      <c r="DB145" s="169"/>
      <c r="DC145" s="170"/>
      <c r="DD145" s="169"/>
      <c r="DE145" s="171"/>
      <c r="DF145" s="169"/>
      <c r="DI145" s="169"/>
      <c r="DJ145" s="170"/>
      <c r="DK145" s="169"/>
      <c r="DL145" s="171"/>
      <c r="DM145" s="169"/>
      <c r="DP145" s="169"/>
      <c r="DQ145" s="170"/>
      <c r="DR145" s="169"/>
      <c r="DS145" s="171"/>
      <c r="DT145" s="169"/>
      <c r="DW145" s="169"/>
      <c r="DX145" s="170"/>
      <c r="DY145" s="169"/>
      <c r="DZ145" s="171"/>
      <c r="EA145" s="169"/>
      <c r="ED145" s="169"/>
      <c r="EE145" s="170"/>
      <c r="EF145" s="169"/>
      <c r="EG145" s="171"/>
      <c r="EH145" s="169"/>
      <c r="EK145" s="169"/>
      <c r="EL145" s="170"/>
      <c r="EM145" s="169"/>
      <c r="EN145" s="171"/>
      <c r="EO145" s="169"/>
      <c r="ER145" s="169"/>
      <c r="ES145" s="170"/>
      <c r="ET145" s="169"/>
      <c r="EU145" s="171"/>
      <c r="EV145" s="169"/>
      <c r="EY145" s="169"/>
      <c r="EZ145" s="170"/>
      <c r="FA145" s="169"/>
      <c r="FB145" s="171"/>
      <c r="FC145" s="169"/>
      <c r="FF145" s="169"/>
      <c r="FG145" s="170"/>
      <c r="FH145" s="169"/>
      <c r="FI145" s="171"/>
      <c r="FJ145" s="169"/>
      <c r="FM145" s="169"/>
      <c r="FN145" s="170"/>
      <c r="FO145" s="169"/>
      <c r="FP145" s="171"/>
      <c r="FQ145" s="169"/>
      <c r="FT145" s="169"/>
      <c r="FU145" s="170"/>
      <c r="FV145" s="169"/>
      <c r="FW145" s="171"/>
      <c r="FX145" s="169"/>
      <c r="GA145" s="169"/>
      <c r="GB145" s="170"/>
      <c r="GC145" s="169"/>
      <c r="GD145" s="171"/>
      <c r="GE145" s="169"/>
      <c r="GH145" s="169"/>
      <c r="GI145" s="170"/>
      <c r="GJ145" s="169"/>
      <c r="GK145" s="171"/>
      <c r="GL145" s="169"/>
      <c r="GO145" s="169"/>
      <c r="GP145" s="170"/>
      <c r="GQ145" s="169"/>
      <c r="GR145" s="171"/>
      <c r="GS145" s="169"/>
      <c r="GV145" s="169"/>
      <c r="GW145" s="170"/>
      <c r="GX145" s="169"/>
      <c r="GY145" s="171"/>
      <c r="GZ145" s="169"/>
      <c r="HC145" s="169"/>
      <c r="HD145" s="170"/>
      <c r="HE145" s="169"/>
      <c r="HF145" s="171"/>
      <c r="HG145" s="169"/>
      <c r="HJ145" s="169"/>
      <c r="HK145" s="170"/>
      <c r="HL145" s="169"/>
      <c r="HM145" s="171"/>
      <c r="HN145" s="169"/>
      <c r="HQ145" s="169"/>
      <c r="HR145" s="170"/>
      <c r="HS145" s="169"/>
      <c r="HT145" s="171"/>
      <c r="HU145" s="169"/>
      <c r="HX145" s="169"/>
      <c r="HY145" s="170"/>
      <c r="HZ145" s="169"/>
      <c r="IA145" s="171"/>
      <c r="IB145" s="169"/>
      <c r="IE145" s="169"/>
      <c r="IF145" s="170"/>
      <c r="IG145" s="169"/>
      <c r="IH145" s="171"/>
      <c r="II145" s="169"/>
      <c r="IK145" s="169"/>
      <c r="IL145" s="170"/>
      <c r="IM145" s="169"/>
      <c r="IN145" s="171"/>
      <c r="IO145" s="169"/>
      <c r="IQ145" s="169"/>
      <c r="IR145" s="170"/>
      <c r="IS145" s="169"/>
      <c r="IT145" s="171"/>
      <c r="IU145" s="169"/>
      <c r="IW145" s="169"/>
      <c r="IX145" s="170"/>
      <c r="IY145" s="169"/>
      <c r="IZ145" s="171"/>
      <c r="JA145" s="169"/>
      <c r="JC145" s="169"/>
      <c r="JD145" s="170"/>
      <c r="JE145" s="169"/>
      <c r="JF145" s="171"/>
      <c r="JG145" s="169"/>
      <c r="JI145" s="169"/>
      <c r="JJ145" s="170"/>
      <c r="JK145" s="169"/>
      <c r="JL145" s="171"/>
      <c r="JM145" s="169"/>
      <c r="JO145" s="169"/>
      <c r="JP145" s="170"/>
      <c r="JQ145" s="169"/>
      <c r="JR145" s="171"/>
      <c r="JS145" s="169"/>
      <c r="JU145" s="169"/>
      <c r="JV145" s="170"/>
      <c r="JW145" s="169"/>
      <c r="JX145" s="171"/>
      <c r="JY145" s="169"/>
      <c r="KA145" s="169"/>
      <c r="KB145" s="170"/>
      <c r="KC145" s="169"/>
      <c r="KD145" s="171"/>
      <c r="KE145" s="169"/>
      <c r="KG145" s="169"/>
      <c r="KH145" s="170"/>
      <c r="KI145" s="169"/>
      <c r="KJ145" s="171"/>
      <c r="KK145" s="169"/>
      <c r="KM145" s="169"/>
      <c r="KN145" s="170"/>
      <c r="KO145" s="169"/>
      <c r="KP145" s="171"/>
      <c r="KQ145" s="169"/>
      <c r="KS145" s="169"/>
      <c r="KT145" s="170"/>
      <c r="KU145" s="169"/>
      <c r="KV145" s="171"/>
      <c r="KW145" s="169"/>
      <c r="KY145" s="169"/>
      <c r="KZ145" s="170"/>
      <c r="LA145" s="169"/>
      <c r="LB145" s="171"/>
      <c r="LC145" s="169"/>
      <c r="LE145" s="169"/>
      <c r="LF145" s="170"/>
      <c r="LG145" s="169"/>
      <c r="LH145" s="171"/>
      <c r="LI145" s="169"/>
      <c r="LK145" s="169"/>
      <c r="LL145" s="170"/>
      <c r="LM145" s="169"/>
      <c r="LN145" s="171"/>
      <c r="LO145" s="169"/>
      <c r="LQ145" s="169"/>
      <c r="LR145" s="170"/>
      <c r="LS145" s="169"/>
      <c r="LT145" s="171"/>
      <c r="LU145" s="169"/>
    </row>
    <row r="146" spans="1:333" ht="18">
      <c r="A146" s="227" t="s">
        <v>5</v>
      </c>
      <c r="B146" s="226">
        <v>217591079.19999975</v>
      </c>
      <c r="C146" s="235">
        <v>0.84457343927612938</v>
      </c>
      <c r="D146" s="228">
        <v>4494</v>
      </c>
      <c r="E146" s="235">
        <v>0.81723949809056196</v>
      </c>
      <c r="F146" s="242"/>
      <c r="H146" s="227" t="s">
        <v>5</v>
      </c>
      <c r="I146" s="226">
        <v>190872775.7100001</v>
      </c>
      <c r="J146" s="235">
        <v>0.84250688561844211</v>
      </c>
      <c r="K146" s="228">
        <v>4031</v>
      </c>
      <c r="L146" s="235">
        <v>0.8163223977318752</v>
      </c>
      <c r="M146" s="242"/>
      <c r="O146" s="227" t="s">
        <v>5</v>
      </c>
      <c r="P146" s="226">
        <v>174071561.07999963</v>
      </c>
      <c r="Q146" s="235">
        <v>0.84359482495684268</v>
      </c>
      <c r="R146" s="228">
        <v>3746</v>
      </c>
      <c r="S146" s="235">
        <v>0.81736853589351954</v>
      </c>
      <c r="T146" s="242"/>
      <c r="V146" s="227" t="s">
        <v>5</v>
      </c>
      <c r="W146" s="226">
        <v>158727706.08999959</v>
      </c>
      <c r="X146" s="235">
        <v>0.8411207889875133</v>
      </c>
      <c r="Y146" s="228">
        <v>3480</v>
      </c>
      <c r="Z146" s="235">
        <v>0.81498829039812648</v>
      </c>
      <c r="AA146" s="242"/>
      <c r="AC146" s="227" t="s">
        <v>5</v>
      </c>
      <c r="AD146" s="226">
        <v>147375483.40999943</v>
      </c>
      <c r="AE146" s="235">
        <v>0.83954171962770352</v>
      </c>
      <c r="AF146" s="228">
        <v>3304</v>
      </c>
      <c r="AG146" s="235">
        <v>0.8162055335968379</v>
      </c>
      <c r="AH146" s="242"/>
      <c r="AJ146" s="227" t="s">
        <v>5</v>
      </c>
      <c r="AK146" s="226">
        <v>136161983.30999964</v>
      </c>
      <c r="AL146" s="235">
        <v>0.83618872943644951</v>
      </c>
      <c r="AM146" s="228">
        <v>3083</v>
      </c>
      <c r="AN146" s="235">
        <v>0.81217070600632246</v>
      </c>
      <c r="AO146" s="242"/>
      <c r="AQ146" s="227" t="s">
        <v>5</v>
      </c>
      <c r="AR146" s="226">
        <v>128704954.67999978</v>
      </c>
      <c r="AS146" s="235">
        <v>0.83574591268711929</v>
      </c>
      <c r="AT146" s="228">
        <v>2920</v>
      </c>
      <c r="AU146" s="235">
        <v>0.81043574798778795</v>
      </c>
      <c r="AV146" s="242"/>
      <c r="AX146" s="227" t="s">
        <v>5</v>
      </c>
      <c r="AY146" s="226">
        <v>121305162.82999994</v>
      </c>
      <c r="AZ146" s="235">
        <v>0.83200959219947745</v>
      </c>
      <c r="BA146" s="228">
        <v>2773</v>
      </c>
      <c r="BB146" s="235">
        <v>0.80845481049562684</v>
      </c>
      <c r="BC146" s="242"/>
      <c r="BE146" s="227" t="s">
        <v>5</v>
      </c>
      <c r="BF146" s="226">
        <v>115271682.26999982</v>
      </c>
      <c r="BG146" s="235">
        <v>0.8295351978892388</v>
      </c>
      <c r="BH146" s="228">
        <v>2667</v>
      </c>
      <c r="BI146" s="235">
        <v>0.80769230769230771</v>
      </c>
      <c r="BJ146" s="242"/>
      <c r="BL146" s="227" t="s">
        <v>5</v>
      </c>
      <c r="BM146" s="226">
        <v>108081210.81999993</v>
      </c>
      <c r="BN146" s="235">
        <v>0.82841349555471089</v>
      </c>
      <c r="BO146" s="228">
        <v>2546</v>
      </c>
      <c r="BP146" s="235">
        <v>0.80697305863708402</v>
      </c>
      <c r="BQ146" s="242"/>
      <c r="BS146" s="227" t="s">
        <v>5</v>
      </c>
      <c r="BT146" s="226">
        <v>102912614.78999986</v>
      </c>
      <c r="BU146" s="235">
        <v>0.82504989003276308</v>
      </c>
      <c r="BV146" s="228">
        <v>2437</v>
      </c>
      <c r="BW146" s="235">
        <v>0.80482166446499337</v>
      </c>
      <c r="BX146" s="235"/>
      <c r="BZ146" s="227" t="s">
        <v>5</v>
      </c>
      <c r="CA146" s="226">
        <v>98098811.979999736</v>
      </c>
      <c r="CB146" s="235">
        <v>0.82602762057672441</v>
      </c>
      <c r="CC146" s="228">
        <v>2340</v>
      </c>
      <c r="CD146" s="235">
        <v>0.804953560371517</v>
      </c>
      <c r="CE146" s="242"/>
      <c r="CG146" s="227" t="s">
        <v>5</v>
      </c>
      <c r="CH146" s="226">
        <v>94842728.81999962</v>
      </c>
      <c r="CI146" s="235">
        <v>0.82578201780902682</v>
      </c>
      <c r="CJ146" s="228">
        <v>2269</v>
      </c>
      <c r="CK146" s="235">
        <v>0.80518097941802702</v>
      </c>
      <c r="CL146" s="242"/>
      <c r="CN146" s="227" t="s">
        <v>5</v>
      </c>
      <c r="CO146" s="226">
        <v>91109246.249999613</v>
      </c>
      <c r="CP146" s="235">
        <v>0.82600465811297785</v>
      </c>
      <c r="CQ146" s="228">
        <v>2178</v>
      </c>
      <c r="CR146" s="235">
        <v>0.80428360413589361</v>
      </c>
      <c r="CS146" s="242"/>
      <c r="CU146" s="227" t="s">
        <v>5</v>
      </c>
      <c r="CV146" s="226">
        <v>86416894.709999949</v>
      </c>
      <c r="CW146" s="235">
        <v>0.82418299439541354</v>
      </c>
      <c r="CX146" s="228">
        <v>2083</v>
      </c>
      <c r="CY146" s="235">
        <v>0.80362654320987659</v>
      </c>
      <c r="CZ146" s="242"/>
      <c r="DB146" s="227" t="s">
        <v>5</v>
      </c>
      <c r="DC146" s="226">
        <v>82822479.97999987</v>
      </c>
      <c r="DD146" s="235">
        <v>0.82371918346057171</v>
      </c>
      <c r="DE146" s="228">
        <v>1995</v>
      </c>
      <c r="DF146" s="235">
        <v>0.80217129071170079</v>
      </c>
      <c r="DG146" s="242"/>
      <c r="DI146" s="227" t="s">
        <v>5</v>
      </c>
      <c r="DJ146" s="226">
        <v>80838882.899999857</v>
      </c>
      <c r="DK146" s="235">
        <v>0.82316362112361607</v>
      </c>
      <c r="DL146" s="228">
        <v>1950</v>
      </c>
      <c r="DM146" s="235">
        <v>0.80213903743315507</v>
      </c>
      <c r="DN146" s="242"/>
      <c r="DP146" s="227" t="s">
        <v>5</v>
      </c>
      <c r="DQ146" s="226">
        <v>77391878.779999748</v>
      </c>
      <c r="DR146" s="235">
        <v>0.82213663426139461</v>
      </c>
      <c r="DS146" s="228">
        <v>1887</v>
      </c>
      <c r="DT146" s="235">
        <v>0.80195495112622184</v>
      </c>
      <c r="DU146" s="242"/>
      <c r="DW146" s="227" t="s">
        <v>5</v>
      </c>
      <c r="DX146" s="226">
        <v>74067188.269999921</v>
      </c>
      <c r="DY146" s="235">
        <v>0.82367799720286072</v>
      </c>
      <c r="DZ146" s="228">
        <v>1794</v>
      </c>
      <c r="EA146" s="235">
        <v>0.80125055828494862</v>
      </c>
      <c r="EB146" s="242"/>
      <c r="ED146" s="227" t="s">
        <v>5</v>
      </c>
      <c r="EE146" s="226">
        <v>69416903.659999967</v>
      </c>
      <c r="EF146" s="235">
        <v>0.82609394221800991</v>
      </c>
      <c r="EG146" s="228">
        <v>1668</v>
      </c>
      <c r="EH146" s="235">
        <v>0.80115273775216134</v>
      </c>
      <c r="EI146" s="242"/>
      <c r="EK146" s="227" t="s">
        <v>5</v>
      </c>
      <c r="EL146" s="226">
        <v>65319660.769999906</v>
      </c>
      <c r="EM146" s="235">
        <v>0.8243295386064865</v>
      </c>
      <c r="EN146" s="228">
        <v>1565</v>
      </c>
      <c r="EO146" s="235">
        <v>0.80010224948875253</v>
      </c>
      <c r="EP146" s="242"/>
      <c r="ER146" s="227" t="s">
        <v>5</v>
      </c>
      <c r="ES146" s="226">
        <v>61711678.48999989</v>
      </c>
      <c r="ET146" s="235">
        <v>0.8246769471421761</v>
      </c>
      <c r="EU146" s="228">
        <v>1494</v>
      </c>
      <c r="EV146" s="235">
        <v>0.80279419666845786</v>
      </c>
      <c r="EW146" s="242"/>
      <c r="EY146" s="227" t="s">
        <v>5</v>
      </c>
      <c r="EZ146" s="226">
        <v>57551300.289999843</v>
      </c>
      <c r="FA146" s="235">
        <v>0.82841107318882801</v>
      </c>
      <c r="FB146" s="228">
        <v>1394</v>
      </c>
      <c r="FC146" s="235">
        <v>0.80114942528735633</v>
      </c>
      <c r="FD146" s="242"/>
      <c r="FF146" s="227" t="s">
        <v>5</v>
      </c>
      <c r="FG146" s="226">
        <v>52728892.089999929</v>
      </c>
      <c r="FH146" s="235">
        <v>0.82637415860301888</v>
      </c>
      <c r="FI146" s="228">
        <v>1282</v>
      </c>
      <c r="FJ146" s="235">
        <v>0.79775980087118858</v>
      </c>
      <c r="FK146" s="242"/>
      <c r="FM146" s="227" t="s">
        <v>5</v>
      </c>
      <c r="FN146" s="226">
        <v>49315268.229999922</v>
      </c>
      <c r="FO146" s="235">
        <v>0.8276775288509397</v>
      </c>
      <c r="FP146" s="228">
        <v>1193</v>
      </c>
      <c r="FQ146" s="235">
        <v>0.79745989304812837</v>
      </c>
      <c r="FR146" s="242"/>
      <c r="FT146" s="227" t="s">
        <v>5</v>
      </c>
      <c r="FU146" s="226">
        <v>46224048.709999979</v>
      </c>
      <c r="FV146" s="235">
        <v>0.82681532621473397</v>
      </c>
      <c r="FW146" s="228">
        <v>1123</v>
      </c>
      <c r="FX146" s="235">
        <v>0.79815209665955933</v>
      </c>
      <c r="FY146" s="242"/>
      <c r="GA146" s="227" t="s">
        <v>5</v>
      </c>
      <c r="GB146" s="226">
        <v>43235322.039999969</v>
      </c>
      <c r="GC146" s="235">
        <v>0.83025592546883142</v>
      </c>
      <c r="GD146" s="228">
        <v>1008</v>
      </c>
      <c r="GE146" s="235">
        <v>0.79558011049723754</v>
      </c>
      <c r="GF146" s="242"/>
      <c r="GH146" s="227" t="s">
        <v>5</v>
      </c>
      <c r="GI146" s="226">
        <v>40101835.889999993</v>
      </c>
      <c r="GJ146" s="235">
        <v>0.83784576381663978</v>
      </c>
      <c r="GK146" s="228">
        <v>898</v>
      </c>
      <c r="GL146" s="235">
        <v>0.79822222222222228</v>
      </c>
      <c r="GM146" s="242"/>
      <c r="GO146" s="227" t="s">
        <v>5</v>
      </c>
      <c r="GP146" s="226">
        <v>36424743.850000046</v>
      </c>
      <c r="GQ146" s="235">
        <v>0.83322530894410896</v>
      </c>
      <c r="GR146" s="228">
        <v>825</v>
      </c>
      <c r="GS146" s="235">
        <v>0.79326923076923073</v>
      </c>
      <c r="GT146" s="242"/>
      <c r="GV146" s="227" t="s">
        <v>5</v>
      </c>
      <c r="GW146" s="226">
        <v>33840308.730000019</v>
      </c>
      <c r="GX146" s="235">
        <v>0.83233222921600658</v>
      </c>
      <c r="GY146" s="228">
        <v>768</v>
      </c>
      <c r="GZ146" s="235">
        <v>0.79338842975206614</v>
      </c>
      <c r="HA146" s="242"/>
      <c r="HB146" s="242"/>
      <c r="HC146" s="227" t="s">
        <v>5</v>
      </c>
      <c r="HD146" s="226">
        <v>31069995.969999995</v>
      </c>
      <c r="HE146" s="235">
        <v>0.83233653394507767</v>
      </c>
      <c r="HF146" s="228">
        <v>699</v>
      </c>
      <c r="HG146" s="235">
        <v>0.79431818181818181</v>
      </c>
      <c r="HH146" s="242"/>
      <c r="HI146" s="242"/>
      <c r="HJ146" s="227" t="s">
        <v>5</v>
      </c>
      <c r="HK146" s="226">
        <v>28255568.819999993</v>
      </c>
      <c r="HL146" s="235">
        <v>0.83506895851029173</v>
      </c>
      <c r="HM146" s="228">
        <v>644</v>
      </c>
      <c r="HN146" s="235">
        <v>0.79506172839506173</v>
      </c>
      <c r="HO146" s="242"/>
      <c r="HQ146" s="227" t="s">
        <v>5</v>
      </c>
      <c r="HR146" s="226">
        <v>26340418.419999987</v>
      </c>
      <c r="HS146" s="235">
        <v>0.83621369836217985</v>
      </c>
      <c r="HT146" s="228">
        <v>607</v>
      </c>
      <c r="HU146" s="235">
        <v>0.79658792650918631</v>
      </c>
      <c r="HV146" s="242"/>
      <c r="HX146" s="227" t="s">
        <v>5</v>
      </c>
      <c r="HY146" s="226">
        <v>24587671.009999987</v>
      </c>
      <c r="HZ146" s="235">
        <v>0.8314863671605055</v>
      </c>
      <c r="IA146" s="228">
        <v>577</v>
      </c>
      <c r="IB146" s="235">
        <v>0.79476584022038566</v>
      </c>
      <c r="IC146" s="242"/>
      <c r="IE146" s="227" t="s">
        <v>5</v>
      </c>
      <c r="IF146" s="226">
        <v>22353359.52999999</v>
      </c>
      <c r="IG146" s="235">
        <v>0.83124235920232137</v>
      </c>
      <c r="IH146" s="228">
        <v>530</v>
      </c>
      <c r="II146" s="235">
        <v>0.79341317365269459</v>
      </c>
      <c r="IK146" s="227" t="s">
        <v>5</v>
      </c>
      <c r="IL146" s="226">
        <v>20585181.890000015</v>
      </c>
      <c r="IM146" s="235">
        <v>0.83468903983650289</v>
      </c>
      <c r="IN146" s="228">
        <v>486</v>
      </c>
      <c r="IO146" s="235">
        <v>0.79802955665024633</v>
      </c>
      <c r="IQ146" s="227" t="s">
        <v>5</v>
      </c>
      <c r="IR146" s="226">
        <v>18964407.970000006</v>
      </c>
      <c r="IS146" s="235">
        <v>0.83884004019746106</v>
      </c>
      <c r="IT146" s="228">
        <v>448</v>
      </c>
      <c r="IU146" s="235">
        <v>0.79715302491103202</v>
      </c>
      <c r="IW146" s="227" t="s">
        <v>5</v>
      </c>
      <c r="IX146" s="226">
        <v>17561792.989999991</v>
      </c>
      <c r="IY146" s="235">
        <v>0.83909588532322732</v>
      </c>
      <c r="IZ146" s="228">
        <v>409</v>
      </c>
      <c r="JA146" s="235">
        <v>0.798828125</v>
      </c>
      <c r="JC146" s="227" t="s">
        <v>5</v>
      </c>
      <c r="JD146" s="226">
        <v>14949200.199999992</v>
      </c>
      <c r="JE146" s="235">
        <v>0.83041778418596601</v>
      </c>
      <c r="JF146" s="228">
        <v>383</v>
      </c>
      <c r="JG146" s="235">
        <v>0.79791666666666672</v>
      </c>
      <c r="JI146" s="227" t="s">
        <v>5</v>
      </c>
      <c r="JJ146" s="226">
        <v>13865891.610000003</v>
      </c>
      <c r="JK146" s="235">
        <v>0.82943326577845866</v>
      </c>
      <c r="JL146" s="228">
        <v>356</v>
      </c>
      <c r="JM146" s="235">
        <v>0.79287305122494434</v>
      </c>
      <c r="JO146" s="227" t="s">
        <v>5</v>
      </c>
      <c r="JP146" s="226">
        <v>12842568.989999998</v>
      </c>
      <c r="JQ146" s="235">
        <v>0.82662718922820233</v>
      </c>
      <c r="JR146" s="228">
        <v>335</v>
      </c>
      <c r="JS146" s="235">
        <v>0.79009433962264153</v>
      </c>
      <c r="JU146" s="227" t="s">
        <v>5</v>
      </c>
      <c r="JV146" s="226">
        <v>11555196.240000006</v>
      </c>
      <c r="JW146" s="235">
        <v>0.8230956814165985</v>
      </c>
      <c r="JX146" s="228">
        <v>312</v>
      </c>
      <c r="JY146" s="235">
        <v>0.7839195979899497</v>
      </c>
      <c r="KA146" s="271" t="s">
        <v>5</v>
      </c>
      <c r="KB146" s="272">
        <v>10630180.840000009</v>
      </c>
      <c r="KC146" s="273">
        <v>0.81328826705556934</v>
      </c>
      <c r="KD146" s="274">
        <v>291</v>
      </c>
      <c r="KE146" s="273">
        <v>0.77188328912466841</v>
      </c>
      <c r="KG146" s="271" t="s">
        <v>5</v>
      </c>
      <c r="KH146" s="272">
        <v>9921584.4099999964</v>
      </c>
      <c r="KI146" s="273">
        <v>0.81448808737838907</v>
      </c>
      <c r="KJ146" s="274">
        <v>264</v>
      </c>
      <c r="KK146" s="273">
        <v>0.76080691642651299</v>
      </c>
      <c r="KM146" s="271" t="s">
        <v>5</v>
      </c>
      <c r="KN146" s="272">
        <v>8962224.5399999991</v>
      </c>
      <c r="KO146" s="273">
        <v>0.80290393994945009</v>
      </c>
      <c r="KP146" s="274">
        <v>249</v>
      </c>
      <c r="KQ146" s="273">
        <v>0.75683890577507595</v>
      </c>
      <c r="KS146" s="271" t="s">
        <v>5</v>
      </c>
      <c r="KT146" s="272">
        <v>8269863.5099999988</v>
      </c>
      <c r="KU146" s="273">
        <v>0.79413841257613582</v>
      </c>
      <c r="KV146" s="274">
        <v>233</v>
      </c>
      <c r="KW146" s="273">
        <v>0.75404530744336573</v>
      </c>
      <c r="KY146" s="271" t="s">
        <v>5</v>
      </c>
      <c r="KZ146" s="272">
        <v>7764396.1000000015</v>
      </c>
      <c r="LA146" s="273">
        <v>0.7907181114159938</v>
      </c>
      <c r="LB146" s="274">
        <v>215</v>
      </c>
      <c r="LC146" s="273">
        <v>0.74652777777777779</v>
      </c>
      <c r="LE146" s="271" t="s">
        <v>5</v>
      </c>
      <c r="LF146" s="272">
        <v>7389279.4299999978</v>
      </c>
      <c r="LG146" s="273">
        <v>0.81020989255491316</v>
      </c>
      <c r="LH146" s="274">
        <v>202</v>
      </c>
      <c r="LI146" s="273">
        <v>0.75939849624060152</v>
      </c>
      <c r="LK146" s="271" t="s">
        <v>5</v>
      </c>
      <c r="LL146" s="272">
        <v>6926540.4700000016</v>
      </c>
      <c r="LM146" s="273">
        <v>0.82229492628973666</v>
      </c>
      <c r="LN146" s="274">
        <v>196</v>
      </c>
      <c r="LO146" s="273">
        <v>0.765625</v>
      </c>
      <c r="LQ146" s="271" t="s">
        <v>5</v>
      </c>
      <c r="LR146" s="272">
        <v>0</v>
      </c>
      <c r="LS146" s="273">
        <v>0</v>
      </c>
      <c r="LT146" s="274">
        <v>0</v>
      </c>
      <c r="LU146" s="273">
        <v>0</v>
      </c>
    </row>
    <row r="147" spans="1:333" ht="18">
      <c r="A147" s="227" t="s">
        <v>6</v>
      </c>
      <c r="B147" s="226">
        <v>37862263.750000015</v>
      </c>
      <c r="C147" s="235">
        <v>0.14696127447727403</v>
      </c>
      <c r="D147" s="228">
        <v>945</v>
      </c>
      <c r="E147" s="235">
        <v>0.1718494271685761</v>
      </c>
      <c r="F147" s="242"/>
      <c r="H147" s="227" t="s">
        <v>6</v>
      </c>
      <c r="I147" s="226">
        <v>33646881.959999979</v>
      </c>
      <c r="J147" s="235">
        <v>0.14851635926309709</v>
      </c>
      <c r="K147" s="228">
        <v>851</v>
      </c>
      <c r="L147" s="235">
        <v>0.17233697853381935</v>
      </c>
      <c r="M147" s="242"/>
      <c r="O147" s="227" t="s">
        <v>6</v>
      </c>
      <c r="P147" s="226">
        <v>30476741.360000018</v>
      </c>
      <c r="Q147" s="235">
        <v>0.14769799922129956</v>
      </c>
      <c r="R147" s="228">
        <v>788</v>
      </c>
      <c r="S147" s="235">
        <v>0.17193977743835914</v>
      </c>
      <c r="T147" s="242"/>
      <c r="V147" s="227" t="s">
        <v>6</v>
      </c>
      <c r="W147" s="226">
        <v>28419319.140000023</v>
      </c>
      <c r="X147" s="235">
        <v>0.15059803185192508</v>
      </c>
      <c r="Y147" s="228">
        <v>745</v>
      </c>
      <c r="Z147" s="235">
        <v>0.17447306791569087</v>
      </c>
      <c r="AA147" s="242"/>
      <c r="AC147" s="227" t="s">
        <v>6</v>
      </c>
      <c r="AD147" s="226">
        <v>26759873.830000009</v>
      </c>
      <c r="AE147" s="235">
        <v>0.15244075861490453</v>
      </c>
      <c r="AF147" s="228">
        <v>705</v>
      </c>
      <c r="AG147" s="235">
        <v>0.17416007905138339</v>
      </c>
      <c r="AH147" s="242"/>
      <c r="AJ147" s="227" t="s">
        <v>6</v>
      </c>
      <c r="AK147" s="226">
        <v>25307154.830000024</v>
      </c>
      <c r="AL147" s="235">
        <v>0.1554145814310795</v>
      </c>
      <c r="AM147" s="228">
        <v>676</v>
      </c>
      <c r="AN147" s="235">
        <v>0.17808219178082191</v>
      </c>
      <c r="AO147" s="242"/>
      <c r="AQ147" s="227" t="s">
        <v>6</v>
      </c>
      <c r="AR147" s="226">
        <v>24051594.870000023</v>
      </c>
      <c r="AS147" s="235">
        <v>0.15617908538320335</v>
      </c>
      <c r="AT147" s="228">
        <v>648</v>
      </c>
      <c r="AU147" s="235">
        <v>0.17985012489592006</v>
      </c>
      <c r="AV147" s="242"/>
      <c r="AX147" s="227" t="s">
        <v>6</v>
      </c>
      <c r="AY147" s="226">
        <v>23206560.220000017</v>
      </c>
      <c r="AZ147" s="235">
        <v>0.15916948837580519</v>
      </c>
      <c r="BA147" s="228">
        <v>622</v>
      </c>
      <c r="BB147" s="235">
        <v>0.18134110787172011</v>
      </c>
      <c r="BC147" s="242"/>
      <c r="BE147" s="227" t="s">
        <v>6</v>
      </c>
      <c r="BF147" s="226">
        <v>22396801.53000002</v>
      </c>
      <c r="BG147" s="235">
        <v>0.16117518911329237</v>
      </c>
      <c r="BH147" s="228">
        <v>600</v>
      </c>
      <c r="BI147" s="235">
        <v>0.18170805572380375</v>
      </c>
      <c r="BJ147" s="242"/>
      <c r="BL147" s="227" t="s">
        <v>6</v>
      </c>
      <c r="BM147" s="226">
        <v>21243727.239999991</v>
      </c>
      <c r="BN147" s="235">
        <v>0.16282747212009105</v>
      </c>
      <c r="BO147" s="228">
        <v>576</v>
      </c>
      <c r="BP147" s="235">
        <v>0.18256735340729002</v>
      </c>
      <c r="BQ147" s="242"/>
      <c r="BS147" s="227" t="s">
        <v>6</v>
      </c>
      <c r="BT147" s="226">
        <v>20575898.560000021</v>
      </c>
      <c r="BU147" s="235">
        <v>0.16495687024272263</v>
      </c>
      <c r="BV147" s="228">
        <v>557</v>
      </c>
      <c r="BW147" s="235">
        <v>0.18394980184940554</v>
      </c>
      <c r="BX147" s="235"/>
      <c r="BZ147" s="227" t="s">
        <v>6</v>
      </c>
      <c r="CA147" s="226">
        <v>19432978.34</v>
      </c>
      <c r="CB147" s="235">
        <v>0.16363273453486799</v>
      </c>
      <c r="CC147" s="228">
        <v>534</v>
      </c>
      <c r="CD147" s="235">
        <v>0.18369453044375644</v>
      </c>
      <c r="CE147" s="242"/>
      <c r="CG147" s="227" t="s">
        <v>6</v>
      </c>
      <c r="CH147" s="226">
        <v>18824899.850000009</v>
      </c>
      <c r="CI147" s="235">
        <v>0.16390569922011569</v>
      </c>
      <c r="CJ147" s="228">
        <v>519</v>
      </c>
      <c r="CK147" s="235">
        <v>0.18417317246273954</v>
      </c>
      <c r="CL147" s="242"/>
      <c r="CN147" s="227" t="s">
        <v>6</v>
      </c>
      <c r="CO147" s="226">
        <v>18105937.950000025</v>
      </c>
      <c r="CP147" s="235">
        <v>0.16415006930435039</v>
      </c>
      <c r="CQ147" s="228">
        <v>501</v>
      </c>
      <c r="CR147" s="235">
        <v>0.18500738552437224</v>
      </c>
      <c r="CS147" s="242"/>
      <c r="CU147" s="227" t="s">
        <v>6</v>
      </c>
      <c r="CV147" s="226">
        <v>17451265.860000022</v>
      </c>
      <c r="CW147" s="235">
        <v>0.16643778512005361</v>
      </c>
      <c r="CX147" s="228">
        <v>483</v>
      </c>
      <c r="CY147" s="235">
        <v>0.18634259259259259</v>
      </c>
      <c r="CZ147" s="242"/>
      <c r="DB147" s="227" t="s">
        <v>6</v>
      </c>
      <c r="DC147" s="226">
        <v>16950266.080000024</v>
      </c>
      <c r="DD147" s="235">
        <v>0.1685805512975303</v>
      </c>
      <c r="DE147" s="228">
        <v>469</v>
      </c>
      <c r="DF147" s="235">
        <v>0.18858061921994371</v>
      </c>
      <c r="DG147" s="242"/>
      <c r="DI147" s="227" t="s">
        <v>6</v>
      </c>
      <c r="DJ147" s="226">
        <v>16591837.600000011</v>
      </c>
      <c r="DK147" s="235">
        <v>0.16895083937275684</v>
      </c>
      <c r="DL147" s="228">
        <v>458</v>
      </c>
      <c r="DM147" s="235">
        <v>0.18839983545865899</v>
      </c>
      <c r="DN147" s="242"/>
      <c r="DP147" s="227" t="s">
        <v>6</v>
      </c>
      <c r="DQ147" s="226">
        <v>16082583.090000011</v>
      </c>
      <c r="DR147" s="235">
        <v>0.17084584248727125</v>
      </c>
      <c r="DS147" s="228">
        <v>446</v>
      </c>
      <c r="DT147" s="235">
        <v>0.18954526136846578</v>
      </c>
      <c r="DU147" s="242"/>
      <c r="DW147" s="227" t="s">
        <v>6</v>
      </c>
      <c r="DX147" s="226">
        <v>15210357.630000014</v>
      </c>
      <c r="DY147" s="235">
        <v>0.16914962214776236</v>
      </c>
      <c r="DZ147" s="228">
        <v>427</v>
      </c>
      <c r="EA147" s="235">
        <v>0.19071013845466725</v>
      </c>
      <c r="EB147" s="242"/>
      <c r="ED147" s="227" t="s">
        <v>6</v>
      </c>
      <c r="EE147" s="226">
        <v>14113982.32</v>
      </c>
      <c r="EF147" s="235">
        <v>0.16796305626409871</v>
      </c>
      <c r="EG147" s="228">
        <v>400</v>
      </c>
      <c r="EH147" s="235">
        <v>0.19212295869356388</v>
      </c>
      <c r="EI147" s="242"/>
      <c r="EK147" s="227" t="s">
        <v>6</v>
      </c>
      <c r="EL147" s="226">
        <v>13396868.950000009</v>
      </c>
      <c r="EM147" s="235">
        <v>0.16906754674079866</v>
      </c>
      <c r="EN147" s="228">
        <v>377</v>
      </c>
      <c r="EO147" s="235">
        <v>0.19274028629856851</v>
      </c>
      <c r="EP147" s="242"/>
      <c r="ER147" s="227" t="s">
        <v>6</v>
      </c>
      <c r="ES147" s="226">
        <v>12791524.050000001</v>
      </c>
      <c r="ET147" s="235">
        <v>0.17093806652105767</v>
      </c>
      <c r="EU147" s="228">
        <v>356</v>
      </c>
      <c r="EV147" s="235">
        <v>0.19129500268672756</v>
      </c>
      <c r="EW147" s="242"/>
      <c r="EY147" s="227" t="s">
        <v>6</v>
      </c>
      <c r="EZ147" s="226">
        <v>11591986.480000002</v>
      </c>
      <c r="FA147" s="235">
        <v>0.16685860982980777</v>
      </c>
      <c r="FB147" s="228">
        <v>335</v>
      </c>
      <c r="FC147" s="235">
        <v>0.19252873563218389</v>
      </c>
      <c r="FD147" s="242"/>
      <c r="FF147" s="227" t="s">
        <v>6</v>
      </c>
      <c r="FG147" s="226">
        <v>10762316.619999997</v>
      </c>
      <c r="FH147" s="235">
        <v>0.16866844701177552</v>
      </c>
      <c r="FI147" s="228">
        <v>314</v>
      </c>
      <c r="FJ147" s="235">
        <v>0.19539514623522092</v>
      </c>
      <c r="FK147" s="242"/>
      <c r="FM147" s="227" t="s">
        <v>6</v>
      </c>
      <c r="FN147" s="226">
        <v>9947841.3300000038</v>
      </c>
      <c r="FO147" s="235">
        <v>0.16695853079446307</v>
      </c>
      <c r="FP147" s="228">
        <v>292</v>
      </c>
      <c r="FQ147" s="235">
        <v>0.19518716577540107</v>
      </c>
      <c r="FR147" s="242"/>
      <c r="FT147" s="227" t="s">
        <v>6</v>
      </c>
      <c r="FU147" s="226">
        <v>9424018.9699999951</v>
      </c>
      <c r="FV147" s="235">
        <v>0.16856860306242938</v>
      </c>
      <c r="FW147" s="228">
        <v>275</v>
      </c>
      <c r="FX147" s="235">
        <v>0.19545131485429992</v>
      </c>
      <c r="FY147" s="242"/>
      <c r="GA147" s="227" t="s">
        <v>6</v>
      </c>
      <c r="GB147" s="226">
        <v>8536690.910000002</v>
      </c>
      <c r="GC147" s="235">
        <v>0.16393166229607706</v>
      </c>
      <c r="GD147" s="228">
        <v>249</v>
      </c>
      <c r="GE147" s="235">
        <v>0.19652722967640096</v>
      </c>
      <c r="GF147" s="242"/>
      <c r="GH147" s="227" t="s">
        <v>6</v>
      </c>
      <c r="GI147" s="226">
        <v>7503498.4800000023</v>
      </c>
      <c r="GJ147" s="235">
        <v>0.15677023946029117</v>
      </c>
      <c r="GK147" s="228">
        <v>220</v>
      </c>
      <c r="GL147" s="235">
        <v>0.19555555555555557</v>
      </c>
      <c r="GM147" s="242"/>
      <c r="GO147" s="227" t="s">
        <v>6</v>
      </c>
      <c r="GP147" s="226">
        <v>7036541.6199999992</v>
      </c>
      <c r="GQ147" s="235">
        <v>0.16096268485420173</v>
      </c>
      <c r="GR147" s="228">
        <v>208</v>
      </c>
      <c r="GS147" s="235">
        <v>0.2</v>
      </c>
      <c r="GT147" s="242"/>
      <c r="GV147" s="227" t="s">
        <v>6</v>
      </c>
      <c r="GW147" s="226">
        <v>6565952.8200000022</v>
      </c>
      <c r="GX147" s="235">
        <v>0.16149539861475498</v>
      </c>
      <c r="GY147" s="228">
        <v>193</v>
      </c>
      <c r="GZ147" s="235">
        <v>0.1993801652892562</v>
      </c>
      <c r="HA147" s="242"/>
      <c r="HB147" s="242"/>
      <c r="HC147" s="227" t="s">
        <v>6</v>
      </c>
      <c r="HD147" s="226">
        <v>6011323.4299999988</v>
      </c>
      <c r="HE147" s="235">
        <v>0.16103781001388509</v>
      </c>
      <c r="HF147" s="228">
        <v>174</v>
      </c>
      <c r="HG147" s="235">
        <v>0.19772727272727272</v>
      </c>
      <c r="HH147" s="242"/>
      <c r="HI147" s="242"/>
      <c r="HJ147" s="227" t="s">
        <v>6</v>
      </c>
      <c r="HK147" s="226">
        <v>5336567.5600000005</v>
      </c>
      <c r="HL147" s="235">
        <v>0.1577176500228393</v>
      </c>
      <c r="HM147" s="228">
        <v>159</v>
      </c>
      <c r="HN147" s="235">
        <v>0.1962962962962963</v>
      </c>
      <c r="HO147" s="242"/>
      <c r="HQ147" s="227" t="s">
        <v>6</v>
      </c>
      <c r="HR147" s="226">
        <v>4919095.3299999982</v>
      </c>
      <c r="HS147" s="235">
        <v>0.15616361262401798</v>
      </c>
      <c r="HT147" s="228">
        <v>148</v>
      </c>
      <c r="HU147" s="235">
        <v>0.1942257217847769</v>
      </c>
      <c r="HV147" s="242"/>
      <c r="HX147" s="227" t="s">
        <v>6</v>
      </c>
      <c r="HY147" s="226">
        <v>4746624.95</v>
      </c>
      <c r="HZ147" s="235">
        <v>0.16051759983057129</v>
      </c>
      <c r="IA147" s="228">
        <v>142</v>
      </c>
      <c r="IB147" s="235">
        <v>0.19559228650137742</v>
      </c>
      <c r="IC147" s="242"/>
      <c r="IE147" s="227" t="s">
        <v>6</v>
      </c>
      <c r="IF147" s="226">
        <v>4337494.7800000021</v>
      </c>
      <c r="IG147" s="235">
        <v>0.16129608567857887</v>
      </c>
      <c r="IH147" s="228">
        <v>133</v>
      </c>
      <c r="II147" s="235">
        <v>0.19910179640718562</v>
      </c>
      <c r="IK147" s="227" t="s">
        <v>6</v>
      </c>
      <c r="IL147" s="226">
        <v>3878932.0100000002</v>
      </c>
      <c r="IM147" s="235">
        <v>0.15728313950875536</v>
      </c>
      <c r="IN147" s="228">
        <v>118</v>
      </c>
      <c r="IO147" s="235">
        <v>0.19376026272577998</v>
      </c>
      <c r="IQ147" s="227" t="s">
        <v>6</v>
      </c>
      <c r="IR147" s="226">
        <v>3448262.3000000003</v>
      </c>
      <c r="IS147" s="235">
        <v>0.15252469209263636</v>
      </c>
      <c r="IT147" s="228">
        <v>109</v>
      </c>
      <c r="IU147" s="235">
        <v>0.19395017793594305</v>
      </c>
      <c r="IW147" s="227" t="s">
        <v>6</v>
      </c>
      <c r="IX147" s="226">
        <v>3203561.65</v>
      </c>
      <c r="IY147" s="235">
        <v>0.15306497465406521</v>
      </c>
      <c r="IZ147" s="228">
        <v>100</v>
      </c>
      <c r="JA147" s="235">
        <v>0.1953125</v>
      </c>
      <c r="JC147" s="227" t="s">
        <v>6</v>
      </c>
      <c r="JD147" s="226">
        <v>2896521.1300000004</v>
      </c>
      <c r="JE147" s="235">
        <v>0.1608997556018035</v>
      </c>
      <c r="JF147" s="228">
        <v>95</v>
      </c>
      <c r="JG147" s="235">
        <v>0.19791666666666666</v>
      </c>
      <c r="JI147" s="227" t="s">
        <v>6</v>
      </c>
      <c r="JJ147" s="226">
        <v>2742442.45</v>
      </c>
      <c r="JK147" s="235">
        <v>0.16404808731322379</v>
      </c>
      <c r="JL147" s="228">
        <v>92</v>
      </c>
      <c r="JM147" s="235">
        <v>0.20489977728285078</v>
      </c>
      <c r="JO147" s="227" t="s">
        <v>6</v>
      </c>
      <c r="JP147" s="226">
        <v>2620889.4200000004</v>
      </c>
      <c r="JQ147" s="235">
        <v>0.16869665689314189</v>
      </c>
      <c r="JR147" s="228">
        <v>88</v>
      </c>
      <c r="JS147" s="235">
        <v>0.20754716981132076</v>
      </c>
      <c r="JU147" s="227" t="s">
        <v>6</v>
      </c>
      <c r="JV147" s="226">
        <v>2447183.0500000007</v>
      </c>
      <c r="JW147" s="235">
        <v>0.17431688378586113</v>
      </c>
      <c r="JX147" s="228">
        <v>85</v>
      </c>
      <c r="JY147" s="235">
        <v>0.21356783919597991</v>
      </c>
      <c r="KA147" s="271" t="s">
        <v>6</v>
      </c>
      <c r="KB147" s="272">
        <v>2404113.64</v>
      </c>
      <c r="KC147" s="273">
        <v>0.18393265792082755</v>
      </c>
      <c r="KD147" s="274">
        <v>85</v>
      </c>
      <c r="KE147" s="273">
        <v>0.22546419098143236</v>
      </c>
      <c r="KG147" s="271" t="s">
        <v>6</v>
      </c>
      <c r="KH147" s="272">
        <v>2259790.0799999996</v>
      </c>
      <c r="KI147" s="273">
        <v>0.18551191262161093</v>
      </c>
      <c r="KJ147" s="274">
        <v>83</v>
      </c>
      <c r="KK147" s="273">
        <v>0.23919308357348704</v>
      </c>
      <c r="KM147" s="271" t="s">
        <v>6</v>
      </c>
      <c r="KN147" s="272">
        <v>2200037.9600000004</v>
      </c>
      <c r="KO147" s="273">
        <v>0.19709606005054983</v>
      </c>
      <c r="KP147" s="274">
        <v>80</v>
      </c>
      <c r="KQ147" s="273">
        <v>0.24316109422492402</v>
      </c>
      <c r="KS147" s="271" t="s">
        <v>6</v>
      </c>
      <c r="KT147" s="272">
        <v>2143766.38</v>
      </c>
      <c r="KU147" s="273">
        <v>0.20586158742386418</v>
      </c>
      <c r="KV147" s="274">
        <v>76</v>
      </c>
      <c r="KW147" s="273">
        <v>0.2459546925566343</v>
      </c>
      <c r="KY147" s="271" t="s">
        <v>6</v>
      </c>
      <c r="KZ147" s="272">
        <v>2055027.5199999998</v>
      </c>
      <c r="LA147" s="273">
        <v>0.20928188858400629</v>
      </c>
      <c r="LB147" s="274">
        <v>73</v>
      </c>
      <c r="LC147" s="273">
        <v>0.25347222222222221</v>
      </c>
      <c r="LE147" s="271" t="s">
        <v>6</v>
      </c>
      <c r="LF147" s="272">
        <v>1730924.48</v>
      </c>
      <c r="LG147" s="273">
        <v>0.18979010744508676</v>
      </c>
      <c r="LH147" s="274">
        <v>64</v>
      </c>
      <c r="LI147" s="273">
        <v>0.24060150375939848</v>
      </c>
      <c r="LK147" s="271" t="s">
        <v>6</v>
      </c>
      <c r="LL147" s="272">
        <v>1496885.54</v>
      </c>
      <c r="LM147" s="273">
        <v>0.17770507371026337</v>
      </c>
      <c r="LN147" s="274">
        <v>60</v>
      </c>
      <c r="LO147" s="273">
        <v>0.234375</v>
      </c>
      <c r="LQ147" s="271" t="s">
        <v>6</v>
      </c>
      <c r="LR147" s="272">
        <v>0</v>
      </c>
      <c r="LS147" s="273">
        <v>0</v>
      </c>
      <c r="LT147" s="274">
        <v>0</v>
      </c>
      <c r="LU147" s="273">
        <v>0</v>
      </c>
    </row>
    <row r="148" spans="1:333" ht="18">
      <c r="A148" s="227" t="s">
        <v>7</v>
      </c>
      <c r="B148" s="226">
        <v>2180948.02</v>
      </c>
      <c r="C148" s="235">
        <v>8.4652862465965754E-3</v>
      </c>
      <c r="D148" s="228">
        <v>60</v>
      </c>
      <c r="E148" s="235">
        <v>1.0911074740861976E-2</v>
      </c>
      <c r="F148" s="242"/>
      <c r="H148" s="227" t="s">
        <v>7</v>
      </c>
      <c r="I148" s="226">
        <v>2033714.14</v>
      </c>
      <c r="J148" s="235">
        <v>8.9767551184609298E-3</v>
      </c>
      <c r="K148" s="228">
        <v>56</v>
      </c>
      <c r="L148" s="235">
        <v>1.1340623734305387E-2</v>
      </c>
      <c r="M148" s="242"/>
      <c r="O148" s="227" t="s">
        <v>7</v>
      </c>
      <c r="P148" s="226">
        <v>1796682.06</v>
      </c>
      <c r="Q148" s="235">
        <v>8.7071758218577044E-3</v>
      </c>
      <c r="R148" s="228">
        <v>49</v>
      </c>
      <c r="S148" s="235">
        <v>1.0691686668121318E-2</v>
      </c>
      <c r="T148" s="242"/>
      <c r="V148" s="227" t="s">
        <v>7</v>
      </c>
      <c r="W148" s="226">
        <v>1562739.37</v>
      </c>
      <c r="X148" s="235">
        <v>8.2811791605615914E-3</v>
      </c>
      <c r="Y148" s="228">
        <v>45</v>
      </c>
      <c r="Z148" s="235">
        <v>1.0538641686182669E-2</v>
      </c>
      <c r="AA148" s="242"/>
      <c r="AC148" s="227" t="s">
        <v>7</v>
      </c>
      <c r="AD148" s="226">
        <v>1407418.02</v>
      </c>
      <c r="AE148" s="235">
        <v>8.0175217573918885E-3</v>
      </c>
      <c r="AF148" s="228">
        <v>39</v>
      </c>
      <c r="AG148" s="235">
        <v>9.634387351778656E-3</v>
      </c>
      <c r="AH148" s="242"/>
      <c r="AJ148" s="227" t="s">
        <v>7</v>
      </c>
      <c r="AK148" s="226">
        <v>1367286.84</v>
      </c>
      <c r="AL148" s="235">
        <v>8.3966891324710486E-3</v>
      </c>
      <c r="AM148" s="228">
        <v>37</v>
      </c>
      <c r="AN148" s="235">
        <v>9.7471022128556382E-3</v>
      </c>
      <c r="AO148" s="242"/>
      <c r="AQ148" s="227" t="s">
        <v>7</v>
      </c>
      <c r="AR148" s="226">
        <v>1243551.1100000001</v>
      </c>
      <c r="AS148" s="235">
        <v>8.0750019296773196E-3</v>
      </c>
      <c r="AT148" s="228">
        <v>35</v>
      </c>
      <c r="AU148" s="235">
        <v>9.714127116291979E-3</v>
      </c>
      <c r="AV148" s="242"/>
      <c r="AX148" s="227" t="s">
        <v>7</v>
      </c>
      <c r="AY148" s="226">
        <v>1286070.5900000001</v>
      </c>
      <c r="AZ148" s="235">
        <v>8.8209194247172995E-3</v>
      </c>
      <c r="BA148" s="228">
        <v>35</v>
      </c>
      <c r="BB148" s="235">
        <v>1.020408163265306E-2</v>
      </c>
      <c r="BC148" s="242"/>
      <c r="BE148" s="227" t="s">
        <v>7</v>
      </c>
      <c r="BF148" s="226">
        <v>1290878.7</v>
      </c>
      <c r="BG148" s="235">
        <v>9.2896129974689694E-3</v>
      </c>
      <c r="BH148" s="228">
        <v>35</v>
      </c>
      <c r="BI148" s="235">
        <v>1.0599636583888553E-2</v>
      </c>
      <c r="BJ148" s="242"/>
      <c r="BL148" s="227" t="s">
        <v>7</v>
      </c>
      <c r="BM148" s="226">
        <v>1142770.8799999999</v>
      </c>
      <c r="BN148" s="235">
        <v>8.7590323251981288E-3</v>
      </c>
      <c r="BO148" s="228">
        <v>33</v>
      </c>
      <c r="BP148" s="235">
        <v>1.0459587955625991E-2</v>
      </c>
      <c r="BQ148" s="242"/>
      <c r="BS148" s="227" t="s">
        <v>7</v>
      </c>
      <c r="BT148" s="226">
        <v>1246506.96</v>
      </c>
      <c r="BU148" s="235">
        <v>9.9932397245143904E-3</v>
      </c>
      <c r="BV148" s="228">
        <v>34</v>
      </c>
      <c r="BW148" s="235">
        <v>1.1228533685601057E-2</v>
      </c>
      <c r="BX148" s="235"/>
      <c r="BZ148" s="227" t="s">
        <v>7</v>
      </c>
      <c r="CA148" s="226">
        <v>1227933.3700000001</v>
      </c>
      <c r="CB148" s="235">
        <v>1.033964488840756E-2</v>
      </c>
      <c r="CC148" s="228">
        <v>33</v>
      </c>
      <c r="CD148" s="235">
        <v>1.1351909184726523E-2</v>
      </c>
      <c r="CE148" s="242"/>
      <c r="CG148" s="227" t="s">
        <v>7</v>
      </c>
      <c r="CH148" s="226">
        <v>1184386.48</v>
      </c>
      <c r="CI148" s="235">
        <v>1.0312282970857426E-2</v>
      </c>
      <c r="CJ148" s="228">
        <v>30</v>
      </c>
      <c r="CK148" s="235">
        <v>1.0645848119233499E-2</v>
      </c>
      <c r="CL148" s="242"/>
      <c r="CN148" s="227" t="s">
        <v>7</v>
      </c>
      <c r="CO148" s="226">
        <v>1085944.68</v>
      </c>
      <c r="CP148" s="235">
        <v>9.8452725826717168E-3</v>
      </c>
      <c r="CQ148" s="228">
        <v>29</v>
      </c>
      <c r="CR148" s="235">
        <v>1.0709010339734121E-2</v>
      </c>
      <c r="CS148" s="242"/>
      <c r="CU148" s="227" t="s">
        <v>7</v>
      </c>
      <c r="CV148" s="226">
        <v>983426.15000000026</v>
      </c>
      <c r="CW148" s="235">
        <v>9.3792204845328884E-3</v>
      </c>
      <c r="CX148" s="228">
        <v>26</v>
      </c>
      <c r="CY148" s="235">
        <v>1.0030864197530864E-2</v>
      </c>
      <c r="CZ148" s="242"/>
      <c r="DB148" s="227" t="s">
        <v>7</v>
      </c>
      <c r="DC148" s="226">
        <v>774238.45</v>
      </c>
      <c r="DD148" s="235">
        <v>7.7002652418979118E-3</v>
      </c>
      <c r="DE148" s="228">
        <v>23</v>
      </c>
      <c r="DF148" s="235">
        <v>9.2480900683554485E-3</v>
      </c>
      <c r="DG148" s="242"/>
      <c r="DI148" s="227" t="s">
        <v>7</v>
      </c>
      <c r="DJ148" s="226">
        <v>774400.35999999987</v>
      </c>
      <c r="DK148" s="235">
        <v>7.885539503627071E-3</v>
      </c>
      <c r="DL148" s="228">
        <v>23</v>
      </c>
      <c r="DM148" s="235">
        <v>9.4611271081859322E-3</v>
      </c>
      <c r="DN148" s="242"/>
      <c r="DP148" s="227" t="s">
        <v>7</v>
      </c>
      <c r="DQ148" s="226">
        <v>660594.94999999995</v>
      </c>
      <c r="DR148" s="235">
        <v>7.0175232513340459E-3</v>
      </c>
      <c r="DS148" s="228">
        <v>20</v>
      </c>
      <c r="DT148" s="235">
        <v>8.4997875053123666E-3</v>
      </c>
      <c r="DU148" s="242"/>
      <c r="DW148" s="227" t="s">
        <v>7</v>
      </c>
      <c r="DX148" s="226">
        <v>644958.43000000005</v>
      </c>
      <c r="DY148" s="235">
        <v>7.1723806493768777E-3</v>
      </c>
      <c r="DZ148" s="228">
        <v>18</v>
      </c>
      <c r="EA148" s="235">
        <v>8.0393032603841008E-3</v>
      </c>
      <c r="EB148" s="242"/>
      <c r="ED148" s="227" t="s">
        <v>7</v>
      </c>
      <c r="EE148" s="226">
        <v>499392.07</v>
      </c>
      <c r="EF148" s="235">
        <v>5.9430015178915654E-3</v>
      </c>
      <c r="EG148" s="228">
        <v>14</v>
      </c>
      <c r="EH148" s="235">
        <v>6.7243035542747355E-3</v>
      </c>
      <c r="EI148" s="242"/>
      <c r="EK148" s="227" t="s">
        <v>7</v>
      </c>
      <c r="EL148" s="226">
        <v>523213.25999999995</v>
      </c>
      <c r="EM148" s="235">
        <v>6.602914652714848E-3</v>
      </c>
      <c r="EN148" s="228">
        <v>14</v>
      </c>
      <c r="EO148" s="235">
        <v>7.1574642126789366E-3</v>
      </c>
      <c r="EP148" s="242"/>
      <c r="ER148" s="227" t="s">
        <v>7</v>
      </c>
      <c r="ES148" s="226">
        <v>328134.39</v>
      </c>
      <c r="ET148" s="235">
        <v>4.3849863367662343E-3</v>
      </c>
      <c r="EU148" s="228">
        <v>11</v>
      </c>
      <c r="EV148" s="235">
        <v>5.9108006448146157E-3</v>
      </c>
      <c r="EW148" s="242"/>
      <c r="EY148" s="227" t="s">
        <v>7</v>
      </c>
      <c r="EZ148" s="226">
        <v>328624.16000000003</v>
      </c>
      <c r="FA148" s="235">
        <v>4.7303169813642087E-3</v>
      </c>
      <c r="FB148" s="228">
        <v>11</v>
      </c>
      <c r="FC148" s="235">
        <v>6.32183908045977E-3</v>
      </c>
      <c r="FD148" s="242"/>
      <c r="FF148" s="227" t="s">
        <v>7</v>
      </c>
      <c r="FG148" s="226">
        <v>316319.08</v>
      </c>
      <c r="FH148" s="235">
        <v>4.9573943852056646E-3</v>
      </c>
      <c r="FI148" s="228">
        <v>11</v>
      </c>
      <c r="FJ148" s="235">
        <v>6.8450528935905417E-3</v>
      </c>
      <c r="FK148" s="242"/>
      <c r="FM148" s="227" t="s">
        <v>7</v>
      </c>
      <c r="FN148" s="226">
        <v>319598.09000000003</v>
      </c>
      <c r="FO148" s="235">
        <v>5.3639403545971678E-3</v>
      </c>
      <c r="FP148" s="228">
        <v>11</v>
      </c>
      <c r="FQ148" s="235">
        <v>7.3529411764705881E-3</v>
      </c>
      <c r="FR148" s="242"/>
      <c r="FT148" s="227" t="s">
        <v>7</v>
      </c>
      <c r="FU148" s="226">
        <v>258066.66999999998</v>
      </c>
      <c r="FV148" s="235">
        <v>4.6160707228365197E-3</v>
      </c>
      <c r="FW148" s="228">
        <v>9</v>
      </c>
      <c r="FX148" s="235">
        <v>6.3965884861407248E-3</v>
      </c>
      <c r="FY148" s="242"/>
      <c r="GA148" s="227" t="s">
        <v>7</v>
      </c>
      <c r="GB148" s="226">
        <v>302679.58</v>
      </c>
      <c r="GC148" s="235">
        <v>5.8124122350915047E-3</v>
      </c>
      <c r="GD148" s="228">
        <v>10</v>
      </c>
      <c r="GE148" s="235">
        <v>7.8926598263614842E-3</v>
      </c>
      <c r="GF148" s="242"/>
      <c r="GH148" s="227" t="s">
        <v>7</v>
      </c>
      <c r="GI148" s="226">
        <v>257694.39</v>
      </c>
      <c r="GJ148" s="235">
        <v>5.3839967230690572E-3</v>
      </c>
      <c r="GK148" s="228">
        <v>7</v>
      </c>
      <c r="GL148" s="235">
        <v>6.2222222222222219E-3</v>
      </c>
      <c r="GM148" s="242"/>
      <c r="GO148" s="227" t="s">
        <v>7</v>
      </c>
      <c r="GP148" s="226">
        <v>254073.94000000003</v>
      </c>
      <c r="GQ148" s="235">
        <v>5.8120062016893707E-3</v>
      </c>
      <c r="GR148" s="228">
        <v>7</v>
      </c>
      <c r="GS148" s="235">
        <v>6.7307692307692311E-3</v>
      </c>
      <c r="GT148" s="242"/>
      <c r="GV148" s="227" t="s">
        <v>7</v>
      </c>
      <c r="GW148" s="226">
        <v>250951.45</v>
      </c>
      <c r="GX148" s="235">
        <v>6.1723721692384537E-3</v>
      </c>
      <c r="GY148" s="228">
        <v>7</v>
      </c>
      <c r="GZ148" s="235">
        <v>7.2314049586776862E-3</v>
      </c>
      <c r="HA148" s="242"/>
      <c r="HB148" s="242"/>
      <c r="HC148" s="227" t="s">
        <v>7</v>
      </c>
      <c r="HD148" s="226">
        <v>247326.77000000002</v>
      </c>
      <c r="HE148" s="235">
        <v>6.6256560410371847E-3</v>
      </c>
      <c r="HF148" s="228">
        <v>7</v>
      </c>
      <c r="HG148" s="235">
        <v>7.9545454545454537E-3</v>
      </c>
      <c r="HH148" s="242"/>
      <c r="HI148" s="242"/>
      <c r="HJ148" s="227" t="s">
        <v>7</v>
      </c>
      <c r="HK148" s="226">
        <v>244073.83</v>
      </c>
      <c r="HL148" s="235">
        <v>7.2133914668690092E-3</v>
      </c>
      <c r="HM148" s="228">
        <v>7</v>
      </c>
      <c r="HN148" s="235">
        <v>8.6419753086419745E-3</v>
      </c>
      <c r="HO148" s="242"/>
      <c r="HQ148" s="227" t="s">
        <v>7</v>
      </c>
      <c r="HR148" s="226">
        <v>240111.85000000003</v>
      </c>
      <c r="HS148" s="235">
        <v>7.6226890138021237E-3</v>
      </c>
      <c r="HT148" s="228">
        <v>7</v>
      </c>
      <c r="HU148" s="235">
        <v>9.1863517060367453E-3</v>
      </c>
      <c r="HV148" s="242"/>
      <c r="HX148" s="227" t="s">
        <v>7</v>
      </c>
      <c r="HY148" s="226">
        <v>236448.65</v>
      </c>
      <c r="HZ148" s="235">
        <v>7.9960330089232784E-3</v>
      </c>
      <c r="IA148" s="228">
        <v>7</v>
      </c>
      <c r="IB148" s="235">
        <v>9.6418732782369149E-3</v>
      </c>
      <c r="IC148" s="242"/>
      <c r="IE148" s="227" t="s">
        <v>7</v>
      </c>
      <c r="IF148" s="226">
        <v>200652.46000000002</v>
      </c>
      <c r="IG148" s="235">
        <v>7.4615551190997872E-3</v>
      </c>
      <c r="IH148" s="228">
        <v>5</v>
      </c>
      <c r="II148" s="235">
        <v>7.4850299401197605E-3</v>
      </c>
      <c r="IK148" s="227" t="s">
        <v>7</v>
      </c>
      <c r="IL148" s="226">
        <v>197982.89</v>
      </c>
      <c r="IM148" s="235">
        <v>8.0278206547416547E-3</v>
      </c>
      <c r="IN148" s="228">
        <v>5</v>
      </c>
      <c r="IO148" s="235">
        <v>8.2101806239737278E-3</v>
      </c>
      <c r="IQ148" s="227" t="s">
        <v>7</v>
      </c>
      <c r="IR148" s="226">
        <v>195225.23</v>
      </c>
      <c r="IS148" s="235">
        <v>8.6352677099024965E-3</v>
      </c>
      <c r="IT148" s="228">
        <v>5</v>
      </c>
      <c r="IU148" s="235">
        <v>8.8967971530249119E-3</v>
      </c>
      <c r="IW148" s="227" t="s">
        <v>7</v>
      </c>
      <c r="IX148" s="226">
        <v>164068.68</v>
      </c>
      <c r="IY148" s="235">
        <v>7.8391400227075195E-3</v>
      </c>
      <c r="IZ148" s="228">
        <v>3</v>
      </c>
      <c r="JA148" s="235">
        <v>5.859375E-3</v>
      </c>
      <c r="JC148" s="227" t="s">
        <v>7</v>
      </c>
      <c r="JD148" s="226">
        <v>156301.85</v>
      </c>
      <c r="JE148" s="235">
        <v>8.6824602122304393E-3</v>
      </c>
      <c r="JF148" s="228">
        <v>2</v>
      </c>
      <c r="JG148" s="235">
        <v>4.1666666666666666E-3</v>
      </c>
      <c r="JI148" s="227" t="s">
        <v>7</v>
      </c>
      <c r="JJ148" s="226">
        <v>108974.23</v>
      </c>
      <c r="JK148" s="235">
        <v>6.5186469083175578E-3</v>
      </c>
      <c r="JL148" s="228">
        <v>1</v>
      </c>
      <c r="JM148" s="235">
        <v>2.2271714922048997E-3</v>
      </c>
      <c r="JO148" s="227" t="s">
        <v>7</v>
      </c>
      <c r="JP148" s="226">
        <v>72649.23</v>
      </c>
      <c r="JQ148" s="235">
        <v>4.6761538786557998E-3</v>
      </c>
      <c r="JR148" s="228">
        <v>1</v>
      </c>
      <c r="JS148" s="235">
        <v>2.3584905660377358E-3</v>
      </c>
      <c r="JU148" s="227" t="s">
        <v>7</v>
      </c>
      <c r="JV148" s="226">
        <v>36324.230000000003</v>
      </c>
      <c r="JW148" s="235">
        <v>2.5874347975403346E-3</v>
      </c>
      <c r="JX148" s="228">
        <v>1</v>
      </c>
      <c r="JY148" s="235">
        <v>2.5125628140703518E-3</v>
      </c>
      <c r="KA148" s="271" t="s">
        <v>7</v>
      </c>
      <c r="KB148" s="272">
        <v>36324.230000000003</v>
      </c>
      <c r="KC148" s="273">
        <v>2.7790750236030698E-3</v>
      </c>
      <c r="KD148" s="274">
        <v>1</v>
      </c>
      <c r="KE148" s="273">
        <v>2.6525198938992041E-3</v>
      </c>
      <c r="KG148" s="271" t="s">
        <v>7</v>
      </c>
      <c r="KH148" s="272">
        <v>0</v>
      </c>
      <c r="KI148" s="273">
        <v>0</v>
      </c>
      <c r="KJ148" s="274">
        <v>0</v>
      </c>
      <c r="KK148" s="273">
        <v>0</v>
      </c>
      <c r="KM148" s="271" t="s">
        <v>7</v>
      </c>
      <c r="KN148" s="272">
        <v>0</v>
      </c>
      <c r="KO148" s="273">
        <v>0</v>
      </c>
      <c r="KP148" s="274">
        <v>0</v>
      </c>
      <c r="KQ148" s="273">
        <v>0</v>
      </c>
      <c r="KS148" s="271" t="s">
        <v>7</v>
      </c>
      <c r="KT148" s="272">
        <v>0</v>
      </c>
      <c r="KU148" s="273">
        <v>0</v>
      </c>
      <c r="KV148" s="274">
        <v>0</v>
      </c>
      <c r="KW148" s="273">
        <v>0</v>
      </c>
      <c r="KY148" s="271" t="s">
        <v>7</v>
      </c>
      <c r="KZ148" s="272">
        <v>0</v>
      </c>
      <c r="LA148" s="273">
        <v>0</v>
      </c>
      <c r="LB148" s="274">
        <v>0</v>
      </c>
      <c r="LC148" s="273">
        <v>0</v>
      </c>
      <c r="LE148" s="271" t="s">
        <v>7</v>
      </c>
      <c r="LF148" s="272">
        <v>0</v>
      </c>
      <c r="LG148" s="273">
        <v>0</v>
      </c>
      <c r="LH148" s="274">
        <v>0</v>
      </c>
      <c r="LI148" s="273">
        <v>0</v>
      </c>
      <c r="LK148" s="271" t="s">
        <v>7</v>
      </c>
      <c r="LL148" s="272">
        <v>0</v>
      </c>
      <c r="LM148" s="273">
        <v>0</v>
      </c>
      <c r="LN148" s="274">
        <v>0</v>
      </c>
      <c r="LO148" s="273">
        <v>0</v>
      </c>
      <c r="LQ148" s="271" t="s">
        <v>7</v>
      </c>
      <c r="LR148" s="272">
        <v>0</v>
      </c>
      <c r="LS148" s="273">
        <v>0</v>
      </c>
      <c r="LT148" s="274">
        <v>0</v>
      </c>
      <c r="LU148" s="273">
        <v>0</v>
      </c>
    </row>
    <row r="149" spans="1:333" ht="18">
      <c r="A149" s="227"/>
      <c r="B149" s="226"/>
      <c r="C149" s="227"/>
      <c r="D149" s="228"/>
      <c r="E149" s="227"/>
      <c r="H149" s="227"/>
      <c r="I149" s="226"/>
      <c r="J149" s="227"/>
      <c r="K149" s="228"/>
      <c r="L149" s="227"/>
      <c r="O149" s="227"/>
      <c r="P149" s="226"/>
      <c r="Q149" s="227"/>
      <c r="R149" s="228"/>
      <c r="S149" s="227"/>
      <c r="V149" s="227"/>
      <c r="W149" s="226"/>
      <c r="X149" s="227"/>
      <c r="Y149" s="228"/>
      <c r="Z149" s="227"/>
      <c r="AC149" s="227"/>
      <c r="AD149" s="226"/>
      <c r="AE149" s="227"/>
      <c r="AF149" s="228"/>
      <c r="AG149" s="227"/>
      <c r="AJ149" s="227"/>
      <c r="AK149" s="226"/>
      <c r="AL149" s="227"/>
      <c r="AM149" s="228"/>
      <c r="AN149" s="227"/>
      <c r="AQ149" s="227"/>
      <c r="AR149" s="226"/>
      <c r="AS149" s="227"/>
      <c r="AT149" s="228"/>
      <c r="AU149" s="227"/>
      <c r="AX149" s="227"/>
      <c r="AY149" s="226"/>
      <c r="AZ149" s="227"/>
      <c r="BA149" s="228"/>
      <c r="BB149" s="227"/>
      <c r="BE149" s="227"/>
      <c r="BF149" s="226"/>
      <c r="BG149" s="227"/>
      <c r="BH149" s="228"/>
      <c r="BI149" s="227"/>
      <c r="BL149" s="227"/>
      <c r="BM149" s="226"/>
      <c r="BN149" s="227"/>
      <c r="BO149" s="228"/>
      <c r="BP149" s="227"/>
      <c r="BS149" s="227"/>
      <c r="BT149" s="226"/>
      <c r="BU149" s="227"/>
      <c r="BV149" s="228"/>
      <c r="BW149" s="227"/>
      <c r="BX149" s="227"/>
      <c r="BZ149" s="227"/>
      <c r="CA149" s="226"/>
      <c r="CB149" s="227"/>
      <c r="CC149" s="228"/>
      <c r="CD149" s="227"/>
      <c r="CG149" s="227"/>
      <c r="CH149" s="226"/>
      <c r="CI149" s="227"/>
      <c r="CJ149" s="228"/>
      <c r="CK149" s="227"/>
      <c r="CN149" s="227"/>
      <c r="CO149" s="226"/>
      <c r="CP149" s="227"/>
      <c r="CQ149" s="228"/>
      <c r="CR149" s="227"/>
      <c r="CU149" s="227"/>
      <c r="CV149" s="226"/>
      <c r="CW149" s="227"/>
      <c r="CX149" s="228"/>
      <c r="CY149" s="227"/>
      <c r="DB149" s="227"/>
      <c r="DC149" s="226"/>
      <c r="DD149" s="227"/>
      <c r="DE149" s="228"/>
      <c r="DF149" s="227"/>
      <c r="DI149" s="227"/>
      <c r="DJ149" s="226"/>
      <c r="DK149" s="227"/>
      <c r="DL149" s="228"/>
      <c r="DM149" s="227"/>
      <c r="DP149" s="227"/>
      <c r="DQ149" s="226"/>
      <c r="DR149" s="227"/>
      <c r="DS149" s="228"/>
      <c r="DT149" s="227"/>
      <c r="DW149" s="227"/>
      <c r="DX149" s="226"/>
      <c r="DY149" s="227"/>
      <c r="DZ149" s="228"/>
      <c r="EA149" s="227"/>
      <c r="ED149" s="227"/>
      <c r="EE149" s="226"/>
      <c r="EF149" s="227"/>
      <c r="EG149" s="228"/>
      <c r="EH149" s="227"/>
      <c r="EK149" s="227"/>
      <c r="EL149" s="226"/>
      <c r="EM149" s="227"/>
      <c r="EN149" s="228"/>
      <c r="EO149" s="227"/>
      <c r="ER149" s="227"/>
      <c r="ES149" s="226"/>
      <c r="ET149" s="227"/>
      <c r="EU149" s="228"/>
      <c r="EV149" s="227"/>
      <c r="EY149" s="227"/>
      <c r="EZ149" s="226"/>
      <c r="FA149" s="227"/>
      <c r="FB149" s="228"/>
      <c r="FC149" s="227"/>
      <c r="FF149" s="227"/>
      <c r="FG149" s="226"/>
      <c r="FH149" s="227"/>
      <c r="FI149" s="228"/>
      <c r="FJ149" s="227"/>
      <c r="FM149" s="227"/>
      <c r="FN149" s="226"/>
      <c r="FO149" s="227"/>
      <c r="FP149" s="228"/>
      <c r="FQ149" s="227"/>
      <c r="FT149" s="227"/>
      <c r="FU149" s="226"/>
      <c r="FV149" s="227"/>
      <c r="FW149" s="228"/>
      <c r="FX149" s="227"/>
      <c r="GA149" s="227"/>
      <c r="GB149" s="226"/>
      <c r="GC149" s="227"/>
      <c r="GD149" s="228"/>
      <c r="GE149" s="227"/>
      <c r="GH149" s="227"/>
      <c r="GI149" s="226"/>
      <c r="GJ149" s="227"/>
      <c r="GK149" s="228"/>
      <c r="GL149" s="227"/>
      <c r="GO149" s="227"/>
      <c r="GP149" s="226"/>
      <c r="GQ149" s="227"/>
      <c r="GR149" s="228"/>
      <c r="GS149" s="227"/>
      <c r="GV149" s="227"/>
      <c r="GW149" s="226"/>
      <c r="GX149" s="227"/>
      <c r="GY149" s="228"/>
      <c r="GZ149" s="227"/>
      <c r="HC149" s="227"/>
      <c r="HD149" s="226"/>
      <c r="HE149" s="227"/>
      <c r="HF149" s="228"/>
      <c r="HG149" s="227"/>
      <c r="HJ149" s="227"/>
      <c r="HK149" s="226"/>
      <c r="HL149" s="227"/>
      <c r="HM149" s="228"/>
      <c r="HN149" s="227"/>
      <c r="HQ149" s="227"/>
      <c r="HR149" s="226"/>
      <c r="HS149" s="227"/>
      <c r="HT149" s="228"/>
      <c r="HU149" s="227"/>
      <c r="HX149" s="227"/>
      <c r="HY149" s="226"/>
      <c r="HZ149" s="227"/>
      <c r="IA149" s="228"/>
      <c r="IB149" s="227"/>
      <c r="IE149" s="227"/>
      <c r="IF149" s="226"/>
      <c r="IG149" s="227"/>
      <c r="IH149" s="228"/>
      <c r="II149" s="227"/>
      <c r="IK149" s="227"/>
      <c r="IL149" s="226"/>
      <c r="IM149" s="227"/>
      <c r="IN149" s="228"/>
      <c r="IO149" s="227"/>
      <c r="IQ149" s="227"/>
      <c r="IR149" s="226"/>
      <c r="IS149" s="227"/>
      <c r="IT149" s="228"/>
      <c r="IU149" s="227"/>
      <c r="IW149" s="227"/>
      <c r="IX149" s="226"/>
      <c r="IY149" s="227"/>
      <c r="IZ149" s="228"/>
      <c r="JA149" s="227"/>
      <c r="JC149" s="227"/>
      <c r="JD149" s="226"/>
      <c r="JE149" s="227"/>
      <c r="JF149" s="228"/>
      <c r="JG149" s="227"/>
      <c r="JI149" s="227"/>
      <c r="JJ149" s="226"/>
      <c r="JK149" s="227"/>
      <c r="JL149" s="228"/>
      <c r="JM149" s="227"/>
      <c r="JO149" s="227"/>
      <c r="JP149" s="226"/>
      <c r="JQ149" s="227"/>
      <c r="JR149" s="228"/>
      <c r="JS149" s="227"/>
      <c r="JU149" s="227"/>
      <c r="JV149" s="226"/>
      <c r="JW149" s="227"/>
      <c r="JX149" s="228"/>
      <c r="JY149" s="227"/>
      <c r="KA149" s="271"/>
      <c r="KB149" s="272"/>
      <c r="KC149" s="271"/>
      <c r="KD149" s="274"/>
      <c r="KE149" s="271"/>
      <c r="KG149" s="271"/>
      <c r="KH149" s="272"/>
      <c r="KI149" s="271"/>
      <c r="KJ149" s="274"/>
      <c r="KK149" s="271"/>
      <c r="KM149" s="271"/>
      <c r="KN149" s="272"/>
      <c r="KO149" s="271"/>
      <c r="KP149" s="274"/>
      <c r="KQ149" s="271"/>
      <c r="KS149" s="271"/>
      <c r="KT149" s="272"/>
      <c r="KU149" s="271"/>
      <c r="KV149" s="274"/>
      <c r="KW149" s="271"/>
      <c r="KY149" s="271"/>
      <c r="KZ149" s="272"/>
      <c r="LA149" s="271"/>
      <c r="LB149" s="274"/>
      <c r="LC149" s="271"/>
      <c r="LE149" s="271"/>
      <c r="LF149" s="272"/>
      <c r="LG149" s="271"/>
      <c r="LH149" s="274"/>
      <c r="LI149" s="271"/>
      <c r="LK149" s="271"/>
      <c r="LL149" s="272"/>
      <c r="LM149" s="271"/>
      <c r="LN149" s="274"/>
      <c r="LO149" s="271"/>
      <c r="LQ149" s="271"/>
      <c r="LR149" s="272"/>
      <c r="LS149" s="271"/>
      <c r="LT149" s="274"/>
      <c r="LU149" s="271"/>
    </row>
    <row r="150" spans="1:333" ht="18.600000000000001" thickBot="1">
      <c r="A150" s="227"/>
      <c r="B150" s="237">
        <f>SUM(B146:B149)</f>
        <v>257634290.96999976</v>
      </c>
      <c r="C150" s="227"/>
      <c r="D150" s="239">
        <f>SUM(D146:D149)</f>
        <v>5499</v>
      </c>
      <c r="E150" s="227"/>
      <c r="H150" s="227"/>
      <c r="I150" s="237">
        <f>SUM(I146:I149)</f>
        <v>226553371.81000006</v>
      </c>
      <c r="J150" s="227"/>
      <c r="K150" s="239">
        <f>SUM(K146:K149)</f>
        <v>4938</v>
      </c>
      <c r="L150" s="227"/>
      <c r="O150" s="227"/>
      <c r="P150" s="237">
        <f>SUM(P146:P149)</f>
        <v>206344984.49999964</v>
      </c>
      <c r="Q150" s="227"/>
      <c r="R150" s="239">
        <f>SUM(R146:R149)</f>
        <v>4583</v>
      </c>
      <c r="S150" s="227"/>
      <c r="V150" s="227"/>
      <c r="W150" s="237">
        <f>SUM(W146:W149)</f>
        <v>188709764.59999961</v>
      </c>
      <c r="X150" s="227"/>
      <c r="Y150" s="239">
        <f>SUM(Y146:Y149)</f>
        <v>4270</v>
      </c>
      <c r="Z150" s="227"/>
      <c r="AC150" s="227"/>
      <c r="AD150" s="237">
        <f>SUM(AD146:AD149)</f>
        <v>175542775.25999945</v>
      </c>
      <c r="AE150" s="227"/>
      <c r="AF150" s="239">
        <f>SUM(AF146:AF149)</f>
        <v>4048</v>
      </c>
      <c r="AG150" s="227"/>
      <c r="AJ150" s="227"/>
      <c r="AK150" s="237">
        <f>SUM(AK146:AK149)</f>
        <v>162836424.97999966</v>
      </c>
      <c r="AL150" s="227"/>
      <c r="AM150" s="239">
        <f>SUM(AM146:AM149)</f>
        <v>3796</v>
      </c>
      <c r="AN150" s="227"/>
      <c r="AQ150" s="227"/>
      <c r="AR150" s="237">
        <f>SUM(AR146:AR149)</f>
        <v>154000100.65999982</v>
      </c>
      <c r="AS150" s="227"/>
      <c r="AT150" s="239">
        <f>SUM(AT146:AT149)</f>
        <v>3603</v>
      </c>
      <c r="AU150" s="227"/>
      <c r="AX150" s="227"/>
      <c r="AY150" s="237">
        <f>SUM(AY146:AY149)</f>
        <v>145797793.63999996</v>
      </c>
      <c r="AZ150" s="227"/>
      <c r="BA150" s="239">
        <f>SUM(BA146:BA149)</f>
        <v>3430</v>
      </c>
      <c r="BB150" s="227"/>
      <c r="BE150" s="227"/>
      <c r="BF150" s="237">
        <f>SUM(BF146:BF149)</f>
        <v>138959362.49999982</v>
      </c>
      <c r="BG150" s="227"/>
      <c r="BH150" s="239">
        <f>SUM(BH146:BH149)</f>
        <v>3302</v>
      </c>
      <c r="BI150" s="227"/>
      <c r="BL150" s="227"/>
      <c r="BM150" s="237">
        <f>SUM(BM146:BM149)</f>
        <v>130467708.93999992</v>
      </c>
      <c r="BN150" s="227"/>
      <c r="BO150" s="239">
        <f>SUM(BO146:BO149)</f>
        <v>3155</v>
      </c>
      <c r="BP150" s="227"/>
      <c r="BS150" s="227"/>
      <c r="BT150" s="237">
        <v>124735020.30999991</v>
      </c>
      <c r="BU150" s="227"/>
      <c r="BV150" s="239">
        <v>3028</v>
      </c>
      <c r="BW150" s="227"/>
      <c r="BX150" s="227"/>
      <c r="BZ150" s="227"/>
      <c r="CA150" s="237">
        <v>118759723.68999974</v>
      </c>
      <c r="CB150" s="227"/>
      <c r="CC150" s="239">
        <v>2907</v>
      </c>
      <c r="CD150" s="227"/>
      <c r="CG150" s="227"/>
      <c r="CH150" s="237">
        <v>114852015.14999963</v>
      </c>
      <c r="CI150" s="227"/>
      <c r="CJ150" s="239">
        <v>2818</v>
      </c>
      <c r="CK150" s="227"/>
      <c r="CN150" s="227"/>
      <c r="CO150" s="237">
        <v>110301128.87999964</v>
      </c>
      <c r="CP150" s="227"/>
      <c r="CQ150" s="239">
        <v>2708</v>
      </c>
      <c r="CR150" s="227"/>
      <c r="CU150" s="227"/>
      <c r="CV150" s="237">
        <v>104851586.71999997</v>
      </c>
      <c r="CW150" s="227"/>
      <c r="CX150" s="239">
        <v>2592</v>
      </c>
      <c r="CY150" s="227"/>
      <c r="DB150" s="227"/>
      <c r="DC150" s="237">
        <v>100546984.5099999</v>
      </c>
      <c r="DD150" s="227"/>
      <c r="DE150" s="239">
        <v>2487</v>
      </c>
      <c r="DF150" s="227"/>
      <c r="DI150" s="227"/>
      <c r="DJ150" s="237">
        <v>98205120.859999865</v>
      </c>
      <c r="DK150" s="227"/>
      <c r="DL150" s="239">
        <v>2431</v>
      </c>
      <c r="DM150" s="227"/>
      <c r="DP150" s="227"/>
      <c r="DQ150" s="237">
        <v>94135056.819999769</v>
      </c>
      <c r="DR150" s="227"/>
      <c r="DS150" s="239">
        <v>2353</v>
      </c>
      <c r="DT150" s="227"/>
      <c r="DW150" s="227"/>
      <c r="DX150" s="237">
        <v>89922504.329999939</v>
      </c>
      <c r="DY150" s="227"/>
      <c r="DZ150" s="239">
        <v>2239</v>
      </c>
      <c r="EA150" s="227"/>
      <c r="ED150" s="227"/>
      <c r="EE150" s="237">
        <v>84030278.049999952</v>
      </c>
      <c r="EF150" s="227"/>
      <c r="EG150" s="239">
        <v>2082</v>
      </c>
      <c r="EH150" s="227"/>
      <c r="EK150" s="227"/>
      <c r="EL150" s="237">
        <v>79239742.979999915</v>
      </c>
      <c r="EM150" s="227"/>
      <c r="EN150" s="239">
        <v>1956</v>
      </c>
      <c r="EO150" s="227"/>
      <c r="ER150" s="227"/>
      <c r="ES150" s="237">
        <v>74831336.929999888</v>
      </c>
      <c r="ET150" s="227"/>
      <c r="EU150" s="239">
        <v>1861</v>
      </c>
      <c r="EV150" s="227"/>
      <c r="EY150" s="227"/>
      <c r="EZ150" s="237">
        <v>69471910.929999843</v>
      </c>
      <c r="FA150" s="227"/>
      <c r="FB150" s="239">
        <v>1740</v>
      </c>
      <c r="FC150" s="227"/>
      <c r="FF150" s="227"/>
      <c r="FG150" s="237">
        <v>63807527.789999925</v>
      </c>
      <c r="FH150" s="227"/>
      <c r="FI150" s="239">
        <v>1607</v>
      </c>
      <c r="FJ150" s="227"/>
      <c r="FM150" s="227"/>
      <c r="FN150" s="237">
        <v>59582707.649999931</v>
      </c>
      <c r="FO150" s="227"/>
      <c r="FP150" s="239">
        <v>1496</v>
      </c>
      <c r="FQ150" s="227"/>
      <c r="FT150" s="227"/>
      <c r="FU150" s="237">
        <v>55906134.349999979</v>
      </c>
      <c r="FV150" s="227"/>
      <c r="FW150" s="239">
        <v>1407</v>
      </c>
      <c r="FX150" s="227"/>
      <c r="GA150" s="227"/>
      <c r="GB150" s="237">
        <v>52074692.529999971</v>
      </c>
      <c r="GC150" s="227"/>
      <c r="GD150" s="239">
        <v>1267</v>
      </c>
      <c r="GE150" s="227"/>
      <c r="GH150" s="227"/>
      <c r="GI150" s="237">
        <v>47863028.759999998</v>
      </c>
      <c r="GJ150" s="227"/>
      <c r="GK150" s="239">
        <v>1125</v>
      </c>
      <c r="GL150" s="227"/>
      <c r="GO150" s="227"/>
      <c r="GP150" s="237">
        <v>43715359.410000041</v>
      </c>
      <c r="GQ150" s="227"/>
      <c r="GR150" s="239">
        <v>1040</v>
      </c>
      <c r="GS150" s="227"/>
      <c r="GV150" s="227"/>
      <c r="GW150" s="237">
        <v>40657213.000000022</v>
      </c>
      <c r="GX150" s="227"/>
      <c r="GY150" s="239">
        <v>968</v>
      </c>
      <c r="GZ150" s="227"/>
      <c r="HC150" s="227"/>
      <c r="HD150" s="237">
        <v>37328646.169999994</v>
      </c>
      <c r="HE150" s="227"/>
      <c r="HF150" s="239">
        <v>880</v>
      </c>
      <c r="HG150" s="227"/>
      <c r="HJ150" s="227"/>
      <c r="HK150" s="237">
        <v>33836210.209999993</v>
      </c>
      <c r="HL150" s="227"/>
      <c r="HM150" s="239">
        <v>810</v>
      </c>
      <c r="HN150" s="227"/>
      <c r="HQ150" s="227"/>
      <c r="HR150" s="237">
        <v>31499625.599999987</v>
      </c>
      <c r="HS150" s="227"/>
      <c r="HT150" s="239">
        <v>762</v>
      </c>
      <c r="HU150" s="227"/>
      <c r="HX150" s="227"/>
      <c r="HY150" s="237">
        <v>29570744.609999985</v>
      </c>
      <c r="HZ150" s="227"/>
      <c r="IA150" s="239">
        <v>726</v>
      </c>
      <c r="IB150" s="227"/>
      <c r="IE150" s="227"/>
      <c r="IF150" s="237">
        <v>26891506.769999992</v>
      </c>
      <c r="IG150" s="227"/>
      <c r="IH150" s="239">
        <v>668</v>
      </c>
      <c r="II150" s="227"/>
      <c r="IK150" s="227"/>
      <c r="IL150" s="237">
        <v>24662096.790000018</v>
      </c>
      <c r="IM150" s="227"/>
      <c r="IN150" s="239">
        <v>609</v>
      </c>
      <c r="IO150" s="227"/>
      <c r="IQ150" s="227"/>
      <c r="IR150" s="237">
        <v>22607895.500000007</v>
      </c>
      <c r="IS150" s="227"/>
      <c r="IT150" s="239">
        <v>562</v>
      </c>
      <c r="IU150" s="227"/>
      <c r="IW150" s="227"/>
      <c r="IX150" s="237">
        <v>20929423.319999989</v>
      </c>
      <c r="IY150" s="227"/>
      <c r="IZ150" s="239">
        <v>512</v>
      </c>
      <c r="JA150" s="227"/>
      <c r="JC150" s="227"/>
      <c r="JD150" s="237">
        <v>18002023.179999992</v>
      </c>
      <c r="JE150" s="227"/>
      <c r="JF150" s="239">
        <v>480</v>
      </c>
      <c r="JG150" s="227"/>
      <c r="JI150" s="227"/>
      <c r="JJ150" s="237">
        <v>16717308.290000003</v>
      </c>
      <c r="JK150" s="227"/>
      <c r="JL150" s="239">
        <v>449</v>
      </c>
      <c r="JM150" s="227"/>
      <c r="JO150" s="227"/>
      <c r="JP150" s="237">
        <v>15536107.639999999</v>
      </c>
      <c r="JQ150" s="227"/>
      <c r="JR150" s="239">
        <v>424</v>
      </c>
      <c r="JS150" s="227"/>
      <c r="JU150" s="227"/>
      <c r="JV150" s="237">
        <v>14038703.520000007</v>
      </c>
      <c r="JW150" s="227"/>
      <c r="JX150" s="239">
        <v>398</v>
      </c>
      <c r="JY150" s="227"/>
      <c r="KA150" s="271"/>
      <c r="KB150" s="276">
        <v>13070618.71000001</v>
      </c>
      <c r="KC150" s="271"/>
      <c r="KD150" s="278">
        <v>377</v>
      </c>
      <c r="KE150" s="271"/>
      <c r="KG150" s="271"/>
      <c r="KH150" s="276">
        <v>12181374.489999996</v>
      </c>
      <c r="KI150" s="271"/>
      <c r="KJ150" s="278">
        <v>347</v>
      </c>
      <c r="KK150" s="271"/>
      <c r="KM150" s="271"/>
      <c r="KN150" s="276">
        <v>11162262.5</v>
      </c>
      <c r="KO150" s="271"/>
      <c r="KP150" s="278">
        <v>329</v>
      </c>
      <c r="KQ150" s="271"/>
      <c r="KS150" s="271"/>
      <c r="KT150" s="276">
        <v>10413629.889999999</v>
      </c>
      <c r="KU150" s="271"/>
      <c r="KV150" s="278">
        <v>309</v>
      </c>
      <c r="KW150" s="271"/>
      <c r="KY150" s="271"/>
      <c r="KZ150" s="276">
        <v>9819423.620000001</v>
      </c>
      <c r="LA150" s="271"/>
      <c r="LB150" s="278">
        <v>288</v>
      </c>
      <c r="LC150" s="271"/>
      <c r="LE150" s="271"/>
      <c r="LF150" s="276">
        <v>9120203.9099999983</v>
      </c>
      <c r="LG150" s="271"/>
      <c r="LH150" s="278">
        <v>266</v>
      </c>
      <c r="LI150" s="271"/>
      <c r="LK150" s="271"/>
      <c r="LL150" s="276">
        <v>8423426.0100000016</v>
      </c>
      <c r="LM150" s="271"/>
      <c r="LN150" s="278">
        <v>256</v>
      </c>
      <c r="LO150" s="271"/>
      <c r="LQ150" s="271"/>
      <c r="LR150" s="276">
        <v>0</v>
      </c>
      <c r="LS150" s="271"/>
      <c r="LT150" s="278">
        <v>0</v>
      </c>
      <c r="LU150" s="271"/>
    </row>
    <row r="151" spans="1:333" ht="18.600000000000001" thickTop="1">
      <c r="A151" s="227"/>
      <c r="B151" s="226"/>
      <c r="C151" s="227"/>
      <c r="D151" s="228"/>
      <c r="E151" s="227"/>
      <c r="H151" s="227"/>
      <c r="I151" s="226"/>
      <c r="J151" s="227"/>
      <c r="K151" s="228"/>
      <c r="L151" s="227"/>
      <c r="O151" s="227"/>
      <c r="P151" s="226"/>
      <c r="Q151" s="227"/>
      <c r="R151" s="228"/>
      <c r="S151" s="227"/>
      <c r="V151" s="227"/>
      <c r="W151" s="226"/>
      <c r="X151" s="227"/>
      <c r="Y151" s="228"/>
      <c r="Z151" s="227"/>
      <c r="AC151" s="227"/>
      <c r="AD151" s="226"/>
      <c r="AE151" s="227"/>
      <c r="AF151" s="228"/>
      <c r="AG151" s="227"/>
      <c r="AJ151" s="227"/>
      <c r="AK151" s="226"/>
      <c r="AL151" s="227"/>
      <c r="AM151" s="228"/>
      <c r="AN151" s="227"/>
      <c r="AQ151" s="227"/>
      <c r="AR151" s="226"/>
      <c r="AS151" s="227"/>
      <c r="AT151" s="228"/>
      <c r="AU151" s="227"/>
      <c r="AX151" s="227"/>
      <c r="AY151" s="226"/>
      <c r="AZ151" s="227"/>
      <c r="BA151" s="228"/>
      <c r="BB151" s="227"/>
      <c r="BE151" s="227"/>
      <c r="BF151" s="226"/>
      <c r="BG151" s="227"/>
      <c r="BH151" s="228"/>
      <c r="BI151" s="227"/>
      <c r="BL151" s="227"/>
      <c r="BM151" s="226"/>
      <c r="BN151" s="227"/>
      <c r="BO151" s="228"/>
      <c r="BP151" s="227"/>
      <c r="BS151" s="227"/>
      <c r="BT151" s="226"/>
      <c r="BU151" s="227"/>
      <c r="BV151" s="228"/>
      <c r="BW151" s="227"/>
      <c r="BX151" s="227"/>
      <c r="BZ151" s="227"/>
      <c r="CA151" s="226"/>
      <c r="CB151" s="227"/>
      <c r="CC151" s="228"/>
      <c r="CD151" s="227"/>
      <c r="CG151" s="227"/>
      <c r="CH151" s="226"/>
      <c r="CI151" s="227"/>
      <c r="CJ151" s="228"/>
      <c r="CK151" s="227"/>
      <c r="CN151" s="227"/>
      <c r="CO151" s="226"/>
      <c r="CP151" s="227"/>
      <c r="CQ151" s="228"/>
      <c r="CR151" s="227"/>
      <c r="CU151" s="227"/>
      <c r="CV151" s="226"/>
      <c r="CW151" s="227"/>
      <c r="CX151" s="228"/>
      <c r="CY151" s="227"/>
      <c r="DB151" s="227"/>
      <c r="DC151" s="226"/>
      <c r="DD151" s="227"/>
      <c r="DE151" s="228"/>
      <c r="DF151" s="227"/>
      <c r="DI151" s="227"/>
      <c r="DJ151" s="226"/>
      <c r="DK151" s="227"/>
      <c r="DL151" s="228"/>
      <c r="DM151" s="227"/>
      <c r="DP151" s="227"/>
      <c r="DQ151" s="226"/>
      <c r="DR151" s="227"/>
      <c r="DS151" s="228"/>
      <c r="DT151" s="227"/>
      <c r="DW151" s="227"/>
      <c r="DX151" s="226"/>
      <c r="DY151" s="227"/>
      <c r="DZ151" s="228"/>
      <c r="EA151" s="227"/>
      <c r="ED151" s="227"/>
      <c r="EE151" s="226"/>
      <c r="EF151" s="227"/>
      <c r="EG151" s="228"/>
      <c r="EH151" s="227"/>
      <c r="EK151" s="227"/>
      <c r="EL151" s="226"/>
      <c r="EM151" s="227"/>
      <c r="EN151" s="228"/>
      <c r="EO151" s="227"/>
      <c r="ER151" s="227"/>
      <c r="ES151" s="226"/>
      <c r="ET151" s="227"/>
      <c r="EU151" s="228"/>
      <c r="EV151" s="227"/>
      <c r="EY151" s="227"/>
      <c r="EZ151" s="226"/>
      <c r="FA151" s="227"/>
      <c r="FB151" s="228"/>
      <c r="FC151" s="227"/>
      <c r="FF151" s="227"/>
      <c r="FG151" s="226"/>
      <c r="FH151" s="227"/>
      <c r="FI151" s="228"/>
      <c r="FJ151" s="227"/>
      <c r="FM151" s="227"/>
      <c r="FN151" s="226"/>
      <c r="FO151" s="227"/>
      <c r="FP151" s="228"/>
      <c r="FQ151" s="227"/>
      <c r="FT151" s="227"/>
      <c r="FU151" s="226"/>
      <c r="FV151" s="227"/>
      <c r="FW151" s="228"/>
      <c r="FX151" s="227"/>
      <c r="GA151" s="227"/>
      <c r="GB151" s="226"/>
      <c r="GC151" s="227"/>
      <c r="GD151" s="228"/>
      <c r="GE151" s="227"/>
      <c r="GH151" s="227"/>
      <c r="GI151" s="226"/>
      <c r="GJ151" s="227"/>
      <c r="GK151" s="228"/>
      <c r="GL151" s="227"/>
      <c r="GO151" s="227"/>
      <c r="GP151" s="226"/>
      <c r="GQ151" s="227"/>
      <c r="GR151" s="228"/>
      <c r="GS151" s="227"/>
      <c r="GV151" s="227"/>
      <c r="GW151" s="226"/>
      <c r="GX151" s="227"/>
      <c r="GY151" s="228"/>
      <c r="GZ151" s="227"/>
      <c r="HC151" s="227"/>
      <c r="HD151" s="226"/>
      <c r="HE151" s="227"/>
      <c r="HF151" s="228"/>
      <c r="HG151" s="227"/>
      <c r="HJ151" s="227"/>
      <c r="HK151" s="226"/>
      <c r="HL151" s="227"/>
      <c r="HM151" s="228"/>
      <c r="HN151" s="227"/>
      <c r="HQ151" s="227"/>
      <c r="HR151" s="226"/>
      <c r="HS151" s="227"/>
      <c r="HT151" s="228"/>
      <c r="HU151" s="227"/>
      <c r="HX151" s="227"/>
      <c r="HY151" s="226"/>
      <c r="HZ151" s="227"/>
      <c r="IA151" s="228"/>
      <c r="IB151" s="227"/>
      <c r="IE151" s="227"/>
      <c r="IF151" s="226"/>
      <c r="IG151" s="227"/>
      <c r="IH151" s="228"/>
      <c r="II151" s="227"/>
      <c r="IK151" s="227"/>
      <c r="IL151" s="226"/>
      <c r="IM151" s="227"/>
      <c r="IN151" s="228"/>
      <c r="IO151" s="227"/>
      <c r="IQ151" s="227"/>
      <c r="IR151" s="226"/>
      <c r="IS151" s="227"/>
      <c r="IT151" s="228"/>
      <c r="IU151" s="227"/>
      <c r="IW151" s="227"/>
      <c r="IX151" s="226"/>
      <c r="IY151" s="227"/>
      <c r="IZ151" s="228"/>
      <c r="JA151" s="227"/>
      <c r="JC151" s="227"/>
      <c r="JD151" s="226"/>
      <c r="JE151" s="227"/>
      <c r="JF151" s="228"/>
      <c r="JG151" s="227"/>
      <c r="JI151" s="227"/>
      <c r="JJ151" s="226"/>
      <c r="JK151" s="227"/>
      <c r="JL151" s="228"/>
      <c r="JM151" s="227"/>
      <c r="JO151" s="227"/>
      <c r="JP151" s="226"/>
      <c r="JQ151" s="227"/>
      <c r="JR151" s="228"/>
      <c r="JS151" s="227"/>
      <c r="JU151" s="227"/>
      <c r="JV151" s="226"/>
      <c r="JW151" s="227"/>
      <c r="JX151" s="228"/>
      <c r="JY151" s="227"/>
      <c r="KA151" s="271"/>
      <c r="KB151" s="272"/>
      <c r="KC151" s="271"/>
      <c r="KD151" s="274"/>
      <c r="KE151" s="271"/>
      <c r="KG151" s="271"/>
      <c r="KH151" s="272"/>
      <c r="KI151" s="271"/>
      <c r="KJ151" s="274"/>
      <c r="KK151" s="271"/>
      <c r="KM151" s="271"/>
      <c r="KN151" s="272"/>
      <c r="KO151" s="271"/>
      <c r="KP151" s="274"/>
      <c r="KQ151" s="271"/>
      <c r="KS151" s="271"/>
      <c r="KT151" s="272"/>
      <c r="KU151" s="271"/>
      <c r="KV151" s="274"/>
      <c r="KW151" s="271"/>
      <c r="KY151" s="271"/>
      <c r="KZ151" s="272"/>
      <c r="LA151" s="271"/>
      <c r="LB151" s="274"/>
      <c r="LC151" s="271"/>
      <c r="LE151" s="271"/>
      <c r="LF151" s="272"/>
      <c r="LG151" s="271"/>
      <c r="LH151" s="274"/>
      <c r="LI151" s="271"/>
      <c r="LK151" s="271"/>
      <c r="LL151" s="272"/>
      <c r="LM151" s="271"/>
      <c r="LN151" s="274"/>
      <c r="LO151" s="271"/>
      <c r="LQ151" s="271"/>
      <c r="LR151" s="272"/>
      <c r="LS151" s="271"/>
      <c r="LT151" s="274"/>
      <c r="LU151" s="271"/>
    </row>
    <row r="152" spans="1:333" ht="18">
      <c r="A152" s="243"/>
      <c r="B152" s="226"/>
      <c r="C152" s="227"/>
      <c r="D152" s="228"/>
      <c r="E152" s="227"/>
      <c r="H152" s="243"/>
      <c r="I152" s="226"/>
      <c r="J152" s="227"/>
      <c r="K152" s="228"/>
      <c r="L152" s="227"/>
      <c r="O152" s="243"/>
      <c r="P152" s="226"/>
      <c r="Q152" s="227"/>
      <c r="R152" s="228"/>
      <c r="S152" s="227"/>
      <c r="V152" s="243"/>
      <c r="W152" s="226"/>
      <c r="X152" s="227"/>
      <c r="Y152" s="228"/>
      <c r="Z152" s="227"/>
      <c r="AC152" s="243"/>
      <c r="AD152" s="226"/>
      <c r="AE152" s="227"/>
      <c r="AF152" s="228"/>
      <c r="AG152" s="227"/>
      <c r="AJ152" s="243"/>
      <c r="AK152" s="226"/>
      <c r="AL152" s="227"/>
      <c r="AM152" s="228"/>
      <c r="AN152" s="227"/>
      <c r="AQ152" s="243"/>
      <c r="AR152" s="226"/>
      <c r="AS152" s="227"/>
      <c r="AT152" s="228"/>
      <c r="AU152" s="227"/>
      <c r="AX152" s="243"/>
      <c r="AY152" s="226"/>
      <c r="AZ152" s="227"/>
      <c r="BA152" s="228"/>
      <c r="BB152" s="227"/>
      <c r="BE152" s="243"/>
      <c r="BF152" s="226"/>
      <c r="BG152" s="227"/>
      <c r="BH152" s="228"/>
      <c r="BI152" s="227"/>
      <c r="BL152" s="243"/>
      <c r="BM152" s="226"/>
      <c r="BN152" s="227"/>
      <c r="BO152" s="228"/>
      <c r="BP152" s="227"/>
      <c r="BS152" s="243"/>
      <c r="BT152" s="226"/>
      <c r="BU152" s="227"/>
      <c r="BV152" s="228"/>
      <c r="BW152" s="227"/>
      <c r="BX152" s="227"/>
      <c r="BZ152" s="243"/>
      <c r="CA152" s="226"/>
      <c r="CB152" s="227"/>
      <c r="CC152" s="228"/>
      <c r="CD152" s="227"/>
      <c r="CG152" s="243"/>
      <c r="CH152" s="226"/>
      <c r="CI152" s="227"/>
      <c r="CJ152" s="228"/>
      <c r="CK152" s="227"/>
      <c r="CN152" s="243"/>
      <c r="CO152" s="226"/>
      <c r="CP152" s="227"/>
      <c r="CQ152" s="228"/>
      <c r="CR152" s="227"/>
      <c r="CU152" s="243"/>
      <c r="CV152" s="226"/>
      <c r="CW152" s="227"/>
      <c r="CX152" s="228"/>
      <c r="CY152" s="227"/>
      <c r="DB152" s="243"/>
      <c r="DC152" s="226"/>
      <c r="DD152" s="227"/>
      <c r="DE152" s="228"/>
      <c r="DF152" s="227"/>
      <c r="DI152" s="243"/>
      <c r="DJ152" s="226"/>
      <c r="DK152" s="227"/>
      <c r="DL152" s="228"/>
      <c r="DM152" s="227"/>
      <c r="DP152" s="243"/>
      <c r="DQ152" s="226"/>
      <c r="DR152" s="227"/>
      <c r="DS152" s="228"/>
      <c r="DT152" s="227"/>
      <c r="DW152" s="243"/>
      <c r="DX152" s="226"/>
      <c r="DY152" s="227"/>
      <c r="DZ152" s="228"/>
      <c r="EA152" s="227"/>
      <c r="ED152" s="243"/>
      <c r="EE152" s="226"/>
      <c r="EF152" s="227"/>
      <c r="EG152" s="228"/>
      <c r="EH152" s="227"/>
      <c r="EK152" s="243"/>
      <c r="EL152" s="226"/>
      <c r="EM152" s="227"/>
      <c r="EN152" s="228"/>
      <c r="EO152" s="227"/>
      <c r="ER152" s="243"/>
      <c r="ES152" s="226"/>
      <c r="ET152" s="227"/>
      <c r="EU152" s="228"/>
      <c r="EV152" s="227"/>
      <c r="EY152" s="243"/>
      <c r="EZ152" s="226"/>
      <c r="FA152" s="227"/>
      <c r="FB152" s="228"/>
      <c r="FC152" s="227"/>
      <c r="FF152" s="243"/>
      <c r="FG152" s="226"/>
      <c r="FH152" s="227"/>
      <c r="FI152" s="228"/>
      <c r="FJ152" s="227"/>
      <c r="FM152" s="243"/>
      <c r="FN152" s="226"/>
      <c r="FO152" s="227"/>
      <c r="FP152" s="228"/>
      <c r="FQ152" s="227"/>
      <c r="FT152" s="243"/>
      <c r="FU152" s="226"/>
      <c r="FV152" s="227"/>
      <c r="FW152" s="228"/>
      <c r="FX152" s="227"/>
      <c r="GA152" s="243"/>
      <c r="GB152" s="226"/>
      <c r="GC152" s="227"/>
      <c r="GD152" s="228"/>
      <c r="GE152" s="227"/>
      <c r="GH152" s="243"/>
      <c r="GI152" s="226"/>
      <c r="GJ152" s="227"/>
      <c r="GK152" s="228"/>
      <c r="GL152" s="227"/>
      <c r="GO152" s="243"/>
      <c r="GP152" s="226"/>
      <c r="GQ152" s="227"/>
      <c r="GR152" s="228"/>
      <c r="GS152" s="227"/>
      <c r="GV152" s="243"/>
      <c r="GW152" s="226"/>
      <c r="GX152" s="227"/>
      <c r="GY152" s="228"/>
      <c r="GZ152" s="227"/>
      <c r="HC152" s="243"/>
      <c r="HD152" s="226"/>
      <c r="HE152" s="227"/>
      <c r="HF152" s="228"/>
      <c r="HG152" s="227"/>
      <c r="HJ152" s="243"/>
      <c r="HK152" s="226"/>
      <c r="HL152" s="227"/>
      <c r="HM152" s="228"/>
      <c r="HN152" s="227"/>
      <c r="HQ152" s="243"/>
      <c r="HR152" s="226"/>
      <c r="HS152" s="227"/>
      <c r="HT152" s="228"/>
      <c r="HU152" s="227"/>
      <c r="HX152" s="243"/>
      <c r="HY152" s="226"/>
      <c r="HZ152" s="227"/>
      <c r="IA152" s="228"/>
      <c r="IB152" s="227"/>
      <c r="IE152" s="243"/>
      <c r="IF152" s="226"/>
      <c r="IG152" s="227"/>
      <c r="IH152" s="228"/>
      <c r="II152" s="227"/>
      <c r="IK152" s="243"/>
      <c r="IL152" s="226"/>
      <c r="IM152" s="227"/>
      <c r="IN152" s="228"/>
      <c r="IO152" s="227"/>
      <c r="IQ152" s="243"/>
      <c r="IR152" s="226"/>
      <c r="IS152" s="227"/>
      <c r="IT152" s="228"/>
      <c r="IU152" s="227"/>
      <c r="IW152" s="243"/>
      <c r="IX152" s="226"/>
      <c r="IY152" s="227"/>
      <c r="IZ152" s="228"/>
      <c r="JA152" s="227"/>
      <c r="JC152" s="243"/>
      <c r="JD152" s="226"/>
      <c r="JE152" s="227"/>
      <c r="JF152" s="228"/>
      <c r="JG152" s="227"/>
      <c r="JI152" s="243"/>
      <c r="JJ152" s="226"/>
      <c r="JK152" s="227"/>
      <c r="JL152" s="228"/>
      <c r="JM152" s="227"/>
      <c r="JO152" s="243"/>
      <c r="JP152" s="226"/>
      <c r="JQ152" s="227"/>
      <c r="JR152" s="228"/>
      <c r="JS152" s="227"/>
      <c r="JU152" s="243"/>
      <c r="JV152" s="226"/>
      <c r="JW152" s="227"/>
      <c r="JX152" s="228"/>
      <c r="JY152" s="227"/>
      <c r="KA152" s="281"/>
      <c r="KB152" s="272"/>
      <c r="KC152" s="271"/>
      <c r="KD152" s="274"/>
      <c r="KE152" s="271"/>
      <c r="KG152" s="281"/>
      <c r="KH152" s="272"/>
      <c r="KI152" s="271"/>
      <c r="KJ152" s="274"/>
      <c r="KK152" s="271"/>
      <c r="KM152" s="281"/>
      <c r="KN152" s="272"/>
      <c r="KO152" s="271"/>
      <c r="KP152" s="274"/>
      <c r="KQ152" s="271"/>
      <c r="KS152" s="281"/>
      <c r="KT152" s="272"/>
      <c r="KU152" s="271"/>
      <c r="KV152" s="274"/>
      <c r="KW152" s="271"/>
      <c r="KY152" s="281"/>
      <c r="KZ152" s="272"/>
      <c r="LA152" s="271"/>
      <c r="LB152" s="274"/>
      <c r="LC152" s="271"/>
      <c r="LE152" s="281"/>
      <c r="LF152" s="272"/>
      <c r="LG152" s="271"/>
      <c r="LH152" s="274"/>
      <c r="LI152" s="271"/>
      <c r="LK152" s="281"/>
      <c r="LL152" s="272"/>
      <c r="LM152" s="271"/>
      <c r="LN152" s="274"/>
      <c r="LO152" s="271"/>
      <c r="LQ152" s="281"/>
      <c r="LR152" s="272"/>
      <c r="LS152" s="271"/>
      <c r="LT152" s="274"/>
      <c r="LU152" s="271"/>
    </row>
    <row r="153" spans="1:333" ht="18">
      <c r="A153" s="227"/>
      <c r="B153" s="226"/>
      <c r="C153" s="227"/>
      <c r="D153" s="228"/>
      <c r="E153" s="227"/>
      <c r="H153" s="227"/>
      <c r="I153" s="226"/>
      <c r="J153" s="227"/>
      <c r="K153" s="228"/>
      <c r="L153" s="227"/>
      <c r="O153" s="227"/>
      <c r="P153" s="226"/>
      <c r="Q153" s="227"/>
      <c r="R153" s="228"/>
      <c r="S153" s="227"/>
      <c r="V153" s="227"/>
      <c r="W153" s="226"/>
      <c r="X153" s="227"/>
      <c r="Y153" s="228"/>
      <c r="Z153" s="227"/>
      <c r="AC153" s="227"/>
      <c r="AD153" s="226"/>
      <c r="AE153" s="227"/>
      <c r="AF153" s="228"/>
      <c r="AG153" s="227"/>
      <c r="AJ153" s="227"/>
      <c r="AK153" s="226"/>
      <c r="AL153" s="227"/>
      <c r="AM153" s="228"/>
      <c r="AN153" s="227"/>
      <c r="AQ153" s="227"/>
      <c r="AR153" s="226"/>
      <c r="AS153" s="227"/>
      <c r="AT153" s="228"/>
      <c r="AU153" s="227"/>
      <c r="AX153" s="227"/>
      <c r="AY153" s="226"/>
      <c r="AZ153" s="227"/>
      <c r="BA153" s="228"/>
      <c r="BB153" s="227"/>
      <c r="BE153" s="227"/>
      <c r="BF153" s="226"/>
      <c r="BG153" s="227"/>
      <c r="BH153" s="228"/>
      <c r="BI153" s="227"/>
      <c r="BL153" s="227"/>
      <c r="BM153" s="226"/>
      <c r="BN153" s="227"/>
      <c r="BO153" s="228"/>
      <c r="BP153" s="227"/>
      <c r="BS153" s="227"/>
      <c r="BT153" s="226"/>
      <c r="BU153" s="227"/>
      <c r="BV153" s="228"/>
      <c r="BW153" s="227"/>
      <c r="BX153" s="227"/>
      <c r="BZ153" s="227"/>
      <c r="CA153" s="226"/>
      <c r="CB153" s="227"/>
      <c r="CC153" s="228"/>
      <c r="CD153" s="227"/>
      <c r="CG153" s="227"/>
      <c r="CH153" s="226"/>
      <c r="CI153" s="227"/>
      <c r="CJ153" s="228"/>
      <c r="CK153" s="227"/>
      <c r="CN153" s="227"/>
      <c r="CO153" s="226"/>
      <c r="CP153" s="227"/>
      <c r="CQ153" s="228"/>
      <c r="CR153" s="227"/>
      <c r="CU153" s="227"/>
      <c r="CV153" s="226"/>
      <c r="CW153" s="227"/>
      <c r="CX153" s="228"/>
      <c r="CY153" s="227"/>
      <c r="DB153" s="227"/>
      <c r="DC153" s="226"/>
      <c r="DD153" s="227"/>
      <c r="DE153" s="228"/>
      <c r="DF153" s="227"/>
      <c r="DI153" s="227"/>
      <c r="DJ153" s="226"/>
      <c r="DK153" s="227"/>
      <c r="DL153" s="228"/>
      <c r="DM153" s="227"/>
      <c r="DP153" s="227"/>
      <c r="DQ153" s="226"/>
      <c r="DR153" s="227"/>
      <c r="DS153" s="228"/>
      <c r="DT153" s="227"/>
      <c r="DW153" s="227"/>
      <c r="DX153" s="226"/>
      <c r="DY153" s="227"/>
      <c r="DZ153" s="228"/>
      <c r="EA153" s="227"/>
      <c r="ED153" s="227"/>
      <c r="EE153" s="226"/>
      <c r="EF153" s="227"/>
      <c r="EG153" s="228"/>
      <c r="EH153" s="227"/>
      <c r="EK153" s="227"/>
      <c r="EL153" s="226"/>
      <c r="EM153" s="227"/>
      <c r="EN153" s="228"/>
      <c r="EO153" s="227"/>
      <c r="ER153" s="227"/>
      <c r="ES153" s="226"/>
      <c r="ET153" s="227"/>
      <c r="EU153" s="228"/>
      <c r="EV153" s="227"/>
      <c r="EY153" s="227"/>
      <c r="EZ153" s="226"/>
      <c r="FA153" s="227"/>
      <c r="FB153" s="228"/>
      <c r="FC153" s="227"/>
      <c r="FF153" s="227"/>
      <c r="FG153" s="226"/>
      <c r="FH153" s="227"/>
      <c r="FI153" s="228"/>
      <c r="FJ153" s="227"/>
      <c r="FM153" s="227"/>
      <c r="FN153" s="226"/>
      <c r="FO153" s="227"/>
      <c r="FP153" s="228"/>
      <c r="FQ153" s="227"/>
      <c r="FT153" s="227"/>
      <c r="FU153" s="226"/>
      <c r="FV153" s="227"/>
      <c r="FW153" s="228"/>
      <c r="FX153" s="227"/>
      <c r="GA153" s="227"/>
      <c r="GB153" s="226"/>
      <c r="GC153" s="227"/>
      <c r="GD153" s="228"/>
      <c r="GE153" s="227"/>
      <c r="GH153" s="227"/>
      <c r="GI153" s="226"/>
      <c r="GJ153" s="227"/>
      <c r="GK153" s="228"/>
      <c r="GL153" s="227"/>
      <c r="GO153" s="227"/>
      <c r="GP153" s="226"/>
      <c r="GQ153" s="227"/>
      <c r="GR153" s="228"/>
      <c r="GS153" s="227"/>
      <c r="GV153" s="227"/>
      <c r="GW153" s="226"/>
      <c r="GX153" s="227"/>
      <c r="GY153" s="228"/>
      <c r="GZ153" s="227"/>
      <c r="HC153" s="227"/>
      <c r="HD153" s="226"/>
      <c r="HE153" s="227"/>
      <c r="HF153" s="228"/>
      <c r="HG153" s="227"/>
      <c r="HJ153" s="227"/>
      <c r="HK153" s="226"/>
      <c r="HL153" s="227"/>
      <c r="HM153" s="228"/>
      <c r="HN153" s="227"/>
      <c r="HQ153" s="227"/>
      <c r="HR153" s="226"/>
      <c r="HS153" s="227"/>
      <c r="HT153" s="228"/>
      <c r="HU153" s="227"/>
      <c r="HX153" s="227"/>
      <c r="HY153" s="226"/>
      <c r="HZ153" s="227"/>
      <c r="IA153" s="228"/>
      <c r="IB153" s="227"/>
      <c r="IE153" s="227"/>
      <c r="IF153" s="226"/>
      <c r="IG153" s="227"/>
      <c r="IH153" s="228"/>
      <c r="II153" s="227"/>
      <c r="IK153" s="227"/>
      <c r="IL153" s="226"/>
      <c r="IM153" s="227"/>
      <c r="IN153" s="228"/>
      <c r="IO153" s="227"/>
      <c r="IQ153" s="227"/>
      <c r="IR153" s="226"/>
      <c r="IS153" s="227"/>
      <c r="IT153" s="228"/>
      <c r="IU153" s="227"/>
      <c r="IW153" s="227"/>
      <c r="IX153" s="226"/>
      <c r="IY153" s="227"/>
      <c r="IZ153" s="228"/>
      <c r="JA153" s="227"/>
      <c r="JC153" s="227"/>
      <c r="JD153" s="226"/>
      <c r="JE153" s="227"/>
      <c r="JF153" s="228"/>
      <c r="JG153" s="227"/>
      <c r="JI153" s="227"/>
      <c r="JJ153" s="226"/>
      <c r="JK153" s="227"/>
      <c r="JL153" s="228"/>
      <c r="JM153" s="227"/>
      <c r="JO153" s="227"/>
      <c r="JP153" s="226"/>
      <c r="JQ153" s="227"/>
      <c r="JR153" s="228"/>
      <c r="JS153" s="227"/>
      <c r="JU153" s="227"/>
      <c r="JV153" s="226"/>
      <c r="JW153" s="227"/>
      <c r="JX153" s="228"/>
      <c r="JY153" s="227"/>
      <c r="KA153" s="271"/>
      <c r="KB153" s="272"/>
      <c r="KC153" s="271"/>
      <c r="KD153" s="274"/>
      <c r="KE153" s="271"/>
      <c r="KG153" s="271"/>
      <c r="KH153" s="272"/>
      <c r="KI153" s="271"/>
      <c r="KJ153" s="274"/>
      <c r="KK153" s="271"/>
      <c r="KM153" s="271"/>
      <c r="KN153" s="272"/>
      <c r="KO153" s="271"/>
      <c r="KP153" s="274"/>
      <c r="KQ153" s="271"/>
      <c r="KS153" s="271"/>
      <c r="KT153" s="272"/>
      <c r="KU153" s="271"/>
      <c r="KV153" s="274"/>
      <c r="KW153" s="271"/>
      <c r="KY153" s="271"/>
      <c r="KZ153" s="272"/>
      <c r="LA153" s="271"/>
      <c r="LB153" s="274"/>
      <c r="LC153" s="271"/>
      <c r="LE153" s="271"/>
      <c r="LF153" s="272"/>
      <c r="LG153" s="271"/>
      <c r="LH153" s="274"/>
      <c r="LI153" s="271"/>
      <c r="LK153" s="271"/>
      <c r="LL153" s="272"/>
      <c r="LM153" s="271"/>
      <c r="LN153" s="274"/>
      <c r="LO153" s="271"/>
      <c r="LQ153" s="271"/>
      <c r="LR153" s="272"/>
      <c r="LS153" s="271"/>
      <c r="LT153" s="274"/>
      <c r="LU153" s="271"/>
    </row>
    <row r="154" spans="1:333" ht="18">
      <c r="A154" s="225" t="s">
        <v>101</v>
      </c>
      <c r="B154" s="226"/>
      <c r="C154" s="227"/>
      <c r="D154" s="228"/>
      <c r="E154" s="227"/>
      <c r="H154" s="225" t="s">
        <v>101</v>
      </c>
      <c r="I154" s="226"/>
      <c r="J154" s="227"/>
      <c r="K154" s="228"/>
      <c r="L154" s="227"/>
      <c r="O154" s="225" t="s">
        <v>101</v>
      </c>
      <c r="P154" s="226"/>
      <c r="Q154" s="227"/>
      <c r="R154" s="228"/>
      <c r="S154" s="227"/>
      <c r="V154" s="225" t="s">
        <v>101</v>
      </c>
      <c r="W154" s="226"/>
      <c r="X154" s="227"/>
      <c r="Y154" s="228"/>
      <c r="Z154" s="227"/>
      <c r="AC154" s="225" t="s">
        <v>101</v>
      </c>
      <c r="AD154" s="226"/>
      <c r="AE154" s="227"/>
      <c r="AF154" s="228"/>
      <c r="AG154" s="227"/>
      <c r="AJ154" s="225" t="s">
        <v>101</v>
      </c>
      <c r="AK154" s="226"/>
      <c r="AL154" s="227"/>
      <c r="AM154" s="228"/>
      <c r="AN154" s="227"/>
      <c r="AQ154" s="225" t="s">
        <v>101</v>
      </c>
      <c r="AR154" s="226"/>
      <c r="AS154" s="227"/>
      <c r="AT154" s="228"/>
      <c r="AU154" s="227"/>
      <c r="AX154" s="225" t="s">
        <v>101</v>
      </c>
      <c r="AY154" s="226"/>
      <c r="AZ154" s="227"/>
      <c r="BA154" s="228"/>
      <c r="BB154" s="227"/>
      <c r="BE154" s="225" t="s">
        <v>101</v>
      </c>
      <c r="BF154" s="226"/>
      <c r="BG154" s="227"/>
      <c r="BH154" s="228"/>
      <c r="BI154" s="227"/>
      <c r="BL154" s="225" t="s">
        <v>101</v>
      </c>
      <c r="BM154" s="226"/>
      <c r="BN154" s="227"/>
      <c r="BO154" s="228"/>
      <c r="BP154" s="227"/>
      <c r="BS154" s="225" t="s">
        <v>101</v>
      </c>
      <c r="BT154" s="226"/>
      <c r="BU154" s="227"/>
      <c r="BV154" s="228"/>
      <c r="BW154" s="227"/>
      <c r="BX154" s="227"/>
      <c r="BZ154" s="225" t="s">
        <v>101</v>
      </c>
      <c r="CA154" s="226"/>
      <c r="CB154" s="227"/>
      <c r="CC154" s="228"/>
      <c r="CD154" s="227"/>
      <c r="CG154" s="225" t="s">
        <v>101</v>
      </c>
      <c r="CH154" s="226"/>
      <c r="CI154" s="227"/>
      <c r="CJ154" s="228"/>
      <c r="CK154" s="227"/>
      <c r="CN154" s="225" t="s">
        <v>101</v>
      </c>
      <c r="CO154" s="226"/>
      <c r="CP154" s="227"/>
      <c r="CQ154" s="228"/>
      <c r="CR154" s="227"/>
      <c r="CU154" s="225" t="s">
        <v>101</v>
      </c>
      <c r="CV154" s="226"/>
      <c r="CW154" s="227"/>
      <c r="CX154" s="228"/>
      <c r="CY154" s="227"/>
      <c r="DB154" s="225" t="s">
        <v>101</v>
      </c>
      <c r="DC154" s="226"/>
      <c r="DD154" s="227"/>
      <c r="DE154" s="228"/>
      <c r="DF154" s="227"/>
      <c r="DI154" s="225" t="s">
        <v>101</v>
      </c>
      <c r="DJ154" s="226"/>
      <c r="DK154" s="227"/>
      <c r="DL154" s="228"/>
      <c r="DM154" s="227"/>
      <c r="DP154" s="225" t="s">
        <v>101</v>
      </c>
      <c r="DQ154" s="226"/>
      <c r="DR154" s="227"/>
      <c r="DS154" s="228"/>
      <c r="DT154" s="227"/>
      <c r="DW154" s="225" t="s">
        <v>101</v>
      </c>
      <c r="DX154" s="226"/>
      <c r="DY154" s="227"/>
      <c r="DZ154" s="228"/>
      <c r="EA154" s="227"/>
      <c r="ED154" s="225" t="s">
        <v>101</v>
      </c>
      <c r="EE154" s="226"/>
      <c r="EF154" s="227"/>
      <c r="EG154" s="228"/>
      <c r="EH154" s="227"/>
      <c r="EK154" s="225" t="s">
        <v>101</v>
      </c>
      <c r="EL154" s="226"/>
      <c r="EM154" s="227"/>
      <c r="EN154" s="228"/>
      <c r="EO154" s="227"/>
      <c r="ER154" s="225" t="s">
        <v>101</v>
      </c>
      <c r="ES154" s="226"/>
      <c r="ET154" s="227"/>
      <c r="EU154" s="228"/>
      <c r="EV154" s="227"/>
      <c r="EY154" s="225" t="s">
        <v>101</v>
      </c>
      <c r="EZ154" s="226"/>
      <c r="FA154" s="227"/>
      <c r="FB154" s="228"/>
      <c r="FC154" s="227"/>
      <c r="FF154" s="225" t="s">
        <v>101</v>
      </c>
      <c r="FG154" s="226"/>
      <c r="FH154" s="227"/>
      <c r="FI154" s="228"/>
      <c r="FJ154" s="227"/>
      <c r="FM154" s="225" t="s">
        <v>101</v>
      </c>
      <c r="FN154" s="226"/>
      <c r="FO154" s="227"/>
      <c r="FP154" s="228"/>
      <c r="FQ154" s="227"/>
      <c r="FT154" s="225" t="s">
        <v>101</v>
      </c>
      <c r="FU154" s="226"/>
      <c r="FV154" s="227"/>
      <c r="FW154" s="228"/>
      <c r="FX154" s="227"/>
      <c r="GA154" s="225" t="s">
        <v>101</v>
      </c>
      <c r="GB154" s="226"/>
      <c r="GC154" s="227"/>
      <c r="GD154" s="228"/>
      <c r="GE154" s="227"/>
      <c r="GH154" s="225" t="s">
        <v>101</v>
      </c>
      <c r="GI154" s="226"/>
      <c r="GJ154" s="227"/>
      <c r="GK154" s="228"/>
      <c r="GL154" s="227"/>
      <c r="GO154" s="225" t="s">
        <v>101</v>
      </c>
      <c r="GP154" s="226"/>
      <c r="GQ154" s="227"/>
      <c r="GR154" s="228"/>
      <c r="GS154" s="227"/>
      <c r="GV154" s="225" t="s">
        <v>101</v>
      </c>
      <c r="GW154" s="226"/>
      <c r="GX154" s="227"/>
      <c r="GY154" s="228"/>
      <c r="GZ154" s="227"/>
      <c r="HC154" s="225" t="s">
        <v>101</v>
      </c>
      <c r="HD154" s="226"/>
      <c r="HE154" s="227"/>
      <c r="HF154" s="228"/>
      <c r="HG154" s="227"/>
      <c r="HJ154" s="225" t="s">
        <v>101</v>
      </c>
      <c r="HK154" s="226"/>
      <c r="HL154" s="227"/>
      <c r="HM154" s="228"/>
      <c r="HN154" s="227"/>
      <c r="HQ154" s="225" t="s">
        <v>101</v>
      </c>
      <c r="HR154" s="226"/>
      <c r="HS154" s="227"/>
      <c r="HT154" s="228"/>
      <c r="HU154" s="227"/>
      <c r="HX154" s="225" t="s">
        <v>101</v>
      </c>
      <c r="HY154" s="226"/>
      <c r="HZ154" s="227"/>
      <c r="IA154" s="228"/>
      <c r="IB154" s="227"/>
      <c r="IE154" s="225" t="s">
        <v>101</v>
      </c>
      <c r="IF154" s="226"/>
      <c r="IG154" s="227"/>
      <c r="IH154" s="228"/>
      <c r="II154" s="227"/>
      <c r="IK154" s="225" t="s">
        <v>101</v>
      </c>
      <c r="IL154" s="226"/>
      <c r="IM154" s="227"/>
      <c r="IN154" s="228"/>
      <c r="IO154" s="227"/>
      <c r="IQ154" s="225" t="s">
        <v>101</v>
      </c>
      <c r="IR154" s="226"/>
      <c r="IS154" s="227"/>
      <c r="IT154" s="228"/>
      <c r="IU154" s="227"/>
      <c r="IW154" s="225" t="s">
        <v>101</v>
      </c>
      <c r="IX154" s="226"/>
      <c r="IY154" s="227"/>
      <c r="IZ154" s="228"/>
      <c r="JA154" s="227"/>
      <c r="JC154" s="225" t="s">
        <v>101</v>
      </c>
      <c r="JD154" s="226"/>
      <c r="JE154" s="227"/>
      <c r="JF154" s="228"/>
      <c r="JG154" s="227"/>
      <c r="JI154" s="225" t="s">
        <v>101</v>
      </c>
      <c r="JJ154" s="226"/>
      <c r="JK154" s="227"/>
      <c r="JL154" s="228"/>
      <c r="JM154" s="227"/>
      <c r="JO154" s="225" t="s">
        <v>101</v>
      </c>
      <c r="JP154" s="226"/>
      <c r="JQ154" s="227"/>
      <c r="JR154" s="228"/>
      <c r="JS154" s="227"/>
      <c r="JU154" s="225" t="s">
        <v>101</v>
      </c>
      <c r="JV154" s="226"/>
      <c r="JW154" s="227"/>
      <c r="JX154" s="228"/>
      <c r="JY154" s="227"/>
      <c r="KA154" s="270" t="s">
        <v>101</v>
      </c>
      <c r="KB154" s="272"/>
      <c r="KC154" s="271"/>
      <c r="KD154" s="274"/>
      <c r="KE154" s="271"/>
      <c r="KG154" s="270" t="s">
        <v>101</v>
      </c>
      <c r="KH154" s="272"/>
      <c r="KI154" s="271"/>
      <c r="KJ154" s="274"/>
      <c r="KK154" s="271"/>
      <c r="KM154" s="270" t="s">
        <v>101</v>
      </c>
      <c r="KN154" s="272"/>
      <c r="KO154" s="271"/>
      <c r="KP154" s="274"/>
      <c r="KQ154" s="271"/>
      <c r="KS154" s="270" t="s">
        <v>101</v>
      </c>
      <c r="KT154" s="272"/>
      <c r="KU154" s="271"/>
      <c r="KV154" s="274"/>
      <c r="KW154" s="271"/>
      <c r="KY154" s="270" t="s">
        <v>101</v>
      </c>
      <c r="KZ154" s="272"/>
      <c r="LA154" s="271"/>
      <c r="LB154" s="274"/>
      <c r="LC154" s="271"/>
      <c r="LE154" s="270" t="s">
        <v>101</v>
      </c>
      <c r="LF154" s="272"/>
      <c r="LG154" s="271"/>
      <c r="LH154" s="274"/>
      <c r="LI154" s="271"/>
      <c r="LK154" s="270" t="s">
        <v>101</v>
      </c>
      <c r="LL154" s="272"/>
      <c r="LM154" s="271"/>
      <c r="LN154" s="274"/>
      <c r="LO154" s="271"/>
      <c r="LQ154" s="270" t="s">
        <v>101</v>
      </c>
      <c r="LR154" s="272"/>
      <c r="LS154" s="271"/>
      <c r="LT154" s="274"/>
      <c r="LU154" s="271"/>
    </row>
    <row r="155" spans="1:333" ht="18">
      <c r="A155" s="169"/>
      <c r="B155" s="170"/>
      <c r="C155" s="169"/>
      <c r="D155" s="171"/>
      <c r="E155" s="169"/>
      <c r="H155" s="169"/>
      <c r="I155" s="170"/>
      <c r="J155" s="169"/>
      <c r="K155" s="171"/>
      <c r="L155" s="169"/>
      <c r="O155" s="169"/>
      <c r="P155" s="170"/>
      <c r="Q155" s="169"/>
      <c r="R155" s="171"/>
      <c r="S155" s="169"/>
      <c r="V155" s="169"/>
      <c r="W155" s="170"/>
      <c r="X155" s="169"/>
      <c r="Y155" s="171"/>
      <c r="Z155" s="169"/>
      <c r="AC155" s="169"/>
      <c r="AD155" s="170"/>
      <c r="AE155" s="169"/>
      <c r="AF155" s="171"/>
      <c r="AG155" s="169"/>
      <c r="AJ155" s="169"/>
      <c r="AK155" s="170"/>
      <c r="AL155" s="169"/>
      <c r="AM155" s="171"/>
      <c r="AN155" s="169"/>
      <c r="AQ155" s="169"/>
      <c r="AR155" s="170"/>
      <c r="AS155" s="169"/>
      <c r="AT155" s="171"/>
      <c r="AU155" s="169"/>
      <c r="AX155" s="169"/>
      <c r="AY155" s="170"/>
      <c r="AZ155" s="169"/>
      <c r="BA155" s="171"/>
      <c r="BB155" s="169"/>
      <c r="BE155" s="169"/>
      <c r="BF155" s="170"/>
      <c r="BG155" s="169"/>
      <c r="BH155" s="171"/>
      <c r="BI155" s="169"/>
      <c r="BL155" s="169"/>
      <c r="BM155" s="170"/>
      <c r="BN155" s="169"/>
      <c r="BO155" s="171"/>
      <c r="BP155" s="169"/>
      <c r="BS155" s="169"/>
      <c r="BT155" s="170"/>
      <c r="BU155" s="169"/>
      <c r="BV155" s="171"/>
      <c r="BW155" s="169"/>
      <c r="BX155" s="169"/>
      <c r="BZ155" s="169"/>
      <c r="CA155" s="170"/>
      <c r="CB155" s="169"/>
      <c r="CC155" s="171"/>
      <c r="CD155" s="169"/>
      <c r="CG155" s="169"/>
      <c r="CH155" s="170"/>
      <c r="CI155" s="169"/>
      <c r="CJ155" s="171"/>
      <c r="CK155" s="169"/>
      <c r="CN155" s="169"/>
      <c r="CO155" s="170"/>
      <c r="CP155" s="169"/>
      <c r="CQ155" s="171"/>
      <c r="CR155" s="169"/>
      <c r="CU155" s="169"/>
      <c r="CV155" s="170"/>
      <c r="CW155" s="169"/>
      <c r="CX155" s="171"/>
      <c r="CY155" s="169"/>
      <c r="DB155" s="169"/>
      <c r="DC155" s="170"/>
      <c r="DD155" s="169"/>
      <c r="DE155" s="171"/>
      <c r="DF155" s="169"/>
      <c r="DI155" s="169"/>
      <c r="DJ155" s="170"/>
      <c r="DK155" s="169"/>
      <c r="DL155" s="171"/>
      <c r="DM155" s="169"/>
      <c r="DP155" s="169"/>
      <c r="DQ155" s="170"/>
      <c r="DR155" s="169"/>
      <c r="DS155" s="171"/>
      <c r="DT155" s="169"/>
      <c r="DW155" s="169"/>
      <c r="DX155" s="170"/>
      <c r="DY155" s="169"/>
      <c r="DZ155" s="171"/>
      <c r="EA155" s="169"/>
      <c r="ED155" s="169"/>
      <c r="EE155" s="170"/>
      <c r="EF155" s="169"/>
      <c r="EG155" s="171"/>
      <c r="EH155" s="169"/>
      <c r="EK155" s="169"/>
      <c r="EL155" s="170"/>
      <c r="EM155" s="169"/>
      <c r="EN155" s="171"/>
      <c r="EO155" s="169"/>
      <c r="ER155" s="169"/>
      <c r="ES155" s="170"/>
      <c r="ET155" s="169"/>
      <c r="EU155" s="171"/>
      <c r="EV155" s="169"/>
      <c r="EY155" s="169"/>
      <c r="EZ155" s="170"/>
      <c r="FA155" s="169"/>
      <c r="FB155" s="171"/>
      <c r="FC155" s="169"/>
      <c r="FF155" s="169"/>
      <c r="FG155" s="170"/>
      <c r="FH155" s="169"/>
      <c r="FI155" s="171"/>
      <c r="FJ155" s="169"/>
      <c r="FM155" s="169"/>
      <c r="FN155" s="170"/>
      <c r="FO155" s="169"/>
      <c r="FP155" s="171"/>
      <c r="FQ155" s="169"/>
      <c r="FT155" s="169"/>
      <c r="FU155" s="170"/>
      <c r="FV155" s="169"/>
      <c r="FW155" s="171"/>
      <c r="FX155" s="169"/>
      <c r="GA155" s="169"/>
      <c r="GB155" s="170"/>
      <c r="GC155" s="169"/>
      <c r="GD155" s="171"/>
      <c r="GE155" s="169"/>
      <c r="GH155" s="169"/>
      <c r="GI155" s="170"/>
      <c r="GJ155" s="169"/>
      <c r="GK155" s="171"/>
      <c r="GL155" s="169"/>
      <c r="GO155" s="169"/>
      <c r="GP155" s="170"/>
      <c r="GQ155" s="169"/>
      <c r="GR155" s="171"/>
      <c r="GS155" s="169"/>
      <c r="GV155" s="169"/>
      <c r="GW155" s="170"/>
      <c r="GX155" s="169"/>
      <c r="GY155" s="171"/>
      <c r="GZ155" s="169"/>
      <c r="HC155" s="169"/>
      <c r="HD155" s="170"/>
      <c r="HE155" s="169"/>
      <c r="HF155" s="171"/>
      <c r="HG155" s="169"/>
      <c r="HJ155" s="169"/>
      <c r="HK155" s="170"/>
      <c r="HL155" s="169"/>
      <c r="HM155" s="171"/>
      <c r="HN155" s="169"/>
      <c r="HQ155" s="169"/>
      <c r="HR155" s="170"/>
      <c r="HS155" s="169"/>
      <c r="HT155" s="171"/>
      <c r="HU155" s="169"/>
      <c r="HX155" s="169"/>
      <c r="HY155" s="170"/>
      <c r="HZ155" s="169"/>
      <c r="IA155" s="171"/>
      <c r="IB155" s="169"/>
      <c r="IE155" s="169"/>
      <c r="IF155" s="170"/>
      <c r="IG155" s="169"/>
      <c r="IH155" s="171"/>
      <c r="II155" s="169"/>
      <c r="IK155" s="169"/>
      <c r="IL155" s="170"/>
      <c r="IM155" s="169"/>
      <c r="IN155" s="171"/>
      <c r="IO155" s="169"/>
      <c r="IQ155" s="169"/>
      <c r="IR155" s="170"/>
      <c r="IS155" s="169"/>
      <c r="IT155" s="171"/>
      <c r="IU155" s="169"/>
      <c r="IW155" s="169"/>
      <c r="IX155" s="170"/>
      <c r="IY155" s="169"/>
      <c r="IZ155" s="171"/>
      <c r="JA155" s="169"/>
      <c r="JC155" s="169"/>
      <c r="JD155" s="170"/>
      <c r="JE155" s="169"/>
      <c r="JF155" s="171"/>
      <c r="JG155" s="169"/>
      <c r="JI155" s="169"/>
      <c r="JJ155" s="170"/>
      <c r="JK155" s="169"/>
      <c r="JL155" s="171"/>
      <c r="JM155" s="169"/>
      <c r="JO155" s="169"/>
      <c r="JP155" s="170"/>
      <c r="JQ155" s="169"/>
      <c r="JR155" s="171"/>
      <c r="JS155" s="169"/>
      <c r="JU155" s="169"/>
      <c r="JV155" s="170"/>
      <c r="JW155" s="169"/>
      <c r="JX155" s="171"/>
      <c r="JY155" s="169"/>
      <c r="KA155" s="169"/>
      <c r="KB155" s="170"/>
      <c r="KC155" s="169"/>
      <c r="KD155" s="171"/>
      <c r="KE155" s="169"/>
      <c r="KG155" s="169"/>
      <c r="KH155" s="170"/>
      <c r="KI155" s="169"/>
      <c r="KJ155" s="171"/>
      <c r="KK155" s="169"/>
      <c r="KM155" s="169"/>
      <c r="KN155" s="170"/>
      <c r="KO155" s="169"/>
      <c r="KP155" s="171"/>
      <c r="KQ155" s="169"/>
      <c r="KS155" s="169"/>
      <c r="KT155" s="170"/>
      <c r="KU155" s="169"/>
      <c r="KV155" s="171"/>
      <c r="KW155" s="169"/>
      <c r="KY155" s="169"/>
      <c r="KZ155" s="170"/>
      <c r="LA155" s="169"/>
      <c r="LB155" s="171"/>
      <c r="LC155" s="169"/>
      <c r="LE155" s="169"/>
      <c r="LF155" s="170"/>
      <c r="LG155" s="169"/>
      <c r="LH155" s="171"/>
      <c r="LI155" s="169"/>
      <c r="LK155" s="169"/>
      <c r="LL155" s="170"/>
      <c r="LM155" s="169"/>
      <c r="LN155" s="171"/>
      <c r="LO155" s="169"/>
      <c r="LQ155" s="169"/>
      <c r="LR155" s="170"/>
      <c r="LS155" s="169"/>
      <c r="LT155" s="171"/>
      <c r="LU155" s="169"/>
    </row>
    <row r="156" spans="1:333" s="233" customFormat="1" ht="72" customHeight="1">
      <c r="A156" s="229" t="s">
        <v>102</v>
      </c>
      <c r="B156" s="230" t="s">
        <v>68</v>
      </c>
      <c r="C156" s="231" t="s">
        <v>69</v>
      </c>
      <c r="D156" s="232" t="s">
        <v>70</v>
      </c>
      <c r="E156" s="231" t="s">
        <v>69</v>
      </c>
      <c r="H156" s="229" t="s">
        <v>102</v>
      </c>
      <c r="I156" s="230" t="s">
        <v>68</v>
      </c>
      <c r="J156" s="231" t="s">
        <v>69</v>
      </c>
      <c r="K156" s="232" t="s">
        <v>70</v>
      </c>
      <c r="L156" s="231" t="s">
        <v>69</v>
      </c>
      <c r="O156" s="229" t="s">
        <v>102</v>
      </c>
      <c r="P156" s="230" t="s">
        <v>68</v>
      </c>
      <c r="Q156" s="231" t="s">
        <v>69</v>
      </c>
      <c r="R156" s="232" t="s">
        <v>70</v>
      </c>
      <c r="S156" s="231" t="s">
        <v>69</v>
      </c>
      <c r="V156" s="229" t="s">
        <v>102</v>
      </c>
      <c r="W156" s="230" t="s">
        <v>68</v>
      </c>
      <c r="X156" s="231" t="s">
        <v>69</v>
      </c>
      <c r="Y156" s="232" t="s">
        <v>70</v>
      </c>
      <c r="Z156" s="231" t="s">
        <v>69</v>
      </c>
      <c r="AC156" s="229" t="s">
        <v>102</v>
      </c>
      <c r="AD156" s="230" t="s">
        <v>68</v>
      </c>
      <c r="AE156" s="231" t="s">
        <v>69</v>
      </c>
      <c r="AF156" s="232" t="s">
        <v>70</v>
      </c>
      <c r="AG156" s="231" t="s">
        <v>69</v>
      </c>
      <c r="AJ156" s="229" t="s">
        <v>102</v>
      </c>
      <c r="AK156" s="230" t="s">
        <v>68</v>
      </c>
      <c r="AL156" s="231" t="s">
        <v>69</v>
      </c>
      <c r="AM156" s="232" t="s">
        <v>70</v>
      </c>
      <c r="AN156" s="231" t="s">
        <v>69</v>
      </c>
      <c r="AQ156" s="229" t="s">
        <v>102</v>
      </c>
      <c r="AR156" s="230" t="s">
        <v>68</v>
      </c>
      <c r="AS156" s="231" t="s">
        <v>69</v>
      </c>
      <c r="AT156" s="232" t="s">
        <v>70</v>
      </c>
      <c r="AU156" s="231" t="s">
        <v>69</v>
      </c>
      <c r="AX156" s="229" t="s">
        <v>102</v>
      </c>
      <c r="AY156" s="230" t="s">
        <v>68</v>
      </c>
      <c r="AZ156" s="231" t="s">
        <v>69</v>
      </c>
      <c r="BA156" s="232" t="s">
        <v>70</v>
      </c>
      <c r="BB156" s="231" t="s">
        <v>69</v>
      </c>
      <c r="BE156" s="229" t="s">
        <v>102</v>
      </c>
      <c r="BF156" s="230" t="s">
        <v>68</v>
      </c>
      <c r="BG156" s="231" t="s">
        <v>69</v>
      </c>
      <c r="BH156" s="232" t="s">
        <v>70</v>
      </c>
      <c r="BI156" s="231" t="s">
        <v>69</v>
      </c>
      <c r="BL156" s="229" t="s">
        <v>102</v>
      </c>
      <c r="BM156" s="230" t="s">
        <v>68</v>
      </c>
      <c r="BN156" s="231" t="s">
        <v>69</v>
      </c>
      <c r="BO156" s="232" t="s">
        <v>70</v>
      </c>
      <c r="BP156" s="231" t="s">
        <v>69</v>
      </c>
      <c r="BS156" s="229" t="s">
        <v>102</v>
      </c>
      <c r="BT156" s="230" t="s">
        <v>68</v>
      </c>
      <c r="BU156" s="231" t="s">
        <v>69</v>
      </c>
      <c r="BV156" s="232" t="s">
        <v>70</v>
      </c>
      <c r="BW156" s="231" t="s">
        <v>69</v>
      </c>
      <c r="BX156" s="234"/>
      <c r="BZ156" s="229" t="s">
        <v>102</v>
      </c>
      <c r="CA156" s="230" t="s">
        <v>68</v>
      </c>
      <c r="CB156" s="231" t="s">
        <v>69</v>
      </c>
      <c r="CC156" s="232" t="s">
        <v>70</v>
      </c>
      <c r="CD156" s="231" t="s">
        <v>69</v>
      </c>
      <c r="CG156" s="229" t="s">
        <v>102</v>
      </c>
      <c r="CH156" s="230" t="s">
        <v>68</v>
      </c>
      <c r="CI156" s="231" t="s">
        <v>69</v>
      </c>
      <c r="CJ156" s="232" t="s">
        <v>70</v>
      </c>
      <c r="CK156" s="231" t="s">
        <v>69</v>
      </c>
      <c r="CN156" s="229" t="s">
        <v>102</v>
      </c>
      <c r="CO156" s="230" t="s">
        <v>68</v>
      </c>
      <c r="CP156" s="231" t="s">
        <v>69</v>
      </c>
      <c r="CQ156" s="232" t="s">
        <v>70</v>
      </c>
      <c r="CR156" s="231" t="s">
        <v>69</v>
      </c>
      <c r="CU156" s="229" t="s">
        <v>102</v>
      </c>
      <c r="CV156" s="230" t="s">
        <v>68</v>
      </c>
      <c r="CW156" s="231" t="s">
        <v>69</v>
      </c>
      <c r="CX156" s="232" t="s">
        <v>70</v>
      </c>
      <c r="CY156" s="231" t="s">
        <v>69</v>
      </c>
      <c r="DB156" s="229" t="s">
        <v>102</v>
      </c>
      <c r="DC156" s="230" t="s">
        <v>68</v>
      </c>
      <c r="DD156" s="231" t="s">
        <v>69</v>
      </c>
      <c r="DE156" s="232" t="s">
        <v>70</v>
      </c>
      <c r="DF156" s="231" t="s">
        <v>69</v>
      </c>
      <c r="DI156" s="229" t="s">
        <v>102</v>
      </c>
      <c r="DJ156" s="230" t="s">
        <v>68</v>
      </c>
      <c r="DK156" s="231" t="s">
        <v>69</v>
      </c>
      <c r="DL156" s="232" t="s">
        <v>70</v>
      </c>
      <c r="DM156" s="231" t="s">
        <v>69</v>
      </c>
      <c r="DP156" s="229" t="s">
        <v>102</v>
      </c>
      <c r="DQ156" s="230" t="s">
        <v>68</v>
      </c>
      <c r="DR156" s="231" t="s">
        <v>69</v>
      </c>
      <c r="DS156" s="232" t="s">
        <v>70</v>
      </c>
      <c r="DT156" s="231" t="s">
        <v>69</v>
      </c>
      <c r="DW156" s="229" t="s">
        <v>102</v>
      </c>
      <c r="DX156" s="230" t="s">
        <v>68</v>
      </c>
      <c r="DY156" s="231" t="s">
        <v>69</v>
      </c>
      <c r="DZ156" s="232" t="s">
        <v>70</v>
      </c>
      <c r="EA156" s="231" t="s">
        <v>69</v>
      </c>
      <c r="ED156" s="229" t="s">
        <v>102</v>
      </c>
      <c r="EE156" s="230" t="s">
        <v>68</v>
      </c>
      <c r="EF156" s="231" t="s">
        <v>69</v>
      </c>
      <c r="EG156" s="232" t="s">
        <v>70</v>
      </c>
      <c r="EH156" s="231" t="s">
        <v>69</v>
      </c>
      <c r="EK156" s="229" t="s">
        <v>102</v>
      </c>
      <c r="EL156" s="230" t="s">
        <v>68</v>
      </c>
      <c r="EM156" s="231" t="s">
        <v>69</v>
      </c>
      <c r="EN156" s="232" t="s">
        <v>70</v>
      </c>
      <c r="EO156" s="231" t="s">
        <v>69</v>
      </c>
      <c r="ER156" s="229" t="s">
        <v>102</v>
      </c>
      <c r="ES156" s="230" t="s">
        <v>68</v>
      </c>
      <c r="ET156" s="231" t="s">
        <v>69</v>
      </c>
      <c r="EU156" s="232" t="s">
        <v>70</v>
      </c>
      <c r="EV156" s="231" t="s">
        <v>69</v>
      </c>
      <c r="EY156" s="229" t="s">
        <v>102</v>
      </c>
      <c r="EZ156" s="230" t="s">
        <v>68</v>
      </c>
      <c r="FA156" s="231" t="s">
        <v>69</v>
      </c>
      <c r="FB156" s="232" t="s">
        <v>70</v>
      </c>
      <c r="FC156" s="231" t="s">
        <v>69</v>
      </c>
      <c r="FF156" s="229" t="s">
        <v>102</v>
      </c>
      <c r="FG156" s="230" t="s">
        <v>68</v>
      </c>
      <c r="FH156" s="231" t="s">
        <v>69</v>
      </c>
      <c r="FI156" s="232" t="s">
        <v>70</v>
      </c>
      <c r="FJ156" s="231" t="s">
        <v>69</v>
      </c>
      <c r="FM156" s="229" t="s">
        <v>102</v>
      </c>
      <c r="FN156" s="230" t="s">
        <v>68</v>
      </c>
      <c r="FO156" s="231" t="s">
        <v>69</v>
      </c>
      <c r="FP156" s="232" t="s">
        <v>70</v>
      </c>
      <c r="FQ156" s="231" t="s">
        <v>69</v>
      </c>
      <c r="FT156" s="229" t="s">
        <v>102</v>
      </c>
      <c r="FU156" s="230" t="s">
        <v>68</v>
      </c>
      <c r="FV156" s="231" t="s">
        <v>69</v>
      </c>
      <c r="FW156" s="232" t="s">
        <v>70</v>
      </c>
      <c r="FX156" s="231" t="s">
        <v>69</v>
      </c>
      <c r="GA156" s="229" t="s">
        <v>102</v>
      </c>
      <c r="GB156" s="230" t="s">
        <v>68</v>
      </c>
      <c r="GC156" s="231" t="s">
        <v>69</v>
      </c>
      <c r="GD156" s="232" t="s">
        <v>70</v>
      </c>
      <c r="GE156" s="231" t="s">
        <v>69</v>
      </c>
      <c r="GH156" s="229" t="s">
        <v>102</v>
      </c>
      <c r="GI156" s="230" t="s">
        <v>68</v>
      </c>
      <c r="GJ156" s="231" t="s">
        <v>69</v>
      </c>
      <c r="GK156" s="232" t="s">
        <v>70</v>
      </c>
      <c r="GL156" s="231" t="s">
        <v>69</v>
      </c>
      <c r="GO156" s="229" t="s">
        <v>102</v>
      </c>
      <c r="GP156" s="230" t="s">
        <v>68</v>
      </c>
      <c r="GQ156" s="231" t="s">
        <v>69</v>
      </c>
      <c r="GR156" s="232" t="s">
        <v>70</v>
      </c>
      <c r="GS156" s="231" t="s">
        <v>69</v>
      </c>
      <c r="GV156" s="229" t="s">
        <v>102</v>
      </c>
      <c r="GW156" s="230" t="s">
        <v>68</v>
      </c>
      <c r="GX156" s="231" t="s">
        <v>69</v>
      </c>
      <c r="GY156" s="232" t="s">
        <v>70</v>
      </c>
      <c r="GZ156" s="231" t="s">
        <v>69</v>
      </c>
      <c r="HC156" s="229" t="s">
        <v>102</v>
      </c>
      <c r="HD156" s="230" t="s">
        <v>68</v>
      </c>
      <c r="HE156" s="231" t="s">
        <v>69</v>
      </c>
      <c r="HF156" s="232" t="s">
        <v>70</v>
      </c>
      <c r="HG156" s="231" t="s">
        <v>69</v>
      </c>
      <c r="HJ156" s="229" t="s">
        <v>102</v>
      </c>
      <c r="HK156" s="230" t="s">
        <v>68</v>
      </c>
      <c r="HL156" s="231" t="s">
        <v>69</v>
      </c>
      <c r="HM156" s="232" t="s">
        <v>70</v>
      </c>
      <c r="HN156" s="231" t="s">
        <v>69</v>
      </c>
      <c r="HQ156" s="229" t="s">
        <v>102</v>
      </c>
      <c r="HR156" s="230" t="s">
        <v>68</v>
      </c>
      <c r="HS156" s="231" t="s">
        <v>69</v>
      </c>
      <c r="HT156" s="232" t="s">
        <v>70</v>
      </c>
      <c r="HU156" s="231" t="s">
        <v>69</v>
      </c>
      <c r="HX156" s="229" t="s">
        <v>102</v>
      </c>
      <c r="HY156" s="230" t="s">
        <v>68</v>
      </c>
      <c r="HZ156" s="231" t="s">
        <v>69</v>
      </c>
      <c r="IA156" s="232" t="s">
        <v>70</v>
      </c>
      <c r="IB156" s="231" t="s">
        <v>69</v>
      </c>
      <c r="IE156" s="229" t="s">
        <v>102</v>
      </c>
      <c r="IF156" s="230" t="s">
        <v>68</v>
      </c>
      <c r="IG156" s="231" t="s">
        <v>69</v>
      </c>
      <c r="IH156" s="232" t="s">
        <v>70</v>
      </c>
      <c r="II156" s="231" t="s">
        <v>69</v>
      </c>
      <c r="IK156" s="229" t="s">
        <v>102</v>
      </c>
      <c r="IL156" s="230" t="s">
        <v>68</v>
      </c>
      <c r="IM156" s="231" t="s">
        <v>69</v>
      </c>
      <c r="IN156" s="232" t="s">
        <v>70</v>
      </c>
      <c r="IO156" s="231" t="s">
        <v>69</v>
      </c>
      <c r="IQ156" s="229" t="s">
        <v>102</v>
      </c>
      <c r="IR156" s="230" t="s">
        <v>68</v>
      </c>
      <c r="IS156" s="231" t="s">
        <v>69</v>
      </c>
      <c r="IT156" s="232" t="s">
        <v>70</v>
      </c>
      <c r="IU156" s="231" t="s">
        <v>69</v>
      </c>
      <c r="IW156" s="229" t="s">
        <v>102</v>
      </c>
      <c r="IX156" s="230" t="s">
        <v>68</v>
      </c>
      <c r="IY156" s="231" t="s">
        <v>69</v>
      </c>
      <c r="IZ156" s="232" t="s">
        <v>70</v>
      </c>
      <c r="JA156" s="231" t="s">
        <v>69</v>
      </c>
      <c r="JC156" s="229" t="s">
        <v>102</v>
      </c>
      <c r="JD156" s="230" t="s">
        <v>68</v>
      </c>
      <c r="JE156" s="231" t="s">
        <v>69</v>
      </c>
      <c r="JF156" s="232" t="s">
        <v>70</v>
      </c>
      <c r="JG156" s="231" t="s">
        <v>69</v>
      </c>
      <c r="JI156" s="229" t="s">
        <v>102</v>
      </c>
      <c r="JJ156" s="230" t="s">
        <v>68</v>
      </c>
      <c r="JK156" s="231" t="s">
        <v>69</v>
      </c>
      <c r="JL156" s="232" t="s">
        <v>70</v>
      </c>
      <c r="JM156" s="231" t="s">
        <v>69</v>
      </c>
      <c r="JO156" s="229" t="s">
        <v>102</v>
      </c>
      <c r="JP156" s="230" t="s">
        <v>68</v>
      </c>
      <c r="JQ156" s="231" t="s">
        <v>69</v>
      </c>
      <c r="JR156" s="232" t="s">
        <v>70</v>
      </c>
      <c r="JS156" s="231" t="s">
        <v>69</v>
      </c>
      <c r="JU156" s="229" t="s">
        <v>102</v>
      </c>
      <c r="JV156" s="230" t="s">
        <v>68</v>
      </c>
      <c r="JW156" s="231" t="s">
        <v>69</v>
      </c>
      <c r="JX156" s="232" t="s">
        <v>70</v>
      </c>
      <c r="JY156" s="231" t="s">
        <v>69</v>
      </c>
      <c r="KA156" s="301" t="s">
        <v>102</v>
      </c>
      <c r="KB156" s="302" t="s">
        <v>68</v>
      </c>
      <c r="KC156" s="303" t="s">
        <v>69</v>
      </c>
      <c r="KD156" s="304" t="s">
        <v>70</v>
      </c>
      <c r="KE156" s="303" t="s">
        <v>69</v>
      </c>
      <c r="KG156" s="301" t="s">
        <v>102</v>
      </c>
      <c r="KH156" s="302" t="s">
        <v>68</v>
      </c>
      <c r="KI156" s="303" t="s">
        <v>69</v>
      </c>
      <c r="KJ156" s="304" t="s">
        <v>70</v>
      </c>
      <c r="KK156" s="303" t="s">
        <v>69</v>
      </c>
      <c r="KM156" s="301" t="s">
        <v>102</v>
      </c>
      <c r="KN156" s="302" t="s">
        <v>68</v>
      </c>
      <c r="KO156" s="303" t="s">
        <v>69</v>
      </c>
      <c r="KP156" s="304" t="s">
        <v>70</v>
      </c>
      <c r="KQ156" s="303" t="s">
        <v>69</v>
      </c>
      <c r="KS156" s="301" t="s">
        <v>102</v>
      </c>
      <c r="KT156" s="302" t="s">
        <v>68</v>
      </c>
      <c r="KU156" s="303" t="s">
        <v>69</v>
      </c>
      <c r="KV156" s="304" t="s">
        <v>70</v>
      </c>
      <c r="KW156" s="303" t="s">
        <v>69</v>
      </c>
      <c r="KY156" s="301" t="s">
        <v>102</v>
      </c>
      <c r="KZ156" s="302" t="s">
        <v>68</v>
      </c>
      <c r="LA156" s="303" t="s">
        <v>69</v>
      </c>
      <c r="LB156" s="304" t="s">
        <v>70</v>
      </c>
      <c r="LC156" s="303" t="s">
        <v>69</v>
      </c>
      <c r="LE156" s="301" t="s">
        <v>102</v>
      </c>
      <c r="LF156" s="302" t="s">
        <v>68</v>
      </c>
      <c r="LG156" s="303" t="s">
        <v>69</v>
      </c>
      <c r="LH156" s="304" t="s">
        <v>70</v>
      </c>
      <c r="LI156" s="303" t="s">
        <v>69</v>
      </c>
      <c r="LK156" s="301" t="s">
        <v>102</v>
      </c>
      <c r="LL156" s="302" t="s">
        <v>68</v>
      </c>
      <c r="LM156" s="303" t="s">
        <v>69</v>
      </c>
      <c r="LN156" s="304" t="s">
        <v>70</v>
      </c>
      <c r="LO156" s="303" t="s">
        <v>69</v>
      </c>
      <c r="LQ156" s="301" t="s">
        <v>102</v>
      </c>
      <c r="LR156" s="302" t="s">
        <v>68</v>
      </c>
      <c r="LS156" s="303" t="s">
        <v>69</v>
      </c>
      <c r="LT156" s="304" t="s">
        <v>70</v>
      </c>
      <c r="LU156" s="303" t="s">
        <v>69</v>
      </c>
    </row>
    <row r="157" spans="1:333" ht="18">
      <c r="A157" s="169"/>
      <c r="B157" s="170"/>
      <c r="C157" s="169"/>
      <c r="D157" s="171"/>
      <c r="E157" s="169"/>
      <c r="H157" s="169"/>
      <c r="I157" s="170"/>
      <c r="J157" s="169"/>
      <c r="K157" s="171"/>
      <c r="L157" s="169"/>
      <c r="O157" s="169"/>
      <c r="P157" s="170"/>
      <c r="Q157" s="169"/>
      <c r="R157" s="171"/>
      <c r="S157" s="169"/>
      <c r="V157" s="169"/>
      <c r="W157" s="170"/>
      <c r="X157" s="169"/>
      <c r="Y157" s="171"/>
      <c r="Z157" s="169"/>
      <c r="AC157" s="169"/>
      <c r="AD157" s="170"/>
      <c r="AE157" s="169"/>
      <c r="AF157" s="171"/>
      <c r="AG157" s="169"/>
      <c r="AJ157" s="169"/>
      <c r="AK157" s="170"/>
      <c r="AL157" s="169"/>
      <c r="AM157" s="171"/>
      <c r="AN157" s="169"/>
      <c r="AQ157" s="169"/>
      <c r="AR157" s="170"/>
      <c r="AS157" s="169"/>
      <c r="AT157" s="171"/>
      <c r="AU157" s="169"/>
      <c r="AX157" s="169"/>
      <c r="AY157" s="170"/>
      <c r="AZ157" s="169"/>
      <c r="BA157" s="171"/>
      <c r="BB157" s="169"/>
      <c r="BE157" s="169"/>
      <c r="BF157" s="170"/>
      <c r="BG157" s="169"/>
      <c r="BH157" s="171"/>
      <c r="BI157" s="169"/>
      <c r="BL157" s="169"/>
      <c r="BM157" s="170"/>
      <c r="BN157" s="169"/>
      <c r="BO157" s="171"/>
      <c r="BP157" s="169"/>
      <c r="BS157" s="169"/>
      <c r="BT157" s="170"/>
      <c r="BU157" s="169"/>
      <c r="BV157" s="171"/>
      <c r="BW157" s="169"/>
      <c r="BX157" s="169"/>
      <c r="BZ157" s="169"/>
      <c r="CA157" s="170"/>
      <c r="CB157" s="169"/>
      <c r="CC157" s="171"/>
      <c r="CD157" s="169"/>
      <c r="CG157" s="169"/>
      <c r="CH157" s="170"/>
      <c r="CI157" s="169"/>
      <c r="CJ157" s="171"/>
      <c r="CK157" s="169"/>
      <c r="CN157" s="169"/>
      <c r="CO157" s="170"/>
      <c r="CP157" s="169"/>
      <c r="CQ157" s="171"/>
      <c r="CR157" s="169"/>
      <c r="CU157" s="169"/>
      <c r="CV157" s="170"/>
      <c r="CW157" s="169"/>
      <c r="CX157" s="171"/>
      <c r="CY157" s="169"/>
      <c r="DB157" s="169"/>
      <c r="DC157" s="170"/>
      <c r="DD157" s="169"/>
      <c r="DE157" s="171"/>
      <c r="DF157" s="169"/>
      <c r="DI157" s="169"/>
      <c r="DJ157" s="170"/>
      <c r="DK157" s="169"/>
      <c r="DL157" s="171"/>
      <c r="DM157" s="169"/>
      <c r="DP157" s="169"/>
      <c r="DQ157" s="170"/>
      <c r="DR157" s="169"/>
      <c r="DS157" s="171"/>
      <c r="DT157" s="169"/>
      <c r="DW157" s="169"/>
      <c r="DX157" s="170"/>
      <c r="DY157" s="169"/>
      <c r="DZ157" s="171"/>
      <c r="EA157" s="169"/>
      <c r="ED157" s="169"/>
      <c r="EE157" s="170"/>
      <c r="EF157" s="169"/>
      <c r="EG157" s="171"/>
      <c r="EH157" s="169"/>
      <c r="EK157" s="169"/>
      <c r="EL157" s="170"/>
      <c r="EM157" s="169"/>
      <c r="EN157" s="171"/>
      <c r="EO157" s="169"/>
      <c r="ER157" s="169"/>
      <c r="ES157" s="170"/>
      <c r="ET157" s="169"/>
      <c r="EU157" s="171"/>
      <c r="EV157" s="169"/>
      <c r="EY157" s="169"/>
      <c r="EZ157" s="170"/>
      <c r="FA157" s="169"/>
      <c r="FB157" s="171"/>
      <c r="FC157" s="169"/>
      <c r="FF157" s="169"/>
      <c r="FG157" s="170"/>
      <c r="FH157" s="169"/>
      <c r="FI157" s="171"/>
      <c r="FJ157" s="169"/>
      <c r="FM157" s="169"/>
      <c r="FN157" s="170"/>
      <c r="FO157" s="169"/>
      <c r="FP157" s="171"/>
      <c r="FQ157" s="169"/>
      <c r="FT157" s="169"/>
      <c r="FU157" s="170"/>
      <c r="FV157" s="169"/>
      <c r="FW157" s="171"/>
      <c r="FX157" s="169"/>
      <c r="GA157" s="169"/>
      <c r="GB157" s="170"/>
      <c r="GC157" s="169"/>
      <c r="GD157" s="171"/>
      <c r="GE157" s="169"/>
      <c r="GH157" s="169"/>
      <c r="GI157" s="170"/>
      <c r="GJ157" s="169"/>
      <c r="GK157" s="171"/>
      <c r="GL157" s="169"/>
      <c r="GO157" s="169"/>
      <c r="GP157" s="170"/>
      <c r="GQ157" s="169"/>
      <c r="GR157" s="171"/>
      <c r="GS157" s="169"/>
      <c r="GV157" s="169"/>
      <c r="GW157" s="170"/>
      <c r="GX157" s="169"/>
      <c r="GY157" s="171"/>
      <c r="GZ157" s="169"/>
      <c r="HC157" s="169"/>
      <c r="HD157" s="170"/>
      <c r="HE157" s="169"/>
      <c r="HF157" s="171"/>
      <c r="HG157" s="169"/>
      <c r="HJ157" s="169"/>
      <c r="HK157" s="170"/>
      <c r="HL157" s="169"/>
      <c r="HM157" s="171"/>
      <c r="HN157" s="169"/>
      <c r="HQ157" s="169"/>
      <c r="HR157" s="170"/>
      <c r="HS157" s="169"/>
      <c r="HT157" s="171"/>
      <c r="HU157" s="169"/>
      <c r="HX157" s="169"/>
      <c r="HY157" s="170"/>
      <c r="HZ157" s="169"/>
      <c r="IA157" s="171"/>
      <c r="IB157" s="169"/>
      <c r="IE157" s="169"/>
      <c r="IF157" s="170"/>
      <c r="IG157" s="169"/>
      <c r="IH157" s="171"/>
      <c r="II157" s="169"/>
      <c r="IK157" s="169"/>
      <c r="IL157" s="170"/>
      <c r="IM157" s="169"/>
      <c r="IN157" s="171"/>
      <c r="IO157" s="169"/>
      <c r="IQ157" s="169"/>
      <c r="IR157" s="170"/>
      <c r="IS157" s="169"/>
      <c r="IT157" s="171"/>
      <c r="IU157" s="169"/>
      <c r="IW157" s="169"/>
      <c r="IX157" s="170"/>
      <c r="IY157" s="169"/>
      <c r="IZ157" s="171"/>
      <c r="JA157" s="169"/>
      <c r="JC157" s="169"/>
      <c r="JD157" s="170"/>
      <c r="JE157" s="169"/>
      <c r="JF157" s="171"/>
      <c r="JG157" s="169"/>
      <c r="JI157" s="169"/>
      <c r="JJ157" s="170"/>
      <c r="JK157" s="169"/>
      <c r="JL157" s="171"/>
      <c r="JM157" s="169"/>
      <c r="JO157" s="169"/>
      <c r="JP157" s="170"/>
      <c r="JQ157" s="169"/>
      <c r="JR157" s="171"/>
      <c r="JS157" s="169"/>
      <c r="JU157" s="169"/>
      <c r="JV157" s="170"/>
      <c r="JW157" s="169"/>
      <c r="JX157" s="171"/>
      <c r="JY157" s="169"/>
      <c r="KA157" s="169"/>
      <c r="KB157" s="170"/>
      <c r="KC157" s="169"/>
      <c r="KD157" s="171"/>
      <c r="KE157" s="169"/>
      <c r="KG157" s="169"/>
      <c r="KH157" s="170"/>
      <c r="KI157" s="169"/>
      <c r="KJ157" s="171"/>
      <c r="KK157" s="169"/>
      <c r="KM157" s="169"/>
      <c r="KN157" s="170"/>
      <c r="KO157" s="169"/>
      <c r="KP157" s="171"/>
      <c r="KQ157" s="169"/>
      <c r="KS157" s="169"/>
      <c r="KT157" s="170"/>
      <c r="KU157" s="169"/>
      <c r="KV157" s="171"/>
      <c r="KW157" s="169"/>
      <c r="KY157" s="169"/>
      <c r="KZ157" s="170"/>
      <c r="LA157" s="169"/>
      <c r="LB157" s="171"/>
      <c r="LC157" s="169"/>
      <c r="LE157" s="169"/>
      <c r="LF157" s="170"/>
      <c r="LG157" s="169"/>
      <c r="LH157" s="171"/>
      <c r="LI157" s="169"/>
      <c r="LK157" s="169"/>
      <c r="LL157" s="170"/>
      <c r="LM157" s="169"/>
      <c r="LN157" s="171"/>
      <c r="LO157" s="169"/>
      <c r="LQ157" s="169"/>
      <c r="LR157" s="170"/>
      <c r="LS157" s="169"/>
      <c r="LT157" s="171"/>
      <c r="LU157" s="169"/>
    </row>
    <row r="158" spans="1:333" ht="18">
      <c r="A158" s="244">
        <v>1982</v>
      </c>
      <c r="B158" s="226">
        <v>48036.9</v>
      </c>
      <c r="C158" s="235">
        <v>1.8645382887169171E-4</v>
      </c>
      <c r="D158" s="228">
        <v>3</v>
      </c>
      <c r="E158" s="235">
        <v>5.455537370430987E-4</v>
      </c>
      <c r="H158" s="244">
        <v>1982</v>
      </c>
      <c r="I158" s="226">
        <v>47791.43</v>
      </c>
      <c r="J158" s="235">
        <v>2.1094998330053766E-4</v>
      </c>
      <c r="K158" s="228">
        <v>2</v>
      </c>
      <c r="L158" s="235">
        <v>4.050222762251924E-4</v>
      </c>
      <c r="O158" s="244">
        <v>1982</v>
      </c>
      <c r="P158" s="226">
        <v>16301.34</v>
      </c>
      <c r="Q158" s="235">
        <v>7.9000417865741706E-5</v>
      </c>
      <c r="R158" s="228">
        <v>1</v>
      </c>
      <c r="S158" s="235">
        <v>2.181976871045167E-4</v>
      </c>
      <c r="V158" s="244">
        <v>1982</v>
      </c>
      <c r="W158" s="226">
        <v>5755.45</v>
      </c>
      <c r="X158" s="235">
        <v>3.049895172197146E-5</v>
      </c>
      <c r="Y158" s="228">
        <v>1</v>
      </c>
      <c r="Z158" s="235">
        <v>2.34192037470726E-4</v>
      </c>
      <c r="AC158" s="244">
        <v>1982</v>
      </c>
      <c r="AD158" s="226">
        <v>2313.0500000000002</v>
      </c>
      <c r="AE158" s="235">
        <v>1.3176560508252727E-5</v>
      </c>
      <c r="AF158" s="228">
        <v>1</v>
      </c>
      <c r="AG158" s="235">
        <v>2.4703557312252963E-4</v>
      </c>
      <c r="AJ158" s="244">
        <v>1982</v>
      </c>
      <c r="AK158" s="226">
        <v>2313.0500000000002</v>
      </c>
      <c r="AL158" s="235">
        <v>1.4204745653707976E-5</v>
      </c>
      <c r="AM158" s="228">
        <v>1</v>
      </c>
      <c r="AN158" s="235">
        <v>2.6343519494204424E-4</v>
      </c>
      <c r="AQ158" s="244">
        <v>1982</v>
      </c>
      <c r="AR158" s="226">
        <v>2313.0500000000002</v>
      </c>
      <c r="AS158" s="235">
        <v>1.5019795377320758E-5</v>
      </c>
      <c r="AT158" s="228">
        <v>1</v>
      </c>
      <c r="AU158" s="235">
        <v>2.7754648903691371E-4</v>
      </c>
      <c r="AX158" s="244">
        <v>1982</v>
      </c>
      <c r="AY158" s="226">
        <v>0</v>
      </c>
      <c r="AZ158" s="235">
        <v>0</v>
      </c>
      <c r="BA158" s="228">
        <v>0</v>
      </c>
      <c r="BB158" s="235">
        <v>0</v>
      </c>
      <c r="BE158" s="244">
        <v>1982</v>
      </c>
      <c r="BF158" s="226">
        <v>0</v>
      </c>
      <c r="BG158" s="235">
        <v>0</v>
      </c>
      <c r="BH158" s="228">
        <v>0</v>
      </c>
      <c r="BI158" s="235">
        <v>0</v>
      </c>
      <c r="BL158" s="244">
        <v>1982</v>
      </c>
      <c r="BM158" s="226">
        <v>0</v>
      </c>
      <c r="BN158" s="235">
        <v>0</v>
      </c>
      <c r="BO158" s="228">
        <v>0</v>
      </c>
      <c r="BP158" s="235">
        <v>0</v>
      </c>
      <c r="BS158" s="244">
        <v>1982</v>
      </c>
      <c r="BT158" s="226">
        <v>0</v>
      </c>
      <c r="BU158" s="235">
        <v>0</v>
      </c>
      <c r="BV158" s="228">
        <v>0</v>
      </c>
      <c r="BW158" s="235">
        <v>0</v>
      </c>
      <c r="BX158" s="235"/>
      <c r="BZ158" s="244">
        <v>1982</v>
      </c>
      <c r="CA158" s="226">
        <v>0</v>
      </c>
      <c r="CB158" s="235">
        <v>0</v>
      </c>
      <c r="CC158" s="228">
        <v>0</v>
      </c>
      <c r="CD158" s="235">
        <v>0</v>
      </c>
      <c r="CG158" s="244">
        <v>1982</v>
      </c>
      <c r="CH158" s="226">
        <v>0</v>
      </c>
      <c r="CI158" s="235">
        <v>0</v>
      </c>
      <c r="CJ158" s="228">
        <v>0</v>
      </c>
      <c r="CK158" s="235">
        <v>0</v>
      </c>
      <c r="CN158" s="244">
        <v>1982</v>
      </c>
      <c r="CO158" s="226">
        <v>0</v>
      </c>
      <c r="CP158" s="235">
        <v>0</v>
      </c>
      <c r="CQ158" s="228">
        <v>0</v>
      </c>
      <c r="CR158" s="235">
        <v>0</v>
      </c>
      <c r="CU158" s="244">
        <v>1982</v>
      </c>
      <c r="CV158" s="226">
        <v>0</v>
      </c>
      <c r="CW158" s="235">
        <v>0</v>
      </c>
      <c r="CX158" s="228">
        <v>0</v>
      </c>
      <c r="CY158" s="235">
        <v>0</v>
      </c>
      <c r="DB158" s="244">
        <v>1982</v>
      </c>
      <c r="DC158" s="226">
        <v>0</v>
      </c>
      <c r="DD158" s="235">
        <v>0</v>
      </c>
      <c r="DE158" s="228">
        <v>0</v>
      </c>
      <c r="DF158" s="235">
        <v>0</v>
      </c>
      <c r="DI158" s="244">
        <v>1982</v>
      </c>
      <c r="DJ158" s="226">
        <v>0</v>
      </c>
      <c r="DK158" s="235">
        <v>0</v>
      </c>
      <c r="DL158" s="228">
        <v>0</v>
      </c>
      <c r="DM158" s="235">
        <v>0</v>
      </c>
      <c r="DP158" s="244">
        <v>1982</v>
      </c>
      <c r="DQ158" s="226">
        <v>0</v>
      </c>
      <c r="DR158" s="235">
        <v>0</v>
      </c>
      <c r="DS158" s="228">
        <v>0</v>
      </c>
      <c r="DT158" s="235">
        <v>0</v>
      </c>
      <c r="DW158" s="244">
        <v>1982</v>
      </c>
      <c r="DX158" s="226">
        <v>0</v>
      </c>
      <c r="DY158" s="235">
        <v>0</v>
      </c>
      <c r="DZ158" s="228">
        <v>0</v>
      </c>
      <c r="EA158" s="235">
        <v>0</v>
      </c>
      <c r="ED158" s="244">
        <v>1982</v>
      </c>
      <c r="EE158" s="226">
        <v>0</v>
      </c>
      <c r="EF158" s="235">
        <v>0</v>
      </c>
      <c r="EG158" s="228">
        <v>0</v>
      </c>
      <c r="EH158" s="235">
        <v>0</v>
      </c>
      <c r="EK158" s="244">
        <v>1982</v>
      </c>
      <c r="EL158" s="226">
        <v>0</v>
      </c>
      <c r="EM158" s="235">
        <v>0</v>
      </c>
      <c r="EN158" s="228">
        <v>0</v>
      </c>
      <c r="EO158" s="235">
        <v>0</v>
      </c>
      <c r="ER158" s="244">
        <v>1982</v>
      </c>
      <c r="ES158" s="226">
        <v>0</v>
      </c>
      <c r="ET158" s="235">
        <v>0</v>
      </c>
      <c r="EU158" s="228">
        <v>0</v>
      </c>
      <c r="EV158" s="235">
        <v>0</v>
      </c>
      <c r="EY158" s="244">
        <v>1982</v>
      </c>
      <c r="EZ158" s="226">
        <v>0</v>
      </c>
      <c r="FA158" s="235">
        <v>0</v>
      </c>
      <c r="FB158" s="228">
        <v>0</v>
      </c>
      <c r="FC158" s="235">
        <v>0</v>
      </c>
      <c r="FF158" s="244">
        <v>1982</v>
      </c>
      <c r="FG158" s="226">
        <v>0</v>
      </c>
      <c r="FH158" s="235">
        <v>0</v>
      </c>
      <c r="FI158" s="228">
        <v>0</v>
      </c>
      <c r="FJ158" s="235">
        <v>0</v>
      </c>
      <c r="FM158" s="244">
        <v>1982</v>
      </c>
      <c r="FN158" s="226">
        <v>0</v>
      </c>
      <c r="FO158" s="235">
        <v>0</v>
      </c>
      <c r="FP158" s="228">
        <v>0</v>
      </c>
      <c r="FQ158" s="235">
        <v>0</v>
      </c>
      <c r="FT158" s="244">
        <v>1982</v>
      </c>
      <c r="FU158" s="226">
        <v>0</v>
      </c>
      <c r="FV158" s="235">
        <v>0</v>
      </c>
      <c r="FW158" s="228">
        <v>0</v>
      </c>
      <c r="FX158" s="235">
        <v>0</v>
      </c>
      <c r="GA158" s="244">
        <v>1982</v>
      </c>
      <c r="GB158" s="226">
        <v>0</v>
      </c>
      <c r="GC158" s="235">
        <v>0</v>
      </c>
      <c r="GD158" s="228">
        <v>0</v>
      </c>
      <c r="GE158" s="235">
        <v>0</v>
      </c>
      <c r="GH158" s="244">
        <v>1982</v>
      </c>
      <c r="GI158" s="226">
        <v>0</v>
      </c>
      <c r="GJ158" s="235">
        <v>0</v>
      </c>
      <c r="GK158" s="228">
        <v>0</v>
      </c>
      <c r="GL158" s="235">
        <v>0</v>
      </c>
      <c r="GO158" s="244">
        <v>1982</v>
      </c>
      <c r="GP158" s="226">
        <v>0</v>
      </c>
      <c r="GQ158" s="235">
        <v>0</v>
      </c>
      <c r="GR158" s="228">
        <v>0</v>
      </c>
      <c r="GS158" s="235">
        <v>0</v>
      </c>
      <c r="GV158" s="244">
        <v>1982</v>
      </c>
      <c r="GW158" s="226">
        <v>0</v>
      </c>
      <c r="GX158" s="235">
        <v>0</v>
      </c>
      <c r="GY158" s="228">
        <v>0</v>
      </c>
      <c r="GZ158" s="235">
        <v>0</v>
      </c>
      <c r="HC158" s="244">
        <v>1982</v>
      </c>
      <c r="HD158" s="226">
        <v>0</v>
      </c>
      <c r="HE158" s="235">
        <v>0</v>
      </c>
      <c r="HF158" s="228">
        <v>0</v>
      </c>
      <c r="HG158" s="235">
        <v>0</v>
      </c>
      <c r="HJ158" s="244">
        <v>1982</v>
      </c>
      <c r="HK158" s="226">
        <v>0</v>
      </c>
      <c r="HL158" s="235">
        <v>0</v>
      </c>
      <c r="HM158" s="228">
        <v>0</v>
      </c>
      <c r="HN158" s="235">
        <v>0</v>
      </c>
      <c r="HQ158" s="244">
        <v>1982</v>
      </c>
      <c r="HR158" s="226">
        <v>0</v>
      </c>
      <c r="HS158" s="235">
        <v>0</v>
      </c>
      <c r="HT158" s="228">
        <v>0</v>
      </c>
      <c r="HU158" s="235">
        <v>0</v>
      </c>
      <c r="HX158" s="244">
        <v>1982</v>
      </c>
      <c r="HY158" s="226">
        <v>0</v>
      </c>
      <c r="HZ158" s="235">
        <v>0</v>
      </c>
      <c r="IA158" s="228">
        <v>0</v>
      </c>
      <c r="IB158" s="235">
        <v>0</v>
      </c>
      <c r="IE158" s="244">
        <v>1982</v>
      </c>
      <c r="IF158" s="226">
        <v>0</v>
      </c>
      <c r="IG158" s="235">
        <v>0</v>
      </c>
      <c r="IH158" s="228">
        <v>0</v>
      </c>
      <c r="II158" s="235">
        <v>0</v>
      </c>
      <c r="IK158" s="244">
        <v>1982</v>
      </c>
      <c r="IL158" s="226">
        <v>0</v>
      </c>
      <c r="IM158" s="235">
        <v>0</v>
      </c>
      <c r="IN158" s="228">
        <v>0</v>
      </c>
      <c r="IO158" s="235">
        <v>0</v>
      </c>
      <c r="IQ158" s="244">
        <v>1982</v>
      </c>
      <c r="IR158" s="226">
        <v>0</v>
      </c>
      <c r="IS158" s="235">
        <v>0</v>
      </c>
      <c r="IT158" s="228">
        <v>0</v>
      </c>
      <c r="IU158" s="235">
        <v>0</v>
      </c>
      <c r="IW158" s="244">
        <v>1982</v>
      </c>
      <c r="IX158" s="226">
        <v>0</v>
      </c>
      <c r="IY158" s="235">
        <v>0</v>
      </c>
      <c r="IZ158" s="228">
        <v>0</v>
      </c>
      <c r="JA158" s="235">
        <v>0</v>
      </c>
      <c r="JC158" s="244">
        <v>1982</v>
      </c>
      <c r="JD158" s="226">
        <v>0</v>
      </c>
      <c r="JE158" s="235">
        <v>0</v>
      </c>
      <c r="JF158" s="228">
        <v>0</v>
      </c>
      <c r="JG158" s="235">
        <v>0</v>
      </c>
      <c r="JI158" s="244">
        <v>1982</v>
      </c>
      <c r="JJ158" s="226">
        <v>0</v>
      </c>
      <c r="JK158" s="235">
        <v>0</v>
      </c>
      <c r="JL158" s="228">
        <v>0</v>
      </c>
      <c r="JM158" s="235">
        <v>0</v>
      </c>
      <c r="JO158" s="244">
        <v>1982</v>
      </c>
      <c r="JP158" s="226">
        <v>0</v>
      </c>
      <c r="JQ158" s="235">
        <v>0</v>
      </c>
      <c r="JR158" s="228">
        <v>0</v>
      </c>
      <c r="JS158" s="235">
        <v>0</v>
      </c>
      <c r="JU158" s="244">
        <v>1982</v>
      </c>
      <c r="JV158" s="226">
        <v>0</v>
      </c>
      <c r="JW158" s="235">
        <v>0</v>
      </c>
      <c r="JX158" s="228">
        <v>0</v>
      </c>
      <c r="JY158" s="235">
        <v>0</v>
      </c>
      <c r="KA158" s="282">
        <v>1982</v>
      </c>
      <c r="KB158" s="272">
        <v>0</v>
      </c>
      <c r="KC158" s="273">
        <v>0</v>
      </c>
      <c r="KD158" s="274">
        <v>0</v>
      </c>
      <c r="KE158" s="273">
        <v>0</v>
      </c>
      <c r="KG158" s="282">
        <v>1982</v>
      </c>
      <c r="KH158" s="272">
        <v>0</v>
      </c>
      <c r="KI158" s="273">
        <v>0</v>
      </c>
      <c r="KJ158" s="274">
        <v>0</v>
      </c>
      <c r="KK158" s="273">
        <v>0</v>
      </c>
      <c r="KM158" s="282">
        <v>1982</v>
      </c>
      <c r="KN158" s="272">
        <v>0</v>
      </c>
      <c r="KO158" s="273">
        <v>0</v>
      </c>
      <c r="KP158" s="274">
        <v>0</v>
      </c>
      <c r="KQ158" s="273">
        <v>0</v>
      </c>
      <c r="KS158" s="282">
        <v>1982</v>
      </c>
      <c r="KT158" s="272">
        <v>0</v>
      </c>
      <c r="KU158" s="273">
        <v>0</v>
      </c>
      <c r="KV158" s="274">
        <v>0</v>
      </c>
      <c r="KW158" s="273">
        <v>0</v>
      </c>
      <c r="KY158" s="282">
        <v>1982</v>
      </c>
      <c r="KZ158" s="272">
        <v>0</v>
      </c>
      <c r="LA158" s="273">
        <v>0</v>
      </c>
      <c r="LB158" s="274">
        <v>0</v>
      </c>
      <c r="LC158" s="273">
        <v>0</v>
      </c>
      <c r="LE158" s="282">
        <v>1982</v>
      </c>
      <c r="LF158" s="272">
        <v>0</v>
      </c>
      <c r="LG158" s="273">
        <v>0</v>
      </c>
      <c r="LH158" s="274">
        <v>0</v>
      </c>
      <c r="LI158" s="273">
        <v>0</v>
      </c>
      <c r="LK158" s="282">
        <v>1982</v>
      </c>
      <c r="LL158" s="272">
        <v>0</v>
      </c>
      <c r="LM158" s="273">
        <v>0</v>
      </c>
      <c r="LN158" s="274">
        <v>0</v>
      </c>
      <c r="LO158" s="273">
        <v>0</v>
      </c>
      <c r="LQ158" s="282">
        <v>1982</v>
      </c>
      <c r="LR158" s="272">
        <v>0</v>
      </c>
      <c r="LS158" s="273">
        <v>0</v>
      </c>
      <c r="LT158" s="274">
        <v>0</v>
      </c>
      <c r="LU158" s="273">
        <v>0</v>
      </c>
    </row>
    <row r="159" spans="1:333" ht="18">
      <c r="A159" s="244">
        <v>1983</v>
      </c>
      <c r="B159" s="226">
        <v>95364.25</v>
      </c>
      <c r="C159" s="235">
        <v>3.7015356007521772E-4</v>
      </c>
      <c r="D159" s="228">
        <v>8</v>
      </c>
      <c r="E159" s="235">
        <v>1.4548099654482633E-3</v>
      </c>
      <c r="G159" s="245"/>
      <c r="H159" s="244">
        <v>1983</v>
      </c>
      <c r="I159" s="226">
        <v>80881.2</v>
      </c>
      <c r="J159" s="235">
        <v>3.5700726656070868E-4</v>
      </c>
      <c r="K159" s="228">
        <v>7</v>
      </c>
      <c r="L159" s="235">
        <v>1.4175779667881733E-3</v>
      </c>
      <c r="N159" s="245"/>
      <c r="O159" s="244">
        <v>1983</v>
      </c>
      <c r="P159" s="226">
        <v>55333.98</v>
      </c>
      <c r="Q159" s="235">
        <v>2.6816246653186757E-4</v>
      </c>
      <c r="R159" s="228">
        <v>5</v>
      </c>
      <c r="S159" s="235">
        <v>1.0909884355225835E-3</v>
      </c>
      <c r="U159" s="245"/>
      <c r="V159" s="244">
        <v>1983</v>
      </c>
      <c r="W159" s="226">
        <v>54632.58</v>
      </c>
      <c r="X159" s="235">
        <v>2.8950584574042752E-4</v>
      </c>
      <c r="Y159" s="228">
        <v>5</v>
      </c>
      <c r="Z159" s="235">
        <v>1.17096018735363E-3</v>
      </c>
      <c r="AB159" s="245"/>
      <c r="AC159" s="244">
        <v>1983</v>
      </c>
      <c r="AD159" s="226">
        <v>53684.17</v>
      </c>
      <c r="AE159" s="235">
        <v>3.0581816836658339E-4</v>
      </c>
      <c r="AF159" s="228">
        <v>5</v>
      </c>
      <c r="AG159" s="235">
        <v>1.2351778656126482E-3</v>
      </c>
      <c r="AI159" s="245"/>
      <c r="AJ159" s="244">
        <v>1983</v>
      </c>
      <c r="AK159" s="226">
        <v>33913.25</v>
      </c>
      <c r="AL159" s="235">
        <v>2.082657489205214E-4</v>
      </c>
      <c r="AM159" s="228">
        <v>3</v>
      </c>
      <c r="AN159" s="235">
        <v>7.9030558482613277E-4</v>
      </c>
      <c r="AP159" s="245"/>
      <c r="AQ159" s="244">
        <v>1983</v>
      </c>
      <c r="AR159" s="226">
        <v>7464.8</v>
      </c>
      <c r="AS159" s="235">
        <v>4.8472695589210776E-5</v>
      </c>
      <c r="AT159" s="228">
        <v>2</v>
      </c>
      <c r="AU159" s="235">
        <v>5.5509297807382742E-4</v>
      </c>
      <c r="AW159" s="245"/>
      <c r="AX159" s="244">
        <v>1983</v>
      </c>
      <c r="AY159" s="226">
        <v>0</v>
      </c>
      <c r="AZ159" s="235">
        <v>0</v>
      </c>
      <c r="BA159" s="228">
        <v>0</v>
      </c>
      <c r="BB159" s="235">
        <v>0</v>
      </c>
      <c r="BD159" s="245"/>
      <c r="BE159" s="244">
        <v>1983</v>
      </c>
      <c r="BF159" s="226">
        <v>0</v>
      </c>
      <c r="BG159" s="235">
        <v>0</v>
      </c>
      <c r="BH159" s="228">
        <v>0</v>
      </c>
      <c r="BI159" s="235">
        <v>0</v>
      </c>
      <c r="BK159" s="245"/>
      <c r="BL159" s="244">
        <v>1983</v>
      </c>
      <c r="BM159" s="226">
        <v>0</v>
      </c>
      <c r="BN159" s="235">
        <v>0</v>
      </c>
      <c r="BO159" s="228">
        <v>0</v>
      </c>
      <c r="BP159" s="235">
        <v>0</v>
      </c>
      <c r="BR159" s="245"/>
      <c r="BS159" s="244">
        <v>1983</v>
      </c>
      <c r="BT159" s="226">
        <v>0</v>
      </c>
      <c r="BU159" s="235">
        <v>0</v>
      </c>
      <c r="BV159" s="228">
        <v>0</v>
      </c>
      <c r="BW159" s="235">
        <v>0</v>
      </c>
      <c r="BX159" s="235"/>
      <c r="BY159" s="245"/>
      <c r="BZ159" s="244">
        <v>1983</v>
      </c>
      <c r="CA159" s="226">
        <v>0</v>
      </c>
      <c r="CB159" s="235">
        <v>0</v>
      </c>
      <c r="CC159" s="228">
        <v>0</v>
      </c>
      <c r="CD159" s="235">
        <v>0</v>
      </c>
      <c r="CF159" s="245"/>
      <c r="CG159" s="244">
        <v>1983</v>
      </c>
      <c r="CH159" s="226">
        <v>0</v>
      </c>
      <c r="CI159" s="235">
        <v>0</v>
      </c>
      <c r="CJ159" s="228">
        <v>0</v>
      </c>
      <c r="CK159" s="235">
        <v>0</v>
      </c>
      <c r="CM159" s="245"/>
      <c r="CN159" s="244">
        <v>1983</v>
      </c>
      <c r="CO159" s="226">
        <v>0</v>
      </c>
      <c r="CP159" s="235">
        <v>0</v>
      </c>
      <c r="CQ159" s="228">
        <v>0</v>
      </c>
      <c r="CR159" s="235">
        <v>0</v>
      </c>
      <c r="CT159" s="245"/>
      <c r="CU159" s="244">
        <v>1983</v>
      </c>
      <c r="CV159" s="226">
        <v>0</v>
      </c>
      <c r="CW159" s="235">
        <v>0</v>
      </c>
      <c r="CX159" s="228">
        <v>0</v>
      </c>
      <c r="CY159" s="235">
        <v>0</v>
      </c>
      <c r="DA159" s="245"/>
      <c r="DB159" s="244">
        <v>1983</v>
      </c>
      <c r="DC159" s="226">
        <v>0</v>
      </c>
      <c r="DD159" s="235">
        <v>0</v>
      </c>
      <c r="DE159" s="228">
        <v>0</v>
      </c>
      <c r="DF159" s="235">
        <v>0</v>
      </c>
      <c r="DH159" s="245"/>
      <c r="DI159" s="244">
        <v>1983</v>
      </c>
      <c r="DJ159" s="226">
        <v>0</v>
      </c>
      <c r="DK159" s="235">
        <v>0</v>
      </c>
      <c r="DL159" s="228">
        <v>0</v>
      </c>
      <c r="DM159" s="235">
        <v>0</v>
      </c>
      <c r="DO159" s="245"/>
      <c r="DP159" s="244">
        <v>1983</v>
      </c>
      <c r="DQ159" s="226">
        <v>0</v>
      </c>
      <c r="DR159" s="235">
        <v>0</v>
      </c>
      <c r="DS159" s="228">
        <v>0</v>
      </c>
      <c r="DT159" s="235">
        <v>0</v>
      </c>
      <c r="DV159" s="245"/>
      <c r="DW159" s="244">
        <v>1983</v>
      </c>
      <c r="DX159" s="226">
        <v>0</v>
      </c>
      <c r="DY159" s="235">
        <v>0</v>
      </c>
      <c r="DZ159" s="228">
        <v>0</v>
      </c>
      <c r="EA159" s="235">
        <v>0</v>
      </c>
      <c r="EC159" s="245"/>
      <c r="ED159" s="244">
        <v>1983</v>
      </c>
      <c r="EE159" s="226">
        <v>0</v>
      </c>
      <c r="EF159" s="235">
        <v>0</v>
      </c>
      <c r="EG159" s="228">
        <v>0</v>
      </c>
      <c r="EH159" s="235">
        <v>0</v>
      </c>
      <c r="EJ159" s="245"/>
      <c r="EK159" s="244">
        <v>1983</v>
      </c>
      <c r="EL159" s="226">
        <v>0</v>
      </c>
      <c r="EM159" s="235">
        <v>0</v>
      </c>
      <c r="EN159" s="228">
        <v>0</v>
      </c>
      <c r="EO159" s="235">
        <v>0</v>
      </c>
      <c r="EQ159" s="245"/>
      <c r="ER159" s="244">
        <v>1983</v>
      </c>
      <c r="ES159" s="226">
        <v>0</v>
      </c>
      <c r="ET159" s="235">
        <v>0</v>
      </c>
      <c r="EU159" s="228">
        <v>0</v>
      </c>
      <c r="EV159" s="235">
        <v>0</v>
      </c>
      <c r="EX159" s="245"/>
      <c r="EY159" s="244">
        <v>1983</v>
      </c>
      <c r="EZ159" s="226">
        <v>0</v>
      </c>
      <c r="FA159" s="235">
        <v>0</v>
      </c>
      <c r="FB159" s="228">
        <v>0</v>
      </c>
      <c r="FC159" s="235">
        <v>0</v>
      </c>
      <c r="FE159" s="245"/>
      <c r="FF159" s="244">
        <v>1983</v>
      </c>
      <c r="FG159" s="226">
        <v>0</v>
      </c>
      <c r="FH159" s="235">
        <v>0</v>
      </c>
      <c r="FI159" s="228">
        <v>0</v>
      </c>
      <c r="FJ159" s="235">
        <v>0</v>
      </c>
      <c r="FL159" s="245"/>
      <c r="FM159" s="244">
        <v>1983</v>
      </c>
      <c r="FN159" s="226">
        <v>0</v>
      </c>
      <c r="FO159" s="235">
        <v>0</v>
      </c>
      <c r="FP159" s="228">
        <v>0</v>
      </c>
      <c r="FQ159" s="235">
        <v>0</v>
      </c>
      <c r="FS159" s="245"/>
      <c r="FT159" s="244">
        <v>1983</v>
      </c>
      <c r="FU159" s="226">
        <v>0</v>
      </c>
      <c r="FV159" s="235">
        <v>0</v>
      </c>
      <c r="FW159" s="228">
        <v>0</v>
      </c>
      <c r="FX159" s="235">
        <v>0</v>
      </c>
      <c r="FZ159" s="245"/>
      <c r="GA159" s="244">
        <v>1983</v>
      </c>
      <c r="GB159" s="226">
        <v>0</v>
      </c>
      <c r="GC159" s="235">
        <v>0</v>
      </c>
      <c r="GD159" s="228">
        <v>0</v>
      </c>
      <c r="GE159" s="235">
        <v>0</v>
      </c>
      <c r="GG159" s="245"/>
      <c r="GH159" s="244">
        <v>1983</v>
      </c>
      <c r="GI159" s="226">
        <v>0</v>
      </c>
      <c r="GJ159" s="235">
        <v>0</v>
      </c>
      <c r="GK159" s="228">
        <v>0</v>
      </c>
      <c r="GL159" s="235">
        <v>0</v>
      </c>
      <c r="GN159" s="245"/>
      <c r="GO159" s="244">
        <v>1983</v>
      </c>
      <c r="GP159" s="226">
        <v>0</v>
      </c>
      <c r="GQ159" s="235">
        <v>0</v>
      </c>
      <c r="GR159" s="228">
        <v>0</v>
      </c>
      <c r="GS159" s="235">
        <v>0</v>
      </c>
      <c r="GU159" s="245"/>
      <c r="GV159" s="244">
        <v>1983</v>
      </c>
      <c r="GW159" s="226">
        <v>0</v>
      </c>
      <c r="GX159" s="235">
        <v>0</v>
      </c>
      <c r="GY159" s="228">
        <v>0</v>
      </c>
      <c r="GZ159" s="235">
        <v>0</v>
      </c>
      <c r="HC159" s="244">
        <v>1983</v>
      </c>
      <c r="HD159" s="226">
        <v>0</v>
      </c>
      <c r="HE159" s="235">
        <v>0</v>
      </c>
      <c r="HF159" s="228">
        <v>0</v>
      </c>
      <c r="HG159" s="235">
        <v>0</v>
      </c>
      <c r="HJ159" s="244">
        <v>1983</v>
      </c>
      <c r="HK159" s="226">
        <v>0</v>
      </c>
      <c r="HL159" s="235">
        <v>0</v>
      </c>
      <c r="HM159" s="228">
        <v>0</v>
      </c>
      <c r="HN159" s="235">
        <v>0</v>
      </c>
      <c r="HQ159" s="244">
        <v>1983</v>
      </c>
      <c r="HR159" s="226">
        <v>0</v>
      </c>
      <c r="HS159" s="235">
        <v>0</v>
      </c>
      <c r="HT159" s="228">
        <v>0</v>
      </c>
      <c r="HU159" s="235">
        <v>0</v>
      </c>
      <c r="HX159" s="244">
        <v>1983</v>
      </c>
      <c r="HY159" s="226">
        <v>0</v>
      </c>
      <c r="HZ159" s="235">
        <v>0</v>
      </c>
      <c r="IA159" s="228">
        <v>0</v>
      </c>
      <c r="IB159" s="235">
        <v>0</v>
      </c>
      <c r="IE159" s="244">
        <v>1983</v>
      </c>
      <c r="IF159" s="226">
        <v>0</v>
      </c>
      <c r="IG159" s="235">
        <v>0</v>
      </c>
      <c r="IH159" s="228">
        <v>0</v>
      </c>
      <c r="II159" s="235">
        <v>0</v>
      </c>
      <c r="IK159" s="244">
        <v>1983</v>
      </c>
      <c r="IL159" s="226">
        <v>0</v>
      </c>
      <c r="IM159" s="235">
        <v>0</v>
      </c>
      <c r="IN159" s="228">
        <v>0</v>
      </c>
      <c r="IO159" s="235">
        <v>0</v>
      </c>
      <c r="IQ159" s="244">
        <v>1983</v>
      </c>
      <c r="IR159" s="226">
        <v>0</v>
      </c>
      <c r="IS159" s="235">
        <v>0</v>
      </c>
      <c r="IT159" s="228">
        <v>0</v>
      </c>
      <c r="IU159" s="235">
        <v>0</v>
      </c>
      <c r="IW159" s="244">
        <v>1983</v>
      </c>
      <c r="IX159" s="226">
        <v>0</v>
      </c>
      <c r="IY159" s="235">
        <v>0</v>
      </c>
      <c r="IZ159" s="228">
        <v>0</v>
      </c>
      <c r="JA159" s="235">
        <v>0</v>
      </c>
      <c r="JC159" s="244">
        <v>1983</v>
      </c>
      <c r="JD159" s="226">
        <v>0</v>
      </c>
      <c r="JE159" s="235">
        <v>0</v>
      </c>
      <c r="JF159" s="228">
        <v>0</v>
      </c>
      <c r="JG159" s="235">
        <v>0</v>
      </c>
      <c r="JI159" s="244">
        <v>1983</v>
      </c>
      <c r="JJ159" s="226">
        <v>0</v>
      </c>
      <c r="JK159" s="235">
        <v>0</v>
      </c>
      <c r="JL159" s="228">
        <v>0</v>
      </c>
      <c r="JM159" s="235">
        <v>0</v>
      </c>
      <c r="JO159" s="244">
        <v>1983</v>
      </c>
      <c r="JP159" s="226">
        <v>0</v>
      </c>
      <c r="JQ159" s="235">
        <v>0</v>
      </c>
      <c r="JR159" s="228">
        <v>0</v>
      </c>
      <c r="JS159" s="235">
        <v>0</v>
      </c>
      <c r="JU159" s="244">
        <v>1983</v>
      </c>
      <c r="JV159" s="226">
        <v>0</v>
      </c>
      <c r="JW159" s="235">
        <v>0</v>
      </c>
      <c r="JX159" s="228">
        <v>0</v>
      </c>
      <c r="JY159" s="235">
        <v>0</v>
      </c>
      <c r="KA159" s="282">
        <v>1983</v>
      </c>
      <c r="KB159" s="272">
        <v>0</v>
      </c>
      <c r="KC159" s="273">
        <v>0</v>
      </c>
      <c r="KD159" s="274">
        <v>0</v>
      </c>
      <c r="KE159" s="273">
        <v>0</v>
      </c>
      <c r="KG159" s="282">
        <v>1983</v>
      </c>
      <c r="KH159" s="272">
        <v>0</v>
      </c>
      <c r="KI159" s="273">
        <v>0</v>
      </c>
      <c r="KJ159" s="274">
        <v>0</v>
      </c>
      <c r="KK159" s="273">
        <v>0</v>
      </c>
      <c r="KM159" s="282">
        <v>1983</v>
      </c>
      <c r="KN159" s="272">
        <v>0</v>
      </c>
      <c r="KO159" s="273">
        <v>0</v>
      </c>
      <c r="KP159" s="274">
        <v>0</v>
      </c>
      <c r="KQ159" s="273">
        <v>0</v>
      </c>
      <c r="KS159" s="282">
        <v>1983</v>
      </c>
      <c r="KT159" s="272">
        <v>0</v>
      </c>
      <c r="KU159" s="273">
        <v>0</v>
      </c>
      <c r="KV159" s="274">
        <v>0</v>
      </c>
      <c r="KW159" s="273">
        <v>0</v>
      </c>
      <c r="KY159" s="282">
        <v>1983</v>
      </c>
      <c r="KZ159" s="272">
        <v>0</v>
      </c>
      <c r="LA159" s="273">
        <v>0</v>
      </c>
      <c r="LB159" s="274">
        <v>0</v>
      </c>
      <c r="LC159" s="273">
        <v>0</v>
      </c>
      <c r="LE159" s="282">
        <v>1983</v>
      </c>
      <c r="LF159" s="272">
        <v>0</v>
      </c>
      <c r="LG159" s="273">
        <v>0</v>
      </c>
      <c r="LH159" s="274">
        <v>0</v>
      </c>
      <c r="LI159" s="273">
        <v>0</v>
      </c>
      <c r="LK159" s="282">
        <v>1983</v>
      </c>
      <c r="LL159" s="272">
        <v>0</v>
      </c>
      <c r="LM159" s="273">
        <v>0</v>
      </c>
      <c r="LN159" s="274">
        <v>0</v>
      </c>
      <c r="LO159" s="273">
        <v>0</v>
      </c>
      <c r="LQ159" s="282">
        <v>1983</v>
      </c>
      <c r="LR159" s="272">
        <v>0</v>
      </c>
      <c r="LS159" s="273">
        <v>0</v>
      </c>
      <c r="LT159" s="274">
        <v>0</v>
      </c>
      <c r="LU159" s="273">
        <v>0</v>
      </c>
    </row>
    <row r="160" spans="1:333" ht="18">
      <c r="A160" s="244">
        <v>1984</v>
      </c>
      <c r="B160" s="226">
        <v>254066.06</v>
      </c>
      <c r="C160" s="235">
        <v>9.8615001537037065E-4</v>
      </c>
      <c r="D160" s="228">
        <v>14</v>
      </c>
      <c r="E160" s="235">
        <v>2.5459174395344609E-3</v>
      </c>
      <c r="H160" s="244">
        <v>1984</v>
      </c>
      <c r="I160" s="226">
        <v>236569.13</v>
      </c>
      <c r="J160" s="235">
        <v>1.0442092656135782E-3</v>
      </c>
      <c r="K160" s="228">
        <v>13</v>
      </c>
      <c r="L160" s="235">
        <v>2.6326447954637504E-3</v>
      </c>
      <c r="O160" s="244">
        <v>1984</v>
      </c>
      <c r="P160" s="226">
        <v>235275.6</v>
      </c>
      <c r="Q160" s="235">
        <v>1.1402050821351557E-3</v>
      </c>
      <c r="R160" s="228">
        <v>13</v>
      </c>
      <c r="S160" s="235">
        <v>2.8365699323587169E-3</v>
      </c>
      <c r="V160" s="244">
        <v>1984</v>
      </c>
      <c r="W160" s="226">
        <v>234473.09</v>
      </c>
      <c r="X160" s="235">
        <v>1.2425063986328559E-3</v>
      </c>
      <c r="Y160" s="228">
        <v>13</v>
      </c>
      <c r="Z160" s="235">
        <v>3.0444964871194379E-3</v>
      </c>
      <c r="AC160" s="244">
        <v>1984</v>
      </c>
      <c r="AD160" s="226">
        <v>233263.9</v>
      </c>
      <c r="AE160" s="235">
        <v>1.3288151543377849E-3</v>
      </c>
      <c r="AF160" s="228">
        <v>13</v>
      </c>
      <c r="AG160" s="235">
        <v>3.2114624505928855E-3</v>
      </c>
      <c r="AJ160" s="244">
        <v>1984</v>
      </c>
      <c r="AK160" s="226">
        <v>231996.79</v>
      </c>
      <c r="AL160" s="235">
        <v>1.4247229391611516E-3</v>
      </c>
      <c r="AM160" s="228">
        <v>13</v>
      </c>
      <c r="AN160" s="235">
        <v>3.4246575342465752E-3</v>
      </c>
      <c r="AQ160" s="244">
        <v>1984</v>
      </c>
      <c r="AR160" s="226">
        <v>203365.65</v>
      </c>
      <c r="AS160" s="235">
        <v>1.3205553056682003E-3</v>
      </c>
      <c r="AT160" s="228">
        <v>11</v>
      </c>
      <c r="AU160" s="235">
        <v>3.0530113794060504E-3</v>
      </c>
      <c r="AX160" s="244">
        <v>1984</v>
      </c>
      <c r="AY160" s="226">
        <v>202597.04</v>
      </c>
      <c r="AZ160" s="235">
        <v>1.3895754863084357E-3</v>
      </c>
      <c r="BA160" s="228">
        <v>11</v>
      </c>
      <c r="BB160" s="235">
        <v>3.2069970845481051E-3</v>
      </c>
      <c r="BE160" s="244">
        <v>1984</v>
      </c>
      <c r="BF160" s="226">
        <v>201454.28</v>
      </c>
      <c r="BG160" s="235">
        <v>1.4497352058591951E-3</v>
      </c>
      <c r="BH160" s="228">
        <v>11</v>
      </c>
      <c r="BI160" s="235">
        <v>3.331314354936402E-3</v>
      </c>
      <c r="BL160" s="244">
        <v>1984</v>
      </c>
      <c r="BM160" s="226">
        <v>152093.32</v>
      </c>
      <c r="BN160" s="235">
        <v>1.1657545091862179E-3</v>
      </c>
      <c r="BO160" s="228">
        <v>9</v>
      </c>
      <c r="BP160" s="235">
        <v>2.8526148969889066E-3</v>
      </c>
      <c r="BS160" s="244">
        <v>1984</v>
      </c>
      <c r="BT160" s="226">
        <v>131956.46</v>
      </c>
      <c r="BU160" s="235">
        <v>1.0578942439104333E-3</v>
      </c>
      <c r="BV160" s="228">
        <v>8</v>
      </c>
      <c r="BW160" s="235">
        <v>2.6420079260237781E-3</v>
      </c>
      <c r="BX160" s="235"/>
      <c r="BZ160" s="244">
        <v>1984</v>
      </c>
      <c r="CA160" s="226">
        <v>38380.339999999997</v>
      </c>
      <c r="CB160" s="235">
        <v>3.2317640027678643E-4</v>
      </c>
      <c r="CC160" s="228">
        <v>3</v>
      </c>
      <c r="CD160" s="235">
        <v>1.0319917440660474E-3</v>
      </c>
      <c r="CG160" s="244">
        <v>1984</v>
      </c>
      <c r="CH160" s="226">
        <v>37548.120000000003</v>
      </c>
      <c r="CI160" s="235">
        <v>3.2692608789633404E-4</v>
      </c>
      <c r="CJ160" s="228">
        <v>3</v>
      </c>
      <c r="CK160" s="235">
        <v>1.0645848119233499E-3</v>
      </c>
      <c r="CN160" s="244">
        <v>1984</v>
      </c>
      <c r="CO160" s="226">
        <v>26718.12</v>
      </c>
      <c r="CP160" s="235">
        <v>2.4222888986990754E-4</v>
      </c>
      <c r="CQ160" s="228">
        <v>2</v>
      </c>
      <c r="CR160" s="235">
        <v>7.3855243722304289E-4</v>
      </c>
      <c r="CU160" s="244">
        <v>1984</v>
      </c>
      <c r="CV160" s="226">
        <v>25860.870000000003</v>
      </c>
      <c r="CW160" s="235">
        <v>2.4664261942987977E-4</v>
      </c>
      <c r="CX160" s="228">
        <v>2</v>
      </c>
      <c r="CY160" s="235">
        <v>7.716049382716049E-4</v>
      </c>
      <c r="DB160" s="244">
        <v>1984</v>
      </c>
      <c r="DC160" s="226">
        <v>24990.84</v>
      </c>
      <c r="DD160" s="235">
        <v>2.4854887614769304E-4</v>
      </c>
      <c r="DE160" s="228">
        <v>2</v>
      </c>
      <c r="DF160" s="235">
        <v>8.0418174507438679E-4</v>
      </c>
      <c r="DI160" s="244">
        <v>1984</v>
      </c>
      <c r="DJ160" s="226">
        <v>24107.82</v>
      </c>
      <c r="DK160" s="235">
        <v>2.4548434734241408E-4</v>
      </c>
      <c r="DL160" s="228">
        <v>2</v>
      </c>
      <c r="DM160" s="235">
        <v>8.2270670505964628E-4</v>
      </c>
      <c r="DP160" s="244">
        <v>1984</v>
      </c>
      <c r="DQ160" s="226">
        <v>23512.99</v>
      </c>
      <c r="DR160" s="235">
        <v>2.4977931489392181E-4</v>
      </c>
      <c r="DS160" s="228">
        <v>2</v>
      </c>
      <c r="DT160" s="235">
        <v>8.499787505312367E-4</v>
      </c>
      <c r="DW160" s="244">
        <v>1984</v>
      </c>
      <c r="DX160" s="226">
        <v>23512.99</v>
      </c>
      <c r="DY160" s="235">
        <v>2.6148059571062874E-4</v>
      </c>
      <c r="DZ160" s="228">
        <v>2</v>
      </c>
      <c r="EA160" s="235">
        <v>8.9325591782045551E-4</v>
      </c>
      <c r="ED160" s="244">
        <v>1984</v>
      </c>
      <c r="EE160" s="226">
        <v>22607.9</v>
      </c>
      <c r="EF160" s="235">
        <v>2.6904468870789363E-4</v>
      </c>
      <c r="EG160" s="228">
        <v>1</v>
      </c>
      <c r="EH160" s="235">
        <v>4.8030739673390969E-4</v>
      </c>
      <c r="EK160" s="244">
        <v>1984</v>
      </c>
      <c r="EL160" s="226">
        <v>0</v>
      </c>
      <c r="EM160" s="235">
        <v>0</v>
      </c>
      <c r="EN160" s="228">
        <v>0</v>
      </c>
      <c r="EO160" s="235">
        <v>0</v>
      </c>
      <c r="ER160" s="244">
        <v>1984</v>
      </c>
      <c r="ES160" s="226">
        <v>0</v>
      </c>
      <c r="ET160" s="235">
        <v>0</v>
      </c>
      <c r="EU160" s="228">
        <v>0</v>
      </c>
      <c r="EV160" s="235">
        <v>0</v>
      </c>
      <c r="EY160" s="244">
        <v>1984</v>
      </c>
      <c r="EZ160" s="226">
        <v>0</v>
      </c>
      <c r="FA160" s="235">
        <v>0</v>
      </c>
      <c r="FB160" s="228">
        <v>0</v>
      </c>
      <c r="FC160" s="235">
        <v>0</v>
      </c>
      <c r="FF160" s="244">
        <v>1984</v>
      </c>
      <c r="FG160" s="226">
        <v>0</v>
      </c>
      <c r="FH160" s="235">
        <v>0</v>
      </c>
      <c r="FI160" s="228">
        <v>0</v>
      </c>
      <c r="FJ160" s="235">
        <v>0</v>
      </c>
      <c r="FM160" s="244">
        <v>1984</v>
      </c>
      <c r="FN160" s="226">
        <v>0</v>
      </c>
      <c r="FO160" s="235">
        <v>0</v>
      </c>
      <c r="FP160" s="228">
        <v>0</v>
      </c>
      <c r="FQ160" s="235">
        <v>0</v>
      </c>
      <c r="FT160" s="244">
        <v>1984</v>
      </c>
      <c r="FU160" s="226">
        <v>0</v>
      </c>
      <c r="FV160" s="235">
        <v>0</v>
      </c>
      <c r="FW160" s="228">
        <v>0</v>
      </c>
      <c r="FX160" s="235">
        <v>0</v>
      </c>
      <c r="GA160" s="244">
        <v>1984</v>
      </c>
      <c r="GB160" s="226">
        <v>0</v>
      </c>
      <c r="GC160" s="235">
        <v>0</v>
      </c>
      <c r="GD160" s="228">
        <v>0</v>
      </c>
      <c r="GE160" s="235">
        <v>0</v>
      </c>
      <c r="GH160" s="244">
        <v>1984</v>
      </c>
      <c r="GI160" s="226">
        <v>0</v>
      </c>
      <c r="GJ160" s="235">
        <v>0</v>
      </c>
      <c r="GK160" s="228">
        <v>0</v>
      </c>
      <c r="GL160" s="235">
        <v>0</v>
      </c>
      <c r="GO160" s="244">
        <v>1984</v>
      </c>
      <c r="GP160" s="226">
        <v>0</v>
      </c>
      <c r="GQ160" s="235">
        <v>0</v>
      </c>
      <c r="GR160" s="228">
        <v>0</v>
      </c>
      <c r="GS160" s="235">
        <v>0</v>
      </c>
      <c r="GV160" s="244">
        <v>1984</v>
      </c>
      <c r="GW160" s="226">
        <v>0</v>
      </c>
      <c r="GX160" s="235">
        <v>0</v>
      </c>
      <c r="GY160" s="228">
        <v>0</v>
      </c>
      <c r="GZ160" s="235">
        <v>0</v>
      </c>
      <c r="HC160" s="244">
        <v>1984</v>
      </c>
      <c r="HD160" s="226">
        <v>0</v>
      </c>
      <c r="HE160" s="235">
        <v>0</v>
      </c>
      <c r="HF160" s="228">
        <v>0</v>
      </c>
      <c r="HG160" s="235">
        <v>0</v>
      </c>
      <c r="HJ160" s="244">
        <v>1984</v>
      </c>
      <c r="HK160" s="226">
        <v>0</v>
      </c>
      <c r="HL160" s="235">
        <v>0</v>
      </c>
      <c r="HM160" s="228">
        <v>0</v>
      </c>
      <c r="HN160" s="235">
        <v>0</v>
      </c>
      <c r="HQ160" s="244">
        <v>1984</v>
      </c>
      <c r="HR160" s="226">
        <v>0</v>
      </c>
      <c r="HS160" s="235">
        <v>0</v>
      </c>
      <c r="HT160" s="228">
        <v>0</v>
      </c>
      <c r="HU160" s="235">
        <v>0</v>
      </c>
      <c r="HX160" s="244">
        <v>1984</v>
      </c>
      <c r="HY160" s="226">
        <v>0</v>
      </c>
      <c r="HZ160" s="235">
        <v>0</v>
      </c>
      <c r="IA160" s="228">
        <v>0</v>
      </c>
      <c r="IB160" s="235">
        <v>0</v>
      </c>
      <c r="IE160" s="244">
        <v>1984</v>
      </c>
      <c r="IF160" s="226">
        <v>0</v>
      </c>
      <c r="IG160" s="235">
        <v>0</v>
      </c>
      <c r="IH160" s="228">
        <v>0</v>
      </c>
      <c r="II160" s="235">
        <v>0</v>
      </c>
      <c r="IK160" s="244">
        <v>1984</v>
      </c>
      <c r="IL160" s="226">
        <v>0</v>
      </c>
      <c r="IM160" s="235">
        <v>0</v>
      </c>
      <c r="IN160" s="228">
        <v>0</v>
      </c>
      <c r="IO160" s="235">
        <v>0</v>
      </c>
      <c r="IQ160" s="244">
        <v>1984</v>
      </c>
      <c r="IR160" s="226">
        <v>0</v>
      </c>
      <c r="IS160" s="235">
        <v>0</v>
      </c>
      <c r="IT160" s="228">
        <v>0</v>
      </c>
      <c r="IU160" s="235">
        <v>0</v>
      </c>
      <c r="IW160" s="244">
        <v>1984</v>
      </c>
      <c r="IX160" s="226">
        <v>0</v>
      </c>
      <c r="IY160" s="235">
        <v>0</v>
      </c>
      <c r="IZ160" s="228">
        <v>0</v>
      </c>
      <c r="JA160" s="235">
        <v>0</v>
      </c>
      <c r="JC160" s="244">
        <v>1984</v>
      </c>
      <c r="JD160" s="226">
        <v>0</v>
      </c>
      <c r="JE160" s="235">
        <v>0</v>
      </c>
      <c r="JF160" s="228">
        <v>0</v>
      </c>
      <c r="JG160" s="235">
        <v>0</v>
      </c>
      <c r="JI160" s="244">
        <v>1984</v>
      </c>
      <c r="JJ160" s="226">
        <v>0</v>
      </c>
      <c r="JK160" s="235">
        <v>0</v>
      </c>
      <c r="JL160" s="228">
        <v>0</v>
      </c>
      <c r="JM160" s="235">
        <v>0</v>
      </c>
      <c r="JO160" s="244">
        <v>1984</v>
      </c>
      <c r="JP160" s="226">
        <v>0</v>
      </c>
      <c r="JQ160" s="235">
        <v>0</v>
      </c>
      <c r="JR160" s="228">
        <v>0</v>
      </c>
      <c r="JS160" s="235">
        <v>0</v>
      </c>
      <c r="JU160" s="244">
        <v>1984</v>
      </c>
      <c r="JV160" s="226">
        <v>0</v>
      </c>
      <c r="JW160" s="235">
        <v>0</v>
      </c>
      <c r="JX160" s="228">
        <v>0</v>
      </c>
      <c r="JY160" s="235">
        <v>0</v>
      </c>
      <c r="KA160" s="282">
        <v>1984</v>
      </c>
      <c r="KB160" s="272">
        <v>0</v>
      </c>
      <c r="KC160" s="273">
        <v>0</v>
      </c>
      <c r="KD160" s="274">
        <v>0</v>
      </c>
      <c r="KE160" s="273">
        <v>0</v>
      </c>
      <c r="KG160" s="282">
        <v>1984</v>
      </c>
      <c r="KH160" s="272">
        <v>0</v>
      </c>
      <c r="KI160" s="273">
        <v>0</v>
      </c>
      <c r="KJ160" s="274">
        <v>0</v>
      </c>
      <c r="KK160" s="273">
        <v>0</v>
      </c>
      <c r="KM160" s="282">
        <v>1984</v>
      </c>
      <c r="KN160" s="272">
        <v>0</v>
      </c>
      <c r="KO160" s="273">
        <v>0</v>
      </c>
      <c r="KP160" s="274">
        <v>0</v>
      </c>
      <c r="KQ160" s="273">
        <v>0</v>
      </c>
      <c r="KS160" s="282">
        <v>1984</v>
      </c>
      <c r="KT160" s="272">
        <v>0</v>
      </c>
      <c r="KU160" s="273">
        <v>0</v>
      </c>
      <c r="KV160" s="274">
        <v>0</v>
      </c>
      <c r="KW160" s="273">
        <v>0</v>
      </c>
      <c r="KY160" s="282">
        <v>1984</v>
      </c>
      <c r="KZ160" s="272">
        <v>0</v>
      </c>
      <c r="LA160" s="273">
        <v>0</v>
      </c>
      <c r="LB160" s="274">
        <v>0</v>
      </c>
      <c r="LC160" s="273">
        <v>0</v>
      </c>
      <c r="LE160" s="282">
        <v>1984</v>
      </c>
      <c r="LF160" s="272">
        <v>0</v>
      </c>
      <c r="LG160" s="273">
        <v>0</v>
      </c>
      <c r="LH160" s="274">
        <v>0</v>
      </c>
      <c r="LI160" s="273">
        <v>0</v>
      </c>
      <c r="LK160" s="282">
        <v>1984</v>
      </c>
      <c r="LL160" s="272">
        <v>0</v>
      </c>
      <c r="LM160" s="273">
        <v>0</v>
      </c>
      <c r="LN160" s="274">
        <v>0</v>
      </c>
      <c r="LO160" s="273">
        <v>0</v>
      </c>
      <c r="LQ160" s="282">
        <v>1984</v>
      </c>
      <c r="LR160" s="272">
        <v>0</v>
      </c>
      <c r="LS160" s="273">
        <v>0</v>
      </c>
      <c r="LT160" s="274">
        <v>0</v>
      </c>
      <c r="LU160" s="273">
        <v>0</v>
      </c>
    </row>
    <row r="161" spans="1:333" ht="18">
      <c r="A161" s="244">
        <v>1985</v>
      </c>
      <c r="B161" s="226">
        <v>344122.06</v>
      </c>
      <c r="C161" s="235">
        <v>1.3356997576074649E-3</v>
      </c>
      <c r="D161" s="228">
        <v>16</v>
      </c>
      <c r="E161" s="235">
        <v>2.9096199308965265E-3</v>
      </c>
      <c r="H161" s="244">
        <v>1985</v>
      </c>
      <c r="I161" s="226">
        <v>224731.59</v>
      </c>
      <c r="J161" s="235">
        <v>9.9195870802784667E-4</v>
      </c>
      <c r="K161" s="228">
        <v>13</v>
      </c>
      <c r="L161" s="235">
        <v>2.6326447954637504E-3</v>
      </c>
      <c r="O161" s="244">
        <v>1985</v>
      </c>
      <c r="P161" s="226">
        <v>224209.49</v>
      </c>
      <c r="Q161" s="235">
        <v>1.0865759133583397E-3</v>
      </c>
      <c r="R161" s="228">
        <v>13</v>
      </c>
      <c r="S161" s="235">
        <v>2.8365699323587169E-3</v>
      </c>
      <c r="V161" s="244">
        <v>1985</v>
      </c>
      <c r="W161" s="226">
        <v>149311.56</v>
      </c>
      <c r="X161" s="235">
        <v>7.9122328575041831E-4</v>
      </c>
      <c r="Y161" s="228">
        <v>9</v>
      </c>
      <c r="Z161" s="235">
        <v>2.107728337236534E-3</v>
      </c>
      <c r="AC161" s="244">
        <v>1985</v>
      </c>
      <c r="AD161" s="226">
        <v>149072.72</v>
      </c>
      <c r="AE161" s="235">
        <v>8.4921022684758909E-4</v>
      </c>
      <c r="AF161" s="228">
        <v>9</v>
      </c>
      <c r="AG161" s="235">
        <v>2.223320158102767E-3</v>
      </c>
      <c r="AJ161" s="244">
        <v>1985</v>
      </c>
      <c r="AK161" s="226">
        <v>148646.18</v>
      </c>
      <c r="AL161" s="235">
        <v>9.128558307409236E-4</v>
      </c>
      <c r="AM161" s="228">
        <v>9</v>
      </c>
      <c r="AN161" s="235">
        <v>2.3709167544783984E-3</v>
      </c>
      <c r="AQ161" s="244">
        <v>1985</v>
      </c>
      <c r="AR161" s="226">
        <v>147745.85</v>
      </c>
      <c r="AS161" s="235">
        <v>9.5938800927274613E-4</v>
      </c>
      <c r="AT161" s="228">
        <v>9</v>
      </c>
      <c r="AU161" s="235">
        <v>2.4979184013322231E-3</v>
      </c>
      <c r="AX161" s="244">
        <v>1985</v>
      </c>
      <c r="AY161" s="226">
        <v>147595.54999999999</v>
      </c>
      <c r="AZ161" s="235">
        <v>1.0123304771294344E-3</v>
      </c>
      <c r="BA161" s="228">
        <v>9</v>
      </c>
      <c r="BB161" s="235">
        <v>2.6239067055393588E-3</v>
      </c>
      <c r="BE161" s="244">
        <v>1985</v>
      </c>
      <c r="BF161" s="226">
        <v>147321.04</v>
      </c>
      <c r="BG161" s="235">
        <v>1.0601735453413582E-3</v>
      </c>
      <c r="BH161" s="228">
        <v>9</v>
      </c>
      <c r="BI161" s="235">
        <v>2.7256208358570565E-3</v>
      </c>
      <c r="BL161" s="244">
        <v>1985</v>
      </c>
      <c r="BM161" s="226">
        <v>146864.07999999999</v>
      </c>
      <c r="BN161" s="235">
        <v>1.1256737869716135E-3</v>
      </c>
      <c r="BO161" s="228">
        <v>9</v>
      </c>
      <c r="BP161" s="235">
        <v>2.8526148969889066E-3</v>
      </c>
      <c r="BS161" s="244">
        <v>1985</v>
      </c>
      <c r="BT161" s="226">
        <v>146575.28</v>
      </c>
      <c r="BU161" s="235">
        <v>1.1750932467539674E-3</v>
      </c>
      <c r="BV161" s="228">
        <v>9</v>
      </c>
      <c r="BW161" s="235">
        <v>2.9722589167767502E-3</v>
      </c>
      <c r="BX161" s="235"/>
      <c r="BZ161" s="244">
        <v>1985</v>
      </c>
      <c r="CA161" s="226">
        <v>122173.13</v>
      </c>
      <c r="CB161" s="235">
        <v>1.0287421206781353E-3</v>
      </c>
      <c r="CC161" s="228">
        <v>8</v>
      </c>
      <c r="CD161" s="235">
        <v>2.7519779841761265E-3</v>
      </c>
      <c r="CG161" s="244">
        <v>1985</v>
      </c>
      <c r="CH161" s="226">
        <v>95027.09</v>
      </c>
      <c r="CI161" s="235">
        <v>8.2738722412394668E-4</v>
      </c>
      <c r="CJ161" s="228">
        <v>7</v>
      </c>
      <c r="CK161" s="235">
        <v>2.4840312278211498E-3</v>
      </c>
      <c r="CN161" s="244">
        <v>1985</v>
      </c>
      <c r="CO161" s="226">
        <v>82602.320000000007</v>
      </c>
      <c r="CP161" s="235">
        <v>7.4888009613995521E-4</v>
      </c>
      <c r="CQ161" s="228">
        <v>6</v>
      </c>
      <c r="CR161" s="235">
        <v>2.2156573116691287E-3</v>
      </c>
      <c r="CU161" s="244">
        <v>1985</v>
      </c>
      <c r="CV161" s="226">
        <v>82048.479999999996</v>
      </c>
      <c r="CW161" s="235">
        <v>7.8252015602878395E-4</v>
      </c>
      <c r="CX161" s="228">
        <v>6</v>
      </c>
      <c r="CY161" s="235">
        <v>2.3148148148148147E-3</v>
      </c>
      <c r="DB161" s="244">
        <v>1985</v>
      </c>
      <c r="DC161" s="226">
        <v>58938.32</v>
      </c>
      <c r="DD161" s="235">
        <v>5.8617690313863397E-4</v>
      </c>
      <c r="DE161" s="228">
        <v>4</v>
      </c>
      <c r="DF161" s="235">
        <v>1.6083634901487736E-3</v>
      </c>
      <c r="DI161" s="244">
        <v>1985</v>
      </c>
      <c r="DJ161" s="226">
        <v>58838.67</v>
      </c>
      <c r="DK161" s="235">
        <v>5.9914054872840761E-4</v>
      </c>
      <c r="DL161" s="228">
        <v>3</v>
      </c>
      <c r="DM161" s="235">
        <v>1.2340600575894694E-3</v>
      </c>
      <c r="DP161" s="244">
        <v>1985</v>
      </c>
      <c r="DQ161" s="226">
        <v>28806.92</v>
      </c>
      <c r="DR161" s="235">
        <v>3.0601691838443403E-4</v>
      </c>
      <c r="DS161" s="228">
        <v>2</v>
      </c>
      <c r="DT161" s="235">
        <v>8.499787505312367E-4</v>
      </c>
      <c r="DW161" s="244">
        <v>1985</v>
      </c>
      <c r="DX161" s="226">
        <v>28806.940000000002</v>
      </c>
      <c r="DY161" s="235">
        <v>3.2035295518776388E-4</v>
      </c>
      <c r="DZ161" s="228">
        <v>2</v>
      </c>
      <c r="EA161" s="235">
        <v>8.9325591782045551E-4</v>
      </c>
      <c r="ED161" s="244">
        <v>1985</v>
      </c>
      <c r="EE161" s="226">
        <v>19806.940000000002</v>
      </c>
      <c r="EF161" s="235">
        <v>2.3571194169099861E-4</v>
      </c>
      <c r="EG161" s="228">
        <v>2</v>
      </c>
      <c r="EH161" s="235">
        <v>9.6061479346781938E-4</v>
      </c>
      <c r="EK161" s="244">
        <v>1985</v>
      </c>
      <c r="EL161" s="226">
        <v>0</v>
      </c>
      <c r="EM161" s="235">
        <v>0</v>
      </c>
      <c r="EN161" s="228">
        <v>0</v>
      </c>
      <c r="EO161" s="235">
        <v>0</v>
      </c>
      <c r="ER161" s="244">
        <v>1985</v>
      </c>
      <c r="ES161" s="226">
        <v>0</v>
      </c>
      <c r="ET161" s="235">
        <v>0</v>
      </c>
      <c r="EU161" s="228">
        <v>0</v>
      </c>
      <c r="EV161" s="235">
        <v>0</v>
      </c>
      <c r="EY161" s="244">
        <v>1985</v>
      </c>
      <c r="EZ161" s="226">
        <v>0</v>
      </c>
      <c r="FA161" s="235">
        <v>0</v>
      </c>
      <c r="FB161" s="228">
        <v>0</v>
      </c>
      <c r="FC161" s="235">
        <v>0</v>
      </c>
      <c r="FF161" s="244">
        <v>1985</v>
      </c>
      <c r="FG161" s="226">
        <v>0</v>
      </c>
      <c r="FH161" s="235">
        <v>0</v>
      </c>
      <c r="FI161" s="228">
        <v>0</v>
      </c>
      <c r="FJ161" s="235">
        <v>0</v>
      </c>
      <c r="FM161" s="244">
        <v>1985</v>
      </c>
      <c r="FN161" s="226">
        <v>0</v>
      </c>
      <c r="FO161" s="235">
        <v>0</v>
      </c>
      <c r="FP161" s="228">
        <v>0</v>
      </c>
      <c r="FQ161" s="235">
        <v>0</v>
      </c>
      <c r="FT161" s="244">
        <v>1985</v>
      </c>
      <c r="FU161" s="226">
        <v>0</v>
      </c>
      <c r="FV161" s="235">
        <v>0</v>
      </c>
      <c r="FW161" s="228">
        <v>0</v>
      </c>
      <c r="FX161" s="235">
        <v>0</v>
      </c>
      <c r="GA161" s="244">
        <v>1985</v>
      </c>
      <c r="GB161" s="226">
        <v>0</v>
      </c>
      <c r="GC161" s="235">
        <v>0</v>
      </c>
      <c r="GD161" s="228">
        <v>0</v>
      </c>
      <c r="GE161" s="235">
        <v>0</v>
      </c>
      <c r="GH161" s="244">
        <v>1985</v>
      </c>
      <c r="GI161" s="226">
        <v>0</v>
      </c>
      <c r="GJ161" s="235">
        <v>0</v>
      </c>
      <c r="GK161" s="228">
        <v>0</v>
      </c>
      <c r="GL161" s="235">
        <v>0</v>
      </c>
      <c r="GO161" s="244">
        <v>1985</v>
      </c>
      <c r="GP161" s="226">
        <v>0</v>
      </c>
      <c r="GQ161" s="235">
        <v>0</v>
      </c>
      <c r="GR161" s="228">
        <v>0</v>
      </c>
      <c r="GS161" s="235">
        <v>0</v>
      </c>
      <c r="GV161" s="244">
        <v>1985</v>
      </c>
      <c r="GW161" s="226">
        <v>0</v>
      </c>
      <c r="GX161" s="235">
        <v>0</v>
      </c>
      <c r="GY161" s="228">
        <v>0</v>
      </c>
      <c r="GZ161" s="235">
        <v>0</v>
      </c>
      <c r="HC161" s="244">
        <v>1985</v>
      </c>
      <c r="HD161" s="226">
        <v>0</v>
      </c>
      <c r="HE161" s="235">
        <v>0</v>
      </c>
      <c r="HF161" s="228">
        <v>0</v>
      </c>
      <c r="HG161" s="235">
        <v>0</v>
      </c>
      <c r="HJ161" s="244">
        <v>1985</v>
      </c>
      <c r="HK161" s="226">
        <v>0</v>
      </c>
      <c r="HL161" s="235">
        <v>0</v>
      </c>
      <c r="HM161" s="228">
        <v>0</v>
      </c>
      <c r="HN161" s="235">
        <v>0</v>
      </c>
      <c r="HQ161" s="244">
        <v>1985</v>
      </c>
      <c r="HR161" s="226">
        <v>0</v>
      </c>
      <c r="HS161" s="235">
        <v>0</v>
      </c>
      <c r="HT161" s="228">
        <v>0</v>
      </c>
      <c r="HU161" s="235">
        <v>0</v>
      </c>
      <c r="HX161" s="244">
        <v>1985</v>
      </c>
      <c r="HY161" s="226">
        <v>0</v>
      </c>
      <c r="HZ161" s="235">
        <v>0</v>
      </c>
      <c r="IA161" s="228">
        <v>0</v>
      </c>
      <c r="IB161" s="235">
        <v>0</v>
      </c>
      <c r="IE161" s="244">
        <v>1985</v>
      </c>
      <c r="IF161" s="226">
        <v>0</v>
      </c>
      <c r="IG161" s="235">
        <v>0</v>
      </c>
      <c r="IH161" s="228">
        <v>0</v>
      </c>
      <c r="II161" s="235">
        <v>0</v>
      </c>
      <c r="IK161" s="244">
        <v>1985</v>
      </c>
      <c r="IL161" s="226">
        <v>0</v>
      </c>
      <c r="IM161" s="235">
        <v>0</v>
      </c>
      <c r="IN161" s="228">
        <v>0</v>
      </c>
      <c r="IO161" s="235">
        <v>0</v>
      </c>
      <c r="IQ161" s="244">
        <v>1985</v>
      </c>
      <c r="IR161" s="226">
        <v>0</v>
      </c>
      <c r="IS161" s="235">
        <v>0</v>
      </c>
      <c r="IT161" s="228">
        <v>0</v>
      </c>
      <c r="IU161" s="235">
        <v>0</v>
      </c>
      <c r="IW161" s="244">
        <v>1985</v>
      </c>
      <c r="IX161" s="226">
        <v>0</v>
      </c>
      <c r="IY161" s="235">
        <v>0</v>
      </c>
      <c r="IZ161" s="228">
        <v>0</v>
      </c>
      <c r="JA161" s="235">
        <v>0</v>
      </c>
      <c r="JC161" s="244">
        <v>1985</v>
      </c>
      <c r="JD161" s="226">
        <v>0</v>
      </c>
      <c r="JE161" s="235">
        <v>0</v>
      </c>
      <c r="JF161" s="228">
        <v>0</v>
      </c>
      <c r="JG161" s="235">
        <v>0</v>
      </c>
      <c r="JI161" s="244">
        <v>1985</v>
      </c>
      <c r="JJ161" s="226">
        <v>0</v>
      </c>
      <c r="JK161" s="235">
        <v>0</v>
      </c>
      <c r="JL161" s="228">
        <v>0</v>
      </c>
      <c r="JM161" s="235">
        <v>0</v>
      </c>
      <c r="JO161" s="244">
        <v>1985</v>
      </c>
      <c r="JP161" s="226">
        <v>0</v>
      </c>
      <c r="JQ161" s="235">
        <v>0</v>
      </c>
      <c r="JR161" s="228">
        <v>0</v>
      </c>
      <c r="JS161" s="235">
        <v>0</v>
      </c>
      <c r="JU161" s="244">
        <v>1985</v>
      </c>
      <c r="JV161" s="226">
        <v>0</v>
      </c>
      <c r="JW161" s="235">
        <v>0</v>
      </c>
      <c r="JX161" s="228">
        <v>0</v>
      </c>
      <c r="JY161" s="235">
        <v>0</v>
      </c>
      <c r="KA161" s="282">
        <v>1985</v>
      </c>
      <c r="KB161" s="272">
        <v>0</v>
      </c>
      <c r="KC161" s="273">
        <v>0</v>
      </c>
      <c r="KD161" s="274">
        <v>0</v>
      </c>
      <c r="KE161" s="273">
        <v>0</v>
      </c>
      <c r="KG161" s="282">
        <v>1985</v>
      </c>
      <c r="KH161" s="272">
        <v>0</v>
      </c>
      <c r="KI161" s="273">
        <v>0</v>
      </c>
      <c r="KJ161" s="274">
        <v>0</v>
      </c>
      <c r="KK161" s="273">
        <v>0</v>
      </c>
      <c r="KM161" s="282">
        <v>1985</v>
      </c>
      <c r="KN161" s="272">
        <v>0</v>
      </c>
      <c r="KO161" s="273">
        <v>0</v>
      </c>
      <c r="KP161" s="274">
        <v>0</v>
      </c>
      <c r="KQ161" s="273">
        <v>0</v>
      </c>
      <c r="KS161" s="282">
        <v>1985</v>
      </c>
      <c r="KT161" s="272">
        <v>0</v>
      </c>
      <c r="KU161" s="273">
        <v>0</v>
      </c>
      <c r="KV161" s="274">
        <v>0</v>
      </c>
      <c r="KW161" s="273">
        <v>0</v>
      </c>
      <c r="KY161" s="282">
        <v>1985</v>
      </c>
      <c r="KZ161" s="272">
        <v>0</v>
      </c>
      <c r="LA161" s="273">
        <v>0</v>
      </c>
      <c r="LB161" s="274">
        <v>0</v>
      </c>
      <c r="LC161" s="273">
        <v>0</v>
      </c>
      <c r="LE161" s="282">
        <v>1985</v>
      </c>
      <c r="LF161" s="272">
        <v>0</v>
      </c>
      <c r="LG161" s="273">
        <v>0</v>
      </c>
      <c r="LH161" s="274">
        <v>0</v>
      </c>
      <c r="LI161" s="273">
        <v>0</v>
      </c>
      <c r="LK161" s="282">
        <v>1985</v>
      </c>
      <c r="LL161" s="272">
        <v>0</v>
      </c>
      <c r="LM161" s="273">
        <v>0</v>
      </c>
      <c r="LN161" s="274">
        <v>0</v>
      </c>
      <c r="LO161" s="273">
        <v>0</v>
      </c>
      <c r="LQ161" s="282">
        <v>1985</v>
      </c>
      <c r="LR161" s="272">
        <v>0</v>
      </c>
      <c r="LS161" s="273">
        <v>0</v>
      </c>
      <c r="LT161" s="274">
        <v>0</v>
      </c>
      <c r="LU161" s="273">
        <v>0</v>
      </c>
    </row>
    <row r="162" spans="1:333" ht="18">
      <c r="A162" s="244">
        <v>1986</v>
      </c>
      <c r="B162" s="226">
        <v>3338188.83</v>
      </c>
      <c r="C162" s="235">
        <v>1.2957082760340749E-2</v>
      </c>
      <c r="D162" s="228">
        <v>104</v>
      </c>
      <c r="E162" s="235">
        <v>1.8912529550827423E-2</v>
      </c>
      <c r="H162" s="244">
        <v>1986</v>
      </c>
      <c r="I162" s="226">
        <v>3117149.33</v>
      </c>
      <c r="J162" s="235">
        <v>1.375900656474984E-2</v>
      </c>
      <c r="K162" s="228">
        <v>97</v>
      </c>
      <c r="L162" s="235">
        <v>1.964358039692183E-2</v>
      </c>
      <c r="O162" s="244">
        <v>1986</v>
      </c>
      <c r="P162" s="226">
        <v>2886205.61</v>
      </c>
      <c r="Q162" s="235">
        <v>1.3987282593728365E-2</v>
      </c>
      <c r="R162" s="228">
        <v>90</v>
      </c>
      <c r="S162" s="235">
        <v>1.9637791839406501E-2</v>
      </c>
      <c r="V162" s="244">
        <v>1986</v>
      </c>
      <c r="W162" s="226">
        <v>2759921.19</v>
      </c>
      <c r="X162" s="235">
        <v>1.462521664339991E-2</v>
      </c>
      <c r="Y162" s="228">
        <v>86</v>
      </c>
      <c r="Z162" s="235">
        <v>2.0140515222482436E-2</v>
      </c>
      <c r="AC162" s="244">
        <v>1986</v>
      </c>
      <c r="AD162" s="226">
        <v>2680574.54</v>
      </c>
      <c r="AE162" s="235">
        <v>1.5270207139141704E-2</v>
      </c>
      <c r="AF162" s="228">
        <v>84</v>
      </c>
      <c r="AG162" s="235">
        <v>2.0750988142292492E-2</v>
      </c>
      <c r="AJ162" s="244">
        <v>1986</v>
      </c>
      <c r="AK162" s="226">
        <v>2517458</v>
      </c>
      <c r="AL162" s="235">
        <v>1.5460042188405942E-2</v>
      </c>
      <c r="AM162" s="228">
        <v>80</v>
      </c>
      <c r="AN162" s="235">
        <v>2.107481559536354E-2</v>
      </c>
      <c r="AQ162" s="244">
        <v>1986</v>
      </c>
      <c r="AR162" s="226">
        <v>2394092.4</v>
      </c>
      <c r="AS162" s="235">
        <v>1.5546044383994619E-2</v>
      </c>
      <c r="AT162" s="228">
        <v>76</v>
      </c>
      <c r="AU162" s="235">
        <v>2.1093533166805439E-2</v>
      </c>
      <c r="AX162" s="244">
        <v>1986</v>
      </c>
      <c r="AY162" s="226">
        <v>2306889.39</v>
      </c>
      <c r="AZ162" s="235">
        <v>1.5822526064393744E-2</v>
      </c>
      <c r="BA162" s="228">
        <v>72</v>
      </c>
      <c r="BB162" s="235">
        <v>2.099125364431487E-2</v>
      </c>
      <c r="BE162" s="244">
        <v>1986</v>
      </c>
      <c r="BF162" s="226">
        <v>2255869.4700000002</v>
      </c>
      <c r="BG162" s="235">
        <v>1.6234022878451247E-2</v>
      </c>
      <c r="BH162" s="228">
        <v>70</v>
      </c>
      <c r="BI162" s="235">
        <v>2.1199273167777106E-2</v>
      </c>
      <c r="BL162" s="244">
        <v>1986</v>
      </c>
      <c r="BM162" s="226">
        <v>2068819.29</v>
      </c>
      <c r="BN162" s="235">
        <v>1.5856945038802032E-2</v>
      </c>
      <c r="BO162" s="228">
        <v>67</v>
      </c>
      <c r="BP162" s="235">
        <v>2.1236133122028527E-2</v>
      </c>
      <c r="BS162" s="244">
        <v>1986</v>
      </c>
      <c r="BT162" s="226">
        <v>2028425.47</v>
      </c>
      <c r="BU162" s="235">
        <v>1.6261876295516828E-2</v>
      </c>
      <c r="BV162" s="228">
        <v>67</v>
      </c>
      <c r="BW162" s="235">
        <v>2.2126816380449141E-2</v>
      </c>
      <c r="BX162" s="235"/>
      <c r="BZ162" s="244">
        <v>1986</v>
      </c>
      <c r="CA162" s="226">
        <v>1898954.69</v>
      </c>
      <c r="CB162" s="235">
        <v>1.598988807819109E-2</v>
      </c>
      <c r="CC162" s="228">
        <v>64</v>
      </c>
      <c r="CD162" s="235">
        <v>2.2015823873409012E-2</v>
      </c>
      <c r="CG162" s="244">
        <v>1986</v>
      </c>
      <c r="CH162" s="226">
        <v>1873301.44</v>
      </c>
      <c r="CI162" s="235">
        <v>1.6310566580424506E-2</v>
      </c>
      <c r="CJ162" s="228">
        <v>63</v>
      </c>
      <c r="CK162" s="235">
        <v>2.2356281050390347E-2</v>
      </c>
      <c r="CN162" s="244">
        <v>1986</v>
      </c>
      <c r="CO162" s="226">
        <v>1809090.29</v>
      </c>
      <c r="CP162" s="235">
        <v>1.640137601826509E-2</v>
      </c>
      <c r="CQ162" s="228">
        <v>61</v>
      </c>
      <c r="CR162" s="235">
        <v>2.2525849335302807E-2</v>
      </c>
      <c r="CU162" s="244">
        <v>1986</v>
      </c>
      <c r="CV162" s="226">
        <v>1648192.14</v>
      </c>
      <c r="CW162" s="235">
        <v>1.5719286579814949E-2</v>
      </c>
      <c r="CX162" s="228">
        <v>58</v>
      </c>
      <c r="CY162" s="235">
        <v>2.2376543209876542E-2</v>
      </c>
      <c r="DB162" s="244">
        <v>1986</v>
      </c>
      <c r="DC162" s="226">
        <v>1541641.8999999994</v>
      </c>
      <c r="DD162" s="235">
        <v>1.5332552313855557E-2</v>
      </c>
      <c r="DE162" s="228">
        <v>57</v>
      </c>
      <c r="DF162" s="235">
        <v>2.2919179734620022E-2</v>
      </c>
      <c r="DI162" s="244">
        <v>1986</v>
      </c>
      <c r="DJ162" s="226">
        <v>1461176.4299999997</v>
      </c>
      <c r="DK162" s="235">
        <v>1.4878821157229005E-2</v>
      </c>
      <c r="DL162" s="228">
        <v>54</v>
      </c>
      <c r="DM162" s="235">
        <v>2.221308103661045E-2</v>
      </c>
      <c r="DP162" s="244">
        <v>1986</v>
      </c>
      <c r="DQ162" s="226">
        <v>1411880.9799999995</v>
      </c>
      <c r="DR162" s="235">
        <v>1.4998461016491684E-2</v>
      </c>
      <c r="DS162" s="228">
        <v>54</v>
      </c>
      <c r="DT162" s="235">
        <v>2.2949426264343393E-2</v>
      </c>
      <c r="DW162" s="244">
        <v>1986</v>
      </c>
      <c r="DX162" s="226">
        <v>1306928.44</v>
      </c>
      <c r="DY162" s="235">
        <v>1.4533941750596699E-2</v>
      </c>
      <c r="DZ162" s="228">
        <v>50</v>
      </c>
      <c r="EA162" s="235">
        <v>2.2331397945511387E-2</v>
      </c>
      <c r="ED162" s="244">
        <v>1986</v>
      </c>
      <c r="EE162" s="226">
        <v>551864.90999999992</v>
      </c>
      <c r="EF162" s="235">
        <v>6.5674530991272836E-3</v>
      </c>
      <c r="EG162" s="228">
        <v>28</v>
      </c>
      <c r="EH162" s="235">
        <v>1.3448607108549471E-2</v>
      </c>
      <c r="EK162" s="244">
        <v>1986</v>
      </c>
      <c r="EL162" s="226">
        <v>216621.24</v>
      </c>
      <c r="EM162" s="235">
        <v>2.7337448589992881E-3</v>
      </c>
      <c r="EN162" s="228">
        <v>9</v>
      </c>
      <c r="EO162" s="235">
        <v>4.601226993865031E-3</v>
      </c>
      <c r="ER162" s="244">
        <v>1986</v>
      </c>
      <c r="ES162" s="226">
        <v>209816.74999999997</v>
      </c>
      <c r="ET162" s="235">
        <v>2.8038621065432827E-3</v>
      </c>
      <c r="EU162" s="228">
        <v>8</v>
      </c>
      <c r="EV162" s="235">
        <v>4.2987641053197209E-3</v>
      </c>
      <c r="EY162" s="244">
        <v>1986</v>
      </c>
      <c r="EZ162" s="226">
        <v>208137.36</v>
      </c>
      <c r="FA162" s="235">
        <v>2.9959930166556024E-3</v>
      </c>
      <c r="FB162" s="228">
        <v>8</v>
      </c>
      <c r="FC162" s="235">
        <v>4.5977011494252873E-3</v>
      </c>
      <c r="FF162" s="244">
        <v>1986</v>
      </c>
      <c r="FG162" s="226">
        <v>149219.87</v>
      </c>
      <c r="FH162" s="235">
        <v>2.3385935040627906E-3</v>
      </c>
      <c r="FI162" s="228">
        <v>7</v>
      </c>
      <c r="FJ162" s="235">
        <v>4.3559427504667085E-3</v>
      </c>
      <c r="FM162" s="244">
        <v>1986</v>
      </c>
      <c r="FN162" s="226">
        <v>109711.33</v>
      </c>
      <c r="FO162" s="235">
        <v>1.8413283707156267E-3</v>
      </c>
      <c r="FP162" s="228">
        <v>4</v>
      </c>
      <c r="FQ162" s="235">
        <v>2.6737967914438501E-3</v>
      </c>
      <c r="FT162" s="244">
        <v>1986</v>
      </c>
      <c r="FU162" s="226">
        <v>109539.85</v>
      </c>
      <c r="FV162" s="235">
        <v>1.9593529632048329E-3</v>
      </c>
      <c r="FW162" s="228">
        <v>3</v>
      </c>
      <c r="FX162" s="235">
        <v>2.1321961620469083E-3</v>
      </c>
      <c r="GA162" s="244">
        <v>1986</v>
      </c>
      <c r="GB162" s="226">
        <v>109490.16</v>
      </c>
      <c r="GC162" s="235">
        <v>2.102559893885561E-3</v>
      </c>
      <c r="GD162" s="228">
        <v>3</v>
      </c>
      <c r="GE162" s="235">
        <v>2.3677979479084454E-3</v>
      </c>
      <c r="GH162" s="244">
        <v>1986</v>
      </c>
      <c r="GI162" s="226">
        <v>109490.16</v>
      </c>
      <c r="GJ162" s="235">
        <v>2.2875727432339781E-3</v>
      </c>
      <c r="GK162" s="228">
        <v>3</v>
      </c>
      <c r="GL162" s="235">
        <v>2.6666666666666666E-3</v>
      </c>
      <c r="GO162" s="244">
        <v>1986</v>
      </c>
      <c r="GP162" s="226">
        <v>62766.98</v>
      </c>
      <c r="GQ162" s="235">
        <v>1.4358106818090554E-3</v>
      </c>
      <c r="GR162" s="228">
        <v>3</v>
      </c>
      <c r="GS162" s="235">
        <v>2.8846153846153848E-3</v>
      </c>
      <c r="GV162" s="244">
        <v>1986</v>
      </c>
      <c r="GW162" s="226">
        <v>47732.83</v>
      </c>
      <c r="GX162" s="235">
        <v>1.1740310384777235E-3</v>
      </c>
      <c r="GY162" s="228">
        <v>3</v>
      </c>
      <c r="GZ162" s="235">
        <v>3.0991735537190084E-3</v>
      </c>
      <c r="HC162" s="244">
        <v>1986</v>
      </c>
      <c r="HD162" s="226">
        <v>42082.879999999997</v>
      </c>
      <c r="HE162" s="235">
        <v>1.1273615391340077E-3</v>
      </c>
      <c r="HF162" s="228">
        <v>2</v>
      </c>
      <c r="HG162" s="235">
        <v>2.2727272727272726E-3</v>
      </c>
      <c r="HJ162" s="244">
        <v>1986</v>
      </c>
      <c r="HK162" s="226">
        <v>42073.65</v>
      </c>
      <c r="HL162" s="235">
        <v>1.2434504260044317E-3</v>
      </c>
      <c r="HM162" s="228">
        <v>2</v>
      </c>
      <c r="HN162" s="235">
        <v>2.4691358024691358E-3</v>
      </c>
      <c r="HQ162" s="244">
        <v>1986</v>
      </c>
      <c r="HR162" s="226">
        <v>42010.97</v>
      </c>
      <c r="HS162" s="235">
        <v>1.3336974392482942E-3</v>
      </c>
      <c r="HT162" s="228">
        <v>2</v>
      </c>
      <c r="HU162" s="235">
        <v>2.6246719160104987E-3</v>
      </c>
      <c r="HX162" s="244">
        <v>1986</v>
      </c>
      <c r="HY162" s="226">
        <v>41976.04</v>
      </c>
      <c r="HZ162" s="235">
        <v>1.4195124456150786E-3</v>
      </c>
      <c r="IA162" s="228">
        <v>2</v>
      </c>
      <c r="IB162" s="235">
        <v>2.7548209366391185E-3</v>
      </c>
      <c r="IE162" s="244">
        <v>1986</v>
      </c>
      <c r="IF162" s="226">
        <v>41870.080000000002</v>
      </c>
      <c r="IG162" s="235">
        <v>1.5570001472252947E-3</v>
      </c>
      <c r="IH162" s="228">
        <v>2</v>
      </c>
      <c r="II162" s="235">
        <v>2.9940119760479044E-3</v>
      </c>
      <c r="IK162" s="244">
        <v>1986</v>
      </c>
      <c r="IL162" s="226">
        <v>41754.479999999996</v>
      </c>
      <c r="IM162" s="235">
        <v>1.6930628549365933E-3</v>
      </c>
      <c r="IN162" s="228">
        <v>2</v>
      </c>
      <c r="IO162" s="235">
        <v>3.2840722495894909E-3</v>
      </c>
      <c r="IQ162" s="244">
        <v>1986</v>
      </c>
      <c r="IR162" s="226">
        <v>41686.9</v>
      </c>
      <c r="IS162" s="235">
        <v>1.843908912264744E-3</v>
      </c>
      <c r="IT162" s="228">
        <v>2</v>
      </c>
      <c r="IU162" s="235">
        <v>3.5587188612099642E-3</v>
      </c>
      <c r="IW162" s="244">
        <v>1986</v>
      </c>
      <c r="IX162" s="226">
        <v>41611.08</v>
      </c>
      <c r="IY162" s="235">
        <v>1.9881618028260131E-3</v>
      </c>
      <c r="IZ162" s="228">
        <v>2</v>
      </c>
      <c r="JA162" s="235">
        <v>3.90625E-3</v>
      </c>
      <c r="JC162" s="244">
        <v>1986</v>
      </c>
      <c r="JD162" s="226">
        <v>41434.29</v>
      </c>
      <c r="JE162" s="235">
        <v>2.3016462975135443E-3</v>
      </c>
      <c r="JF162" s="228">
        <v>2</v>
      </c>
      <c r="JG162" s="235">
        <v>4.1666666666666666E-3</v>
      </c>
      <c r="JI162" s="244">
        <v>1986</v>
      </c>
      <c r="JJ162" s="226">
        <v>41409.440000000002</v>
      </c>
      <c r="JK162" s="235">
        <v>2.4770399206414349E-3</v>
      </c>
      <c r="JL162" s="228">
        <v>2</v>
      </c>
      <c r="JM162" s="235">
        <v>4.4543429844097994E-3</v>
      </c>
      <c r="JO162" s="244">
        <v>1986</v>
      </c>
      <c r="JP162" s="226">
        <v>11376.68</v>
      </c>
      <c r="JQ162" s="235">
        <v>7.322735052832062E-4</v>
      </c>
      <c r="JR162" s="228">
        <v>1</v>
      </c>
      <c r="JS162" s="235">
        <v>2.3584905660377358E-3</v>
      </c>
      <c r="JU162" s="244">
        <v>1986</v>
      </c>
      <c r="JV162" s="226">
        <v>11348.66</v>
      </c>
      <c r="JW162" s="235">
        <v>8.0838376448596745E-4</v>
      </c>
      <c r="JX162" s="228">
        <v>1</v>
      </c>
      <c r="JY162" s="235">
        <v>2.5125628140703518E-3</v>
      </c>
      <c r="KA162" s="282">
        <v>1986</v>
      </c>
      <c r="KB162" s="272">
        <v>11314.88</v>
      </c>
      <c r="KC162" s="273">
        <v>8.6567286913076828E-4</v>
      </c>
      <c r="KD162" s="274">
        <v>1</v>
      </c>
      <c r="KE162" s="273">
        <v>2.6525198938992041E-3</v>
      </c>
      <c r="KG162" s="282">
        <v>1986</v>
      </c>
      <c r="KH162" s="272">
        <v>11272.04</v>
      </c>
      <c r="KI162" s="273">
        <v>9.2535041995905345E-4</v>
      </c>
      <c r="KJ162" s="274">
        <v>1</v>
      </c>
      <c r="KK162" s="273">
        <v>2.881844380403458E-3</v>
      </c>
      <c r="KM162" s="282">
        <v>1986</v>
      </c>
      <c r="KN162" s="272">
        <v>11200.52</v>
      </c>
      <c r="KO162" s="273">
        <v>1.0034273965515504E-3</v>
      </c>
      <c r="KP162" s="274">
        <v>1</v>
      </c>
      <c r="KQ162" s="273">
        <v>3.0395136778115501E-3</v>
      </c>
      <c r="KS162" s="282">
        <v>1986</v>
      </c>
      <c r="KT162" s="272">
        <v>11145.55</v>
      </c>
      <c r="KU162" s="273">
        <v>1.0702848207331478E-3</v>
      </c>
      <c r="KV162" s="274">
        <v>1</v>
      </c>
      <c r="KW162" s="273">
        <v>3.2362459546925568E-3</v>
      </c>
      <c r="KY162" s="282">
        <v>1986</v>
      </c>
      <c r="KZ162" s="272">
        <v>11031.82</v>
      </c>
      <c r="LA162" s="273">
        <v>1.123469200119915E-3</v>
      </c>
      <c r="LB162" s="274">
        <v>1</v>
      </c>
      <c r="LC162" s="273">
        <v>3.472222222222222E-3</v>
      </c>
      <c r="LE162" s="282">
        <v>1986</v>
      </c>
      <c r="LF162" s="272">
        <v>10907.2</v>
      </c>
      <c r="LG162" s="273">
        <v>1.1959381728341204E-3</v>
      </c>
      <c r="LH162" s="274">
        <v>1</v>
      </c>
      <c r="LI162" s="273">
        <v>3.7593984962406013E-3</v>
      </c>
      <c r="LK162" s="282">
        <v>1986</v>
      </c>
      <c r="LL162" s="272">
        <v>10792.86</v>
      </c>
      <c r="LM162" s="273">
        <v>1.2812910076241057E-3</v>
      </c>
      <c r="LN162" s="274">
        <v>1</v>
      </c>
      <c r="LO162" s="273">
        <v>3.90625E-3</v>
      </c>
      <c r="LQ162" s="282">
        <v>1986</v>
      </c>
      <c r="LR162" s="272">
        <v>0</v>
      </c>
      <c r="LS162" s="273">
        <v>0</v>
      </c>
      <c r="LT162" s="274">
        <v>0</v>
      </c>
      <c r="LU162" s="273">
        <v>0</v>
      </c>
    </row>
    <row r="163" spans="1:333" ht="18">
      <c r="A163" s="244">
        <v>1987</v>
      </c>
      <c r="B163" s="226">
        <v>10904677.160000019</v>
      </c>
      <c r="C163" s="235">
        <v>4.2326186933205279E-2</v>
      </c>
      <c r="D163" s="228">
        <v>337</v>
      </c>
      <c r="E163" s="235">
        <v>6.1283869794508089E-2</v>
      </c>
      <c r="H163" s="244">
        <v>1987</v>
      </c>
      <c r="I163" s="226">
        <v>10275048.480000023</v>
      </c>
      <c r="J163" s="235">
        <v>4.5353765419202136E-2</v>
      </c>
      <c r="K163" s="228">
        <v>314</v>
      </c>
      <c r="L163" s="235">
        <v>6.358849736735521E-2</v>
      </c>
      <c r="O163" s="244">
        <v>1987</v>
      </c>
      <c r="P163" s="226">
        <v>9656319.6200000104</v>
      </c>
      <c r="Q163" s="235">
        <v>4.6796967919518331E-2</v>
      </c>
      <c r="R163" s="228">
        <v>294</v>
      </c>
      <c r="S163" s="235">
        <v>6.4150120008727912E-2</v>
      </c>
      <c r="V163" s="244">
        <v>1987</v>
      </c>
      <c r="W163" s="226">
        <v>8716284.299999997</v>
      </c>
      <c r="X163" s="235">
        <v>4.6188835635906443E-2</v>
      </c>
      <c r="Y163" s="228">
        <v>267</v>
      </c>
      <c r="Z163" s="235">
        <v>6.2529274004683846E-2</v>
      </c>
      <c r="AC163" s="244">
        <v>1987</v>
      </c>
      <c r="AD163" s="226">
        <v>8215707.7899999972</v>
      </c>
      <c r="AE163" s="235">
        <v>4.6801742639829766E-2</v>
      </c>
      <c r="AF163" s="228">
        <v>252</v>
      </c>
      <c r="AG163" s="235">
        <v>6.2252964426877472E-2</v>
      </c>
      <c r="AJ163" s="244">
        <v>1987</v>
      </c>
      <c r="AK163" s="226">
        <v>7843671.4899999984</v>
      </c>
      <c r="AL163" s="235">
        <v>4.816902293797827E-2</v>
      </c>
      <c r="AM163" s="228">
        <v>240</v>
      </c>
      <c r="AN163" s="235">
        <v>6.3224446786090627E-2</v>
      </c>
      <c r="AQ163" s="244">
        <v>1987</v>
      </c>
      <c r="AR163" s="226">
        <v>7545078.2700000005</v>
      </c>
      <c r="AS163" s="235">
        <v>4.899398271601102E-2</v>
      </c>
      <c r="AT163" s="228">
        <v>233</v>
      </c>
      <c r="AU163" s="235">
        <v>6.4668331945600885E-2</v>
      </c>
      <c r="AX163" s="244">
        <v>1987</v>
      </c>
      <c r="AY163" s="226">
        <v>7016441.4200000083</v>
      </c>
      <c r="AZ163" s="235">
        <v>4.8124469135142171E-2</v>
      </c>
      <c r="BA163" s="228">
        <v>224</v>
      </c>
      <c r="BB163" s="235">
        <v>6.5306122448979598E-2</v>
      </c>
      <c r="BE163" s="244">
        <v>1987</v>
      </c>
      <c r="BF163" s="226">
        <v>6762030.96</v>
      </c>
      <c r="BG163" s="235">
        <v>4.8661931361407909E-2</v>
      </c>
      <c r="BH163" s="228">
        <v>216</v>
      </c>
      <c r="BI163" s="235">
        <v>6.5414900060569353E-2</v>
      </c>
      <c r="BL163" s="244">
        <v>1987</v>
      </c>
      <c r="BM163" s="226">
        <v>6562807.9900000012</v>
      </c>
      <c r="BN163" s="235">
        <v>5.0302163219698541E-2</v>
      </c>
      <c r="BO163" s="228">
        <v>211</v>
      </c>
      <c r="BP163" s="235">
        <v>6.6877971473851036E-2</v>
      </c>
      <c r="BS163" s="244">
        <v>1987</v>
      </c>
      <c r="BT163" s="226">
        <v>6286605.7000000002</v>
      </c>
      <c r="BU163" s="235">
        <v>5.0399684742713766E-2</v>
      </c>
      <c r="BV163" s="228">
        <v>205</v>
      </c>
      <c r="BW163" s="235">
        <v>6.7701453104359308E-2</v>
      </c>
      <c r="BX163" s="235"/>
      <c r="BZ163" s="244">
        <v>1987</v>
      </c>
      <c r="CA163" s="226">
        <v>6106251.0099999988</v>
      </c>
      <c r="CB163" s="235">
        <v>5.1416850934574598E-2</v>
      </c>
      <c r="CC163" s="228">
        <v>198</v>
      </c>
      <c r="CD163" s="235">
        <v>6.8111455108359129E-2</v>
      </c>
      <c r="CG163" s="244">
        <v>1987</v>
      </c>
      <c r="CH163" s="226">
        <v>5955254.6099999985</v>
      </c>
      <c r="CI163" s="235">
        <v>5.1851546550770261E-2</v>
      </c>
      <c r="CJ163" s="228">
        <v>194</v>
      </c>
      <c r="CK163" s="235">
        <v>6.8843151171043296E-2</v>
      </c>
      <c r="CN163" s="244">
        <v>1987</v>
      </c>
      <c r="CO163" s="226">
        <v>5740493.7199999979</v>
      </c>
      <c r="CP163" s="235">
        <v>5.2043834712201871E-2</v>
      </c>
      <c r="CQ163" s="228">
        <v>187</v>
      </c>
      <c r="CR163" s="235">
        <v>6.9054652880354506E-2</v>
      </c>
      <c r="CU163" s="244">
        <v>1987</v>
      </c>
      <c r="CV163" s="226">
        <v>5628808.6600000001</v>
      </c>
      <c r="CW163" s="235">
        <v>5.3683581108137174E-2</v>
      </c>
      <c r="CX163" s="228">
        <v>184</v>
      </c>
      <c r="CY163" s="235">
        <v>7.098765432098765E-2</v>
      </c>
      <c r="DB163" s="244">
        <v>1987</v>
      </c>
      <c r="DC163" s="226">
        <v>5529688.25</v>
      </c>
      <c r="DD163" s="235">
        <v>5.499606255670491E-2</v>
      </c>
      <c r="DE163" s="228">
        <v>180</v>
      </c>
      <c r="DF163" s="235">
        <v>7.2376357056694818E-2</v>
      </c>
      <c r="DI163" s="244">
        <v>1987</v>
      </c>
      <c r="DJ163" s="226">
        <v>5472921.0699999994</v>
      </c>
      <c r="DK163" s="235">
        <v>5.5729487648634196E-2</v>
      </c>
      <c r="DL163" s="228">
        <v>177</v>
      </c>
      <c r="DM163" s="235">
        <v>7.2809543397778689E-2</v>
      </c>
      <c r="DP163" s="244">
        <v>1987</v>
      </c>
      <c r="DQ163" s="226">
        <v>5373921.6499999985</v>
      </c>
      <c r="DR163" s="235">
        <v>5.7087357585343827E-2</v>
      </c>
      <c r="DS163" s="228">
        <v>174</v>
      </c>
      <c r="DT163" s="235">
        <v>7.3948151296217596E-2</v>
      </c>
      <c r="DW163" s="244">
        <v>1987</v>
      </c>
      <c r="DX163" s="226">
        <v>5035161.04</v>
      </c>
      <c r="DY163" s="235">
        <v>5.5994448525608566E-2</v>
      </c>
      <c r="DZ163" s="228">
        <v>166</v>
      </c>
      <c r="EA163" s="235">
        <v>7.4140241179097816E-2</v>
      </c>
      <c r="ED163" s="244">
        <v>1987</v>
      </c>
      <c r="EE163" s="226">
        <v>4585467.6300000008</v>
      </c>
      <c r="EF163" s="235">
        <v>5.4569230715523026E-2</v>
      </c>
      <c r="EG163" s="228">
        <v>152</v>
      </c>
      <c r="EH163" s="235">
        <v>7.3006724303554274E-2</v>
      </c>
      <c r="EK163" s="244">
        <v>1987</v>
      </c>
      <c r="EL163" s="226">
        <v>4240158.3000000007</v>
      </c>
      <c r="EM163" s="235">
        <v>5.3510500419848783E-2</v>
      </c>
      <c r="EN163" s="228">
        <v>141</v>
      </c>
      <c r="EO163" s="235">
        <v>7.2085889570552147E-2</v>
      </c>
      <c r="ER163" s="244">
        <v>1987</v>
      </c>
      <c r="ES163" s="226">
        <v>3480358.8800000004</v>
      </c>
      <c r="ET163" s="235">
        <v>4.650937725802836E-2</v>
      </c>
      <c r="EU163" s="228">
        <v>117</v>
      </c>
      <c r="EV163" s="235">
        <v>6.2869425040300908E-2</v>
      </c>
      <c r="EY163" s="244">
        <v>1987</v>
      </c>
      <c r="EZ163" s="226">
        <v>2581573.919999999</v>
      </c>
      <c r="FA163" s="235">
        <v>3.71599670347516E-2</v>
      </c>
      <c r="FB163" s="228">
        <v>89</v>
      </c>
      <c r="FC163" s="235">
        <v>5.1149425287356325E-2</v>
      </c>
      <c r="FF163" s="244">
        <v>1987</v>
      </c>
      <c r="FG163" s="226">
        <v>1008281.2200000002</v>
      </c>
      <c r="FH163" s="235">
        <v>1.5801916402691588E-2</v>
      </c>
      <c r="FI163" s="228">
        <v>36</v>
      </c>
      <c r="FJ163" s="235">
        <v>2.2401991288114501E-2</v>
      </c>
      <c r="FM163" s="244">
        <v>1987</v>
      </c>
      <c r="FN163" s="226">
        <v>486202.53999999992</v>
      </c>
      <c r="FO163" s="235">
        <v>8.1601283187069107E-3</v>
      </c>
      <c r="FP163" s="228">
        <v>17</v>
      </c>
      <c r="FQ163" s="235">
        <v>1.1363636363636364E-2</v>
      </c>
      <c r="FT163" s="244">
        <v>1987</v>
      </c>
      <c r="FU163" s="226">
        <v>173666.40999999997</v>
      </c>
      <c r="FV163" s="235">
        <v>3.1063927423914256E-3</v>
      </c>
      <c r="FW163" s="228">
        <v>10</v>
      </c>
      <c r="FX163" s="235">
        <v>7.1073205401563609E-3</v>
      </c>
      <c r="GA163" s="244">
        <v>1987</v>
      </c>
      <c r="GB163" s="226">
        <v>133419.07999999999</v>
      </c>
      <c r="GC163" s="235">
        <v>2.5620713924165346E-3</v>
      </c>
      <c r="GD163" s="228">
        <v>8</v>
      </c>
      <c r="GE163" s="235">
        <v>6.314127861089187E-3</v>
      </c>
      <c r="GH163" s="244">
        <v>1987</v>
      </c>
      <c r="GI163" s="226">
        <v>123467.51</v>
      </c>
      <c r="GJ163" s="235">
        <v>2.5796008568347017E-3</v>
      </c>
      <c r="GK163" s="228">
        <v>7</v>
      </c>
      <c r="GL163" s="235">
        <v>6.2222222222222219E-3</v>
      </c>
      <c r="GO163" s="244">
        <v>1987</v>
      </c>
      <c r="GP163" s="226">
        <v>119682.56999999999</v>
      </c>
      <c r="GQ163" s="235">
        <v>2.7377693244498937E-3</v>
      </c>
      <c r="GR163" s="228">
        <v>7</v>
      </c>
      <c r="GS163" s="235">
        <v>6.7307692307692311E-3</v>
      </c>
      <c r="GV163" s="244">
        <v>1987</v>
      </c>
      <c r="GW163" s="226">
        <v>116803.70999999999</v>
      </c>
      <c r="GX163" s="235">
        <v>2.8728902298344942E-3</v>
      </c>
      <c r="GY163" s="228">
        <v>7</v>
      </c>
      <c r="GZ163" s="235">
        <v>7.2314049586776862E-3</v>
      </c>
      <c r="HC163" s="244">
        <v>1987</v>
      </c>
      <c r="HD163" s="226">
        <v>69078.359999999986</v>
      </c>
      <c r="HE163" s="235">
        <v>1.8505455484618227E-3</v>
      </c>
      <c r="HF163" s="228">
        <v>6</v>
      </c>
      <c r="HG163" s="235">
        <v>6.8181818181818179E-3</v>
      </c>
      <c r="HJ163" s="244">
        <v>1987</v>
      </c>
      <c r="HK163" s="226">
        <v>46874.86</v>
      </c>
      <c r="HL163" s="235">
        <v>1.385346045230164E-3</v>
      </c>
      <c r="HM163" s="228">
        <v>5</v>
      </c>
      <c r="HN163" s="235">
        <v>6.1728395061728392E-3</v>
      </c>
      <c r="HQ163" s="244">
        <v>1987</v>
      </c>
      <c r="HR163" s="226">
        <v>43555.009999999995</v>
      </c>
      <c r="HS163" s="235">
        <v>1.3827151647161167E-3</v>
      </c>
      <c r="HT163" s="228">
        <v>5</v>
      </c>
      <c r="HU163" s="235">
        <v>6.5616797900262466E-3</v>
      </c>
      <c r="HX163" s="244">
        <v>1987</v>
      </c>
      <c r="HY163" s="226">
        <v>22913.409999999996</v>
      </c>
      <c r="HZ163" s="235">
        <v>7.7486753553886916E-4</v>
      </c>
      <c r="IA163" s="228">
        <v>4</v>
      </c>
      <c r="IB163" s="235">
        <v>5.5096418732782371E-3</v>
      </c>
      <c r="IE163" s="244">
        <v>1987</v>
      </c>
      <c r="IF163" s="226">
        <v>20217.019999999997</v>
      </c>
      <c r="IG163" s="235">
        <v>7.5179945002390057E-4</v>
      </c>
      <c r="IH163" s="228">
        <v>4</v>
      </c>
      <c r="II163" s="235">
        <v>5.9880239520958087E-3</v>
      </c>
      <c r="IK163" s="244">
        <v>1987</v>
      </c>
      <c r="IL163" s="226">
        <v>17874.560000000001</v>
      </c>
      <c r="IM163" s="235">
        <v>7.2477860062765572E-4</v>
      </c>
      <c r="IN163" s="228">
        <v>3</v>
      </c>
      <c r="IO163" s="235">
        <v>4.9261083743842365E-3</v>
      </c>
      <c r="IQ163" s="244">
        <v>1987</v>
      </c>
      <c r="IR163" s="226">
        <v>15755.989999999998</v>
      </c>
      <c r="IS163" s="235">
        <v>6.96924222778719E-4</v>
      </c>
      <c r="IT163" s="228">
        <v>3</v>
      </c>
      <c r="IU163" s="235">
        <v>5.3380782918149468E-3</v>
      </c>
      <c r="IW163" s="244">
        <v>1987</v>
      </c>
      <c r="IX163" s="226">
        <v>13618.16</v>
      </c>
      <c r="IY163" s="235">
        <v>6.5067057948923937E-4</v>
      </c>
      <c r="IZ163" s="228">
        <v>3</v>
      </c>
      <c r="JA163" s="235">
        <v>5.859375E-3</v>
      </c>
      <c r="JC163" s="244">
        <v>1987</v>
      </c>
      <c r="JD163" s="226">
        <v>11840.480000000001</v>
      </c>
      <c r="JE163" s="235">
        <v>6.5773051626522798E-4</v>
      </c>
      <c r="JF163" s="228">
        <v>3</v>
      </c>
      <c r="JG163" s="235">
        <v>6.2500000000000003E-3</v>
      </c>
      <c r="JI163" s="244">
        <v>1987</v>
      </c>
      <c r="JJ163" s="226">
        <v>10241.330000000002</v>
      </c>
      <c r="JK163" s="235">
        <v>6.1261836070380937E-4</v>
      </c>
      <c r="JL163" s="228">
        <v>3</v>
      </c>
      <c r="JM163" s="235">
        <v>6.6815144766146995E-3</v>
      </c>
      <c r="JO163" s="244">
        <v>1987</v>
      </c>
      <c r="JP163" s="226">
        <v>8807.59</v>
      </c>
      <c r="JQ163" s="235">
        <v>5.6691097951224031E-4</v>
      </c>
      <c r="JR163" s="228">
        <v>3</v>
      </c>
      <c r="JS163" s="235">
        <v>7.0754716981132077E-3</v>
      </c>
      <c r="JU163" s="244">
        <v>1987</v>
      </c>
      <c r="JV163" s="226">
        <v>8108.04</v>
      </c>
      <c r="JW163" s="235">
        <v>5.775490584617746E-4</v>
      </c>
      <c r="JX163" s="228">
        <v>3</v>
      </c>
      <c r="JY163" s="235">
        <v>7.537688442211055E-3</v>
      </c>
      <c r="KA163" s="282">
        <v>1987</v>
      </c>
      <c r="KB163" s="272">
        <v>7291.95</v>
      </c>
      <c r="KC163" s="273">
        <v>5.578886632521163E-4</v>
      </c>
      <c r="KD163" s="274">
        <v>3</v>
      </c>
      <c r="KE163" s="273">
        <v>7.9575596816976128E-3</v>
      </c>
      <c r="KG163" s="282">
        <v>1987</v>
      </c>
      <c r="KH163" s="272">
        <v>6472.67</v>
      </c>
      <c r="KI163" s="273">
        <v>5.3135793545412951E-4</v>
      </c>
      <c r="KJ163" s="274">
        <v>3</v>
      </c>
      <c r="KK163" s="273">
        <v>8.6455331412103754E-3</v>
      </c>
      <c r="KM163" s="282">
        <v>1987</v>
      </c>
      <c r="KN163" s="272">
        <v>5687.09</v>
      </c>
      <c r="KO163" s="273">
        <v>5.094925871883052E-4</v>
      </c>
      <c r="KP163" s="274">
        <v>2</v>
      </c>
      <c r="KQ163" s="273">
        <v>6.0790273556231003E-3</v>
      </c>
      <c r="KS163" s="282">
        <v>1987</v>
      </c>
      <c r="KT163" s="272">
        <v>3681.63</v>
      </c>
      <c r="KU163" s="273">
        <v>3.535395475822888E-4</v>
      </c>
      <c r="KV163" s="274">
        <v>1</v>
      </c>
      <c r="KW163" s="273">
        <v>3.2362459546925568E-3</v>
      </c>
      <c r="KY163" s="282">
        <v>1987</v>
      </c>
      <c r="KZ163" s="272">
        <v>3372.09</v>
      </c>
      <c r="LA163" s="273">
        <v>3.4341017665556224E-4</v>
      </c>
      <c r="LB163" s="274">
        <v>1</v>
      </c>
      <c r="LC163" s="273">
        <v>3.472222222222222E-3</v>
      </c>
      <c r="LE163" s="282">
        <v>1987</v>
      </c>
      <c r="LF163" s="272">
        <v>3058.74</v>
      </c>
      <c r="LG163" s="273">
        <v>3.3538065926861494E-4</v>
      </c>
      <c r="LH163" s="274">
        <v>1</v>
      </c>
      <c r="LI163" s="273">
        <v>3.7593984962406013E-3</v>
      </c>
      <c r="LK163" s="282">
        <v>1987</v>
      </c>
      <c r="LL163" s="272">
        <v>2740.37</v>
      </c>
      <c r="LM163" s="273">
        <v>3.2532724769550152E-4</v>
      </c>
      <c r="LN163" s="274">
        <v>1</v>
      </c>
      <c r="LO163" s="273">
        <v>3.90625E-3</v>
      </c>
      <c r="LQ163" s="282">
        <v>1987</v>
      </c>
      <c r="LR163" s="272">
        <v>0</v>
      </c>
      <c r="LS163" s="273">
        <v>0</v>
      </c>
      <c r="LT163" s="274">
        <v>0</v>
      </c>
      <c r="LU163" s="273">
        <v>0</v>
      </c>
    </row>
    <row r="164" spans="1:333" ht="18">
      <c r="A164" s="244">
        <v>1988</v>
      </c>
      <c r="B164" s="226">
        <v>23722235.350000016</v>
      </c>
      <c r="C164" s="235">
        <v>9.2077165895444943E-2</v>
      </c>
      <c r="D164" s="228">
        <v>665</v>
      </c>
      <c r="E164" s="235">
        <v>0.12093107837788689</v>
      </c>
      <c r="H164" s="244">
        <v>1988</v>
      </c>
      <c r="I164" s="226">
        <v>21885266.989999961</v>
      </c>
      <c r="J164" s="235">
        <v>9.6600932553562419E-2</v>
      </c>
      <c r="K164" s="228">
        <v>618</v>
      </c>
      <c r="L164" s="235">
        <v>0.12515188335358446</v>
      </c>
      <c r="O164" s="244">
        <v>1988</v>
      </c>
      <c r="P164" s="226">
        <v>20496529.270000029</v>
      </c>
      <c r="Q164" s="235">
        <v>9.9331366447629951E-2</v>
      </c>
      <c r="R164" s="228">
        <v>579</v>
      </c>
      <c r="S164" s="235">
        <v>0.12633646083351516</v>
      </c>
      <c r="V164" s="244">
        <v>1988</v>
      </c>
      <c r="W164" s="226">
        <v>19587183.04000001</v>
      </c>
      <c r="X164" s="235">
        <v>0.10379528097826904</v>
      </c>
      <c r="Y164" s="228">
        <v>558</v>
      </c>
      <c r="Z164" s="235">
        <v>0.13067915690866511</v>
      </c>
      <c r="AC164" s="244">
        <v>1988</v>
      </c>
      <c r="AD164" s="226">
        <v>18643788.400000021</v>
      </c>
      <c r="AE164" s="235">
        <v>0.10620652642859452</v>
      </c>
      <c r="AF164" s="228">
        <v>531</v>
      </c>
      <c r="AG164" s="235">
        <v>0.13117588932806323</v>
      </c>
      <c r="AJ164" s="244">
        <v>1988</v>
      </c>
      <c r="AK164" s="226">
        <v>17564881.970000021</v>
      </c>
      <c r="AL164" s="235">
        <v>0.10786826087687312</v>
      </c>
      <c r="AM164" s="228">
        <v>495</v>
      </c>
      <c r="AN164" s="235">
        <v>0.1304004214963119</v>
      </c>
      <c r="AQ164" s="244">
        <v>1988</v>
      </c>
      <c r="AR164" s="226">
        <v>16508057.200000029</v>
      </c>
      <c r="AS164" s="235">
        <v>0.10719510655675712</v>
      </c>
      <c r="AT164" s="228">
        <v>462</v>
      </c>
      <c r="AU164" s="235">
        <v>0.12822647793505412</v>
      </c>
      <c r="AX164" s="244">
        <v>1988</v>
      </c>
      <c r="AY164" s="226">
        <v>15736990.190000026</v>
      </c>
      <c r="AZ164" s="235">
        <v>0.10793709422556405</v>
      </c>
      <c r="BA164" s="228">
        <v>435</v>
      </c>
      <c r="BB164" s="235">
        <v>0.12682215743440234</v>
      </c>
      <c r="BE164" s="244">
        <v>1988</v>
      </c>
      <c r="BF164" s="226">
        <v>15084362.030000018</v>
      </c>
      <c r="BG164" s="235">
        <v>0.10855232608022376</v>
      </c>
      <c r="BH164" s="228">
        <v>412</v>
      </c>
      <c r="BI164" s="235">
        <v>0.12477286493034524</v>
      </c>
      <c r="BL164" s="244">
        <v>1988</v>
      </c>
      <c r="BM164" s="226">
        <v>14622791.410000021</v>
      </c>
      <c r="BN164" s="235">
        <v>0.11207977459560366</v>
      </c>
      <c r="BO164" s="228">
        <v>402</v>
      </c>
      <c r="BP164" s="235">
        <v>0.12741679873217115</v>
      </c>
      <c r="BS164" s="244">
        <v>1988</v>
      </c>
      <c r="BT164" s="226">
        <v>13740871.410000019</v>
      </c>
      <c r="BU164" s="235">
        <v>0.11016049362761365</v>
      </c>
      <c r="BV164" s="228">
        <v>381</v>
      </c>
      <c r="BW164" s="235">
        <v>0.12582562747688242</v>
      </c>
      <c r="BX164" s="235"/>
      <c r="BZ164" s="244">
        <v>1988</v>
      </c>
      <c r="CA164" s="226">
        <v>12873789.140000021</v>
      </c>
      <c r="CB164" s="235">
        <v>0.10840197956004539</v>
      </c>
      <c r="CC164" s="228">
        <v>368</v>
      </c>
      <c r="CD164" s="235">
        <v>0.12659098727210183</v>
      </c>
      <c r="CG164" s="244">
        <v>1988</v>
      </c>
      <c r="CH164" s="226">
        <v>12647726.030000016</v>
      </c>
      <c r="CI164" s="235">
        <v>0.11012193398158249</v>
      </c>
      <c r="CJ164" s="228">
        <v>359</v>
      </c>
      <c r="CK164" s="235">
        <v>0.12739531582682753</v>
      </c>
      <c r="CN164" s="244">
        <v>1988</v>
      </c>
      <c r="CO164" s="226">
        <v>12182033.390000019</v>
      </c>
      <c r="CP164" s="235">
        <v>0.11044341534575976</v>
      </c>
      <c r="CQ164" s="228">
        <v>348</v>
      </c>
      <c r="CR164" s="235">
        <v>0.12850812407680945</v>
      </c>
      <c r="CU164" s="244">
        <v>1988</v>
      </c>
      <c r="CV164" s="226">
        <v>11848510.39000001</v>
      </c>
      <c r="CW164" s="235">
        <v>0.11300268084297815</v>
      </c>
      <c r="CX164" s="228">
        <v>336</v>
      </c>
      <c r="CY164" s="235">
        <v>0.12962962962962962</v>
      </c>
      <c r="DB164" s="244">
        <v>1988</v>
      </c>
      <c r="DC164" s="226">
        <v>11352632.100000015</v>
      </c>
      <c r="DD164" s="235">
        <v>0.11290872774877626</v>
      </c>
      <c r="DE164" s="228">
        <v>327</v>
      </c>
      <c r="DF164" s="235">
        <v>0.13148371531966224</v>
      </c>
      <c r="DI164" s="244">
        <v>1988</v>
      </c>
      <c r="DJ164" s="226">
        <v>11058028.890000014</v>
      </c>
      <c r="DK164" s="235">
        <v>0.11260134698845492</v>
      </c>
      <c r="DL164" s="228">
        <v>318</v>
      </c>
      <c r="DM164" s="235">
        <v>0.13081036610448374</v>
      </c>
      <c r="DP164" s="244">
        <v>1988</v>
      </c>
      <c r="DQ164" s="226">
        <v>10795269.970000016</v>
      </c>
      <c r="DR164" s="235">
        <v>0.11467853034435568</v>
      </c>
      <c r="DS164" s="228">
        <v>312</v>
      </c>
      <c r="DT164" s="235">
        <v>0.13259668508287292</v>
      </c>
      <c r="DW164" s="244">
        <v>1988</v>
      </c>
      <c r="DX164" s="226">
        <v>10274917.640000004</v>
      </c>
      <c r="DY164" s="235">
        <v>0.11426414017889043</v>
      </c>
      <c r="DZ164" s="228">
        <v>300</v>
      </c>
      <c r="EA164" s="235">
        <v>0.13398838767306834</v>
      </c>
      <c r="ED164" s="244">
        <v>1988</v>
      </c>
      <c r="EE164" s="226">
        <v>9634833.9900000021</v>
      </c>
      <c r="EF164" s="235">
        <v>0.11465907543786832</v>
      </c>
      <c r="EG164" s="228">
        <v>281</v>
      </c>
      <c r="EH164" s="235">
        <v>0.13496637848222862</v>
      </c>
      <c r="EK164" s="244">
        <v>1988</v>
      </c>
      <c r="EL164" s="226">
        <v>9007757.2900000066</v>
      </c>
      <c r="EM164" s="235">
        <v>0.11367726536257884</v>
      </c>
      <c r="EN164" s="228">
        <v>269</v>
      </c>
      <c r="EO164" s="235">
        <v>0.13752556237218813</v>
      </c>
      <c r="ER164" s="244">
        <v>1988</v>
      </c>
      <c r="ES164" s="226">
        <v>8772539.0500000026</v>
      </c>
      <c r="ET164" s="235">
        <v>0.11723082080180071</v>
      </c>
      <c r="EU164" s="228">
        <v>262</v>
      </c>
      <c r="EV164" s="235">
        <v>0.14078452444922085</v>
      </c>
      <c r="EY164" s="244">
        <v>1988</v>
      </c>
      <c r="EZ164" s="226">
        <v>8449630.5499999989</v>
      </c>
      <c r="FA164" s="235">
        <v>0.12162657449445806</v>
      </c>
      <c r="FB164" s="228">
        <v>255</v>
      </c>
      <c r="FC164" s="235">
        <v>0.14655172413793102</v>
      </c>
      <c r="FF164" s="244">
        <v>1988</v>
      </c>
      <c r="FG164" s="226">
        <v>7828087.6200000029</v>
      </c>
      <c r="FH164" s="235">
        <v>0.1226828227190277</v>
      </c>
      <c r="FI164" s="228">
        <v>244</v>
      </c>
      <c r="FJ164" s="235">
        <v>0.15183571873055382</v>
      </c>
      <c r="FM164" s="244">
        <v>1988</v>
      </c>
      <c r="FN164" s="226">
        <v>6628408.8499999996</v>
      </c>
      <c r="FO164" s="235">
        <v>0.11124719086176003</v>
      </c>
      <c r="FP164" s="228">
        <v>205</v>
      </c>
      <c r="FQ164" s="235">
        <v>0.13703208556149732</v>
      </c>
      <c r="FT164" s="244">
        <v>1988</v>
      </c>
      <c r="FU164" s="226">
        <v>5382091.3100000015</v>
      </c>
      <c r="FV164" s="235">
        <v>9.6270138734784502E-2</v>
      </c>
      <c r="FW164" s="228">
        <v>170</v>
      </c>
      <c r="FX164" s="235">
        <v>0.12082444918265814</v>
      </c>
      <c r="GA164" s="244">
        <v>1988</v>
      </c>
      <c r="GB164" s="226">
        <v>3160390.1200000006</v>
      </c>
      <c r="GC164" s="235">
        <v>6.0689558909624172E-2</v>
      </c>
      <c r="GD164" s="228">
        <v>109</v>
      </c>
      <c r="GE164" s="235">
        <v>8.6029992107340178E-2</v>
      </c>
      <c r="GH164" s="244">
        <v>1988</v>
      </c>
      <c r="GI164" s="226">
        <v>1578704.09</v>
      </c>
      <c r="GJ164" s="235">
        <v>3.2983790012874228E-2</v>
      </c>
      <c r="GK164" s="228">
        <v>63</v>
      </c>
      <c r="GL164" s="235">
        <v>5.6000000000000001E-2</v>
      </c>
      <c r="GO164" s="244">
        <v>1988</v>
      </c>
      <c r="GP164" s="226">
        <v>1205767.92</v>
      </c>
      <c r="GQ164" s="235">
        <v>2.7582248808508653E-2</v>
      </c>
      <c r="GR164" s="228">
        <v>42</v>
      </c>
      <c r="GS164" s="235">
        <v>4.0384615384615387E-2</v>
      </c>
      <c r="GV164" s="244">
        <v>1988</v>
      </c>
      <c r="GW164" s="226">
        <v>1102022.94</v>
      </c>
      <c r="GX164" s="235">
        <v>2.7105225830407999E-2</v>
      </c>
      <c r="GY164" s="228">
        <v>39</v>
      </c>
      <c r="GZ164" s="235">
        <v>4.0289256198347105E-2</v>
      </c>
      <c r="HC164" s="244">
        <v>1988</v>
      </c>
      <c r="HD164" s="226">
        <v>937633.03000000026</v>
      </c>
      <c r="HE164" s="235">
        <v>2.5118324027340422E-2</v>
      </c>
      <c r="HF164" s="228">
        <v>35</v>
      </c>
      <c r="HG164" s="235">
        <v>3.9772727272727272E-2</v>
      </c>
      <c r="HJ164" s="244">
        <v>1988</v>
      </c>
      <c r="HK164" s="226">
        <v>843329.99000000022</v>
      </c>
      <c r="HL164" s="235">
        <v>2.4923890257389444E-2</v>
      </c>
      <c r="HM164" s="228">
        <v>29</v>
      </c>
      <c r="HN164" s="235">
        <v>3.580246913580247E-2</v>
      </c>
      <c r="HQ164" s="244">
        <v>1988</v>
      </c>
      <c r="HR164" s="226">
        <v>666595.38</v>
      </c>
      <c r="HS164" s="235">
        <v>2.1162009620838168E-2</v>
      </c>
      <c r="HT164" s="228">
        <v>22</v>
      </c>
      <c r="HU164" s="235">
        <v>2.8871391076115485E-2</v>
      </c>
      <c r="HX164" s="244">
        <v>1988</v>
      </c>
      <c r="HY164" s="226">
        <v>556280.01</v>
      </c>
      <c r="HZ164" s="235">
        <v>1.8811836405765777E-2</v>
      </c>
      <c r="IA164" s="228">
        <v>18</v>
      </c>
      <c r="IB164" s="235">
        <v>2.4793388429752067E-2</v>
      </c>
      <c r="IE164" s="244">
        <v>1988</v>
      </c>
      <c r="IF164" s="226">
        <v>545917.57000000007</v>
      </c>
      <c r="IG164" s="235">
        <v>2.030074308104678E-2</v>
      </c>
      <c r="IH164" s="228">
        <v>18</v>
      </c>
      <c r="II164" s="235">
        <v>2.6946107784431138E-2</v>
      </c>
      <c r="IK164" s="244">
        <v>1988</v>
      </c>
      <c r="IL164" s="226">
        <v>480561.37</v>
      </c>
      <c r="IM164" s="235">
        <v>1.9485827749847216E-2</v>
      </c>
      <c r="IN164" s="228">
        <v>17</v>
      </c>
      <c r="IO164" s="235">
        <v>2.7914614121510674E-2</v>
      </c>
      <c r="IQ164" s="244">
        <v>1988</v>
      </c>
      <c r="IR164" s="226">
        <v>471078.87</v>
      </c>
      <c r="IS164" s="235">
        <v>2.0836918235047575E-2</v>
      </c>
      <c r="IT164" s="228">
        <v>17</v>
      </c>
      <c r="IU164" s="235">
        <v>3.0249110320284697E-2</v>
      </c>
      <c r="IW164" s="244">
        <v>1988</v>
      </c>
      <c r="IX164" s="226">
        <v>459816.6</v>
      </c>
      <c r="IY164" s="235">
        <v>2.1969864767396752E-2</v>
      </c>
      <c r="IZ164" s="228">
        <v>17</v>
      </c>
      <c r="JA164" s="235">
        <v>3.3203125E-2</v>
      </c>
      <c r="JC164" s="244">
        <v>1988</v>
      </c>
      <c r="JD164" s="226">
        <v>327867.63999999996</v>
      </c>
      <c r="JE164" s="235">
        <v>1.8212821787956388E-2</v>
      </c>
      <c r="JF164" s="228">
        <v>14</v>
      </c>
      <c r="JG164" s="235">
        <v>2.9166666666666667E-2</v>
      </c>
      <c r="JI164" s="244">
        <v>1988</v>
      </c>
      <c r="JJ164" s="226">
        <v>316537.56</v>
      </c>
      <c r="JK164" s="235">
        <v>1.8934720500988021E-2</v>
      </c>
      <c r="JL164" s="228">
        <v>13</v>
      </c>
      <c r="JM164" s="235">
        <v>2.8953229398663696E-2</v>
      </c>
      <c r="JO164" s="244">
        <v>1988</v>
      </c>
      <c r="JP164" s="226">
        <v>306040.46000000002</v>
      </c>
      <c r="JQ164" s="235">
        <v>1.969865728865406E-2</v>
      </c>
      <c r="JR164" s="228">
        <v>13</v>
      </c>
      <c r="JS164" s="235">
        <v>3.0660377358490566E-2</v>
      </c>
      <c r="JU164" s="244">
        <v>1988</v>
      </c>
      <c r="JV164" s="226">
        <v>267517.86</v>
      </c>
      <c r="JW164" s="235">
        <v>1.9055738275182268E-2</v>
      </c>
      <c r="JX164" s="228">
        <v>12</v>
      </c>
      <c r="JY164" s="235">
        <v>3.015075376884422E-2</v>
      </c>
      <c r="KA164" s="282">
        <v>1988</v>
      </c>
      <c r="KB164" s="272">
        <v>257170.9</v>
      </c>
      <c r="KC164" s="273">
        <v>1.9675495529775121E-2</v>
      </c>
      <c r="KD164" s="274">
        <v>12</v>
      </c>
      <c r="KE164" s="273">
        <v>3.1830238726790451E-2</v>
      </c>
      <c r="KG164" s="282">
        <v>1988</v>
      </c>
      <c r="KH164" s="272">
        <v>247480.57</v>
      </c>
      <c r="KI164" s="273">
        <v>2.0316309149116391E-2</v>
      </c>
      <c r="KJ164" s="274">
        <v>10</v>
      </c>
      <c r="KK164" s="273">
        <v>2.8818443804034581E-2</v>
      </c>
      <c r="KM164" s="282">
        <v>1988</v>
      </c>
      <c r="KN164" s="272">
        <v>239582.80999999997</v>
      </c>
      <c r="KO164" s="273">
        <v>2.1463642339534655E-2</v>
      </c>
      <c r="KP164" s="274">
        <v>10</v>
      </c>
      <c r="KQ164" s="273">
        <v>3.0395136778115502E-2</v>
      </c>
      <c r="KS164" s="282">
        <v>1988</v>
      </c>
      <c r="KT164" s="272">
        <v>231970.44</v>
      </c>
      <c r="KU164" s="273">
        <v>2.2275656274548087E-2</v>
      </c>
      <c r="KV164" s="274">
        <v>9</v>
      </c>
      <c r="KW164" s="273">
        <v>2.9126213592233011E-2</v>
      </c>
      <c r="KY164" s="282">
        <v>1988</v>
      </c>
      <c r="KZ164" s="272">
        <v>226966.74999999997</v>
      </c>
      <c r="LA164" s="273">
        <v>2.3114060334225604E-2</v>
      </c>
      <c r="LB164" s="274">
        <v>8</v>
      </c>
      <c r="LC164" s="273">
        <v>2.7777777777777776E-2</v>
      </c>
      <c r="LE164" s="282">
        <v>1988</v>
      </c>
      <c r="LF164" s="272">
        <v>214122.23999999999</v>
      </c>
      <c r="LG164" s="273">
        <v>2.3477790860051063E-2</v>
      </c>
      <c r="LH164" s="274">
        <v>6</v>
      </c>
      <c r="LI164" s="273">
        <v>2.2556390977443608E-2</v>
      </c>
      <c r="LK164" s="282">
        <v>1988</v>
      </c>
      <c r="LL164" s="272">
        <v>212721.44999999998</v>
      </c>
      <c r="LM164" s="273">
        <v>2.5253554758772077E-2</v>
      </c>
      <c r="LN164" s="274">
        <v>5</v>
      </c>
      <c r="LO164" s="273">
        <v>1.953125E-2</v>
      </c>
      <c r="LQ164" s="282">
        <v>1988</v>
      </c>
      <c r="LR164" s="272">
        <v>0</v>
      </c>
      <c r="LS164" s="273">
        <v>0</v>
      </c>
      <c r="LT164" s="274">
        <v>0</v>
      </c>
      <c r="LU164" s="273">
        <v>0</v>
      </c>
    </row>
    <row r="165" spans="1:333" ht="18">
      <c r="A165" s="244">
        <v>1989</v>
      </c>
      <c r="B165" s="226">
        <v>30327858.700000003</v>
      </c>
      <c r="C165" s="235">
        <v>0.11771670062170222</v>
      </c>
      <c r="D165" s="228">
        <v>575</v>
      </c>
      <c r="E165" s="235">
        <v>0.10456446626659392</v>
      </c>
      <c r="H165" s="244">
        <v>1989</v>
      </c>
      <c r="I165" s="226">
        <v>27835655.909999982</v>
      </c>
      <c r="J165" s="235">
        <v>0.12286577634052817</v>
      </c>
      <c r="K165" s="228">
        <v>529</v>
      </c>
      <c r="L165" s="235">
        <v>0.10712839206156338</v>
      </c>
      <c r="O165" s="244">
        <v>1989</v>
      </c>
      <c r="P165" s="226">
        <v>25358530.190000009</v>
      </c>
      <c r="Q165" s="235">
        <v>0.12289385298822227</v>
      </c>
      <c r="R165" s="228">
        <v>495</v>
      </c>
      <c r="S165" s="235">
        <v>0.10800785511673576</v>
      </c>
      <c r="V165" s="244">
        <v>1989</v>
      </c>
      <c r="W165" s="226">
        <v>23915749.240000013</v>
      </c>
      <c r="X165" s="235">
        <v>0.1267329716122173</v>
      </c>
      <c r="Y165" s="228">
        <v>463</v>
      </c>
      <c r="Z165" s="235">
        <v>0.10843091334894614</v>
      </c>
      <c r="AC165" s="244">
        <v>1989</v>
      </c>
      <c r="AD165" s="226">
        <v>23031491.020000007</v>
      </c>
      <c r="AE165" s="235">
        <v>0.13120158882009009</v>
      </c>
      <c r="AF165" s="228">
        <v>447</v>
      </c>
      <c r="AG165" s="235">
        <v>0.11042490118577075</v>
      </c>
      <c r="AJ165" s="244">
        <v>1989</v>
      </c>
      <c r="AK165" s="226">
        <v>21885514.850000013</v>
      </c>
      <c r="AL165" s="235">
        <v>0.13440183824158536</v>
      </c>
      <c r="AM165" s="228">
        <v>423</v>
      </c>
      <c r="AN165" s="235">
        <v>0.11143308746048472</v>
      </c>
      <c r="AQ165" s="244">
        <v>1989</v>
      </c>
      <c r="AR165" s="226">
        <v>21202965.370000023</v>
      </c>
      <c r="AS165" s="235">
        <v>0.13768150331805123</v>
      </c>
      <c r="AT165" s="228">
        <v>408</v>
      </c>
      <c r="AU165" s="235">
        <v>0.11323896752706078</v>
      </c>
      <c r="AX165" s="244">
        <v>1989</v>
      </c>
      <c r="AY165" s="226">
        <v>20296608.120000027</v>
      </c>
      <c r="AZ165" s="235">
        <v>0.13921066713887226</v>
      </c>
      <c r="BA165" s="228">
        <v>396</v>
      </c>
      <c r="BB165" s="235">
        <v>0.11545189504373178</v>
      </c>
      <c r="BE165" s="244">
        <v>1989</v>
      </c>
      <c r="BF165" s="226">
        <v>19517558.759999994</v>
      </c>
      <c r="BG165" s="235">
        <v>0.1404551547219425</v>
      </c>
      <c r="BH165" s="228">
        <v>385</v>
      </c>
      <c r="BI165" s="235">
        <v>0.11659600242277407</v>
      </c>
      <c r="BL165" s="244">
        <v>1989</v>
      </c>
      <c r="BM165" s="226">
        <v>18386404.580000002</v>
      </c>
      <c r="BN165" s="235">
        <v>0.14092686021225082</v>
      </c>
      <c r="BO165" s="228">
        <v>364</v>
      </c>
      <c r="BP165" s="235">
        <v>0.11537242472266244</v>
      </c>
      <c r="BS165" s="244">
        <v>1989</v>
      </c>
      <c r="BT165" s="226">
        <v>17803941.24000001</v>
      </c>
      <c r="BU165" s="235">
        <v>0.14273410302698017</v>
      </c>
      <c r="BV165" s="228">
        <v>354</v>
      </c>
      <c r="BW165" s="235">
        <v>0.11690885072655217</v>
      </c>
      <c r="BX165" s="235"/>
      <c r="BZ165" s="244">
        <v>1989</v>
      </c>
      <c r="CA165" s="226">
        <v>17438518.930000007</v>
      </c>
      <c r="CB165" s="235">
        <v>0.14683866203259271</v>
      </c>
      <c r="CC165" s="228">
        <v>342</v>
      </c>
      <c r="CD165" s="235">
        <v>0.11764705882352941</v>
      </c>
      <c r="CG165" s="244">
        <v>1989</v>
      </c>
      <c r="CH165" s="226">
        <v>17063159.240000013</v>
      </c>
      <c r="CI165" s="235">
        <v>0.14856647676329438</v>
      </c>
      <c r="CJ165" s="228">
        <v>334</v>
      </c>
      <c r="CK165" s="235">
        <v>0.11852377572746629</v>
      </c>
      <c r="CN165" s="244">
        <v>1989</v>
      </c>
      <c r="CO165" s="226">
        <v>16533001.190000003</v>
      </c>
      <c r="CP165" s="235">
        <v>0.14988968252525103</v>
      </c>
      <c r="CQ165" s="228">
        <v>325</v>
      </c>
      <c r="CR165" s="235">
        <v>0.12001477104874446</v>
      </c>
      <c r="CU165" s="244">
        <v>1989</v>
      </c>
      <c r="CV165" s="226">
        <v>15864924.08</v>
      </c>
      <c r="CW165" s="235">
        <v>0.15130838336635136</v>
      </c>
      <c r="CX165" s="228">
        <v>315</v>
      </c>
      <c r="CY165" s="235">
        <v>0.12152777777777778</v>
      </c>
      <c r="DB165" s="244">
        <v>1989</v>
      </c>
      <c r="DC165" s="226">
        <v>15388198.360000005</v>
      </c>
      <c r="DD165" s="235">
        <v>0.15304485196639145</v>
      </c>
      <c r="DE165" s="228">
        <v>305</v>
      </c>
      <c r="DF165" s="235">
        <v>0.12263771612384398</v>
      </c>
      <c r="DI165" s="244">
        <v>1989</v>
      </c>
      <c r="DJ165" s="226">
        <v>14975474.929999998</v>
      </c>
      <c r="DK165" s="235">
        <v>0.15249179267697097</v>
      </c>
      <c r="DL165" s="228">
        <v>296</v>
      </c>
      <c r="DM165" s="235">
        <v>0.12176059234882765</v>
      </c>
      <c r="DP165" s="244">
        <v>1989</v>
      </c>
      <c r="DQ165" s="226">
        <v>14499028.270000009</v>
      </c>
      <c r="DR165" s="235">
        <v>0.1540236842659401</v>
      </c>
      <c r="DS165" s="228">
        <v>288</v>
      </c>
      <c r="DT165" s="235">
        <v>0.12239694007649808</v>
      </c>
      <c r="DW165" s="244">
        <v>1989</v>
      </c>
      <c r="DX165" s="226">
        <v>13990271.700000005</v>
      </c>
      <c r="DY165" s="235">
        <v>0.15558142874511288</v>
      </c>
      <c r="DZ165" s="228">
        <v>276</v>
      </c>
      <c r="EA165" s="235">
        <v>0.12326931665922286</v>
      </c>
      <c r="ED165" s="244">
        <v>1989</v>
      </c>
      <c r="EE165" s="226">
        <v>13051700.430000009</v>
      </c>
      <c r="EF165" s="235">
        <v>0.1553214000105288</v>
      </c>
      <c r="EG165" s="228">
        <v>254</v>
      </c>
      <c r="EH165" s="235">
        <v>0.12199807877041306</v>
      </c>
      <c r="EK165" s="244">
        <v>1989</v>
      </c>
      <c r="EL165" s="226">
        <v>12467465.920000006</v>
      </c>
      <c r="EM165" s="235">
        <v>0.15733854567330907</v>
      </c>
      <c r="EN165" s="228">
        <v>244</v>
      </c>
      <c r="EO165" s="235">
        <v>0.12474437627811862</v>
      </c>
      <c r="ER165" s="244">
        <v>1989</v>
      </c>
      <c r="ES165" s="226">
        <v>11843267.950000005</v>
      </c>
      <c r="ET165" s="235">
        <v>0.15826615474047503</v>
      </c>
      <c r="EU165" s="228">
        <v>233</v>
      </c>
      <c r="EV165" s="235">
        <v>0.12520150456743687</v>
      </c>
      <c r="EY165" s="244">
        <v>1989</v>
      </c>
      <c r="EZ165" s="226">
        <v>10854556.830000002</v>
      </c>
      <c r="FA165" s="235">
        <v>0.15624382120332159</v>
      </c>
      <c r="FB165" s="228">
        <v>217</v>
      </c>
      <c r="FC165" s="235">
        <v>0.12471264367816091</v>
      </c>
      <c r="FF165" s="244">
        <v>1989</v>
      </c>
      <c r="FG165" s="226">
        <v>10042261.540000005</v>
      </c>
      <c r="FH165" s="235">
        <v>0.1573836487295131</v>
      </c>
      <c r="FI165" s="228">
        <v>205</v>
      </c>
      <c r="FJ165" s="235">
        <v>0.12756689483509645</v>
      </c>
      <c r="FM165" s="244">
        <v>1989</v>
      </c>
      <c r="FN165" s="226">
        <v>9581029.3100000024</v>
      </c>
      <c r="FO165" s="235">
        <v>0.16080218049640788</v>
      </c>
      <c r="FP165" s="228">
        <v>193</v>
      </c>
      <c r="FQ165" s="235">
        <v>0.12901069518716576</v>
      </c>
      <c r="FT165" s="244">
        <v>1989</v>
      </c>
      <c r="FU165" s="226">
        <v>9459285.1699999981</v>
      </c>
      <c r="FV165" s="235">
        <v>0.1691994139816608</v>
      </c>
      <c r="FW165" s="228">
        <v>189</v>
      </c>
      <c r="FX165" s="235">
        <v>0.13432835820895522</v>
      </c>
      <c r="GA165" s="244">
        <v>1989</v>
      </c>
      <c r="GB165" s="226">
        <v>8730946.8900000043</v>
      </c>
      <c r="GC165" s="235">
        <v>0.16766199598720904</v>
      </c>
      <c r="GD165" s="228">
        <v>178</v>
      </c>
      <c r="GE165" s="235">
        <v>0.1404893449092344</v>
      </c>
      <c r="GH165" s="244">
        <v>1989</v>
      </c>
      <c r="GI165" s="226">
        <v>8180218.1100000069</v>
      </c>
      <c r="GJ165" s="235">
        <v>0.17090891073814288</v>
      </c>
      <c r="GK165" s="228">
        <v>170</v>
      </c>
      <c r="GL165" s="235">
        <v>0.15111111111111111</v>
      </c>
      <c r="GO165" s="244">
        <v>1989</v>
      </c>
      <c r="GP165" s="226">
        <v>6919391.8699999955</v>
      </c>
      <c r="GQ165" s="235">
        <v>0.15828285443347329</v>
      </c>
      <c r="GR165" s="228">
        <v>152</v>
      </c>
      <c r="GS165" s="235">
        <v>0.14615384615384616</v>
      </c>
      <c r="GV165" s="244">
        <v>1989</v>
      </c>
      <c r="GW165" s="226">
        <v>5836101.4800000023</v>
      </c>
      <c r="GX165" s="235">
        <v>0.14354406141906487</v>
      </c>
      <c r="GY165" s="228">
        <v>126</v>
      </c>
      <c r="GZ165" s="235">
        <v>0.13016528925619836</v>
      </c>
      <c r="HC165" s="244">
        <v>1989</v>
      </c>
      <c r="HD165" s="226">
        <v>4690827.6500000013</v>
      </c>
      <c r="HE165" s="235">
        <v>0.12566294605588693</v>
      </c>
      <c r="HF165" s="228">
        <v>88</v>
      </c>
      <c r="HG165" s="235">
        <v>0.1</v>
      </c>
      <c r="HJ165" s="244">
        <v>1989</v>
      </c>
      <c r="HK165" s="226">
        <v>3492314.1200000006</v>
      </c>
      <c r="HL165" s="235">
        <v>0.10321233076415506</v>
      </c>
      <c r="HM165" s="228">
        <v>63</v>
      </c>
      <c r="HN165" s="235">
        <v>7.7777777777777779E-2</v>
      </c>
      <c r="HQ165" s="244">
        <v>1989</v>
      </c>
      <c r="HR165" s="226">
        <v>3003112.8099999996</v>
      </c>
      <c r="HS165" s="235">
        <v>9.5338047763970896E-2</v>
      </c>
      <c r="HT165" s="228">
        <v>51</v>
      </c>
      <c r="HU165" s="235">
        <v>6.6929133858267723E-2</v>
      </c>
      <c r="HX165" s="244">
        <v>1989</v>
      </c>
      <c r="HY165" s="226">
        <v>2862403.86</v>
      </c>
      <c r="HZ165" s="235">
        <v>9.6798504662341689E-2</v>
      </c>
      <c r="IA165" s="228">
        <v>48</v>
      </c>
      <c r="IB165" s="235">
        <v>6.6115702479338845E-2</v>
      </c>
      <c r="IE165" s="244">
        <v>1989</v>
      </c>
      <c r="IF165" s="226">
        <v>2304835.86</v>
      </c>
      <c r="IG165" s="235">
        <v>8.570869158478174E-2</v>
      </c>
      <c r="IH165" s="228">
        <v>42</v>
      </c>
      <c r="II165" s="235">
        <v>6.2874251497005984E-2</v>
      </c>
      <c r="IK165" s="244">
        <v>1989</v>
      </c>
      <c r="IL165" s="226">
        <v>2228674.5900000003</v>
      </c>
      <c r="IM165" s="235">
        <v>9.0368414696340188E-2</v>
      </c>
      <c r="IN165" s="228">
        <v>39</v>
      </c>
      <c r="IO165" s="235">
        <v>6.4039408866995079E-2</v>
      </c>
      <c r="IQ165" s="244">
        <v>1989</v>
      </c>
      <c r="IR165" s="226">
        <v>2115315.7999999998</v>
      </c>
      <c r="IS165" s="235">
        <v>9.3565356403916486E-2</v>
      </c>
      <c r="IT165" s="228">
        <v>37</v>
      </c>
      <c r="IU165" s="235">
        <v>6.5836298932384338E-2</v>
      </c>
      <c r="IW165" s="244">
        <v>1989</v>
      </c>
      <c r="IX165" s="226">
        <v>2048582.2499999998</v>
      </c>
      <c r="IY165" s="235">
        <v>9.788049191218709E-2</v>
      </c>
      <c r="IZ165" s="228">
        <v>35</v>
      </c>
      <c r="JA165" s="235">
        <v>6.8359375E-2</v>
      </c>
      <c r="JC165" s="244">
        <v>1989</v>
      </c>
      <c r="JD165" s="226">
        <v>1036833.9399999998</v>
      </c>
      <c r="JE165" s="235">
        <v>5.7595411895253419E-2</v>
      </c>
      <c r="JF165" s="228">
        <v>33</v>
      </c>
      <c r="JG165" s="235">
        <v>6.8750000000000006E-2</v>
      </c>
      <c r="JI165" s="244">
        <v>1989</v>
      </c>
      <c r="JJ165" s="226">
        <v>1011151.11</v>
      </c>
      <c r="JK165" s="235">
        <v>6.0485282227214346E-2</v>
      </c>
      <c r="JL165" s="228">
        <v>31</v>
      </c>
      <c r="JM165" s="235">
        <v>6.9042316258351888E-2</v>
      </c>
      <c r="JO165" s="244">
        <v>1989</v>
      </c>
      <c r="JP165" s="226">
        <v>950069.16999999981</v>
      </c>
      <c r="JQ165" s="235">
        <v>6.1152329271580652E-2</v>
      </c>
      <c r="JR165" s="228">
        <v>26</v>
      </c>
      <c r="JS165" s="235">
        <v>6.1320754716981132E-2</v>
      </c>
      <c r="JU165" s="244">
        <v>1989</v>
      </c>
      <c r="JV165" s="226">
        <v>759291.37</v>
      </c>
      <c r="JW165" s="235">
        <v>5.4085576272644306E-2</v>
      </c>
      <c r="JX165" s="228">
        <v>23</v>
      </c>
      <c r="JY165" s="235">
        <v>5.7788944723618091E-2</v>
      </c>
      <c r="KA165" s="282">
        <v>1989</v>
      </c>
      <c r="KB165" s="272">
        <v>658970.46</v>
      </c>
      <c r="KC165" s="273">
        <v>5.0416164270467051E-2</v>
      </c>
      <c r="KD165" s="274">
        <v>22</v>
      </c>
      <c r="KE165" s="273">
        <v>5.8355437665782495E-2</v>
      </c>
      <c r="KG165" s="282">
        <v>1989</v>
      </c>
      <c r="KH165" s="272">
        <v>645616.64999999991</v>
      </c>
      <c r="KI165" s="273">
        <v>5.3000312118308406E-2</v>
      </c>
      <c r="KJ165" s="274">
        <v>20</v>
      </c>
      <c r="KK165" s="273">
        <v>5.7636887608069162E-2</v>
      </c>
      <c r="KM165" s="282">
        <v>1989</v>
      </c>
      <c r="KN165" s="272">
        <v>540802.84000000008</v>
      </c>
      <c r="KO165" s="273">
        <v>4.8449213589090927E-2</v>
      </c>
      <c r="KP165" s="274">
        <v>19</v>
      </c>
      <c r="KQ165" s="273">
        <v>5.7750759878419454E-2</v>
      </c>
      <c r="KS165" s="282">
        <v>1989</v>
      </c>
      <c r="KT165" s="272">
        <v>440996.35</v>
      </c>
      <c r="KU165" s="273">
        <v>4.2347995334794823E-2</v>
      </c>
      <c r="KV165" s="274">
        <v>16</v>
      </c>
      <c r="KW165" s="273">
        <v>5.1779935275080909E-2</v>
      </c>
      <c r="KY165" s="282">
        <v>1989</v>
      </c>
      <c r="KZ165" s="272">
        <v>360732.42000000004</v>
      </c>
      <c r="LA165" s="273">
        <v>3.6736618559287705E-2</v>
      </c>
      <c r="LB165" s="274">
        <v>14</v>
      </c>
      <c r="LC165" s="273">
        <v>4.8611111111111112E-2</v>
      </c>
      <c r="LE165" s="282">
        <v>1989</v>
      </c>
      <c r="LF165" s="272">
        <v>349198.42</v>
      </c>
      <c r="LG165" s="273">
        <v>3.8288444364397989E-2</v>
      </c>
      <c r="LH165" s="274">
        <v>13</v>
      </c>
      <c r="LI165" s="273">
        <v>4.8872180451127817E-2</v>
      </c>
      <c r="LK165" s="282">
        <v>1989</v>
      </c>
      <c r="LL165" s="272">
        <v>334922.95</v>
      </c>
      <c r="LM165" s="273">
        <v>3.9760894154277734E-2</v>
      </c>
      <c r="LN165" s="274">
        <v>11</v>
      </c>
      <c r="LO165" s="273">
        <v>4.296875E-2</v>
      </c>
      <c r="LQ165" s="282">
        <v>1989</v>
      </c>
      <c r="LR165" s="272">
        <v>0</v>
      </c>
      <c r="LS165" s="273">
        <v>0</v>
      </c>
      <c r="LT165" s="274">
        <v>0</v>
      </c>
      <c r="LU165" s="273">
        <v>0</v>
      </c>
    </row>
    <row r="166" spans="1:333" ht="18">
      <c r="A166" s="244">
        <v>1990</v>
      </c>
      <c r="B166" s="226">
        <v>22137112.68999999</v>
      </c>
      <c r="C166" s="235">
        <v>8.5924558437672147E-2</v>
      </c>
      <c r="D166" s="228">
        <v>477</v>
      </c>
      <c r="E166" s="235">
        <v>8.6743044189852694E-2</v>
      </c>
      <c r="H166" s="244">
        <v>1990</v>
      </c>
      <c r="I166" s="226">
        <v>20234588.32</v>
      </c>
      <c r="J166" s="235">
        <v>8.9314884869468328E-2</v>
      </c>
      <c r="K166" s="228">
        <v>439</v>
      </c>
      <c r="L166" s="235">
        <v>8.8902389631429726E-2</v>
      </c>
      <c r="O166" s="244">
        <v>1990</v>
      </c>
      <c r="P166" s="226">
        <v>18812753.879999995</v>
      </c>
      <c r="Q166" s="235">
        <v>9.1171364913887651E-2</v>
      </c>
      <c r="R166" s="228">
        <v>408</v>
      </c>
      <c r="S166" s="235">
        <v>8.9024656338642816E-2</v>
      </c>
      <c r="V166" s="244">
        <v>1990</v>
      </c>
      <c r="W166" s="226">
        <v>17388511.260000002</v>
      </c>
      <c r="X166" s="235">
        <v>9.2144205133516441E-2</v>
      </c>
      <c r="Y166" s="228">
        <v>381</v>
      </c>
      <c r="Z166" s="235">
        <v>8.9227166276346609E-2</v>
      </c>
      <c r="AC166" s="244">
        <v>1990</v>
      </c>
      <c r="AD166" s="226">
        <v>16966895.790000003</v>
      </c>
      <c r="AE166" s="235">
        <v>9.6653911075918586E-2</v>
      </c>
      <c r="AF166" s="228">
        <v>371</v>
      </c>
      <c r="AG166" s="235">
        <v>9.1650197628458496E-2</v>
      </c>
      <c r="AJ166" s="244">
        <v>1990</v>
      </c>
      <c r="AK166" s="226">
        <v>16308631.260000004</v>
      </c>
      <c r="AL166" s="235">
        <v>0.10015345928899551</v>
      </c>
      <c r="AM166" s="228">
        <v>356</v>
      </c>
      <c r="AN166" s="235">
        <v>9.3782929399367762E-2</v>
      </c>
      <c r="AQ166" s="244">
        <v>1990</v>
      </c>
      <c r="AR166" s="226">
        <v>15260766.359999994</v>
      </c>
      <c r="AS166" s="235">
        <v>9.9095820681913499E-2</v>
      </c>
      <c r="AT166" s="228">
        <v>337</v>
      </c>
      <c r="AU166" s="235">
        <v>9.353316680543991E-2</v>
      </c>
      <c r="AX166" s="244">
        <v>1990</v>
      </c>
      <c r="AY166" s="226">
        <v>14959939.829999993</v>
      </c>
      <c r="AZ166" s="235">
        <v>0.1026074500615467</v>
      </c>
      <c r="BA166" s="228">
        <v>329</v>
      </c>
      <c r="BB166" s="235">
        <v>9.5918367346938774E-2</v>
      </c>
      <c r="BE166" s="244">
        <v>1990</v>
      </c>
      <c r="BF166" s="226">
        <v>14386697.84999999</v>
      </c>
      <c r="BG166" s="235">
        <v>0.10353169150441367</v>
      </c>
      <c r="BH166" s="228">
        <v>321</v>
      </c>
      <c r="BI166" s="235">
        <v>9.7213809812235014E-2</v>
      </c>
      <c r="BL166" s="244">
        <v>1990</v>
      </c>
      <c r="BM166" s="226">
        <v>13731862.229999997</v>
      </c>
      <c r="BN166" s="235">
        <v>0.105251041361622</v>
      </c>
      <c r="BO166" s="228">
        <v>307</v>
      </c>
      <c r="BP166" s="235">
        <v>9.7305863708399359E-2</v>
      </c>
      <c r="BS166" s="244">
        <v>1990</v>
      </c>
      <c r="BT166" s="226">
        <v>13306848.779999988</v>
      </c>
      <c r="BU166" s="235">
        <v>0.10668093649184403</v>
      </c>
      <c r="BV166" s="228">
        <v>298</v>
      </c>
      <c r="BW166" s="235">
        <v>9.8414795244385733E-2</v>
      </c>
      <c r="BX166" s="235"/>
      <c r="BZ166" s="244">
        <v>1990</v>
      </c>
      <c r="CA166" s="226">
        <v>12410666.169999987</v>
      </c>
      <c r="CB166" s="235">
        <v>0.10450231597368567</v>
      </c>
      <c r="CC166" s="228">
        <v>283</v>
      </c>
      <c r="CD166" s="235">
        <v>9.7351221190230472E-2</v>
      </c>
      <c r="CG166" s="244">
        <v>1990</v>
      </c>
      <c r="CH166" s="226">
        <v>11896189.85999999</v>
      </c>
      <c r="CI166" s="235">
        <v>0.10357841649067476</v>
      </c>
      <c r="CJ166" s="228">
        <v>272</v>
      </c>
      <c r="CK166" s="235">
        <v>9.6522356281050395E-2</v>
      </c>
      <c r="CN166" s="244">
        <v>1990</v>
      </c>
      <c r="CO166" s="226">
        <v>11425296.469999991</v>
      </c>
      <c r="CP166" s="235">
        <v>0.10358277005877176</v>
      </c>
      <c r="CQ166" s="228">
        <v>260</v>
      </c>
      <c r="CR166" s="235">
        <v>9.6011816838995567E-2</v>
      </c>
      <c r="CU166" s="244">
        <v>1990</v>
      </c>
      <c r="CV166" s="226">
        <v>11029262.940000001</v>
      </c>
      <c r="CW166" s="235">
        <v>0.10518928024859554</v>
      </c>
      <c r="CX166" s="228">
        <v>250</v>
      </c>
      <c r="CY166" s="235">
        <v>9.6450617283950615E-2</v>
      </c>
      <c r="DB166" s="244">
        <v>1990</v>
      </c>
      <c r="DC166" s="226">
        <v>10447700.699999999</v>
      </c>
      <c r="DD166" s="235">
        <v>0.10390864281922758</v>
      </c>
      <c r="DE166" s="228">
        <v>233</v>
      </c>
      <c r="DF166" s="235">
        <v>9.3687173301166063E-2</v>
      </c>
      <c r="DI166" s="244">
        <v>1990</v>
      </c>
      <c r="DJ166" s="226">
        <v>10159214.109999992</v>
      </c>
      <c r="DK166" s="235">
        <v>0.10344892426213537</v>
      </c>
      <c r="DL166" s="228">
        <v>230</v>
      </c>
      <c r="DM166" s="235">
        <v>9.4611271081859322E-2</v>
      </c>
      <c r="DP166" s="244">
        <v>1990</v>
      </c>
      <c r="DQ166" s="226">
        <v>9567031.1399999969</v>
      </c>
      <c r="DR166" s="235">
        <v>0.10163090630830085</v>
      </c>
      <c r="DS166" s="228">
        <v>223</v>
      </c>
      <c r="DT166" s="235">
        <v>9.4772630684232889E-2</v>
      </c>
      <c r="DW166" s="244">
        <v>1990</v>
      </c>
      <c r="DX166" s="226">
        <v>9223857.0999999996</v>
      </c>
      <c r="DY166" s="235">
        <v>0.10257562518666118</v>
      </c>
      <c r="DZ166" s="228">
        <v>214</v>
      </c>
      <c r="EA166" s="235">
        <v>9.5578383206788742E-2</v>
      </c>
      <c r="ED166" s="244">
        <v>1990</v>
      </c>
      <c r="EE166" s="226">
        <v>8574889.3200000022</v>
      </c>
      <c r="EF166" s="235">
        <v>0.10204523320627047</v>
      </c>
      <c r="EG166" s="228">
        <v>195</v>
      </c>
      <c r="EH166" s="235">
        <v>9.3659942363112397E-2</v>
      </c>
      <c r="EK166" s="244">
        <v>1990</v>
      </c>
      <c r="EL166" s="226">
        <v>8250228.5899999999</v>
      </c>
      <c r="EM166" s="235">
        <v>0.10411730628760803</v>
      </c>
      <c r="EN166" s="228">
        <v>184</v>
      </c>
      <c r="EO166" s="235">
        <v>9.4069529652351741E-2</v>
      </c>
      <c r="ER166" s="244">
        <v>1990</v>
      </c>
      <c r="ES166" s="226">
        <v>7769796.0099999998</v>
      </c>
      <c r="ET166" s="235">
        <v>0.10383077903937696</v>
      </c>
      <c r="EU166" s="228">
        <v>176</v>
      </c>
      <c r="EV166" s="235">
        <v>9.4572810317033851E-2</v>
      </c>
      <c r="EY166" s="244">
        <v>1990</v>
      </c>
      <c r="EZ166" s="226">
        <v>7353522.2399999984</v>
      </c>
      <c r="FA166" s="235">
        <v>0.10584885519284792</v>
      </c>
      <c r="FB166" s="228">
        <v>167</v>
      </c>
      <c r="FC166" s="235">
        <v>9.5977011494252876E-2</v>
      </c>
      <c r="FF166" s="244">
        <v>1990</v>
      </c>
      <c r="FG166" s="226">
        <v>6902198.7300000004</v>
      </c>
      <c r="FH166" s="235">
        <v>0.10817216979031308</v>
      </c>
      <c r="FI166" s="228">
        <v>156</v>
      </c>
      <c r="FJ166" s="235">
        <v>9.7075295581829493E-2</v>
      </c>
      <c r="FM166" s="244">
        <v>1990</v>
      </c>
      <c r="FN166" s="226">
        <v>6470207.5999999978</v>
      </c>
      <c r="FO166" s="235">
        <v>0.10859203710592025</v>
      </c>
      <c r="FP166" s="228">
        <v>148</v>
      </c>
      <c r="FQ166" s="235">
        <v>9.8930481283422467E-2</v>
      </c>
      <c r="FT166" s="244">
        <v>1990</v>
      </c>
      <c r="FU166" s="226">
        <v>6155996.5499999998</v>
      </c>
      <c r="FV166" s="235">
        <v>0.11011307831552836</v>
      </c>
      <c r="FW166" s="228">
        <v>143</v>
      </c>
      <c r="FX166" s="235">
        <v>0.10163468372423597</v>
      </c>
      <c r="GA166" s="244">
        <v>1990</v>
      </c>
      <c r="GB166" s="226">
        <v>6009725.8500000015</v>
      </c>
      <c r="GC166" s="235">
        <v>0.115405882551065</v>
      </c>
      <c r="GD166" s="228">
        <v>139</v>
      </c>
      <c r="GE166" s="235">
        <v>0.10970797158642462</v>
      </c>
      <c r="GH166" s="244">
        <v>1990</v>
      </c>
      <c r="GI166" s="226">
        <v>5648347.3500000006</v>
      </c>
      <c r="GJ166" s="235">
        <v>0.11801065449331585</v>
      </c>
      <c r="GK166" s="228">
        <v>131</v>
      </c>
      <c r="GL166" s="235">
        <v>0.11644444444444445</v>
      </c>
      <c r="GO166" s="244">
        <v>1990</v>
      </c>
      <c r="GP166" s="226">
        <v>5197303.9699999969</v>
      </c>
      <c r="GQ166" s="235">
        <v>0.11888965434906389</v>
      </c>
      <c r="GR166" s="228">
        <v>124</v>
      </c>
      <c r="GS166" s="235">
        <v>0.11923076923076924</v>
      </c>
      <c r="GV166" s="244">
        <v>1990</v>
      </c>
      <c r="GW166" s="226">
        <v>4952595.5599999987</v>
      </c>
      <c r="GX166" s="235">
        <v>0.12181345435556536</v>
      </c>
      <c r="GY166" s="228">
        <v>119</v>
      </c>
      <c r="GZ166" s="235">
        <v>0.12293388429752067</v>
      </c>
      <c r="HC166" s="244">
        <v>1990</v>
      </c>
      <c r="HD166" s="226">
        <v>4683822.8299999973</v>
      </c>
      <c r="HE166" s="235">
        <v>0.12547529338913596</v>
      </c>
      <c r="HF166" s="228">
        <v>114</v>
      </c>
      <c r="HG166" s="235">
        <v>0.12954545454545455</v>
      </c>
      <c r="HJ166" s="244">
        <v>1990</v>
      </c>
      <c r="HK166" s="226">
        <v>4552202.7499999991</v>
      </c>
      <c r="HL166" s="235">
        <v>0.13453642478715405</v>
      </c>
      <c r="HM166" s="228">
        <v>109</v>
      </c>
      <c r="HN166" s="235">
        <v>0.13456790123456791</v>
      </c>
      <c r="HQ166" s="244">
        <v>1990</v>
      </c>
      <c r="HR166" s="226">
        <v>4173223.1699999985</v>
      </c>
      <c r="HS166" s="235">
        <v>0.13248484991516851</v>
      </c>
      <c r="HT166" s="228">
        <v>103</v>
      </c>
      <c r="HU166" s="235">
        <v>0.13517060367454067</v>
      </c>
      <c r="HX166" s="244">
        <v>1990</v>
      </c>
      <c r="HY166" s="226">
        <v>3494130.669999999</v>
      </c>
      <c r="HZ166" s="235">
        <v>0.11816174114257448</v>
      </c>
      <c r="IA166" s="228">
        <v>90</v>
      </c>
      <c r="IB166" s="235">
        <v>0.12396694214876033</v>
      </c>
      <c r="IE166" s="244">
        <v>1990</v>
      </c>
      <c r="IF166" s="226">
        <v>2952529.49</v>
      </c>
      <c r="IG166" s="235">
        <v>0.10979412627386965</v>
      </c>
      <c r="IH166" s="228">
        <v>79</v>
      </c>
      <c r="II166" s="235">
        <v>0.11826347305389222</v>
      </c>
      <c r="IK166" s="244">
        <v>1990</v>
      </c>
      <c r="IL166" s="226">
        <v>2217644.3200000003</v>
      </c>
      <c r="IM166" s="235">
        <v>8.992115872723408E-2</v>
      </c>
      <c r="IN166" s="228">
        <v>60</v>
      </c>
      <c r="IO166" s="235">
        <v>9.8522167487684734E-2</v>
      </c>
      <c r="IQ166" s="244">
        <v>1990</v>
      </c>
      <c r="IR166" s="226">
        <v>1914215.15</v>
      </c>
      <c r="IS166" s="235">
        <v>8.4670205150231687E-2</v>
      </c>
      <c r="IT166" s="228">
        <v>50</v>
      </c>
      <c r="IU166" s="235">
        <v>8.8967971530249115E-2</v>
      </c>
      <c r="IW166" s="244">
        <v>1990</v>
      </c>
      <c r="IX166" s="226">
        <v>1584634.7000000002</v>
      </c>
      <c r="IY166" s="235">
        <v>7.5713251902441825E-2</v>
      </c>
      <c r="IZ166" s="228">
        <v>44</v>
      </c>
      <c r="JA166" s="235">
        <v>8.59375E-2</v>
      </c>
      <c r="JC166" s="244">
        <v>1990</v>
      </c>
      <c r="JD166" s="226">
        <v>1551316.18</v>
      </c>
      <c r="JE166" s="235">
        <v>8.6174546298967716E-2</v>
      </c>
      <c r="JF166" s="228">
        <v>41</v>
      </c>
      <c r="JG166" s="235">
        <v>8.5416666666666669E-2</v>
      </c>
      <c r="JI166" s="244">
        <v>1990</v>
      </c>
      <c r="JJ166" s="226">
        <v>1282333.1100000001</v>
      </c>
      <c r="JK166" s="235">
        <v>7.6706912844759181E-2</v>
      </c>
      <c r="JL166" s="228">
        <v>33</v>
      </c>
      <c r="JM166" s="235">
        <v>7.3496659242761692E-2</v>
      </c>
      <c r="JO166" s="244">
        <v>1990</v>
      </c>
      <c r="JP166" s="226">
        <v>1140371.71</v>
      </c>
      <c r="JQ166" s="235">
        <v>7.3401378030102257E-2</v>
      </c>
      <c r="JR166" s="228">
        <v>30</v>
      </c>
      <c r="JS166" s="235">
        <v>7.0754716981132074E-2</v>
      </c>
      <c r="JU166" s="244">
        <v>1990</v>
      </c>
      <c r="JV166" s="226">
        <v>949066.91999999981</v>
      </c>
      <c r="JW166" s="235">
        <v>6.7603601618050263E-2</v>
      </c>
      <c r="JX166" s="228">
        <v>27</v>
      </c>
      <c r="JY166" s="235">
        <v>6.78391959798995E-2</v>
      </c>
      <c r="KA166" s="282">
        <v>1990</v>
      </c>
      <c r="KB166" s="272">
        <v>812863.63</v>
      </c>
      <c r="KC166" s="273">
        <v>6.2190141724362193E-2</v>
      </c>
      <c r="KD166" s="274">
        <v>24</v>
      </c>
      <c r="KE166" s="273">
        <v>6.3660477453580902E-2</v>
      </c>
      <c r="KG166" s="282">
        <v>1990</v>
      </c>
      <c r="KH166" s="272">
        <v>713384.78</v>
      </c>
      <c r="KI166" s="273">
        <v>5.8563570193629275E-2</v>
      </c>
      <c r="KJ166" s="274">
        <v>22</v>
      </c>
      <c r="KK166" s="273">
        <v>6.3400576368876083E-2</v>
      </c>
      <c r="KM166" s="282">
        <v>1990</v>
      </c>
      <c r="KN166" s="272">
        <v>627851.08000000019</v>
      </c>
      <c r="KO166" s="273">
        <v>5.6247654093424179E-2</v>
      </c>
      <c r="KP166" s="274">
        <v>21</v>
      </c>
      <c r="KQ166" s="273">
        <v>6.3829787234042548E-2</v>
      </c>
      <c r="KS166" s="282">
        <v>1990</v>
      </c>
      <c r="KT166" s="272">
        <v>613199.89999999991</v>
      </c>
      <c r="KU166" s="273">
        <v>5.8884356989568398E-2</v>
      </c>
      <c r="KV166" s="274">
        <v>21</v>
      </c>
      <c r="KW166" s="273">
        <v>6.7961165048543687E-2</v>
      </c>
      <c r="KY166" s="282">
        <v>1990</v>
      </c>
      <c r="KZ166" s="272">
        <v>597776.46000000008</v>
      </c>
      <c r="LA166" s="273">
        <v>6.0876939740379603E-2</v>
      </c>
      <c r="LB166" s="274">
        <v>20</v>
      </c>
      <c r="LC166" s="273">
        <v>6.9444444444444448E-2</v>
      </c>
      <c r="LE166" s="282">
        <v>1990</v>
      </c>
      <c r="LF166" s="272">
        <v>523562.49000000005</v>
      </c>
      <c r="LG166" s="273">
        <v>5.7406884228315462E-2</v>
      </c>
      <c r="LH166" s="274">
        <v>18</v>
      </c>
      <c r="LI166" s="273">
        <v>6.7669172932330823E-2</v>
      </c>
      <c r="LK166" s="282">
        <v>1990</v>
      </c>
      <c r="LL166" s="272">
        <v>462133.45000000007</v>
      </c>
      <c r="LM166" s="273">
        <v>5.486288470408255E-2</v>
      </c>
      <c r="LN166" s="274">
        <v>17</v>
      </c>
      <c r="LO166" s="273">
        <v>6.640625E-2</v>
      </c>
      <c r="LQ166" s="282">
        <v>1990</v>
      </c>
      <c r="LR166" s="272">
        <v>0</v>
      </c>
      <c r="LS166" s="273">
        <v>0</v>
      </c>
      <c r="LT166" s="274">
        <v>0</v>
      </c>
      <c r="LU166" s="273">
        <v>0</v>
      </c>
    </row>
    <row r="167" spans="1:333" ht="18">
      <c r="A167" s="244">
        <v>1991</v>
      </c>
      <c r="B167" s="226">
        <v>20852173.089999977</v>
      </c>
      <c r="C167" s="235">
        <v>8.0937102788184723E-2</v>
      </c>
      <c r="D167" s="228">
        <v>459</v>
      </c>
      <c r="E167" s="235">
        <v>8.346972176759411E-2</v>
      </c>
      <c r="H167" s="244">
        <v>1991</v>
      </c>
      <c r="I167" s="226">
        <v>19155818.529999997</v>
      </c>
      <c r="J167" s="235">
        <v>8.4553226363212594E-2</v>
      </c>
      <c r="K167" s="228">
        <v>418</v>
      </c>
      <c r="L167" s="235">
        <v>8.4649655731065213E-2</v>
      </c>
      <c r="O167" s="244">
        <v>1991</v>
      </c>
      <c r="P167" s="226">
        <v>18034951.329999994</v>
      </c>
      <c r="Q167" s="235">
        <v>8.7401936973176053E-2</v>
      </c>
      <c r="R167" s="228">
        <v>396</v>
      </c>
      <c r="S167" s="235">
        <v>8.6406284093388616E-2</v>
      </c>
      <c r="V167" s="244">
        <v>1991</v>
      </c>
      <c r="W167" s="226">
        <v>16910759.220000003</v>
      </c>
      <c r="X167" s="235">
        <v>8.9612528826184548E-2</v>
      </c>
      <c r="Y167" s="228">
        <v>379</v>
      </c>
      <c r="Z167" s="235">
        <v>8.8758782201405151E-2</v>
      </c>
      <c r="AC167" s="244">
        <v>1991</v>
      </c>
      <c r="AD167" s="226">
        <v>15835896.290000003</v>
      </c>
      <c r="AE167" s="235">
        <v>9.0211039825165859E-2</v>
      </c>
      <c r="AF167" s="228">
        <v>358</v>
      </c>
      <c r="AG167" s="235">
        <v>8.8438735177865616E-2</v>
      </c>
      <c r="AJ167" s="244">
        <v>1991</v>
      </c>
      <c r="AK167" s="226">
        <v>14519700.189999999</v>
      </c>
      <c r="AL167" s="235">
        <v>8.916739723181312E-2</v>
      </c>
      <c r="AM167" s="228">
        <v>337</v>
      </c>
      <c r="AN167" s="235">
        <v>8.8777660695468913E-2</v>
      </c>
      <c r="AQ167" s="244">
        <v>1991</v>
      </c>
      <c r="AR167" s="226">
        <v>14100733.200000007</v>
      </c>
      <c r="AS167" s="235">
        <v>9.1563142748402937E-2</v>
      </c>
      <c r="AT167" s="228">
        <v>323</v>
      </c>
      <c r="AU167" s="235">
        <v>8.9647515958923119E-2</v>
      </c>
      <c r="AX167" s="244">
        <v>1991</v>
      </c>
      <c r="AY167" s="226">
        <v>13415243.310000001</v>
      </c>
      <c r="AZ167" s="235">
        <v>9.2012663395473301E-2</v>
      </c>
      <c r="BA167" s="228">
        <v>310</v>
      </c>
      <c r="BB167" s="235">
        <v>9.0379008746355682E-2</v>
      </c>
      <c r="BE167" s="244">
        <v>1991</v>
      </c>
      <c r="BF167" s="226">
        <v>13128891.909999989</v>
      </c>
      <c r="BG167" s="235">
        <v>9.4480081613788264E-2</v>
      </c>
      <c r="BH167" s="228">
        <v>301</v>
      </c>
      <c r="BI167" s="235">
        <v>9.115687462144155E-2</v>
      </c>
      <c r="BL167" s="244">
        <v>1991</v>
      </c>
      <c r="BM167" s="226">
        <v>12419925.199999992</v>
      </c>
      <c r="BN167" s="235">
        <v>9.5195395863904672E-2</v>
      </c>
      <c r="BO167" s="228">
        <v>283</v>
      </c>
      <c r="BP167" s="235">
        <v>8.9698890649762289E-2</v>
      </c>
      <c r="BS167" s="244">
        <v>1991</v>
      </c>
      <c r="BT167" s="226">
        <v>11956793.929999998</v>
      </c>
      <c r="BU167" s="235">
        <v>9.5857553879288696E-2</v>
      </c>
      <c r="BV167" s="228">
        <v>274</v>
      </c>
      <c r="BW167" s="235">
        <v>9.0488771466314399E-2</v>
      </c>
      <c r="BX167" s="235"/>
      <c r="BZ167" s="244">
        <v>1991</v>
      </c>
      <c r="CA167" s="226">
        <v>11500939.959999992</v>
      </c>
      <c r="CB167" s="235">
        <v>9.6842090926558877E-2</v>
      </c>
      <c r="CC167" s="228">
        <v>266</v>
      </c>
      <c r="CD167" s="235">
        <v>9.1503267973856203E-2</v>
      </c>
      <c r="CG167" s="244">
        <v>1991</v>
      </c>
      <c r="CH167" s="226">
        <v>11013900.73</v>
      </c>
      <c r="CI167" s="235">
        <v>9.5896451756771778E-2</v>
      </c>
      <c r="CJ167" s="228">
        <v>259</v>
      </c>
      <c r="CK167" s="235">
        <v>9.1909155429382536E-2</v>
      </c>
      <c r="CN167" s="244">
        <v>1991</v>
      </c>
      <c r="CO167" s="226">
        <v>10577961.649999999</v>
      </c>
      <c r="CP167" s="235">
        <v>9.5900756024973111E-2</v>
      </c>
      <c r="CQ167" s="228">
        <v>250</v>
      </c>
      <c r="CR167" s="235">
        <v>9.2319054652880359E-2</v>
      </c>
      <c r="CU167" s="244">
        <v>1991</v>
      </c>
      <c r="CV167" s="226">
        <v>10001224.890000004</v>
      </c>
      <c r="CW167" s="235">
        <v>9.5384583131847916E-2</v>
      </c>
      <c r="CX167" s="228">
        <v>240</v>
      </c>
      <c r="CY167" s="235">
        <v>9.2592592592592587E-2</v>
      </c>
      <c r="DB167" s="244">
        <v>1991</v>
      </c>
      <c r="DC167" s="226">
        <v>9709855.8400000017</v>
      </c>
      <c r="DD167" s="235">
        <v>9.6570333633767977E-2</v>
      </c>
      <c r="DE167" s="228">
        <v>232</v>
      </c>
      <c r="DF167" s="235">
        <v>9.3285082428628874E-2</v>
      </c>
      <c r="DI167" s="244">
        <v>1991</v>
      </c>
      <c r="DJ167" s="226">
        <v>9457286.3700000048</v>
      </c>
      <c r="DK167" s="235">
        <v>9.6301356662268078E-2</v>
      </c>
      <c r="DL167" s="228">
        <v>228</v>
      </c>
      <c r="DM167" s="235">
        <v>9.3788564376799666E-2</v>
      </c>
      <c r="DP167" s="244">
        <v>1991</v>
      </c>
      <c r="DQ167" s="226">
        <v>9087878.2700000014</v>
      </c>
      <c r="DR167" s="235">
        <v>9.6540848616869221E-2</v>
      </c>
      <c r="DS167" s="228">
        <v>218</v>
      </c>
      <c r="DT167" s="235">
        <v>9.2647683807904807E-2</v>
      </c>
      <c r="DW167" s="244">
        <v>1991</v>
      </c>
      <c r="DX167" s="226">
        <v>8582834.8599999975</v>
      </c>
      <c r="DY167" s="235">
        <v>9.5447017673156428E-2</v>
      </c>
      <c r="DZ167" s="228">
        <v>202</v>
      </c>
      <c r="EA167" s="235">
        <v>9.0218847699866017E-2</v>
      </c>
      <c r="ED167" s="244">
        <v>1991</v>
      </c>
      <c r="EE167" s="226">
        <v>8031220.4100000029</v>
      </c>
      <c r="EF167" s="235">
        <v>9.5575316378475342E-2</v>
      </c>
      <c r="EG167" s="228">
        <v>187</v>
      </c>
      <c r="EH167" s="235">
        <v>8.9817483189241112E-2</v>
      </c>
      <c r="EK167" s="244">
        <v>1991</v>
      </c>
      <c r="EL167" s="226">
        <v>7363213.0000000019</v>
      </c>
      <c r="EM167" s="235">
        <v>9.292323174064894E-2</v>
      </c>
      <c r="EN167" s="228">
        <v>172</v>
      </c>
      <c r="EO167" s="235">
        <v>8.7934560327198361E-2</v>
      </c>
      <c r="ER167" s="244">
        <v>1991</v>
      </c>
      <c r="ES167" s="226">
        <v>7091339.1900000023</v>
      </c>
      <c r="ET167" s="235">
        <v>9.4764299034687874E-2</v>
      </c>
      <c r="EU167" s="228">
        <v>167</v>
      </c>
      <c r="EV167" s="235">
        <v>8.9736700698549166E-2</v>
      </c>
      <c r="EY167" s="244">
        <v>1991</v>
      </c>
      <c r="EZ167" s="226">
        <v>6586036.1400000025</v>
      </c>
      <c r="FA167" s="235">
        <v>9.4801424803703807E-2</v>
      </c>
      <c r="FB167" s="228">
        <v>158</v>
      </c>
      <c r="FC167" s="235">
        <v>9.0804597701149431E-2</v>
      </c>
      <c r="FF167" s="244">
        <v>1991</v>
      </c>
      <c r="FG167" s="226">
        <v>6168656.1699999999</v>
      </c>
      <c r="FH167" s="235">
        <v>9.667599394074565E-2</v>
      </c>
      <c r="FI167" s="228">
        <v>152</v>
      </c>
      <c r="FJ167" s="235">
        <v>9.4586185438705658E-2</v>
      </c>
      <c r="FM167" s="244">
        <v>1991</v>
      </c>
      <c r="FN167" s="226">
        <v>5887651.0300000012</v>
      </c>
      <c r="FO167" s="235">
        <v>9.8814761232154269E-2</v>
      </c>
      <c r="FP167" s="228">
        <v>146</v>
      </c>
      <c r="FQ167" s="235">
        <v>9.7593582887700536E-2</v>
      </c>
      <c r="FT167" s="244">
        <v>1991</v>
      </c>
      <c r="FU167" s="226">
        <v>5644181.3200000012</v>
      </c>
      <c r="FV167" s="235">
        <v>0.10095817544215523</v>
      </c>
      <c r="FW167" s="228">
        <v>143</v>
      </c>
      <c r="FX167" s="235">
        <v>0.10163468372423597</v>
      </c>
      <c r="GA167" s="244">
        <v>1991</v>
      </c>
      <c r="GB167" s="226">
        <v>5314063.2399999984</v>
      </c>
      <c r="GC167" s="235">
        <v>0.10204694414544245</v>
      </c>
      <c r="GD167" s="228">
        <v>134</v>
      </c>
      <c r="GE167" s="235">
        <v>0.10576164167324388</v>
      </c>
      <c r="GH167" s="244">
        <v>1991</v>
      </c>
      <c r="GI167" s="226">
        <v>4984778.2499999981</v>
      </c>
      <c r="GJ167" s="235">
        <v>0.10414673661784368</v>
      </c>
      <c r="GK167" s="228">
        <v>127</v>
      </c>
      <c r="GL167" s="235">
        <v>0.11288888888888889</v>
      </c>
      <c r="GO167" s="244">
        <v>1991</v>
      </c>
      <c r="GP167" s="226">
        <v>4781844.830000001</v>
      </c>
      <c r="GQ167" s="235">
        <v>0.10938592052170437</v>
      </c>
      <c r="GR167" s="228">
        <v>120</v>
      </c>
      <c r="GS167" s="235">
        <v>0.11538461538461539</v>
      </c>
      <c r="GV167" s="244">
        <v>1991</v>
      </c>
      <c r="GW167" s="226">
        <v>4416074.0799999991</v>
      </c>
      <c r="GX167" s="235">
        <v>0.10861723551980799</v>
      </c>
      <c r="GY167" s="228">
        <v>113</v>
      </c>
      <c r="GZ167" s="235">
        <v>0.11673553719008264</v>
      </c>
      <c r="HC167" s="244">
        <v>1991</v>
      </c>
      <c r="HD167" s="226">
        <v>4254314.8</v>
      </c>
      <c r="HE167" s="235">
        <v>0.11396916943157381</v>
      </c>
      <c r="HF167" s="228">
        <v>107</v>
      </c>
      <c r="HG167" s="235">
        <v>0.1215909090909091</v>
      </c>
      <c r="HJ167" s="244">
        <v>1991</v>
      </c>
      <c r="HK167" s="226">
        <v>3839514.01</v>
      </c>
      <c r="HL167" s="235">
        <v>0.11347352396059014</v>
      </c>
      <c r="HM167" s="228">
        <v>101</v>
      </c>
      <c r="HN167" s="235">
        <v>0.12469135802469136</v>
      </c>
      <c r="HQ167" s="244">
        <v>1991</v>
      </c>
      <c r="HR167" s="226">
        <v>3633589.7700000005</v>
      </c>
      <c r="HS167" s="235">
        <v>0.11535342724835439</v>
      </c>
      <c r="HT167" s="228">
        <v>98</v>
      </c>
      <c r="HU167" s="235">
        <v>0.12860892388451445</v>
      </c>
      <c r="HX167" s="244">
        <v>1991</v>
      </c>
      <c r="HY167" s="226">
        <v>3582582.3499999996</v>
      </c>
      <c r="HZ167" s="235">
        <v>0.12115292993969691</v>
      </c>
      <c r="IA167" s="228">
        <v>97</v>
      </c>
      <c r="IB167" s="235">
        <v>0.13360881542699724</v>
      </c>
      <c r="IE167" s="244">
        <v>1991</v>
      </c>
      <c r="IF167" s="226">
        <v>3090943.28</v>
      </c>
      <c r="IG167" s="235">
        <v>0.11494124544364459</v>
      </c>
      <c r="IH167" s="228">
        <v>88</v>
      </c>
      <c r="II167" s="235">
        <v>0.1317365269461078</v>
      </c>
      <c r="IK167" s="244">
        <v>1991</v>
      </c>
      <c r="IL167" s="226">
        <v>2907166.5399999996</v>
      </c>
      <c r="IM167" s="235">
        <v>0.117879942032293</v>
      </c>
      <c r="IN167" s="228">
        <v>83</v>
      </c>
      <c r="IO167" s="235">
        <v>0.13628899835796388</v>
      </c>
      <c r="IQ167" s="244">
        <v>1991</v>
      </c>
      <c r="IR167" s="226">
        <v>2364383.35</v>
      </c>
      <c r="IS167" s="235">
        <v>0.10458219563161021</v>
      </c>
      <c r="IT167" s="228">
        <v>68</v>
      </c>
      <c r="IU167" s="235">
        <v>0.12099644128113879</v>
      </c>
      <c r="IW167" s="244">
        <v>1991</v>
      </c>
      <c r="IX167" s="226">
        <v>1791891.4100000001</v>
      </c>
      <c r="IY167" s="235">
        <v>8.5615899807792703E-2</v>
      </c>
      <c r="IZ167" s="228">
        <v>48</v>
      </c>
      <c r="JA167" s="235">
        <v>9.375E-2</v>
      </c>
      <c r="JC167" s="244">
        <v>1991</v>
      </c>
      <c r="JD167" s="226">
        <v>1299593.7400000002</v>
      </c>
      <c r="JE167" s="235">
        <v>7.2191537973566824E-2</v>
      </c>
      <c r="JF167" s="228">
        <v>38</v>
      </c>
      <c r="JG167" s="235">
        <v>7.9166666666666663E-2</v>
      </c>
      <c r="JI167" s="244">
        <v>1991</v>
      </c>
      <c r="JJ167" s="226">
        <v>1107455.5099999998</v>
      </c>
      <c r="JK167" s="235">
        <v>6.624604217309675E-2</v>
      </c>
      <c r="JL167" s="228">
        <v>32</v>
      </c>
      <c r="JM167" s="235">
        <v>7.126948775055679E-2</v>
      </c>
      <c r="JO167" s="244">
        <v>1991</v>
      </c>
      <c r="JP167" s="226">
        <v>977189.98</v>
      </c>
      <c r="JQ167" s="235">
        <v>6.2897992382859161E-2</v>
      </c>
      <c r="JR167" s="228">
        <v>30</v>
      </c>
      <c r="JS167" s="235">
        <v>7.0754716981132074E-2</v>
      </c>
      <c r="JU167" s="244">
        <v>1991</v>
      </c>
      <c r="JV167" s="226">
        <v>806408.12999999989</v>
      </c>
      <c r="JW167" s="235">
        <v>5.7441780777773704E-2</v>
      </c>
      <c r="JX167" s="228">
        <v>24</v>
      </c>
      <c r="JY167" s="235">
        <v>6.030150753768844E-2</v>
      </c>
      <c r="KA167" s="282">
        <v>1991</v>
      </c>
      <c r="KB167" s="272">
        <v>787805.35</v>
      </c>
      <c r="KC167" s="273">
        <v>6.0272996059266129E-2</v>
      </c>
      <c r="KD167" s="274">
        <v>23</v>
      </c>
      <c r="KE167" s="273">
        <v>6.1007957559681698E-2</v>
      </c>
      <c r="KG167" s="282">
        <v>1991</v>
      </c>
      <c r="KH167" s="272">
        <v>757224.8</v>
      </c>
      <c r="KI167" s="273">
        <v>6.2162508887779876E-2</v>
      </c>
      <c r="KJ167" s="274">
        <v>22</v>
      </c>
      <c r="KK167" s="273">
        <v>6.3400576368876083E-2</v>
      </c>
      <c r="KM167" s="282">
        <v>1991</v>
      </c>
      <c r="KN167" s="272">
        <v>741279.43</v>
      </c>
      <c r="KO167" s="273">
        <v>6.6409424612617743E-2</v>
      </c>
      <c r="KP167" s="274">
        <v>21</v>
      </c>
      <c r="KQ167" s="273">
        <v>6.3829787234042548E-2</v>
      </c>
      <c r="KS167" s="282">
        <v>1991</v>
      </c>
      <c r="KT167" s="272">
        <v>729116.16000000015</v>
      </c>
      <c r="KU167" s="273">
        <v>7.0015563036300701E-2</v>
      </c>
      <c r="KV167" s="274">
        <v>21</v>
      </c>
      <c r="KW167" s="273">
        <v>6.7961165048543687E-2</v>
      </c>
      <c r="KY167" s="282">
        <v>1991</v>
      </c>
      <c r="KZ167" s="272">
        <v>704394.7699999999</v>
      </c>
      <c r="LA167" s="273">
        <v>7.1734838750138363E-2</v>
      </c>
      <c r="LB167" s="274">
        <v>19</v>
      </c>
      <c r="LC167" s="273">
        <v>6.5972222222222224E-2</v>
      </c>
      <c r="LE167" s="282">
        <v>1991</v>
      </c>
      <c r="LF167" s="272">
        <v>634913.37</v>
      </c>
      <c r="LG167" s="273">
        <v>6.9616137562871661E-2</v>
      </c>
      <c r="LH167" s="274">
        <v>18</v>
      </c>
      <c r="LI167" s="273">
        <v>6.7669172932330823E-2</v>
      </c>
      <c r="LK167" s="282">
        <v>1991</v>
      </c>
      <c r="LL167" s="272">
        <v>612574.9</v>
      </c>
      <c r="LM167" s="273">
        <v>7.2722773284026279E-2</v>
      </c>
      <c r="LN167" s="274">
        <v>18</v>
      </c>
      <c r="LO167" s="273">
        <v>7.03125E-2</v>
      </c>
      <c r="LQ167" s="282">
        <v>1991</v>
      </c>
      <c r="LR167" s="272">
        <v>0</v>
      </c>
      <c r="LS167" s="273">
        <v>0</v>
      </c>
      <c r="LT167" s="274">
        <v>0</v>
      </c>
      <c r="LU167" s="273">
        <v>0</v>
      </c>
    </row>
    <row r="168" spans="1:333" ht="18">
      <c r="A168" s="244">
        <v>1992</v>
      </c>
      <c r="B168" s="226">
        <v>2262305.5699999998</v>
      </c>
      <c r="C168" s="235">
        <v>8.7810732083930289E-3</v>
      </c>
      <c r="D168" s="228">
        <v>54</v>
      </c>
      <c r="E168" s="235">
        <v>9.8199672667757774E-3</v>
      </c>
      <c r="H168" s="244">
        <v>1992</v>
      </c>
      <c r="I168" s="226">
        <v>2022425.03</v>
      </c>
      <c r="J168" s="235">
        <v>8.9269253149589674E-3</v>
      </c>
      <c r="K168" s="228">
        <v>46</v>
      </c>
      <c r="L168" s="235">
        <v>9.3155123531794247E-3</v>
      </c>
      <c r="O168" s="244">
        <v>1992</v>
      </c>
      <c r="P168" s="226">
        <v>1835598.51</v>
      </c>
      <c r="Q168" s="235">
        <v>8.8957747843878363E-3</v>
      </c>
      <c r="R168" s="228">
        <v>40</v>
      </c>
      <c r="S168" s="235">
        <v>8.7279074841806678E-3</v>
      </c>
      <c r="V168" s="244">
        <v>1992</v>
      </c>
      <c r="W168" s="226">
        <v>1682032.6399999999</v>
      </c>
      <c r="X168" s="235">
        <v>8.9133312394582883E-3</v>
      </c>
      <c r="Y168" s="228">
        <v>35</v>
      </c>
      <c r="Z168" s="235">
        <v>8.1967213114754103E-3</v>
      </c>
      <c r="AC168" s="244">
        <v>1992</v>
      </c>
      <c r="AD168" s="226">
        <v>1362665.09</v>
      </c>
      <c r="AE168" s="235">
        <v>7.7625814447887607E-3</v>
      </c>
      <c r="AF168" s="228">
        <v>33</v>
      </c>
      <c r="AG168" s="235">
        <v>8.152173913043478E-3</v>
      </c>
      <c r="AJ168" s="244">
        <v>1992</v>
      </c>
      <c r="AK168" s="226">
        <v>1360262.57</v>
      </c>
      <c r="AL168" s="235">
        <v>8.3535521623437168E-3</v>
      </c>
      <c r="AM168" s="228">
        <v>33</v>
      </c>
      <c r="AN168" s="235">
        <v>8.6933614330874601E-3</v>
      </c>
      <c r="AQ168" s="244">
        <v>1992</v>
      </c>
      <c r="AR168" s="226">
        <v>1291749.1499999999</v>
      </c>
      <c r="AS168" s="235">
        <v>8.3879760108203517E-3</v>
      </c>
      <c r="AT168" s="228">
        <v>32</v>
      </c>
      <c r="AU168" s="235">
        <v>8.8814876491812387E-3</v>
      </c>
      <c r="AX168" s="244">
        <v>1992</v>
      </c>
      <c r="AY168" s="226">
        <v>1106759.3899999999</v>
      </c>
      <c r="AZ168" s="235">
        <v>7.5910571920778198E-3</v>
      </c>
      <c r="BA168" s="228">
        <v>29</v>
      </c>
      <c r="BB168" s="235">
        <v>8.4548104956268227E-3</v>
      </c>
      <c r="BE168" s="244">
        <v>1992</v>
      </c>
      <c r="BF168" s="226">
        <v>992536.79</v>
      </c>
      <c r="BG168" s="235">
        <v>7.1426406407124965E-3</v>
      </c>
      <c r="BH168" s="228">
        <v>26</v>
      </c>
      <c r="BI168" s="235">
        <v>7.874015748031496E-3</v>
      </c>
      <c r="BL168" s="244">
        <v>1992</v>
      </c>
      <c r="BM168" s="226">
        <v>958923.88</v>
      </c>
      <c r="BN168" s="235">
        <v>7.3498943745612492E-3</v>
      </c>
      <c r="BO168" s="228">
        <v>25</v>
      </c>
      <c r="BP168" s="235">
        <v>7.9239302694136295E-3</v>
      </c>
      <c r="BS168" s="244">
        <v>1992</v>
      </c>
      <c r="BT168" s="226">
        <v>893775.45</v>
      </c>
      <c r="BU168" s="235">
        <v>7.1653930690733685E-3</v>
      </c>
      <c r="BV168" s="228">
        <v>23</v>
      </c>
      <c r="BW168" s="235">
        <v>7.5957727873183622E-3</v>
      </c>
      <c r="BX168" s="235"/>
      <c r="BZ168" s="244">
        <v>1992</v>
      </c>
      <c r="CA168" s="226">
        <v>862766.88</v>
      </c>
      <c r="CB168" s="235">
        <v>7.2648104356666495E-3</v>
      </c>
      <c r="CC168" s="228">
        <v>22</v>
      </c>
      <c r="CD168" s="235">
        <v>7.5679394564843478E-3</v>
      </c>
      <c r="CG168" s="244">
        <v>1992</v>
      </c>
      <c r="CH168" s="226">
        <v>848572.98</v>
      </c>
      <c r="CI168" s="235">
        <v>7.3884030584203449E-3</v>
      </c>
      <c r="CJ168" s="228">
        <v>22</v>
      </c>
      <c r="CK168" s="235">
        <v>7.806955287437899E-3</v>
      </c>
      <c r="CN168" s="244">
        <v>1992</v>
      </c>
      <c r="CO168" s="226">
        <v>845310.34</v>
      </c>
      <c r="CP168" s="235">
        <v>7.663659915209382E-3</v>
      </c>
      <c r="CQ168" s="228">
        <v>22</v>
      </c>
      <c r="CR168" s="235">
        <v>8.1240768094534704E-3</v>
      </c>
      <c r="CU168" s="244">
        <v>1992</v>
      </c>
      <c r="CV168" s="226">
        <v>724724.93</v>
      </c>
      <c r="CW168" s="235">
        <v>6.9119119001540257E-3</v>
      </c>
      <c r="CX168" s="228">
        <v>20</v>
      </c>
      <c r="CY168" s="235">
        <v>7.716049382716049E-3</v>
      </c>
      <c r="DB168" s="244">
        <v>1992</v>
      </c>
      <c r="DC168" s="226">
        <v>688558.41</v>
      </c>
      <c r="DD168" s="235">
        <v>6.8481259120358679E-3</v>
      </c>
      <c r="DE168" s="228">
        <v>18</v>
      </c>
      <c r="DF168" s="235">
        <v>7.2376357056694813E-3</v>
      </c>
      <c r="DI168" s="244">
        <v>1992</v>
      </c>
      <c r="DJ168" s="226">
        <v>661301.75000000012</v>
      </c>
      <c r="DK168" s="235">
        <v>6.7338825532605737E-3</v>
      </c>
      <c r="DL168" s="228">
        <v>18</v>
      </c>
      <c r="DM168" s="235">
        <v>7.4043603455368158E-3</v>
      </c>
      <c r="DP168" s="244">
        <v>1992</v>
      </c>
      <c r="DQ168" s="226">
        <v>601407.28</v>
      </c>
      <c r="DR168" s="235">
        <v>6.3887705634467166E-3</v>
      </c>
      <c r="DS168" s="228">
        <v>16</v>
      </c>
      <c r="DT168" s="235">
        <v>6.7998300042498936E-3</v>
      </c>
      <c r="DW168" s="244">
        <v>1992</v>
      </c>
      <c r="DX168" s="226">
        <v>576046.43000000005</v>
      </c>
      <c r="DY168" s="235">
        <v>6.4060318859226759E-3</v>
      </c>
      <c r="DZ168" s="228">
        <v>15</v>
      </c>
      <c r="EA168" s="235">
        <v>6.6994193836534171E-3</v>
      </c>
      <c r="ED168" s="244">
        <v>1992</v>
      </c>
      <c r="EE168" s="226">
        <v>576046.43000000005</v>
      </c>
      <c r="EF168" s="235">
        <v>6.8552246091252815E-3</v>
      </c>
      <c r="EG168" s="228">
        <v>15</v>
      </c>
      <c r="EH168" s="235">
        <v>7.2046109510086453E-3</v>
      </c>
      <c r="EK168" s="244">
        <v>1992</v>
      </c>
      <c r="EL168" s="226">
        <v>537819.56000000006</v>
      </c>
      <c r="EM168" s="235">
        <v>6.7872451344995503E-3</v>
      </c>
      <c r="EN168" s="228">
        <v>14</v>
      </c>
      <c r="EO168" s="235">
        <v>7.1574642126789366E-3</v>
      </c>
      <c r="ER168" s="244">
        <v>1992</v>
      </c>
      <c r="ES168" s="226">
        <v>512568.06000000011</v>
      </c>
      <c r="ET168" s="235">
        <v>6.8496445610677142E-3</v>
      </c>
      <c r="EU168" s="228">
        <v>14</v>
      </c>
      <c r="EV168" s="235">
        <v>7.5228371843095113E-3</v>
      </c>
      <c r="EY168" s="244">
        <v>1992</v>
      </c>
      <c r="EZ168" s="226">
        <v>422646.58000000007</v>
      </c>
      <c r="FA168" s="235">
        <v>6.0837045410462283E-3</v>
      </c>
      <c r="FB168" s="228">
        <v>13</v>
      </c>
      <c r="FC168" s="235">
        <v>7.4712643678160919E-3</v>
      </c>
      <c r="FF168" s="244">
        <v>1992</v>
      </c>
      <c r="FG168" s="226">
        <v>409149.7</v>
      </c>
      <c r="FH168" s="235">
        <v>6.4122481182247353E-3</v>
      </c>
      <c r="FI168" s="228">
        <v>13</v>
      </c>
      <c r="FJ168" s="235">
        <v>8.0896079651524583E-3</v>
      </c>
      <c r="FM168" s="244">
        <v>1992</v>
      </c>
      <c r="FN168" s="226">
        <v>401350.64</v>
      </c>
      <c r="FO168" s="235">
        <v>6.7360255320655944E-3</v>
      </c>
      <c r="FP168" s="228">
        <v>13</v>
      </c>
      <c r="FQ168" s="235">
        <v>8.6898395721925134E-3</v>
      </c>
      <c r="FT168" s="244">
        <v>1992</v>
      </c>
      <c r="FU168" s="226">
        <v>318772.16000000003</v>
      </c>
      <c r="FV168" s="235">
        <v>5.7019173961184461E-3</v>
      </c>
      <c r="FW168" s="228">
        <v>11</v>
      </c>
      <c r="FX168" s="235">
        <v>7.818052594171997E-3</v>
      </c>
      <c r="GA168" s="244">
        <v>1992</v>
      </c>
      <c r="GB168" s="226">
        <v>303777.16000000003</v>
      </c>
      <c r="GC168" s="235">
        <v>5.8334892678434036E-3</v>
      </c>
      <c r="GD168" s="228">
        <v>11</v>
      </c>
      <c r="GE168" s="235">
        <v>8.6819258089976328E-3</v>
      </c>
      <c r="GH168" s="244">
        <v>1992</v>
      </c>
      <c r="GI168" s="226">
        <v>303697.64000000007</v>
      </c>
      <c r="GJ168" s="235">
        <v>6.3451404532469885E-3</v>
      </c>
      <c r="GK168" s="228">
        <v>11</v>
      </c>
      <c r="GL168" s="235">
        <v>9.7777777777777776E-3</v>
      </c>
      <c r="GO168" s="244">
        <v>1992</v>
      </c>
      <c r="GP168" s="226">
        <v>303622.44</v>
      </c>
      <c r="GQ168" s="235">
        <v>6.9454407809477056E-3</v>
      </c>
      <c r="GR168" s="228">
        <v>11</v>
      </c>
      <c r="GS168" s="235">
        <v>1.0576923076923078E-2</v>
      </c>
      <c r="GV168" s="244">
        <v>1992</v>
      </c>
      <c r="GW168" s="226">
        <v>290343.83</v>
      </c>
      <c r="GX168" s="235">
        <v>7.1412624864375237E-3</v>
      </c>
      <c r="GY168" s="228">
        <v>10</v>
      </c>
      <c r="GZ168" s="235">
        <v>1.0330578512396695E-2</v>
      </c>
      <c r="HC168" s="244">
        <v>1992</v>
      </c>
      <c r="HD168" s="226">
        <v>289534.90000000002</v>
      </c>
      <c r="HE168" s="235">
        <v>7.7563729121441095E-3</v>
      </c>
      <c r="HF168" s="228">
        <v>10</v>
      </c>
      <c r="HG168" s="235">
        <v>1.1363636363636364E-2</v>
      </c>
      <c r="HJ168" s="244">
        <v>1992</v>
      </c>
      <c r="HK168" s="226">
        <v>287520.45</v>
      </c>
      <c r="HL168" s="235">
        <v>8.497418836670597E-3</v>
      </c>
      <c r="HM168" s="228">
        <v>10</v>
      </c>
      <c r="HN168" s="235">
        <v>1.2345679012345678E-2</v>
      </c>
      <c r="HQ168" s="244">
        <v>1992</v>
      </c>
      <c r="HR168" s="226">
        <v>285523.19</v>
      </c>
      <c r="HS168" s="235">
        <v>9.0643359900760244E-3</v>
      </c>
      <c r="HT168" s="228">
        <v>10</v>
      </c>
      <c r="HU168" s="235">
        <v>1.3123359580052493E-2</v>
      </c>
      <c r="HX168" s="244">
        <v>1992</v>
      </c>
      <c r="HY168" s="226">
        <v>283946.61</v>
      </c>
      <c r="HZ168" s="235">
        <v>9.6022813677805463E-3</v>
      </c>
      <c r="IA168" s="228">
        <v>10</v>
      </c>
      <c r="IB168" s="235">
        <v>1.3774104683195593E-2</v>
      </c>
      <c r="IE168" s="244">
        <v>1992</v>
      </c>
      <c r="IF168" s="226">
        <v>282757.41000000003</v>
      </c>
      <c r="IG168" s="235">
        <v>1.0514747738696536E-2</v>
      </c>
      <c r="IH168" s="228">
        <v>10</v>
      </c>
      <c r="II168" s="235">
        <v>1.4970059880239521E-2</v>
      </c>
      <c r="IK168" s="244">
        <v>1992</v>
      </c>
      <c r="IL168" s="226">
        <v>243406.86000000002</v>
      </c>
      <c r="IM168" s="235">
        <v>9.8696741835307671E-3</v>
      </c>
      <c r="IN168" s="228">
        <v>8</v>
      </c>
      <c r="IO168" s="235">
        <v>1.3136288998357963E-2</v>
      </c>
      <c r="IQ168" s="244">
        <v>1992</v>
      </c>
      <c r="IR168" s="226">
        <v>225282.53</v>
      </c>
      <c r="IS168" s="235">
        <v>9.9647722628583447E-3</v>
      </c>
      <c r="IT168" s="228">
        <v>8</v>
      </c>
      <c r="IU168" s="235">
        <v>1.4234875444839857E-2</v>
      </c>
      <c r="IW168" s="244">
        <v>1992</v>
      </c>
      <c r="IX168" s="226">
        <v>195257.29</v>
      </c>
      <c r="IY168" s="235">
        <v>9.329320116212356E-3</v>
      </c>
      <c r="IZ168" s="228">
        <v>7</v>
      </c>
      <c r="JA168" s="235">
        <v>1.3671875E-2</v>
      </c>
      <c r="JC168" s="244">
        <v>1992</v>
      </c>
      <c r="JD168" s="226">
        <v>194120.43</v>
      </c>
      <c r="JE168" s="235">
        <v>1.0783256307305788E-2</v>
      </c>
      <c r="JF168" s="228">
        <v>7</v>
      </c>
      <c r="JG168" s="235">
        <v>1.4583333333333334E-2</v>
      </c>
      <c r="JI168" s="244">
        <v>1992</v>
      </c>
      <c r="JJ168" s="226">
        <v>163824.84</v>
      </c>
      <c r="JK168" s="235">
        <v>9.7997139945069471E-3</v>
      </c>
      <c r="JL168" s="228">
        <v>6</v>
      </c>
      <c r="JM168" s="235">
        <v>1.3363028953229399E-2</v>
      </c>
      <c r="JO168" s="244">
        <v>1992</v>
      </c>
      <c r="JP168" s="226">
        <v>142385.75</v>
      </c>
      <c r="JQ168" s="235">
        <v>9.1648277225762059E-3</v>
      </c>
      <c r="JR168" s="228">
        <v>5</v>
      </c>
      <c r="JS168" s="235">
        <v>1.179245283018868E-2</v>
      </c>
      <c r="JU168" s="244">
        <v>1992</v>
      </c>
      <c r="JV168" s="226">
        <v>140721.03</v>
      </c>
      <c r="JW168" s="235">
        <v>1.002379100032451E-2</v>
      </c>
      <c r="JX168" s="228">
        <v>5</v>
      </c>
      <c r="JY168" s="235">
        <v>1.2562814070351759E-2</v>
      </c>
      <c r="KA168" s="282">
        <v>1992</v>
      </c>
      <c r="KB168" s="272">
        <v>139327.78</v>
      </c>
      <c r="KC168" s="273">
        <v>1.0659616280704743E-2</v>
      </c>
      <c r="KD168" s="274">
        <v>5</v>
      </c>
      <c r="KE168" s="273">
        <v>1.3262599469496022E-2</v>
      </c>
      <c r="KG168" s="282">
        <v>1992</v>
      </c>
      <c r="KH168" s="272">
        <v>137681.68</v>
      </c>
      <c r="KI168" s="273">
        <v>1.1302639132638634E-2</v>
      </c>
      <c r="KJ168" s="274">
        <v>5</v>
      </c>
      <c r="KK168" s="273">
        <v>1.4409221902017291E-2</v>
      </c>
      <c r="KM168" s="282">
        <v>1992</v>
      </c>
      <c r="KN168" s="272">
        <v>111259.1</v>
      </c>
      <c r="KO168" s="273">
        <v>9.9674326777389449E-3</v>
      </c>
      <c r="KP168" s="274">
        <v>4</v>
      </c>
      <c r="KQ168" s="273">
        <v>1.2158054711246201E-2</v>
      </c>
      <c r="KS168" s="282">
        <v>1992</v>
      </c>
      <c r="KT168" s="272">
        <v>109937.66</v>
      </c>
      <c r="KU168" s="273">
        <v>1.0557093075256201E-2</v>
      </c>
      <c r="KV168" s="274">
        <v>4</v>
      </c>
      <c r="KW168" s="273">
        <v>1.2944983818770227E-2</v>
      </c>
      <c r="KY168" s="282">
        <v>1992</v>
      </c>
      <c r="KZ168" s="272">
        <v>56585.72</v>
      </c>
      <c r="LA168" s="273">
        <v>5.7626315138036592E-3</v>
      </c>
      <c r="LB168" s="274">
        <v>3</v>
      </c>
      <c r="LC168" s="273">
        <v>1.0416666666666666E-2</v>
      </c>
      <c r="LE168" s="282">
        <v>1992</v>
      </c>
      <c r="LF168" s="272">
        <v>55095.360000000001</v>
      </c>
      <c r="LG168" s="273">
        <v>6.0410228262100336E-3</v>
      </c>
      <c r="LH168" s="274">
        <v>3</v>
      </c>
      <c r="LI168" s="273">
        <v>1.1278195488721804E-2</v>
      </c>
      <c r="LK168" s="282">
        <v>1992</v>
      </c>
      <c r="LL168" s="272">
        <v>53898.64</v>
      </c>
      <c r="LM168" s="273">
        <v>6.3986601100328297E-3</v>
      </c>
      <c r="LN168" s="274">
        <v>3</v>
      </c>
      <c r="LO168" s="273">
        <v>1.171875E-2</v>
      </c>
      <c r="LQ168" s="282">
        <v>1992</v>
      </c>
      <c r="LR168" s="272">
        <v>0</v>
      </c>
      <c r="LS168" s="273">
        <v>0</v>
      </c>
      <c r="LT168" s="274">
        <v>0</v>
      </c>
      <c r="LU168" s="273">
        <v>0</v>
      </c>
    </row>
    <row r="169" spans="1:333" ht="18">
      <c r="A169" s="244">
        <v>1993</v>
      </c>
      <c r="B169" s="226">
        <v>831030.99</v>
      </c>
      <c r="C169" s="235">
        <v>3.2256225942251175E-3</v>
      </c>
      <c r="D169" s="228">
        <v>35</v>
      </c>
      <c r="E169" s="235">
        <v>6.3647935988361522E-3</v>
      </c>
      <c r="H169" s="244">
        <v>1993</v>
      </c>
      <c r="I169" s="226">
        <v>666250.18999999994</v>
      </c>
      <c r="J169" s="235">
        <v>2.9408089788164958E-3</v>
      </c>
      <c r="K169" s="228">
        <v>29</v>
      </c>
      <c r="L169" s="235">
        <v>5.8728230052652892E-3</v>
      </c>
      <c r="O169" s="244">
        <v>1993</v>
      </c>
      <c r="P169" s="226">
        <v>628120.78</v>
      </c>
      <c r="Q169" s="235">
        <v>3.044032213925703E-3</v>
      </c>
      <c r="R169" s="228">
        <v>28</v>
      </c>
      <c r="S169" s="235">
        <v>6.1095352389264673E-3</v>
      </c>
      <c r="V169" s="244">
        <v>1993</v>
      </c>
      <c r="W169" s="226">
        <v>626806.5</v>
      </c>
      <c r="X169" s="235">
        <v>3.3215371834553176E-3</v>
      </c>
      <c r="Y169" s="228">
        <v>28</v>
      </c>
      <c r="Z169" s="235">
        <v>6.5573770491803279E-3</v>
      </c>
      <c r="AC169" s="244">
        <v>1993</v>
      </c>
      <c r="AD169" s="226">
        <v>606892.81999999995</v>
      </c>
      <c r="AE169" s="235">
        <v>3.4572361015776268E-3</v>
      </c>
      <c r="AF169" s="228">
        <v>27</v>
      </c>
      <c r="AG169" s="235">
        <v>6.6699604743083001E-3</v>
      </c>
      <c r="AJ169" s="244">
        <v>1993</v>
      </c>
      <c r="AK169" s="226">
        <v>580648.21</v>
      </c>
      <c r="AL169" s="235">
        <v>3.5658373737406527E-3</v>
      </c>
      <c r="AM169" s="228">
        <v>27</v>
      </c>
      <c r="AN169" s="235">
        <v>7.1127502634351948E-3</v>
      </c>
      <c r="AQ169" s="244">
        <v>1993</v>
      </c>
      <c r="AR169" s="226">
        <v>567400.56000000006</v>
      </c>
      <c r="AS169" s="235">
        <v>3.6844168125104116E-3</v>
      </c>
      <c r="AT169" s="228">
        <v>26</v>
      </c>
      <c r="AU169" s="235">
        <v>7.2162087149597555E-3</v>
      </c>
      <c r="AX169" s="244">
        <v>1993</v>
      </c>
      <c r="AY169" s="226">
        <v>556026.27</v>
      </c>
      <c r="AZ169" s="235">
        <v>3.8136809626414855E-3</v>
      </c>
      <c r="BA169" s="228">
        <v>25</v>
      </c>
      <c r="BB169" s="235">
        <v>7.2886297376093291E-3</v>
      </c>
      <c r="BE169" s="244">
        <v>1993</v>
      </c>
      <c r="BF169" s="226">
        <v>528874.76</v>
      </c>
      <c r="BG169" s="235">
        <v>3.8059670862407705E-3</v>
      </c>
      <c r="BH169" s="228">
        <v>24</v>
      </c>
      <c r="BI169" s="235">
        <v>7.2683222289521504E-3</v>
      </c>
      <c r="BL169" s="244">
        <v>1993</v>
      </c>
      <c r="BM169" s="226">
        <v>517196.88</v>
      </c>
      <c r="BN169" s="235">
        <v>3.9641753825680392E-3</v>
      </c>
      <c r="BO169" s="228">
        <v>24</v>
      </c>
      <c r="BP169" s="235">
        <v>7.6069730586370843E-3</v>
      </c>
      <c r="BS169" s="244">
        <v>1993</v>
      </c>
      <c r="BT169" s="226">
        <v>499026.74</v>
      </c>
      <c r="BU169" s="235">
        <v>4.0006947428218994E-3</v>
      </c>
      <c r="BV169" s="228">
        <v>23</v>
      </c>
      <c r="BW169" s="235">
        <v>7.5957727873183622E-3</v>
      </c>
      <c r="BX169" s="235"/>
      <c r="BZ169" s="244">
        <v>1993</v>
      </c>
      <c r="CA169" s="226">
        <v>470386.82</v>
      </c>
      <c r="CB169" s="235">
        <v>3.9608278411615077E-3</v>
      </c>
      <c r="CC169" s="228">
        <v>23</v>
      </c>
      <c r="CD169" s="235">
        <v>7.9119367045063643E-3</v>
      </c>
      <c r="CG169" s="244">
        <v>1993</v>
      </c>
      <c r="CH169" s="226">
        <v>414769.34</v>
      </c>
      <c r="CI169" s="235">
        <v>3.6113370710849028E-3</v>
      </c>
      <c r="CJ169" s="228">
        <v>21</v>
      </c>
      <c r="CK169" s="235">
        <v>7.4520936834634489E-3</v>
      </c>
      <c r="CN169" s="244">
        <v>1993</v>
      </c>
      <c r="CO169" s="226">
        <v>413309.94</v>
      </c>
      <c r="CP169" s="235">
        <v>3.7471052580944353E-3</v>
      </c>
      <c r="CQ169" s="228">
        <v>21</v>
      </c>
      <c r="CR169" s="235">
        <v>7.7548005908419501E-3</v>
      </c>
      <c r="CU169" s="244">
        <v>1993</v>
      </c>
      <c r="CV169" s="226">
        <v>368628.19</v>
      </c>
      <c r="CW169" s="235">
        <v>3.515713987089197E-3</v>
      </c>
      <c r="CX169" s="228">
        <v>18</v>
      </c>
      <c r="CY169" s="235">
        <v>6.9444444444444441E-3</v>
      </c>
      <c r="DB169" s="244">
        <v>1993</v>
      </c>
      <c r="DC169" s="226">
        <v>367473.08000000007</v>
      </c>
      <c r="DD169" s="235">
        <v>3.6547399386547756E-3</v>
      </c>
      <c r="DE169" s="228">
        <v>18</v>
      </c>
      <c r="DF169" s="235">
        <v>7.2376357056694813E-3</v>
      </c>
      <c r="DI169" s="244">
        <v>1993</v>
      </c>
      <c r="DJ169" s="226">
        <v>366236.81000000006</v>
      </c>
      <c r="DK169" s="235">
        <v>3.7293046105213051E-3</v>
      </c>
      <c r="DL169" s="228">
        <v>18</v>
      </c>
      <c r="DM169" s="235">
        <v>7.4043603455368158E-3</v>
      </c>
      <c r="DP169" s="244">
        <v>1993</v>
      </c>
      <c r="DQ169" s="226">
        <v>364914.51</v>
      </c>
      <c r="DR169" s="235">
        <v>3.8764995988451994E-3</v>
      </c>
      <c r="DS169" s="228">
        <v>18</v>
      </c>
      <c r="DT169" s="235">
        <v>7.6498087547811301E-3</v>
      </c>
      <c r="DW169" s="244">
        <v>1993</v>
      </c>
      <c r="DX169" s="226">
        <v>363672.77</v>
      </c>
      <c r="DY169" s="235">
        <v>4.0442909448493991E-3</v>
      </c>
      <c r="DZ169" s="228">
        <v>18</v>
      </c>
      <c r="EA169" s="235">
        <v>8.0393032603841008E-3</v>
      </c>
      <c r="ED169" s="244">
        <v>1993</v>
      </c>
      <c r="EE169" s="226">
        <v>338420.68</v>
      </c>
      <c r="EF169" s="235">
        <v>4.0273659430072536E-3</v>
      </c>
      <c r="EG169" s="228">
        <v>18</v>
      </c>
      <c r="EH169" s="235">
        <v>8.6455331412103754E-3</v>
      </c>
      <c r="EK169" s="244">
        <v>1993</v>
      </c>
      <c r="EL169" s="226">
        <v>333898.39</v>
      </c>
      <c r="EM169" s="235">
        <v>4.21377426835263E-3</v>
      </c>
      <c r="EN169" s="228">
        <v>17</v>
      </c>
      <c r="EO169" s="235">
        <v>8.6912065439672809E-3</v>
      </c>
      <c r="ER169" s="244">
        <v>1993</v>
      </c>
      <c r="ES169" s="226">
        <v>301248.58</v>
      </c>
      <c r="ET169" s="235">
        <v>4.0257008942897682E-3</v>
      </c>
      <c r="EU169" s="228">
        <v>15</v>
      </c>
      <c r="EV169" s="235">
        <v>8.0601826974744765E-3</v>
      </c>
      <c r="EY169" s="244">
        <v>1993</v>
      </c>
      <c r="EZ169" s="226">
        <v>267456.43000000005</v>
      </c>
      <c r="FA169" s="235">
        <v>3.8498499094042423E-3</v>
      </c>
      <c r="FB169" s="228">
        <v>14</v>
      </c>
      <c r="FC169" s="235">
        <v>8.0459770114942528E-3</v>
      </c>
      <c r="FF169" s="244">
        <v>1993</v>
      </c>
      <c r="FG169" s="226">
        <v>256252.93</v>
      </c>
      <c r="FH169" s="235">
        <v>4.0160297519027258E-3</v>
      </c>
      <c r="FI169" s="228">
        <v>14</v>
      </c>
      <c r="FJ169" s="235">
        <v>8.7118855009334171E-3</v>
      </c>
      <c r="FM169" s="244">
        <v>1993</v>
      </c>
      <c r="FN169" s="226">
        <v>254986.5</v>
      </c>
      <c r="FO169" s="235">
        <v>4.2795386456392437E-3</v>
      </c>
      <c r="FP169" s="228">
        <v>14</v>
      </c>
      <c r="FQ169" s="235">
        <v>9.3582887700534752E-3</v>
      </c>
      <c r="FT169" s="244">
        <v>1993</v>
      </c>
      <c r="FU169" s="226">
        <v>253219.90999999997</v>
      </c>
      <c r="FV169" s="235">
        <v>4.5293761220319461E-3</v>
      </c>
      <c r="FW169" s="228">
        <v>14</v>
      </c>
      <c r="FX169" s="235">
        <v>9.9502487562189053E-3</v>
      </c>
      <c r="GA169" s="244">
        <v>1993</v>
      </c>
      <c r="GB169" s="226">
        <v>226175.62</v>
      </c>
      <c r="GC169" s="235">
        <v>4.3432924710923877E-3</v>
      </c>
      <c r="GD169" s="228">
        <v>12</v>
      </c>
      <c r="GE169" s="235">
        <v>9.4711917916337814E-3</v>
      </c>
      <c r="GH169" s="244">
        <v>1993</v>
      </c>
      <c r="GI169" s="226">
        <v>202878.8</v>
      </c>
      <c r="GJ169" s="235">
        <v>4.2387371893512398E-3</v>
      </c>
      <c r="GK169" s="228">
        <v>10</v>
      </c>
      <c r="GL169" s="235">
        <v>8.8888888888888889E-3</v>
      </c>
      <c r="GO169" s="244">
        <v>1993</v>
      </c>
      <c r="GP169" s="226">
        <v>201830.15000000002</v>
      </c>
      <c r="GQ169" s="235">
        <v>4.6169161760072569E-3</v>
      </c>
      <c r="GR169" s="228">
        <v>10</v>
      </c>
      <c r="GS169" s="235">
        <v>9.6153846153846159E-3</v>
      </c>
      <c r="GV169" s="244">
        <v>1993</v>
      </c>
      <c r="GW169" s="226">
        <v>200711.51</v>
      </c>
      <c r="GX169" s="235">
        <v>4.9366765498658257E-3</v>
      </c>
      <c r="GY169" s="228">
        <v>10</v>
      </c>
      <c r="GZ169" s="235">
        <v>1.0330578512396695E-2</v>
      </c>
      <c r="HC169" s="244">
        <v>1993</v>
      </c>
      <c r="HD169" s="226">
        <v>199559.57</v>
      </c>
      <c r="HE169" s="235">
        <v>5.3460168121602135E-3</v>
      </c>
      <c r="HF169" s="228">
        <v>10</v>
      </c>
      <c r="HG169" s="235">
        <v>1.1363636363636364E-2</v>
      </c>
      <c r="HJ169" s="244">
        <v>1993</v>
      </c>
      <c r="HK169" s="226">
        <v>165802.71999999997</v>
      </c>
      <c r="HL169" s="235">
        <v>4.9001563405288934E-3</v>
      </c>
      <c r="HM169" s="228">
        <v>9</v>
      </c>
      <c r="HN169" s="235">
        <v>1.1111111111111112E-2</v>
      </c>
      <c r="HQ169" s="244">
        <v>1993</v>
      </c>
      <c r="HR169" s="226">
        <v>164698.87</v>
      </c>
      <c r="HS169" s="235">
        <v>5.2285977011739485E-3</v>
      </c>
      <c r="HT169" s="228">
        <v>8</v>
      </c>
      <c r="HU169" s="235">
        <v>1.0498687664041995E-2</v>
      </c>
      <c r="HX169" s="244">
        <v>1993</v>
      </c>
      <c r="HY169" s="226">
        <v>163639.47</v>
      </c>
      <c r="HZ169" s="235">
        <v>5.5338298767309948E-3</v>
      </c>
      <c r="IA169" s="228">
        <v>8</v>
      </c>
      <c r="IB169" s="235">
        <v>1.1019283746556474E-2</v>
      </c>
      <c r="IE169" s="244">
        <v>1993</v>
      </c>
      <c r="IF169" s="226">
        <v>162564.25999999998</v>
      </c>
      <c r="IG169" s="235">
        <v>6.0451897095389132E-3</v>
      </c>
      <c r="IH169" s="228">
        <v>8</v>
      </c>
      <c r="II169" s="235">
        <v>1.1976047904191617E-2</v>
      </c>
      <c r="IK169" s="244">
        <v>1993</v>
      </c>
      <c r="IL169" s="226">
        <v>161473.01</v>
      </c>
      <c r="IM169" s="235">
        <v>6.5474161169245815E-3</v>
      </c>
      <c r="IN169" s="228">
        <v>8</v>
      </c>
      <c r="IO169" s="235">
        <v>1.3136288998357963E-2</v>
      </c>
      <c r="IQ169" s="244">
        <v>1993</v>
      </c>
      <c r="IR169" s="226">
        <v>160360.07</v>
      </c>
      <c r="IS169" s="235">
        <v>7.0931002843674686E-3</v>
      </c>
      <c r="IT169" s="228">
        <v>8</v>
      </c>
      <c r="IU169" s="235">
        <v>1.4234875444839857E-2</v>
      </c>
      <c r="IW169" s="244">
        <v>1993</v>
      </c>
      <c r="IX169" s="226">
        <v>159230.79999999999</v>
      </c>
      <c r="IY169" s="235">
        <v>7.6079879299799065E-3</v>
      </c>
      <c r="IZ169" s="228">
        <v>8</v>
      </c>
      <c r="JA169" s="235">
        <v>1.5625E-2</v>
      </c>
      <c r="JC169" s="244">
        <v>1993</v>
      </c>
      <c r="JD169" s="226">
        <v>158084.85</v>
      </c>
      <c r="JE169" s="235">
        <v>8.7815046353028857E-3</v>
      </c>
      <c r="JF169" s="228">
        <v>8</v>
      </c>
      <c r="JG169" s="235">
        <v>1.6666666666666666E-2</v>
      </c>
      <c r="JI169" s="244">
        <v>1993</v>
      </c>
      <c r="JJ169" s="226">
        <v>145300.64000000001</v>
      </c>
      <c r="JK169" s="235">
        <v>8.6916289081607895E-3</v>
      </c>
      <c r="JL169" s="228">
        <v>7</v>
      </c>
      <c r="JM169" s="235">
        <v>1.5590200445434299E-2</v>
      </c>
      <c r="JO169" s="244">
        <v>1993</v>
      </c>
      <c r="JP169" s="226">
        <v>144091.63</v>
      </c>
      <c r="JQ169" s="235">
        <v>9.274628712600758E-3</v>
      </c>
      <c r="JR169" s="228">
        <v>7</v>
      </c>
      <c r="JS169" s="235">
        <v>1.6509433962264151E-2</v>
      </c>
      <c r="JU169" s="244">
        <v>1993</v>
      </c>
      <c r="JV169" s="226">
        <v>142865.31</v>
      </c>
      <c r="JW169" s="235">
        <v>1.0176531600405221E-2</v>
      </c>
      <c r="JX169" s="228">
        <v>7</v>
      </c>
      <c r="JY169" s="235">
        <v>1.7587939698492462E-2</v>
      </c>
      <c r="KA169" s="282">
        <v>1993</v>
      </c>
      <c r="KB169" s="272">
        <v>141621.45000000001</v>
      </c>
      <c r="KC169" s="273">
        <v>1.0835099174888259E-2</v>
      </c>
      <c r="KD169" s="274">
        <v>7</v>
      </c>
      <c r="KE169" s="273">
        <v>1.8567639257294429E-2</v>
      </c>
      <c r="KG169" s="282">
        <v>1993</v>
      </c>
      <c r="KH169" s="272">
        <v>140554.53000000003</v>
      </c>
      <c r="KI169" s="273">
        <v>1.1538478692645465E-2</v>
      </c>
      <c r="KJ169" s="274">
        <v>7</v>
      </c>
      <c r="KK169" s="273">
        <v>2.0172910662824207E-2</v>
      </c>
      <c r="KM169" s="282">
        <v>1993</v>
      </c>
      <c r="KN169" s="272">
        <v>90995.709999999992</v>
      </c>
      <c r="KO169" s="273">
        <v>8.1520847588022576E-3</v>
      </c>
      <c r="KP169" s="274">
        <v>6</v>
      </c>
      <c r="KQ169" s="273">
        <v>1.82370820668693E-2</v>
      </c>
      <c r="KS169" s="282">
        <v>1993</v>
      </c>
      <c r="KT169" s="272">
        <v>90295.89</v>
      </c>
      <c r="KU169" s="273">
        <v>8.6709332820354337E-3</v>
      </c>
      <c r="KV169" s="274">
        <v>6</v>
      </c>
      <c r="KW169" s="273">
        <v>1.9417475728155338E-2</v>
      </c>
      <c r="KY169" s="282">
        <v>1993</v>
      </c>
      <c r="KZ169" s="272">
        <v>89420.97</v>
      </c>
      <c r="LA169" s="273">
        <v>9.1065395954472543E-3</v>
      </c>
      <c r="LB169" s="274">
        <v>5</v>
      </c>
      <c r="LC169" s="273">
        <v>1.7361111111111112E-2</v>
      </c>
      <c r="LE169" s="282">
        <v>1993</v>
      </c>
      <c r="LF169" s="272">
        <v>59010.179999999993</v>
      </c>
      <c r="LG169" s="273">
        <v>6.4702698078161714E-3</v>
      </c>
      <c r="LH169" s="274">
        <v>3</v>
      </c>
      <c r="LI169" s="273">
        <v>1.1278195488721804E-2</v>
      </c>
      <c r="LK169" s="282">
        <v>1993</v>
      </c>
      <c r="LL169" s="272">
        <v>17173.919999999998</v>
      </c>
      <c r="LM169" s="273">
        <v>2.0388283792855443E-3</v>
      </c>
      <c r="LN169" s="274">
        <v>1</v>
      </c>
      <c r="LO169" s="273">
        <v>3.90625E-3</v>
      </c>
      <c r="LQ169" s="282">
        <v>1993</v>
      </c>
      <c r="LR169" s="272">
        <v>0</v>
      </c>
      <c r="LS169" s="273">
        <v>0</v>
      </c>
      <c r="LT169" s="274">
        <v>0</v>
      </c>
      <c r="LU169" s="273">
        <v>0</v>
      </c>
    </row>
    <row r="170" spans="1:333" ht="18">
      <c r="A170" s="244">
        <v>1994</v>
      </c>
      <c r="B170" s="226">
        <v>1060575.1399999999</v>
      </c>
      <c r="C170" s="235">
        <v>4.1165915298266628E-3</v>
      </c>
      <c r="D170" s="228">
        <v>38</v>
      </c>
      <c r="E170" s="235">
        <v>6.9103473358792505E-3</v>
      </c>
      <c r="H170" s="244">
        <v>1994</v>
      </c>
      <c r="I170" s="226">
        <v>970214.45</v>
      </c>
      <c r="J170" s="235">
        <v>4.2824983898879024E-3</v>
      </c>
      <c r="K170" s="228">
        <v>36</v>
      </c>
      <c r="L170" s="235">
        <v>7.2904009720534627E-3</v>
      </c>
      <c r="O170" s="244">
        <v>1994</v>
      </c>
      <c r="P170" s="226">
        <v>895981.4</v>
      </c>
      <c r="Q170" s="235">
        <v>4.3421525469643759E-3</v>
      </c>
      <c r="R170" s="228">
        <v>34</v>
      </c>
      <c r="S170" s="235">
        <v>7.4187213615535671E-3</v>
      </c>
      <c r="V170" s="244">
        <v>1994</v>
      </c>
      <c r="W170" s="226">
        <v>834983.7</v>
      </c>
      <c r="X170" s="235">
        <v>4.4246979045831523E-3</v>
      </c>
      <c r="Y170" s="228">
        <v>31</v>
      </c>
      <c r="Z170" s="235">
        <v>7.2599531615925063E-3</v>
      </c>
      <c r="AC170" s="244">
        <v>1994</v>
      </c>
      <c r="AD170" s="226">
        <v>821463.67</v>
      </c>
      <c r="AE170" s="235">
        <v>4.6795641050069604E-3</v>
      </c>
      <c r="AF170" s="228">
        <v>31</v>
      </c>
      <c r="AG170" s="235">
        <v>7.658102766798419E-3</v>
      </c>
      <c r="AJ170" s="244">
        <v>1994</v>
      </c>
      <c r="AK170" s="226">
        <v>770718.27</v>
      </c>
      <c r="AL170" s="235">
        <v>4.733082724548034E-3</v>
      </c>
      <c r="AM170" s="228">
        <v>28</v>
      </c>
      <c r="AN170" s="235">
        <v>7.3761854583772393E-3</v>
      </c>
      <c r="AQ170" s="244">
        <v>1994</v>
      </c>
      <c r="AR170" s="226">
        <v>724275.57</v>
      </c>
      <c r="AS170" s="235">
        <v>4.7030850427757101E-3</v>
      </c>
      <c r="AT170" s="228">
        <v>26</v>
      </c>
      <c r="AU170" s="235">
        <v>7.2162087149597555E-3</v>
      </c>
      <c r="AX170" s="244">
        <v>1994</v>
      </c>
      <c r="AY170" s="226">
        <v>720474.24</v>
      </c>
      <c r="AZ170" s="235">
        <v>4.9415990599897255E-3</v>
      </c>
      <c r="BA170" s="228">
        <v>26</v>
      </c>
      <c r="BB170" s="235">
        <v>7.5801749271137029E-3</v>
      </c>
      <c r="BE170" s="244">
        <v>1994</v>
      </c>
      <c r="BF170" s="226">
        <v>686533.73</v>
      </c>
      <c r="BG170" s="235">
        <v>4.9405359786390789E-3</v>
      </c>
      <c r="BH170" s="228">
        <v>25</v>
      </c>
      <c r="BI170" s="235">
        <v>7.5711689884918228E-3</v>
      </c>
      <c r="BL170" s="244">
        <v>1994</v>
      </c>
      <c r="BM170" s="226">
        <v>661490.35</v>
      </c>
      <c r="BN170" s="235">
        <v>5.0701461332796844E-3</v>
      </c>
      <c r="BO170" s="228">
        <v>23</v>
      </c>
      <c r="BP170" s="235">
        <v>7.2900158478605391E-3</v>
      </c>
      <c r="BS170" s="244">
        <v>1994</v>
      </c>
      <c r="BT170" s="226">
        <v>649075.18000000005</v>
      </c>
      <c r="BU170" s="235">
        <v>5.2036322949791797E-3</v>
      </c>
      <c r="BV170" s="228">
        <v>22</v>
      </c>
      <c r="BW170" s="235">
        <v>7.2655217965653896E-3</v>
      </c>
      <c r="BX170" s="235"/>
      <c r="BZ170" s="244">
        <v>1994</v>
      </c>
      <c r="CA170" s="226">
        <v>644475.38</v>
      </c>
      <c r="CB170" s="235">
        <v>5.4267167350631603E-3</v>
      </c>
      <c r="CC170" s="228">
        <v>21</v>
      </c>
      <c r="CD170" s="235">
        <v>7.2239422084623322E-3</v>
      </c>
      <c r="CG170" s="244">
        <v>1994</v>
      </c>
      <c r="CH170" s="226">
        <v>608718.23</v>
      </c>
      <c r="CI170" s="235">
        <v>5.3000221999152256E-3</v>
      </c>
      <c r="CJ170" s="228">
        <v>20</v>
      </c>
      <c r="CK170" s="235">
        <v>7.0972320794889989E-3</v>
      </c>
      <c r="CN170" s="244">
        <v>1994</v>
      </c>
      <c r="CO170" s="226">
        <v>605954.07999999996</v>
      </c>
      <c r="CP170" s="235">
        <v>5.4936344365000651E-3</v>
      </c>
      <c r="CQ170" s="228">
        <v>20</v>
      </c>
      <c r="CR170" s="235">
        <v>7.385524372230428E-3</v>
      </c>
      <c r="CU170" s="244">
        <v>1994</v>
      </c>
      <c r="CV170" s="226">
        <v>603305.04</v>
      </c>
      <c r="CW170" s="235">
        <v>5.753895185306928E-3</v>
      </c>
      <c r="CX170" s="228">
        <v>20</v>
      </c>
      <c r="CY170" s="235">
        <v>7.716049382716049E-3</v>
      </c>
      <c r="DB170" s="244">
        <v>1994</v>
      </c>
      <c r="DC170" s="226">
        <v>564437.57000000007</v>
      </c>
      <c r="DD170" s="235">
        <v>5.6136697957745651E-3</v>
      </c>
      <c r="DE170" s="228">
        <v>20</v>
      </c>
      <c r="DF170" s="235">
        <v>8.0418174507438673E-3</v>
      </c>
      <c r="DI170" s="244">
        <v>1994</v>
      </c>
      <c r="DJ170" s="226">
        <v>554947.42999999993</v>
      </c>
      <c r="DK170" s="235">
        <v>5.6509011458895919E-3</v>
      </c>
      <c r="DL170" s="228">
        <v>20</v>
      </c>
      <c r="DM170" s="235">
        <v>8.2270670505964621E-3</v>
      </c>
      <c r="DP170" s="244">
        <v>1994</v>
      </c>
      <c r="DQ170" s="226">
        <v>538159.22000000009</v>
      </c>
      <c r="DR170" s="235">
        <v>5.7168842106192098E-3</v>
      </c>
      <c r="DS170" s="228">
        <v>19</v>
      </c>
      <c r="DT170" s="235">
        <v>8.0747981300467488E-3</v>
      </c>
      <c r="DW170" s="244">
        <v>1994</v>
      </c>
      <c r="DX170" s="226">
        <v>394264.63</v>
      </c>
      <c r="DY170" s="235">
        <v>4.3844934361827494E-3</v>
      </c>
      <c r="DZ170" s="228">
        <v>16</v>
      </c>
      <c r="EA170" s="235">
        <v>7.1460473425636441E-3</v>
      </c>
      <c r="ED170" s="244">
        <v>1994</v>
      </c>
      <c r="EE170" s="226">
        <v>391824.15000000008</v>
      </c>
      <c r="EF170" s="235">
        <v>4.6628924608205554E-3</v>
      </c>
      <c r="EG170" s="228">
        <v>16</v>
      </c>
      <c r="EH170" s="235">
        <v>7.684918347742555E-3</v>
      </c>
      <c r="EK170" s="244">
        <v>1994</v>
      </c>
      <c r="EL170" s="226">
        <v>389380.31</v>
      </c>
      <c r="EM170" s="235">
        <v>4.9139522082786028E-3</v>
      </c>
      <c r="EN170" s="228">
        <v>16</v>
      </c>
      <c r="EO170" s="235">
        <v>8.1799591002044997E-3</v>
      </c>
      <c r="ER170" s="244">
        <v>1994</v>
      </c>
      <c r="ES170" s="226">
        <v>385838.77</v>
      </c>
      <c r="ET170" s="235">
        <v>5.1561122095269774E-3</v>
      </c>
      <c r="EU170" s="228">
        <v>16</v>
      </c>
      <c r="EV170" s="235">
        <v>8.5975282106394418E-3</v>
      </c>
      <c r="EY170" s="244">
        <v>1994</v>
      </c>
      <c r="EZ170" s="226">
        <v>339956.87999999995</v>
      </c>
      <c r="FA170" s="235">
        <v>4.8934436299375881E-3</v>
      </c>
      <c r="FB170" s="228">
        <v>15</v>
      </c>
      <c r="FC170" s="235">
        <v>8.6206896551724137E-3</v>
      </c>
      <c r="FF170" s="244">
        <v>1994</v>
      </c>
      <c r="FG170" s="226">
        <v>336838.32999999996</v>
      </c>
      <c r="FH170" s="235">
        <v>5.2789747803516952E-3</v>
      </c>
      <c r="FI170" s="228">
        <v>15</v>
      </c>
      <c r="FJ170" s="235">
        <v>9.3341630367143741E-3</v>
      </c>
      <c r="FM170" s="244">
        <v>1994</v>
      </c>
      <c r="FN170" s="226">
        <v>333616.89999999997</v>
      </c>
      <c r="FO170" s="235">
        <v>5.5992235525738144E-3</v>
      </c>
      <c r="FP170" s="228">
        <v>15</v>
      </c>
      <c r="FQ170" s="235">
        <v>1.0026737967914439E-2</v>
      </c>
      <c r="FT170" s="244">
        <v>1994</v>
      </c>
      <c r="FU170" s="226">
        <v>325953.40999999997</v>
      </c>
      <c r="FV170" s="235">
        <v>5.8303693108053348E-3</v>
      </c>
      <c r="FW170" s="228">
        <v>15</v>
      </c>
      <c r="FX170" s="235">
        <v>1.0660980810234541E-2</v>
      </c>
      <c r="GA170" s="244">
        <v>1994</v>
      </c>
      <c r="GB170" s="226">
        <v>322767.43999999994</v>
      </c>
      <c r="GC170" s="235">
        <v>6.1981631444881806E-3</v>
      </c>
      <c r="GD170" s="228">
        <v>15</v>
      </c>
      <c r="GE170" s="235">
        <v>1.1838989739542225E-2</v>
      </c>
      <c r="GH170" s="244">
        <v>1994</v>
      </c>
      <c r="GI170" s="226">
        <v>293469.26999999996</v>
      </c>
      <c r="GJ170" s="235">
        <v>6.131439601775839E-3</v>
      </c>
      <c r="GK170" s="228">
        <v>14</v>
      </c>
      <c r="GL170" s="235">
        <v>1.2444444444444444E-2</v>
      </c>
      <c r="GO170" s="244">
        <v>1994</v>
      </c>
      <c r="GP170" s="226">
        <v>290450.03000000003</v>
      </c>
      <c r="GQ170" s="235">
        <v>6.6441185414012373E-3</v>
      </c>
      <c r="GR170" s="228">
        <v>13</v>
      </c>
      <c r="GS170" s="235">
        <v>1.2500000000000001E-2</v>
      </c>
      <c r="GV170" s="244">
        <v>1994</v>
      </c>
      <c r="GW170" s="226">
        <v>287322.40999999997</v>
      </c>
      <c r="GX170" s="235">
        <v>7.0669479976406642E-3</v>
      </c>
      <c r="GY170" s="228">
        <v>13</v>
      </c>
      <c r="GZ170" s="235">
        <v>1.3429752066115703E-2</v>
      </c>
      <c r="HC170" s="244">
        <v>1994</v>
      </c>
      <c r="HD170" s="226">
        <v>255496.89</v>
      </c>
      <c r="HE170" s="235">
        <v>6.8445260199480719E-3</v>
      </c>
      <c r="HF170" s="228">
        <v>12</v>
      </c>
      <c r="HG170" s="235">
        <v>1.3636363636363636E-2</v>
      </c>
      <c r="HJ170" s="244">
        <v>1994</v>
      </c>
      <c r="HK170" s="226">
        <v>139144.38000000003</v>
      </c>
      <c r="HL170" s="235">
        <v>4.1122921017578114E-3</v>
      </c>
      <c r="HM170" s="228">
        <v>10</v>
      </c>
      <c r="HN170" s="235">
        <v>1.2345679012345678E-2</v>
      </c>
      <c r="HQ170" s="244">
        <v>1994</v>
      </c>
      <c r="HR170" s="226">
        <v>131988.94</v>
      </c>
      <c r="HS170" s="235">
        <v>4.1901748825865425E-3</v>
      </c>
      <c r="HT170" s="228">
        <v>10</v>
      </c>
      <c r="HU170" s="235">
        <v>1.3123359580052493E-2</v>
      </c>
      <c r="HX170" s="244">
        <v>1994</v>
      </c>
      <c r="HY170" s="226">
        <v>113606.67</v>
      </c>
      <c r="HZ170" s="235">
        <v>3.8418603081635428E-3</v>
      </c>
      <c r="IA170" s="228">
        <v>8</v>
      </c>
      <c r="IB170" s="235">
        <v>1.1019283746556474E-2</v>
      </c>
      <c r="IE170" s="244">
        <v>1994</v>
      </c>
      <c r="IF170" s="226">
        <v>95006.62000000001</v>
      </c>
      <c r="IG170" s="235">
        <v>3.5329600833668728E-3</v>
      </c>
      <c r="IH170" s="228">
        <v>7</v>
      </c>
      <c r="II170" s="235">
        <v>1.0479041916167664E-2</v>
      </c>
      <c r="IK170" s="244">
        <v>1994</v>
      </c>
      <c r="IL170" s="226">
        <v>92533.52</v>
      </c>
      <c r="IM170" s="235">
        <v>3.7520540442254908E-3</v>
      </c>
      <c r="IN170" s="228">
        <v>7</v>
      </c>
      <c r="IO170" s="235">
        <v>1.1494252873563218E-2</v>
      </c>
      <c r="IQ170" s="244">
        <v>1994</v>
      </c>
      <c r="IR170" s="226">
        <v>90025.82</v>
      </c>
      <c r="IS170" s="235">
        <v>3.9820521994185622E-3</v>
      </c>
      <c r="IT170" s="228">
        <v>7</v>
      </c>
      <c r="IU170" s="235">
        <v>1.2455516014234875E-2</v>
      </c>
      <c r="IW170" s="244">
        <v>1994</v>
      </c>
      <c r="IX170" s="226">
        <v>87510.510000000009</v>
      </c>
      <c r="IY170" s="235">
        <v>4.1812193609928857E-3</v>
      </c>
      <c r="IZ170" s="228">
        <v>7</v>
      </c>
      <c r="JA170" s="235">
        <v>1.3671875E-2</v>
      </c>
      <c r="JC170" s="244">
        <v>1994</v>
      </c>
      <c r="JD170" s="226">
        <v>84939.37</v>
      </c>
      <c r="JE170" s="235">
        <v>4.7183235545639373E-3</v>
      </c>
      <c r="JF170" s="228">
        <v>7</v>
      </c>
      <c r="JG170" s="235">
        <v>1.4583333333333334E-2</v>
      </c>
      <c r="JI170" s="244">
        <v>1994</v>
      </c>
      <c r="JJ170" s="226">
        <v>82331.34</v>
      </c>
      <c r="JK170" s="235">
        <v>4.9249160553705386E-3</v>
      </c>
      <c r="JL170" s="228">
        <v>7</v>
      </c>
      <c r="JM170" s="235">
        <v>1.5590200445434299E-2</v>
      </c>
      <c r="JO170" s="244">
        <v>1994</v>
      </c>
      <c r="JP170" s="226">
        <v>79165.98000000001</v>
      </c>
      <c r="JQ170" s="235">
        <v>5.09561222375774E-3</v>
      </c>
      <c r="JR170" s="228">
        <v>7</v>
      </c>
      <c r="JS170" s="235">
        <v>1.6509433962264151E-2</v>
      </c>
      <c r="JU170" s="244">
        <v>1994</v>
      </c>
      <c r="JV170" s="226">
        <v>77031.33</v>
      </c>
      <c r="JW170" s="235">
        <v>5.4870686520488623E-3</v>
      </c>
      <c r="JX170" s="228">
        <v>7</v>
      </c>
      <c r="JY170" s="235">
        <v>1.7587939698492462E-2</v>
      </c>
      <c r="KA170" s="282">
        <v>1994</v>
      </c>
      <c r="KB170" s="272">
        <v>74872.280000000013</v>
      </c>
      <c r="KC170" s="273">
        <v>5.7282888944436222E-3</v>
      </c>
      <c r="KD170" s="274">
        <v>7</v>
      </c>
      <c r="KE170" s="273">
        <v>1.8567639257294429E-2</v>
      </c>
      <c r="KG170" s="282">
        <v>1994</v>
      </c>
      <c r="KH170" s="272">
        <v>72242.31</v>
      </c>
      <c r="KI170" s="273">
        <v>5.9305548860110607E-3</v>
      </c>
      <c r="KJ170" s="274">
        <v>7</v>
      </c>
      <c r="KK170" s="273">
        <v>2.0172910662824207E-2</v>
      </c>
      <c r="KM170" s="282">
        <v>1994</v>
      </c>
      <c r="KN170" s="272">
        <v>55501.99</v>
      </c>
      <c r="KO170" s="273">
        <v>4.9722885481326027E-3</v>
      </c>
      <c r="KP170" s="274">
        <v>6</v>
      </c>
      <c r="KQ170" s="273">
        <v>1.82370820668693E-2</v>
      </c>
      <c r="KS170" s="282">
        <v>1994</v>
      </c>
      <c r="KT170" s="272">
        <v>52695.99</v>
      </c>
      <c r="KU170" s="273">
        <v>5.0602902692559581E-3</v>
      </c>
      <c r="KV170" s="274">
        <v>6</v>
      </c>
      <c r="KW170" s="273">
        <v>1.9417475728155338E-2</v>
      </c>
      <c r="KY170" s="282">
        <v>1994</v>
      </c>
      <c r="KZ170" s="272">
        <v>49829.39</v>
      </c>
      <c r="LA170" s="273">
        <v>5.0745738169915115E-3</v>
      </c>
      <c r="LB170" s="274">
        <v>6</v>
      </c>
      <c r="LC170" s="273">
        <v>2.0833333333333332E-2</v>
      </c>
      <c r="LE170" s="282">
        <v>1994</v>
      </c>
      <c r="LF170" s="272">
        <v>46956.409999999996</v>
      </c>
      <c r="LG170" s="273">
        <v>5.1486140511084249E-3</v>
      </c>
      <c r="LH170" s="274">
        <v>6</v>
      </c>
      <c r="LI170" s="273">
        <v>2.2556390977443608E-2</v>
      </c>
      <c r="LK170" s="282">
        <v>1994</v>
      </c>
      <c r="LL170" s="272">
        <v>44022.58</v>
      </c>
      <c r="LM170" s="273">
        <v>5.2262084272762556E-3</v>
      </c>
      <c r="LN170" s="274">
        <v>6</v>
      </c>
      <c r="LO170" s="273">
        <v>2.34375E-2</v>
      </c>
      <c r="LQ170" s="282">
        <v>1994</v>
      </c>
      <c r="LR170" s="272">
        <v>0</v>
      </c>
      <c r="LS170" s="273">
        <v>0</v>
      </c>
      <c r="LT170" s="274">
        <v>0</v>
      </c>
      <c r="LU170" s="273">
        <v>0</v>
      </c>
    </row>
    <row r="171" spans="1:333" ht="18">
      <c r="A171" s="244">
        <v>1995</v>
      </c>
      <c r="B171" s="226">
        <v>1281676.92</v>
      </c>
      <c r="C171" s="235">
        <v>4.97479165205242E-3</v>
      </c>
      <c r="D171" s="228">
        <v>47</v>
      </c>
      <c r="E171" s="235">
        <v>8.5470085470085479E-3</v>
      </c>
      <c r="H171" s="244">
        <v>1995</v>
      </c>
      <c r="I171" s="226">
        <v>990110.99</v>
      </c>
      <c r="J171" s="235">
        <v>4.3703211392958699E-3</v>
      </c>
      <c r="K171" s="228">
        <v>39</v>
      </c>
      <c r="L171" s="235">
        <v>7.8979343863912511E-3</v>
      </c>
      <c r="O171" s="244">
        <v>1995</v>
      </c>
      <c r="P171" s="226">
        <v>911323.15</v>
      </c>
      <c r="Q171" s="235">
        <v>4.4165025489146291E-3</v>
      </c>
      <c r="R171" s="228">
        <v>34</v>
      </c>
      <c r="S171" s="235">
        <v>7.4187213615535671E-3</v>
      </c>
      <c r="V171" s="244">
        <v>1995</v>
      </c>
      <c r="W171" s="226">
        <v>862079.84</v>
      </c>
      <c r="X171" s="235">
        <v>4.5682842211547114E-3</v>
      </c>
      <c r="Y171" s="228">
        <v>33</v>
      </c>
      <c r="Z171" s="235">
        <v>7.7283372365339583E-3</v>
      </c>
      <c r="AC171" s="244">
        <v>1995</v>
      </c>
      <c r="AD171" s="226">
        <v>855190.86</v>
      </c>
      <c r="AE171" s="235">
        <v>4.8716949970362446E-3</v>
      </c>
      <c r="AF171" s="228">
        <v>31</v>
      </c>
      <c r="AG171" s="235">
        <v>7.658102766798419E-3</v>
      </c>
      <c r="AJ171" s="244">
        <v>1995</v>
      </c>
      <c r="AK171" s="226">
        <v>849489.88</v>
      </c>
      <c r="AL171" s="235">
        <v>5.2168295889837698E-3</v>
      </c>
      <c r="AM171" s="228">
        <v>31</v>
      </c>
      <c r="AN171" s="235">
        <v>8.1664910432033711E-3</v>
      </c>
      <c r="AQ171" s="244">
        <v>1995</v>
      </c>
      <c r="AR171" s="226">
        <v>731811.58</v>
      </c>
      <c r="AS171" s="235">
        <v>4.7520201406600808E-3</v>
      </c>
      <c r="AT171" s="228">
        <v>28</v>
      </c>
      <c r="AU171" s="235">
        <v>7.7713016930335832E-3</v>
      </c>
      <c r="AX171" s="244">
        <v>1995</v>
      </c>
      <c r="AY171" s="226">
        <v>628602.06999999995</v>
      </c>
      <c r="AZ171" s="235">
        <v>4.3114649015342935E-3</v>
      </c>
      <c r="BA171" s="228">
        <v>24</v>
      </c>
      <c r="BB171" s="235">
        <v>6.9970845481049562E-3</v>
      </c>
      <c r="BE171" s="244">
        <v>1995</v>
      </c>
      <c r="BF171" s="226">
        <v>604696.61</v>
      </c>
      <c r="BG171" s="235">
        <v>4.3516075428167E-3</v>
      </c>
      <c r="BH171" s="228">
        <v>23</v>
      </c>
      <c r="BI171" s="235">
        <v>6.9654754694124773E-3</v>
      </c>
      <c r="BL171" s="244">
        <v>1995</v>
      </c>
      <c r="BM171" s="226">
        <v>566114.43999999994</v>
      </c>
      <c r="BN171" s="235">
        <v>4.3391153611837185E-3</v>
      </c>
      <c r="BO171" s="228">
        <v>23</v>
      </c>
      <c r="BP171" s="235">
        <v>7.2900158478605391E-3</v>
      </c>
      <c r="BS171" s="244">
        <v>1995</v>
      </c>
      <c r="BT171" s="226">
        <v>527174</v>
      </c>
      <c r="BU171" s="235">
        <v>4.2263511777993939E-3</v>
      </c>
      <c r="BV171" s="228">
        <v>22</v>
      </c>
      <c r="BW171" s="235">
        <v>7.2655217965653896E-3</v>
      </c>
      <c r="BX171" s="235"/>
      <c r="BZ171" s="244">
        <v>1995</v>
      </c>
      <c r="CA171" s="226">
        <v>508877.43</v>
      </c>
      <c r="CB171" s="235">
        <v>4.2849327548818575E-3</v>
      </c>
      <c r="CC171" s="228">
        <v>22</v>
      </c>
      <c r="CD171" s="235">
        <v>7.5679394564843478E-3</v>
      </c>
      <c r="CG171" s="244">
        <v>1995</v>
      </c>
      <c r="CH171" s="226">
        <v>448183.8</v>
      </c>
      <c r="CI171" s="235">
        <v>3.9022719750686045E-3</v>
      </c>
      <c r="CJ171" s="228">
        <v>20</v>
      </c>
      <c r="CK171" s="235">
        <v>7.0972320794889989E-3</v>
      </c>
      <c r="CN171" s="244">
        <v>1995</v>
      </c>
      <c r="CO171" s="226">
        <v>395519.6</v>
      </c>
      <c r="CP171" s="235">
        <v>3.5858164283186795E-3</v>
      </c>
      <c r="CQ171" s="228">
        <v>17</v>
      </c>
      <c r="CR171" s="235">
        <v>6.2776957163958643E-3</v>
      </c>
      <c r="CU171" s="244">
        <v>1995</v>
      </c>
      <c r="CV171" s="226">
        <v>392875.67000000004</v>
      </c>
      <c r="CW171" s="235">
        <v>3.7469692380445452E-3</v>
      </c>
      <c r="CX171" s="228">
        <v>17</v>
      </c>
      <c r="CY171" s="235">
        <v>6.5586419753086416E-3</v>
      </c>
      <c r="DB171" s="244">
        <v>1995</v>
      </c>
      <c r="DC171" s="226">
        <v>390149.90000000008</v>
      </c>
      <c r="DD171" s="235">
        <v>3.8802744995420258E-3</v>
      </c>
      <c r="DE171" s="228">
        <v>16</v>
      </c>
      <c r="DF171" s="235">
        <v>6.4334539605950944E-3</v>
      </c>
      <c r="DI171" s="244">
        <v>1995</v>
      </c>
      <c r="DJ171" s="226">
        <v>387833.62</v>
      </c>
      <c r="DK171" s="235">
        <v>3.9492199246197223E-3</v>
      </c>
      <c r="DL171" s="228">
        <v>16</v>
      </c>
      <c r="DM171" s="235">
        <v>6.5816536404771702E-3</v>
      </c>
      <c r="DP171" s="244">
        <v>1995</v>
      </c>
      <c r="DQ171" s="226">
        <v>385551.71000000008</v>
      </c>
      <c r="DR171" s="235">
        <v>4.0957292960180748E-3</v>
      </c>
      <c r="DS171" s="228">
        <v>16</v>
      </c>
      <c r="DT171" s="235">
        <v>6.7998300042498936E-3</v>
      </c>
      <c r="DW171" s="244">
        <v>1995</v>
      </c>
      <c r="DX171" s="226">
        <v>353387.18</v>
      </c>
      <c r="DY171" s="235">
        <v>3.9299081206983534E-3</v>
      </c>
      <c r="DZ171" s="228">
        <v>15</v>
      </c>
      <c r="EA171" s="235">
        <v>6.6994193836534171E-3</v>
      </c>
      <c r="ED171" s="244">
        <v>1995</v>
      </c>
      <c r="EE171" s="226">
        <v>351038.12</v>
      </c>
      <c r="EF171" s="235">
        <v>4.1775194387804358E-3</v>
      </c>
      <c r="EG171" s="228">
        <v>15</v>
      </c>
      <c r="EH171" s="235">
        <v>7.2046109510086453E-3</v>
      </c>
      <c r="EK171" s="244">
        <v>1995</v>
      </c>
      <c r="EL171" s="226">
        <v>333089.2</v>
      </c>
      <c r="EM171" s="235">
        <v>4.2035623472942256E-3</v>
      </c>
      <c r="EN171" s="228">
        <v>13</v>
      </c>
      <c r="EO171" s="235">
        <v>6.6462167689161555E-3</v>
      </c>
      <c r="ER171" s="244">
        <v>1995</v>
      </c>
      <c r="ES171" s="226">
        <v>331938.51000000007</v>
      </c>
      <c r="ET171" s="235">
        <v>4.4358222586682846E-3</v>
      </c>
      <c r="EU171" s="228">
        <v>13</v>
      </c>
      <c r="EV171" s="235">
        <v>6.9854916711445461E-3</v>
      </c>
      <c r="EY171" s="244">
        <v>1995</v>
      </c>
      <c r="EZ171" s="226">
        <v>279943.88000000006</v>
      </c>
      <c r="FA171" s="235">
        <v>4.0295980958703148E-3</v>
      </c>
      <c r="FB171" s="228">
        <v>10</v>
      </c>
      <c r="FC171" s="235">
        <v>5.7471264367816091E-3</v>
      </c>
      <c r="FF171" s="244">
        <v>1995</v>
      </c>
      <c r="FG171" s="226">
        <v>279305.83</v>
      </c>
      <c r="FH171" s="235">
        <v>4.3773178443652725E-3</v>
      </c>
      <c r="FI171" s="228">
        <v>10</v>
      </c>
      <c r="FJ171" s="235">
        <v>6.222775357809583E-3</v>
      </c>
      <c r="FM171" s="244">
        <v>1995</v>
      </c>
      <c r="FN171" s="226">
        <v>278713.51000000007</v>
      </c>
      <c r="FO171" s="235">
        <v>4.6777583797838716E-3</v>
      </c>
      <c r="FP171" s="228">
        <v>10</v>
      </c>
      <c r="FQ171" s="235">
        <v>6.6844919786096255E-3</v>
      </c>
      <c r="FT171" s="244">
        <v>1995</v>
      </c>
      <c r="FU171" s="226">
        <v>270356.82</v>
      </c>
      <c r="FV171" s="235">
        <v>4.8359061692127168E-3</v>
      </c>
      <c r="FW171" s="228">
        <v>9</v>
      </c>
      <c r="FX171" s="235">
        <v>6.3965884861407248E-3</v>
      </c>
      <c r="GA171" s="244">
        <v>1995</v>
      </c>
      <c r="GB171" s="226">
        <v>219780.54</v>
      </c>
      <c r="GC171" s="235">
        <v>4.2204865611714451E-3</v>
      </c>
      <c r="GD171" s="228">
        <v>8</v>
      </c>
      <c r="GE171" s="235">
        <v>6.314127861089187E-3</v>
      </c>
      <c r="GH171" s="244">
        <v>1995</v>
      </c>
      <c r="GI171" s="226">
        <v>219755.47</v>
      </c>
      <c r="GJ171" s="235">
        <v>4.5913406588187671E-3</v>
      </c>
      <c r="GK171" s="228">
        <v>8</v>
      </c>
      <c r="GL171" s="235">
        <v>7.1111111111111115E-3</v>
      </c>
      <c r="GO171" s="244">
        <v>1995</v>
      </c>
      <c r="GP171" s="226">
        <v>219755.47000000003</v>
      </c>
      <c r="GQ171" s="235">
        <v>5.0269624444567746E-3</v>
      </c>
      <c r="GR171" s="228">
        <v>8</v>
      </c>
      <c r="GS171" s="235">
        <v>7.6923076923076927E-3</v>
      </c>
      <c r="GV171" s="244">
        <v>1995</v>
      </c>
      <c r="GW171" s="226">
        <v>219755.47</v>
      </c>
      <c r="GX171" s="235">
        <v>5.4050795365634136E-3</v>
      </c>
      <c r="GY171" s="228">
        <v>8</v>
      </c>
      <c r="GZ171" s="235">
        <v>8.2644628099173556E-3</v>
      </c>
      <c r="HC171" s="244">
        <v>1995</v>
      </c>
      <c r="HD171" s="226">
        <v>219755.47</v>
      </c>
      <c r="HE171" s="235">
        <v>5.8870463450295535E-3</v>
      </c>
      <c r="HF171" s="228">
        <v>8</v>
      </c>
      <c r="HG171" s="235">
        <v>9.0909090909090905E-3</v>
      </c>
      <c r="HJ171" s="244">
        <v>1995</v>
      </c>
      <c r="HK171" s="226">
        <v>219734.09</v>
      </c>
      <c r="HL171" s="235">
        <v>6.4940514506869763E-3</v>
      </c>
      <c r="HM171" s="228">
        <v>8</v>
      </c>
      <c r="HN171" s="235">
        <v>9.876543209876543E-3</v>
      </c>
      <c r="HQ171" s="244">
        <v>1995</v>
      </c>
      <c r="HR171" s="226">
        <v>219734.00000000003</v>
      </c>
      <c r="HS171" s="235">
        <v>6.975765451637625E-3</v>
      </c>
      <c r="HT171" s="228">
        <v>8</v>
      </c>
      <c r="HU171" s="235">
        <v>1.0498687664041995E-2</v>
      </c>
      <c r="HX171" s="244">
        <v>1995</v>
      </c>
      <c r="HY171" s="226">
        <v>219733.94000000003</v>
      </c>
      <c r="HZ171" s="235">
        <v>7.4307881961718399E-3</v>
      </c>
      <c r="IA171" s="228">
        <v>8</v>
      </c>
      <c r="IB171" s="235">
        <v>1.1019283746556474E-2</v>
      </c>
      <c r="IE171" s="244">
        <v>1995</v>
      </c>
      <c r="IF171" s="226">
        <v>207123.79</v>
      </c>
      <c r="IG171" s="235">
        <v>7.7022009875276336E-3</v>
      </c>
      <c r="IH171" s="228">
        <v>7</v>
      </c>
      <c r="II171" s="235">
        <v>1.0479041916167664E-2</v>
      </c>
      <c r="IK171" s="244">
        <v>1995</v>
      </c>
      <c r="IL171" s="226">
        <v>206840.15</v>
      </c>
      <c r="IM171" s="235">
        <v>8.386965299879515E-3</v>
      </c>
      <c r="IN171" s="228">
        <v>7</v>
      </c>
      <c r="IO171" s="235">
        <v>1.1494252873563218E-2</v>
      </c>
      <c r="IQ171" s="244">
        <v>1995</v>
      </c>
      <c r="IR171" s="226">
        <v>206629.62</v>
      </c>
      <c r="IS171" s="235">
        <v>9.1397105051197712E-3</v>
      </c>
      <c r="IT171" s="228">
        <v>7</v>
      </c>
      <c r="IU171" s="235">
        <v>1.2455516014234875E-2</v>
      </c>
      <c r="IW171" s="244">
        <v>1995</v>
      </c>
      <c r="IX171" s="226">
        <v>206619.04</v>
      </c>
      <c r="IY171" s="235">
        <v>9.8721802718069358E-3</v>
      </c>
      <c r="IZ171" s="228">
        <v>7</v>
      </c>
      <c r="JA171" s="235">
        <v>1.3671875E-2</v>
      </c>
      <c r="JC171" s="244">
        <v>1995</v>
      </c>
      <c r="JD171" s="226">
        <v>191892.46000000002</v>
      </c>
      <c r="JE171" s="235">
        <v>1.0659494106928487E-2</v>
      </c>
      <c r="JF171" s="228">
        <v>6</v>
      </c>
      <c r="JG171" s="235">
        <v>1.2500000000000001E-2</v>
      </c>
      <c r="JI171" s="244">
        <v>1995</v>
      </c>
      <c r="JJ171" s="226">
        <v>182071.03</v>
      </c>
      <c r="JK171" s="235">
        <v>1.0891169011276278E-2</v>
      </c>
      <c r="JL171" s="228">
        <v>6</v>
      </c>
      <c r="JM171" s="235">
        <v>1.3363028953229399E-2</v>
      </c>
      <c r="JO171" s="244">
        <v>1995</v>
      </c>
      <c r="JP171" s="226">
        <v>152544.80000000002</v>
      </c>
      <c r="JQ171" s="235">
        <v>9.8187270283356508E-3</v>
      </c>
      <c r="JR171" s="228">
        <v>6</v>
      </c>
      <c r="JS171" s="235">
        <v>1.4150943396226415E-2</v>
      </c>
      <c r="JU171" s="244">
        <v>1995</v>
      </c>
      <c r="JV171" s="226">
        <v>152481.05000000002</v>
      </c>
      <c r="JW171" s="235">
        <v>1.0861476615897651E-2</v>
      </c>
      <c r="JX171" s="228">
        <v>5</v>
      </c>
      <c r="JY171" s="235">
        <v>1.2562814070351759E-2</v>
      </c>
      <c r="KA171" s="282">
        <v>1995</v>
      </c>
      <c r="KB171" s="272">
        <v>152481.05000000002</v>
      </c>
      <c r="KC171" s="273">
        <v>1.166593972199194E-2</v>
      </c>
      <c r="KD171" s="274">
        <v>5</v>
      </c>
      <c r="KE171" s="273">
        <v>1.3262599469496022E-2</v>
      </c>
      <c r="KG171" s="282">
        <v>1995</v>
      </c>
      <c r="KH171" s="272">
        <v>152309.55000000002</v>
      </c>
      <c r="KI171" s="273">
        <v>1.2503478168661082E-2</v>
      </c>
      <c r="KJ171" s="274">
        <v>5</v>
      </c>
      <c r="KK171" s="273">
        <v>1.4409221902017291E-2</v>
      </c>
      <c r="KM171" s="282">
        <v>1995</v>
      </c>
      <c r="KN171" s="272">
        <v>152304.38</v>
      </c>
      <c r="KO171" s="273">
        <v>1.3644579671907913E-2</v>
      </c>
      <c r="KP171" s="274">
        <v>5</v>
      </c>
      <c r="KQ171" s="273">
        <v>1.5197568389057751E-2</v>
      </c>
      <c r="KS171" s="282">
        <v>1995</v>
      </c>
      <c r="KT171" s="272">
        <v>152256.13</v>
      </c>
      <c r="KU171" s="273">
        <v>1.4620850904851967E-2</v>
      </c>
      <c r="KV171" s="274">
        <v>5</v>
      </c>
      <c r="KW171" s="273">
        <v>1.6181229773462782E-2</v>
      </c>
      <c r="KY171" s="282">
        <v>1995</v>
      </c>
      <c r="KZ171" s="272">
        <v>152256.13</v>
      </c>
      <c r="LA171" s="273">
        <v>1.5505607649912146E-2</v>
      </c>
      <c r="LB171" s="274">
        <v>5</v>
      </c>
      <c r="LC171" s="273">
        <v>1.7361111111111112E-2</v>
      </c>
      <c r="LE171" s="282">
        <v>1995</v>
      </c>
      <c r="LF171" s="272">
        <v>152132.92000000001</v>
      </c>
      <c r="LG171" s="273">
        <v>1.6680868267999065E-2</v>
      </c>
      <c r="LH171" s="274">
        <v>5</v>
      </c>
      <c r="LI171" s="273">
        <v>1.8796992481203006E-2</v>
      </c>
      <c r="LK171" s="282">
        <v>1995</v>
      </c>
      <c r="LL171" s="272">
        <v>152132.92000000001</v>
      </c>
      <c r="LM171" s="273">
        <v>1.806069404769426E-2</v>
      </c>
      <c r="LN171" s="274">
        <v>5</v>
      </c>
      <c r="LO171" s="273">
        <v>1.953125E-2</v>
      </c>
      <c r="LQ171" s="282">
        <v>1995</v>
      </c>
      <c r="LR171" s="272">
        <v>0</v>
      </c>
      <c r="LS171" s="273">
        <v>0</v>
      </c>
      <c r="LT171" s="274">
        <v>0</v>
      </c>
      <c r="LU171" s="273">
        <v>0</v>
      </c>
    </row>
    <row r="172" spans="1:333" ht="18">
      <c r="A172" s="244">
        <v>1996</v>
      </c>
      <c r="B172" s="226">
        <v>3106341.03</v>
      </c>
      <c r="C172" s="235">
        <v>1.2057172274329417E-2</v>
      </c>
      <c r="D172" s="228">
        <v>76</v>
      </c>
      <c r="E172" s="235">
        <v>1.3820694671758501E-2</v>
      </c>
      <c r="H172" s="244">
        <v>1996</v>
      </c>
      <c r="I172" s="226">
        <v>2767701.09</v>
      </c>
      <c r="J172" s="235">
        <v>1.22165521876282E-2</v>
      </c>
      <c r="K172" s="228">
        <v>68</v>
      </c>
      <c r="L172" s="235">
        <v>1.377075739165654E-2</v>
      </c>
      <c r="O172" s="244">
        <v>1996</v>
      </c>
      <c r="P172" s="226">
        <v>2640524.37</v>
      </c>
      <c r="Q172" s="235">
        <v>1.2796649147534766E-2</v>
      </c>
      <c r="R172" s="228">
        <v>65</v>
      </c>
      <c r="S172" s="235">
        <v>1.4182849661793584E-2</v>
      </c>
      <c r="V172" s="244">
        <v>1996</v>
      </c>
      <c r="W172" s="226">
        <v>2581131.73</v>
      </c>
      <c r="X172" s="235">
        <v>1.3677785754601058E-2</v>
      </c>
      <c r="Y172" s="228">
        <v>62</v>
      </c>
      <c r="Z172" s="235">
        <v>1.4519906323185013E-2</v>
      </c>
      <c r="AC172" s="244">
        <v>1996</v>
      </c>
      <c r="AD172" s="226">
        <v>2511109.9300000002</v>
      </c>
      <c r="AE172" s="235">
        <v>1.4304832120152726E-2</v>
      </c>
      <c r="AF172" s="228">
        <v>57</v>
      </c>
      <c r="AG172" s="235">
        <v>1.408102766798419E-2</v>
      </c>
      <c r="AJ172" s="244">
        <v>1996</v>
      </c>
      <c r="AK172" s="226">
        <v>2411378.5699999998</v>
      </c>
      <c r="AL172" s="235">
        <v>1.4808594393399216E-2</v>
      </c>
      <c r="AM172" s="228">
        <v>56</v>
      </c>
      <c r="AN172" s="235">
        <v>1.4752370916754479E-2</v>
      </c>
      <c r="AQ172" s="244">
        <v>1996</v>
      </c>
      <c r="AR172" s="226">
        <v>2487020.7000000002</v>
      </c>
      <c r="AS172" s="235">
        <v>1.6149474509051267E-2</v>
      </c>
      <c r="AT172" s="228">
        <v>56</v>
      </c>
      <c r="AU172" s="235">
        <v>1.5542603386067166E-2</v>
      </c>
      <c r="AX172" s="244">
        <v>1996</v>
      </c>
      <c r="AY172" s="226">
        <v>2378860.73</v>
      </c>
      <c r="AZ172" s="235">
        <v>1.6316164124361297E-2</v>
      </c>
      <c r="BA172" s="228">
        <v>52</v>
      </c>
      <c r="BB172" s="235">
        <v>1.5160349854227406E-2</v>
      </c>
      <c r="BE172" s="244">
        <v>1996</v>
      </c>
      <c r="BF172" s="226">
        <v>2082760.36</v>
      </c>
      <c r="BG172" s="235">
        <v>1.4988269394226681E-2</v>
      </c>
      <c r="BH172" s="228">
        <v>47</v>
      </c>
      <c r="BI172" s="235">
        <v>1.4233797698364628E-2</v>
      </c>
      <c r="BL172" s="244">
        <v>1996</v>
      </c>
      <c r="BM172" s="226">
        <v>1620698.66</v>
      </c>
      <c r="BN172" s="235">
        <v>1.242222058751207E-2</v>
      </c>
      <c r="BO172" s="228">
        <v>46</v>
      </c>
      <c r="BP172" s="235">
        <v>1.4580031695721078E-2</v>
      </c>
      <c r="BS172" s="244">
        <v>1996</v>
      </c>
      <c r="BT172" s="226">
        <v>1575813.14</v>
      </c>
      <c r="BU172" s="235">
        <v>1.2633285632885466E-2</v>
      </c>
      <c r="BV172" s="228">
        <v>45</v>
      </c>
      <c r="BW172" s="235">
        <v>1.4861294583883751E-2</v>
      </c>
      <c r="BX172" s="235"/>
      <c r="BZ172" s="244">
        <v>1996</v>
      </c>
      <c r="CA172" s="226">
        <v>1557579</v>
      </c>
      <c r="CB172" s="235">
        <v>1.3115380800866189E-2</v>
      </c>
      <c r="CC172" s="228">
        <v>44</v>
      </c>
      <c r="CD172" s="235">
        <v>1.5135878912968696E-2</v>
      </c>
      <c r="CG172" s="244">
        <v>1996</v>
      </c>
      <c r="CH172" s="226">
        <v>1448971.49</v>
      </c>
      <c r="CI172" s="235">
        <v>1.2615986651236389E-2</v>
      </c>
      <c r="CJ172" s="228">
        <v>42</v>
      </c>
      <c r="CK172" s="235">
        <v>1.4904187366926898E-2</v>
      </c>
      <c r="CN172" s="244">
        <v>1996</v>
      </c>
      <c r="CO172" s="226">
        <v>1411603.69</v>
      </c>
      <c r="CP172" s="235">
        <v>1.2797726590230341E-2</v>
      </c>
      <c r="CQ172" s="228">
        <v>41</v>
      </c>
      <c r="CR172" s="235">
        <v>1.5140324963072379E-2</v>
      </c>
      <c r="CU172" s="244">
        <v>1996</v>
      </c>
      <c r="CV172" s="226">
        <v>1370427.88</v>
      </c>
      <c r="CW172" s="235">
        <v>1.307016825276709E-2</v>
      </c>
      <c r="CX172" s="228">
        <v>40</v>
      </c>
      <c r="CY172" s="235">
        <v>1.5432098765432098E-2</v>
      </c>
      <c r="DB172" s="244">
        <v>1996</v>
      </c>
      <c r="DC172" s="226">
        <v>1353823.2299999995</v>
      </c>
      <c r="DD172" s="235">
        <v>1.3464583116019294E-2</v>
      </c>
      <c r="DE172" s="228">
        <v>38</v>
      </c>
      <c r="DF172" s="235">
        <v>1.5279453156413349E-2</v>
      </c>
      <c r="DI172" s="244">
        <v>1996</v>
      </c>
      <c r="DJ172" s="226">
        <v>1315446.8799999997</v>
      </c>
      <c r="DK172" s="235">
        <v>1.3394890902637187E-2</v>
      </c>
      <c r="DL172" s="228">
        <v>37</v>
      </c>
      <c r="DM172" s="235">
        <v>1.5220074043603456E-2</v>
      </c>
      <c r="DP172" s="244">
        <v>1996</v>
      </c>
      <c r="DQ172" s="226">
        <v>1285834.0599999998</v>
      </c>
      <c r="DR172" s="235">
        <v>1.3659460178142801E-2</v>
      </c>
      <c r="DS172" s="228">
        <v>36</v>
      </c>
      <c r="DT172" s="235">
        <v>1.529961750956226E-2</v>
      </c>
      <c r="DW172" s="244">
        <v>1996</v>
      </c>
      <c r="DX172" s="226">
        <v>1216766.9000000001</v>
      </c>
      <c r="DY172" s="235">
        <v>1.3531283509795013E-2</v>
      </c>
      <c r="DZ172" s="228">
        <v>32</v>
      </c>
      <c r="EA172" s="235">
        <v>1.4292094685127288E-2</v>
      </c>
      <c r="ED172" s="244">
        <v>1996</v>
      </c>
      <c r="EE172" s="226">
        <v>1209438.49</v>
      </c>
      <c r="EF172" s="235">
        <v>1.439288930211983E-2</v>
      </c>
      <c r="EG172" s="228">
        <v>30</v>
      </c>
      <c r="EH172" s="235">
        <v>1.4409221902017291E-2</v>
      </c>
      <c r="EK172" s="244">
        <v>1996</v>
      </c>
      <c r="EL172" s="226">
        <v>1027611.39</v>
      </c>
      <c r="EM172" s="235">
        <v>1.2968383684174335E-2</v>
      </c>
      <c r="EN172" s="228">
        <v>28</v>
      </c>
      <c r="EO172" s="235">
        <v>1.4314928425357873E-2</v>
      </c>
      <c r="ER172" s="244">
        <v>1996</v>
      </c>
      <c r="ES172" s="226">
        <v>905213.88</v>
      </c>
      <c r="ET172" s="235">
        <v>1.2096722003600851E-2</v>
      </c>
      <c r="EU172" s="228">
        <v>27</v>
      </c>
      <c r="EV172" s="235">
        <v>1.4508328855454057E-2</v>
      </c>
      <c r="EY172" s="244">
        <v>1996</v>
      </c>
      <c r="EZ172" s="226">
        <v>869808.94000000018</v>
      </c>
      <c r="FA172" s="235">
        <v>1.2520296740885983E-2</v>
      </c>
      <c r="FB172" s="228">
        <v>26</v>
      </c>
      <c r="FC172" s="235">
        <v>1.4942528735632184E-2</v>
      </c>
      <c r="FF172" s="244">
        <v>1996</v>
      </c>
      <c r="FG172" s="226">
        <v>847111.56</v>
      </c>
      <c r="FH172" s="235">
        <v>1.3276044212024158E-2</v>
      </c>
      <c r="FI172" s="228">
        <v>25</v>
      </c>
      <c r="FJ172" s="235">
        <v>1.5556938394523958E-2</v>
      </c>
      <c r="FM172" s="244">
        <v>1996</v>
      </c>
      <c r="FN172" s="226">
        <v>798721.85999999987</v>
      </c>
      <c r="FO172" s="235">
        <v>1.3405262894258547E-2</v>
      </c>
      <c r="FP172" s="228">
        <v>24</v>
      </c>
      <c r="FQ172" s="235">
        <v>1.6042780748663103E-2</v>
      </c>
      <c r="FT172" s="244">
        <v>1996</v>
      </c>
      <c r="FU172" s="226">
        <v>772933.37000000011</v>
      </c>
      <c r="FV172" s="235">
        <v>1.382555562080282E-2</v>
      </c>
      <c r="FW172" s="228">
        <v>23</v>
      </c>
      <c r="FX172" s="235">
        <v>1.6346837242359632E-2</v>
      </c>
      <c r="GA172" s="244">
        <v>1996</v>
      </c>
      <c r="GB172" s="226">
        <v>772565.49000000011</v>
      </c>
      <c r="GC172" s="235">
        <v>1.4835718704530586E-2</v>
      </c>
      <c r="GD172" s="228">
        <v>23</v>
      </c>
      <c r="GE172" s="235">
        <v>1.8153117600631413E-2</v>
      </c>
      <c r="GH172" s="244">
        <v>1996</v>
      </c>
      <c r="GI172" s="226">
        <v>763829.17</v>
      </c>
      <c r="GJ172" s="235">
        <v>1.5958646784140534E-2</v>
      </c>
      <c r="GK172" s="228">
        <v>23</v>
      </c>
      <c r="GL172" s="235">
        <v>2.0444444444444446E-2</v>
      </c>
      <c r="GO172" s="244">
        <v>1996</v>
      </c>
      <c r="GP172" s="226">
        <v>757502.63000000012</v>
      </c>
      <c r="GQ172" s="235">
        <v>1.732806592976837E-2</v>
      </c>
      <c r="GR172" s="228">
        <v>23</v>
      </c>
      <c r="GS172" s="235">
        <v>2.2115384615384617E-2</v>
      </c>
      <c r="GV172" s="244">
        <v>1996</v>
      </c>
      <c r="GW172" s="226">
        <v>744652.05999999994</v>
      </c>
      <c r="GX172" s="235">
        <v>1.8315373953448309E-2</v>
      </c>
      <c r="GY172" s="228">
        <v>23</v>
      </c>
      <c r="GZ172" s="235">
        <v>2.3760330578512397E-2</v>
      </c>
      <c r="HC172" s="244">
        <v>1996</v>
      </c>
      <c r="HD172" s="226">
        <v>736623.31</v>
      </c>
      <c r="HE172" s="235">
        <v>1.9733459034257814E-2</v>
      </c>
      <c r="HF172" s="228">
        <v>23</v>
      </c>
      <c r="HG172" s="235">
        <v>2.6136363636363635E-2</v>
      </c>
      <c r="HJ172" s="244">
        <v>1996</v>
      </c>
      <c r="HK172" s="226">
        <v>685902.74</v>
      </c>
      <c r="HL172" s="235">
        <v>2.0271263706633652E-2</v>
      </c>
      <c r="HM172" s="228">
        <v>22</v>
      </c>
      <c r="HN172" s="235">
        <v>2.7160493827160494E-2</v>
      </c>
      <c r="HQ172" s="244">
        <v>1996</v>
      </c>
      <c r="HR172" s="226">
        <v>678893.85000000009</v>
      </c>
      <c r="HS172" s="235">
        <v>2.1552441880452074E-2</v>
      </c>
      <c r="HT172" s="228">
        <v>22</v>
      </c>
      <c r="HU172" s="235">
        <v>2.8871391076115485E-2</v>
      </c>
      <c r="HX172" s="244">
        <v>1996</v>
      </c>
      <c r="HY172" s="226">
        <v>671571.67000000016</v>
      </c>
      <c r="HZ172" s="235">
        <v>2.2710678370029731E-2</v>
      </c>
      <c r="IA172" s="228">
        <v>22</v>
      </c>
      <c r="IB172" s="235">
        <v>3.0303030303030304E-2</v>
      </c>
      <c r="IE172" s="244">
        <v>1996</v>
      </c>
      <c r="IF172" s="226">
        <v>658935.5</v>
      </c>
      <c r="IG172" s="235">
        <v>2.4503480062898687E-2</v>
      </c>
      <c r="IH172" s="228">
        <v>22</v>
      </c>
      <c r="II172" s="235">
        <v>3.2934131736526949E-2</v>
      </c>
      <c r="IK172" s="244">
        <v>1996</v>
      </c>
      <c r="IL172" s="226">
        <v>643843.63</v>
      </c>
      <c r="IM172" s="235">
        <v>2.6106605431094811E-2</v>
      </c>
      <c r="IN172" s="228">
        <v>22</v>
      </c>
      <c r="IO172" s="235">
        <v>3.6124794745484398E-2</v>
      </c>
      <c r="IQ172" s="244">
        <v>1996</v>
      </c>
      <c r="IR172" s="226">
        <v>628963.74000000011</v>
      </c>
      <c r="IS172" s="235">
        <v>2.7820534644633337E-2</v>
      </c>
      <c r="IT172" s="228">
        <v>19</v>
      </c>
      <c r="IU172" s="235">
        <v>3.3807829181494664E-2</v>
      </c>
      <c r="IW172" s="244">
        <v>1996</v>
      </c>
      <c r="IX172" s="226">
        <v>600377.05999999994</v>
      </c>
      <c r="IY172" s="235">
        <v>2.8685790851498718E-2</v>
      </c>
      <c r="IZ172" s="228">
        <v>17</v>
      </c>
      <c r="JA172" s="235">
        <v>3.3203125E-2</v>
      </c>
      <c r="JC172" s="244">
        <v>1996</v>
      </c>
      <c r="JD172" s="226">
        <v>369835.45</v>
      </c>
      <c r="JE172" s="235">
        <v>2.0544104754341284E-2</v>
      </c>
      <c r="JF172" s="228">
        <v>15</v>
      </c>
      <c r="JG172" s="235">
        <v>3.125E-2</v>
      </c>
      <c r="JI172" s="244">
        <v>1996</v>
      </c>
      <c r="JJ172" s="226">
        <v>365244.51</v>
      </c>
      <c r="JK172" s="235">
        <v>2.1848284643915007E-2</v>
      </c>
      <c r="JL172" s="228">
        <v>15</v>
      </c>
      <c r="JM172" s="235">
        <v>3.34075723830735E-2</v>
      </c>
      <c r="JO172" s="244">
        <v>1996</v>
      </c>
      <c r="JP172" s="226">
        <v>358952.62999999995</v>
      </c>
      <c r="JQ172" s="235">
        <v>2.31044118847261E-2</v>
      </c>
      <c r="JR172" s="228">
        <v>15</v>
      </c>
      <c r="JS172" s="235">
        <v>3.5377358490566037E-2</v>
      </c>
      <c r="JU172" s="244">
        <v>1996</v>
      </c>
      <c r="JV172" s="226">
        <v>347366.06</v>
      </c>
      <c r="JW172" s="235">
        <v>2.4743457222038412E-2</v>
      </c>
      <c r="JX172" s="228">
        <v>15</v>
      </c>
      <c r="JY172" s="235">
        <v>3.7688442211055273E-2</v>
      </c>
      <c r="KA172" s="282">
        <v>1996</v>
      </c>
      <c r="KB172" s="272">
        <v>340623.05</v>
      </c>
      <c r="KC172" s="273">
        <v>2.6060208591303945E-2</v>
      </c>
      <c r="KD172" s="274">
        <v>15</v>
      </c>
      <c r="KE172" s="273">
        <v>3.9787798408488062E-2</v>
      </c>
      <c r="KG172" s="282">
        <v>1996</v>
      </c>
      <c r="KH172" s="272">
        <v>335574.82999999996</v>
      </c>
      <c r="KI172" s="273">
        <v>2.754819091026894E-2</v>
      </c>
      <c r="KJ172" s="274">
        <v>15</v>
      </c>
      <c r="KK172" s="273">
        <v>4.3227665706051875E-2</v>
      </c>
      <c r="KM172" s="282">
        <v>1996</v>
      </c>
      <c r="KN172" s="272">
        <v>328138.81</v>
      </c>
      <c r="KO172" s="273">
        <v>2.9397159402047748E-2</v>
      </c>
      <c r="KP172" s="274">
        <v>15</v>
      </c>
      <c r="KQ172" s="273">
        <v>4.5592705167173252E-2</v>
      </c>
      <c r="KS172" s="282">
        <v>1996</v>
      </c>
      <c r="KT172" s="272">
        <v>298182.97999999992</v>
      </c>
      <c r="KU172" s="273">
        <v>2.863391374090787E-2</v>
      </c>
      <c r="KV172" s="274">
        <v>14</v>
      </c>
      <c r="KW172" s="273">
        <v>4.5307443365695796E-2</v>
      </c>
      <c r="KY172" s="282">
        <v>1996</v>
      </c>
      <c r="KZ172" s="272">
        <v>293492.56000000006</v>
      </c>
      <c r="LA172" s="273">
        <v>2.9888980388036265E-2</v>
      </c>
      <c r="LB172" s="274">
        <v>14</v>
      </c>
      <c r="LC172" s="273">
        <v>4.8611111111111112E-2</v>
      </c>
      <c r="LE172" s="282">
        <v>1996</v>
      </c>
      <c r="LF172" s="272">
        <v>289172.24000000005</v>
      </c>
      <c r="LG172" s="273">
        <v>3.1706773538575414E-2</v>
      </c>
      <c r="LH172" s="274">
        <v>14</v>
      </c>
      <c r="LI172" s="273">
        <v>5.2631578947368418E-2</v>
      </c>
      <c r="LK172" s="282">
        <v>1996</v>
      </c>
      <c r="LL172" s="272">
        <v>284809.20999999996</v>
      </c>
      <c r="LM172" s="273">
        <v>3.381156428060083E-2</v>
      </c>
      <c r="LN172" s="274">
        <v>14</v>
      </c>
      <c r="LO172" s="273">
        <v>5.46875E-2</v>
      </c>
      <c r="LQ172" s="282">
        <v>1996</v>
      </c>
      <c r="LR172" s="272">
        <v>0</v>
      </c>
      <c r="LS172" s="273">
        <v>0</v>
      </c>
      <c r="LT172" s="274">
        <v>0</v>
      </c>
      <c r="LU172" s="273">
        <v>0</v>
      </c>
    </row>
    <row r="173" spans="1:333" ht="18">
      <c r="A173" s="244">
        <v>1997</v>
      </c>
      <c r="B173" s="226">
        <v>5897220.879999998</v>
      </c>
      <c r="C173" s="235">
        <v>2.2889891162379064E-2</v>
      </c>
      <c r="D173" s="228">
        <v>156</v>
      </c>
      <c r="E173" s="235">
        <v>2.8368794326241134E-2</v>
      </c>
      <c r="H173" s="244">
        <v>1997</v>
      </c>
      <c r="I173" s="226">
        <v>5197994.71</v>
      </c>
      <c r="J173" s="235">
        <v>2.2943797607035066E-2</v>
      </c>
      <c r="K173" s="228">
        <v>138</v>
      </c>
      <c r="L173" s="235">
        <v>2.7946537059538274E-2</v>
      </c>
      <c r="O173" s="244">
        <v>1997</v>
      </c>
      <c r="P173" s="226">
        <v>4946872.5199999996</v>
      </c>
      <c r="Q173" s="235">
        <v>2.397379578663807E-2</v>
      </c>
      <c r="R173" s="228">
        <v>135</v>
      </c>
      <c r="S173" s="235">
        <v>2.9456687759109753E-2</v>
      </c>
      <c r="V173" s="244">
        <v>1997</v>
      </c>
      <c r="W173" s="226">
        <v>4390075.6100000003</v>
      </c>
      <c r="X173" s="235">
        <v>2.3263637784220942E-2</v>
      </c>
      <c r="Y173" s="228">
        <v>129</v>
      </c>
      <c r="Z173" s="235">
        <v>3.0210772833723653E-2</v>
      </c>
      <c r="AC173" s="244">
        <v>1997</v>
      </c>
      <c r="AD173" s="226">
        <v>4241224.75</v>
      </c>
      <c r="AE173" s="235">
        <v>2.4160634031894699E-2</v>
      </c>
      <c r="AF173" s="228">
        <v>119</v>
      </c>
      <c r="AG173" s="235">
        <v>2.9397233201581028E-2</v>
      </c>
      <c r="AJ173" s="244">
        <v>1997</v>
      </c>
      <c r="AK173" s="226">
        <v>3834380.86</v>
      </c>
      <c r="AL173" s="235">
        <v>2.3547439465530805E-2</v>
      </c>
      <c r="AM173" s="228">
        <v>114</v>
      </c>
      <c r="AN173" s="235">
        <v>3.0031612223393046E-2</v>
      </c>
      <c r="AQ173" s="244">
        <v>1997</v>
      </c>
      <c r="AR173" s="226">
        <v>3529285.85</v>
      </c>
      <c r="AS173" s="235">
        <v>2.2917425604752833E-2</v>
      </c>
      <c r="AT173" s="228">
        <v>107</v>
      </c>
      <c r="AU173" s="235">
        <v>2.9697474326949764E-2</v>
      </c>
      <c r="AX173" s="244">
        <v>1997</v>
      </c>
      <c r="AY173" s="226">
        <v>3448877.5</v>
      </c>
      <c r="AZ173" s="235">
        <v>2.3655210506929043E-2</v>
      </c>
      <c r="BA173" s="228">
        <v>102</v>
      </c>
      <c r="BB173" s="235">
        <v>2.9737609329446066E-2</v>
      </c>
      <c r="BE173" s="244">
        <v>1997</v>
      </c>
      <c r="BF173" s="226">
        <v>3360309.66</v>
      </c>
      <c r="BG173" s="235">
        <v>2.4181959383988975E-2</v>
      </c>
      <c r="BH173" s="228">
        <v>99</v>
      </c>
      <c r="BI173" s="235">
        <v>2.9981829194427621E-2</v>
      </c>
      <c r="BL173" s="244">
        <v>1997</v>
      </c>
      <c r="BM173" s="226">
        <v>3093300.22</v>
      </c>
      <c r="BN173" s="235">
        <v>2.3709316620425663E-2</v>
      </c>
      <c r="BO173" s="228">
        <v>94</v>
      </c>
      <c r="BP173" s="235">
        <v>2.9793977812995247E-2</v>
      </c>
      <c r="BS173" s="244">
        <v>1997</v>
      </c>
      <c r="BT173" s="226">
        <v>2979478.48</v>
      </c>
      <c r="BU173" s="235">
        <v>2.3886463261040852E-2</v>
      </c>
      <c r="BV173" s="228">
        <v>90</v>
      </c>
      <c r="BW173" s="235">
        <v>2.9722589167767502E-2</v>
      </c>
      <c r="BX173" s="235"/>
      <c r="BZ173" s="244">
        <v>1997</v>
      </c>
      <c r="CA173" s="226">
        <v>2974666.81</v>
      </c>
      <c r="CB173" s="235">
        <v>2.5047774763814781E-2</v>
      </c>
      <c r="CC173" s="228">
        <v>86</v>
      </c>
      <c r="CD173" s="235">
        <v>2.9583763329893362E-2</v>
      </c>
      <c r="CG173" s="244">
        <v>1997</v>
      </c>
      <c r="CH173" s="226">
        <v>2873177.11</v>
      </c>
      <c r="CI173" s="235">
        <v>2.5016340429443465E-2</v>
      </c>
      <c r="CJ173" s="228">
        <v>83</v>
      </c>
      <c r="CK173" s="235">
        <v>2.9453513129879347E-2</v>
      </c>
      <c r="CN173" s="244">
        <v>1997</v>
      </c>
      <c r="CO173" s="226">
        <v>2700656.66</v>
      </c>
      <c r="CP173" s="235">
        <v>2.4484397280630985E-2</v>
      </c>
      <c r="CQ173" s="228">
        <v>80</v>
      </c>
      <c r="CR173" s="235">
        <v>2.9542097488921712E-2</v>
      </c>
      <c r="CU173" s="244">
        <v>1997</v>
      </c>
      <c r="CV173" s="226">
        <v>2658496.5299999993</v>
      </c>
      <c r="CW173" s="235">
        <v>2.5354852636606799E-2</v>
      </c>
      <c r="CX173" s="228">
        <v>78</v>
      </c>
      <c r="CY173" s="235">
        <v>3.0092592592592591E-2</v>
      </c>
      <c r="DB173" s="244">
        <v>1997</v>
      </c>
      <c r="DC173" s="226">
        <v>2340917.2400000007</v>
      </c>
      <c r="DD173" s="235">
        <v>2.3281824426740341E-2</v>
      </c>
      <c r="DE173" s="228">
        <v>76</v>
      </c>
      <c r="DF173" s="235">
        <v>3.0558906312826699E-2</v>
      </c>
      <c r="DI173" s="244">
        <v>1997</v>
      </c>
      <c r="DJ173" s="226">
        <v>2280239.58</v>
      </c>
      <c r="DK173" s="235">
        <v>2.3219151506882019E-2</v>
      </c>
      <c r="DL173" s="228">
        <v>76</v>
      </c>
      <c r="DM173" s="235">
        <v>3.1262854792266558E-2</v>
      </c>
      <c r="DP173" s="244">
        <v>1997</v>
      </c>
      <c r="DQ173" s="226">
        <v>2259393.3699999992</v>
      </c>
      <c r="DR173" s="235">
        <v>2.4001614768452202E-2</v>
      </c>
      <c r="DS173" s="228">
        <v>74</v>
      </c>
      <c r="DT173" s="235">
        <v>3.1449213769655759E-2</v>
      </c>
      <c r="DW173" s="244">
        <v>1997</v>
      </c>
      <c r="DX173" s="226">
        <v>2231223.0000000005</v>
      </c>
      <c r="DY173" s="235">
        <v>2.4812731992113989E-2</v>
      </c>
      <c r="DZ173" s="228">
        <v>71</v>
      </c>
      <c r="EA173" s="235">
        <v>3.1710585082626169E-2</v>
      </c>
      <c r="ED173" s="244">
        <v>1997</v>
      </c>
      <c r="EE173" s="226">
        <v>2175561.2700000005</v>
      </c>
      <c r="EF173" s="235">
        <v>2.5890206726502676E-2</v>
      </c>
      <c r="EG173" s="228">
        <v>70</v>
      </c>
      <c r="EH173" s="235">
        <v>3.3621517771373677E-2</v>
      </c>
      <c r="EK173" s="244">
        <v>1997</v>
      </c>
      <c r="EL173" s="226">
        <v>2182274.0999999996</v>
      </c>
      <c r="EM173" s="235">
        <v>2.7540146117722795E-2</v>
      </c>
      <c r="EN173" s="228">
        <v>67</v>
      </c>
      <c r="EO173" s="235">
        <v>3.4253578732106341E-2</v>
      </c>
      <c r="ER173" s="244">
        <v>1997</v>
      </c>
      <c r="ES173" s="226">
        <v>1999951.2299999995</v>
      </c>
      <c r="ET173" s="235">
        <v>2.6726119190825466E-2</v>
      </c>
      <c r="EU173" s="228">
        <v>65</v>
      </c>
      <c r="EV173" s="235">
        <v>3.4927458355722731E-2</v>
      </c>
      <c r="EY173" s="244">
        <v>1997</v>
      </c>
      <c r="EZ173" s="226">
        <v>1930307.28</v>
      </c>
      <c r="FA173" s="235">
        <v>2.7785435209130502E-2</v>
      </c>
      <c r="FB173" s="228">
        <v>60</v>
      </c>
      <c r="FC173" s="235">
        <v>3.4482758620689655E-2</v>
      </c>
      <c r="FF173" s="244">
        <v>1997</v>
      </c>
      <c r="FG173" s="226">
        <v>1811764.6699999995</v>
      </c>
      <c r="FH173" s="235">
        <v>2.8394215114598775E-2</v>
      </c>
      <c r="FI173" s="228">
        <v>59</v>
      </c>
      <c r="FJ173" s="235">
        <v>3.6714374611076538E-2</v>
      </c>
      <c r="FM173" s="244">
        <v>1997</v>
      </c>
      <c r="FN173" s="226">
        <v>1719819.6900000002</v>
      </c>
      <c r="FO173" s="235">
        <v>2.8864409789876345E-2</v>
      </c>
      <c r="FP173" s="228">
        <v>57</v>
      </c>
      <c r="FQ173" s="235">
        <v>3.8101604278074866E-2</v>
      </c>
      <c r="FT173" s="244">
        <v>1997</v>
      </c>
      <c r="FU173" s="226">
        <v>1699714.9199999995</v>
      </c>
      <c r="FV173" s="235">
        <v>3.0403012831453254E-2</v>
      </c>
      <c r="FW173" s="228">
        <v>55</v>
      </c>
      <c r="FX173" s="235">
        <v>3.9090262970859983E-2</v>
      </c>
      <c r="GA173" s="244">
        <v>1997</v>
      </c>
      <c r="GB173" s="226">
        <v>1824987.2500000002</v>
      </c>
      <c r="GC173" s="235">
        <v>3.5045569379956176E-2</v>
      </c>
      <c r="GD173" s="228">
        <v>53</v>
      </c>
      <c r="GE173" s="235">
        <v>4.1831097079715863E-2</v>
      </c>
      <c r="GH173" s="244">
        <v>1997</v>
      </c>
      <c r="GI173" s="226">
        <v>1561730.1899999995</v>
      </c>
      <c r="GJ173" s="235">
        <v>3.262915512160746E-2</v>
      </c>
      <c r="GK173" s="228">
        <v>49</v>
      </c>
      <c r="GL173" s="235">
        <v>4.3555555555555556E-2</v>
      </c>
      <c r="GO173" s="244">
        <v>1997</v>
      </c>
      <c r="GP173" s="226">
        <v>1440269.6900000004</v>
      </c>
      <c r="GQ173" s="235">
        <v>3.2946536627822744E-2</v>
      </c>
      <c r="GR173" s="228">
        <v>46</v>
      </c>
      <c r="GS173" s="235">
        <v>4.4230769230769233E-2</v>
      </c>
      <c r="GV173" s="244">
        <v>1997</v>
      </c>
      <c r="GW173" s="226">
        <v>1254780.26</v>
      </c>
      <c r="GX173" s="235">
        <v>3.0862426797429524E-2</v>
      </c>
      <c r="GY173" s="228">
        <v>43</v>
      </c>
      <c r="GZ173" s="235">
        <v>4.4421487603305783E-2</v>
      </c>
      <c r="HC173" s="244">
        <v>1997</v>
      </c>
      <c r="HD173" s="226">
        <v>1210069.5899999999</v>
      </c>
      <c r="HE173" s="235">
        <v>3.2416648181912873E-2</v>
      </c>
      <c r="HF173" s="228">
        <v>40</v>
      </c>
      <c r="HG173" s="235">
        <v>4.5454545454545456E-2</v>
      </c>
      <c r="HJ173" s="244">
        <v>1997</v>
      </c>
      <c r="HK173" s="226">
        <v>1157222.25</v>
      </c>
      <c r="HL173" s="235">
        <v>3.420070518588967E-2</v>
      </c>
      <c r="HM173" s="228">
        <v>37</v>
      </c>
      <c r="HN173" s="235">
        <v>4.5679012345679011E-2</v>
      </c>
      <c r="HQ173" s="244">
        <v>1997</v>
      </c>
      <c r="HR173" s="226">
        <v>1012803.7</v>
      </c>
      <c r="HS173" s="235">
        <v>3.2152880572650373E-2</v>
      </c>
      <c r="HT173" s="228">
        <v>35</v>
      </c>
      <c r="HU173" s="235">
        <v>4.5931758530183726E-2</v>
      </c>
      <c r="HX173" s="244">
        <v>1997</v>
      </c>
      <c r="HY173" s="226">
        <v>964210.4</v>
      </c>
      <c r="HZ173" s="235">
        <v>3.260690296158221E-2</v>
      </c>
      <c r="IA173" s="228">
        <v>35</v>
      </c>
      <c r="IB173" s="235">
        <v>4.8209366391184574E-2</v>
      </c>
      <c r="IE173" s="244">
        <v>1997</v>
      </c>
      <c r="IF173" s="226">
        <v>905892.70000000007</v>
      </c>
      <c r="IG173" s="235">
        <v>3.3686944645683024E-2</v>
      </c>
      <c r="IH173" s="228">
        <v>31</v>
      </c>
      <c r="II173" s="235">
        <v>4.6407185628742513E-2</v>
      </c>
      <c r="IK173" s="244">
        <v>1997</v>
      </c>
      <c r="IL173" s="226">
        <v>844466.98999999987</v>
      </c>
      <c r="IM173" s="235">
        <v>3.4241492002513536E-2</v>
      </c>
      <c r="IN173" s="228">
        <v>29</v>
      </c>
      <c r="IO173" s="235">
        <v>4.7619047619047616E-2</v>
      </c>
      <c r="IQ173" s="244">
        <v>1997</v>
      </c>
      <c r="IR173" s="226">
        <v>754208.56</v>
      </c>
      <c r="IS173" s="235">
        <v>3.3360405438887492E-2</v>
      </c>
      <c r="IT173" s="228">
        <v>28</v>
      </c>
      <c r="IU173" s="235">
        <v>4.9822064056939501E-2</v>
      </c>
      <c r="IW173" s="244">
        <v>1997</v>
      </c>
      <c r="IX173" s="226">
        <v>736589.66999999993</v>
      </c>
      <c r="IY173" s="235">
        <v>3.5193978292565778E-2</v>
      </c>
      <c r="IZ173" s="228">
        <v>27</v>
      </c>
      <c r="JA173" s="235">
        <v>5.2734375E-2</v>
      </c>
      <c r="JC173" s="244">
        <v>1997</v>
      </c>
      <c r="JD173" s="226">
        <v>721327.36</v>
      </c>
      <c r="JE173" s="235">
        <v>4.0069238484337959E-2</v>
      </c>
      <c r="JF173" s="228">
        <v>25</v>
      </c>
      <c r="JG173" s="235">
        <v>5.2083333333333336E-2</v>
      </c>
      <c r="JI173" s="244">
        <v>1997</v>
      </c>
      <c r="JJ173" s="226">
        <v>706888.6399999999</v>
      </c>
      <c r="JK173" s="235">
        <v>4.2284836035646256E-2</v>
      </c>
      <c r="JL173" s="228">
        <v>25</v>
      </c>
      <c r="JM173" s="235">
        <v>5.5679287305122498E-2</v>
      </c>
      <c r="JO173" s="244">
        <v>1997</v>
      </c>
      <c r="JP173" s="226">
        <v>512965.89000000013</v>
      </c>
      <c r="JQ173" s="235">
        <v>3.3017658083115603E-2</v>
      </c>
      <c r="JR173" s="228">
        <v>22</v>
      </c>
      <c r="JS173" s="235">
        <v>5.1886792452830191E-2</v>
      </c>
      <c r="JU173" s="244">
        <v>1997</v>
      </c>
      <c r="JV173" s="226">
        <v>474004.45999999996</v>
      </c>
      <c r="JW173" s="235">
        <v>3.3764119266762607E-2</v>
      </c>
      <c r="JX173" s="228">
        <v>21</v>
      </c>
      <c r="JY173" s="235">
        <v>5.2763819095477386E-2</v>
      </c>
      <c r="KA173" s="282">
        <v>1997</v>
      </c>
      <c r="KB173" s="272">
        <v>443351.17000000004</v>
      </c>
      <c r="KC173" s="273">
        <v>3.3919677395286833E-2</v>
      </c>
      <c r="KD173" s="274">
        <v>20</v>
      </c>
      <c r="KE173" s="273">
        <v>5.3050397877984087E-2</v>
      </c>
      <c r="KG173" s="282">
        <v>1997</v>
      </c>
      <c r="KH173" s="272">
        <v>428677.76</v>
      </c>
      <c r="KI173" s="273">
        <v>3.5191247125019635E-2</v>
      </c>
      <c r="KJ173" s="274">
        <v>18</v>
      </c>
      <c r="KK173" s="273">
        <v>5.1873198847262249E-2</v>
      </c>
      <c r="KM173" s="282">
        <v>1997</v>
      </c>
      <c r="KN173" s="272">
        <v>419546.23000000004</v>
      </c>
      <c r="KO173" s="273">
        <v>3.7586128260287739E-2</v>
      </c>
      <c r="KP173" s="274">
        <v>18</v>
      </c>
      <c r="KQ173" s="273">
        <v>5.4711246200607903E-2</v>
      </c>
      <c r="KS173" s="282">
        <v>1997</v>
      </c>
      <c r="KT173" s="272">
        <v>397776.79</v>
      </c>
      <c r="KU173" s="273">
        <v>3.8197707639098737E-2</v>
      </c>
      <c r="KV173" s="274">
        <v>17</v>
      </c>
      <c r="KW173" s="273">
        <v>5.5016181229773461E-2</v>
      </c>
      <c r="KY173" s="282">
        <v>1997</v>
      </c>
      <c r="KZ173" s="272">
        <v>391226.08999999997</v>
      </c>
      <c r="LA173" s="273">
        <v>3.9842062542567037E-2</v>
      </c>
      <c r="LB173" s="274">
        <v>17</v>
      </c>
      <c r="LC173" s="273">
        <v>5.9027777777777776E-2</v>
      </c>
      <c r="LE173" s="282">
        <v>1997</v>
      </c>
      <c r="LF173" s="272">
        <v>384622.75</v>
      </c>
      <c r="LG173" s="273">
        <v>4.2172604230731506E-2</v>
      </c>
      <c r="LH173" s="274">
        <v>17</v>
      </c>
      <c r="LI173" s="273">
        <v>6.3909774436090222E-2</v>
      </c>
      <c r="LK173" s="282">
        <v>1997</v>
      </c>
      <c r="LL173" s="272">
        <v>375942.01000000007</v>
      </c>
      <c r="LM173" s="273">
        <v>4.4630535076071745E-2</v>
      </c>
      <c r="LN173" s="274">
        <v>17</v>
      </c>
      <c r="LO173" s="273">
        <v>6.640625E-2</v>
      </c>
      <c r="LQ173" s="282">
        <v>1997</v>
      </c>
      <c r="LR173" s="272">
        <v>0</v>
      </c>
      <c r="LS173" s="273">
        <v>0</v>
      </c>
      <c r="LT173" s="274">
        <v>0</v>
      </c>
      <c r="LU173" s="273">
        <v>0</v>
      </c>
    </row>
    <row r="174" spans="1:333" ht="18">
      <c r="A174" s="246">
        <v>1998</v>
      </c>
      <c r="B174" s="226">
        <v>12312799.949999999</v>
      </c>
      <c r="C174" s="235">
        <v>4.7791774548496556E-2</v>
      </c>
      <c r="D174" s="228">
        <v>288</v>
      </c>
      <c r="E174" s="235">
        <v>5.2373158756137482E-2</v>
      </c>
      <c r="H174" s="246">
        <v>1998</v>
      </c>
      <c r="I174" s="226">
        <v>10567219.59</v>
      </c>
      <c r="J174" s="235">
        <v>4.6643400208857828E-2</v>
      </c>
      <c r="K174" s="228">
        <v>247</v>
      </c>
      <c r="L174" s="235">
        <v>5.0020251113811261E-2</v>
      </c>
      <c r="O174" s="246">
        <v>1998</v>
      </c>
      <c r="P174" s="226">
        <v>9353347.4100000001</v>
      </c>
      <c r="Q174" s="235">
        <v>4.5328687938135936E-2</v>
      </c>
      <c r="R174" s="228">
        <v>221</v>
      </c>
      <c r="S174" s="235">
        <v>4.8221688850098192E-2</v>
      </c>
      <c r="V174" s="246">
        <v>1998</v>
      </c>
      <c r="W174" s="226">
        <v>8653101.7699999977</v>
      </c>
      <c r="X174" s="235">
        <v>4.5854022383746841E-2</v>
      </c>
      <c r="Y174" s="228">
        <v>205</v>
      </c>
      <c r="Z174" s="235">
        <v>4.8009367681498827E-2</v>
      </c>
      <c r="AC174" s="246">
        <v>1998</v>
      </c>
      <c r="AD174" s="226">
        <v>7760568.5599999968</v>
      </c>
      <c r="AE174" s="235">
        <v>4.4208988655361402E-2</v>
      </c>
      <c r="AF174" s="228">
        <v>195</v>
      </c>
      <c r="AG174" s="235">
        <v>4.817193675889328E-2</v>
      </c>
      <c r="AJ174" s="246">
        <v>1998</v>
      </c>
      <c r="AK174" s="226">
        <v>6997436.8699999982</v>
      </c>
      <c r="AL174" s="235">
        <v>4.2972184330744435E-2</v>
      </c>
      <c r="AM174" s="228">
        <v>180</v>
      </c>
      <c r="AN174" s="235">
        <v>4.7418335089567963E-2</v>
      </c>
      <c r="AQ174" s="246">
        <v>1998</v>
      </c>
      <c r="AR174" s="226">
        <v>6540259.2500000037</v>
      </c>
      <c r="AS174" s="235">
        <v>4.2469188149685207E-2</v>
      </c>
      <c r="AT174" s="228">
        <v>172</v>
      </c>
      <c r="AU174" s="235">
        <v>4.7737996114349153E-2</v>
      </c>
      <c r="AX174" s="246">
        <v>1998</v>
      </c>
      <c r="AY174" s="226">
        <v>5771060.120000002</v>
      </c>
      <c r="AZ174" s="235">
        <v>3.9582629996786842E-2</v>
      </c>
      <c r="BA174" s="228">
        <v>157</v>
      </c>
      <c r="BB174" s="235">
        <v>4.5772594752186591E-2</v>
      </c>
      <c r="BE174" s="246">
        <v>1998</v>
      </c>
      <c r="BF174" s="226">
        <v>5228041.97</v>
      </c>
      <c r="BG174" s="235">
        <v>3.7622811992966645E-2</v>
      </c>
      <c r="BH174" s="228">
        <v>150</v>
      </c>
      <c r="BI174" s="235">
        <v>4.5427013930950937E-2</v>
      </c>
      <c r="BL174" s="246">
        <v>1998</v>
      </c>
      <c r="BM174" s="226">
        <v>5015896.84</v>
      </c>
      <c r="BN174" s="235">
        <v>3.8445504107891805E-2</v>
      </c>
      <c r="BO174" s="228">
        <v>140</v>
      </c>
      <c r="BP174" s="235">
        <v>4.4374009508716325E-2</v>
      </c>
      <c r="BS174" s="246">
        <v>1998</v>
      </c>
      <c r="BT174" s="226">
        <v>4734410.9000000004</v>
      </c>
      <c r="BU174" s="235">
        <v>3.7955747217050348E-2</v>
      </c>
      <c r="BV174" s="228">
        <v>132</v>
      </c>
      <c r="BW174" s="235">
        <v>4.3593130779392336E-2</v>
      </c>
      <c r="BX174" s="235"/>
      <c r="BZ174" s="246">
        <v>1998</v>
      </c>
      <c r="CA174" s="226">
        <v>4512038.79</v>
      </c>
      <c r="CB174" s="235">
        <v>3.799300511828263E-2</v>
      </c>
      <c r="CC174" s="228">
        <v>127</v>
      </c>
      <c r="CD174" s="235">
        <v>4.3687650498796013E-2</v>
      </c>
      <c r="CG174" s="246">
        <v>1998</v>
      </c>
      <c r="CH174" s="226">
        <v>4479257.3600000003</v>
      </c>
      <c r="CI174" s="235">
        <v>3.9000250488857004E-2</v>
      </c>
      <c r="CJ174" s="228">
        <v>123</v>
      </c>
      <c r="CK174" s="235">
        <v>4.3647977288857345E-2</v>
      </c>
      <c r="CN174" s="246">
        <v>1998</v>
      </c>
      <c r="CO174" s="226">
        <v>4424571.5999999996</v>
      </c>
      <c r="CP174" s="235">
        <v>4.0113565880305985E-2</v>
      </c>
      <c r="CQ174" s="228">
        <v>119</v>
      </c>
      <c r="CR174" s="235">
        <v>4.3943870014771048E-2</v>
      </c>
      <c r="CU174" s="246">
        <v>1998</v>
      </c>
      <c r="CV174" s="226">
        <v>3958230.23</v>
      </c>
      <c r="CW174" s="235">
        <v>3.77507899863282E-2</v>
      </c>
      <c r="CX174" s="228">
        <v>110</v>
      </c>
      <c r="CY174" s="235">
        <v>4.2438271604938273E-2</v>
      </c>
      <c r="DB174" s="246">
        <v>1998</v>
      </c>
      <c r="DC174" s="226">
        <v>3659651.8100000005</v>
      </c>
      <c r="DD174" s="235">
        <v>3.6397429796972441E-2</v>
      </c>
      <c r="DE174" s="228">
        <v>100</v>
      </c>
      <c r="DF174" s="235">
        <v>4.0209087253719342E-2</v>
      </c>
      <c r="DI174" s="246">
        <v>1998</v>
      </c>
      <c r="DJ174" s="226">
        <v>3616458.2299999986</v>
      </c>
      <c r="DK174" s="235">
        <v>3.6825556532388733E-2</v>
      </c>
      <c r="DL174" s="228">
        <v>96</v>
      </c>
      <c r="DM174" s="235">
        <v>3.948992184286302E-2</v>
      </c>
      <c r="DP174" s="246">
        <v>1998</v>
      </c>
      <c r="DQ174" s="226">
        <v>3375176.34</v>
      </c>
      <c r="DR174" s="235">
        <v>3.5854616271744875E-2</v>
      </c>
      <c r="DS174" s="228">
        <v>89</v>
      </c>
      <c r="DT174" s="235">
        <v>3.7824054398640033E-2</v>
      </c>
      <c r="DW174" s="244">
        <v>1998</v>
      </c>
      <c r="DX174" s="226">
        <v>3104794.0000000014</v>
      </c>
      <c r="DY174" s="235">
        <v>3.4527441413396857E-2</v>
      </c>
      <c r="DZ174" s="228">
        <v>80</v>
      </c>
      <c r="EA174" s="235">
        <v>3.573023671281822E-2</v>
      </c>
      <c r="ED174" s="244">
        <v>1998</v>
      </c>
      <c r="EE174" s="226">
        <v>3105272.6999999993</v>
      </c>
      <c r="EF174" s="235">
        <v>3.6954211887199613E-2</v>
      </c>
      <c r="EG174" s="228">
        <v>77</v>
      </c>
      <c r="EH174" s="235">
        <v>3.6983669548511046E-2</v>
      </c>
      <c r="EK174" s="244">
        <v>1998</v>
      </c>
      <c r="EL174" s="226">
        <v>3050582.8200000008</v>
      </c>
      <c r="EM174" s="235">
        <v>3.8498141277035221E-2</v>
      </c>
      <c r="EN174" s="228">
        <v>73</v>
      </c>
      <c r="EO174" s="235">
        <v>3.7321063394683024E-2</v>
      </c>
      <c r="ER174" s="244">
        <v>1998</v>
      </c>
      <c r="ES174" s="226">
        <v>2860324.2699999996</v>
      </c>
      <c r="ET174" s="235">
        <v>3.8223615765085851E-2</v>
      </c>
      <c r="EU174" s="228">
        <v>69</v>
      </c>
      <c r="EV174" s="235">
        <v>3.7076840408382591E-2</v>
      </c>
      <c r="EY174" s="244">
        <v>1998</v>
      </c>
      <c r="EZ174" s="226">
        <v>2737713.42</v>
      </c>
      <c r="FA174" s="235">
        <v>3.9407486901555426E-2</v>
      </c>
      <c r="FB174" s="228">
        <v>65</v>
      </c>
      <c r="FC174" s="235">
        <v>3.7356321839080463E-2</v>
      </c>
      <c r="FF174" s="244">
        <v>1998</v>
      </c>
      <c r="FG174" s="226">
        <v>2490862.9099999988</v>
      </c>
      <c r="FH174" s="235">
        <v>3.9037132392870579E-2</v>
      </c>
      <c r="FI174" s="228">
        <v>57</v>
      </c>
      <c r="FJ174" s="235">
        <v>3.546981953951462E-2</v>
      </c>
      <c r="FM174" s="244">
        <v>1998</v>
      </c>
      <c r="FN174" s="226">
        <v>2194792.1899999995</v>
      </c>
      <c r="FO174" s="235">
        <v>3.6836059933573688E-2</v>
      </c>
      <c r="FP174" s="228">
        <v>54</v>
      </c>
      <c r="FQ174" s="235">
        <v>3.6096256684491977E-2</v>
      </c>
      <c r="FT174" s="244">
        <v>1998</v>
      </c>
      <c r="FU174" s="226">
        <v>2094141.12</v>
      </c>
      <c r="FV174" s="235">
        <v>3.745816347969335E-2</v>
      </c>
      <c r="FW174" s="228">
        <v>53</v>
      </c>
      <c r="FX174" s="235">
        <v>3.7668798862828715E-2</v>
      </c>
      <c r="GA174" s="244">
        <v>1998</v>
      </c>
      <c r="GB174" s="226">
        <v>2105858.8099999996</v>
      </c>
      <c r="GC174" s="235">
        <v>4.0439198153437467E-2</v>
      </c>
      <c r="GD174" s="228">
        <v>47</v>
      </c>
      <c r="GE174" s="235">
        <v>3.7095501183898975E-2</v>
      </c>
      <c r="GH174" s="244">
        <v>1998</v>
      </c>
      <c r="GI174" s="226">
        <v>2032382.4799999997</v>
      </c>
      <c r="GJ174" s="235">
        <v>4.2462471194436788E-2</v>
      </c>
      <c r="GK174" s="228">
        <v>35</v>
      </c>
      <c r="GL174" s="235">
        <v>3.111111111111111E-2</v>
      </c>
      <c r="GO174" s="244">
        <v>1998</v>
      </c>
      <c r="GP174" s="226">
        <v>1989219.9799999997</v>
      </c>
      <c r="GQ174" s="235">
        <v>4.5503914570240514E-2</v>
      </c>
      <c r="GR174" s="228">
        <v>34</v>
      </c>
      <c r="GS174" s="235">
        <v>3.2692307692307694E-2</v>
      </c>
      <c r="GV174" s="244">
        <v>1998</v>
      </c>
      <c r="GW174" s="226">
        <v>1968374.27</v>
      </c>
      <c r="GX174" s="235">
        <v>4.8413900628161602E-2</v>
      </c>
      <c r="GY174" s="228">
        <v>32</v>
      </c>
      <c r="GZ174" s="235">
        <v>3.3057851239669422E-2</v>
      </c>
      <c r="HC174" s="244">
        <v>1998</v>
      </c>
      <c r="HD174" s="226">
        <v>1660422.07</v>
      </c>
      <c r="HE174" s="235">
        <v>4.4481175728640139E-2</v>
      </c>
      <c r="HF174" s="228">
        <v>31</v>
      </c>
      <c r="HG174" s="235">
        <v>3.5227272727272725E-2</v>
      </c>
      <c r="HJ174" s="244">
        <v>1998</v>
      </c>
      <c r="HK174" s="226">
        <v>1646607.0800000003</v>
      </c>
      <c r="HL174" s="235">
        <v>4.8664051611588571E-2</v>
      </c>
      <c r="HM174" s="228">
        <v>29</v>
      </c>
      <c r="HN174" s="235">
        <v>3.580246913580247E-2</v>
      </c>
      <c r="HQ174" s="244">
        <v>1998</v>
      </c>
      <c r="HR174" s="226">
        <v>1633174.0399999998</v>
      </c>
      <c r="HS174" s="235">
        <v>5.1847411164150481E-2</v>
      </c>
      <c r="HT174" s="228">
        <v>28</v>
      </c>
      <c r="HU174" s="235">
        <v>3.6745406824146981E-2</v>
      </c>
      <c r="HX174" s="244">
        <v>1998</v>
      </c>
      <c r="HY174" s="226">
        <v>1596008.1099999999</v>
      </c>
      <c r="HZ174" s="235">
        <v>5.397253708181142E-2</v>
      </c>
      <c r="IA174" s="228">
        <v>28</v>
      </c>
      <c r="IB174" s="235">
        <v>3.8567493112947659E-2</v>
      </c>
      <c r="IE174" s="244">
        <v>1998</v>
      </c>
      <c r="IF174" s="226">
        <v>1538503.0999999999</v>
      </c>
      <c r="IG174" s="235">
        <v>5.7211487372524052E-2</v>
      </c>
      <c r="IH174" s="228">
        <v>24</v>
      </c>
      <c r="II174" s="235">
        <v>3.5928143712574849E-2</v>
      </c>
      <c r="IK174" s="244">
        <v>1998</v>
      </c>
      <c r="IL174" s="226">
        <v>1490216.6300000004</v>
      </c>
      <c r="IM174" s="235">
        <v>6.0425382427509326E-2</v>
      </c>
      <c r="IN174" s="228">
        <v>23</v>
      </c>
      <c r="IO174" s="235">
        <v>3.7766830870279149E-2</v>
      </c>
      <c r="IQ174" s="244">
        <v>1998</v>
      </c>
      <c r="IR174" s="226">
        <v>1428106.6900000004</v>
      </c>
      <c r="IS174" s="235">
        <v>6.3168493060311623E-2</v>
      </c>
      <c r="IT174" s="228">
        <v>21</v>
      </c>
      <c r="IU174" s="235">
        <v>3.7366548042704624E-2</v>
      </c>
      <c r="IW174" s="244">
        <v>1998</v>
      </c>
      <c r="IX174" s="226">
        <v>1411426.4100000004</v>
      </c>
      <c r="IY174" s="235">
        <v>6.7437424740281873E-2</v>
      </c>
      <c r="IZ174" s="228">
        <v>20</v>
      </c>
      <c r="JA174" s="235">
        <v>3.90625E-2</v>
      </c>
      <c r="JC174" s="244">
        <v>1998</v>
      </c>
      <c r="JD174" s="226">
        <v>1026758.49</v>
      </c>
      <c r="JE174" s="235">
        <v>5.7035727580926267E-2</v>
      </c>
      <c r="JF174" s="228">
        <v>20</v>
      </c>
      <c r="JG174" s="235">
        <v>4.1666666666666664E-2</v>
      </c>
      <c r="JI174" s="244">
        <v>1998</v>
      </c>
      <c r="JJ174" s="226">
        <v>922592.35</v>
      </c>
      <c r="JK174" s="235">
        <v>5.5187852852595809E-2</v>
      </c>
      <c r="JL174" s="228">
        <v>19</v>
      </c>
      <c r="JM174" s="235">
        <v>4.2316258351893093E-2</v>
      </c>
      <c r="JO174" s="244">
        <v>1998</v>
      </c>
      <c r="JP174" s="226">
        <v>860997.5</v>
      </c>
      <c r="JQ174" s="235">
        <v>5.5419125559045108E-2</v>
      </c>
      <c r="JR174" s="228">
        <v>18</v>
      </c>
      <c r="JS174" s="235">
        <v>4.2452830188679243E-2</v>
      </c>
      <c r="JU174" s="244">
        <v>1998</v>
      </c>
      <c r="JV174" s="226">
        <v>851214.16999999993</v>
      </c>
      <c r="JW174" s="235">
        <v>6.0633388887181235E-2</v>
      </c>
      <c r="JX174" s="228">
        <v>18</v>
      </c>
      <c r="JY174" s="235">
        <v>4.5226130653266333E-2</v>
      </c>
      <c r="KA174" s="282">
        <v>1998</v>
      </c>
      <c r="KB174" s="272">
        <v>792836.26</v>
      </c>
      <c r="KC174" s="273">
        <v>6.065789826715863E-2</v>
      </c>
      <c r="KD174" s="274">
        <v>15</v>
      </c>
      <c r="KE174" s="273">
        <v>3.9787798408488062E-2</v>
      </c>
      <c r="KG174" s="282">
        <v>1998</v>
      </c>
      <c r="KH174" s="272">
        <v>784713.64</v>
      </c>
      <c r="KI174" s="273">
        <v>6.4419137646920824E-2</v>
      </c>
      <c r="KJ174" s="274">
        <v>15</v>
      </c>
      <c r="KK174" s="273">
        <v>4.3227665706051875E-2</v>
      </c>
      <c r="KM174" s="282">
        <v>1998</v>
      </c>
      <c r="KN174" s="272">
        <v>476812.14</v>
      </c>
      <c r="KO174" s="273">
        <v>4.2716442119149232E-2</v>
      </c>
      <c r="KP174" s="274">
        <v>13</v>
      </c>
      <c r="KQ174" s="273">
        <v>3.9513677811550151E-2</v>
      </c>
      <c r="KS174" s="282">
        <v>1998</v>
      </c>
      <c r="KT174" s="272">
        <v>438471.32999999996</v>
      </c>
      <c r="KU174" s="273">
        <v>4.2105522726619576E-2</v>
      </c>
      <c r="KV174" s="274">
        <v>11</v>
      </c>
      <c r="KW174" s="273">
        <v>3.5598705501618123E-2</v>
      </c>
      <c r="KY174" s="282">
        <v>1998</v>
      </c>
      <c r="KZ174" s="272">
        <v>354132.42</v>
      </c>
      <c r="LA174" s="273">
        <v>3.6064481348855384E-2</v>
      </c>
      <c r="LB174" s="274">
        <v>9</v>
      </c>
      <c r="LC174" s="273">
        <v>3.125E-2</v>
      </c>
      <c r="LE174" s="282">
        <v>1998</v>
      </c>
      <c r="LF174" s="272">
        <v>351414.49</v>
      </c>
      <c r="LG174" s="273">
        <v>3.8531429063190757E-2</v>
      </c>
      <c r="LH174" s="274">
        <v>7</v>
      </c>
      <c r="LI174" s="273">
        <v>2.6315789473684209E-2</v>
      </c>
      <c r="LK174" s="282">
        <v>1998</v>
      </c>
      <c r="LL174" s="272">
        <v>349977.83999999997</v>
      </c>
      <c r="LM174" s="273">
        <v>4.1548158621506071E-2</v>
      </c>
      <c r="LN174" s="274">
        <v>7</v>
      </c>
      <c r="LO174" s="273">
        <v>2.734375E-2</v>
      </c>
      <c r="LQ174" s="282">
        <v>1998</v>
      </c>
      <c r="LR174" s="272">
        <v>0</v>
      </c>
      <c r="LS174" s="273">
        <v>0</v>
      </c>
      <c r="LT174" s="274">
        <v>0</v>
      </c>
      <c r="LU174" s="273">
        <v>0</v>
      </c>
    </row>
    <row r="175" spans="1:333" ht="18">
      <c r="A175" s="246">
        <v>1999</v>
      </c>
      <c r="B175" s="226">
        <v>18123003.390000001</v>
      </c>
      <c r="C175" s="235">
        <v>7.0343910050818206E-2</v>
      </c>
      <c r="D175" s="228">
        <v>407</v>
      </c>
      <c r="E175" s="235">
        <v>7.4013456992180399E-2</v>
      </c>
      <c r="H175" s="246">
        <v>1999</v>
      </c>
      <c r="I175" s="226">
        <v>15803345.209999999</v>
      </c>
      <c r="J175" s="235">
        <v>6.9755506544628018E-2</v>
      </c>
      <c r="K175" s="228">
        <v>375</v>
      </c>
      <c r="L175" s="235">
        <v>7.5941676792223578E-2</v>
      </c>
      <c r="O175" s="246">
        <v>1999</v>
      </c>
      <c r="P175" s="226">
        <v>14042093.999999993</v>
      </c>
      <c r="Q175" s="235">
        <v>6.8051540162343938E-2</v>
      </c>
      <c r="R175" s="228">
        <v>351</v>
      </c>
      <c r="S175" s="235">
        <v>7.6587388173685364E-2</v>
      </c>
      <c r="V175" s="246">
        <v>1999</v>
      </c>
      <c r="W175" s="226">
        <v>12551963.350000011</v>
      </c>
      <c r="X175" s="235">
        <v>6.6514646852566792E-2</v>
      </c>
      <c r="Y175" s="228">
        <v>320</v>
      </c>
      <c r="Z175" s="235">
        <v>7.4941451990632318E-2</v>
      </c>
      <c r="AC175" s="246">
        <v>1999</v>
      </c>
      <c r="AD175" s="226">
        <v>11407497.689999999</v>
      </c>
      <c r="AE175" s="235">
        <v>6.4984148012381143E-2</v>
      </c>
      <c r="AF175" s="228">
        <v>300</v>
      </c>
      <c r="AG175" s="235">
        <v>7.4110671936758896E-2</v>
      </c>
      <c r="AJ175" s="246">
        <v>1999</v>
      </c>
      <c r="AK175" s="226">
        <v>10395051.309999997</v>
      </c>
      <c r="AL175" s="235">
        <v>6.3837383504807013E-2</v>
      </c>
      <c r="AM175" s="228">
        <v>276</v>
      </c>
      <c r="AN175" s="235">
        <v>7.2708113804004215E-2</v>
      </c>
      <c r="AQ175" s="246">
        <v>1999</v>
      </c>
      <c r="AR175" s="226">
        <v>9662387.9299999997</v>
      </c>
      <c r="AS175" s="235">
        <v>6.2742737755298789E-2</v>
      </c>
      <c r="AT175" s="228">
        <v>263</v>
      </c>
      <c r="AU175" s="235">
        <v>7.2994726616708305E-2</v>
      </c>
      <c r="AX175" s="246">
        <v>1999</v>
      </c>
      <c r="AY175" s="226">
        <v>8889005.639999995</v>
      </c>
      <c r="AZ175" s="235">
        <v>6.0968039488639235E-2</v>
      </c>
      <c r="BA175" s="228">
        <v>249</v>
      </c>
      <c r="BB175" s="235">
        <v>7.2594752186588923E-2</v>
      </c>
      <c r="BE175" s="246">
        <v>1999</v>
      </c>
      <c r="BF175" s="226">
        <v>8371745.0399999991</v>
      </c>
      <c r="BG175" s="235">
        <v>6.0245994867744151E-2</v>
      </c>
      <c r="BH175" s="228">
        <v>239</v>
      </c>
      <c r="BI175" s="235">
        <v>7.2380375529981833E-2</v>
      </c>
      <c r="BL175" s="246">
        <v>1999</v>
      </c>
      <c r="BM175" s="226">
        <v>7187529.9699999997</v>
      </c>
      <c r="BN175" s="235">
        <v>5.5090489657524611E-2</v>
      </c>
      <c r="BO175" s="228">
        <v>223</v>
      </c>
      <c r="BP175" s="235">
        <v>7.0681458003169578E-2</v>
      </c>
      <c r="BS175" s="246">
        <v>1999</v>
      </c>
      <c r="BT175" s="226">
        <v>6656907.2100000018</v>
      </c>
      <c r="BU175" s="235">
        <v>5.3368389995494446E-2</v>
      </c>
      <c r="BV175" s="228">
        <v>206</v>
      </c>
      <c r="BW175" s="235">
        <v>6.8031704095112291E-2</v>
      </c>
      <c r="BX175" s="235"/>
      <c r="BZ175" s="246">
        <v>1999</v>
      </c>
      <c r="CA175" s="226">
        <v>6311763.799999998</v>
      </c>
      <c r="CB175" s="235">
        <v>5.3147343256503971E-2</v>
      </c>
      <c r="CC175" s="228">
        <v>198</v>
      </c>
      <c r="CD175" s="235">
        <v>6.8111455108359129E-2</v>
      </c>
      <c r="CG175" s="246">
        <v>1999</v>
      </c>
      <c r="CH175" s="226">
        <v>6081091.290000001</v>
      </c>
      <c r="CI175" s="235">
        <v>5.2947188449918976E-2</v>
      </c>
      <c r="CJ175" s="228">
        <v>193</v>
      </c>
      <c r="CK175" s="235">
        <v>6.8488289567068844E-2</v>
      </c>
      <c r="CN175" s="246">
        <v>1999</v>
      </c>
      <c r="CO175" s="226">
        <v>5757134.5100000016</v>
      </c>
      <c r="CP175" s="235">
        <v>5.219470161781721E-2</v>
      </c>
      <c r="CQ175" s="228">
        <v>180</v>
      </c>
      <c r="CR175" s="235">
        <v>6.6469719350073855E-2</v>
      </c>
      <c r="CU175" s="246">
        <v>1999</v>
      </c>
      <c r="CV175" s="226">
        <v>5519239.3200000012</v>
      </c>
      <c r="CW175" s="235">
        <v>5.2638586526485329E-2</v>
      </c>
      <c r="CX175" s="228">
        <v>169</v>
      </c>
      <c r="CY175" s="235">
        <v>6.5200617283950615E-2</v>
      </c>
      <c r="DB175" s="246">
        <v>1999</v>
      </c>
      <c r="DC175" s="226">
        <v>5097354.5200000014</v>
      </c>
      <c r="DD175" s="235">
        <v>5.0696244594914119E-2</v>
      </c>
      <c r="DE175" s="228">
        <v>159</v>
      </c>
      <c r="DF175" s="235">
        <v>6.3932448733413749E-2</v>
      </c>
      <c r="DI175" s="246">
        <v>1999</v>
      </c>
      <c r="DJ175" s="226">
        <v>5105738.8500000034</v>
      </c>
      <c r="DK175" s="235">
        <v>5.1990556147053474E-2</v>
      </c>
      <c r="DL175" s="228">
        <v>154</v>
      </c>
      <c r="DM175" s="235">
        <v>6.3348416289592757E-2</v>
      </c>
      <c r="DP175" s="246">
        <v>1999</v>
      </c>
      <c r="DQ175" s="226">
        <v>4648407.1499999985</v>
      </c>
      <c r="DR175" s="235">
        <v>4.9380191684469193E-2</v>
      </c>
      <c r="DS175" s="228">
        <v>146</v>
      </c>
      <c r="DT175" s="235">
        <v>6.2048448788780283E-2</v>
      </c>
      <c r="DW175" s="244">
        <v>1999</v>
      </c>
      <c r="DX175" s="226">
        <v>4507283.99</v>
      </c>
      <c r="DY175" s="235">
        <v>5.0124093224306207E-2</v>
      </c>
      <c r="DZ175" s="228">
        <v>137</v>
      </c>
      <c r="EA175" s="235">
        <v>6.1188030370701203E-2</v>
      </c>
      <c r="ED175" s="244">
        <v>1999</v>
      </c>
      <c r="EE175" s="226">
        <v>4211548.0500000007</v>
      </c>
      <c r="EF175" s="235">
        <v>5.0119411094820245E-2</v>
      </c>
      <c r="EG175" s="228">
        <v>130</v>
      </c>
      <c r="EH175" s="235">
        <v>6.2439961575408258E-2</v>
      </c>
      <c r="EK175" s="244">
        <v>1999</v>
      </c>
      <c r="EL175" s="226">
        <v>4079069.8399999985</v>
      </c>
      <c r="EM175" s="235">
        <v>5.1477575350409061E-2</v>
      </c>
      <c r="EN175" s="228">
        <v>124</v>
      </c>
      <c r="EO175" s="235">
        <v>6.3394683026584867E-2</v>
      </c>
      <c r="ER175" s="244">
        <v>1999</v>
      </c>
      <c r="ES175" s="226">
        <v>3872928.3900000006</v>
      </c>
      <c r="ET175" s="235">
        <v>5.1755434940616935E-2</v>
      </c>
      <c r="EU175" s="228">
        <v>117</v>
      </c>
      <c r="EV175" s="235">
        <v>6.2869425040300908E-2</v>
      </c>
      <c r="EY175" s="244">
        <v>1999</v>
      </c>
      <c r="EZ175" s="226">
        <v>3639901.39</v>
      </c>
      <c r="FA175" s="235">
        <v>5.2393857334190372E-2</v>
      </c>
      <c r="FB175" s="228">
        <v>110</v>
      </c>
      <c r="FC175" s="235">
        <v>6.3218390804597707E-2</v>
      </c>
      <c r="FF175" s="244">
        <v>1999</v>
      </c>
      <c r="FG175" s="226">
        <v>3472276.4200000009</v>
      </c>
      <c r="FH175" s="235">
        <v>5.4417974497112248E-2</v>
      </c>
      <c r="FI175" s="228">
        <v>104</v>
      </c>
      <c r="FJ175" s="235">
        <v>6.4716863721219667E-2</v>
      </c>
      <c r="FM175" s="244">
        <v>1999</v>
      </c>
      <c r="FN175" s="226">
        <v>3301594.4599999976</v>
      </c>
      <c r="FO175" s="235">
        <v>5.5411957432250018E-2</v>
      </c>
      <c r="FP175" s="228">
        <v>101</v>
      </c>
      <c r="FQ175" s="235">
        <v>6.7513368983957225E-2</v>
      </c>
      <c r="FT175" s="244">
        <v>1999</v>
      </c>
      <c r="FU175" s="226">
        <v>3086581.9100000015</v>
      </c>
      <c r="FV175" s="235">
        <v>5.5210075707908458E-2</v>
      </c>
      <c r="FW175" s="228">
        <v>97</v>
      </c>
      <c r="FX175" s="235">
        <v>6.8941009239516696E-2</v>
      </c>
      <c r="GA175" s="244">
        <v>1999</v>
      </c>
      <c r="GB175" s="226">
        <v>3228224.7800000007</v>
      </c>
      <c r="GC175" s="235">
        <v>6.1992200494323323E-2</v>
      </c>
      <c r="GD175" s="228">
        <v>89</v>
      </c>
      <c r="GE175" s="235">
        <v>7.0244672454617199E-2</v>
      </c>
      <c r="GH175" s="244">
        <v>1999</v>
      </c>
      <c r="GI175" s="226">
        <v>3072047.8500000006</v>
      </c>
      <c r="GJ175" s="235">
        <v>6.4184150681399543E-2</v>
      </c>
      <c r="GK175" s="228">
        <v>77</v>
      </c>
      <c r="GL175" s="235">
        <v>6.8444444444444447E-2</v>
      </c>
      <c r="GO175" s="244">
        <v>1999</v>
      </c>
      <c r="GP175" s="226">
        <v>2815336.9400000013</v>
      </c>
      <c r="GQ175" s="235">
        <v>6.4401550804955437E-2</v>
      </c>
      <c r="GR175" s="228">
        <v>72</v>
      </c>
      <c r="GS175" s="235">
        <v>6.9230769230769235E-2</v>
      </c>
      <c r="GV175" s="244">
        <v>1999</v>
      </c>
      <c r="GW175" s="226">
        <v>2549376.81</v>
      </c>
      <c r="GX175" s="235">
        <v>6.270417035225706E-2</v>
      </c>
      <c r="GY175" s="228">
        <v>61</v>
      </c>
      <c r="GZ175" s="235">
        <v>6.3016528925619833E-2</v>
      </c>
      <c r="HC175" s="244">
        <v>1999</v>
      </c>
      <c r="HD175" s="226">
        <v>2448745.5600000005</v>
      </c>
      <c r="HE175" s="235">
        <v>6.5599634898304698E-2</v>
      </c>
      <c r="HF175" s="228">
        <v>56</v>
      </c>
      <c r="HG175" s="235">
        <v>6.363636363636363E-2</v>
      </c>
      <c r="HJ175" s="244">
        <v>1999</v>
      </c>
      <c r="HK175" s="226">
        <v>2377392.1500000004</v>
      </c>
      <c r="HL175" s="235">
        <v>7.0261773858390997E-2</v>
      </c>
      <c r="HM175" s="228">
        <v>55</v>
      </c>
      <c r="HN175" s="235">
        <v>6.7901234567901231E-2</v>
      </c>
      <c r="HQ175" s="244">
        <v>1999</v>
      </c>
      <c r="HR175" s="226">
        <v>2080122.6499999994</v>
      </c>
      <c r="HS175" s="235">
        <v>6.6036424572614605E-2</v>
      </c>
      <c r="HT175" s="228">
        <v>48</v>
      </c>
      <c r="HU175" s="235">
        <v>6.2992125984251968E-2</v>
      </c>
      <c r="HX175" s="244">
        <v>1999</v>
      </c>
      <c r="HY175" s="226">
        <v>2003565.9100000001</v>
      </c>
      <c r="HZ175" s="235">
        <v>6.7755003684366155E-2</v>
      </c>
      <c r="IA175" s="228">
        <v>46</v>
      </c>
      <c r="IB175" s="235">
        <v>6.3360881542699726E-2</v>
      </c>
      <c r="IE175" s="244">
        <v>1999</v>
      </c>
      <c r="IF175" s="226">
        <v>1933300.14</v>
      </c>
      <c r="IG175" s="235">
        <v>7.1892592577102371E-2</v>
      </c>
      <c r="IH175" s="228">
        <v>46</v>
      </c>
      <c r="II175" s="235">
        <v>6.8862275449101798E-2</v>
      </c>
      <c r="IK175" s="244">
        <v>1999</v>
      </c>
      <c r="IL175" s="226">
        <v>1897986.37</v>
      </c>
      <c r="IM175" s="235">
        <v>7.6959651328981749E-2</v>
      </c>
      <c r="IN175" s="228">
        <v>44</v>
      </c>
      <c r="IO175" s="235">
        <v>7.2249589490968796E-2</v>
      </c>
      <c r="IQ175" s="244">
        <v>1999</v>
      </c>
      <c r="IR175" s="226">
        <v>1810297.69</v>
      </c>
      <c r="IS175" s="235">
        <v>8.0073693281181343E-2</v>
      </c>
      <c r="IT175" s="228">
        <v>43</v>
      </c>
      <c r="IU175" s="235">
        <v>7.6512455516014238E-2</v>
      </c>
      <c r="IW175" s="244">
        <v>1999</v>
      </c>
      <c r="IX175" s="226">
        <v>1625319.75</v>
      </c>
      <c r="IY175" s="235">
        <v>7.7657168339027124E-2</v>
      </c>
      <c r="IZ175" s="228">
        <v>39</v>
      </c>
      <c r="JA175" s="235">
        <v>7.6171875E-2</v>
      </c>
      <c r="JC175" s="244">
        <v>1999</v>
      </c>
      <c r="JD175" s="226">
        <v>1456329.26</v>
      </c>
      <c r="JE175" s="235">
        <v>8.0898088255877923E-2</v>
      </c>
      <c r="JF175" s="228">
        <v>37</v>
      </c>
      <c r="JG175" s="235">
        <v>7.7083333333333337E-2</v>
      </c>
      <c r="JI175" s="244">
        <v>1999</v>
      </c>
      <c r="JJ175" s="226">
        <v>1416654.76</v>
      </c>
      <c r="JK175" s="235">
        <v>8.4741797867508253E-2</v>
      </c>
      <c r="JL175" s="228">
        <v>37</v>
      </c>
      <c r="JM175" s="235">
        <v>8.2405345211581285E-2</v>
      </c>
      <c r="JO175" s="244">
        <v>1999</v>
      </c>
      <c r="JP175" s="226">
        <v>1288207.3599999999</v>
      </c>
      <c r="JQ175" s="235">
        <v>8.2916995031839247E-2</v>
      </c>
      <c r="JR175" s="228">
        <v>34</v>
      </c>
      <c r="JS175" s="235">
        <v>8.0188679245283015E-2</v>
      </c>
      <c r="JU175" s="244">
        <v>1999</v>
      </c>
      <c r="JV175" s="226">
        <v>1226487.9500000002</v>
      </c>
      <c r="JW175" s="235">
        <v>8.7364759021565291E-2</v>
      </c>
      <c r="JX175" s="228">
        <v>33</v>
      </c>
      <c r="JY175" s="235">
        <v>8.2914572864321606E-2</v>
      </c>
      <c r="KA175" s="282">
        <v>1999</v>
      </c>
      <c r="KB175" s="272">
        <v>1132811.1599999999</v>
      </c>
      <c r="KC175" s="273">
        <v>8.666851854023673E-2</v>
      </c>
      <c r="KD175" s="274">
        <v>31</v>
      </c>
      <c r="KE175" s="273">
        <v>8.2228116710875335E-2</v>
      </c>
      <c r="KG175" s="282">
        <v>1999</v>
      </c>
      <c r="KH175" s="272">
        <v>1093050.92</v>
      </c>
      <c r="KI175" s="273">
        <v>8.9731328832991147E-2</v>
      </c>
      <c r="KJ175" s="274">
        <v>28</v>
      </c>
      <c r="KK175" s="273">
        <v>8.069164265129683E-2</v>
      </c>
      <c r="KM175" s="282">
        <v>1999</v>
      </c>
      <c r="KN175" s="272">
        <v>1061891.71</v>
      </c>
      <c r="KO175" s="273">
        <v>9.5132300463279737E-2</v>
      </c>
      <c r="KP175" s="274">
        <v>28</v>
      </c>
      <c r="KQ175" s="273">
        <v>8.5106382978723402E-2</v>
      </c>
      <c r="KS175" s="282">
        <v>1999</v>
      </c>
      <c r="KT175" s="272">
        <v>1040546.5599999999</v>
      </c>
      <c r="KU175" s="273">
        <v>9.9921599959992419E-2</v>
      </c>
      <c r="KV175" s="274">
        <v>28</v>
      </c>
      <c r="KW175" s="273">
        <v>9.0614886731391592E-2</v>
      </c>
      <c r="KY175" s="282">
        <v>1999</v>
      </c>
      <c r="KZ175" s="272">
        <v>1019717.3099999999</v>
      </c>
      <c r="LA175" s="273">
        <v>0.10384696184438573</v>
      </c>
      <c r="LB175" s="274">
        <v>27</v>
      </c>
      <c r="LC175" s="273">
        <v>9.375E-2</v>
      </c>
      <c r="LE175" s="282">
        <v>1999</v>
      </c>
      <c r="LF175" s="272">
        <v>984684.26999999979</v>
      </c>
      <c r="LG175" s="273">
        <v>0.10796735245363608</v>
      </c>
      <c r="LH175" s="274">
        <v>25</v>
      </c>
      <c r="LI175" s="273">
        <v>9.3984962406015032E-2</v>
      </c>
      <c r="LK175" s="282">
        <v>1999</v>
      </c>
      <c r="LL175" s="272">
        <v>604799.77</v>
      </c>
      <c r="LM175" s="273">
        <v>7.1799736743933251E-2</v>
      </c>
      <c r="LN175" s="274">
        <v>21</v>
      </c>
      <c r="LO175" s="273">
        <v>8.203125E-2</v>
      </c>
      <c r="LQ175" s="282">
        <v>1999</v>
      </c>
      <c r="LR175" s="272">
        <v>0</v>
      </c>
      <c r="LS175" s="273">
        <v>0</v>
      </c>
      <c r="LT175" s="274">
        <v>0</v>
      </c>
      <c r="LU175" s="273">
        <v>0</v>
      </c>
    </row>
    <row r="176" spans="1:333" ht="18">
      <c r="A176" s="246">
        <v>2000</v>
      </c>
      <c r="B176" s="226">
        <v>34215620.989999987</v>
      </c>
      <c r="C176" s="235">
        <v>0.13280693676752914</v>
      </c>
      <c r="D176" s="228">
        <v>726</v>
      </c>
      <c r="E176" s="235">
        <v>0.1320240043644299</v>
      </c>
      <c r="H176" s="246">
        <v>2000</v>
      </c>
      <c r="I176" s="226">
        <v>28716243.740000021</v>
      </c>
      <c r="J176" s="235">
        <v>0.12675266543409924</v>
      </c>
      <c r="K176" s="228">
        <v>639</v>
      </c>
      <c r="L176" s="235">
        <v>0.12940461725394897</v>
      </c>
      <c r="O176" s="246">
        <v>2000</v>
      </c>
      <c r="P176" s="226">
        <v>26324463.300000023</v>
      </c>
      <c r="Q176" s="235">
        <v>0.12757500921957235</v>
      </c>
      <c r="R176" s="228">
        <v>596</v>
      </c>
      <c r="S176" s="235">
        <v>0.13004582151429195</v>
      </c>
      <c r="V176" s="246">
        <v>2000</v>
      </c>
      <c r="W176" s="226">
        <v>23703740.149999976</v>
      </c>
      <c r="X176" s="235">
        <v>0.12560950515858985</v>
      </c>
      <c r="Y176" s="228">
        <v>554</v>
      </c>
      <c r="Z176" s="235">
        <v>0.12974238875878219</v>
      </c>
      <c r="AC176" s="246">
        <v>2000</v>
      </c>
      <c r="AD176" s="226">
        <v>21798513.140000027</v>
      </c>
      <c r="AE176" s="235">
        <v>0.12417778577166619</v>
      </c>
      <c r="AF176" s="228">
        <v>520</v>
      </c>
      <c r="AG176" s="235">
        <v>0.12845849802371542</v>
      </c>
      <c r="AJ176" s="246">
        <v>2000</v>
      </c>
      <c r="AK176" s="226">
        <v>20039009.910000004</v>
      </c>
      <c r="AL176" s="235">
        <v>0.12306220744198508</v>
      </c>
      <c r="AM176" s="228">
        <v>485</v>
      </c>
      <c r="AN176" s="235">
        <v>0.12776606954689146</v>
      </c>
      <c r="AQ176" s="246">
        <v>2000</v>
      </c>
      <c r="AR176" s="226">
        <v>18903096.970000003</v>
      </c>
      <c r="AS176" s="235">
        <v>0.12274730268997731</v>
      </c>
      <c r="AT176" s="228">
        <v>463</v>
      </c>
      <c r="AU176" s="235">
        <v>0.12850402442409103</v>
      </c>
      <c r="AX176" s="246">
        <v>2000</v>
      </c>
      <c r="AY176" s="226">
        <v>17805344.999999989</v>
      </c>
      <c r="AZ176" s="235">
        <v>0.12212355588840025</v>
      </c>
      <c r="BA176" s="228">
        <v>442</v>
      </c>
      <c r="BB176" s="235">
        <v>0.12886297376093295</v>
      </c>
      <c r="BE176" s="246">
        <v>2000</v>
      </c>
      <c r="BF176" s="226">
        <v>16466402.890000012</v>
      </c>
      <c r="BG176" s="235">
        <v>0.11849797375113902</v>
      </c>
      <c r="BH176" s="228">
        <v>420</v>
      </c>
      <c r="BI176" s="235">
        <v>0.12719563900666264</v>
      </c>
      <c r="BL176" s="246">
        <v>2000</v>
      </c>
      <c r="BM176" s="226">
        <v>15595100.339999994</v>
      </c>
      <c r="BN176" s="235">
        <v>0.11953226178879199</v>
      </c>
      <c r="BO176" s="228">
        <v>402</v>
      </c>
      <c r="BP176" s="235">
        <v>0.12741679873217115</v>
      </c>
      <c r="BS176" s="246">
        <v>2000</v>
      </c>
      <c r="BT176" s="226">
        <v>14697915.089999992</v>
      </c>
      <c r="BU176" s="235">
        <v>0.11783310776293399</v>
      </c>
      <c r="BV176" s="228">
        <v>386</v>
      </c>
      <c r="BW176" s="235">
        <v>0.12747688243064728</v>
      </c>
      <c r="BX176" s="235"/>
      <c r="BZ176" s="246">
        <v>2000</v>
      </c>
      <c r="CA176" s="226">
        <v>13752048.960000003</v>
      </c>
      <c r="CB176" s="235">
        <v>0.11579724617663431</v>
      </c>
      <c r="CC176" s="228">
        <v>367</v>
      </c>
      <c r="CD176" s="235">
        <v>0.1262469900240798</v>
      </c>
      <c r="CG176" s="246">
        <v>2000</v>
      </c>
      <c r="CH176" s="226">
        <v>12939426.389999999</v>
      </c>
      <c r="CI176" s="235">
        <v>0.11266172711990065</v>
      </c>
      <c r="CJ176" s="228">
        <v>345</v>
      </c>
      <c r="CK176" s="235">
        <v>0.12242725337118524</v>
      </c>
      <c r="CN176" s="246">
        <v>2000</v>
      </c>
      <c r="CO176" s="226">
        <v>12371128.900000002</v>
      </c>
      <c r="CP176" s="235">
        <v>0.1121577723239708</v>
      </c>
      <c r="CQ176" s="228">
        <v>332</v>
      </c>
      <c r="CR176" s="235">
        <v>0.12259970457902511</v>
      </c>
      <c r="CU176" s="246">
        <v>2000</v>
      </c>
      <c r="CV176" s="226">
        <v>11636564.170000004</v>
      </c>
      <c r="CW176" s="235">
        <v>0.11098128825722745</v>
      </c>
      <c r="CX176" s="228">
        <v>315</v>
      </c>
      <c r="CY176" s="235">
        <v>0.12152777777777778</v>
      </c>
      <c r="DB176" s="246">
        <v>2000</v>
      </c>
      <c r="DC176" s="226">
        <v>11112126.869999995</v>
      </c>
      <c r="DD176" s="235">
        <v>0.1105167591465145</v>
      </c>
      <c r="DE176" s="228">
        <v>298</v>
      </c>
      <c r="DF176" s="235">
        <v>0.11982308001608363</v>
      </c>
      <c r="DI176" s="246">
        <v>2000</v>
      </c>
      <c r="DJ176" s="226">
        <v>10709830.120000007</v>
      </c>
      <c r="DK176" s="235">
        <v>0.10905571956138424</v>
      </c>
      <c r="DL176" s="228">
        <v>288</v>
      </c>
      <c r="DM176" s="235">
        <v>0.11846976552858905</v>
      </c>
      <c r="DP176" s="246">
        <v>2000</v>
      </c>
      <c r="DQ176" s="226">
        <v>10178738.879999993</v>
      </c>
      <c r="DR176" s="235">
        <v>0.10812909901847971</v>
      </c>
      <c r="DS176" s="228">
        <v>278</v>
      </c>
      <c r="DT176" s="235">
        <v>0.1181470463238419</v>
      </c>
      <c r="DW176" s="244">
        <v>2000</v>
      </c>
      <c r="DX176" s="226">
        <v>9821561.4700000063</v>
      </c>
      <c r="DY176" s="235">
        <v>0.10922250823838908</v>
      </c>
      <c r="DZ176" s="228">
        <v>268</v>
      </c>
      <c r="EA176" s="235">
        <v>0.11969629298794104</v>
      </c>
      <c r="ED176" s="244">
        <v>2000</v>
      </c>
      <c r="EE176" s="226">
        <v>9133523.6399999969</v>
      </c>
      <c r="EF176" s="235">
        <v>0.10869324548188848</v>
      </c>
      <c r="EG176" s="228">
        <v>251</v>
      </c>
      <c r="EH176" s="235">
        <v>0.12055715658021134</v>
      </c>
      <c r="EK176" s="244">
        <v>2000</v>
      </c>
      <c r="EL176" s="226">
        <v>8618083.8900000006</v>
      </c>
      <c r="EM176" s="235">
        <v>0.10875961437905207</v>
      </c>
      <c r="EN176" s="228">
        <v>242</v>
      </c>
      <c r="EO176" s="235">
        <v>0.12372188139059305</v>
      </c>
      <c r="ER176" s="244">
        <v>2000</v>
      </c>
      <c r="ES176" s="226">
        <v>7991141.8499999968</v>
      </c>
      <c r="ET176" s="235">
        <v>0.10678870881961131</v>
      </c>
      <c r="EU176" s="228">
        <v>229</v>
      </c>
      <c r="EV176" s="235">
        <v>0.123052122514777</v>
      </c>
      <c r="EY176" s="244">
        <v>2000</v>
      </c>
      <c r="EZ176" s="226">
        <v>7543606.9400000013</v>
      </c>
      <c r="FA176" s="235">
        <v>0.10858499268288375</v>
      </c>
      <c r="FB176" s="228">
        <v>216</v>
      </c>
      <c r="FC176" s="235">
        <v>0.12413793103448276</v>
      </c>
      <c r="FF176" s="244">
        <v>2000</v>
      </c>
      <c r="FG176" s="226">
        <v>7248921.6600000029</v>
      </c>
      <c r="FH176" s="235">
        <v>0.11360605732692348</v>
      </c>
      <c r="FI176" s="228">
        <v>208</v>
      </c>
      <c r="FJ176" s="235">
        <v>0.12943372744243933</v>
      </c>
      <c r="FM176" s="244">
        <v>2000</v>
      </c>
      <c r="FN176" s="226">
        <v>7051404.1499999948</v>
      </c>
      <c r="FO176" s="235">
        <v>0.118346487229504</v>
      </c>
      <c r="FP176" s="228">
        <v>202</v>
      </c>
      <c r="FQ176" s="235">
        <v>0.13502673796791445</v>
      </c>
      <c r="FT176" s="244">
        <v>2000</v>
      </c>
      <c r="FU176" s="226">
        <v>6740113.3199999956</v>
      </c>
      <c r="FV176" s="235">
        <v>0.12056124785526323</v>
      </c>
      <c r="FW176" s="228">
        <v>188</v>
      </c>
      <c r="FX176" s="235">
        <v>0.13361762615493958</v>
      </c>
      <c r="GA176" s="244">
        <v>2000</v>
      </c>
      <c r="GB176" s="226">
        <v>6362263.2799999965</v>
      </c>
      <c r="GC176" s="235">
        <v>0.12217572434699879</v>
      </c>
      <c r="GD176" s="228">
        <v>170</v>
      </c>
      <c r="GE176" s="235">
        <v>0.13417521704814522</v>
      </c>
      <c r="GH176" s="244">
        <v>2000</v>
      </c>
      <c r="GI176" s="226">
        <v>5576617.6599999992</v>
      </c>
      <c r="GJ176" s="235">
        <v>0.11651200946690776</v>
      </c>
      <c r="GK176" s="228">
        <v>147</v>
      </c>
      <c r="GL176" s="235">
        <v>0.13066666666666665</v>
      </c>
      <c r="GO176" s="244">
        <v>2000</v>
      </c>
      <c r="GP176" s="226">
        <v>5315998.62</v>
      </c>
      <c r="GQ176" s="235">
        <v>0.12160482475145686</v>
      </c>
      <c r="GR176" s="228">
        <v>141</v>
      </c>
      <c r="GS176" s="235">
        <v>0.13557692307692307</v>
      </c>
      <c r="GV176" s="244">
        <v>2000</v>
      </c>
      <c r="GW176" s="226">
        <v>4972132.7200000016</v>
      </c>
      <c r="GX176" s="235">
        <v>0.1222939880311029</v>
      </c>
      <c r="GY176" s="228">
        <v>133</v>
      </c>
      <c r="GZ176" s="235">
        <v>0.13739669421487602</v>
      </c>
      <c r="HC176" s="244">
        <v>2000</v>
      </c>
      <c r="HD176" s="226">
        <v>4595748.0000000019</v>
      </c>
      <c r="HE176" s="235">
        <v>0.12311584993118438</v>
      </c>
      <c r="HF176" s="228">
        <v>121</v>
      </c>
      <c r="HG176" s="235">
        <v>0.13750000000000001</v>
      </c>
      <c r="HJ176" s="244">
        <v>2000</v>
      </c>
      <c r="HK176" s="226">
        <v>4300155.4799999995</v>
      </c>
      <c r="HL176" s="235">
        <v>0.12708738518030382</v>
      </c>
      <c r="HM176" s="228">
        <v>112</v>
      </c>
      <c r="HN176" s="235">
        <v>0.13827160493827159</v>
      </c>
      <c r="HQ176" s="244">
        <v>2000</v>
      </c>
      <c r="HR176" s="226">
        <v>4087874.9899999988</v>
      </c>
      <c r="HS176" s="235">
        <v>0.12977535167910059</v>
      </c>
      <c r="HT176" s="228">
        <v>107</v>
      </c>
      <c r="HU176" s="235">
        <v>0.14041994750656167</v>
      </c>
      <c r="HX176" s="244">
        <v>2000</v>
      </c>
      <c r="HY176" s="226">
        <v>3858074.7099999995</v>
      </c>
      <c r="HZ176" s="235">
        <v>0.13046931218280203</v>
      </c>
      <c r="IA176" s="228">
        <v>103</v>
      </c>
      <c r="IB176" s="235">
        <v>0.14187327823691459</v>
      </c>
      <c r="IE176" s="244">
        <v>2000</v>
      </c>
      <c r="IF176" s="226">
        <v>3384691.0200000014</v>
      </c>
      <c r="IG176" s="235">
        <v>0.12586468467345022</v>
      </c>
      <c r="IH176" s="228">
        <v>89</v>
      </c>
      <c r="II176" s="235">
        <v>0.13323353293413173</v>
      </c>
      <c r="IK176" s="244">
        <v>2000</v>
      </c>
      <c r="IL176" s="226">
        <v>3237310.3100000005</v>
      </c>
      <c r="IM176" s="235">
        <v>0.13126662901236633</v>
      </c>
      <c r="IN176" s="228">
        <v>84</v>
      </c>
      <c r="IO176" s="235">
        <v>0.13793103448275862</v>
      </c>
      <c r="IQ176" s="244">
        <v>2000</v>
      </c>
      <c r="IR176" s="226">
        <v>2973000.7399999998</v>
      </c>
      <c r="IS176" s="235">
        <v>0.13150276371367692</v>
      </c>
      <c r="IT176" s="228">
        <v>79</v>
      </c>
      <c r="IU176" s="235">
        <v>0.14056939501779359</v>
      </c>
      <c r="IW176" s="244">
        <v>2000</v>
      </c>
      <c r="IX176" s="226">
        <v>2876659.7799999993</v>
      </c>
      <c r="IY176" s="235">
        <v>0.13744572585767734</v>
      </c>
      <c r="IZ176" s="228">
        <v>74</v>
      </c>
      <c r="JA176" s="235">
        <v>0.14453125</v>
      </c>
      <c r="JC176" s="244">
        <v>2000</v>
      </c>
      <c r="JD176" s="226">
        <v>2736138.01</v>
      </c>
      <c r="JE176" s="235">
        <v>0.15199058364949844</v>
      </c>
      <c r="JF176" s="228">
        <v>71</v>
      </c>
      <c r="JG176" s="235">
        <v>0.14791666666666667</v>
      </c>
      <c r="JI176" s="244">
        <v>2000</v>
      </c>
      <c r="JJ176" s="226">
        <v>2571142.0100000007</v>
      </c>
      <c r="JK176" s="235">
        <v>0.15380119606563772</v>
      </c>
      <c r="JL176" s="228">
        <v>68</v>
      </c>
      <c r="JM176" s="235">
        <v>0.15144766146993319</v>
      </c>
      <c r="JO176" s="244">
        <v>2000</v>
      </c>
      <c r="JP176" s="226">
        <v>2469016.3899999997</v>
      </c>
      <c r="JQ176" s="235">
        <v>0.15892116913783172</v>
      </c>
      <c r="JR176" s="228">
        <v>66</v>
      </c>
      <c r="JS176" s="235">
        <v>0.15566037735849056</v>
      </c>
      <c r="JU176" s="244">
        <v>2000</v>
      </c>
      <c r="JV176" s="226">
        <v>2007331.4400000004</v>
      </c>
      <c r="JW176" s="235">
        <v>0.14298552833887332</v>
      </c>
      <c r="JX176" s="228">
        <v>62</v>
      </c>
      <c r="JY176" s="235">
        <v>0.15577889447236182</v>
      </c>
      <c r="KA176" s="282">
        <v>2000</v>
      </c>
      <c r="KB176" s="272">
        <v>1714410.44</v>
      </c>
      <c r="KC176" s="273">
        <v>0.13116520939351925</v>
      </c>
      <c r="KD176" s="274">
        <v>57</v>
      </c>
      <c r="KE176" s="273">
        <v>0.15119363395225463</v>
      </c>
      <c r="KG176" s="282">
        <v>2000</v>
      </c>
      <c r="KH176" s="272">
        <v>1502551.9000000001</v>
      </c>
      <c r="KI176" s="273">
        <v>0.12334830533561571</v>
      </c>
      <c r="KJ176" s="274">
        <v>50</v>
      </c>
      <c r="KK176" s="273">
        <v>0.14409221902017291</v>
      </c>
      <c r="KM176" s="282">
        <v>2000</v>
      </c>
      <c r="KN176" s="272">
        <v>1461809.9</v>
      </c>
      <c r="KO176" s="273">
        <v>0.1309600002687627</v>
      </c>
      <c r="KP176" s="274">
        <v>48</v>
      </c>
      <c r="KQ176" s="273">
        <v>0.1458966565349544</v>
      </c>
      <c r="KS176" s="282">
        <v>2000</v>
      </c>
      <c r="KT176" s="272">
        <v>1297395</v>
      </c>
      <c r="KU176" s="273">
        <v>0.12458624069651854</v>
      </c>
      <c r="KV176" s="274">
        <v>43</v>
      </c>
      <c r="KW176" s="273">
        <v>0.13915857605177995</v>
      </c>
      <c r="KY176" s="282">
        <v>2000</v>
      </c>
      <c r="KZ176" s="272">
        <v>1221438.57</v>
      </c>
      <c r="LA176" s="273">
        <v>0.12439004744761181</v>
      </c>
      <c r="LB176" s="274">
        <v>40</v>
      </c>
      <c r="LC176" s="273">
        <v>0.1388888888888889</v>
      </c>
      <c r="LE176" s="282">
        <v>2000</v>
      </c>
      <c r="LF176" s="272">
        <v>1162303.78</v>
      </c>
      <c r="LG176" s="273">
        <v>0.12744274047706022</v>
      </c>
      <c r="LH176" s="274">
        <v>38</v>
      </c>
      <c r="LI176" s="273">
        <v>0.14285714285714285</v>
      </c>
      <c r="LK176" s="282">
        <v>2000</v>
      </c>
      <c r="LL176" s="272">
        <v>1116491.8400000001</v>
      </c>
      <c r="LM176" s="273">
        <v>0.1325460493954051</v>
      </c>
      <c r="LN176" s="274">
        <v>38</v>
      </c>
      <c r="LO176" s="273">
        <v>0.1484375</v>
      </c>
      <c r="LQ176" s="282">
        <v>2000</v>
      </c>
      <c r="LR176" s="272">
        <v>0</v>
      </c>
      <c r="LS176" s="273">
        <v>0</v>
      </c>
      <c r="LT176" s="274">
        <v>0</v>
      </c>
      <c r="LU176" s="273">
        <v>0</v>
      </c>
    </row>
    <row r="177" spans="1:333" ht="18">
      <c r="A177" s="246">
        <v>2001</v>
      </c>
      <c r="B177" s="226">
        <v>24999509.020000007</v>
      </c>
      <c r="C177" s="235">
        <v>9.7034866460812316E-2</v>
      </c>
      <c r="D177" s="228">
        <v>446</v>
      </c>
      <c r="E177" s="235">
        <v>8.1105655573740679E-2</v>
      </c>
      <c r="H177" s="246">
        <v>2001</v>
      </c>
      <c r="I177" s="226">
        <v>21709483.980000027</v>
      </c>
      <c r="J177" s="235">
        <v>9.582503145531103E-2</v>
      </c>
      <c r="K177" s="228">
        <v>390</v>
      </c>
      <c r="L177" s="235">
        <v>7.8979343863912518E-2</v>
      </c>
      <c r="O177" s="246">
        <v>2001</v>
      </c>
      <c r="P177" s="226">
        <v>18826920.000000015</v>
      </c>
      <c r="Q177" s="235">
        <v>9.1240017515424557E-2</v>
      </c>
      <c r="R177" s="228">
        <v>344</v>
      </c>
      <c r="S177" s="235">
        <v>7.5060004363953742E-2</v>
      </c>
      <c r="V177" s="246">
        <v>2001</v>
      </c>
      <c r="W177" s="226">
        <v>15839134.969999999</v>
      </c>
      <c r="X177" s="235">
        <v>8.3933838842804628E-2</v>
      </c>
      <c r="Y177" s="228">
        <v>312</v>
      </c>
      <c r="Z177" s="235">
        <v>7.3067915690866514E-2</v>
      </c>
      <c r="AC177" s="246">
        <v>2001</v>
      </c>
      <c r="AD177" s="226">
        <v>14646066.600000001</v>
      </c>
      <c r="AE177" s="235">
        <v>8.3433035499794347E-2</v>
      </c>
      <c r="AF177" s="228">
        <v>298</v>
      </c>
      <c r="AG177" s="235">
        <v>7.3616600790513839E-2</v>
      </c>
      <c r="AJ177" s="246">
        <v>2001</v>
      </c>
      <c r="AK177" s="226">
        <v>12857208.950000007</v>
      </c>
      <c r="AL177" s="235">
        <v>7.8957818876084773E-2</v>
      </c>
      <c r="AM177" s="228">
        <v>271</v>
      </c>
      <c r="AN177" s="235">
        <v>7.1390937829293996E-2</v>
      </c>
      <c r="AQ177" s="246">
        <v>2001</v>
      </c>
      <c r="AR177" s="226">
        <v>12141040.480000006</v>
      </c>
      <c r="AS177" s="235">
        <v>7.8837873663504143E-2</v>
      </c>
      <c r="AT177" s="228">
        <v>259</v>
      </c>
      <c r="AU177" s="235">
        <v>7.1884540660560645E-2</v>
      </c>
      <c r="AX177" s="246">
        <v>2001</v>
      </c>
      <c r="AY177" s="226">
        <v>11430000.609999999</v>
      </c>
      <c r="AZ177" s="235">
        <v>7.8396252265810346E-2</v>
      </c>
      <c r="BA177" s="228">
        <v>242</v>
      </c>
      <c r="BB177" s="235">
        <v>7.0553935860058314E-2</v>
      </c>
      <c r="BE177" s="246">
        <v>2001</v>
      </c>
      <c r="BF177" s="226">
        <v>11098999.769999998</v>
      </c>
      <c r="BG177" s="235">
        <v>7.9872270355299008E-2</v>
      </c>
      <c r="BH177" s="228">
        <v>237</v>
      </c>
      <c r="BI177" s="235">
        <v>7.177468201090248E-2</v>
      </c>
      <c r="BL177" s="246">
        <v>2001</v>
      </c>
      <c r="BM177" s="226">
        <v>10234074.849999998</v>
      </c>
      <c r="BN177" s="235">
        <v>7.8441439135767205E-2</v>
      </c>
      <c r="BO177" s="228">
        <v>229</v>
      </c>
      <c r="BP177" s="235">
        <v>7.2583201267828842E-2</v>
      </c>
      <c r="BS177" s="246">
        <v>2001</v>
      </c>
      <c r="BT177" s="226">
        <v>9832845.0900000017</v>
      </c>
      <c r="BU177" s="235">
        <v>7.8829867230251302E-2</v>
      </c>
      <c r="BV177" s="228">
        <v>216</v>
      </c>
      <c r="BW177" s="235">
        <v>7.1334214002642005E-2</v>
      </c>
      <c r="BX177" s="235"/>
      <c r="BZ177" s="246">
        <v>2001</v>
      </c>
      <c r="CA177" s="226">
        <v>9305565.7900000084</v>
      </c>
      <c r="CB177" s="235">
        <v>7.8356243184688118E-2</v>
      </c>
      <c r="CC177" s="228">
        <v>208</v>
      </c>
      <c r="CD177" s="235">
        <v>7.1551427588579297E-2</v>
      </c>
      <c r="CG177" s="246">
        <v>2001</v>
      </c>
      <c r="CH177" s="226">
        <v>8992846.2499999963</v>
      </c>
      <c r="CI177" s="235">
        <v>7.8299420678471163E-2</v>
      </c>
      <c r="CJ177" s="228">
        <v>206</v>
      </c>
      <c r="CK177" s="235">
        <v>7.3101490418736689E-2</v>
      </c>
      <c r="CN177" s="246">
        <v>2001</v>
      </c>
      <c r="CO177" s="226">
        <v>8709301.7400000058</v>
      </c>
      <c r="CP177" s="235">
        <v>7.8959316449744785E-2</v>
      </c>
      <c r="CQ177" s="228">
        <v>199</v>
      </c>
      <c r="CR177" s="235">
        <v>7.3485967503692767E-2</v>
      </c>
      <c r="CU177" s="246">
        <v>2001</v>
      </c>
      <c r="CV177" s="226">
        <v>8306033.9799999995</v>
      </c>
      <c r="CW177" s="235">
        <v>7.9217055648197032E-2</v>
      </c>
      <c r="CX177" s="228">
        <v>192</v>
      </c>
      <c r="CY177" s="235">
        <v>7.407407407407407E-2</v>
      </c>
      <c r="DB177" s="246">
        <v>2001</v>
      </c>
      <c r="DC177" s="226">
        <v>8042760.040000001</v>
      </c>
      <c r="DD177" s="235">
        <v>7.9990067123296968E-2</v>
      </c>
      <c r="DE177" s="228">
        <v>187</v>
      </c>
      <c r="DF177" s="235">
        <v>7.5190993164455169E-2</v>
      </c>
      <c r="DI177" s="246">
        <v>2001</v>
      </c>
      <c r="DJ177" s="226">
        <v>7762171.6799999969</v>
      </c>
      <c r="DK177" s="235">
        <v>7.9040396386922132E-2</v>
      </c>
      <c r="DL177" s="228">
        <v>183</v>
      </c>
      <c r="DM177" s="235">
        <v>7.5277663512957629E-2</v>
      </c>
      <c r="DP177" s="246">
        <v>2001</v>
      </c>
      <c r="DQ177" s="226">
        <v>7368573.6000000006</v>
      </c>
      <c r="DR177" s="235">
        <v>7.8276614992539836E-2</v>
      </c>
      <c r="DS177" s="228">
        <v>177</v>
      </c>
      <c r="DT177" s="235">
        <v>7.5223119422014456E-2</v>
      </c>
      <c r="DW177" s="244">
        <v>2001</v>
      </c>
      <c r="DX177" s="226">
        <v>6898643.0100000007</v>
      </c>
      <c r="DY177" s="235">
        <v>7.6717647727905514E-2</v>
      </c>
      <c r="DZ177" s="228">
        <v>169</v>
      </c>
      <c r="EA177" s="235">
        <v>7.548012505582849E-2</v>
      </c>
      <c r="ED177" s="244">
        <v>2001</v>
      </c>
      <c r="EE177" s="226">
        <v>6368594.0899999999</v>
      </c>
      <c r="EF177" s="235">
        <v>7.5789277838763491E-2</v>
      </c>
      <c r="EG177" s="228">
        <v>158</v>
      </c>
      <c r="EH177" s="235">
        <v>7.5888568683957727E-2</v>
      </c>
      <c r="EK177" s="244">
        <v>2001</v>
      </c>
      <c r="EL177" s="226">
        <v>5919718.150000005</v>
      </c>
      <c r="EM177" s="235">
        <v>7.4706427953635995E-2</v>
      </c>
      <c r="EN177" s="228">
        <v>147</v>
      </c>
      <c r="EO177" s="235">
        <v>7.5153374233128831E-2</v>
      </c>
      <c r="ER177" s="244">
        <v>2001</v>
      </c>
      <c r="ES177" s="226">
        <v>5500428.2500000028</v>
      </c>
      <c r="ET177" s="235">
        <v>7.350434290844364E-2</v>
      </c>
      <c r="EU177" s="228">
        <v>143</v>
      </c>
      <c r="EV177" s="235">
        <v>7.684040838259E-2</v>
      </c>
      <c r="EY177" s="244">
        <v>2001</v>
      </c>
      <c r="EZ177" s="226">
        <v>5241944.8900000025</v>
      </c>
      <c r="FA177" s="235">
        <v>7.5454162982241765E-2</v>
      </c>
      <c r="FB177" s="228">
        <v>134</v>
      </c>
      <c r="FC177" s="235">
        <v>7.7011494252873569E-2</v>
      </c>
      <c r="FF177" s="244">
        <v>2001</v>
      </c>
      <c r="FG177" s="226">
        <v>4893752.3</v>
      </c>
      <c r="FH177" s="235">
        <v>7.6695532165202543E-2</v>
      </c>
      <c r="FI177" s="228">
        <v>125</v>
      </c>
      <c r="FJ177" s="235">
        <v>7.7784691972619793E-2</v>
      </c>
      <c r="FM177" s="244">
        <v>2001</v>
      </c>
      <c r="FN177" s="226">
        <v>4764101.0799999991</v>
      </c>
      <c r="FO177" s="235">
        <v>7.9957780837776327E-2</v>
      </c>
      <c r="FP177" s="228">
        <v>122</v>
      </c>
      <c r="FQ177" s="235">
        <v>8.155080213903744E-2</v>
      </c>
      <c r="FT177" s="244">
        <v>2001</v>
      </c>
      <c r="FU177" s="226">
        <v>4464920.6899999995</v>
      </c>
      <c r="FV177" s="235">
        <v>7.9864593428109185E-2</v>
      </c>
      <c r="FW177" s="228">
        <v>118</v>
      </c>
      <c r="FX177" s="235">
        <v>8.3866382373845055E-2</v>
      </c>
      <c r="GA177" s="244">
        <v>2001</v>
      </c>
      <c r="GB177" s="226">
        <v>4341919.12</v>
      </c>
      <c r="GC177" s="235">
        <v>8.3378679912486098E-2</v>
      </c>
      <c r="GD177" s="228">
        <v>108</v>
      </c>
      <c r="GE177" s="235">
        <v>8.5240726124704028E-2</v>
      </c>
      <c r="GH177" s="244">
        <v>2001</v>
      </c>
      <c r="GI177" s="226">
        <v>4220109.1099999994</v>
      </c>
      <c r="GJ177" s="235">
        <v>8.8170540380152887E-2</v>
      </c>
      <c r="GK177" s="228">
        <v>99</v>
      </c>
      <c r="GL177" s="235">
        <v>8.7999999999999995E-2</v>
      </c>
      <c r="GO177" s="244">
        <v>2001</v>
      </c>
      <c r="GP177" s="226">
        <v>3932470.6700000009</v>
      </c>
      <c r="GQ177" s="235">
        <v>8.9956269903169059E-2</v>
      </c>
      <c r="GR177" s="228">
        <v>92</v>
      </c>
      <c r="GS177" s="235">
        <v>8.8461538461538466E-2</v>
      </c>
      <c r="GV177" s="244">
        <v>2001</v>
      </c>
      <c r="GW177" s="226">
        <v>3761811.2800000007</v>
      </c>
      <c r="GX177" s="235">
        <v>9.252506510960308E-2</v>
      </c>
      <c r="GY177" s="228">
        <v>89</v>
      </c>
      <c r="GZ177" s="235">
        <v>9.1942148760330578E-2</v>
      </c>
      <c r="HC177" s="244">
        <v>2001</v>
      </c>
      <c r="HD177" s="226">
        <v>3411009.94</v>
      </c>
      <c r="HE177" s="235">
        <v>9.1377810072879997E-2</v>
      </c>
      <c r="HF177" s="228">
        <v>85</v>
      </c>
      <c r="HG177" s="235">
        <v>9.6590909090909088E-2</v>
      </c>
      <c r="HJ177" s="244">
        <v>2001</v>
      </c>
      <c r="HK177" s="226">
        <v>2968194.55</v>
      </c>
      <c r="HL177" s="235">
        <v>8.7722429065734298E-2</v>
      </c>
      <c r="HM177" s="228">
        <v>83</v>
      </c>
      <c r="HN177" s="235">
        <v>0.10246913580246914</v>
      </c>
      <c r="HQ177" s="244">
        <v>2001</v>
      </c>
      <c r="HR177" s="226">
        <v>2784541.2499999986</v>
      </c>
      <c r="HS177" s="235">
        <v>8.8399185608098133E-2</v>
      </c>
      <c r="HT177" s="228">
        <v>81</v>
      </c>
      <c r="HU177" s="235">
        <v>0.1062992125984252</v>
      </c>
      <c r="HX177" s="244">
        <v>2001</v>
      </c>
      <c r="HY177" s="226">
        <v>2609949.0700000008</v>
      </c>
      <c r="HZ177" s="235">
        <v>8.8261188699231788E-2</v>
      </c>
      <c r="IA177" s="228">
        <v>79</v>
      </c>
      <c r="IB177" s="235">
        <v>0.10881542699724518</v>
      </c>
      <c r="IE177" s="244">
        <v>2001</v>
      </c>
      <c r="IF177" s="226">
        <v>2436063.6899999995</v>
      </c>
      <c r="IG177" s="235">
        <v>9.0588590324646945E-2</v>
      </c>
      <c r="IH177" s="228">
        <v>74</v>
      </c>
      <c r="II177" s="235">
        <v>0.11077844311377245</v>
      </c>
      <c r="IK177" s="244">
        <v>2001</v>
      </c>
      <c r="IL177" s="226">
        <v>2018496.5799999998</v>
      </c>
      <c r="IM177" s="235">
        <v>8.1846105673320554E-2</v>
      </c>
      <c r="IN177" s="228">
        <v>63</v>
      </c>
      <c r="IO177" s="235">
        <v>0.10344827586206896</v>
      </c>
      <c r="IQ177" s="244">
        <v>2001</v>
      </c>
      <c r="IR177" s="226">
        <v>1834292.5700000003</v>
      </c>
      <c r="IS177" s="235">
        <v>8.1135042843771113E-2</v>
      </c>
      <c r="IT177" s="228">
        <v>58</v>
      </c>
      <c r="IU177" s="235">
        <v>0.10320284697508897</v>
      </c>
      <c r="IW177" s="244">
        <v>2001</v>
      </c>
      <c r="IX177" s="226">
        <v>1727144.2100000002</v>
      </c>
      <c r="IY177" s="235">
        <v>8.2522302864864616E-2</v>
      </c>
      <c r="IZ177" s="228">
        <v>53</v>
      </c>
      <c r="JA177" s="235">
        <v>0.103515625</v>
      </c>
      <c r="JC177" s="244">
        <v>2001</v>
      </c>
      <c r="JD177" s="226">
        <v>1682646.67</v>
      </c>
      <c r="JE177" s="235">
        <v>9.3469864646624684E-2</v>
      </c>
      <c r="JF177" s="228">
        <v>51</v>
      </c>
      <c r="JG177" s="235">
        <v>0.10625</v>
      </c>
      <c r="JI177" s="244">
        <v>2001</v>
      </c>
      <c r="JJ177" s="226">
        <v>1635858.0999999996</v>
      </c>
      <c r="JK177" s="235">
        <v>9.7854156400198788E-2</v>
      </c>
      <c r="JL177" s="228">
        <v>47</v>
      </c>
      <c r="JM177" s="235">
        <v>0.10467706013363029</v>
      </c>
      <c r="JO177" s="244">
        <v>2001</v>
      </c>
      <c r="JP177" s="226">
        <v>1491152.9799999997</v>
      </c>
      <c r="JQ177" s="235">
        <v>9.597983063407764E-2</v>
      </c>
      <c r="JR177" s="228">
        <v>45</v>
      </c>
      <c r="JS177" s="235">
        <v>0.10613207547169812</v>
      </c>
      <c r="JU177" s="244">
        <v>2001</v>
      </c>
      <c r="JV177" s="226">
        <v>1441148.6299999997</v>
      </c>
      <c r="JW177" s="235">
        <v>0.10265539320970003</v>
      </c>
      <c r="JX177" s="228">
        <v>45</v>
      </c>
      <c r="JY177" s="235">
        <v>0.11306532663316583</v>
      </c>
      <c r="KA177" s="282">
        <v>2001</v>
      </c>
      <c r="KB177" s="272">
        <v>1349940.63</v>
      </c>
      <c r="KC177" s="273">
        <v>0.10328054547006216</v>
      </c>
      <c r="KD177" s="274">
        <v>42</v>
      </c>
      <c r="KE177" s="273">
        <v>0.11140583554376658</v>
      </c>
      <c r="KG177" s="282">
        <v>2001</v>
      </c>
      <c r="KH177" s="272">
        <v>1153503.76</v>
      </c>
      <c r="KI177" s="273">
        <v>9.4694056154906045E-2</v>
      </c>
      <c r="KJ177" s="274">
        <v>37</v>
      </c>
      <c r="KK177" s="273">
        <v>0.10662824207492795</v>
      </c>
      <c r="KM177" s="282">
        <v>2001</v>
      </c>
      <c r="KN177" s="272">
        <v>1060787.24</v>
      </c>
      <c r="KO177" s="273">
        <v>9.5033353677177898E-2</v>
      </c>
      <c r="KP177" s="274">
        <v>36</v>
      </c>
      <c r="KQ177" s="273">
        <v>0.10942249240121581</v>
      </c>
      <c r="KS177" s="282">
        <v>2001</v>
      </c>
      <c r="KT177" s="272">
        <v>995075.8600000001</v>
      </c>
      <c r="KU177" s="273">
        <v>9.5555139803417774E-2</v>
      </c>
      <c r="KV177" s="274">
        <v>34</v>
      </c>
      <c r="KW177" s="273">
        <v>0.11003236245954692</v>
      </c>
      <c r="KY177" s="282">
        <v>2001</v>
      </c>
      <c r="KZ177" s="272">
        <v>960085.97</v>
      </c>
      <c r="LA177" s="273">
        <v>9.7774167522879527E-2</v>
      </c>
      <c r="LB177" s="274">
        <v>31</v>
      </c>
      <c r="LC177" s="273">
        <v>0.1076388888888889</v>
      </c>
      <c r="LE177" s="282">
        <v>2001</v>
      </c>
      <c r="LF177" s="272">
        <v>885910.39999999991</v>
      </c>
      <c r="LG177" s="273">
        <v>9.7137126400060933E-2</v>
      </c>
      <c r="LH177" s="274">
        <v>29</v>
      </c>
      <c r="LI177" s="273">
        <v>0.10902255639097744</v>
      </c>
      <c r="LK177" s="282">
        <v>2001</v>
      </c>
      <c r="LL177" s="272">
        <v>850643.02999999968</v>
      </c>
      <c r="LM177" s="273">
        <v>0.10098539822040886</v>
      </c>
      <c r="LN177" s="274">
        <v>29</v>
      </c>
      <c r="LO177" s="273">
        <v>0.11328125</v>
      </c>
      <c r="LQ177" s="282">
        <v>2001</v>
      </c>
      <c r="LR177" s="272">
        <v>0</v>
      </c>
      <c r="LS177" s="273">
        <v>0</v>
      </c>
      <c r="LT177" s="274">
        <v>0</v>
      </c>
      <c r="LU177" s="273">
        <v>0</v>
      </c>
    </row>
    <row r="178" spans="1:333" ht="18">
      <c r="A178" s="246">
        <v>2002</v>
      </c>
      <c r="B178" s="226">
        <v>25042685.149999965</v>
      </c>
      <c r="C178" s="235">
        <v>9.720245335243842E-2</v>
      </c>
      <c r="D178" s="228">
        <v>358</v>
      </c>
      <c r="E178" s="235">
        <v>6.5102745953809785E-2</v>
      </c>
      <c r="H178" s="246">
        <v>2002</v>
      </c>
      <c r="I178" s="226">
        <v>21948465.539999995</v>
      </c>
      <c r="J178" s="235">
        <v>9.6879889116844281E-2</v>
      </c>
      <c r="K178" s="228">
        <v>313</v>
      </c>
      <c r="L178" s="235">
        <v>6.3385986229242602E-2</v>
      </c>
      <c r="O178" s="246">
        <v>2002</v>
      </c>
      <c r="P178" s="226">
        <v>19625658.799999997</v>
      </c>
      <c r="Q178" s="235">
        <v>9.5110907820490254E-2</v>
      </c>
      <c r="R178" s="228">
        <v>286</v>
      </c>
      <c r="S178" s="235">
        <v>6.2404538511891774E-2</v>
      </c>
      <c r="V178" s="246">
        <v>2002</v>
      </c>
      <c r="W178" s="226">
        <v>18049564.949999996</v>
      </c>
      <c r="X178" s="235">
        <v>9.5647223069028162E-2</v>
      </c>
      <c r="Y178" s="228">
        <v>260</v>
      </c>
      <c r="Z178" s="235">
        <v>6.0889929742388757E-2</v>
      </c>
      <c r="AC178" s="246">
        <v>2002</v>
      </c>
      <c r="AD178" s="226">
        <v>15862576.060000004</v>
      </c>
      <c r="AE178" s="235">
        <v>9.0363024262921768E-2</v>
      </c>
      <c r="AF178" s="228">
        <v>241</v>
      </c>
      <c r="AG178" s="235">
        <v>5.9535573122529648E-2</v>
      </c>
      <c r="AJ178" s="246">
        <v>2002</v>
      </c>
      <c r="AK178" s="226">
        <v>14276123.969999997</v>
      </c>
      <c r="AL178" s="235">
        <v>8.7671563483129933E-2</v>
      </c>
      <c r="AM178" s="228">
        <v>223</v>
      </c>
      <c r="AN178" s="235">
        <v>5.8746048472075867E-2</v>
      </c>
      <c r="AQ178" s="246">
        <v>2002</v>
      </c>
      <c r="AR178" s="226">
        <v>13180470.810000006</v>
      </c>
      <c r="AS178" s="235">
        <v>8.5587416849159881E-2</v>
      </c>
      <c r="AT178" s="228">
        <v>203</v>
      </c>
      <c r="AU178" s="235">
        <v>5.6341937274493478E-2</v>
      </c>
      <c r="AX178" s="246">
        <v>2002</v>
      </c>
      <c r="AY178" s="226">
        <v>12481223.809999986</v>
      </c>
      <c r="AZ178" s="235">
        <v>8.5606397040673243E-2</v>
      </c>
      <c r="BA178" s="228">
        <v>192</v>
      </c>
      <c r="BB178" s="235">
        <v>5.5976676384839649E-2</v>
      </c>
      <c r="BE178" s="246">
        <v>2002</v>
      </c>
      <c r="BF178" s="226">
        <v>12166499.92</v>
      </c>
      <c r="BG178" s="235">
        <v>8.7554373459362983E-2</v>
      </c>
      <c r="BH178" s="228">
        <v>187</v>
      </c>
      <c r="BI178" s="235">
        <v>5.6632344033918834E-2</v>
      </c>
      <c r="BL178" s="246">
        <v>2002</v>
      </c>
      <c r="BM178" s="226">
        <v>11397738.349999998</v>
      </c>
      <c r="BN178" s="235">
        <v>8.7360607790251274E-2</v>
      </c>
      <c r="BO178" s="228">
        <v>179</v>
      </c>
      <c r="BP178" s="235">
        <v>5.6735340729001583E-2</v>
      </c>
      <c r="BS178" s="246">
        <v>2002</v>
      </c>
      <c r="BT178" s="226">
        <v>10967367.199999994</v>
      </c>
      <c r="BU178" s="235">
        <v>8.7925325002899263E-2</v>
      </c>
      <c r="BV178" s="228">
        <v>175</v>
      </c>
      <c r="BW178" s="235">
        <v>5.7793923381770147E-2</v>
      </c>
      <c r="BX178" s="235"/>
      <c r="BZ178" s="246">
        <v>2002</v>
      </c>
      <c r="CA178" s="226">
        <v>10340821.009999998</v>
      </c>
      <c r="CB178" s="235">
        <v>8.7073468080750768E-2</v>
      </c>
      <c r="CC178" s="228">
        <v>167</v>
      </c>
      <c r="CD178" s="235">
        <v>5.7447540419676646E-2</v>
      </c>
      <c r="CG178" s="246">
        <v>2002</v>
      </c>
      <c r="CH178" s="226">
        <v>10064827.480000002</v>
      </c>
      <c r="CI178" s="235">
        <v>8.7633007282066827E-2</v>
      </c>
      <c r="CJ178" s="228">
        <v>162</v>
      </c>
      <c r="CK178" s="235">
        <v>5.7487579843860895E-2</v>
      </c>
      <c r="CN178" s="246">
        <v>2002</v>
      </c>
      <c r="CO178" s="226">
        <v>9784987.2299999967</v>
      </c>
      <c r="CP178" s="235">
        <v>8.8711578288970944E-2</v>
      </c>
      <c r="CQ178" s="228">
        <v>156</v>
      </c>
      <c r="CR178" s="235">
        <v>5.7607090103397339E-2</v>
      </c>
      <c r="CU178" s="246">
        <v>2002</v>
      </c>
      <c r="CV178" s="226">
        <v>8759952.2399999984</v>
      </c>
      <c r="CW178" s="235">
        <v>8.3546205775530458E-2</v>
      </c>
      <c r="CX178" s="228">
        <v>145</v>
      </c>
      <c r="CY178" s="235">
        <v>5.5941358024691357E-2</v>
      </c>
      <c r="DB178" s="246">
        <v>2002</v>
      </c>
      <c r="DC178" s="226">
        <v>8693401.3100000005</v>
      </c>
      <c r="DD178" s="235">
        <v>8.6461084361365306E-2</v>
      </c>
      <c r="DE178" s="228">
        <v>142</v>
      </c>
      <c r="DF178" s="235">
        <v>5.7096903900281465E-2</v>
      </c>
      <c r="DI178" s="246">
        <v>2002</v>
      </c>
      <c r="DJ178" s="226">
        <v>8602558.6899999995</v>
      </c>
      <c r="DK178" s="235">
        <v>8.7597862664042736E-2</v>
      </c>
      <c r="DL178" s="228">
        <v>141</v>
      </c>
      <c r="DM178" s="235">
        <v>5.8000822706705063E-2</v>
      </c>
      <c r="DP178" s="246">
        <v>2002</v>
      </c>
      <c r="DQ178" s="226">
        <v>8237505.660000002</v>
      </c>
      <c r="DR178" s="235">
        <v>8.7507310647842049E-2</v>
      </c>
      <c r="DS178" s="228">
        <v>136</v>
      </c>
      <c r="DT178" s="235">
        <v>5.7798555036124098E-2</v>
      </c>
      <c r="DW178" s="244">
        <v>2002</v>
      </c>
      <c r="DX178" s="226">
        <v>8033848.5700000012</v>
      </c>
      <c r="DY178" s="235">
        <v>8.9341913126853842E-2</v>
      </c>
      <c r="DZ178" s="228">
        <v>134</v>
      </c>
      <c r="EA178" s="235">
        <v>5.9848146493970522E-2</v>
      </c>
      <c r="ED178" s="244">
        <v>2002</v>
      </c>
      <c r="EE178" s="226">
        <v>7805528.8000000035</v>
      </c>
      <c r="EF178" s="235">
        <v>9.2889479615377787E-2</v>
      </c>
      <c r="EG178" s="228">
        <v>131</v>
      </c>
      <c r="EH178" s="235">
        <v>6.2920268972142174E-2</v>
      </c>
      <c r="EK178" s="244">
        <v>2002</v>
      </c>
      <c r="EL178" s="226">
        <v>7689310.2400000012</v>
      </c>
      <c r="EM178" s="235">
        <v>9.7038556043029703E-2</v>
      </c>
      <c r="EN178" s="228">
        <v>129</v>
      </c>
      <c r="EO178" s="235">
        <v>6.5950920245398767E-2</v>
      </c>
      <c r="ER178" s="244">
        <v>2002</v>
      </c>
      <c r="ES178" s="226">
        <v>7547810.3600000003</v>
      </c>
      <c r="ET178" s="235">
        <v>0.10086429923149041</v>
      </c>
      <c r="EU178" s="228">
        <v>126</v>
      </c>
      <c r="EV178" s="235">
        <v>6.7705534658785593E-2</v>
      </c>
      <c r="EY178" s="244">
        <v>2002</v>
      </c>
      <c r="EZ178" s="226">
        <v>6744842.0599999968</v>
      </c>
      <c r="FA178" s="235">
        <v>9.7087325938048696E-2</v>
      </c>
      <c r="FB178" s="228">
        <v>119</v>
      </c>
      <c r="FC178" s="235">
        <v>6.8390804597701152E-2</v>
      </c>
      <c r="FF178" s="244">
        <v>2002</v>
      </c>
      <c r="FG178" s="226">
        <v>6304297.8099999977</v>
      </c>
      <c r="FH178" s="235">
        <v>9.8801787631521684E-2</v>
      </c>
      <c r="FI178" s="228">
        <v>116</v>
      </c>
      <c r="FJ178" s="235">
        <v>7.2184194150591158E-2</v>
      </c>
      <c r="FM178" s="244">
        <v>2002</v>
      </c>
      <c r="FN178" s="226">
        <v>6043127.5699999994</v>
      </c>
      <c r="FO178" s="235">
        <v>0.10142418510918409</v>
      </c>
      <c r="FP178" s="228">
        <v>111</v>
      </c>
      <c r="FQ178" s="235">
        <v>7.419786096256685E-2</v>
      </c>
      <c r="FT178" s="244">
        <v>2002</v>
      </c>
      <c r="FU178" s="226">
        <v>5752600.820000004</v>
      </c>
      <c r="FV178" s="235">
        <v>0.1028974885651346</v>
      </c>
      <c r="FW178" s="228">
        <v>108</v>
      </c>
      <c r="FX178" s="235">
        <v>7.6759061833688705E-2</v>
      </c>
      <c r="GA178" s="244">
        <v>2002</v>
      </c>
      <c r="GB178" s="226">
        <v>5787484.5800000019</v>
      </c>
      <c r="GC178" s="235">
        <v>0.11113814213431714</v>
      </c>
      <c r="GD178" s="228">
        <v>103</v>
      </c>
      <c r="GE178" s="235">
        <v>8.129439621152329E-2</v>
      </c>
      <c r="GH178" s="244">
        <v>2002</v>
      </c>
      <c r="GI178" s="226">
        <v>5861287.8499999996</v>
      </c>
      <c r="GJ178" s="235">
        <v>0.12245961030569764</v>
      </c>
      <c r="GK178" s="228">
        <v>99</v>
      </c>
      <c r="GL178" s="235">
        <v>8.7999999999999995E-2</v>
      </c>
      <c r="GO178" s="244">
        <v>2002</v>
      </c>
      <c r="GP178" s="226">
        <v>5247505.5499999989</v>
      </c>
      <c r="GQ178" s="235">
        <v>0.12003802829994849</v>
      </c>
      <c r="GR178" s="228">
        <v>92</v>
      </c>
      <c r="GS178" s="235">
        <v>8.8461538461538466E-2</v>
      </c>
      <c r="GV178" s="244">
        <v>2002</v>
      </c>
      <c r="GW178" s="226">
        <v>5128325.8399999989</v>
      </c>
      <c r="GX178" s="235">
        <v>0.12613569552836784</v>
      </c>
      <c r="GY178" s="228">
        <v>91</v>
      </c>
      <c r="GZ178" s="235">
        <v>9.4008264462809923E-2</v>
      </c>
      <c r="HC178" s="244">
        <v>2002</v>
      </c>
      <c r="HD178" s="226">
        <v>4878534.5</v>
      </c>
      <c r="HE178" s="235">
        <v>0.13069143943186298</v>
      </c>
      <c r="HF178" s="228">
        <v>84</v>
      </c>
      <c r="HG178" s="235">
        <v>9.5454545454545459E-2</v>
      </c>
      <c r="HJ178" s="244">
        <v>2002</v>
      </c>
      <c r="HK178" s="226">
        <v>4466825.8199999984</v>
      </c>
      <c r="HL178" s="235">
        <v>0.13201318328137904</v>
      </c>
      <c r="HM178" s="228">
        <v>80</v>
      </c>
      <c r="HN178" s="235">
        <v>9.8765432098765427E-2</v>
      </c>
      <c r="HQ178" s="244">
        <v>2002</v>
      </c>
      <c r="HR178" s="226">
        <v>4288071.3599999994</v>
      </c>
      <c r="HS178" s="235">
        <v>0.13613086753640655</v>
      </c>
      <c r="HT178" s="228">
        <v>78</v>
      </c>
      <c r="HU178" s="235">
        <v>0.10236220472440945</v>
      </c>
      <c r="HX178" s="244">
        <v>2002</v>
      </c>
      <c r="HY178" s="226">
        <v>3992554.1199999992</v>
      </c>
      <c r="HZ178" s="235">
        <v>0.13501703026611747</v>
      </c>
      <c r="IA178" s="228">
        <v>75</v>
      </c>
      <c r="IB178" s="235">
        <v>0.10330578512396695</v>
      </c>
      <c r="IE178" s="244">
        <v>2002</v>
      </c>
      <c r="IF178" s="226">
        <v>3907088.3900000006</v>
      </c>
      <c r="IG178" s="235">
        <v>0.14529079472626372</v>
      </c>
      <c r="IH178" s="228">
        <v>73</v>
      </c>
      <c r="II178" s="235">
        <v>0.1092814371257485</v>
      </c>
      <c r="IK178" s="244">
        <v>2002</v>
      </c>
      <c r="IL178" s="226">
        <v>3546506.9000000004</v>
      </c>
      <c r="IM178" s="235">
        <v>0.1438039486341664</v>
      </c>
      <c r="IN178" s="228">
        <v>67</v>
      </c>
      <c r="IO178" s="235">
        <v>0.11001642036124795</v>
      </c>
      <c r="IQ178" s="244">
        <v>2002</v>
      </c>
      <c r="IR178" s="226">
        <v>3222242.19</v>
      </c>
      <c r="IS178" s="235">
        <v>0.14252729494437022</v>
      </c>
      <c r="IT178" s="228">
        <v>64</v>
      </c>
      <c r="IU178" s="235">
        <v>0.11387900355871886</v>
      </c>
      <c r="IW178" s="244">
        <v>2002</v>
      </c>
      <c r="IX178" s="226">
        <v>3125949.3699999992</v>
      </c>
      <c r="IY178" s="235">
        <v>0.14935668901172569</v>
      </c>
      <c r="IZ178" s="228">
        <v>63</v>
      </c>
      <c r="JA178" s="235">
        <v>0.123046875</v>
      </c>
      <c r="JC178" s="244">
        <v>2002</v>
      </c>
      <c r="JD178" s="226">
        <v>2922446.7699999991</v>
      </c>
      <c r="JE178" s="235">
        <v>0.16233990706371254</v>
      </c>
      <c r="JF178" s="228">
        <v>63</v>
      </c>
      <c r="JG178" s="235">
        <v>0.13125000000000001</v>
      </c>
      <c r="JI178" s="244">
        <v>2002</v>
      </c>
      <c r="JJ178" s="226">
        <v>2669795.5199999991</v>
      </c>
      <c r="JK178" s="235">
        <v>0.15970247564298518</v>
      </c>
      <c r="JL178" s="228">
        <v>60</v>
      </c>
      <c r="JM178" s="235">
        <v>0.133630289532294</v>
      </c>
      <c r="JO178" s="244">
        <v>2002</v>
      </c>
      <c r="JP178" s="226">
        <v>2588945.59</v>
      </c>
      <c r="JQ178" s="235">
        <v>0.16664055437762143</v>
      </c>
      <c r="JR178" s="228">
        <v>59</v>
      </c>
      <c r="JS178" s="235">
        <v>0.13915094339622641</v>
      </c>
      <c r="JU178" s="244">
        <v>2002</v>
      </c>
      <c r="JV178" s="226">
        <v>2525570.0099999998</v>
      </c>
      <c r="JW178" s="235">
        <v>0.17990051619809408</v>
      </c>
      <c r="JX178" s="228">
        <v>56</v>
      </c>
      <c r="JY178" s="235">
        <v>0.1407035175879397</v>
      </c>
      <c r="KA178" s="282">
        <v>2002</v>
      </c>
      <c r="KB178" s="272">
        <v>2447999.7799999998</v>
      </c>
      <c r="KC178" s="273">
        <v>0.18729027556492775</v>
      </c>
      <c r="KD178" s="274">
        <v>55</v>
      </c>
      <c r="KE178" s="273">
        <v>0.14588859416445624</v>
      </c>
      <c r="KG178" s="282">
        <v>2002</v>
      </c>
      <c r="KH178" s="272">
        <v>2228304.1999999993</v>
      </c>
      <c r="KI178" s="273">
        <v>0.18292715668738949</v>
      </c>
      <c r="KJ178" s="274">
        <v>50</v>
      </c>
      <c r="KK178" s="273">
        <v>0.14409221902017291</v>
      </c>
      <c r="KM178" s="282">
        <v>2002</v>
      </c>
      <c r="KN178" s="272">
        <v>2049115.2599999998</v>
      </c>
      <c r="KO178" s="273">
        <v>0.183575261735692</v>
      </c>
      <c r="KP178" s="274">
        <v>46</v>
      </c>
      <c r="KQ178" s="273">
        <v>0.1398176291793313</v>
      </c>
      <c r="KS178" s="282">
        <v>2002</v>
      </c>
      <c r="KT178" s="272">
        <v>1953138.7600000002</v>
      </c>
      <c r="KU178" s="273">
        <v>0.18755599926549724</v>
      </c>
      <c r="KV178" s="274">
        <v>44</v>
      </c>
      <c r="KW178" s="273">
        <v>0.14239482200647249</v>
      </c>
      <c r="KY178" s="282">
        <v>2002</v>
      </c>
      <c r="KZ178" s="272">
        <v>1815754.74</v>
      </c>
      <c r="LA178" s="273">
        <v>0.18491459481406916</v>
      </c>
      <c r="LB178" s="274">
        <v>41</v>
      </c>
      <c r="LC178" s="273">
        <v>0.1423611111111111</v>
      </c>
      <c r="LE178" s="282">
        <v>2002</v>
      </c>
      <c r="LF178" s="272">
        <v>1563213.0799999998</v>
      </c>
      <c r="LG178" s="273">
        <v>0.17140111070170139</v>
      </c>
      <c r="LH178" s="274">
        <v>36</v>
      </c>
      <c r="LI178" s="273">
        <v>0.13533834586466165</v>
      </c>
      <c r="LK178" s="282">
        <v>2002</v>
      </c>
      <c r="LL178" s="272">
        <v>1505553.6700000002</v>
      </c>
      <c r="LM178" s="273">
        <v>0.17873412412154616</v>
      </c>
      <c r="LN178" s="274">
        <v>36</v>
      </c>
      <c r="LO178" s="273">
        <v>0.140625</v>
      </c>
      <c r="LQ178" s="282">
        <v>2002</v>
      </c>
      <c r="LR178" s="272">
        <v>0</v>
      </c>
      <c r="LS178" s="273">
        <v>0</v>
      </c>
      <c r="LT178" s="274">
        <v>0</v>
      </c>
      <c r="LU178" s="273">
        <v>0</v>
      </c>
    </row>
    <row r="179" spans="1:333" ht="18">
      <c r="A179" s="246">
        <v>2003</v>
      </c>
      <c r="B179" s="226">
        <v>16265568.64000001</v>
      </c>
      <c r="C179" s="235">
        <v>6.3134331143419278E-2</v>
      </c>
      <c r="D179" s="228">
        <v>207</v>
      </c>
      <c r="E179" s="235">
        <v>3.7643207855973811E-2</v>
      </c>
      <c r="H179" s="246">
        <v>2003</v>
      </c>
      <c r="I179" s="226">
        <v>11961372.740000002</v>
      </c>
      <c r="J179" s="235">
        <v>5.2797151701769685E-2</v>
      </c>
      <c r="K179" s="228">
        <v>166</v>
      </c>
      <c r="L179" s="235">
        <v>3.3616848926690965E-2</v>
      </c>
      <c r="O179" s="246">
        <v>2003</v>
      </c>
      <c r="P179" s="226">
        <v>10392964.09</v>
      </c>
      <c r="Q179" s="235">
        <v>5.036693339158916E-2</v>
      </c>
      <c r="R179" s="228">
        <v>153</v>
      </c>
      <c r="S179" s="235">
        <v>3.3384246126991056E-2</v>
      </c>
      <c r="V179" s="246">
        <v>2003</v>
      </c>
      <c r="W179" s="226">
        <v>9157619.9400000032</v>
      </c>
      <c r="X179" s="235">
        <v>4.8527536237518057E-2</v>
      </c>
      <c r="Y179" s="228">
        <v>138</v>
      </c>
      <c r="Z179" s="235">
        <v>3.231850117096019E-2</v>
      </c>
      <c r="AC179" s="246">
        <v>2003</v>
      </c>
      <c r="AD179" s="226">
        <v>7794362.6099999975</v>
      </c>
      <c r="AE179" s="235">
        <v>4.4401500423219394E-2</v>
      </c>
      <c r="AF179" s="228">
        <v>124</v>
      </c>
      <c r="AG179" s="235">
        <v>3.0632411067193676E-2</v>
      </c>
      <c r="AJ179" s="246">
        <v>2003</v>
      </c>
      <c r="AK179" s="226">
        <v>7346029.2999999952</v>
      </c>
      <c r="AL179" s="235">
        <v>4.5112936499940068E-2</v>
      </c>
      <c r="AM179" s="228">
        <v>114</v>
      </c>
      <c r="AN179" s="235">
        <v>3.0031612223393046E-2</v>
      </c>
      <c r="AQ179" s="246">
        <v>2003</v>
      </c>
      <c r="AR179" s="226">
        <v>6868719.6600000001</v>
      </c>
      <c r="AS179" s="235">
        <v>4.4602046560766176E-2</v>
      </c>
      <c r="AT179" s="228">
        <v>106</v>
      </c>
      <c r="AU179" s="235">
        <v>2.9419927837912849E-2</v>
      </c>
      <c r="AX179" s="246">
        <v>2003</v>
      </c>
      <c r="AY179" s="226">
        <v>6499253.4100000011</v>
      </c>
      <c r="AZ179" s="235">
        <v>4.4577172587726414E-2</v>
      </c>
      <c r="BA179" s="228">
        <v>104</v>
      </c>
      <c r="BB179" s="235">
        <v>3.0320699708454812E-2</v>
      </c>
      <c r="BE179" s="246">
        <v>2003</v>
      </c>
      <c r="BF179" s="226">
        <v>5887774.7000000002</v>
      </c>
      <c r="BG179" s="235">
        <v>4.2370478635435596E-2</v>
      </c>
      <c r="BH179" s="228">
        <v>100</v>
      </c>
      <c r="BI179" s="235">
        <v>3.0284675953967291E-2</v>
      </c>
      <c r="BL179" s="246">
        <v>2003</v>
      </c>
      <c r="BM179" s="226">
        <v>5528076.0600000015</v>
      </c>
      <c r="BN179" s="235">
        <v>4.2371220472203402E-2</v>
      </c>
      <c r="BO179" s="228">
        <v>95</v>
      </c>
      <c r="BP179" s="235">
        <v>3.0110935023771792E-2</v>
      </c>
      <c r="BS179" s="246">
        <v>2003</v>
      </c>
      <c r="BT179" s="226">
        <v>5319213.5599999996</v>
      </c>
      <c r="BU179" s="235">
        <v>4.2644107058148743E-2</v>
      </c>
      <c r="BV179" s="228">
        <v>92</v>
      </c>
      <c r="BW179" s="235">
        <v>3.0383091149273449E-2</v>
      </c>
      <c r="BX179" s="235"/>
      <c r="BZ179" s="246">
        <v>2003</v>
      </c>
      <c r="CA179" s="226">
        <v>5129059.6500000004</v>
      </c>
      <c r="CB179" s="235">
        <v>4.3188544825082678E-2</v>
      </c>
      <c r="CC179" s="228">
        <v>90</v>
      </c>
      <c r="CD179" s="235">
        <v>3.0959752321981424E-2</v>
      </c>
      <c r="CG179" s="246">
        <v>2003</v>
      </c>
      <c r="CH179" s="226">
        <v>5070066.3099999996</v>
      </c>
      <c r="CI179" s="235">
        <v>4.4144339160077838E-2</v>
      </c>
      <c r="CJ179" s="228">
        <v>90</v>
      </c>
      <c r="CK179" s="235">
        <v>3.1937544357700499E-2</v>
      </c>
      <c r="CN179" s="246">
        <v>2003</v>
      </c>
      <c r="CO179" s="226">
        <v>4504453.4400000004</v>
      </c>
      <c r="CP179" s="235">
        <v>4.0837781858973847E-2</v>
      </c>
      <c r="CQ179" s="228">
        <v>82</v>
      </c>
      <c r="CR179" s="235">
        <v>3.0280649926144758E-2</v>
      </c>
      <c r="CU179" s="246">
        <v>2003</v>
      </c>
      <c r="CV179" s="226">
        <v>4424276.09</v>
      </c>
      <c r="CW179" s="235">
        <v>4.2195604553079087E-2</v>
      </c>
      <c r="CX179" s="228">
        <v>77</v>
      </c>
      <c r="CY179" s="235">
        <v>2.970679012345679E-2</v>
      </c>
      <c r="DB179" s="246">
        <v>2003</v>
      </c>
      <c r="DC179" s="226">
        <v>4182684.2199999988</v>
      </c>
      <c r="DD179" s="235">
        <v>4.1599300470159854E-2</v>
      </c>
      <c r="DE179" s="228">
        <v>75</v>
      </c>
      <c r="DF179" s="235">
        <v>3.0156815440289506E-2</v>
      </c>
      <c r="DI179" s="246">
        <v>2003</v>
      </c>
      <c r="DJ179" s="226">
        <v>4175308.9299999997</v>
      </c>
      <c r="DK179" s="235">
        <v>4.251620377263491E-2</v>
      </c>
      <c r="DL179" s="228">
        <v>76</v>
      </c>
      <c r="DM179" s="235">
        <v>3.1262854792266558E-2</v>
      </c>
      <c r="DP179" s="246">
        <v>2003</v>
      </c>
      <c r="DQ179" s="226">
        <v>4104064.8499999996</v>
      </c>
      <c r="DR179" s="235">
        <v>4.3597624398820645E-2</v>
      </c>
      <c r="DS179" s="228">
        <v>75</v>
      </c>
      <c r="DT179" s="235">
        <v>3.1874203144921377E-2</v>
      </c>
      <c r="DW179" s="244">
        <v>2003</v>
      </c>
      <c r="DX179" s="226">
        <v>3954721.67</v>
      </c>
      <c r="DY179" s="235">
        <v>4.3979220768661599E-2</v>
      </c>
      <c r="DZ179" s="228">
        <v>72</v>
      </c>
      <c r="EA179" s="235">
        <v>3.2157213041536403E-2</v>
      </c>
      <c r="ED179" s="244">
        <v>2003</v>
      </c>
      <c r="EE179" s="226">
        <v>3891090.0999999992</v>
      </c>
      <c r="EF179" s="235">
        <v>4.6305810123402284E-2</v>
      </c>
      <c r="EG179" s="228">
        <v>71</v>
      </c>
      <c r="EH179" s="235">
        <v>3.4101825168107586E-2</v>
      </c>
      <c r="EK179" s="244">
        <v>2003</v>
      </c>
      <c r="EL179" s="226">
        <v>3533460.7500000019</v>
      </c>
      <c r="EM179" s="235">
        <v>4.4592026893522881E-2</v>
      </c>
      <c r="EN179" s="228">
        <v>67</v>
      </c>
      <c r="EO179" s="235">
        <v>3.4253578732106341E-2</v>
      </c>
      <c r="ER179" s="244">
        <v>2003</v>
      </c>
      <c r="ES179" s="226">
        <v>3454826.9499999993</v>
      </c>
      <c r="ET179" s="235">
        <v>4.6168184235860596E-2</v>
      </c>
      <c r="EU179" s="228">
        <v>64</v>
      </c>
      <c r="EV179" s="235">
        <v>3.4390112842557767E-2</v>
      </c>
      <c r="EY179" s="244">
        <v>2003</v>
      </c>
      <c r="EZ179" s="226">
        <v>3420325.1999999993</v>
      </c>
      <c r="FA179" s="235">
        <v>4.9233210289066673E-2</v>
      </c>
      <c r="FB179" s="228">
        <v>64</v>
      </c>
      <c r="FC179" s="235">
        <v>3.6781609195402298E-2</v>
      </c>
      <c r="FF179" s="244">
        <v>2003</v>
      </c>
      <c r="FG179" s="226">
        <v>3358288.5200000009</v>
      </c>
      <c r="FH179" s="235">
        <v>5.2631541078548359E-2</v>
      </c>
      <c r="FI179" s="228">
        <v>61</v>
      </c>
      <c r="FJ179" s="235">
        <v>3.7958929682638455E-2</v>
      </c>
      <c r="FM179" s="244">
        <v>2003</v>
      </c>
      <c r="FN179" s="226">
        <v>3277268.44</v>
      </c>
      <c r="FO179" s="235">
        <v>5.5003684277849366E-2</v>
      </c>
      <c r="FP179" s="228">
        <v>60</v>
      </c>
      <c r="FQ179" s="235">
        <v>4.0106951871657755E-2</v>
      </c>
      <c r="FT179" s="244">
        <v>2003</v>
      </c>
      <c r="FU179" s="226">
        <v>3202065.29</v>
      </c>
      <c r="FV179" s="235">
        <v>5.7275741333741491E-2</v>
      </c>
      <c r="FW179" s="228">
        <v>58</v>
      </c>
      <c r="FX179" s="235">
        <v>4.1222459132906897E-2</v>
      </c>
      <c r="GA179" s="244">
        <v>2003</v>
      </c>
      <c r="GB179" s="226">
        <v>3120853.1199999992</v>
      </c>
      <c r="GC179" s="235">
        <v>5.9930322549712416E-2</v>
      </c>
      <c r="GD179" s="228">
        <v>57</v>
      </c>
      <c r="GE179" s="235">
        <v>4.4988161010260458E-2</v>
      </c>
      <c r="GH179" s="244">
        <v>2003</v>
      </c>
      <c r="GI179" s="226">
        <v>3130217.8</v>
      </c>
      <c r="GJ179" s="235">
        <v>6.539949270021915E-2</v>
      </c>
      <c r="GK179" s="228">
        <v>52</v>
      </c>
      <c r="GL179" s="235">
        <v>4.622222222222222E-2</v>
      </c>
      <c r="GO179" s="244">
        <v>2003</v>
      </c>
      <c r="GP179" s="226">
        <v>2914639.1</v>
      </c>
      <c r="GQ179" s="235">
        <v>6.6673113050816399E-2</v>
      </c>
      <c r="GR179" s="228">
        <v>50</v>
      </c>
      <c r="GS179" s="235">
        <v>4.807692307692308E-2</v>
      </c>
      <c r="GV179" s="244">
        <v>2003</v>
      </c>
      <c r="GW179" s="226">
        <v>2808295.9399999995</v>
      </c>
      <c r="GX179" s="235">
        <v>6.9072514635963839E-2</v>
      </c>
      <c r="GY179" s="228">
        <v>48</v>
      </c>
      <c r="GZ179" s="235">
        <v>4.9586776859504134E-2</v>
      </c>
      <c r="HC179" s="244">
        <v>2003</v>
      </c>
      <c r="HD179" s="226">
        <v>2745386.8199999994</v>
      </c>
      <c r="HE179" s="235">
        <v>7.3546380640142003E-2</v>
      </c>
      <c r="HF179" s="228">
        <v>48</v>
      </c>
      <c r="HG179" s="235">
        <v>5.4545454545454543E-2</v>
      </c>
      <c r="HJ179" s="244">
        <v>2003</v>
      </c>
      <c r="HK179" s="226">
        <v>2605399.1199999992</v>
      </c>
      <c r="HL179" s="235">
        <v>7.7000323139912286E-2</v>
      </c>
      <c r="HM179" s="228">
        <v>46</v>
      </c>
      <c r="HN179" s="235">
        <v>5.6790123456790124E-2</v>
      </c>
      <c r="HQ179" s="244">
        <v>2003</v>
      </c>
      <c r="HR179" s="226">
        <v>2570111.65</v>
      </c>
      <c r="HS179" s="235">
        <v>8.159181580875681E-2</v>
      </c>
      <c r="HT179" s="228">
        <v>46</v>
      </c>
      <c r="HU179" s="235">
        <v>6.0367454068241469E-2</v>
      </c>
      <c r="HX179" s="244">
        <v>2003</v>
      </c>
      <c r="HY179" s="226">
        <v>2533597.5900000008</v>
      </c>
      <c r="HZ179" s="235">
        <v>8.5679194873679615E-2</v>
      </c>
      <c r="IA179" s="228">
        <v>45</v>
      </c>
      <c r="IB179" s="235">
        <v>6.1983471074380167E-2</v>
      </c>
      <c r="IE179" s="244">
        <v>2003</v>
      </c>
      <c r="IF179" s="226">
        <v>2423266.85</v>
      </c>
      <c r="IG179" s="235">
        <v>9.0112721117709252E-2</v>
      </c>
      <c r="IH179" s="228">
        <v>44</v>
      </c>
      <c r="II179" s="235">
        <v>6.5868263473053898E-2</v>
      </c>
      <c r="IK179" s="244">
        <v>2003</v>
      </c>
      <c r="IL179" s="226">
        <v>2385339.9800000009</v>
      </c>
      <c r="IM179" s="235">
        <v>9.6720891184208208E-2</v>
      </c>
      <c r="IN179" s="228">
        <v>43</v>
      </c>
      <c r="IO179" s="235">
        <v>7.0607553366174053E-2</v>
      </c>
      <c r="IQ179" s="244">
        <v>2003</v>
      </c>
      <c r="IR179" s="226">
        <v>2352049.2200000007</v>
      </c>
      <c r="IS179" s="235">
        <v>0.10403662826555442</v>
      </c>
      <c r="IT179" s="228">
        <v>43</v>
      </c>
      <c r="IU179" s="235">
        <v>7.6512455516014238E-2</v>
      </c>
      <c r="IW179" s="244">
        <v>2003</v>
      </c>
      <c r="IX179" s="226">
        <v>2237185.23</v>
      </c>
      <c r="IY179" s="235">
        <v>0.10689187159123312</v>
      </c>
      <c r="IZ179" s="228">
        <v>41</v>
      </c>
      <c r="JA179" s="235">
        <v>8.0078125E-2</v>
      </c>
      <c r="JC179" s="244">
        <v>2003</v>
      </c>
      <c r="JD179" s="226">
        <v>2188617.79</v>
      </c>
      <c r="JE179" s="235">
        <v>0.12157621219105663</v>
      </c>
      <c r="JF179" s="228">
        <v>39</v>
      </c>
      <c r="JG179" s="235">
        <v>8.1250000000000003E-2</v>
      </c>
      <c r="JI179" s="244">
        <v>2003</v>
      </c>
      <c r="JJ179" s="226">
        <v>2086476.49</v>
      </c>
      <c r="JK179" s="235">
        <v>0.1248093564947949</v>
      </c>
      <c r="JL179" s="228">
        <v>38</v>
      </c>
      <c r="JM179" s="235">
        <v>8.4632516703786187E-2</v>
      </c>
      <c r="JO179" s="244">
        <v>2003</v>
      </c>
      <c r="JP179" s="226">
        <v>2053825.5500000003</v>
      </c>
      <c r="JQ179" s="235">
        <v>0.13219691814648113</v>
      </c>
      <c r="JR179" s="228">
        <v>37</v>
      </c>
      <c r="JS179" s="235">
        <v>8.7264150943396221E-2</v>
      </c>
      <c r="JU179" s="244">
        <v>2003</v>
      </c>
      <c r="JV179" s="226">
        <v>1850741.0999999994</v>
      </c>
      <c r="JW179" s="235">
        <v>0.1318313402205106</v>
      </c>
      <c r="JX179" s="228">
        <v>34</v>
      </c>
      <c r="JY179" s="235">
        <v>8.5427135678391955E-2</v>
      </c>
      <c r="KA179" s="282">
        <v>2003</v>
      </c>
      <c r="KB179" s="272">
        <v>1804926.4900000002</v>
      </c>
      <c r="KC179" s="273">
        <v>0.13809036358922297</v>
      </c>
      <c r="KD179" s="274">
        <v>33</v>
      </c>
      <c r="KE179" s="273">
        <v>8.7533156498673742E-2</v>
      </c>
      <c r="KG179" s="282">
        <v>2003</v>
      </c>
      <c r="KH179" s="272">
        <v>1770757.9</v>
      </c>
      <c r="KI179" s="273">
        <v>0.14536601772268476</v>
      </c>
      <c r="KJ179" s="274">
        <v>32</v>
      </c>
      <c r="KK179" s="273">
        <v>9.2219020172910657E-2</v>
      </c>
      <c r="KM179" s="282">
        <v>2003</v>
      </c>
      <c r="KN179" s="272">
        <v>1727696.2600000002</v>
      </c>
      <c r="KO179" s="273">
        <v>0.15478011379861387</v>
      </c>
      <c r="KP179" s="274">
        <v>30</v>
      </c>
      <c r="KQ179" s="273">
        <v>9.1185410334346503E-2</v>
      </c>
      <c r="KS179" s="282">
        <v>2003</v>
      </c>
      <c r="KT179" s="272">
        <v>1557746.91</v>
      </c>
      <c r="KU179" s="273">
        <v>0.14958731263302077</v>
      </c>
      <c r="KV179" s="274">
        <v>28</v>
      </c>
      <c r="KW179" s="273">
        <v>9.0614886731391592E-2</v>
      </c>
      <c r="KY179" s="282">
        <v>2003</v>
      </c>
      <c r="KZ179" s="272">
        <v>1511209.4400000002</v>
      </c>
      <c r="LA179" s="273">
        <v>0.15390001475463386</v>
      </c>
      <c r="LB179" s="274">
        <v>27</v>
      </c>
      <c r="LC179" s="273">
        <v>9.375E-2</v>
      </c>
      <c r="LE179" s="282">
        <v>2003</v>
      </c>
      <c r="LF179" s="272">
        <v>1449925.5700000003</v>
      </c>
      <c r="LG179" s="273">
        <v>0.15897951233417107</v>
      </c>
      <c r="LH179" s="274">
        <v>26</v>
      </c>
      <c r="LI179" s="273">
        <v>9.7744360902255634E-2</v>
      </c>
      <c r="LK179" s="282">
        <v>2003</v>
      </c>
      <c r="LL179" s="272">
        <v>1432094.6000000003</v>
      </c>
      <c r="LM179" s="273">
        <v>0.17001331741976095</v>
      </c>
      <c r="LN179" s="274">
        <v>26</v>
      </c>
      <c r="LO179" s="273">
        <v>0.1015625</v>
      </c>
      <c r="LQ179" s="282">
        <v>2003</v>
      </c>
      <c r="LR179" s="272">
        <v>0</v>
      </c>
      <c r="LS179" s="273">
        <v>0</v>
      </c>
      <c r="LT179" s="274">
        <v>0</v>
      </c>
      <c r="LU179" s="273">
        <v>0</v>
      </c>
    </row>
    <row r="180" spans="1:333" ht="18">
      <c r="A180" s="246">
        <v>2004</v>
      </c>
      <c r="B180" s="226">
        <v>50073.919999999998</v>
      </c>
      <c r="C180" s="235">
        <v>1.9436046269877491E-4</v>
      </c>
      <c r="D180" s="228">
        <v>1</v>
      </c>
      <c r="E180" s="235">
        <v>1.8185124568103291E-4</v>
      </c>
      <c r="H180" s="246">
        <v>2004</v>
      </c>
      <c r="I180" s="226">
        <v>49263.54</v>
      </c>
      <c r="J180" s="235">
        <v>2.1744783406408574E-4</v>
      </c>
      <c r="K180" s="228">
        <v>1</v>
      </c>
      <c r="L180" s="235">
        <v>2.025111381125962E-4</v>
      </c>
      <c r="O180" s="246">
        <v>2004</v>
      </c>
      <c r="P180" s="226">
        <v>54925.760000000002</v>
      </c>
      <c r="Q180" s="235">
        <v>2.6618412913254009E-4</v>
      </c>
      <c r="R180" s="228">
        <v>1</v>
      </c>
      <c r="S180" s="235">
        <v>2.181976871045167E-4</v>
      </c>
      <c r="V180" s="246">
        <v>2004</v>
      </c>
      <c r="W180" s="226">
        <v>54948.52</v>
      </c>
      <c r="X180" s="235">
        <v>2.9118005693278253E-4</v>
      </c>
      <c r="Y180" s="228">
        <v>1</v>
      </c>
      <c r="Z180" s="235">
        <v>2.34192037470726E-4</v>
      </c>
      <c r="AC180" s="246">
        <v>2004</v>
      </c>
      <c r="AD180" s="226">
        <v>61955.81</v>
      </c>
      <c r="AE180" s="235">
        <v>3.5293853539820121E-4</v>
      </c>
      <c r="AF180" s="228">
        <v>1</v>
      </c>
      <c r="AG180" s="235">
        <v>2.4703557312252963E-4</v>
      </c>
      <c r="AJ180" s="246">
        <v>2004</v>
      </c>
      <c r="AK180" s="226">
        <v>61959.28</v>
      </c>
      <c r="AL180" s="235">
        <v>3.8050012463495186E-4</v>
      </c>
      <c r="AM180" s="228">
        <v>1</v>
      </c>
      <c r="AN180" s="235">
        <v>2.6343519494204424E-4</v>
      </c>
      <c r="AQ180" s="246">
        <v>2004</v>
      </c>
      <c r="AR180" s="226">
        <v>0</v>
      </c>
      <c r="AS180" s="235">
        <v>0</v>
      </c>
      <c r="AT180" s="228">
        <v>0</v>
      </c>
      <c r="AU180" s="235">
        <v>0</v>
      </c>
      <c r="AX180" s="246">
        <v>2004</v>
      </c>
      <c r="AY180" s="226">
        <v>0</v>
      </c>
      <c r="AZ180" s="235">
        <v>0</v>
      </c>
      <c r="BA180" s="228">
        <v>0</v>
      </c>
      <c r="BB180" s="235">
        <v>0</v>
      </c>
      <c r="BE180" s="246">
        <v>2004</v>
      </c>
      <c r="BF180" s="226">
        <v>0</v>
      </c>
      <c r="BG180" s="235">
        <v>0</v>
      </c>
      <c r="BH180" s="228">
        <v>0</v>
      </c>
      <c r="BI180" s="235">
        <v>0</v>
      </c>
      <c r="BL180" s="246">
        <v>2004</v>
      </c>
      <c r="BM180" s="226">
        <v>0</v>
      </c>
      <c r="BN180" s="235">
        <v>0</v>
      </c>
      <c r="BO180" s="228">
        <v>0</v>
      </c>
      <c r="BP180" s="235">
        <v>0</v>
      </c>
      <c r="BS180" s="246">
        <v>2004</v>
      </c>
      <c r="BT180" s="226">
        <v>0</v>
      </c>
      <c r="BU180" s="235">
        <v>0</v>
      </c>
      <c r="BV180" s="228">
        <v>0</v>
      </c>
      <c r="BW180" s="235">
        <v>0</v>
      </c>
      <c r="BX180" s="235"/>
      <c r="BZ180" s="246">
        <v>2004</v>
      </c>
      <c r="CA180" s="226">
        <v>0</v>
      </c>
      <c r="CB180" s="235">
        <v>0</v>
      </c>
      <c r="CC180" s="228">
        <v>0</v>
      </c>
      <c r="CD180" s="235">
        <v>0</v>
      </c>
      <c r="CG180" s="246">
        <v>2004</v>
      </c>
      <c r="CH180" s="226">
        <v>0</v>
      </c>
      <c r="CI180" s="235">
        <v>0</v>
      </c>
      <c r="CJ180" s="228">
        <v>0</v>
      </c>
      <c r="CK180" s="235">
        <v>0</v>
      </c>
      <c r="CN180" s="246">
        <v>2004</v>
      </c>
      <c r="CO180" s="226">
        <v>0</v>
      </c>
      <c r="CP180" s="235">
        <v>0</v>
      </c>
      <c r="CQ180" s="228">
        <v>0</v>
      </c>
      <c r="CR180" s="235">
        <v>0</v>
      </c>
      <c r="CU180" s="246">
        <v>2004</v>
      </c>
      <c r="CV180" s="226">
        <v>0</v>
      </c>
      <c r="CW180" s="235">
        <v>0</v>
      </c>
      <c r="CX180" s="228">
        <v>0</v>
      </c>
      <c r="CY180" s="235">
        <v>0</v>
      </c>
      <c r="DB180" s="246">
        <v>2004</v>
      </c>
      <c r="DC180" s="226">
        <v>0</v>
      </c>
      <c r="DD180" s="235">
        <v>0</v>
      </c>
      <c r="DE180" s="228">
        <v>0</v>
      </c>
      <c r="DF180" s="235">
        <v>0</v>
      </c>
      <c r="DI180" s="246">
        <v>2004</v>
      </c>
      <c r="DJ180" s="226">
        <v>0</v>
      </c>
      <c r="DK180" s="235">
        <v>0</v>
      </c>
      <c r="DL180" s="228">
        <v>0</v>
      </c>
      <c r="DM180" s="235">
        <v>0</v>
      </c>
      <c r="DP180" s="246">
        <v>2004</v>
      </c>
      <c r="DQ180" s="226">
        <v>0</v>
      </c>
      <c r="DR180" s="235">
        <v>0</v>
      </c>
      <c r="DS180" s="228">
        <v>0</v>
      </c>
      <c r="DT180" s="235">
        <v>0</v>
      </c>
      <c r="DW180" s="244">
        <v>2004</v>
      </c>
      <c r="DX180" s="226">
        <v>0</v>
      </c>
      <c r="DY180" s="235">
        <v>0</v>
      </c>
      <c r="DZ180" s="228">
        <v>0</v>
      </c>
      <c r="EA180" s="235">
        <v>0</v>
      </c>
      <c r="ED180" s="244">
        <v>2004</v>
      </c>
      <c r="EE180" s="226">
        <v>0</v>
      </c>
      <c r="EF180" s="235">
        <v>0</v>
      </c>
      <c r="EG180" s="228">
        <v>0</v>
      </c>
      <c r="EH180" s="235">
        <v>0</v>
      </c>
      <c r="EK180" s="244">
        <v>2004</v>
      </c>
      <c r="EL180" s="226">
        <v>0</v>
      </c>
      <c r="EM180" s="235">
        <v>0</v>
      </c>
      <c r="EN180" s="228">
        <v>0</v>
      </c>
      <c r="EO180" s="235">
        <v>0</v>
      </c>
      <c r="ER180" s="244">
        <v>2004</v>
      </c>
      <c r="ES180" s="226">
        <v>0</v>
      </c>
      <c r="ET180" s="235">
        <v>0</v>
      </c>
      <c r="EU180" s="228">
        <v>0</v>
      </c>
      <c r="EV180" s="235">
        <v>0</v>
      </c>
      <c r="EY180" s="244">
        <v>2004</v>
      </c>
      <c r="EZ180" s="226">
        <v>0</v>
      </c>
      <c r="FA180" s="235">
        <v>0</v>
      </c>
      <c r="FB180" s="228">
        <v>0</v>
      </c>
      <c r="FC180" s="235">
        <v>0</v>
      </c>
      <c r="FF180" s="244">
        <v>2004</v>
      </c>
      <c r="FG180" s="226">
        <v>0</v>
      </c>
      <c r="FH180" s="235">
        <v>0</v>
      </c>
      <c r="FI180" s="228">
        <v>0</v>
      </c>
      <c r="FJ180" s="235">
        <v>0</v>
      </c>
      <c r="FM180" s="244">
        <v>2004</v>
      </c>
      <c r="FN180" s="226">
        <v>0</v>
      </c>
      <c r="FO180" s="235">
        <v>0</v>
      </c>
      <c r="FP180" s="228">
        <v>0</v>
      </c>
      <c r="FQ180" s="235">
        <v>0</v>
      </c>
      <c r="FT180" s="244">
        <v>2004</v>
      </c>
      <c r="FU180" s="226">
        <v>0</v>
      </c>
      <c r="FV180" s="235">
        <v>0</v>
      </c>
      <c r="FW180" s="228">
        <v>0</v>
      </c>
      <c r="FX180" s="235">
        <v>0</v>
      </c>
      <c r="GA180" s="244">
        <v>2004</v>
      </c>
      <c r="GB180" s="226">
        <v>0</v>
      </c>
      <c r="GC180" s="235">
        <v>0</v>
      </c>
      <c r="GD180" s="228">
        <v>0</v>
      </c>
      <c r="GE180" s="235">
        <v>0</v>
      </c>
      <c r="GH180" s="244">
        <v>2004</v>
      </c>
      <c r="GI180" s="226">
        <v>0</v>
      </c>
      <c r="GJ180" s="235">
        <v>0</v>
      </c>
      <c r="GK180" s="228">
        <v>0</v>
      </c>
      <c r="GL180" s="235">
        <v>0</v>
      </c>
      <c r="GO180" s="244">
        <v>2004</v>
      </c>
      <c r="GP180" s="226">
        <v>0</v>
      </c>
      <c r="GQ180" s="235">
        <v>0</v>
      </c>
      <c r="GR180" s="228">
        <v>0</v>
      </c>
      <c r="GS180" s="235">
        <v>0</v>
      </c>
      <c r="GV180" s="244">
        <v>2004</v>
      </c>
      <c r="GW180" s="226">
        <v>0</v>
      </c>
      <c r="GX180" s="235">
        <v>0</v>
      </c>
      <c r="GY180" s="228">
        <v>0</v>
      </c>
      <c r="GZ180" s="235">
        <v>0</v>
      </c>
      <c r="HC180" s="244">
        <v>2004</v>
      </c>
      <c r="HD180" s="226">
        <v>0</v>
      </c>
      <c r="HE180" s="235">
        <v>0</v>
      </c>
      <c r="HF180" s="228">
        <v>0</v>
      </c>
      <c r="HG180" s="235">
        <v>0</v>
      </c>
      <c r="HJ180" s="244">
        <v>2004</v>
      </c>
      <c r="HK180" s="226">
        <v>0</v>
      </c>
      <c r="HL180" s="235">
        <v>0</v>
      </c>
      <c r="HM180" s="228">
        <v>0</v>
      </c>
      <c r="HN180" s="235">
        <v>0</v>
      </c>
      <c r="HQ180" s="244">
        <v>2004</v>
      </c>
      <c r="HR180" s="226">
        <v>0</v>
      </c>
      <c r="HS180" s="235">
        <v>0</v>
      </c>
      <c r="HT180" s="228">
        <v>0</v>
      </c>
      <c r="HU180" s="235">
        <v>0</v>
      </c>
      <c r="HX180" s="244">
        <v>2004</v>
      </c>
      <c r="HY180" s="226">
        <v>0</v>
      </c>
      <c r="HZ180" s="235">
        <v>0</v>
      </c>
      <c r="IA180" s="228">
        <v>0</v>
      </c>
      <c r="IB180" s="235">
        <v>0</v>
      </c>
      <c r="IE180" s="244">
        <v>2004</v>
      </c>
      <c r="IF180" s="226">
        <v>0</v>
      </c>
      <c r="IG180" s="235">
        <v>0</v>
      </c>
      <c r="IH180" s="228">
        <v>0</v>
      </c>
      <c r="II180" s="235">
        <v>0</v>
      </c>
      <c r="IK180" s="244">
        <v>2004</v>
      </c>
      <c r="IL180" s="226">
        <v>0</v>
      </c>
      <c r="IM180" s="235">
        <v>0</v>
      </c>
      <c r="IN180" s="228">
        <v>0</v>
      </c>
      <c r="IO180" s="235">
        <v>0</v>
      </c>
      <c r="IQ180" s="244">
        <v>2004</v>
      </c>
      <c r="IR180" s="226">
        <v>0</v>
      </c>
      <c r="IS180" s="235">
        <v>0</v>
      </c>
      <c r="IT180" s="228">
        <v>0</v>
      </c>
      <c r="IU180" s="235">
        <v>0</v>
      </c>
      <c r="IW180" s="244">
        <v>2004</v>
      </c>
      <c r="IX180" s="226">
        <v>0</v>
      </c>
      <c r="IY180" s="235">
        <v>0</v>
      </c>
      <c r="IZ180" s="228">
        <v>0</v>
      </c>
      <c r="JA180" s="235">
        <v>0</v>
      </c>
      <c r="JC180" s="244">
        <v>2004</v>
      </c>
      <c r="JD180" s="226">
        <v>0</v>
      </c>
      <c r="JE180" s="235">
        <v>0</v>
      </c>
      <c r="JF180" s="228">
        <v>0</v>
      </c>
      <c r="JG180" s="235">
        <v>0</v>
      </c>
      <c r="JI180" s="244">
        <v>2004</v>
      </c>
      <c r="JJ180" s="226">
        <v>0</v>
      </c>
      <c r="JK180" s="235">
        <v>0</v>
      </c>
      <c r="JL180" s="228">
        <v>0</v>
      </c>
      <c r="JM180" s="235">
        <v>0</v>
      </c>
      <c r="JO180" s="244">
        <v>2004</v>
      </c>
      <c r="JP180" s="226">
        <v>0</v>
      </c>
      <c r="JQ180" s="235">
        <v>0</v>
      </c>
      <c r="JR180" s="228">
        <v>0</v>
      </c>
      <c r="JS180" s="235">
        <v>0</v>
      </c>
      <c r="JU180" s="244">
        <v>2004</v>
      </c>
      <c r="JV180" s="226">
        <v>0</v>
      </c>
      <c r="JW180" s="235">
        <v>0</v>
      </c>
      <c r="JX180" s="228">
        <v>0</v>
      </c>
      <c r="JY180" s="235">
        <v>0</v>
      </c>
      <c r="KA180" s="282">
        <v>2004</v>
      </c>
      <c r="KB180" s="272">
        <v>0</v>
      </c>
      <c r="KC180" s="273">
        <v>0</v>
      </c>
      <c r="KD180" s="274">
        <v>0</v>
      </c>
      <c r="KE180" s="273">
        <v>0</v>
      </c>
      <c r="KG180" s="282">
        <v>2004</v>
      </c>
      <c r="KH180" s="272">
        <v>0</v>
      </c>
      <c r="KI180" s="273">
        <v>0</v>
      </c>
      <c r="KJ180" s="274">
        <v>0</v>
      </c>
      <c r="KK180" s="273">
        <v>0</v>
      </c>
      <c r="KM180" s="282">
        <v>2004</v>
      </c>
      <c r="KN180" s="272">
        <v>0</v>
      </c>
      <c r="KO180" s="273">
        <v>0</v>
      </c>
      <c r="KP180" s="274">
        <v>0</v>
      </c>
      <c r="KQ180" s="273">
        <v>0</v>
      </c>
      <c r="KS180" s="282">
        <v>2004</v>
      </c>
      <c r="KT180" s="272">
        <v>0</v>
      </c>
      <c r="KU180" s="273">
        <v>0</v>
      </c>
      <c r="KV180" s="274">
        <v>0</v>
      </c>
      <c r="KW180" s="273">
        <v>0</v>
      </c>
      <c r="KY180" s="282">
        <v>2004</v>
      </c>
      <c r="KZ180" s="272">
        <v>0</v>
      </c>
      <c r="LA180" s="273">
        <v>0</v>
      </c>
      <c r="LB180" s="274">
        <v>0</v>
      </c>
      <c r="LC180" s="273">
        <v>0</v>
      </c>
      <c r="LE180" s="282">
        <v>2004</v>
      </c>
      <c r="LF180" s="272">
        <v>0</v>
      </c>
      <c r="LG180" s="273">
        <v>0</v>
      </c>
      <c r="LH180" s="274">
        <v>0</v>
      </c>
      <c r="LI180" s="273">
        <v>0</v>
      </c>
      <c r="LK180" s="282">
        <v>2004</v>
      </c>
      <c r="LL180" s="272">
        <v>0</v>
      </c>
      <c r="LM180" s="273">
        <v>0</v>
      </c>
      <c r="LN180" s="274">
        <v>0</v>
      </c>
      <c r="LO180" s="273">
        <v>0</v>
      </c>
      <c r="LQ180" s="282">
        <v>2004</v>
      </c>
      <c r="LR180" s="272">
        <v>0</v>
      </c>
      <c r="LS180" s="273">
        <v>0</v>
      </c>
      <c r="LT180" s="274">
        <v>0</v>
      </c>
      <c r="LU180" s="273">
        <v>0</v>
      </c>
    </row>
    <row r="181" spans="1:333" ht="18">
      <c r="A181" s="246">
        <v>2005</v>
      </c>
      <c r="B181" s="226">
        <v>162044.29</v>
      </c>
      <c r="C181" s="235">
        <v>6.2897019410692169E-4</v>
      </c>
      <c r="D181" s="228">
        <v>2</v>
      </c>
      <c r="E181" s="235">
        <v>3.6370249136206582E-4</v>
      </c>
      <c r="H181" s="246">
        <v>2005</v>
      </c>
      <c r="I181" s="226">
        <v>89780.1</v>
      </c>
      <c r="J181" s="235">
        <v>3.9628675257720062E-4</v>
      </c>
      <c r="K181" s="228">
        <v>1</v>
      </c>
      <c r="L181" s="235">
        <v>2.025111381125962E-4</v>
      </c>
      <c r="O181" s="246">
        <v>2005</v>
      </c>
      <c r="P181" s="226">
        <v>89780.1</v>
      </c>
      <c r="Q181" s="235">
        <v>4.3509707889216945E-4</v>
      </c>
      <c r="R181" s="228">
        <v>1</v>
      </c>
      <c r="S181" s="235">
        <v>2.181976871045167E-4</v>
      </c>
      <c r="V181" s="246">
        <v>2005</v>
      </c>
      <c r="W181" s="226">
        <v>0</v>
      </c>
      <c r="X181" s="235">
        <v>0</v>
      </c>
      <c r="Y181" s="228">
        <v>0</v>
      </c>
      <c r="Z181" s="235">
        <v>0</v>
      </c>
      <c r="AC181" s="246">
        <v>2005</v>
      </c>
      <c r="AD181" s="226">
        <v>0</v>
      </c>
      <c r="AE181" s="235">
        <v>0</v>
      </c>
      <c r="AF181" s="228">
        <v>0</v>
      </c>
      <c r="AG181" s="235">
        <v>0</v>
      </c>
      <c r="AJ181" s="246">
        <v>2005</v>
      </c>
      <c r="AK181" s="226">
        <v>0</v>
      </c>
      <c r="AL181" s="235">
        <v>0</v>
      </c>
      <c r="AM181" s="228">
        <v>0</v>
      </c>
      <c r="AN181" s="235">
        <v>0</v>
      </c>
      <c r="AQ181" s="246">
        <v>2005</v>
      </c>
      <c r="AR181" s="226">
        <v>0</v>
      </c>
      <c r="AS181" s="235">
        <v>0</v>
      </c>
      <c r="AT181" s="228">
        <v>0</v>
      </c>
      <c r="AU181" s="235">
        <v>0</v>
      </c>
      <c r="AX181" s="246">
        <v>2005</v>
      </c>
      <c r="AY181" s="226">
        <v>0</v>
      </c>
      <c r="AZ181" s="235">
        <v>0</v>
      </c>
      <c r="BA181" s="228">
        <v>0</v>
      </c>
      <c r="BB181" s="235">
        <v>0</v>
      </c>
      <c r="BE181" s="246">
        <v>2005</v>
      </c>
      <c r="BF181" s="226">
        <v>0</v>
      </c>
      <c r="BG181" s="235">
        <v>0</v>
      </c>
      <c r="BH181" s="228">
        <v>0</v>
      </c>
      <c r="BI181" s="235">
        <v>0</v>
      </c>
      <c r="BL181" s="246">
        <v>2005</v>
      </c>
      <c r="BM181" s="226">
        <v>0</v>
      </c>
      <c r="BN181" s="235">
        <v>0</v>
      </c>
      <c r="BO181" s="228">
        <v>0</v>
      </c>
      <c r="BP181" s="235">
        <v>0</v>
      </c>
      <c r="BS181" s="246">
        <v>2005</v>
      </c>
      <c r="BT181" s="226">
        <v>0</v>
      </c>
      <c r="BU181" s="235">
        <v>0</v>
      </c>
      <c r="BV181" s="228">
        <v>0</v>
      </c>
      <c r="BW181" s="235">
        <v>0</v>
      </c>
      <c r="BX181" s="235"/>
      <c r="BZ181" s="246">
        <v>2005</v>
      </c>
      <c r="CA181" s="226">
        <v>0</v>
      </c>
      <c r="CB181" s="235">
        <v>0</v>
      </c>
      <c r="CC181" s="228">
        <v>0</v>
      </c>
      <c r="CD181" s="235">
        <v>0</v>
      </c>
      <c r="CG181" s="246">
        <v>2005</v>
      </c>
      <c r="CH181" s="226">
        <v>0</v>
      </c>
      <c r="CI181" s="235">
        <v>0</v>
      </c>
      <c r="CJ181" s="228">
        <v>0</v>
      </c>
      <c r="CK181" s="235">
        <v>0</v>
      </c>
      <c r="CN181" s="246">
        <v>2005</v>
      </c>
      <c r="CO181" s="226">
        <v>0</v>
      </c>
      <c r="CP181" s="235">
        <v>0</v>
      </c>
      <c r="CQ181" s="228">
        <v>0</v>
      </c>
      <c r="CR181" s="235">
        <v>0</v>
      </c>
      <c r="CU181" s="246">
        <v>2005</v>
      </c>
      <c r="CV181" s="226">
        <v>0</v>
      </c>
      <c r="CW181" s="235">
        <v>0</v>
      </c>
      <c r="CX181" s="228">
        <v>0</v>
      </c>
      <c r="CY181" s="235">
        <v>0</v>
      </c>
      <c r="DB181" s="246">
        <v>2005</v>
      </c>
      <c r="DC181" s="226">
        <v>0</v>
      </c>
      <c r="DD181" s="235">
        <v>0</v>
      </c>
      <c r="DE181" s="228">
        <v>0</v>
      </c>
      <c r="DF181" s="235">
        <v>0</v>
      </c>
      <c r="DI181" s="246">
        <v>2005</v>
      </c>
      <c r="DJ181" s="226">
        <v>0</v>
      </c>
      <c r="DK181" s="235">
        <v>0</v>
      </c>
      <c r="DL181" s="228">
        <v>0</v>
      </c>
      <c r="DM181" s="235">
        <v>0</v>
      </c>
      <c r="DP181" s="246">
        <v>2005</v>
      </c>
      <c r="DQ181" s="226">
        <v>0</v>
      </c>
      <c r="DR181" s="235">
        <v>0</v>
      </c>
      <c r="DS181" s="228">
        <v>0</v>
      </c>
      <c r="DT181" s="235">
        <v>0</v>
      </c>
      <c r="DW181" s="244">
        <v>2005</v>
      </c>
      <c r="DX181" s="226">
        <v>0</v>
      </c>
      <c r="DY181" s="235">
        <v>0</v>
      </c>
      <c r="DZ181" s="228">
        <v>0</v>
      </c>
      <c r="EA181" s="235">
        <v>0</v>
      </c>
      <c r="ED181" s="244">
        <v>2005</v>
      </c>
      <c r="EE181" s="226">
        <v>0</v>
      </c>
      <c r="EF181" s="235">
        <v>0</v>
      </c>
      <c r="EG181" s="228">
        <v>0</v>
      </c>
      <c r="EH181" s="235">
        <v>0</v>
      </c>
      <c r="EK181" s="244">
        <v>2005</v>
      </c>
      <c r="EL181" s="226">
        <v>0</v>
      </c>
      <c r="EM181" s="235">
        <v>0</v>
      </c>
      <c r="EN181" s="228">
        <v>0</v>
      </c>
      <c r="EO181" s="235">
        <v>0</v>
      </c>
      <c r="ER181" s="244">
        <v>2005</v>
      </c>
      <c r="ES181" s="226">
        <v>0</v>
      </c>
      <c r="ET181" s="235">
        <v>0</v>
      </c>
      <c r="EU181" s="228">
        <v>0</v>
      </c>
      <c r="EV181" s="235">
        <v>0</v>
      </c>
      <c r="EY181" s="244">
        <v>2005</v>
      </c>
      <c r="EZ181" s="226">
        <v>0</v>
      </c>
      <c r="FA181" s="235">
        <v>0</v>
      </c>
      <c r="FB181" s="228">
        <v>0</v>
      </c>
      <c r="FC181" s="235">
        <v>0</v>
      </c>
      <c r="FF181" s="244">
        <v>2005</v>
      </c>
      <c r="FG181" s="226">
        <v>0</v>
      </c>
      <c r="FH181" s="235">
        <v>0</v>
      </c>
      <c r="FI181" s="228">
        <v>0</v>
      </c>
      <c r="FJ181" s="235">
        <v>0</v>
      </c>
      <c r="FM181" s="244">
        <v>2005</v>
      </c>
      <c r="FN181" s="226">
        <v>0</v>
      </c>
      <c r="FO181" s="235">
        <v>0</v>
      </c>
      <c r="FP181" s="228">
        <v>0</v>
      </c>
      <c r="FQ181" s="235">
        <v>0</v>
      </c>
      <c r="FT181" s="244">
        <v>2005</v>
      </c>
      <c r="FU181" s="226">
        <v>0</v>
      </c>
      <c r="FV181" s="235">
        <v>0</v>
      </c>
      <c r="FW181" s="228">
        <v>0</v>
      </c>
      <c r="FX181" s="235">
        <v>0</v>
      </c>
      <c r="GA181" s="244">
        <v>2005</v>
      </c>
      <c r="GB181" s="226">
        <v>0</v>
      </c>
      <c r="GC181" s="235">
        <v>0</v>
      </c>
      <c r="GD181" s="228">
        <v>0</v>
      </c>
      <c r="GE181" s="235">
        <v>0</v>
      </c>
      <c r="GH181" s="244">
        <v>2005</v>
      </c>
      <c r="GI181" s="226">
        <v>0</v>
      </c>
      <c r="GJ181" s="235">
        <v>0</v>
      </c>
      <c r="GK181" s="228">
        <v>0</v>
      </c>
      <c r="GL181" s="235">
        <v>0</v>
      </c>
      <c r="GO181" s="244">
        <v>2005</v>
      </c>
      <c r="GP181" s="226">
        <v>0</v>
      </c>
      <c r="GQ181" s="235">
        <v>0</v>
      </c>
      <c r="GR181" s="228">
        <v>0</v>
      </c>
      <c r="GS181" s="235">
        <v>0</v>
      </c>
      <c r="GV181" s="244">
        <v>2005</v>
      </c>
      <c r="GW181" s="226">
        <v>0</v>
      </c>
      <c r="GX181" s="235">
        <v>0</v>
      </c>
      <c r="GY181" s="228">
        <v>0</v>
      </c>
      <c r="GZ181" s="235">
        <v>0</v>
      </c>
      <c r="HC181" s="244">
        <v>2005</v>
      </c>
      <c r="HD181" s="226">
        <v>0</v>
      </c>
      <c r="HE181" s="235">
        <v>0</v>
      </c>
      <c r="HF181" s="228">
        <v>0</v>
      </c>
      <c r="HG181" s="235">
        <v>0</v>
      </c>
      <c r="HJ181" s="244">
        <v>2005</v>
      </c>
      <c r="HK181" s="226">
        <v>0</v>
      </c>
      <c r="HL181" s="235">
        <v>0</v>
      </c>
      <c r="HM181" s="228">
        <v>0</v>
      </c>
      <c r="HN181" s="235">
        <v>0</v>
      </c>
      <c r="HQ181" s="244">
        <v>2005</v>
      </c>
      <c r="HR181" s="226">
        <v>0</v>
      </c>
      <c r="HS181" s="235">
        <v>0</v>
      </c>
      <c r="HT181" s="228">
        <v>0</v>
      </c>
      <c r="HU181" s="235">
        <v>0</v>
      </c>
      <c r="HX181" s="244">
        <v>2005</v>
      </c>
      <c r="HY181" s="226">
        <v>0</v>
      </c>
      <c r="HZ181" s="235">
        <v>0</v>
      </c>
      <c r="IA181" s="228">
        <v>0</v>
      </c>
      <c r="IB181" s="235">
        <v>0</v>
      </c>
      <c r="IE181" s="244">
        <v>2005</v>
      </c>
      <c r="IF181" s="226">
        <v>0</v>
      </c>
      <c r="IG181" s="235">
        <v>0</v>
      </c>
      <c r="IH181" s="228">
        <v>0</v>
      </c>
      <c r="II181" s="235">
        <v>0</v>
      </c>
      <c r="IK181" s="244">
        <v>2005</v>
      </c>
      <c r="IL181" s="226">
        <v>0</v>
      </c>
      <c r="IM181" s="235">
        <v>0</v>
      </c>
      <c r="IN181" s="228">
        <v>0</v>
      </c>
      <c r="IO181" s="235">
        <v>0</v>
      </c>
      <c r="IQ181" s="244">
        <v>2005</v>
      </c>
      <c r="IR181" s="226">
        <v>0</v>
      </c>
      <c r="IS181" s="235">
        <v>0</v>
      </c>
      <c r="IT181" s="228">
        <v>0</v>
      </c>
      <c r="IU181" s="235">
        <v>0</v>
      </c>
      <c r="IW181" s="244">
        <v>2005</v>
      </c>
      <c r="IX181" s="226">
        <v>0</v>
      </c>
      <c r="IY181" s="235">
        <v>0</v>
      </c>
      <c r="IZ181" s="228">
        <v>0</v>
      </c>
      <c r="JA181" s="235">
        <v>0</v>
      </c>
      <c r="JC181" s="244">
        <v>2005</v>
      </c>
      <c r="JD181" s="226">
        <v>0</v>
      </c>
      <c r="JE181" s="235">
        <v>0</v>
      </c>
      <c r="JF181" s="228">
        <v>0</v>
      </c>
      <c r="JG181" s="235">
        <v>0</v>
      </c>
      <c r="JI181" s="244">
        <v>2005</v>
      </c>
      <c r="JJ181" s="226">
        <v>0</v>
      </c>
      <c r="JK181" s="235">
        <v>0</v>
      </c>
      <c r="JL181" s="228">
        <v>0</v>
      </c>
      <c r="JM181" s="235">
        <v>0</v>
      </c>
      <c r="JO181" s="244">
        <v>2005</v>
      </c>
      <c r="JP181" s="226">
        <v>0</v>
      </c>
      <c r="JQ181" s="235">
        <v>0</v>
      </c>
      <c r="JR181" s="228">
        <v>0</v>
      </c>
      <c r="JS181" s="235">
        <v>0</v>
      </c>
      <c r="JU181" s="244">
        <v>2005</v>
      </c>
      <c r="JV181" s="226">
        <v>0</v>
      </c>
      <c r="JW181" s="235">
        <v>0</v>
      </c>
      <c r="JX181" s="228">
        <v>0</v>
      </c>
      <c r="JY181" s="235">
        <v>0</v>
      </c>
      <c r="KA181" s="282">
        <v>2005</v>
      </c>
      <c r="KB181" s="272">
        <v>0</v>
      </c>
      <c r="KC181" s="273">
        <v>0</v>
      </c>
      <c r="KD181" s="274">
        <v>0</v>
      </c>
      <c r="KE181" s="273">
        <v>0</v>
      </c>
      <c r="KG181" s="282">
        <v>2005</v>
      </c>
      <c r="KH181" s="272">
        <v>0</v>
      </c>
      <c r="KI181" s="273">
        <v>0</v>
      </c>
      <c r="KJ181" s="274">
        <v>0</v>
      </c>
      <c r="KK181" s="273">
        <v>0</v>
      </c>
      <c r="KM181" s="282">
        <v>2005</v>
      </c>
      <c r="KN181" s="272">
        <v>0</v>
      </c>
      <c r="KO181" s="273">
        <v>0</v>
      </c>
      <c r="KP181" s="274">
        <v>0</v>
      </c>
      <c r="KQ181" s="273">
        <v>0</v>
      </c>
      <c r="KS181" s="282">
        <v>2005</v>
      </c>
      <c r="KT181" s="272">
        <v>0</v>
      </c>
      <c r="KU181" s="273">
        <v>0</v>
      </c>
      <c r="KV181" s="274">
        <v>0</v>
      </c>
      <c r="KW181" s="273">
        <v>0</v>
      </c>
      <c r="KY181" s="282">
        <v>2005</v>
      </c>
      <c r="KZ181" s="272">
        <v>0</v>
      </c>
      <c r="LA181" s="273">
        <v>0</v>
      </c>
      <c r="LB181" s="274">
        <v>0</v>
      </c>
      <c r="LC181" s="273">
        <v>0</v>
      </c>
      <c r="LE181" s="282">
        <v>2005</v>
      </c>
      <c r="LF181" s="272">
        <v>0</v>
      </c>
      <c r="LG181" s="273">
        <v>0</v>
      </c>
      <c r="LH181" s="274">
        <v>0</v>
      </c>
      <c r="LI181" s="273">
        <v>0</v>
      </c>
      <c r="LK181" s="282">
        <v>2005</v>
      </c>
      <c r="LL181" s="272">
        <v>0</v>
      </c>
      <c r="LM181" s="273">
        <v>0</v>
      </c>
      <c r="LN181" s="274">
        <v>0</v>
      </c>
      <c r="LO181" s="273">
        <v>0</v>
      </c>
      <c r="LQ181" s="282">
        <v>2005</v>
      </c>
      <c r="LR181" s="272">
        <v>0</v>
      </c>
      <c r="LS181" s="273">
        <v>0</v>
      </c>
      <c r="LT181" s="274">
        <v>0</v>
      </c>
      <c r="LU181" s="273">
        <v>0</v>
      </c>
    </row>
    <row r="182" spans="1:333" ht="18">
      <c r="A182" s="227"/>
      <c r="B182" s="226"/>
      <c r="C182" s="227"/>
      <c r="D182" s="228"/>
      <c r="E182" s="227"/>
      <c r="H182" s="227"/>
      <c r="I182" s="226"/>
      <c r="J182" s="227"/>
      <c r="K182" s="228"/>
      <c r="L182" s="227"/>
      <c r="O182" s="227"/>
      <c r="P182" s="226"/>
      <c r="Q182" s="227"/>
      <c r="R182" s="228"/>
      <c r="S182" s="227"/>
      <c r="V182" s="227"/>
      <c r="W182" s="226"/>
      <c r="X182" s="227"/>
      <c r="Y182" s="228"/>
      <c r="Z182" s="227"/>
      <c r="AC182" s="227"/>
      <c r="AD182" s="226"/>
      <c r="AE182" s="227"/>
      <c r="AF182" s="228"/>
      <c r="AG182" s="227"/>
      <c r="AJ182" s="227"/>
      <c r="AK182" s="226"/>
      <c r="AL182" s="227"/>
      <c r="AM182" s="228"/>
      <c r="AN182" s="227"/>
      <c r="AQ182" s="227"/>
      <c r="AR182" s="226"/>
      <c r="AS182" s="227"/>
      <c r="AT182" s="228"/>
      <c r="AU182" s="227"/>
      <c r="AX182" s="227"/>
      <c r="AY182" s="226"/>
      <c r="AZ182" s="227"/>
      <c r="BA182" s="228"/>
      <c r="BB182" s="227"/>
      <c r="BE182" s="227"/>
      <c r="BF182" s="226"/>
      <c r="BG182" s="227"/>
      <c r="BH182" s="228"/>
      <c r="BI182" s="227"/>
      <c r="BL182" s="227"/>
      <c r="BM182" s="226"/>
      <c r="BN182" s="227"/>
      <c r="BO182" s="228"/>
      <c r="BP182" s="227"/>
      <c r="BS182" s="227"/>
      <c r="BT182" s="226"/>
      <c r="BU182" s="227"/>
      <c r="BV182" s="228"/>
      <c r="BW182" s="227"/>
      <c r="BX182" s="227"/>
      <c r="BZ182" s="227"/>
      <c r="CA182" s="226"/>
      <c r="CB182" s="227"/>
      <c r="CC182" s="228"/>
      <c r="CD182" s="227"/>
      <c r="CG182" s="227"/>
      <c r="CH182" s="226"/>
      <c r="CI182" s="227"/>
      <c r="CJ182" s="228"/>
      <c r="CK182" s="227"/>
      <c r="CN182" s="227"/>
      <c r="CO182" s="226"/>
      <c r="CP182" s="227"/>
      <c r="CQ182" s="228"/>
      <c r="CR182" s="227"/>
      <c r="CU182" s="227"/>
      <c r="CV182" s="226"/>
      <c r="CW182" s="227"/>
      <c r="CX182" s="228"/>
      <c r="CY182" s="227"/>
      <c r="DB182" s="227"/>
      <c r="DC182" s="226"/>
      <c r="DD182" s="227"/>
      <c r="DE182" s="228"/>
      <c r="DF182" s="227"/>
      <c r="DI182" s="227"/>
      <c r="DJ182" s="226"/>
      <c r="DK182" s="227"/>
      <c r="DL182" s="228"/>
      <c r="DM182" s="227"/>
      <c r="DP182" s="227"/>
      <c r="DQ182" s="226"/>
      <c r="DR182" s="227"/>
      <c r="DS182" s="228"/>
      <c r="DT182" s="227"/>
      <c r="DW182" s="227"/>
      <c r="DX182" s="226"/>
      <c r="DY182" s="227"/>
      <c r="DZ182" s="228"/>
      <c r="EA182" s="227"/>
      <c r="ED182" s="227"/>
      <c r="EE182" s="226"/>
      <c r="EF182" s="227"/>
      <c r="EG182" s="228"/>
      <c r="EH182" s="227"/>
      <c r="EK182" s="227"/>
      <c r="EL182" s="226"/>
      <c r="EM182" s="227"/>
      <c r="EN182" s="228"/>
      <c r="EO182" s="227"/>
      <c r="ER182" s="227"/>
      <c r="ES182" s="226"/>
      <c r="ET182" s="227"/>
      <c r="EU182" s="228"/>
      <c r="EV182" s="227"/>
      <c r="EY182" s="227"/>
      <c r="EZ182" s="226"/>
      <c r="FA182" s="227"/>
      <c r="FB182" s="228"/>
      <c r="FC182" s="227"/>
      <c r="FF182" s="227"/>
      <c r="FG182" s="226"/>
      <c r="FH182" s="227"/>
      <c r="FI182" s="228"/>
      <c r="FJ182" s="227"/>
      <c r="FM182" s="227"/>
      <c r="FN182" s="226"/>
      <c r="FO182" s="227"/>
      <c r="FP182" s="228"/>
      <c r="FQ182" s="227"/>
      <c r="FT182" s="227"/>
      <c r="FU182" s="226"/>
      <c r="FV182" s="227"/>
      <c r="FW182" s="228"/>
      <c r="FX182" s="227"/>
      <c r="GA182" s="227"/>
      <c r="GB182" s="226"/>
      <c r="GC182" s="227"/>
      <c r="GD182" s="228"/>
      <c r="GE182" s="227"/>
      <c r="GH182" s="227"/>
      <c r="GI182" s="226"/>
      <c r="GJ182" s="227"/>
      <c r="GK182" s="228"/>
      <c r="GL182" s="227"/>
      <c r="GO182" s="227"/>
      <c r="GP182" s="226"/>
      <c r="GQ182" s="227"/>
      <c r="GR182" s="228"/>
      <c r="GS182" s="227"/>
      <c r="GV182" s="227"/>
      <c r="GW182" s="226"/>
      <c r="GX182" s="227"/>
      <c r="GY182" s="228"/>
      <c r="GZ182" s="227"/>
      <c r="HC182" s="227"/>
      <c r="HD182" s="226"/>
      <c r="HE182" s="227"/>
      <c r="HF182" s="228"/>
      <c r="HG182" s="227"/>
      <c r="HJ182" s="227"/>
      <c r="HK182" s="226"/>
      <c r="HL182" s="227"/>
      <c r="HM182" s="228"/>
      <c r="HN182" s="227"/>
      <c r="HQ182" s="227"/>
      <c r="HR182" s="226"/>
      <c r="HS182" s="227"/>
      <c r="HT182" s="228"/>
      <c r="HU182" s="227"/>
      <c r="HX182" s="227"/>
      <c r="HY182" s="226"/>
      <c r="HZ182" s="227"/>
      <c r="IA182" s="228"/>
      <c r="IB182" s="227"/>
      <c r="IE182" s="227"/>
      <c r="IF182" s="226"/>
      <c r="IG182" s="227"/>
      <c r="IH182" s="228"/>
      <c r="II182" s="227"/>
      <c r="IK182" s="227"/>
      <c r="IL182" s="226"/>
      <c r="IM182" s="227"/>
      <c r="IN182" s="228"/>
      <c r="IO182" s="227"/>
      <c r="IQ182" s="227"/>
      <c r="IR182" s="226"/>
      <c r="IS182" s="227"/>
      <c r="IT182" s="228"/>
      <c r="IU182" s="227"/>
      <c r="IW182" s="227"/>
      <c r="IX182" s="226"/>
      <c r="IY182" s="227"/>
      <c r="IZ182" s="228"/>
      <c r="JA182" s="227"/>
      <c r="JC182" s="227"/>
      <c r="JD182" s="226"/>
      <c r="JE182" s="227"/>
      <c r="JF182" s="228"/>
      <c r="JG182" s="227"/>
      <c r="JI182" s="227"/>
      <c r="JJ182" s="226"/>
      <c r="JK182" s="227"/>
      <c r="JL182" s="228"/>
      <c r="JM182" s="227"/>
      <c r="JO182" s="227"/>
      <c r="JP182" s="226"/>
      <c r="JQ182" s="227"/>
      <c r="JR182" s="228"/>
      <c r="JS182" s="227"/>
      <c r="JU182" s="227"/>
      <c r="JV182" s="226"/>
      <c r="JW182" s="227"/>
      <c r="JX182" s="228"/>
      <c r="JY182" s="227"/>
      <c r="KA182" s="271"/>
      <c r="KB182" s="272"/>
      <c r="KC182" s="271"/>
      <c r="KD182" s="274"/>
      <c r="KE182" s="271"/>
      <c r="KG182" s="271"/>
      <c r="KH182" s="272"/>
      <c r="KI182" s="271"/>
      <c r="KJ182" s="274"/>
      <c r="KK182" s="271"/>
      <c r="KM182" s="271"/>
      <c r="KN182" s="272"/>
      <c r="KO182" s="271"/>
      <c r="KP182" s="274"/>
      <c r="KQ182" s="271"/>
      <c r="KS182" s="271"/>
      <c r="KT182" s="272"/>
      <c r="KU182" s="271"/>
      <c r="KV182" s="274"/>
      <c r="KW182" s="271"/>
      <c r="KY182" s="271"/>
      <c r="KZ182" s="272"/>
      <c r="LA182" s="271"/>
      <c r="LB182" s="274"/>
      <c r="LC182" s="271"/>
      <c r="LE182" s="271"/>
      <c r="LF182" s="272"/>
      <c r="LG182" s="271"/>
      <c r="LH182" s="274"/>
      <c r="LI182" s="271"/>
      <c r="LK182" s="271"/>
      <c r="LL182" s="272"/>
      <c r="LM182" s="271"/>
      <c r="LN182" s="274"/>
      <c r="LO182" s="271"/>
      <c r="LQ182" s="271"/>
      <c r="LR182" s="272">
        <v>0</v>
      </c>
      <c r="LS182" s="271">
        <v>0</v>
      </c>
      <c r="LT182" s="274">
        <v>0</v>
      </c>
      <c r="LU182" s="271">
        <v>0</v>
      </c>
    </row>
    <row r="183" spans="1:333" ht="18.600000000000001" thickBot="1">
      <c r="A183" s="236"/>
      <c r="B183" s="237">
        <f>SUM(B158:B182)</f>
        <v>257634290.96999994</v>
      </c>
      <c r="C183" s="238"/>
      <c r="D183" s="239">
        <f>SUM(D158:D182)</f>
        <v>5499</v>
      </c>
      <c r="E183" s="236"/>
      <c r="H183" s="236"/>
      <c r="I183" s="237">
        <f>SUM(I158:I182)</f>
        <v>226553371.80999997</v>
      </c>
      <c r="J183" s="238"/>
      <c r="K183" s="239">
        <f>SUM(K158:K182)</f>
        <v>4938</v>
      </c>
      <c r="L183" s="236"/>
      <c r="O183" s="236"/>
      <c r="P183" s="237">
        <f>SUM(P158:P182)</f>
        <v>206344984.50000006</v>
      </c>
      <c r="Q183" s="238"/>
      <c r="R183" s="239">
        <f>SUM(R158:R182)</f>
        <v>4583</v>
      </c>
      <c r="S183" s="236"/>
      <c r="V183" s="236"/>
      <c r="W183" s="237">
        <f>SUM(W158:W182)</f>
        <v>188709764.60000002</v>
      </c>
      <c r="X183" s="238"/>
      <c r="Y183" s="239">
        <f>SUM(Y158:Y182)</f>
        <v>4270</v>
      </c>
      <c r="Z183" s="236"/>
      <c r="AC183" s="236"/>
      <c r="AD183" s="237">
        <f>SUM(AD158:AD182)</f>
        <v>175542775.26000005</v>
      </c>
      <c r="AE183" s="238"/>
      <c r="AF183" s="239">
        <f>SUM(AF158:AF182)</f>
        <v>4048</v>
      </c>
      <c r="AG183" s="236"/>
      <c r="AJ183" s="236"/>
      <c r="AK183" s="237">
        <f>SUM(AK158:AK182)</f>
        <v>162836424.98000002</v>
      </c>
      <c r="AL183" s="238"/>
      <c r="AM183" s="239">
        <f>SUM(AM158:AM182)</f>
        <v>3796</v>
      </c>
      <c r="AN183" s="236"/>
      <c r="AQ183" s="236"/>
      <c r="AR183" s="237">
        <f>SUM(AR158:AR182)</f>
        <v>154000100.66000006</v>
      </c>
      <c r="AS183" s="238"/>
      <c r="AT183" s="239">
        <f>SUM(AT158:AT182)</f>
        <v>3603</v>
      </c>
      <c r="AU183" s="236"/>
      <c r="AX183" s="236"/>
      <c r="AY183" s="237">
        <f>SUM(AY158:AY182)</f>
        <v>145797793.64000002</v>
      </c>
      <c r="AZ183" s="238"/>
      <c r="BA183" s="239">
        <f>SUM(BA158:BA182)</f>
        <v>3430</v>
      </c>
      <c r="BB183" s="236"/>
      <c r="BE183" s="236"/>
      <c r="BF183" s="237">
        <f>SUM(BF158:BF182)</f>
        <v>138959362.5</v>
      </c>
      <c r="BG183" s="238"/>
      <c r="BH183" s="239">
        <f>SUM(BH158:BH182)</f>
        <v>3302</v>
      </c>
      <c r="BI183" s="236"/>
      <c r="BL183" s="236"/>
      <c r="BM183" s="237">
        <f>SUM(BM158:BM182)</f>
        <v>130467708.93999997</v>
      </c>
      <c r="BN183" s="238"/>
      <c r="BO183" s="239">
        <f>SUM(BO158:BO182)</f>
        <v>3155</v>
      </c>
      <c r="BP183" s="236"/>
      <c r="BS183" s="236"/>
      <c r="BT183" s="237">
        <v>124735020.31000003</v>
      </c>
      <c r="BU183" s="238"/>
      <c r="BV183" s="239">
        <v>3028</v>
      </c>
      <c r="BW183" s="236"/>
      <c r="BX183" s="236"/>
      <c r="BZ183" s="236"/>
      <c r="CA183" s="237">
        <v>118759723.69000003</v>
      </c>
      <c r="CB183" s="238"/>
      <c r="CC183" s="239">
        <v>2907</v>
      </c>
      <c r="CD183" s="236"/>
      <c r="CG183" s="236"/>
      <c r="CH183" s="237">
        <v>114852015.15000004</v>
      </c>
      <c r="CI183" s="238"/>
      <c r="CJ183" s="239">
        <v>2818</v>
      </c>
      <c r="CK183" s="236"/>
      <c r="CN183" s="236"/>
      <c r="CO183" s="237">
        <v>110301128.88000003</v>
      </c>
      <c r="CP183" s="238"/>
      <c r="CQ183" s="239">
        <v>2708</v>
      </c>
      <c r="CR183" s="236"/>
      <c r="CU183" s="236"/>
      <c r="CV183" s="237">
        <v>104851586.72000003</v>
      </c>
      <c r="CW183" s="238"/>
      <c r="CX183" s="239">
        <v>2592</v>
      </c>
      <c r="CY183" s="236"/>
      <c r="DB183" s="236"/>
      <c r="DC183" s="237">
        <v>100546984.51000001</v>
      </c>
      <c r="DD183" s="238"/>
      <c r="DE183" s="239">
        <v>2487</v>
      </c>
      <c r="DF183" s="236"/>
      <c r="DI183" s="236"/>
      <c r="DJ183" s="237">
        <v>98205120.860000014</v>
      </c>
      <c r="DK183" s="238"/>
      <c r="DL183" s="239">
        <v>2431</v>
      </c>
      <c r="DM183" s="236"/>
      <c r="DP183" s="236"/>
      <c r="DQ183" s="237">
        <v>94135056.819999993</v>
      </c>
      <c r="DR183" s="238"/>
      <c r="DS183" s="239">
        <v>2353</v>
      </c>
      <c r="DT183" s="236"/>
      <c r="DW183" s="236"/>
      <c r="DX183" s="237">
        <v>89922504.330000028</v>
      </c>
      <c r="DY183" s="238"/>
      <c r="DZ183" s="239">
        <v>2239</v>
      </c>
      <c r="EA183" s="236"/>
      <c r="ED183" s="236"/>
      <c r="EE183" s="237">
        <v>84030278.050000012</v>
      </c>
      <c r="EF183" s="238"/>
      <c r="EG183" s="239">
        <v>2082</v>
      </c>
      <c r="EH183" s="236"/>
      <c r="EK183" s="236"/>
      <c r="EL183" s="237">
        <v>79239742.980000019</v>
      </c>
      <c r="EM183" s="238"/>
      <c r="EN183" s="239">
        <v>1956</v>
      </c>
      <c r="EO183" s="236"/>
      <c r="ER183" s="236"/>
      <c r="ES183" s="237">
        <v>74831336.930000007</v>
      </c>
      <c r="ET183" s="238"/>
      <c r="EU183" s="239">
        <v>1861</v>
      </c>
      <c r="EV183" s="236"/>
      <c r="EY183" s="236"/>
      <c r="EZ183" s="237">
        <v>69471910.929999992</v>
      </c>
      <c r="FA183" s="238"/>
      <c r="FB183" s="239">
        <v>1740</v>
      </c>
      <c r="FC183" s="236"/>
      <c r="FF183" s="236"/>
      <c r="FG183" s="237">
        <v>63807527.789999999</v>
      </c>
      <c r="FH183" s="238"/>
      <c r="FI183" s="239">
        <v>1607</v>
      </c>
      <c r="FJ183" s="236"/>
      <c r="FM183" s="236"/>
      <c r="FN183" s="237">
        <v>59582707.649999999</v>
      </c>
      <c r="FO183" s="238"/>
      <c r="FP183" s="239">
        <v>1496</v>
      </c>
      <c r="FQ183" s="236"/>
      <c r="FT183" s="236"/>
      <c r="FU183" s="237">
        <v>55906134.350000001</v>
      </c>
      <c r="FV183" s="238"/>
      <c r="FW183" s="239">
        <v>1407</v>
      </c>
      <c r="FX183" s="236"/>
      <c r="GA183" s="236"/>
      <c r="GB183" s="237">
        <v>52074692.529999994</v>
      </c>
      <c r="GC183" s="238"/>
      <c r="GD183" s="239">
        <v>1267</v>
      </c>
      <c r="GE183" s="236"/>
      <c r="GH183" s="236"/>
      <c r="GI183" s="237">
        <v>47863028.760000005</v>
      </c>
      <c r="GJ183" s="238"/>
      <c r="GK183" s="239">
        <v>1125</v>
      </c>
      <c r="GL183" s="236"/>
      <c r="GO183" s="236"/>
      <c r="GP183" s="237">
        <v>43715359.409999996</v>
      </c>
      <c r="GQ183" s="238"/>
      <c r="GR183" s="239">
        <v>1040</v>
      </c>
      <c r="GS183" s="236"/>
      <c r="GV183" s="236"/>
      <c r="GW183" s="237">
        <v>40657213</v>
      </c>
      <c r="GX183" s="238"/>
      <c r="GY183" s="239">
        <v>968</v>
      </c>
      <c r="GZ183" s="236"/>
      <c r="HC183" s="236"/>
      <c r="HD183" s="237">
        <v>37328646.170000009</v>
      </c>
      <c r="HE183" s="238"/>
      <c r="HF183" s="239">
        <v>880</v>
      </c>
      <c r="HG183" s="236"/>
      <c r="HJ183" s="236"/>
      <c r="HK183" s="237">
        <v>33836210.210000001</v>
      </c>
      <c r="HL183" s="238"/>
      <c r="HM183" s="239">
        <v>810</v>
      </c>
      <c r="HN183" s="236"/>
      <c r="HQ183" s="236"/>
      <c r="HR183" s="237">
        <v>31499625.59999999</v>
      </c>
      <c r="HS183" s="238"/>
      <c r="HT183" s="239">
        <v>762</v>
      </c>
      <c r="HU183" s="236"/>
      <c r="HX183" s="236"/>
      <c r="HY183" s="237">
        <v>29570744.609999996</v>
      </c>
      <c r="HZ183" s="238"/>
      <c r="IA183" s="239">
        <v>726</v>
      </c>
      <c r="IB183" s="236"/>
      <c r="IE183" s="236"/>
      <c r="IF183" s="237">
        <v>26891506.769999996</v>
      </c>
      <c r="IG183" s="238"/>
      <c r="IH183" s="239">
        <v>668</v>
      </c>
      <c r="II183" s="236"/>
      <c r="IK183" s="236"/>
      <c r="IL183" s="237">
        <v>24662096.790000003</v>
      </c>
      <c r="IM183" s="238"/>
      <c r="IN183" s="239">
        <v>609</v>
      </c>
      <c r="IO183" s="236"/>
      <c r="IQ183" s="236"/>
      <c r="IR183" s="237">
        <v>22607895.5</v>
      </c>
      <c r="IS183" s="238"/>
      <c r="IT183" s="239">
        <v>562</v>
      </c>
      <c r="IU183" s="236"/>
      <c r="IW183" s="236"/>
      <c r="IX183" s="237">
        <v>20929423.32</v>
      </c>
      <c r="IY183" s="238"/>
      <c r="IZ183" s="239">
        <v>512</v>
      </c>
      <c r="JA183" s="236"/>
      <c r="JC183" s="236"/>
      <c r="JD183" s="237">
        <v>18002023.18</v>
      </c>
      <c r="JE183" s="238"/>
      <c r="JF183" s="239">
        <v>480</v>
      </c>
      <c r="JG183" s="236"/>
      <c r="JI183" s="236"/>
      <c r="JJ183" s="237">
        <v>16717308.289999999</v>
      </c>
      <c r="JK183" s="238"/>
      <c r="JL183" s="239">
        <v>449</v>
      </c>
      <c r="JM183" s="236"/>
      <c r="JO183" s="236"/>
      <c r="JP183" s="237">
        <v>15536107.640000001</v>
      </c>
      <c r="JQ183" s="238"/>
      <c r="JR183" s="239">
        <v>424</v>
      </c>
      <c r="JS183" s="236"/>
      <c r="JU183" s="236"/>
      <c r="JV183" s="237">
        <v>14038703.519999998</v>
      </c>
      <c r="JW183" s="238"/>
      <c r="JX183" s="239">
        <v>398</v>
      </c>
      <c r="JY183" s="236"/>
      <c r="KA183" s="275"/>
      <c r="KB183" s="276">
        <v>13070618.709999997</v>
      </c>
      <c r="KC183" s="277"/>
      <c r="KD183" s="278">
        <v>377</v>
      </c>
      <c r="KE183" s="275"/>
      <c r="KG183" s="275"/>
      <c r="KH183" s="276">
        <v>12181374.49</v>
      </c>
      <c r="KI183" s="277"/>
      <c r="KJ183" s="278">
        <v>347</v>
      </c>
      <c r="KK183" s="275"/>
      <c r="KM183" s="275"/>
      <c r="KN183" s="276">
        <v>11162262.5</v>
      </c>
      <c r="KO183" s="277"/>
      <c r="KP183" s="278">
        <v>329</v>
      </c>
      <c r="KQ183" s="275"/>
      <c r="KS183" s="275"/>
      <c r="KT183" s="276">
        <v>10413629.890000001</v>
      </c>
      <c r="KU183" s="277"/>
      <c r="KV183" s="278">
        <v>309</v>
      </c>
      <c r="KW183" s="275"/>
      <c r="KY183" s="275"/>
      <c r="KZ183" s="276">
        <v>9819423.6199999992</v>
      </c>
      <c r="LA183" s="277"/>
      <c r="LB183" s="278">
        <v>288</v>
      </c>
      <c r="LC183" s="275"/>
      <c r="LE183" s="275"/>
      <c r="LF183" s="276">
        <v>9120203.9100000001</v>
      </c>
      <c r="LG183" s="277"/>
      <c r="LH183" s="278">
        <v>266</v>
      </c>
      <c r="LI183" s="275"/>
      <c r="LK183" s="275"/>
      <c r="LL183" s="276">
        <v>8423426.0099999998</v>
      </c>
      <c r="LM183" s="277"/>
      <c r="LN183" s="278">
        <v>256</v>
      </c>
      <c r="LO183" s="275"/>
      <c r="LQ183" s="275"/>
      <c r="LR183" s="276">
        <v>0</v>
      </c>
      <c r="LS183" s="277"/>
      <c r="LT183" s="278">
        <v>0</v>
      </c>
      <c r="LU183" s="275"/>
    </row>
    <row r="184" spans="1:333" ht="18.600000000000001" thickTop="1">
      <c r="A184" s="227"/>
      <c r="B184" s="226"/>
      <c r="C184" s="227"/>
      <c r="D184" s="228"/>
      <c r="E184" s="227"/>
      <c r="H184" s="227"/>
      <c r="I184" s="226"/>
      <c r="J184" s="227"/>
      <c r="K184" s="228"/>
      <c r="L184" s="227"/>
      <c r="O184" s="227"/>
      <c r="P184" s="226"/>
      <c r="Q184" s="227"/>
      <c r="R184" s="228"/>
      <c r="S184" s="227"/>
      <c r="V184" s="227"/>
      <c r="W184" s="226"/>
      <c r="X184" s="227"/>
      <c r="Y184" s="228"/>
      <c r="Z184" s="227"/>
      <c r="AC184" s="227"/>
      <c r="AD184" s="226"/>
      <c r="AE184" s="227"/>
      <c r="AF184" s="228"/>
      <c r="AG184" s="227"/>
      <c r="AJ184" s="227"/>
      <c r="AK184" s="226"/>
      <c r="AL184" s="227"/>
      <c r="AM184" s="228"/>
      <c r="AN184" s="227"/>
      <c r="AQ184" s="227"/>
      <c r="AR184" s="226"/>
      <c r="AS184" s="227"/>
      <c r="AT184" s="228"/>
      <c r="AU184" s="227"/>
      <c r="AX184" s="227"/>
      <c r="AY184" s="226"/>
      <c r="AZ184" s="227"/>
      <c r="BA184" s="228"/>
      <c r="BB184" s="227"/>
      <c r="BE184" s="227"/>
      <c r="BF184" s="226"/>
      <c r="BG184" s="227"/>
      <c r="BH184" s="228"/>
      <c r="BI184" s="227"/>
      <c r="BL184" s="227"/>
      <c r="BM184" s="226"/>
      <c r="BN184" s="227"/>
      <c r="BO184" s="228"/>
      <c r="BP184" s="227"/>
      <c r="BS184" s="227"/>
      <c r="BT184" s="226"/>
      <c r="BU184" s="227"/>
      <c r="BV184" s="228"/>
      <c r="BW184" s="227"/>
      <c r="BX184" s="227"/>
      <c r="BZ184" s="227"/>
      <c r="CA184" s="226"/>
      <c r="CB184" s="227"/>
      <c r="CC184" s="228"/>
      <c r="CD184" s="227"/>
      <c r="CG184" s="227"/>
      <c r="CH184" s="226"/>
      <c r="CI184" s="227"/>
      <c r="CJ184" s="228"/>
      <c r="CK184" s="227"/>
      <c r="CN184" s="227"/>
      <c r="CO184" s="226"/>
      <c r="CP184" s="227"/>
      <c r="CQ184" s="228"/>
      <c r="CR184" s="227"/>
      <c r="CU184" s="227"/>
      <c r="CV184" s="226"/>
      <c r="CW184" s="227"/>
      <c r="CX184" s="228"/>
      <c r="CY184" s="227"/>
      <c r="DB184" s="227"/>
      <c r="DC184" s="226"/>
      <c r="DD184" s="227"/>
      <c r="DE184" s="228"/>
      <c r="DF184" s="227"/>
      <c r="DI184" s="227"/>
      <c r="DJ184" s="226"/>
      <c r="DK184" s="227"/>
      <c r="DL184" s="228"/>
      <c r="DM184" s="227"/>
      <c r="DP184" s="227"/>
      <c r="DQ184" s="226"/>
      <c r="DR184" s="227"/>
      <c r="DS184" s="228"/>
      <c r="DT184" s="227"/>
      <c r="DW184" s="227"/>
      <c r="DX184" s="226"/>
      <c r="DY184" s="227"/>
      <c r="DZ184" s="228"/>
      <c r="EA184" s="227"/>
      <c r="ED184" s="227"/>
      <c r="EE184" s="226"/>
      <c r="EF184" s="227"/>
      <c r="EG184" s="228"/>
      <c r="EH184" s="227"/>
      <c r="EK184" s="227"/>
      <c r="EL184" s="226"/>
      <c r="EM184" s="227"/>
      <c r="EN184" s="228"/>
      <c r="EO184" s="227"/>
      <c r="ER184" s="227"/>
      <c r="ES184" s="226"/>
      <c r="ET184" s="227"/>
      <c r="EU184" s="228"/>
      <c r="EV184" s="227"/>
      <c r="EY184" s="227"/>
      <c r="EZ184" s="226"/>
      <c r="FA184" s="227"/>
      <c r="FB184" s="228"/>
      <c r="FC184" s="227"/>
      <c r="FF184" s="227"/>
      <c r="FG184" s="226"/>
      <c r="FH184" s="227"/>
      <c r="FI184" s="228"/>
      <c r="FJ184" s="227"/>
      <c r="FM184" s="227"/>
      <c r="FN184" s="226"/>
      <c r="FO184" s="227"/>
      <c r="FP184" s="228"/>
      <c r="FQ184" s="227"/>
      <c r="FT184" s="227"/>
      <c r="FU184" s="226"/>
      <c r="FV184" s="227"/>
      <c r="FW184" s="228"/>
      <c r="FX184" s="227"/>
      <c r="GA184" s="227"/>
      <c r="GB184" s="226"/>
      <c r="GC184" s="227"/>
      <c r="GD184" s="228"/>
      <c r="GE184" s="227"/>
      <c r="GH184" s="227"/>
      <c r="GI184" s="226"/>
      <c r="GJ184" s="227"/>
      <c r="GK184" s="228"/>
      <c r="GL184" s="227"/>
      <c r="GO184" s="227"/>
      <c r="GP184" s="226"/>
      <c r="GQ184" s="227"/>
      <c r="GR184" s="228"/>
      <c r="GS184" s="227"/>
      <c r="GV184" s="227"/>
      <c r="GW184" s="226"/>
      <c r="GX184" s="227"/>
      <c r="GY184" s="228"/>
      <c r="GZ184" s="227"/>
      <c r="HC184" s="227"/>
      <c r="HD184" s="226"/>
      <c r="HE184" s="227"/>
      <c r="HF184" s="228"/>
      <c r="HG184" s="227"/>
      <c r="HJ184" s="227"/>
      <c r="HK184" s="226"/>
      <c r="HL184" s="227"/>
      <c r="HM184" s="228"/>
      <c r="HN184" s="227"/>
      <c r="HQ184" s="227"/>
      <c r="HR184" s="226"/>
      <c r="HS184" s="227"/>
      <c r="HT184" s="228"/>
      <c r="HU184" s="227"/>
      <c r="HX184" s="227"/>
      <c r="HY184" s="226"/>
      <c r="HZ184" s="227"/>
      <c r="IA184" s="228"/>
      <c r="IB184" s="227"/>
      <c r="IE184" s="227"/>
      <c r="IF184" s="226"/>
      <c r="IG184" s="227"/>
      <c r="IH184" s="228"/>
      <c r="II184" s="227"/>
      <c r="IK184" s="227"/>
      <c r="IL184" s="226"/>
      <c r="IM184" s="227"/>
      <c r="IN184" s="228"/>
      <c r="IO184" s="227"/>
      <c r="IQ184" s="227"/>
      <c r="IR184" s="226"/>
      <c r="IS184" s="227"/>
      <c r="IT184" s="228"/>
      <c r="IU184" s="227"/>
      <c r="IW184" s="227"/>
      <c r="IX184" s="226"/>
      <c r="IY184" s="227"/>
      <c r="IZ184" s="228"/>
      <c r="JA184" s="227"/>
      <c r="JC184" s="227"/>
      <c r="JD184" s="226"/>
      <c r="JE184" s="227"/>
      <c r="JF184" s="228"/>
      <c r="JG184" s="227"/>
      <c r="JI184" s="227"/>
      <c r="JJ184" s="226"/>
      <c r="JK184" s="227"/>
      <c r="JL184" s="228"/>
      <c r="JM184" s="227"/>
      <c r="JO184" s="227"/>
      <c r="JP184" s="226"/>
      <c r="JQ184" s="227"/>
      <c r="JR184" s="228"/>
      <c r="JS184" s="227"/>
      <c r="JU184" s="227"/>
      <c r="JV184" s="226"/>
      <c r="JW184" s="227"/>
      <c r="JX184" s="228"/>
      <c r="JY184" s="227"/>
      <c r="KA184" s="271"/>
      <c r="KB184" s="272"/>
      <c r="KC184" s="271"/>
      <c r="KD184" s="274"/>
      <c r="KE184" s="271"/>
      <c r="KG184" s="271"/>
      <c r="KH184" s="272"/>
      <c r="KI184" s="271"/>
      <c r="KJ184" s="274"/>
      <c r="KK184" s="271"/>
      <c r="KM184" s="271"/>
      <c r="KN184" s="272"/>
      <c r="KO184" s="271"/>
      <c r="KP184" s="274"/>
      <c r="KQ184" s="271"/>
      <c r="KS184" s="271"/>
      <c r="KT184" s="272"/>
      <c r="KU184" s="271"/>
      <c r="KV184" s="274"/>
      <c r="KW184" s="271"/>
      <c r="KY184" s="271"/>
      <c r="KZ184" s="272"/>
      <c r="LA184" s="271"/>
      <c r="LB184" s="274"/>
      <c r="LC184" s="271"/>
      <c r="LE184" s="271"/>
      <c r="LF184" s="272"/>
      <c r="LG184" s="271"/>
      <c r="LH184" s="274"/>
      <c r="LI184" s="271"/>
      <c r="LK184" s="271"/>
      <c r="LL184" s="272"/>
      <c r="LM184" s="271"/>
      <c r="LN184" s="274"/>
      <c r="LO184" s="271"/>
      <c r="LQ184" s="271"/>
      <c r="LR184" s="272"/>
      <c r="LS184" s="271"/>
      <c r="LT184" s="274"/>
      <c r="LU184" s="271"/>
    </row>
    <row r="185" spans="1:333" ht="18">
      <c r="A185" s="236" t="s">
        <v>184</v>
      </c>
      <c r="B185" s="226"/>
      <c r="C185" s="227"/>
      <c r="D185" s="241">
        <v>11.217730357421518</v>
      </c>
      <c r="E185" s="227"/>
      <c r="H185" s="236" t="s">
        <v>184</v>
      </c>
      <c r="I185" s="226"/>
      <c r="J185" s="227"/>
      <c r="K185" s="241">
        <v>11.842578387879845</v>
      </c>
      <c r="L185" s="227"/>
      <c r="O185" s="236" t="s">
        <v>184</v>
      </c>
      <c r="P185" s="226"/>
      <c r="Q185" s="227"/>
      <c r="R185" s="241">
        <v>12.21220178965225</v>
      </c>
      <c r="S185" s="227"/>
      <c r="V185" s="236" t="s">
        <v>184</v>
      </c>
      <c r="W185" s="226"/>
      <c r="X185" s="227"/>
      <c r="Y185" s="241">
        <v>12.603782388191339</v>
      </c>
      <c r="Z185" s="227"/>
      <c r="AC185" s="236" t="s">
        <v>184</v>
      </c>
      <c r="AD185" s="226"/>
      <c r="AE185" s="227"/>
      <c r="AF185" s="241">
        <v>13.01926855113132</v>
      </c>
      <c r="AG185" s="227"/>
      <c r="AJ185" s="236" t="s">
        <v>184</v>
      </c>
      <c r="AK185" s="226"/>
      <c r="AL185" s="227"/>
      <c r="AM185" s="241">
        <v>13.384063208818233</v>
      </c>
      <c r="AN185" s="227"/>
      <c r="AQ185" s="236" t="s">
        <v>184</v>
      </c>
      <c r="AR185" s="226"/>
      <c r="AS185" s="227"/>
      <c r="AT185" s="241">
        <v>13.691677349504928</v>
      </c>
      <c r="AU185" s="227"/>
      <c r="AX185" s="236" t="s">
        <v>184</v>
      </c>
      <c r="AY185" s="226"/>
      <c r="AZ185" s="227"/>
      <c r="BA185" s="241">
        <v>13.934239480934716</v>
      </c>
      <c r="BB185" s="227"/>
      <c r="BE185" s="236" t="s">
        <v>184</v>
      </c>
      <c r="BF185" s="226"/>
      <c r="BG185" s="227"/>
      <c r="BH185" s="241">
        <v>14.295539118916494</v>
      </c>
      <c r="BI185" s="227"/>
      <c r="BL185" s="236" t="s">
        <v>184</v>
      </c>
      <c r="BM185" s="226"/>
      <c r="BN185" s="227"/>
      <c r="BO185" s="241">
        <v>14.621045956842769</v>
      </c>
      <c r="BP185" s="227"/>
      <c r="BS185" s="236" t="s">
        <v>184</v>
      </c>
      <c r="BT185" s="226"/>
      <c r="BU185" s="227"/>
      <c r="BV185" s="241">
        <v>14.893097816699658</v>
      </c>
      <c r="BW185" s="227"/>
      <c r="BX185" s="227"/>
      <c r="BZ185" s="236" t="s">
        <v>184</v>
      </c>
      <c r="CA185" s="226"/>
      <c r="CB185" s="227"/>
      <c r="CC185" s="241">
        <v>15.158957998917224</v>
      </c>
      <c r="CD185" s="227"/>
      <c r="CG185" s="236" t="s">
        <v>184</v>
      </c>
      <c r="CH185" s="226"/>
      <c r="CI185" s="227"/>
      <c r="CJ185" s="241">
        <v>15.425722169995687</v>
      </c>
      <c r="CK185" s="227"/>
      <c r="CN185" s="236" t="s">
        <v>184</v>
      </c>
      <c r="CO185" s="226"/>
      <c r="CP185" s="227"/>
      <c r="CQ185" s="241">
        <v>15.705436237662825</v>
      </c>
      <c r="CR185" s="227"/>
      <c r="CU185" s="236" t="s">
        <v>184</v>
      </c>
      <c r="CV185" s="226"/>
      <c r="CW185" s="227"/>
      <c r="CX185" s="241">
        <v>16.028552121747325</v>
      </c>
      <c r="CY185" s="227"/>
      <c r="DB185" s="236" t="s">
        <v>184</v>
      </c>
      <c r="DC185" s="226"/>
      <c r="DD185" s="227"/>
      <c r="DE185" s="241">
        <v>16.28878301456691</v>
      </c>
      <c r="DF185" s="227"/>
      <c r="DI185" s="236" t="s">
        <v>184</v>
      </c>
      <c r="DJ185" s="226"/>
      <c r="DK185" s="227"/>
      <c r="DL185" s="241">
        <v>16.52104357505122</v>
      </c>
      <c r="DM185" s="227"/>
      <c r="DP185" s="236" t="s">
        <v>184</v>
      </c>
      <c r="DQ185" s="226"/>
      <c r="DR185" s="227"/>
      <c r="DS185" s="241">
        <v>16.810233155423781</v>
      </c>
      <c r="DT185" s="227"/>
      <c r="DW185" s="236" t="s">
        <v>184</v>
      </c>
      <c r="DX185" s="226"/>
      <c r="DY185" s="227"/>
      <c r="DZ185" s="241">
        <v>17.043580306696175</v>
      </c>
      <c r="EA185" s="227"/>
      <c r="ED185" s="236" t="s">
        <v>184</v>
      </c>
      <c r="EE185" s="226"/>
      <c r="EF185" s="227"/>
      <c r="EG185" s="241">
        <v>17.171376197219175</v>
      </c>
      <c r="EH185" s="227"/>
      <c r="EK185" s="236" t="s">
        <v>184</v>
      </c>
      <c r="EL185" s="226"/>
      <c r="EM185" s="227"/>
      <c r="EN185" s="241">
        <v>17.35413998451822</v>
      </c>
      <c r="EO185" s="227"/>
      <c r="ER185" s="236" t="s">
        <v>184</v>
      </c>
      <c r="ES185" s="226"/>
      <c r="ET185" s="227"/>
      <c r="EU185" s="241">
        <v>17.565594741772301</v>
      </c>
      <c r="EV185" s="227"/>
      <c r="EY185" s="236" t="s">
        <v>184</v>
      </c>
      <c r="EZ185" s="226"/>
      <c r="FA185" s="227"/>
      <c r="FB185" s="241">
        <v>17.744003097848456</v>
      </c>
      <c r="FC185" s="227"/>
      <c r="FF185" s="236" t="s">
        <v>184</v>
      </c>
      <c r="FG185" s="226"/>
      <c r="FH185" s="227"/>
      <c r="FI185" s="241">
        <v>17.780881019499724</v>
      </c>
      <c r="FJ185" s="227"/>
      <c r="FM185" s="236" t="s">
        <v>184</v>
      </c>
      <c r="FN185" s="226"/>
      <c r="FO185" s="227"/>
      <c r="FP185" s="241">
        <v>17.833291912199631</v>
      </c>
      <c r="FQ185" s="227"/>
      <c r="FT185" s="236" t="s">
        <v>184</v>
      </c>
      <c r="FU185" s="226"/>
      <c r="FV185" s="227"/>
      <c r="FW185" s="241">
        <v>17.960755459357355</v>
      </c>
      <c r="FX185" s="227"/>
      <c r="GA185" s="236" t="s">
        <v>184</v>
      </c>
      <c r="GB185" s="226"/>
      <c r="GC185" s="227"/>
      <c r="GD185" s="241">
        <v>17.82738168350981</v>
      </c>
      <c r="GE185" s="227"/>
      <c r="GH185" s="236" t="s">
        <v>184</v>
      </c>
      <c r="GI185" s="226"/>
      <c r="GJ185" s="227"/>
      <c r="GK185" s="241">
        <v>17.797679765680311</v>
      </c>
      <c r="GL185" s="227"/>
      <c r="GO185" s="236" t="s">
        <v>184</v>
      </c>
      <c r="GP185" s="226"/>
      <c r="GQ185" s="227"/>
      <c r="GR185" s="241">
        <v>17.906603785074861</v>
      </c>
      <c r="GS185" s="227"/>
      <c r="GV185" s="236" t="s">
        <v>184</v>
      </c>
      <c r="GW185" s="226"/>
      <c r="GX185" s="227"/>
      <c r="GY185" s="241">
        <v>17.993969161023156</v>
      </c>
      <c r="GZ185" s="227"/>
      <c r="HC185" s="236" t="s">
        <v>184</v>
      </c>
      <c r="HD185" s="226"/>
      <c r="HE185" s="227"/>
      <c r="HF185" s="241">
        <v>18.089263247235902</v>
      </c>
      <c r="HG185" s="227"/>
      <c r="HJ185" s="236" t="s">
        <v>184</v>
      </c>
      <c r="HK185" s="226"/>
      <c r="HL185" s="227"/>
      <c r="HM185" s="241">
        <v>18.174846150524655</v>
      </c>
      <c r="HN185" s="227"/>
      <c r="HQ185" s="236" t="s">
        <v>184</v>
      </c>
      <c r="HR185" s="226"/>
      <c r="HS185" s="227"/>
      <c r="HT185" s="241">
        <v>18.276527599882208</v>
      </c>
      <c r="HU185" s="227"/>
      <c r="HX185" s="236" t="s">
        <v>184</v>
      </c>
      <c r="HY185" s="226"/>
      <c r="HZ185" s="227"/>
      <c r="IA185" s="241">
        <v>18.423796580170809</v>
      </c>
      <c r="IB185" s="227"/>
      <c r="IE185" s="236" t="s">
        <v>184</v>
      </c>
      <c r="IF185" s="226"/>
      <c r="IG185" s="227"/>
      <c r="IH185" s="241">
        <v>18.425123496441056</v>
      </c>
      <c r="II185" s="227"/>
      <c r="IK185" s="236" t="s">
        <v>184</v>
      </c>
      <c r="IL185" s="226"/>
      <c r="IM185" s="227"/>
      <c r="IN185" s="241">
        <v>18.564220693741468</v>
      </c>
      <c r="IO185" s="227"/>
      <c r="IQ185" s="236" t="s">
        <v>184</v>
      </c>
      <c r="IR185" s="226"/>
      <c r="IS185" s="227"/>
      <c r="IT185" s="241">
        <v>18.68979325265018</v>
      </c>
      <c r="IU185" s="227"/>
      <c r="IW185" s="236" t="s">
        <v>184</v>
      </c>
      <c r="IX185" s="226"/>
      <c r="IY185" s="227"/>
      <c r="IZ185" s="241">
        <v>18.732958860326494</v>
      </c>
      <c r="JA185" s="227"/>
      <c r="JC185" s="236" t="s">
        <v>184</v>
      </c>
      <c r="JD185" s="226"/>
      <c r="JE185" s="227"/>
      <c r="JF185" s="241">
        <v>18.388011945704267</v>
      </c>
      <c r="JG185" s="227"/>
      <c r="JI185" s="236" t="s">
        <v>184</v>
      </c>
      <c r="JJ185" s="226"/>
      <c r="JK185" s="227"/>
      <c r="JL185" s="241">
        <v>18.530468539614212</v>
      </c>
      <c r="JM185" s="227"/>
      <c r="JO185" s="236" t="s">
        <v>184</v>
      </c>
      <c r="JP185" s="226"/>
      <c r="JQ185" s="227"/>
      <c r="JR185" s="241">
        <v>18.647029813841907</v>
      </c>
      <c r="JS185" s="227"/>
      <c r="JU185" s="236" t="s">
        <v>184</v>
      </c>
      <c r="JV185" s="226"/>
      <c r="JW185" s="227"/>
      <c r="JX185" s="241">
        <v>18.70790768567635</v>
      </c>
      <c r="JY185" s="227"/>
      <c r="KA185" s="275" t="s">
        <v>184</v>
      </c>
      <c r="KB185" s="272"/>
      <c r="KC185" s="271"/>
      <c r="KD185" s="280">
        <v>18.885955103198174</v>
      </c>
      <c r="KE185" s="271"/>
      <c r="KG185" s="275" t="s">
        <v>184</v>
      </c>
      <c r="KH185" s="272"/>
      <c r="KI185" s="271"/>
      <c r="KJ185" s="280">
        <v>19.191786708013833</v>
      </c>
      <c r="KK185" s="271"/>
      <c r="KM185" s="275" t="s">
        <v>184</v>
      </c>
      <c r="KN185" s="272"/>
      <c r="KO185" s="271"/>
      <c r="KP185" s="280">
        <v>19.316984133623059</v>
      </c>
      <c r="KQ185" s="271"/>
      <c r="KS185" s="275" t="s">
        <v>184</v>
      </c>
      <c r="KT185" s="272"/>
      <c r="KU185" s="271"/>
      <c r="KV185" s="280">
        <v>19.590288368348784</v>
      </c>
      <c r="KW185" s="271"/>
      <c r="KY185" s="275" t="s">
        <v>184</v>
      </c>
      <c r="KZ185" s="272"/>
      <c r="LA185" s="271"/>
      <c r="LB185" s="280">
        <v>19.788942192777647</v>
      </c>
      <c r="LC185" s="271"/>
      <c r="LE185" s="275" t="s">
        <v>184</v>
      </c>
      <c r="LF185" s="272"/>
      <c r="LG185" s="271"/>
      <c r="LH185" s="280">
        <v>20.036337658435979</v>
      </c>
      <c r="LI185" s="271"/>
      <c r="LK185" s="275" t="s">
        <v>184</v>
      </c>
      <c r="LL185" s="272"/>
      <c r="LM185" s="271"/>
      <c r="LN185" s="280">
        <v>20.250187046828039</v>
      </c>
      <c r="LO185" s="271"/>
      <c r="LQ185" s="275" t="s">
        <v>184</v>
      </c>
      <c r="LR185" s="272"/>
      <c r="LS185" s="271"/>
      <c r="LT185" s="280">
        <v>0</v>
      </c>
      <c r="LU185" s="271"/>
    </row>
    <row r="186" spans="1:333" ht="18">
      <c r="A186" s="227"/>
      <c r="B186" s="226"/>
      <c r="C186" s="227"/>
      <c r="D186" s="228"/>
      <c r="E186" s="227"/>
      <c r="H186" s="227"/>
      <c r="I186" s="226"/>
      <c r="J186" s="227"/>
      <c r="K186" s="228"/>
      <c r="L186" s="227"/>
      <c r="O186" s="227"/>
      <c r="P186" s="226"/>
      <c r="Q186" s="227"/>
      <c r="R186" s="228"/>
      <c r="S186" s="227"/>
      <c r="V186" s="227"/>
      <c r="W186" s="226"/>
      <c r="X186" s="227"/>
      <c r="Y186" s="228"/>
      <c r="Z186" s="227"/>
      <c r="AC186" s="227"/>
      <c r="AD186" s="226"/>
      <c r="AE186" s="227"/>
      <c r="AF186" s="228"/>
      <c r="AG186" s="227"/>
      <c r="AJ186" s="227"/>
      <c r="AK186" s="226"/>
      <c r="AL186" s="227"/>
      <c r="AM186" s="228"/>
      <c r="AN186" s="227"/>
      <c r="AQ186" s="227"/>
      <c r="AR186" s="226"/>
      <c r="AS186" s="227"/>
      <c r="AT186" s="228"/>
      <c r="AU186" s="227"/>
      <c r="AX186" s="227"/>
      <c r="AY186" s="226"/>
      <c r="AZ186" s="227"/>
      <c r="BA186" s="228"/>
      <c r="BB186" s="227"/>
      <c r="BE186" s="227"/>
      <c r="BF186" s="226"/>
      <c r="BG186" s="227"/>
      <c r="BH186" s="228"/>
      <c r="BI186" s="227"/>
      <c r="BL186" s="227"/>
      <c r="BM186" s="226"/>
      <c r="BN186" s="227"/>
      <c r="BO186" s="228"/>
      <c r="BP186" s="227"/>
      <c r="BS186" s="227"/>
      <c r="BT186" s="226"/>
      <c r="BU186" s="227"/>
      <c r="BV186" s="228"/>
      <c r="BW186" s="227"/>
      <c r="BX186" s="227"/>
      <c r="BZ186" s="227"/>
      <c r="CA186" s="226"/>
      <c r="CB186" s="227"/>
      <c r="CC186" s="228"/>
      <c r="CD186" s="227"/>
      <c r="CG186" s="227"/>
      <c r="CH186" s="226"/>
      <c r="CI186" s="227"/>
      <c r="CJ186" s="228"/>
      <c r="CK186" s="227"/>
      <c r="CN186" s="227"/>
      <c r="CO186" s="226"/>
      <c r="CP186" s="227"/>
      <c r="CQ186" s="228"/>
      <c r="CR186" s="227"/>
      <c r="CU186" s="227"/>
      <c r="CV186" s="226"/>
      <c r="CW186" s="227"/>
      <c r="CX186" s="228"/>
      <c r="CY186" s="227"/>
      <c r="DB186" s="227"/>
      <c r="DC186" s="226"/>
      <c r="DD186" s="227"/>
      <c r="DE186" s="228"/>
      <c r="DF186" s="227"/>
      <c r="DI186" s="227"/>
      <c r="DJ186" s="226"/>
      <c r="DK186" s="227"/>
      <c r="DL186" s="228"/>
      <c r="DM186" s="227"/>
      <c r="DP186" s="227"/>
      <c r="DQ186" s="226"/>
      <c r="DR186" s="227"/>
      <c r="DS186" s="228"/>
      <c r="DT186" s="227"/>
      <c r="DW186" s="227"/>
      <c r="DX186" s="226"/>
      <c r="DY186" s="227"/>
      <c r="DZ186" s="228"/>
      <c r="EA186" s="227"/>
      <c r="ED186" s="227"/>
      <c r="EE186" s="226"/>
      <c r="EF186" s="227"/>
      <c r="EG186" s="228"/>
      <c r="EH186" s="227"/>
      <c r="EK186" s="227"/>
      <c r="EL186" s="226"/>
      <c r="EM186" s="227"/>
      <c r="EN186" s="228"/>
      <c r="EO186" s="227"/>
      <c r="ER186" s="227"/>
      <c r="ES186" s="226"/>
      <c r="ET186" s="227"/>
      <c r="EU186" s="228"/>
      <c r="EV186" s="227"/>
      <c r="EY186" s="227"/>
      <c r="EZ186" s="226"/>
      <c r="FA186" s="227"/>
      <c r="FB186" s="228"/>
      <c r="FC186" s="227"/>
      <c r="FF186" s="227"/>
      <c r="FG186" s="226"/>
      <c r="FH186" s="227"/>
      <c r="FI186" s="228"/>
      <c r="FJ186" s="227"/>
      <c r="FM186" s="227"/>
      <c r="FN186" s="226"/>
      <c r="FO186" s="227"/>
      <c r="FP186" s="228"/>
      <c r="FQ186" s="227"/>
      <c r="FT186" s="227"/>
      <c r="FU186" s="226"/>
      <c r="FV186" s="227"/>
      <c r="FW186" s="228"/>
      <c r="FX186" s="227"/>
      <c r="GA186" s="227"/>
      <c r="GB186" s="226"/>
      <c r="GC186" s="227"/>
      <c r="GD186" s="228"/>
      <c r="GE186" s="227"/>
      <c r="GH186" s="227"/>
      <c r="GI186" s="226"/>
      <c r="GJ186" s="227"/>
      <c r="GK186" s="228"/>
      <c r="GL186" s="227"/>
      <c r="GO186" s="227"/>
      <c r="GP186" s="226"/>
      <c r="GQ186" s="227"/>
      <c r="GR186" s="228"/>
      <c r="GS186" s="227"/>
      <c r="GV186" s="227"/>
      <c r="GW186" s="226"/>
      <c r="GX186" s="227"/>
      <c r="GY186" s="228"/>
      <c r="GZ186" s="227"/>
      <c r="HC186" s="227"/>
      <c r="HD186" s="226"/>
      <c r="HE186" s="227"/>
      <c r="HF186" s="228"/>
      <c r="HG186" s="227"/>
      <c r="HJ186" s="227"/>
      <c r="HK186" s="226"/>
      <c r="HL186" s="227"/>
      <c r="HM186" s="228"/>
      <c r="HN186" s="227"/>
      <c r="HQ186" s="227"/>
      <c r="HR186" s="226"/>
      <c r="HS186" s="227"/>
      <c r="HT186" s="228"/>
      <c r="HU186" s="227"/>
      <c r="HX186" s="227"/>
      <c r="HY186" s="226"/>
      <c r="HZ186" s="227"/>
      <c r="IA186" s="228"/>
      <c r="IB186" s="227"/>
      <c r="IE186" s="227"/>
      <c r="IF186" s="226"/>
      <c r="IG186" s="227"/>
      <c r="IH186" s="228"/>
      <c r="II186" s="227"/>
      <c r="IK186" s="227"/>
      <c r="IL186" s="226"/>
      <c r="IM186" s="227"/>
      <c r="IN186" s="228"/>
      <c r="IO186" s="227"/>
      <c r="IQ186" s="227"/>
      <c r="IR186" s="226"/>
      <c r="IS186" s="227"/>
      <c r="IT186" s="228"/>
      <c r="IU186" s="227"/>
      <c r="IW186" s="227"/>
      <c r="IX186" s="226"/>
      <c r="IY186" s="227"/>
      <c r="IZ186" s="228"/>
      <c r="JA186" s="227"/>
      <c r="JC186" s="227"/>
      <c r="JD186" s="226"/>
      <c r="JE186" s="227"/>
      <c r="JF186" s="228"/>
      <c r="JG186" s="227"/>
      <c r="JI186" s="227"/>
      <c r="JJ186" s="226"/>
      <c r="JK186" s="227"/>
      <c r="JL186" s="228"/>
      <c r="JM186" s="227"/>
      <c r="JO186" s="227"/>
      <c r="JP186" s="226"/>
      <c r="JQ186" s="227"/>
      <c r="JR186" s="228"/>
      <c r="JS186" s="227"/>
      <c r="JU186" s="227"/>
      <c r="JV186" s="226"/>
      <c r="JW186" s="227"/>
      <c r="JX186" s="228"/>
      <c r="JY186" s="227"/>
      <c r="KA186" s="271"/>
      <c r="KB186" s="272"/>
      <c r="KC186" s="271"/>
      <c r="KD186" s="274"/>
      <c r="KE186" s="271"/>
      <c r="KG186" s="271"/>
      <c r="KH186" s="272"/>
      <c r="KI186" s="271"/>
      <c r="KJ186" s="274"/>
      <c r="KK186" s="271"/>
      <c r="KM186" s="271"/>
      <c r="KN186" s="272"/>
      <c r="KO186" s="271"/>
      <c r="KP186" s="274"/>
      <c r="KQ186" s="271"/>
      <c r="KS186" s="271"/>
      <c r="KT186" s="272"/>
      <c r="KU186" s="271"/>
      <c r="KV186" s="274"/>
      <c r="KW186" s="271"/>
      <c r="KY186" s="271"/>
      <c r="KZ186" s="272"/>
      <c r="LA186" s="271"/>
      <c r="LB186" s="274"/>
      <c r="LC186" s="271"/>
      <c r="LE186" s="271"/>
      <c r="LF186" s="272"/>
      <c r="LG186" s="271"/>
      <c r="LH186" s="274"/>
      <c r="LI186" s="271"/>
      <c r="LK186" s="271"/>
      <c r="LL186" s="272"/>
      <c r="LM186" s="271"/>
      <c r="LN186" s="274"/>
      <c r="LO186" s="271"/>
      <c r="LQ186" s="271"/>
      <c r="LR186" s="272"/>
      <c r="LS186" s="271"/>
      <c r="LT186" s="274"/>
      <c r="LU186" s="271"/>
    </row>
    <row r="187" spans="1:333" ht="18">
      <c r="A187" s="227"/>
      <c r="B187" s="226"/>
      <c r="C187" s="227"/>
      <c r="D187" s="228"/>
      <c r="E187" s="227"/>
      <c r="H187" s="227"/>
      <c r="I187" s="226"/>
      <c r="J187" s="227"/>
      <c r="K187" s="228"/>
      <c r="L187" s="227"/>
      <c r="O187" s="227"/>
      <c r="P187" s="226"/>
      <c r="Q187" s="227"/>
      <c r="R187" s="228"/>
      <c r="S187" s="227"/>
      <c r="V187" s="227"/>
      <c r="W187" s="226"/>
      <c r="X187" s="227"/>
      <c r="Y187" s="228"/>
      <c r="Z187" s="227"/>
      <c r="AC187" s="227"/>
      <c r="AD187" s="226"/>
      <c r="AE187" s="227"/>
      <c r="AF187" s="228"/>
      <c r="AG187" s="227"/>
      <c r="AJ187" s="227"/>
      <c r="AK187" s="226"/>
      <c r="AL187" s="227"/>
      <c r="AM187" s="228"/>
      <c r="AN187" s="227"/>
      <c r="AQ187" s="227"/>
      <c r="AR187" s="226"/>
      <c r="AS187" s="227"/>
      <c r="AT187" s="228"/>
      <c r="AU187" s="227"/>
      <c r="AX187" s="227"/>
      <c r="AY187" s="226"/>
      <c r="AZ187" s="227"/>
      <c r="BA187" s="228"/>
      <c r="BB187" s="227"/>
      <c r="BE187" s="227"/>
      <c r="BF187" s="226"/>
      <c r="BG187" s="227"/>
      <c r="BH187" s="228"/>
      <c r="BI187" s="227"/>
      <c r="BL187" s="227"/>
      <c r="BM187" s="226"/>
      <c r="BN187" s="227"/>
      <c r="BO187" s="228"/>
      <c r="BP187" s="227"/>
      <c r="BS187" s="227"/>
      <c r="BT187" s="226"/>
      <c r="BU187" s="227"/>
      <c r="BV187" s="228"/>
      <c r="BW187" s="227"/>
      <c r="BX187" s="227"/>
      <c r="BZ187" s="227"/>
      <c r="CA187" s="226"/>
      <c r="CB187" s="227"/>
      <c r="CC187" s="228"/>
      <c r="CD187" s="227"/>
      <c r="CG187" s="227"/>
      <c r="CH187" s="226"/>
      <c r="CI187" s="227"/>
      <c r="CJ187" s="228"/>
      <c r="CK187" s="227"/>
      <c r="CN187" s="227"/>
      <c r="CO187" s="226"/>
      <c r="CP187" s="227"/>
      <c r="CQ187" s="228"/>
      <c r="CR187" s="227"/>
      <c r="CU187" s="227"/>
      <c r="CV187" s="226"/>
      <c r="CW187" s="227"/>
      <c r="CX187" s="228"/>
      <c r="CY187" s="227"/>
      <c r="DB187" s="227"/>
      <c r="DC187" s="226"/>
      <c r="DD187" s="227"/>
      <c r="DE187" s="228"/>
      <c r="DF187" s="227"/>
      <c r="DI187" s="227"/>
      <c r="DJ187" s="226"/>
      <c r="DK187" s="227"/>
      <c r="DL187" s="228"/>
      <c r="DM187" s="227"/>
      <c r="DP187" s="227"/>
      <c r="DQ187" s="226"/>
      <c r="DR187" s="227"/>
      <c r="DS187" s="228"/>
      <c r="DT187" s="227"/>
      <c r="DW187" s="227"/>
      <c r="DX187" s="226"/>
      <c r="DY187" s="227"/>
      <c r="DZ187" s="228"/>
      <c r="EA187" s="227"/>
      <c r="ED187" s="227"/>
      <c r="EE187" s="226"/>
      <c r="EF187" s="227"/>
      <c r="EG187" s="228"/>
      <c r="EH187" s="227"/>
      <c r="EK187" s="227"/>
      <c r="EL187" s="226"/>
      <c r="EM187" s="227"/>
      <c r="EN187" s="228"/>
      <c r="EO187" s="227"/>
      <c r="ER187" s="227"/>
      <c r="ES187" s="226"/>
      <c r="ET187" s="227"/>
      <c r="EU187" s="228"/>
      <c r="EV187" s="227"/>
      <c r="EY187" s="227"/>
      <c r="EZ187" s="226"/>
      <c r="FA187" s="227"/>
      <c r="FB187" s="228"/>
      <c r="FC187" s="227"/>
      <c r="FF187" s="227"/>
      <c r="FG187" s="226"/>
      <c r="FH187" s="227"/>
      <c r="FI187" s="228"/>
      <c r="FJ187" s="227"/>
      <c r="FM187" s="227"/>
      <c r="FN187" s="226"/>
      <c r="FO187" s="227"/>
      <c r="FP187" s="228"/>
      <c r="FQ187" s="227"/>
      <c r="FT187" s="227"/>
      <c r="FU187" s="226"/>
      <c r="FV187" s="227"/>
      <c r="FW187" s="228"/>
      <c r="FX187" s="227"/>
      <c r="GA187" s="227"/>
      <c r="GB187" s="226"/>
      <c r="GC187" s="227"/>
      <c r="GD187" s="228"/>
      <c r="GE187" s="227"/>
      <c r="GH187" s="227"/>
      <c r="GI187" s="226"/>
      <c r="GJ187" s="227"/>
      <c r="GK187" s="228"/>
      <c r="GL187" s="227"/>
      <c r="GO187" s="227"/>
      <c r="GP187" s="226"/>
      <c r="GQ187" s="227"/>
      <c r="GR187" s="228"/>
      <c r="GS187" s="227"/>
      <c r="GV187" s="227"/>
      <c r="GW187" s="226"/>
      <c r="GX187" s="227"/>
      <c r="GY187" s="228"/>
      <c r="GZ187" s="227"/>
      <c r="HC187" s="227"/>
      <c r="HD187" s="226"/>
      <c r="HE187" s="227"/>
      <c r="HF187" s="228"/>
      <c r="HG187" s="227"/>
      <c r="HJ187" s="227"/>
      <c r="HK187" s="226"/>
      <c r="HL187" s="227"/>
      <c r="HM187" s="228"/>
      <c r="HN187" s="227"/>
      <c r="HQ187" s="227"/>
      <c r="HR187" s="226"/>
      <c r="HS187" s="227"/>
      <c r="HT187" s="228"/>
      <c r="HU187" s="227"/>
      <c r="HX187" s="227"/>
      <c r="HY187" s="226"/>
      <c r="HZ187" s="227"/>
      <c r="IA187" s="228"/>
      <c r="IB187" s="227"/>
      <c r="IE187" s="227"/>
      <c r="IF187" s="226"/>
      <c r="IG187" s="227"/>
      <c r="IH187" s="228"/>
      <c r="II187" s="227"/>
      <c r="IK187" s="227"/>
      <c r="IL187" s="226"/>
      <c r="IM187" s="227"/>
      <c r="IN187" s="228"/>
      <c r="IO187" s="227"/>
      <c r="IQ187" s="227"/>
      <c r="IR187" s="226"/>
      <c r="IS187" s="227"/>
      <c r="IT187" s="228"/>
      <c r="IU187" s="227"/>
      <c r="IW187" s="227"/>
      <c r="IX187" s="226"/>
      <c r="IY187" s="227"/>
      <c r="IZ187" s="228"/>
      <c r="JA187" s="227"/>
      <c r="JC187" s="227"/>
      <c r="JD187" s="226"/>
      <c r="JE187" s="227"/>
      <c r="JF187" s="228"/>
      <c r="JG187" s="227"/>
      <c r="JI187" s="227"/>
      <c r="JJ187" s="226"/>
      <c r="JK187" s="227"/>
      <c r="JL187" s="228"/>
      <c r="JM187" s="227"/>
      <c r="JO187" s="227"/>
      <c r="JP187" s="226"/>
      <c r="JQ187" s="227"/>
      <c r="JR187" s="228"/>
      <c r="JS187" s="227"/>
      <c r="JU187" s="227"/>
      <c r="JV187" s="226"/>
      <c r="JW187" s="227"/>
      <c r="JX187" s="228"/>
      <c r="JY187" s="227"/>
      <c r="KA187" s="271"/>
      <c r="KB187" s="272"/>
      <c r="KC187" s="271"/>
      <c r="KD187" s="274"/>
      <c r="KE187" s="271"/>
      <c r="KG187" s="271"/>
      <c r="KH187" s="272"/>
      <c r="KI187" s="271"/>
      <c r="KJ187" s="274"/>
      <c r="KK187" s="271"/>
      <c r="KM187" s="271"/>
      <c r="KN187" s="272"/>
      <c r="KO187" s="271"/>
      <c r="KP187" s="274"/>
      <c r="KQ187" s="271"/>
      <c r="KS187" s="271"/>
      <c r="KT187" s="272"/>
      <c r="KU187" s="271"/>
      <c r="KV187" s="274"/>
      <c r="KW187" s="271"/>
      <c r="KY187" s="271"/>
      <c r="KZ187" s="272"/>
      <c r="LA187" s="271"/>
      <c r="LB187" s="274"/>
      <c r="LC187" s="271"/>
      <c r="LE187" s="271"/>
      <c r="LF187" s="272"/>
      <c r="LG187" s="271"/>
      <c r="LH187" s="274"/>
      <c r="LI187" s="271"/>
      <c r="LK187" s="271"/>
      <c r="LL187" s="272"/>
      <c r="LM187" s="271"/>
      <c r="LN187" s="274"/>
      <c r="LO187" s="271"/>
      <c r="LQ187" s="271"/>
      <c r="LR187" s="272"/>
      <c r="LS187" s="271"/>
      <c r="LT187" s="274"/>
      <c r="LU187" s="271"/>
    </row>
    <row r="188" spans="1:333" ht="18">
      <c r="A188" s="225" t="s">
        <v>80</v>
      </c>
      <c r="B188" s="226"/>
      <c r="C188" s="227"/>
      <c r="D188" s="228"/>
      <c r="E188" s="227"/>
      <c r="H188" s="225" t="s">
        <v>80</v>
      </c>
      <c r="I188" s="226"/>
      <c r="J188" s="227"/>
      <c r="K188" s="228"/>
      <c r="L188" s="227"/>
      <c r="O188" s="225" t="s">
        <v>80</v>
      </c>
      <c r="P188" s="226"/>
      <c r="Q188" s="227"/>
      <c r="R188" s="228"/>
      <c r="S188" s="227"/>
      <c r="V188" s="225" t="s">
        <v>80</v>
      </c>
      <c r="W188" s="226"/>
      <c r="X188" s="227"/>
      <c r="Y188" s="228"/>
      <c r="Z188" s="227"/>
      <c r="AC188" s="225" t="s">
        <v>80</v>
      </c>
      <c r="AD188" s="226"/>
      <c r="AE188" s="227"/>
      <c r="AF188" s="228"/>
      <c r="AG188" s="227"/>
      <c r="AJ188" s="225" t="s">
        <v>80</v>
      </c>
      <c r="AK188" s="226"/>
      <c r="AL188" s="227"/>
      <c r="AM188" s="228"/>
      <c r="AN188" s="227"/>
      <c r="AQ188" s="225" t="s">
        <v>80</v>
      </c>
      <c r="AR188" s="226"/>
      <c r="AS188" s="227"/>
      <c r="AT188" s="228"/>
      <c r="AU188" s="227"/>
      <c r="AX188" s="225" t="s">
        <v>80</v>
      </c>
      <c r="AY188" s="226"/>
      <c r="AZ188" s="227"/>
      <c r="BA188" s="228"/>
      <c r="BB188" s="227"/>
      <c r="BE188" s="225" t="s">
        <v>80</v>
      </c>
      <c r="BF188" s="226"/>
      <c r="BG188" s="227"/>
      <c r="BH188" s="228"/>
      <c r="BI188" s="227"/>
      <c r="BL188" s="225" t="s">
        <v>80</v>
      </c>
      <c r="BM188" s="226"/>
      <c r="BN188" s="227"/>
      <c r="BO188" s="228"/>
      <c r="BP188" s="227"/>
      <c r="BS188" s="225" t="s">
        <v>80</v>
      </c>
      <c r="BT188" s="226"/>
      <c r="BU188" s="227"/>
      <c r="BV188" s="228"/>
      <c r="BW188" s="227"/>
      <c r="BX188" s="227"/>
      <c r="BZ188" s="225" t="s">
        <v>80</v>
      </c>
      <c r="CA188" s="226"/>
      <c r="CB188" s="227"/>
      <c r="CC188" s="228"/>
      <c r="CD188" s="227"/>
      <c r="CG188" s="225" t="s">
        <v>80</v>
      </c>
      <c r="CH188" s="226"/>
      <c r="CI188" s="227"/>
      <c r="CJ188" s="228"/>
      <c r="CK188" s="227"/>
      <c r="CN188" s="225" t="s">
        <v>80</v>
      </c>
      <c r="CO188" s="226"/>
      <c r="CP188" s="227"/>
      <c r="CQ188" s="228"/>
      <c r="CR188" s="227"/>
      <c r="CU188" s="225" t="s">
        <v>80</v>
      </c>
      <c r="CV188" s="226"/>
      <c r="CW188" s="227"/>
      <c r="CX188" s="228"/>
      <c r="CY188" s="227"/>
      <c r="DB188" s="225" t="s">
        <v>80</v>
      </c>
      <c r="DC188" s="226"/>
      <c r="DD188" s="227"/>
      <c r="DE188" s="228"/>
      <c r="DF188" s="227"/>
      <c r="DI188" s="225" t="s">
        <v>80</v>
      </c>
      <c r="DJ188" s="226"/>
      <c r="DK188" s="227"/>
      <c r="DL188" s="228"/>
      <c r="DM188" s="227"/>
      <c r="DP188" s="225" t="s">
        <v>80</v>
      </c>
      <c r="DQ188" s="226"/>
      <c r="DR188" s="227"/>
      <c r="DS188" s="228"/>
      <c r="DT188" s="227"/>
      <c r="DW188" s="225" t="s">
        <v>80</v>
      </c>
      <c r="DX188" s="226"/>
      <c r="DY188" s="227"/>
      <c r="DZ188" s="228"/>
      <c r="EA188" s="227"/>
      <c r="ED188" s="225" t="s">
        <v>80</v>
      </c>
      <c r="EE188" s="226"/>
      <c r="EF188" s="227"/>
      <c r="EG188" s="228"/>
      <c r="EH188" s="227"/>
      <c r="EK188" s="225" t="s">
        <v>80</v>
      </c>
      <c r="EL188" s="226"/>
      <c r="EM188" s="227"/>
      <c r="EN188" s="228"/>
      <c r="EO188" s="227"/>
      <c r="ER188" s="225" t="s">
        <v>80</v>
      </c>
      <c r="ES188" s="226"/>
      <c r="ET188" s="227"/>
      <c r="EU188" s="228"/>
      <c r="EV188" s="227"/>
      <c r="EY188" s="225" t="s">
        <v>80</v>
      </c>
      <c r="EZ188" s="226"/>
      <c r="FA188" s="227"/>
      <c r="FB188" s="228"/>
      <c r="FC188" s="227"/>
      <c r="FF188" s="225" t="s">
        <v>80</v>
      </c>
      <c r="FG188" s="226"/>
      <c r="FH188" s="227"/>
      <c r="FI188" s="228"/>
      <c r="FJ188" s="227"/>
      <c r="FM188" s="225" t="s">
        <v>80</v>
      </c>
      <c r="FN188" s="226"/>
      <c r="FO188" s="227"/>
      <c r="FP188" s="228"/>
      <c r="FQ188" s="227"/>
      <c r="FT188" s="225" t="s">
        <v>80</v>
      </c>
      <c r="FU188" s="226"/>
      <c r="FV188" s="227"/>
      <c r="FW188" s="228"/>
      <c r="FX188" s="227"/>
      <c r="GA188" s="225" t="s">
        <v>80</v>
      </c>
      <c r="GB188" s="226"/>
      <c r="GC188" s="227"/>
      <c r="GD188" s="228"/>
      <c r="GE188" s="227"/>
      <c r="GH188" s="225" t="s">
        <v>80</v>
      </c>
      <c r="GI188" s="226"/>
      <c r="GJ188" s="227"/>
      <c r="GK188" s="228"/>
      <c r="GL188" s="227"/>
      <c r="GO188" s="225" t="s">
        <v>80</v>
      </c>
      <c r="GP188" s="226"/>
      <c r="GQ188" s="227"/>
      <c r="GR188" s="228"/>
      <c r="GS188" s="227"/>
      <c r="GV188" s="225" t="s">
        <v>80</v>
      </c>
      <c r="GW188" s="226"/>
      <c r="GX188" s="227"/>
      <c r="GY188" s="228"/>
      <c r="GZ188" s="227"/>
      <c r="HC188" s="225" t="s">
        <v>80</v>
      </c>
      <c r="HD188" s="226"/>
      <c r="HE188" s="227"/>
      <c r="HF188" s="228"/>
      <c r="HG188" s="227"/>
      <c r="HJ188" s="225" t="s">
        <v>80</v>
      </c>
      <c r="HK188" s="226"/>
      <c r="HL188" s="227"/>
      <c r="HM188" s="228"/>
      <c r="HN188" s="227"/>
      <c r="HQ188" s="225" t="s">
        <v>80</v>
      </c>
      <c r="HR188" s="226"/>
      <c r="HS188" s="227"/>
      <c r="HT188" s="228"/>
      <c r="HU188" s="227"/>
      <c r="HX188" s="225" t="s">
        <v>80</v>
      </c>
      <c r="HY188" s="226"/>
      <c r="HZ188" s="227"/>
      <c r="IA188" s="228"/>
      <c r="IB188" s="227"/>
      <c r="IE188" s="225" t="s">
        <v>80</v>
      </c>
      <c r="IF188" s="226"/>
      <c r="IG188" s="227"/>
      <c r="IH188" s="228"/>
      <c r="II188" s="227"/>
      <c r="IK188" s="225" t="s">
        <v>80</v>
      </c>
      <c r="IL188" s="226"/>
      <c r="IM188" s="227"/>
      <c r="IN188" s="228"/>
      <c r="IO188" s="227"/>
      <c r="IQ188" s="225" t="s">
        <v>80</v>
      </c>
      <c r="IR188" s="226"/>
      <c r="IS188" s="227"/>
      <c r="IT188" s="228"/>
      <c r="IU188" s="227"/>
      <c r="IW188" s="225" t="s">
        <v>80</v>
      </c>
      <c r="IX188" s="226"/>
      <c r="IY188" s="227"/>
      <c r="IZ188" s="228"/>
      <c r="JA188" s="227"/>
      <c r="JC188" s="225" t="s">
        <v>80</v>
      </c>
      <c r="JD188" s="226"/>
      <c r="JE188" s="227"/>
      <c r="JF188" s="228"/>
      <c r="JG188" s="227"/>
      <c r="JI188" s="225" t="s">
        <v>80</v>
      </c>
      <c r="JJ188" s="226"/>
      <c r="JK188" s="227"/>
      <c r="JL188" s="228"/>
      <c r="JM188" s="227"/>
      <c r="JO188" s="225" t="s">
        <v>80</v>
      </c>
      <c r="JP188" s="226"/>
      <c r="JQ188" s="227"/>
      <c r="JR188" s="228"/>
      <c r="JS188" s="227"/>
      <c r="JU188" s="225" t="s">
        <v>80</v>
      </c>
      <c r="JV188" s="226"/>
      <c r="JW188" s="227"/>
      <c r="JX188" s="228"/>
      <c r="JY188" s="227"/>
      <c r="KA188" s="270" t="s">
        <v>80</v>
      </c>
      <c r="KB188" s="272"/>
      <c r="KC188" s="271"/>
      <c r="KD188" s="274"/>
      <c r="KE188" s="271"/>
      <c r="KG188" s="270" t="s">
        <v>80</v>
      </c>
      <c r="KH188" s="272"/>
      <c r="KI188" s="271"/>
      <c r="KJ188" s="274"/>
      <c r="KK188" s="271"/>
      <c r="KM188" s="270" t="s">
        <v>80</v>
      </c>
      <c r="KN188" s="272"/>
      <c r="KO188" s="271"/>
      <c r="KP188" s="274"/>
      <c r="KQ188" s="271"/>
      <c r="KS188" s="270" t="s">
        <v>80</v>
      </c>
      <c r="KT188" s="272"/>
      <c r="KU188" s="271"/>
      <c r="KV188" s="274"/>
      <c r="KW188" s="271"/>
      <c r="KY188" s="270" t="s">
        <v>80</v>
      </c>
      <c r="KZ188" s="272"/>
      <c r="LA188" s="271"/>
      <c r="LB188" s="274"/>
      <c r="LC188" s="271"/>
      <c r="LE188" s="270" t="s">
        <v>80</v>
      </c>
      <c r="LF188" s="272"/>
      <c r="LG188" s="271"/>
      <c r="LH188" s="274"/>
      <c r="LI188" s="271"/>
      <c r="LK188" s="270" t="s">
        <v>80</v>
      </c>
      <c r="LL188" s="272"/>
      <c r="LM188" s="271"/>
      <c r="LN188" s="274"/>
      <c r="LO188" s="271"/>
      <c r="LQ188" s="270" t="s">
        <v>80</v>
      </c>
      <c r="LR188" s="272"/>
      <c r="LS188" s="271"/>
      <c r="LT188" s="274"/>
      <c r="LU188" s="271"/>
    </row>
    <row r="189" spans="1:333" ht="18">
      <c r="A189" s="169"/>
      <c r="B189" s="170"/>
      <c r="C189" s="169"/>
      <c r="D189" s="171"/>
      <c r="E189" s="169"/>
      <c r="H189" s="169"/>
      <c r="I189" s="170"/>
      <c r="J189" s="169"/>
      <c r="K189" s="171"/>
      <c r="L189" s="169"/>
      <c r="O189" s="169"/>
      <c r="P189" s="170"/>
      <c r="Q189" s="169"/>
      <c r="R189" s="171"/>
      <c r="S189" s="169"/>
      <c r="V189" s="169"/>
      <c r="W189" s="170"/>
      <c r="X189" s="169"/>
      <c r="Y189" s="171"/>
      <c r="Z189" s="169"/>
      <c r="AC189" s="169"/>
      <c r="AD189" s="170"/>
      <c r="AE189" s="169"/>
      <c r="AF189" s="171"/>
      <c r="AG189" s="169"/>
      <c r="AJ189" s="169"/>
      <c r="AK189" s="170"/>
      <c r="AL189" s="169"/>
      <c r="AM189" s="171"/>
      <c r="AN189" s="169"/>
      <c r="AQ189" s="169"/>
      <c r="AR189" s="170"/>
      <c r="AS189" s="169"/>
      <c r="AT189" s="171"/>
      <c r="AU189" s="169"/>
      <c r="AX189" s="169"/>
      <c r="AY189" s="170"/>
      <c r="AZ189" s="169"/>
      <c r="BA189" s="171"/>
      <c r="BB189" s="169"/>
      <c r="BE189" s="169"/>
      <c r="BF189" s="170"/>
      <c r="BG189" s="169"/>
      <c r="BH189" s="171"/>
      <c r="BI189" s="169"/>
      <c r="BL189" s="169"/>
      <c r="BM189" s="170"/>
      <c r="BN189" s="169"/>
      <c r="BO189" s="171"/>
      <c r="BP189" s="169"/>
      <c r="BS189" s="169"/>
      <c r="BT189" s="170"/>
      <c r="BU189" s="169"/>
      <c r="BV189" s="171"/>
      <c r="BW189" s="169"/>
      <c r="BX189" s="169"/>
      <c r="BZ189" s="169"/>
      <c r="CA189" s="170"/>
      <c r="CB189" s="169"/>
      <c r="CC189" s="171"/>
      <c r="CD189" s="169"/>
      <c r="CG189" s="169"/>
      <c r="CH189" s="170"/>
      <c r="CI189" s="169"/>
      <c r="CJ189" s="171"/>
      <c r="CK189" s="169"/>
      <c r="CN189" s="169"/>
      <c r="CO189" s="170"/>
      <c r="CP189" s="169"/>
      <c r="CQ189" s="171"/>
      <c r="CR189" s="169"/>
      <c r="CU189" s="169"/>
      <c r="CV189" s="170"/>
      <c r="CW189" s="169"/>
      <c r="CX189" s="171"/>
      <c r="CY189" s="169"/>
      <c r="DB189" s="169"/>
      <c r="DC189" s="170"/>
      <c r="DD189" s="169"/>
      <c r="DE189" s="171"/>
      <c r="DF189" s="169"/>
      <c r="DI189" s="169"/>
      <c r="DJ189" s="170"/>
      <c r="DK189" s="169"/>
      <c r="DL189" s="171"/>
      <c r="DM189" s="169"/>
      <c r="DP189" s="169"/>
      <c r="DQ189" s="170"/>
      <c r="DR189" s="169"/>
      <c r="DS189" s="171"/>
      <c r="DT189" s="169"/>
      <c r="DW189" s="169"/>
      <c r="DX189" s="170"/>
      <c r="DY189" s="169"/>
      <c r="DZ189" s="171"/>
      <c r="EA189" s="169"/>
      <c r="ED189" s="169"/>
      <c r="EE189" s="170"/>
      <c r="EF189" s="169"/>
      <c r="EG189" s="171"/>
      <c r="EH189" s="169"/>
      <c r="EK189" s="169"/>
      <c r="EL189" s="170"/>
      <c r="EM189" s="169"/>
      <c r="EN189" s="171"/>
      <c r="EO189" s="169"/>
      <c r="ER189" s="169"/>
      <c r="ES189" s="170"/>
      <c r="ET189" s="169"/>
      <c r="EU189" s="171"/>
      <c r="EV189" s="169"/>
      <c r="EY189" s="169"/>
      <c r="EZ189" s="170"/>
      <c r="FA189" s="169"/>
      <c r="FB189" s="171"/>
      <c r="FC189" s="169"/>
      <c r="FF189" s="169"/>
      <c r="FG189" s="170"/>
      <c r="FH189" s="169"/>
      <c r="FI189" s="171"/>
      <c r="FJ189" s="169"/>
      <c r="FM189" s="169"/>
      <c r="FN189" s="170"/>
      <c r="FO189" s="169"/>
      <c r="FP189" s="171"/>
      <c r="FQ189" s="169"/>
      <c r="FT189" s="169"/>
      <c r="FU189" s="170"/>
      <c r="FV189" s="169"/>
      <c r="FW189" s="171"/>
      <c r="FX189" s="169"/>
      <c r="GA189" s="169"/>
      <c r="GB189" s="170"/>
      <c r="GC189" s="169"/>
      <c r="GD189" s="171"/>
      <c r="GE189" s="169"/>
      <c r="GH189" s="169"/>
      <c r="GI189" s="170"/>
      <c r="GJ189" s="169"/>
      <c r="GK189" s="171"/>
      <c r="GL189" s="169"/>
      <c r="GO189" s="169"/>
      <c r="GP189" s="170"/>
      <c r="GQ189" s="169"/>
      <c r="GR189" s="171"/>
      <c r="GS189" s="169"/>
      <c r="GV189" s="169"/>
      <c r="GW189" s="170"/>
      <c r="GX189" s="169"/>
      <c r="GY189" s="171"/>
      <c r="GZ189" s="169"/>
      <c r="HC189" s="169"/>
      <c r="HD189" s="170"/>
      <c r="HE189" s="169"/>
      <c r="HF189" s="171"/>
      <c r="HG189" s="169"/>
      <c r="HJ189" s="169"/>
      <c r="HK189" s="170"/>
      <c r="HL189" s="169"/>
      <c r="HM189" s="171"/>
      <c r="HN189" s="169"/>
      <c r="HQ189" s="169"/>
      <c r="HR189" s="170"/>
      <c r="HS189" s="169"/>
      <c r="HT189" s="171"/>
      <c r="HU189" s="169"/>
      <c r="HX189" s="169"/>
      <c r="HY189" s="170"/>
      <c r="HZ189" s="169"/>
      <c r="IA189" s="171"/>
      <c r="IB189" s="169"/>
      <c r="IE189" s="169"/>
      <c r="IF189" s="170"/>
      <c r="IG189" s="169"/>
      <c r="IH189" s="171"/>
      <c r="II189" s="169"/>
      <c r="IK189" s="169"/>
      <c r="IL189" s="170"/>
      <c r="IM189" s="169"/>
      <c r="IN189" s="171"/>
      <c r="IO189" s="169"/>
      <c r="IQ189" s="169"/>
      <c r="IR189" s="170"/>
      <c r="IS189" s="169"/>
      <c r="IT189" s="171"/>
      <c r="IU189" s="169"/>
      <c r="IW189" s="169"/>
      <c r="IX189" s="170"/>
      <c r="IY189" s="169"/>
      <c r="IZ189" s="171"/>
      <c r="JA189" s="169"/>
      <c r="JC189" s="169"/>
      <c r="JD189" s="170"/>
      <c r="JE189" s="169"/>
      <c r="JF189" s="171"/>
      <c r="JG189" s="169"/>
      <c r="JI189" s="169"/>
      <c r="JJ189" s="170"/>
      <c r="JK189" s="169"/>
      <c r="JL189" s="171"/>
      <c r="JM189" s="169"/>
      <c r="JO189" s="169"/>
      <c r="JP189" s="170"/>
      <c r="JQ189" s="169"/>
      <c r="JR189" s="171"/>
      <c r="JS189" s="169"/>
      <c r="JU189" s="169"/>
      <c r="JV189" s="170"/>
      <c r="JW189" s="169"/>
      <c r="JX189" s="171"/>
      <c r="JY189" s="169"/>
      <c r="KA189" s="169"/>
      <c r="KB189" s="170"/>
      <c r="KC189" s="169"/>
      <c r="KD189" s="171"/>
      <c r="KE189" s="169"/>
      <c r="KG189" s="169"/>
      <c r="KH189" s="170"/>
      <c r="KI189" s="169"/>
      <c r="KJ189" s="171"/>
      <c r="KK189" s="169"/>
      <c r="KM189" s="169"/>
      <c r="KN189" s="170"/>
      <c r="KO189" s="169"/>
      <c r="KP189" s="171"/>
      <c r="KQ189" s="169"/>
      <c r="KS189" s="169"/>
      <c r="KT189" s="170"/>
      <c r="KU189" s="169"/>
      <c r="KV189" s="171"/>
      <c r="KW189" s="169"/>
      <c r="KY189" s="169"/>
      <c r="KZ189" s="170"/>
      <c r="LA189" s="169"/>
      <c r="LB189" s="171"/>
      <c r="LC189" s="169"/>
      <c r="LE189" s="169"/>
      <c r="LF189" s="170"/>
      <c r="LG189" s="169"/>
      <c r="LH189" s="171"/>
      <c r="LI189" s="169"/>
      <c r="LK189" s="169"/>
      <c r="LL189" s="170"/>
      <c r="LM189" s="169"/>
      <c r="LN189" s="171"/>
      <c r="LO189" s="169"/>
      <c r="LQ189" s="169"/>
      <c r="LR189" s="170"/>
      <c r="LS189" s="169"/>
      <c r="LT189" s="171"/>
      <c r="LU189" s="169"/>
    </row>
    <row r="190" spans="1:333" s="233" customFormat="1" ht="72" customHeight="1">
      <c r="A190" s="229" t="s">
        <v>103</v>
      </c>
      <c r="B190" s="230" t="s">
        <v>68</v>
      </c>
      <c r="C190" s="231" t="s">
        <v>69</v>
      </c>
      <c r="D190" s="232" t="s">
        <v>70</v>
      </c>
      <c r="E190" s="231" t="s">
        <v>69</v>
      </c>
      <c r="H190" s="229" t="s">
        <v>103</v>
      </c>
      <c r="I190" s="230" t="s">
        <v>68</v>
      </c>
      <c r="J190" s="231" t="s">
        <v>69</v>
      </c>
      <c r="K190" s="232" t="s">
        <v>70</v>
      </c>
      <c r="L190" s="231" t="s">
        <v>69</v>
      </c>
      <c r="O190" s="229" t="s">
        <v>103</v>
      </c>
      <c r="P190" s="230" t="s">
        <v>68</v>
      </c>
      <c r="Q190" s="231" t="s">
        <v>69</v>
      </c>
      <c r="R190" s="232" t="s">
        <v>70</v>
      </c>
      <c r="S190" s="231" t="s">
        <v>69</v>
      </c>
      <c r="V190" s="229" t="s">
        <v>103</v>
      </c>
      <c r="W190" s="230" t="s">
        <v>68</v>
      </c>
      <c r="X190" s="231" t="s">
        <v>69</v>
      </c>
      <c r="Y190" s="232" t="s">
        <v>70</v>
      </c>
      <c r="Z190" s="231" t="s">
        <v>69</v>
      </c>
      <c r="AC190" s="229" t="s">
        <v>103</v>
      </c>
      <c r="AD190" s="230" t="s">
        <v>68</v>
      </c>
      <c r="AE190" s="231" t="s">
        <v>69</v>
      </c>
      <c r="AF190" s="232" t="s">
        <v>70</v>
      </c>
      <c r="AG190" s="231" t="s">
        <v>69</v>
      </c>
      <c r="AJ190" s="229" t="s">
        <v>103</v>
      </c>
      <c r="AK190" s="230" t="s">
        <v>68</v>
      </c>
      <c r="AL190" s="231" t="s">
        <v>69</v>
      </c>
      <c r="AM190" s="232" t="s">
        <v>70</v>
      </c>
      <c r="AN190" s="231" t="s">
        <v>69</v>
      </c>
      <c r="AQ190" s="229" t="s">
        <v>103</v>
      </c>
      <c r="AR190" s="230" t="s">
        <v>68</v>
      </c>
      <c r="AS190" s="231" t="s">
        <v>69</v>
      </c>
      <c r="AT190" s="232" t="s">
        <v>70</v>
      </c>
      <c r="AU190" s="231" t="s">
        <v>69</v>
      </c>
      <c r="AX190" s="229" t="s">
        <v>103</v>
      </c>
      <c r="AY190" s="230" t="s">
        <v>68</v>
      </c>
      <c r="AZ190" s="231" t="s">
        <v>69</v>
      </c>
      <c r="BA190" s="232" t="s">
        <v>70</v>
      </c>
      <c r="BB190" s="231" t="s">
        <v>69</v>
      </c>
      <c r="BE190" s="229" t="s">
        <v>103</v>
      </c>
      <c r="BF190" s="230" t="s">
        <v>68</v>
      </c>
      <c r="BG190" s="231" t="s">
        <v>69</v>
      </c>
      <c r="BH190" s="232" t="s">
        <v>70</v>
      </c>
      <c r="BI190" s="231" t="s">
        <v>69</v>
      </c>
      <c r="BL190" s="229" t="s">
        <v>103</v>
      </c>
      <c r="BM190" s="230" t="s">
        <v>68</v>
      </c>
      <c r="BN190" s="231" t="s">
        <v>69</v>
      </c>
      <c r="BO190" s="232" t="s">
        <v>70</v>
      </c>
      <c r="BP190" s="231" t="s">
        <v>69</v>
      </c>
      <c r="BS190" s="229" t="s">
        <v>103</v>
      </c>
      <c r="BT190" s="230" t="s">
        <v>68</v>
      </c>
      <c r="BU190" s="231" t="s">
        <v>69</v>
      </c>
      <c r="BV190" s="232" t="s">
        <v>70</v>
      </c>
      <c r="BW190" s="231" t="s">
        <v>69</v>
      </c>
      <c r="BX190" s="234"/>
      <c r="BZ190" s="229" t="s">
        <v>103</v>
      </c>
      <c r="CA190" s="230" t="s">
        <v>68</v>
      </c>
      <c r="CB190" s="231" t="s">
        <v>69</v>
      </c>
      <c r="CC190" s="232" t="s">
        <v>70</v>
      </c>
      <c r="CD190" s="231" t="s">
        <v>69</v>
      </c>
      <c r="CG190" s="229" t="s">
        <v>103</v>
      </c>
      <c r="CH190" s="230" t="s">
        <v>68</v>
      </c>
      <c r="CI190" s="231" t="s">
        <v>69</v>
      </c>
      <c r="CJ190" s="232" t="s">
        <v>70</v>
      </c>
      <c r="CK190" s="231" t="s">
        <v>69</v>
      </c>
      <c r="CN190" s="229" t="s">
        <v>103</v>
      </c>
      <c r="CO190" s="230" t="s">
        <v>68</v>
      </c>
      <c r="CP190" s="231" t="s">
        <v>69</v>
      </c>
      <c r="CQ190" s="232" t="s">
        <v>70</v>
      </c>
      <c r="CR190" s="231" t="s">
        <v>69</v>
      </c>
      <c r="CU190" s="229" t="s">
        <v>103</v>
      </c>
      <c r="CV190" s="230" t="s">
        <v>68</v>
      </c>
      <c r="CW190" s="231" t="s">
        <v>69</v>
      </c>
      <c r="CX190" s="232" t="s">
        <v>70</v>
      </c>
      <c r="CY190" s="231" t="s">
        <v>69</v>
      </c>
      <c r="DB190" s="229" t="s">
        <v>103</v>
      </c>
      <c r="DC190" s="230" t="s">
        <v>68</v>
      </c>
      <c r="DD190" s="231" t="s">
        <v>69</v>
      </c>
      <c r="DE190" s="232" t="s">
        <v>70</v>
      </c>
      <c r="DF190" s="231" t="s">
        <v>69</v>
      </c>
      <c r="DI190" s="229" t="s">
        <v>103</v>
      </c>
      <c r="DJ190" s="230" t="s">
        <v>68</v>
      </c>
      <c r="DK190" s="231" t="s">
        <v>69</v>
      </c>
      <c r="DL190" s="232" t="s">
        <v>70</v>
      </c>
      <c r="DM190" s="231" t="s">
        <v>69</v>
      </c>
      <c r="DP190" s="229" t="s">
        <v>103</v>
      </c>
      <c r="DQ190" s="230" t="s">
        <v>68</v>
      </c>
      <c r="DR190" s="231" t="s">
        <v>69</v>
      </c>
      <c r="DS190" s="232" t="s">
        <v>70</v>
      </c>
      <c r="DT190" s="231" t="s">
        <v>69</v>
      </c>
      <c r="DW190" s="229" t="s">
        <v>103</v>
      </c>
      <c r="DX190" s="230" t="s">
        <v>68</v>
      </c>
      <c r="DY190" s="231" t="s">
        <v>69</v>
      </c>
      <c r="DZ190" s="232" t="s">
        <v>70</v>
      </c>
      <c r="EA190" s="231" t="s">
        <v>69</v>
      </c>
      <c r="ED190" s="229" t="s">
        <v>103</v>
      </c>
      <c r="EE190" s="230" t="s">
        <v>68</v>
      </c>
      <c r="EF190" s="231" t="s">
        <v>69</v>
      </c>
      <c r="EG190" s="232" t="s">
        <v>70</v>
      </c>
      <c r="EH190" s="231" t="s">
        <v>69</v>
      </c>
      <c r="EK190" s="229" t="s">
        <v>103</v>
      </c>
      <c r="EL190" s="230" t="s">
        <v>68</v>
      </c>
      <c r="EM190" s="231" t="s">
        <v>69</v>
      </c>
      <c r="EN190" s="232" t="s">
        <v>70</v>
      </c>
      <c r="EO190" s="231" t="s">
        <v>69</v>
      </c>
      <c r="ER190" s="229" t="s">
        <v>103</v>
      </c>
      <c r="ES190" s="230" t="s">
        <v>68</v>
      </c>
      <c r="ET190" s="231" t="s">
        <v>69</v>
      </c>
      <c r="EU190" s="232" t="s">
        <v>70</v>
      </c>
      <c r="EV190" s="231" t="s">
        <v>69</v>
      </c>
      <c r="EY190" s="229" t="s">
        <v>103</v>
      </c>
      <c r="EZ190" s="230" t="s">
        <v>68</v>
      </c>
      <c r="FA190" s="231" t="s">
        <v>69</v>
      </c>
      <c r="FB190" s="232" t="s">
        <v>70</v>
      </c>
      <c r="FC190" s="231" t="s">
        <v>69</v>
      </c>
      <c r="FF190" s="229" t="s">
        <v>103</v>
      </c>
      <c r="FG190" s="230" t="s">
        <v>68</v>
      </c>
      <c r="FH190" s="231" t="s">
        <v>69</v>
      </c>
      <c r="FI190" s="232" t="s">
        <v>70</v>
      </c>
      <c r="FJ190" s="231" t="s">
        <v>69</v>
      </c>
      <c r="FM190" s="229" t="s">
        <v>103</v>
      </c>
      <c r="FN190" s="230" t="s">
        <v>68</v>
      </c>
      <c r="FO190" s="231" t="s">
        <v>69</v>
      </c>
      <c r="FP190" s="232" t="s">
        <v>70</v>
      </c>
      <c r="FQ190" s="231" t="s">
        <v>69</v>
      </c>
      <c r="FT190" s="229" t="s">
        <v>103</v>
      </c>
      <c r="FU190" s="230" t="s">
        <v>68</v>
      </c>
      <c r="FV190" s="231" t="s">
        <v>69</v>
      </c>
      <c r="FW190" s="232" t="s">
        <v>70</v>
      </c>
      <c r="FX190" s="231" t="s">
        <v>69</v>
      </c>
      <c r="GA190" s="229" t="s">
        <v>103</v>
      </c>
      <c r="GB190" s="230" t="s">
        <v>68</v>
      </c>
      <c r="GC190" s="231" t="s">
        <v>69</v>
      </c>
      <c r="GD190" s="232" t="s">
        <v>70</v>
      </c>
      <c r="GE190" s="231" t="s">
        <v>69</v>
      </c>
      <c r="GH190" s="229" t="s">
        <v>103</v>
      </c>
      <c r="GI190" s="230" t="s">
        <v>68</v>
      </c>
      <c r="GJ190" s="231" t="s">
        <v>69</v>
      </c>
      <c r="GK190" s="232" t="s">
        <v>70</v>
      </c>
      <c r="GL190" s="231" t="s">
        <v>69</v>
      </c>
      <c r="GO190" s="229" t="s">
        <v>103</v>
      </c>
      <c r="GP190" s="230" t="s">
        <v>68</v>
      </c>
      <c r="GQ190" s="231" t="s">
        <v>69</v>
      </c>
      <c r="GR190" s="232" t="s">
        <v>70</v>
      </c>
      <c r="GS190" s="231" t="s">
        <v>69</v>
      </c>
      <c r="GV190" s="229" t="s">
        <v>103</v>
      </c>
      <c r="GW190" s="230" t="s">
        <v>68</v>
      </c>
      <c r="GX190" s="231" t="s">
        <v>69</v>
      </c>
      <c r="GY190" s="232" t="s">
        <v>70</v>
      </c>
      <c r="GZ190" s="231" t="s">
        <v>69</v>
      </c>
      <c r="HC190" s="229" t="s">
        <v>103</v>
      </c>
      <c r="HD190" s="230" t="s">
        <v>68</v>
      </c>
      <c r="HE190" s="231" t="s">
        <v>69</v>
      </c>
      <c r="HF190" s="232" t="s">
        <v>70</v>
      </c>
      <c r="HG190" s="231" t="s">
        <v>69</v>
      </c>
      <c r="HJ190" s="229" t="s">
        <v>103</v>
      </c>
      <c r="HK190" s="230" t="s">
        <v>68</v>
      </c>
      <c r="HL190" s="231" t="s">
        <v>69</v>
      </c>
      <c r="HM190" s="232" t="s">
        <v>70</v>
      </c>
      <c r="HN190" s="231" t="s">
        <v>69</v>
      </c>
      <c r="HQ190" s="229" t="s">
        <v>103</v>
      </c>
      <c r="HR190" s="230" t="s">
        <v>68</v>
      </c>
      <c r="HS190" s="231" t="s">
        <v>69</v>
      </c>
      <c r="HT190" s="232" t="s">
        <v>70</v>
      </c>
      <c r="HU190" s="231" t="s">
        <v>69</v>
      </c>
      <c r="HX190" s="229" t="s">
        <v>103</v>
      </c>
      <c r="HY190" s="230" t="s">
        <v>68</v>
      </c>
      <c r="HZ190" s="231" t="s">
        <v>69</v>
      </c>
      <c r="IA190" s="232" t="s">
        <v>70</v>
      </c>
      <c r="IB190" s="231" t="s">
        <v>69</v>
      </c>
      <c r="IE190" s="229" t="s">
        <v>103</v>
      </c>
      <c r="IF190" s="230" t="s">
        <v>68</v>
      </c>
      <c r="IG190" s="231" t="s">
        <v>69</v>
      </c>
      <c r="IH190" s="232" t="s">
        <v>70</v>
      </c>
      <c r="II190" s="231" t="s">
        <v>69</v>
      </c>
      <c r="IK190" s="229" t="s">
        <v>103</v>
      </c>
      <c r="IL190" s="230" t="s">
        <v>68</v>
      </c>
      <c r="IM190" s="231" t="s">
        <v>69</v>
      </c>
      <c r="IN190" s="232" t="s">
        <v>70</v>
      </c>
      <c r="IO190" s="231" t="s">
        <v>69</v>
      </c>
      <c r="IQ190" s="229" t="s">
        <v>103</v>
      </c>
      <c r="IR190" s="230" t="s">
        <v>68</v>
      </c>
      <c r="IS190" s="231" t="s">
        <v>69</v>
      </c>
      <c r="IT190" s="232" t="s">
        <v>70</v>
      </c>
      <c r="IU190" s="231" t="s">
        <v>69</v>
      </c>
      <c r="IW190" s="229" t="s">
        <v>103</v>
      </c>
      <c r="IX190" s="230" t="s">
        <v>68</v>
      </c>
      <c r="IY190" s="231" t="s">
        <v>69</v>
      </c>
      <c r="IZ190" s="232" t="s">
        <v>70</v>
      </c>
      <c r="JA190" s="231" t="s">
        <v>69</v>
      </c>
      <c r="JC190" s="229" t="s">
        <v>103</v>
      </c>
      <c r="JD190" s="230" t="s">
        <v>68</v>
      </c>
      <c r="JE190" s="231" t="s">
        <v>69</v>
      </c>
      <c r="JF190" s="232" t="s">
        <v>70</v>
      </c>
      <c r="JG190" s="231" t="s">
        <v>69</v>
      </c>
      <c r="JI190" s="229" t="s">
        <v>103</v>
      </c>
      <c r="JJ190" s="230" t="s">
        <v>68</v>
      </c>
      <c r="JK190" s="231" t="s">
        <v>69</v>
      </c>
      <c r="JL190" s="232" t="s">
        <v>70</v>
      </c>
      <c r="JM190" s="231" t="s">
        <v>69</v>
      </c>
      <c r="JO190" s="229" t="s">
        <v>103</v>
      </c>
      <c r="JP190" s="230" t="s">
        <v>68</v>
      </c>
      <c r="JQ190" s="231" t="s">
        <v>69</v>
      </c>
      <c r="JR190" s="232" t="s">
        <v>70</v>
      </c>
      <c r="JS190" s="231" t="s">
        <v>69</v>
      </c>
      <c r="JU190" s="229" t="s">
        <v>103</v>
      </c>
      <c r="JV190" s="230" t="s">
        <v>68</v>
      </c>
      <c r="JW190" s="231" t="s">
        <v>69</v>
      </c>
      <c r="JX190" s="232" t="s">
        <v>70</v>
      </c>
      <c r="JY190" s="231" t="s">
        <v>69</v>
      </c>
      <c r="KA190" s="301" t="s">
        <v>103</v>
      </c>
      <c r="KB190" s="302" t="s">
        <v>68</v>
      </c>
      <c r="KC190" s="303" t="s">
        <v>69</v>
      </c>
      <c r="KD190" s="304" t="s">
        <v>70</v>
      </c>
      <c r="KE190" s="303" t="s">
        <v>69</v>
      </c>
      <c r="KG190" s="301" t="s">
        <v>103</v>
      </c>
      <c r="KH190" s="302" t="s">
        <v>68</v>
      </c>
      <c r="KI190" s="303" t="s">
        <v>69</v>
      </c>
      <c r="KJ190" s="304" t="s">
        <v>70</v>
      </c>
      <c r="KK190" s="303" t="s">
        <v>69</v>
      </c>
      <c r="KM190" s="301" t="s">
        <v>103</v>
      </c>
      <c r="KN190" s="302" t="s">
        <v>68</v>
      </c>
      <c r="KO190" s="303" t="s">
        <v>69</v>
      </c>
      <c r="KP190" s="304" t="s">
        <v>70</v>
      </c>
      <c r="KQ190" s="303" t="s">
        <v>69</v>
      </c>
      <c r="KS190" s="301" t="s">
        <v>103</v>
      </c>
      <c r="KT190" s="302" t="s">
        <v>68</v>
      </c>
      <c r="KU190" s="303" t="s">
        <v>69</v>
      </c>
      <c r="KV190" s="304" t="s">
        <v>70</v>
      </c>
      <c r="KW190" s="303" t="s">
        <v>69</v>
      </c>
      <c r="KY190" s="301" t="s">
        <v>103</v>
      </c>
      <c r="KZ190" s="302" t="s">
        <v>68</v>
      </c>
      <c r="LA190" s="303" t="s">
        <v>69</v>
      </c>
      <c r="LB190" s="304" t="s">
        <v>70</v>
      </c>
      <c r="LC190" s="303" t="s">
        <v>69</v>
      </c>
      <c r="LE190" s="301" t="s">
        <v>103</v>
      </c>
      <c r="LF190" s="302" t="s">
        <v>68</v>
      </c>
      <c r="LG190" s="303" t="s">
        <v>69</v>
      </c>
      <c r="LH190" s="304" t="s">
        <v>70</v>
      </c>
      <c r="LI190" s="303" t="s">
        <v>69</v>
      </c>
      <c r="LK190" s="301" t="s">
        <v>103</v>
      </c>
      <c r="LL190" s="302" t="s">
        <v>68</v>
      </c>
      <c r="LM190" s="303" t="s">
        <v>69</v>
      </c>
      <c r="LN190" s="304" t="s">
        <v>70</v>
      </c>
      <c r="LO190" s="303" t="s">
        <v>69</v>
      </c>
      <c r="LQ190" s="301" t="s">
        <v>103</v>
      </c>
      <c r="LR190" s="302" t="s">
        <v>68</v>
      </c>
      <c r="LS190" s="303" t="s">
        <v>69</v>
      </c>
      <c r="LT190" s="304" t="s">
        <v>70</v>
      </c>
      <c r="LU190" s="303" t="s">
        <v>69</v>
      </c>
    </row>
    <row r="191" spans="1:333" ht="18">
      <c r="A191" s="169"/>
      <c r="B191" s="170"/>
      <c r="C191" s="169"/>
      <c r="D191" s="171"/>
      <c r="E191" s="169"/>
      <c r="H191" s="169"/>
      <c r="I191" s="170"/>
      <c r="J191" s="169"/>
      <c r="K191" s="171"/>
      <c r="L191" s="169"/>
      <c r="O191" s="169"/>
      <c r="P191" s="170"/>
      <c r="Q191" s="169"/>
      <c r="R191" s="171"/>
      <c r="S191" s="169"/>
      <c r="V191" s="169"/>
      <c r="W191" s="170"/>
      <c r="X191" s="169"/>
      <c r="Y191" s="171"/>
      <c r="Z191" s="169"/>
      <c r="AC191" s="169"/>
      <c r="AD191" s="170"/>
      <c r="AE191" s="169"/>
      <c r="AF191" s="171"/>
      <c r="AG191" s="169"/>
      <c r="AJ191" s="169"/>
      <c r="AK191" s="170"/>
      <c r="AL191" s="169"/>
      <c r="AM191" s="171"/>
      <c r="AN191" s="169"/>
      <c r="AQ191" s="169"/>
      <c r="AR191" s="170"/>
      <c r="AS191" s="169"/>
      <c r="AT191" s="171"/>
      <c r="AU191" s="169"/>
      <c r="AX191" s="169"/>
      <c r="AY191" s="170"/>
      <c r="AZ191" s="169"/>
      <c r="BA191" s="171"/>
      <c r="BB191" s="169"/>
      <c r="BE191" s="169"/>
      <c r="BF191" s="170"/>
      <c r="BG191" s="169"/>
      <c r="BH191" s="171"/>
      <c r="BI191" s="169"/>
      <c r="BL191" s="169"/>
      <c r="BM191" s="170"/>
      <c r="BN191" s="169"/>
      <c r="BO191" s="171"/>
      <c r="BP191" s="169"/>
      <c r="BS191" s="169"/>
      <c r="BT191" s="170"/>
      <c r="BU191" s="169"/>
      <c r="BV191" s="171"/>
      <c r="BW191" s="169"/>
      <c r="BX191" s="169"/>
      <c r="BZ191" s="169"/>
      <c r="CA191" s="170"/>
      <c r="CB191" s="169"/>
      <c r="CC191" s="171"/>
      <c r="CD191" s="169"/>
      <c r="CG191" s="169"/>
      <c r="CH191" s="170"/>
      <c r="CI191" s="169"/>
      <c r="CJ191" s="171"/>
      <c r="CK191" s="169"/>
      <c r="CN191" s="169"/>
      <c r="CO191" s="170"/>
      <c r="CP191" s="169"/>
      <c r="CQ191" s="171"/>
      <c r="CR191" s="169"/>
      <c r="CU191" s="169"/>
      <c r="CV191" s="170"/>
      <c r="CW191" s="169"/>
      <c r="CX191" s="171"/>
      <c r="CY191" s="169"/>
      <c r="DB191" s="169"/>
      <c r="DC191" s="170"/>
      <c r="DD191" s="169"/>
      <c r="DE191" s="171"/>
      <c r="DF191" s="169"/>
      <c r="DI191" s="169"/>
      <c r="DJ191" s="170"/>
      <c r="DK191" s="169"/>
      <c r="DL191" s="171"/>
      <c r="DM191" s="169"/>
      <c r="DP191" s="169"/>
      <c r="DQ191" s="170"/>
      <c r="DR191" s="169"/>
      <c r="DS191" s="171"/>
      <c r="DT191" s="169"/>
      <c r="DW191" s="169"/>
      <c r="DX191" s="170"/>
      <c r="DY191" s="169"/>
      <c r="DZ191" s="171"/>
      <c r="EA191" s="169"/>
      <c r="ED191" s="169"/>
      <c r="EE191" s="170"/>
      <c r="EF191" s="169"/>
      <c r="EG191" s="171"/>
      <c r="EH191" s="169"/>
      <c r="EK191" s="169"/>
      <c r="EL191" s="170"/>
      <c r="EM191" s="169"/>
      <c r="EN191" s="171"/>
      <c r="EO191" s="169"/>
      <c r="ER191" s="169"/>
      <c r="ES191" s="170"/>
      <c r="ET191" s="169"/>
      <c r="EU191" s="171"/>
      <c r="EV191" s="169"/>
      <c r="EY191" s="169"/>
      <c r="EZ191" s="170"/>
      <c r="FA191" s="169"/>
      <c r="FB191" s="171"/>
      <c r="FC191" s="169"/>
      <c r="FF191" s="169"/>
      <c r="FG191" s="170"/>
      <c r="FH191" s="169"/>
      <c r="FI191" s="171"/>
      <c r="FJ191" s="169"/>
      <c r="FM191" s="169"/>
      <c r="FN191" s="170"/>
      <c r="FO191" s="169"/>
      <c r="FP191" s="171"/>
      <c r="FQ191" s="169"/>
      <c r="FT191" s="169"/>
      <c r="FU191" s="170"/>
      <c r="FV191" s="169"/>
      <c r="FW191" s="171"/>
      <c r="FX191" s="169"/>
      <c r="GA191" s="169"/>
      <c r="GB191" s="170"/>
      <c r="GC191" s="169"/>
      <c r="GD191" s="171"/>
      <c r="GE191" s="169"/>
      <c r="GH191" s="169"/>
      <c r="GI191" s="170"/>
      <c r="GJ191" s="169"/>
      <c r="GK191" s="171"/>
      <c r="GL191" s="169"/>
      <c r="GO191" s="169"/>
      <c r="GP191" s="170"/>
      <c r="GQ191" s="169"/>
      <c r="GR191" s="171"/>
      <c r="GS191" s="169"/>
      <c r="GV191" s="169"/>
      <c r="GW191" s="170"/>
      <c r="GX191" s="169"/>
      <c r="GY191" s="171"/>
      <c r="GZ191" s="169"/>
      <c r="HC191" s="169"/>
      <c r="HD191" s="170"/>
      <c r="HE191" s="169"/>
      <c r="HF191" s="171"/>
      <c r="HG191" s="169"/>
      <c r="HJ191" s="169"/>
      <c r="HK191" s="170"/>
      <c r="HL191" s="169"/>
      <c r="HM191" s="171"/>
      <c r="HN191" s="169"/>
      <c r="HQ191" s="169"/>
      <c r="HR191" s="170"/>
      <c r="HS191" s="169"/>
      <c r="HT191" s="171"/>
      <c r="HU191" s="169"/>
      <c r="HX191" s="169"/>
      <c r="HY191" s="170"/>
      <c r="HZ191" s="169"/>
      <c r="IA191" s="171"/>
      <c r="IB191" s="169"/>
      <c r="IE191" s="169"/>
      <c r="IF191" s="170"/>
      <c r="IG191" s="169"/>
      <c r="IH191" s="171"/>
      <c r="II191" s="169"/>
      <c r="IK191" s="169"/>
      <c r="IL191" s="170"/>
      <c r="IM191" s="169"/>
      <c r="IN191" s="171"/>
      <c r="IO191" s="169"/>
      <c r="IQ191" s="169"/>
      <c r="IR191" s="170"/>
      <c r="IS191" s="169"/>
      <c r="IT191" s="171"/>
      <c r="IU191" s="169"/>
      <c r="IW191" s="169"/>
      <c r="IX191" s="170"/>
      <c r="IY191" s="169"/>
      <c r="IZ191" s="171"/>
      <c r="JA191" s="169"/>
      <c r="JC191" s="169"/>
      <c r="JD191" s="170"/>
      <c r="JE191" s="169"/>
      <c r="JF191" s="171"/>
      <c r="JG191" s="169"/>
      <c r="JI191" s="169"/>
      <c r="JJ191" s="170"/>
      <c r="JK191" s="169"/>
      <c r="JL191" s="171"/>
      <c r="JM191" s="169"/>
      <c r="JO191" s="169"/>
      <c r="JP191" s="170"/>
      <c r="JQ191" s="169"/>
      <c r="JR191" s="171"/>
      <c r="JS191" s="169"/>
      <c r="JU191" s="169"/>
      <c r="JV191" s="170"/>
      <c r="JW191" s="169"/>
      <c r="JX191" s="171"/>
      <c r="JY191" s="169"/>
      <c r="KA191" s="169"/>
      <c r="KB191" s="170"/>
      <c r="KC191" s="169"/>
      <c r="KD191" s="171"/>
      <c r="KE191" s="169"/>
      <c r="KG191" s="169"/>
      <c r="KH191" s="170"/>
      <c r="KI191" s="169"/>
      <c r="KJ191" s="171"/>
      <c r="KK191" s="169"/>
      <c r="KM191" s="169"/>
      <c r="KN191" s="170"/>
      <c r="KO191" s="169"/>
      <c r="KP191" s="171"/>
      <c r="KQ191" s="169"/>
      <c r="KS191" s="169"/>
      <c r="KT191" s="170"/>
      <c r="KU191" s="169"/>
      <c r="KV191" s="171"/>
      <c r="KW191" s="169"/>
      <c r="KY191" s="169"/>
      <c r="KZ191" s="170"/>
      <c r="LA191" s="169"/>
      <c r="LB191" s="171"/>
      <c r="LC191" s="169"/>
      <c r="LE191" s="169"/>
      <c r="LF191" s="170"/>
      <c r="LG191" s="169"/>
      <c r="LH191" s="171"/>
      <c r="LI191" s="169"/>
      <c r="LK191" s="169"/>
      <c r="LL191" s="170"/>
      <c r="LM191" s="169"/>
      <c r="LN191" s="171"/>
      <c r="LO191" s="169"/>
      <c r="LQ191" s="169"/>
      <c r="LR191" s="170"/>
      <c r="LS191" s="169"/>
      <c r="LT191" s="171"/>
      <c r="LU191" s="169"/>
    </row>
    <row r="192" spans="1:333" ht="18">
      <c r="A192" s="227" t="s">
        <v>8</v>
      </c>
      <c r="B192" s="226">
        <v>44537140.239999987</v>
      </c>
      <c r="C192" s="235">
        <v>0.17286961325030328</v>
      </c>
      <c r="D192" s="228">
        <v>1287</v>
      </c>
      <c r="E192" s="235">
        <v>0.23404255319148937</v>
      </c>
      <c r="H192" s="227" t="s">
        <v>8</v>
      </c>
      <c r="I192" s="226">
        <v>42844448.379999802</v>
      </c>
      <c r="J192" s="235">
        <v>0.18911415017884425</v>
      </c>
      <c r="K192" s="228">
        <v>1245</v>
      </c>
      <c r="L192" s="235">
        <v>0.25212636695018226</v>
      </c>
      <c r="O192" s="227" t="s">
        <v>8</v>
      </c>
      <c r="P192" s="226">
        <v>42990508.929999955</v>
      </c>
      <c r="Q192" s="235">
        <v>0.2083428828385212</v>
      </c>
      <c r="R192" s="228">
        <v>1248</v>
      </c>
      <c r="S192" s="235">
        <v>0.27231071350643682</v>
      </c>
      <c r="V192" s="227" t="s">
        <v>8</v>
      </c>
      <c r="W192" s="226">
        <v>44109235.539999947</v>
      </c>
      <c r="X192" s="235">
        <v>0.23374114017627245</v>
      </c>
      <c r="Y192" s="228">
        <v>1292</v>
      </c>
      <c r="Z192" s="235">
        <v>0.30257611241217797</v>
      </c>
      <c r="AC192" s="227" t="s">
        <v>8</v>
      </c>
      <c r="AD192" s="226">
        <v>46648644.859999925</v>
      </c>
      <c r="AE192" s="235">
        <v>0.26573947455774061</v>
      </c>
      <c r="AF192" s="228">
        <v>1368</v>
      </c>
      <c r="AG192" s="235">
        <v>0.33794466403162055</v>
      </c>
      <c r="AJ192" s="227" t="s">
        <v>8</v>
      </c>
      <c r="AK192" s="226">
        <v>47515275.709999934</v>
      </c>
      <c r="AL192" s="235">
        <v>0.29179758592609661</v>
      </c>
      <c r="AM192" s="228">
        <v>1370</v>
      </c>
      <c r="AN192" s="235">
        <v>0.36090621707060061</v>
      </c>
      <c r="AQ192" s="227" t="s">
        <v>8</v>
      </c>
      <c r="AR192" s="226">
        <v>49607992.650000021</v>
      </c>
      <c r="AS192" s="235">
        <v>0.32212961184696948</v>
      </c>
      <c r="AT192" s="228">
        <v>1424</v>
      </c>
      <c r="AU192" s="235">
        <v>0.3952262003885651</v>
      </c>
      <c r="AX192" s="227" t="s">
        <v>8</v>
      </c>
      <c r="AY192" s="226">
        <v>52287864.070000023</v>
      </c>
      <c r="AZ192" s="235">
        <v>0.35863275269520084</v>
      </c>
      <c r="BA192" s="228">
        <v>1475</v>
      </c>
      <c r="BB192" s="235">
        <v>0.43002915451895046</v>
      </c>
      <c r="BE192" s="227" t="s">
        <v>8</v>
      </c>
      <c r="BF192" s="226">
        <v>53369867.619999945</v>
      </c>
      <c r="BG192" s="235">
        <v>0.38406816683546596</v>
      </c>
      <c r="BH192" s="228">
        <v>1503</v>
      </c>
      <c r="BI192" s="235">
        <v>0.45517867958812841</v>
      </c>
      <c r="BL192" s="227" t="s">
        <v>8</v>
      </c>
      <c r="BM192" s="226">
        <v>54648687.389999993</v>
      </c>
      <c r="BN192" s="235">
        <v>0.41886753307772151</v>
      </c>
      <c r="BO192" s="228">
        <v>1521</v>
      </c>
      <c r="BP192" s="235">
        <v>0.48209191759112519</v>
      </c>
      <c r="BS192" s="227" t="s">
        <v>8</v>
      </c>
      <c r="BT192" s="226">
        <v>56012093.34999992</v>
      </c>
      <c r="BU192" s="235">
        <v>0.44904865699139551</v>
      </c>
      <c r="BV192" s="228">
        <v>1536</v>
      </c>
      <c r="BW192" s="235">
        <v>0.50726552179656537</v>
      </c>
      <c r="BX192" s="235"/>
      <c r="BZ192" s="227" t="s">
        <v>8</v>
      </c>
      <c r="CA192" s="226">
        <v>56697703.409999952</v>
      </c>
      <c r="CB192" s="235">
        <v>0.47741525197548196</v>
      </c>
      <c r="CC192" s="228">
        <v>1554</v>
      </c>
      <c r="CD192" s="235">
        <v>0.53457172342621262</v>
      </c>
      <c r="CG192" s="227" t="s">
        <v>8</v>
      </c>
      <c r="CH192" s="226">
        <v>57510691.619999945</v>
      </c>
      <c r="CI192" s="235">
        <v>0.50073733181685454</v>
      </c>
      <c r="CJ192" s="228">
        <v>1566</v>
      </c>
      <c r="CK192" s="235">
        <v>0.55571327182398866</v>
      </c>
      <c r="CN192" s="227" t="s">
        <v>8</v>
      </c>
      <c r="CO192" s="226">
        <v>55955886.259999953</v>
      </c>
      <c r="CP192" s="235">
        <v>0.50730112037997455</v>
      </c>
      <c r="CQ192" s="228">
        <v>1538</v>
      </c>
      <c r="CR192" s="235">
        <v>0.56794682422451992</v>
      </c>
      <c r="CU192" s="227" t="s">
        <v>8</v>
      </c>
      <c r="CV192" s="226">
        <v>55376351.019999929</v>
      </c>
      <c r="CW192" s="235">
        <v>0.52814032436036706</v>
      </c>
      <c r="CX192" s="228">
        <v>1507</v>
      </c>
      <c r="CY192" s="235">
        <v>0.58140432098765427</v>
      </c>
      <c r="DB192" s="227" t="s">
        <v>8</v>
      </c>
      <c r="DC192" s="226">
        <v>55327471.709999956</v>
      </c>
      <c r="DD192" s="235">
        <v>0.55026485358690502</v>
      </c>
      <c r="DE192" s="228">
        <v>1500</v>
      </c>
      <c r="DF192" s="235">
        <v>0.60313630880579006</v>
      </c>
      <c r="DI192" s="227" t="s">
        <v>8</v>
      </c>
      <c r="DJ192" s="226">
        <v>56436057.82</v>
      </c>
      <c r="DK192" s="235">
        <v>0.57467530537897848</v>
      </c>
      <c r="DL192" s="228">
        <v>1517</v>
      </c>
      <c r="DM192" s="235">
        <v>0.62402303578774165</v>
      </c>
      <c r="DP192" s="227" t="s">
        <v>8</v>
      </c>
      <c r="DQ192" s="226">
        <v>56314544.149999999</v>
      </c>
      <c r="DR192" s="235">
        <v>0.59823137152486816</v>
      </c>
      <c r="DS192" s="228">
        <v>1518</v>
      </c>
      <c r="DT192" s="235">
        <v>0.64513387165320868</v>
      </c>
      <c r="DW192" s="227" t="s">
        <v>8</v>
      </c>
      <c r="DX192" s="226">
        <v>56094306.169999972</v>
      </c>
      <c r="DY192" s="235">
        <v>0.62380720585965455</v>
      </c>
      <c r="DZ192" s="228">
        <v>1479</v>
      </c>
      <c r="EA192" s="235">
        <v>0.66056275122822694</v>
      </c>
      <c r="ED192" s="227" t="s">
        <v>8</v>
      </c>
      <c r="EE192" s="226">
        <v>52928548.379999973</v>
      </c>
      <c r="EF192" s="235">
        <v>0.62987472620888219</v>
      </c>
      <c r="EG192" s="228">
        <v>1376</v>
      </c>
      <c r="EH192" s="235">
        <v>0.66090297790585972</v>
      </c>
      <c r="EK192" s="227" t="s">
        <v>8</v>
      </c>
      <c r="EL192" s="226">
        <v>49828201.92999997</v>
      </c>
      <c r="EM192" s="235">
        <v>0.62882841432961933</v>
      </c>
      <c r="EN192" s="228">
        <v>1288</v>
      </c>
      <c r="EO192" s="235">
        <v>0.65848670756646221</v>
      </c>
      <c r="ER192" s="227" t="s">
        <v>8</v>
      </c>
      <c r="ES192" s="226">
        <v>47193019.139999963</v>
      </c>
      <c r="ET192" s="235">
        <v>0.63065850586293926</v>
      </c>
      <c r="EU192" s="228">
        <v>1228</v>
      </c>
      <c r="EV192" s="235">
        <v>0.6598602901665771</v>
      </c>
      <c r="EY192" s="227" t="s">
        <v>8</v>
      </c>
      <c r="EZ192" s="226">
        <v>44072252.909999989</v>
      </c>
      <c r="FA192" s="235">
        <v>0.63438952981165675</v>
      </c>
      <c r="FB192" s="228">
        <v>1160</v>
      </c>
      <c r="FC192" s="235">
        <v>0.66666666666666663</v>
      </c>
      <c r="FF192" s="227" t="s">
        <v>8</v>
      </c>
      <c r="FG192" s="226">
        <v>40062309.149999976</v>
      </c>
      <c r="FH192" s="235">
        <v>0.6278617984048992</v>
      </c>
      <c r="FI192" s="228">
        <v>1057</v>
      </c>
      <c r="FJ192" s="235">
        <v>0.6577473553204729</v>
      </c>
      <c r="FM192" s="227" t="s">
        <v>8</v>
      </c>
      <c r="FN192" s="226">
        <v>36800824.980000041</v>
      </c>
      <c r="FO192" s="235">
        <v>0.61764270929369258</v>
      </c>
      <c r="FP192" s="228">
        <v>971</v>
      </c>
      <c r="FQ192" s="235">
        <v>0.64906417112299464</v>
      </c>
      <c r="FT192" s="227" t="s">
        <v>8</v>
      </c>
      <c r="FU192" s="226">
        <v>34547042.049999982</v>
      </c>
      <c r="FV192" s="235">
        <v>0.61794725125723138</v>
      </c>
      <c r="FW192" s="228">
        <v>908</v>
      </c>
      <c r="FX192" s="235">
        <v>0.64534470504619756</v>
      </c>
      <c r="GA192" s="227" t="s">
        <v>8</v>
      </c>
      <c r="GB192" s="226">
        <v>31251790.750000022</v>
      </c>
      <c r="GC192" s="235">
        <v>0.60013394667661246</v>
      </c>
      <c r="GD192" s="228">
        <v>804</v>
      </c>
      <c r="GE192" s="235">
        <v>0.63456985003946331</v>
      </c>
      <c r="GH192" s="227" t="s">
        <v>8</v>
      </c>
      <c r="GI192" s="226">
        <v>28402887.459999979</v>
      </c>
      <c r="GJ192" s="235">
        <v>0.59342018664177787</v>
      </c>
      <c r="GK192" s="228">
        <v>713</v>
      </c>
      <c r="GL192" s="235">
        <v>0.63377777777777777</v>
      </c>
      <c r="GO192" s="227" t="s">
        <v>8</v>
      </c>
      <c r="GP192" s="226">
        <v>25733813.980000008</v>
      </c>
      <c r="GQ192" s="235">
        <v>0.58866756049392854</v>
      </c>
      <c r="GR192" s="228">
        <v>654</v>
      </c>
      <c r="GS192" s="235">
        <v>0.62884615384615383</v>
      </c>
      <c r="GV192" s="227" t="s">
        <v>8</v>
      </c>
      <c r="GW192" s="226">
        <v>24088282.870000023</v>
      </c>
      <c r="GX192" s="235">
        <v>0.59247255511586605</v>
      </c>
      <c r="GY192" s="228">
        <v>603</v>
      </c>
      <c r="GZ192" s="235">
        <v>0.62293388429752061</v>
      </c>
      <c r="HC192" s="227" t="s">
        <v>8</v>
      </c>
      <c r="HD192" s="226">
        <v>21843003.590000004</v>
      </c>
      <c r="HE192" s="235">
        <v>0.58515391880337253</v>
      </c>
      <c r="HF192" s="228">
        <v>542</v>
      </c>
      <c r="HG192" s="235">
        <v>0.61590909090909096</v>
      </c>
      <c r="HJ192" s="227" t="s">
        <v>8</v>
      </c>
      <c r="HK192" s="226">
        <v>19536597.600000001</v>
      </c>
      <c r="HL192" s="235">
        <v>0.57738728654150895</v>
      </c>
      <c r="HM192" s="228">
        <v>497</v>
      </c>
      <c r="HN192" s="235">
        <v>0.61358024691358026</v>
      </c>
      <c r="HQ192" s="227" t="s">
        <v>8</v>
      </c>
      <c r="HR192" s="226">
        <v>18836947.170000013</v>
      </c>
      <c r="HS192" s="235">
        <v>0.59800543057883215</v>
      </c>
      <c r="HT192" s="228">
        <v>480</v>
      </c>
      <c r="HU192" s="235">
        <v>0.62992125984251968</v>
      </c>
      <c r="HX192" s="227" t="s">
        <v>8</v>
      </c>
      <c r="HY192" s="226">
        <v>17956169.420000002</v>
      </c>
      <c r="HZ192" s="235">
        <v>0.60722750329147024</v>
      </c>
      <c r="IA192" s="228">
        <v>460</v>
      </c>
      <c r="IB192" s="235">
        <v>0.63360881542699721</v>
      </c>
      <c r="IE192" s="227" t="s">
        <v>8</v>
      </c>
      <c r="IF192" s="226">
        <v>16064294.200000009</v>
      </c>
      <c r="IG192" s="235">
        <v>0.59737426903579949</v>
      </c>
      <c r="IH192" s="228">
        <v>426</v>
      </c>
      <c r="II192" s="235">
        <v>0.63772455089820357</v>
      </c>
      <c r="IK192" s="227" t="s">
        <v>8</v>
      </c>
      <c r="IL192" s="226">
        <v>14902360.880000001</v>
      </c>
      <c r="IM192" s="235">
        <v>0.60426171411518492</v>
      </c>
      <c r="IN192" s="228">
        <v>386</v>
      </c>
      <c r="IO192" s="235">
        <v>0.63382594417077176</v>
      </c>
      <c r="IQ192" s="227" t="s">
        <v>8</v>
      </c>
      <c r="IR192" s="226">
        <v>13515053.960000003</v>
      </c>
      <c r="IS192" s="235">
        <v>0.59780238987746559</v>
      </c>
      <c r="IT192" s="228">
        <v>353</v>
      </c>
      <c r="IU192" s="235">
        <v>0.62811387900355875</v>
      </c>
      <c r="IW192" s="227" t="s">
        <v>8</v>
      </c>
      <c r="IX192" s="226">
        <v>12416408.529999999</v>
      </c>
      <c r="IY192" s="235">
        <v>0.59325134477713848</v>
      </c>
      <c r="IZ192" s="228">
        <v>321</v>
      </c>
      <c r="JA192" s="235">
        <v>0.626953125</v>
      </c>
      <c r="JC192" s="227" t="s">
        <v>8</v>
      </c>
      <c r="JD192" s="226">
        <v>9946218.1499999985</v>
      </c>
      <c r="JE192" s="235">
        <v>0.55250557398737887</v>
      </c>
      <c r="JF192" s="228">
        <v>299</v>
      </c>
      <c r="JG192" s="235">
        <v>0.62291666666666667</v>
      </c>
      <c r="JI192" s="227" t="s">
        <v>8</v>
      </c>
      <c r="JJ192" s="226">
        <v>9060304.6300000008</v>
      </c>
      <c r="JK192" s="235">
        <v>0.54197149880999174</v>
      </c>
      <c r="JL192" s="228">
        <v>276</v>
      </c>
      <c r="JM192" s="235">
        <v>0.6146993318485523</v>
      </c>
      <c r="JO192" s="227" t="s">
        <v>8</v>
      </c>
      <c r="JP192" s="226">
        <v>8583279.870000001</v>
      </c>
      <c r="JQ192" s="235">
        <v>0.55247299187739152</v>
      </c>
      <c r="JR192" s="228">
        <v>266</v>
      </c>
      <c r="JS192" s="235">
        <v>0.62735849056603776</v>
      </c>
      <c r="JU192" s="227" t="s">
        <v>8</v>
      </c>
      <c r="JV192" s="226">
        <v>7231828.1400000015</v>
      </c>
      <c r="JW192" s="235">
        <v>0.51513504289746559</v>
      </c>
      <c r="JX192" s="228">
        <v>243</v>
      </c>
      <c r="JY192" s="235">
        <v>0.61055276381909551</v>
      </c>
      <c r="KA192" s="271" t="s">
        <v>8</v>
      </c>
      <c r="KB192" s="272">
        <v>6972047.3299999973</v>
      </c>
      <c r="KC192" s="273">
        <v>0.53341371856145292</v>
      </c>
      <c r="KD192" s="274">
        <v>239</v>
      </c>
      <c r="KE192" s="273">
        <v>0.63395225464190985</v>
      </c>
      <c r="KG192" s="271" t="s">
        <v>8</v>
      </c>
      <c r="KH192" s="272">
        <v>6754315.9399999995</v>
      </c>
      <c r="KI192" s="273">
        <v>0.55447896668350427</v>
      </c>
      <c r="KJ192" s="274">
        <v>225</v>
      </c>
      <c r="KK192" s="273">
        <v>0.64841498559077815</v>
      </c>
      <c r="KM192" s="271" t="s">
        <v>8</v>
      </c>
      <c r="KN192" s="272">
        <v>6340686.1599999992</v>
      </c>
      <c r="KO192" s="273">
        <v>0.56804668050048102</v>
      </c>
      <c r="KP192" s="274">
        <v>222</v>
      </c>
      <c r="KQ192" s="273">
        <v>0.67477203647416417</v>
      </c>
      <c r="KS192" s="271" t="s">
        <v>8</v>
      </c>
      <c r="KT192" s="272">
        <v>5885771.1500000022</v>
      </c>
      <c r="KU192" s="273">
        <v>0.56519880312358606</v>
      </c>
      <c r="KV192" s="274">
        <v>210</v>
      </c>
      <c r="KW192" s="273">
        <v>0.67961165048543692</v>
      </c>
      <c r="KY192" s="271" t="s">
        <v>8</v>
      </c>
      <c r="KZ192" s="272">
        <v>5862072.1900000004</v>
      </c>
      <c r="LA192" s="273">
        <v>0.59698740138476691</v>
      </c>
      <c r="LB192" s="274">
        <v>196</v>
      </c>
      <c r="LC192" s="273">
        <v>0.68055555555555558</v>
      </c>
      <c r="LE192" s="271" t="s">
        <v>8</v>
      </c>
      <c r="LF192" s="272">
        <v>5750092.160000002</v>
      </c>
      <c r="LG192" s="273">
        <v>0.63047846481757019</v>
      </c>
      <c r="LH192" s="274">
        <v>186</v>
      </c>
      <c r="LI192" s="273">
        <v>0.6992481203007519</v>
      </c>
      <c r="LK192" s="271" t="s">
        <v>8</v>
      </c>
      <c r="LL192" s="272">
        <v>5541205.3099999996</v>
      </c>
      <c r="LM192" s="273">
        <v>0.65783272784988822</v>
      </c>
      <c r="LN192" s="274">
        <v>186</v>
      </c>
      <c r="LO192" s="273">
        <v>0.7265625</v>
      </c>
      <c r="LQ192" s="271" t="s">
        <v>8</v>
      </c>
      <c r="LR192" s="272">
        <v>0</v>
      </c>
      <c r="LS192" s="273">
        <v>0</v>
      </c>
      <c r="LT192" s="274">
        <v>0</v>
      </c>
      <c r="LU192" s="273">
        <v>0</v>
      </c>
    </row>
    <row r="193" spans="1:333" ht="18">
      <c r="A193" s="227" t="s">
        <v>9</v>
      </c>
      <c r="B193" s="226">
        <v>112297760.45999987</v>
      </c>
      <c r="C193" s="235">
        <v>0.43588048794745388</v>
      </c>
      <c r="D193" s="228">
        <v>2550</v>
      </c>
      <c r="E193" s="235">
        <v>0.46372067648663395</v>
      </c>
      <c r="H193" s="227" t="s">
        <v>9</v>
      </c>
      <c r="I193" s="226">
        <v>101524868.39999981</v>
      </c>
      <c r="J193" s="235">
        <v>0.44812781901628146</v>
      </c>
      <c r="K193" s="228">
        <v>2284</v>
      </c>
      <c r="L193" s="235">
        <v>0.46253543944916969</v>
      </c>
      <c r="O193" s="227" t="s">
        <v>9</v>
      </c>
      <c r="P193" s="226">
        <v>91533684.469999939</v>
      </c>
      <c r="Q193" s="235">
        <v>0.44359539288923194</v>
      </c>
      <c r="R193" s="228">
        <v>2075</v>
      </c>
      <c r="S193" s="235">
        <v>0.45276020074187212</v>
      </c>
      <c r="V193" s="227" t="s">
        <v>9</v>
      </c>
      <c r="W193" s="226">
        <v>81450789.089999899</v>
      </c>
      <c r="X193" s="235">
        <v>0.43161936671717915</v>
      </c>
      <c r="Y193" s="228">
        <v>1848</v>
      </c>
      <c r="Z193" s="235">
        <v>0.43278688524590164</v>
      </c>
      <c r="AC193" s="227" t="s">
        <v>9</v>
      </c>
      <c r="AD193" s="226">
        <v>73627614.029999927</v>
      </c>
      <c r="AE193" s="235">
        <v>0.41942833546381275</v>
      </c>
      <c r="AF193" s="228">
        <v>1653</v>
      </c>
      <c r="AG193" s="235">
        <v>0.4083498023715415</v>
      </c>
      <c r="AJ193" s="227" t="s">
        <v>9</v>
      </c>
      <c r="AK193" s="226">
        <v>66704843.830000013</v>
      </c>
      <c r="AL193" s="235">
        <v>0.40964325910614213</v>
      </c>
      <c r="AM193" s="228">
        <v>1492</v>
      </c>
      <c r="AN193" s="235">
        <v>0.39304531085353001</v>
      </c>
      <c r="AQ193" s="227" t="s">
        <v>9</v>
      </c>
      <c r="AR193" s="226">
        <v>59178459.559999928</v>
      </c>
      <c r="AS193" s="235">
        <v>0.38427546025215659</v>
      </c>
      <c r="AT193" s="228">
        <v>1332</v>
      </c>
      <c r="AU193" s="235">
        <v>0.36969192339716905</v>
      </c>
      <c r="AX193" s="227" t="s">
        <v>9</v>
      </c>
      <c r="AY193" s="226">
        <v>51847618.509999901</v>
      </c>
      <c r="AZ193" s="235">
        <v>0.35561319012838205</v>
      </c>
      <c r="BA193" s="228">
        <v>1178</v>
      </c>
      <c r="BB193" s="235">
        <v>0.34344023323615158</v>
      </c>
      <c r="BE193" s="227" t="s">
        <v>9</v>
      </c>
      <c r="BF193" s="226">
        <v>47285400.719999976</v>
      </c>
      <c r="BG193" s="235">
        <v>0.34028222258144009</v>
      </c>
      <c r="BH193" s="228">
        <v>1064</v>
      </c>
      <c r="BI193" s="235">
        <v>0.32222895215021197</v>
      </c>
      <c r="BL193" s="227" t="s">
        <v>9</v>
      </c>
      <c r="BM193" s="226">
        <v>41694615.170000002</v>
      </c>
      <c r="BN193" s="235">
        <v>0.31957804355386271</v>
      </c>
      <c r="BO193" s="228">
        <v>962</v>
      </c>
      <c r="BP193" s="235">
        <v>0.30491283676703645</v>
      </c>
      <c r="BS193" s="227" t="s">
        <v>9</v>
      </c>
      <c r="BT193" s="226">
        <v>37385225.580000035</v>
      </c>
      <c r="BU193" s="235">
        <v>0.29971715631334117</v>
      </c>
      <c r="BV193" s="228">
        <v>876</v>
      </c>
      <c r="BW193" s="235">
        <v>0.28929986789960371</v>
      </c>
      <c r="BX193" s="235"/>
      <c r="BZ193" s="227" t="s">
        <v>9</v>
      </c>
      <c r="CA193" s="226">
        <v>32854928.980000008</v>
      </c>
      <c r="CB193" s="235">
        <v>0.27665043298485309</v>
      </c>
      <c r="CC193" s="228">
        <v>785</v>
      </c>
      <c r="CD193" s="235">
        <v>0.2700378396972824</v>
      </c>
      <c r="CG193" s="227" t="s">
        <v>9</v>
      </c>
      <c r="CH193" s="226">
        <v>30732460.140000027</v>
      </c>
      <c r="CI193" s="235">
        <v>0.26758311641169347</v>
      </c>
      <c r="CJ193" s="228">
        <v>726</v>
      </c>
      <c r="CK193" s="235">
        <v>0.25762952448545068</v>
      </c>
      <c r="CN193" s="227" t="s">
        <v>9</v>
      </c>
      <c r="CO193" s="226">
        <v>29127869.610000014</v>
      </c>
      <c r="CP193" s="235">
        <v>0.26407589755213773</v>
      </c>
      <c r="CQ193" s="228">
        <v>674</v>
      </c>
      <c r="CR193" s="235">
        <v>0.24889217134416544</v>
      </c>
      <c r="CU193" s="227" t="s">
        <v>9</v>
      </c>
      <c r="CV193" s="226">
        <v>26865283.260000017</v>
      </c>
      <c r="CW193" s="235">
        <v>0.25622200007084484</v>
      </c>
      <c r="CX193" s="228">
        <v>637</v>
      </c>
      <c r="CY193" s="235">
        <v>0.24575617283950618</v>
      </c>
      <c r="DB193" s="227" t="s">
        <v>9</v>
      </c>
      <c r="DC193" s="226">
        <v>24584687.470000025</v>
      </c>
      <c r="DD193" s="235">
        <v>0.24450944590541085</v>
      </c>
      <c r="DE193" s="228">
        <v>579</v>
      </c>
      <c r="DF193" s="235">
        <v>0.23281061519903498</v>
      </c>
      <c r="DI193" s="227" t="s">
        <v>9</v>
      </c>
      <c r="DJ193" s="226">
        <v>22054332.960000016</v>
      </c>
      <c r="DK193" s="235">
        <v>0.22457416443120512</v>
      </c>
      <c r="DL193" s="228">
        <v>529</v>
      </c>
      <c r="DM193" s="235">
        <v>0.21760592348827643</v>
      </c>
      <c r="DP193" s="227" t="s">
        <v>9</v>
      </c>
      <c r="DQ193" s="226">
        <v>19554181.140000004</v>
      </c>
      <c r="DR193" s="235">
        <v>0.20772474995569884</v>
      </c>
      <c r="DS193" s="228">
        <v>476</v>
      </c>
      <c r="DT193" s="235">
        <v>0.20229494262643433</v>
      </c>
      <c r="DW193" s="227" t="s">
        <v>9</v>
      </c>
      <c r="DX193" s="226">
        <v>16534133.83</v>
      </c>
      <c r="DY193" s="235">
        <v>0.18387092255930285</v>
      </c>
      <c r="DZ193" s="228">
        <v>422</v>
      </c>
      <c r="EA193" s="235">
        <v>0.18847699866011614</v>
      </c>
      <c r="ED193" s="227" t="s">
        <v>9</v>
      </c>
      <c r="EE193" s="226">
        <v>15191474.869999992</v>
      </c>
      <c r="EF193" s="235">
        <v>0.18078572655633379</v>
      </c>
      <c r="EG193" s="228">
        <v>394</v>
      </c>
      <c r="EH193" s="235">
        <v>0.18924111431316043</v>
      </c>
      <c r="EK193" s="227" t="s">
        <v>9</v>
      </c>
      <c r="EL193" s="226">
        <v>14570294.370000001</v>
      </c>
      <c r="EM193" s="235">
        <v>0.18387609325887802</v>
      </c>
      <c r="EN193" s="228">
        <v>383</v>
      </c>
      <c r="EO193" s="235">
        <v>0.19580777096114518</v>
      </c>
      <c r="ER193" s="227" t="s">
        <v>9</v>
      </c>
      <c r="ES193" s="226">
        <v>13541346.889999995</v>
      </c>
      <c r="ET193" s="235">
        <v>0.18095823815986448</v>
      </c>
      <c r="EU193" s="228">
        <v>363</v>
      </c>
      <c r="EV193" s="235">
        <v>0.19505642127888231</v>
      </c>
      <c r="EY193" s="227" t="s">
        <v>9</v>
      </c>
      <c r="EZ193" s="226">
        <v>12536643.730000004</v>
      </c>
      <c r="FA193" s="235">
        <v>0.18045629610839331</v>
      </c>
      <c r="FB193" s="228">
        <v>339</v>
      </c>
      <c r="FC193" s="235">
        <v>0.19482758620689655</v>
      </c>
      <c r="FF193" s="227" t="s">
        <v>9</v>
      </c>
      <c r="FG193" s="226">
        <v>12520784.460000008</v>
      </c>
      <c r="FH193" s="235">
        <v>0.19622738716986127</v>
      </c>
      <c r="FI193" s="228">
        <v>335</v>
      </c>
      <c r="FJ193" s="235">
        <v>0.20846297448662104</v>
      </c>
      <c r="FM193" s="227" t="s">
        <v>9</v>
      </c>
      <c r="FN193" s="226">
        <v>12287718.559999987</v>
      </c>
      <c r="FO193" s="235">
        <v>0.20622960997644393</v>
      </c>
      <c r="FP193" s="228">
        <v>332</v>
      </c>
      <c r="FQ193" s="235">
        <v>0.22192513368983957</v>
      </c>
      <c r="FT193" s="227" t="s">
        <v>9</v>
      </c>
      <c r="FU193" s="226">
        <v>11436190.430000005</v>
      </c>
      <c r="FV193" s="235">
        <v>0.20456056500712083</v>
      </c>
      <c r="FW193" s="228">
        <v>316</v>
      </c>
      <c r="FX193" s="235">
        <v>0.224591329068941</v>
      </c>
      <c r="GA193" s="227" t="s">
        <v>9</v>
      </c>
      <c r="GB193" s="226">
        <v>11378933.459999997</v>
      </c>
      <c r="GC193" s="235">
        <v>0.2185117742835378</v>
      </c>
      <c r="GD193" s="228">
        <v>292</v>
      </c>
      <c r="GE193" s="235">
        <v>0.23046566692975531</v>
      </c>
      <c r="GH193" s="227" t="s">
        <v>9</v>
      </c>
      <c r="GI193" s="226">
        <v>10876871.930000003</v>
      </c>
      <c r="GJ193" s="235">
        <v>0.2272499716752151</v>
      </c>
      <c r="GK193" s="228">
        <v>261</v>
      </c>
      <c r="GL193" s="235">
        <v>0.23200000000000001</v>
      </c>
      <c r="GO193" s="227" t="s">
        <v>9</v>
      </c>
      <c r="GP193" s="226">
        <v>10780617.91</v>
      </c>
      <c r="GQ193" s="235">
        <v>0.24660938524810352</v>
      </c>
      <c r="GR193" s="228">
        <v>254</v>
      </c>
      <c r="GS193" s="235">
        <v>0.24423076923076922</v>
      </c>
      <c r="GV193" s="227" t="s">
        <v>9</v>
      </c>
      <c r="GW193" s="226">
        <v>9810853.1499999985</v>
      </c>
      <c r="GX193" s="235">
        <v>0.24130658316397613</v>
      </c>
      <c r="GY193" s="228">
        <v>240</v>
      </c>
      <c r="GZ193" s="235">
        <v>0.24793388429752067</v>
      </c>
      <c r="HC193" s="227" t="s">
        <v>9</v>
      </c>
      <c r="HD193" s="226">
        <v>9360797.4699999951</v>
      </c>
      <c r="HE193" s="235">
        <v>0.25076713008474999</v>
      </c>
      <c r="HF193" s="228">
        <v>227</v>
      </c>
      <c r="HG193" s="235">
        <v>0.25795454545454544</v>
      </c>
      <c r="HJ193" s="227" t="s">
        <v>9</v>
      </c>
      <c r="HK193" s="226">
        <v>8705570.4500000048</v>
      </c>
      <c r="HL193" s="235">
        <v>0.25728562377317149</v>
      </c>
      <c r="HM193" s="228">
        <v>210</v>
      </c>
      <c r="HN193" s="235">
        <v>0.25925925925925924</v>
      </c>
      <c r="HQ193" s="227" t="s">
        <v>9</v>
      </c>
      <c r="HR193" s="226">
        <v>7820592.3900000006</v>
      </c>
      <c r="HS193" s="235">
        <v>0.24827572522004826</v>
      </c>
      <c r="HT193" s="228">
        <v>194</v>
      </c>
      <c r="HU193" s="235">
        <v>0.25459317585301838</v>
      </c>
      <c r="HX193" s="227" t="s">
        <v>9</v>
      </c>
      <c r="HY193" s="226">
        <v>7474444.3200000022</v>
      </c>
      <c r="HZ193" s="235">
        <v>0.2527648328974561</v>
      </c>
      <c r="IA193" s="228">
        <v>190</v>
      </c>
      <c r="IB193" s="235">
        <v>0.26170798898071623</v>
      </c>
      <c r="IE193" s="227" t="s">
        <v>9</v>
      </c>
      <c r="IF193" s="226">
        <v>7494711.3299999982</v>
      </c>
      <c r="IG193" s="235">
        <v>0.27870179957193952</v>
      </c>
      <c r="IH193" s="228">
        <v>181</v>
      </c>
      <c r="II193" s="235">
        <v>0.27095808383233533</v>
      </c>
      <c r="IK193" s="227" t="s">
        <v>9</v>
      </c>
      <c r="IL193" s="226">
        <v>7251952.7599999998</v>
      </c>
      <c r="IM193" s="235">
        <v>0.29405256259234713</v>
      </c>
      <c r="IN193" s="228">
        <v>177</v>
      </c>
      <c r="IO193" s="235">
        <v>0.29064039408866993</v>
      </c>
      <c r="IQ193" s="227" t="s">
        <v>9</v>
      </c>
      <c r="IR193" s="226">
        <v>6819756.669999999</v>
      </c>
      <c r="IS193" s="235">
        <v>0.30165375941338712</v>
      </c>
      <c r="IT193" s="228">
        <v>169</v>
      </c>
      <c r="IU193" s="235">
        <v>0.30071174377224197</v>
      </c>
      <c r="IW193" s="227" t="s">
        <v>9</v>
      </c>
      <c r="IX193" s="226">
        <v>6353482.879999999</v>
      </c>
      <c r="IY193" s="235">
        <v>0.30356703014978248</v>
      </c>
      <c r="IZ193" s="228">
        <v>153</v>
      </c>
      <c r="JA193" s="235">
        <v>0.298828125</v>
      </c>
      <c r="JC193" s="227" t="s">
        <v>9</v>
      </c>
      <c r="JD193" s="226">
        <v>6028555.7900000019</v>
      </c>
      <c r="JE193" s="235">
        <v>0.33488212573227016</v>
      </c>
      <c r="JF193" s="228">
        <v>146</v>
      </c>
      <c r="JG193" s="235">
        <v>0.30416666666666664</v>
      </c>
      <c r="JI193" s="227" t="s">
        <v>9</v>
      </c>
      <c r="JJ193" s="226">
        <v>6040506.169999999</v>
      </c>
      <c r="JK193" s="235">
        <v>0.36133246245230299</v>
      </c>
      <c r="JL193" s="228">
        <v>145</v>
      </c>
      <c r="JM193" s="235">
        <v>0.32293986636971045</v>
      </c>
      <c r="JO193" s="227" t="s">
        <v>9</v>
      </c>
      <c r="JP193" s="226">
        <v>5730459.8999999994</v>
      </c>
      <c r="JQ193" s="235">
        <v>0.36884784997537512</v>
      </c>
      <c r="JR193" s="228">
        <v>136</v>
      </c>
      <c r="JS193" s="235">
        <v>0.32075471698113206</v>
      </c>
      <c r="JU193" s="227" t="s">
        <v>9</v>
      </c>
      <c r="JV193" s="226">
        <v>5613038.1900000013</v>
      </c>
      <c r="JW193" s="235">
        <v>0.39982596555326361</v>
      </c>
      <c r="JX193" s="228">
        <v>133</v>
      </c>
      <c r="JY193" s="235">
        <v>0.33417085427135679</v>
      </c>
      <c r="KA193" s="271" t="s">
        <v>9</v>
      </c>
      <c r="KB193" s="272">
        <v>5278034.2699999968</v>
      </c>
      <c r="KC193" s="273">
        <v>0.40380906115499404</v>
      </c>
      <c r="KD193" s="274">
        <v>123</v>
      </c>
      <c r="KE193" s="273">
        <v>0.32625994694960214</v>
      </c>
      <c r="KG193" s="271" t="s">
        <v>9</v>
      </c>
      <c r="KH193" s="272">
        <v>4743359.3999999994</v>
      </c>
      <c r="KI193" s="273">
        <v>0.38939443195789963</v>
      </c>
      <c r="KJ193" s="274">
        <v>110</v>
      </c>
      <c r="KK193" s="273">
        <v>0.31700288184438041</v>
      </c>
      <c r="KM193" s="271" t="s">
        <v>9</v>
      </c>
      <c r="KN193" s="272">
        <v>4242830.1500000004</v>
      </c>
      <c r="KO193" s="273">
        <v>0.38010485329475102</v>
      </c>
      <c r="KP193" s="274">
        <v>97</v>
      </c>
      <c r="KQ193" s="273">
        <v>0.29483282674772038</v>
      </c>
      <c r="KS193" s="271" t="s">
        <v>9</v>
      </c>
      <c r="KT193" s="272">
        <v>4030007.8100000005</v>
      </c>
      <c r="KU193" s="273">
        <v>0.38699357021224035</v>
      </c>
      <c r="KV193" s="274">
        <v>90</v>
      </c>
      <c r="KW193" s="273">
        <v>0.29126213592233008</v>
      </c>
      <c r="KY193" s="271" t="s">
        <v>9</v>
      </c>
      <c r="KZ193" s="272">
        <v>3788763.31</v>
      </c>
      <c r="LA193" s="273">
        <v>0.38584375790480463</v>
      </c>
      <c r="LB193" s="274">
        <v>89</v>
      </c>
      <c r="LC193" s="273">
        <v>0.30902777777777779</v>
      </c>
      <c r="LE193" s="271" t="s">
        <v>9</v>
      </c>
      <c r="LF193" s="272">
        <v>3370111.7500000005</v>
      </c>
      <c r="LG193" s="273">
        <v>0.36952153518242992</v>
      </c>
      <c r="LH193" s="274">
        <v>80</v>
      </c>
      <c r="LI193" s="273">
        <v>0.3007518796992481</v>
      </c>
      <c r="LK193" s="271" t="s">
        <v>9</v>
      </c>
      <c r="LL193" s="272">
        <v>2882220.7</v>
      </c>
      <c r="LM193" s="273">
        <v>0.34216727215011178</v>
      </c>
      <c r="LN193" s="274">
        <v>70</v>
      </c>
      <c r="LO193" s="273">
        <v>0.2734375</v>
      </c>
      <c r="LQ193" s="271" t="s">
        <v>9</v>
      </c>
      <c r="LR193" s="272">
        <v>0</v>
      </c>
      <c r="LS193" s="273">
        <v>0</v>
      </c>
      <c r="LT193" s="274">
        <v>0</v>
      </c>
      <c r="LU193" s="273">
        <v>0</v>
      </c>
    </row>
    <row r="194" spans="1:333" ht="18">
      <c r="A194" s="227" t="s">
        <v>10</v>
      </c>
      <c r="B194" s="226">
        <v>45600132.86999999</v>
      </c>
      <c r="C194" s="235">
        <v>0.17699558819718558</v>
      </c>
      <c r="D194" s="228">
        <v>869</v>
      </c>
      <c r="E194" s="235">
        <v>0.15802873249681759</v>
      </c>
      <c r="H194" s="227" t="s">
        <v>10</v>
      </c>
      <c r="I194" s="226">
        <v>37859254.539999932</v>
      </c>
      <c r="J194" s="235">
        <v>0.16710964942843948</v>
      </c>
      <c r="K194" s="228">
        <v>756</v>
      </c>
      <c r="L194" s="235">
        <v>0.15309842041312272</v>
      </c>
      <c r="O194" s="227" t="s">
        <v>10</v>
      </c>
      <c r="P194" s="226">
        <v>35004721.740000039</v>
      </c>
      <c r="Q194" s="235">
        <v>0.16964173771812735</v>
      </c>
      <c r="R194" s="228">
        <v>699</v>
      </c>
      <c r="S194" s="235">
        <v>0.15252018328605718</v>
      </c>
      <c r="V194" s="227" t="s">
        <v>10</v>
      </c>
      <c r="W194" s="226">
        <v>31881821.600000016</v>
      </c>
      <c r="X194" s="235">
        <v>0.16894632700951415</v>
      </c>
      <c r="Y194" s="228">
        <v>652</v>
      </c>
      <c r="Z194" s="235">
        <v>0.15269320843091336</v>
      </c>
      <c r="AC194" s="227" t="s">
        <v>10</v>
      </c>
      <c r="AD194" s="226">
        <v>29074375.810000036</v>
      </c>
      <c r="AE194" s="235">
        <v>0.16562559049745795</v>
      </c>
      <c r="AF194" s="228">
        <v>615</v>
      </c>
      <c r="AG194" s="235">
        <v>0.15192687747035574</v>
      </c>
      <c r="AJ194" s="227" t="s">
        <v>10</v>
      </c>
      <c r="AK194" s="226">
        <v>25837154.060000021</v>
      </c>
      <c r="AL194" s="235">
        <v>0.15866937672681902</v>
      </c>
      <c r="AM194" s="228">
        <v>570</v>
      </c>
      <c r="AN194" s="235">
        <v>0.15015806111696522</v>
      </c>
      <c r="AQ194" s="227" t="s">
        <v>10</v>
      </c>
      <c r="AR194" s="226">
        <v>24483162.979999997</v>
      </c>
      <c r="AS194" s="235">
        <v>0.15898147387613534</v>
      </c>
      <c r="AT194" s="228">
        <v>522</v>
      </c>
      <c r="AU194" s="235">
        <v>0.14487926727726894</v>
      </c>
      <c r="AX194" s="227" t="s">
        <v>10</v>
      </c>
      <c r="AY194" s="226">
        <v>24007934.319999993</v>
      </c>
      <c r="AZ194" s="235">
        <v>0.1646659645569106</v>
      </c>
      <c r="BA194" s="228">
        <v>493</v>
      </c>
      <c r="BB194" s="235">
        <v>0.14373177842565599</v>
      </c>
      <c r="BE194" s="227" t="s">
        <v>10</v>
      </c>
      <c r="BF194" s="226">
        <v>22472942.679999981</v>
      </c>
      <c r="BG194" s="235">
        <v>0.16172312736394426</v>
      </c>
      <c r="BH194" s="228">
        <v>479</v>
      </c>
      <c r="BI194" s="235">
        <v>0.14506359781950334</v>
      </c>
      <c r="BL194" s="227" t="s">
        <v>10</v>
      </c>
      <c r="BM194" s="226">
        <v>20614522.010000002</v>
      </c>
      <c r="BN194" s="235">
        <v>0.15800478277333965</v>
      </c>
      <c r="BO194" s="228">
        <v>445</v>
      </c>
      <c r="BP194" s="235">
        <v>0.14104595879556259</v>
      </c>
      <c r="BS194" s="227" t="s">
        <v>10</v>
      </c>
      <c r="BT194" s="226">
        <v>19087156.500000004</v>
      </c>
      <c r="BU194" s="235">
        <v>0.15302163299900307</v>
      </c>
      <c r="BV194" s="228">
        <v>412</v>
      </c>
      <c r="BW194" s="235">
        <v>0.13606340819022458</v>
      </c>
      <c r="BX194" s="235"/>
      <c r="BZ194" s="227" t="s">
        <v>10</v>
      </c>
      <c r="CA194" s="226">
        <v>17749241.790000003</v>
      </c>
      <c r="CB194" s="235">
        <v>0.14945506135001693</v>
      </c>
      <c r="CC194" s="228">
        <v>382</v>
      </c>
      <c r="CD194" s="235">
        <v>0.13140694874441006</v>
      </c>
      <c r="CG194" s="227" t="s">
        <v>10</v>
      </c>
      <c r="CH194" s="226">
        <v>16318722.269999998</v>
      </c>
      <c r="CI194" s="235">
        <v>0.14208477098714625</v>
      </c>
      <c r="CJ194" s="228">
        <v>362</v>
      </c>
      <c r="CK194" s="235">
        <v>0.12845990063875087</v>
      </c>
      <c r="CN194" s="227" t="s">
        <v>10</v>
      </c>
      <c r="CO194" s="226">
        <v>16217920.760000002</v>
      </c>
      <c r="CP194" s="235">
        <v>0.14703313487973438</v>
      </c>
      <c r="CQ194" s="228">
        <v>357</v>
      </c>
      <c r="CR194" s="235">
        <v>0.13183161004431315</v>
      </c>
      <c r="CU194" s="227" t="s">
        <v>10</v>
      </c>
      <c r="CV194" s="226">
        <v>15371864.679999996</v>
      </c>
      <c r="CW194" s="235">
        <v>0.14660593283199105</v>
      </c>
      <c r="CX194" s="228">
        <v>339</v>
      </c>
      <c r="CY194" s="235">
        <v>0.13078703703703703</v>
      </c>
      <c r="DB194" s="227" t="s">
        <v>10</v>
      </c>
      <c r="DC194" s="226">
        <v>14697936.070000008</v>
      </c>
      <c r="DD194" s="235">
        <v>0.14617977994693826</v>
      </c>
      <c r="DE194" s="228">
        <v>325</v>
      </c>
      <c r="DF194" s="235">
        <v>0.13067953357458786</v>
      </c>
      <c r="DI194" s="227" t="s">
        <v>10</v>
      </c>
      <c r="DJ194" s="226">
        <v>14253300.830000004</v>
      </c>
      <c r="DK194" s="235">
        <v>0.14513806108257155</v>
      </c>
      <c r="DL194" s="228">
        <v>309</v>
      </c>
      <c r="DM194" s="235">
        <v>0.12710818593171536</v>
      </c>
      <c r="DP194" s="227" t="s">
        <v>10</v>
      </c>
      <c r="DQ194" s="226">
        <v>13352268.799999995</v>
      </c>
      <c r="DR194" s="235">
        <v>0.14184161832006417</v>
      </c>
      <c r="DS194" s="228">
        <v>290</v>
      </c>
      <c r="DT194" s="235">
        <v>0.12324691882702933</v>
      </c>
      <c r="DW194" s="227" t="s">
        <v>10</v>
      </c>
      <c r="DX194" s="226">
        <v>12847136.880000001</v>
      </c>
      <c r="DY194" s="235">
        <v>0.14286898452975955</v>
      </c>
      <c r="DZ194" s="228">
        <v>279</v>
      </c>
      <c r="EA194" s="235">
        <v>0.12460920053595355</v>
      </c>
      <c r="ED194" s="227" t="s">
        <v>10</v>
      </c>
      <c r="EE194" s="226">
        <v>12329155.859999996</v>
      </c>
      <c r="EF194" s="235">
        <v>0.14672277833787317</v>
      </c>
      <c r="EG194" s="228">
        <v>265</v>
      </c>
      <c r="EH194" s="235">
        <v>0.12728146013448607</v>
      </c>
      <c r="EK194" s="227" t="s">
        <v>10</v>
      </c>
      <c r="EL194" s="226">
        <v>12250628.17</v>
      </c>
      <c r="EM194" s="235">
        <v>0.1546020684732918</v>
      </c>
      <c r="EN194" s="228">
        <v>249</v>
      </c>
      <c r="EO194" s="235">
        <v>0.1273006134969325</v>
      </c>
      <c r="ER194" s="227" t="s">
        <v>10</v>
      </c>
      <c r="ES194" s="226">
        <v>11596610.880000006</v>
      </c>
      <c r="ET194" s="235">
        <v>0.15496998123724437</v>
      </c>
      <c r="EU194" s="228">
        <v>236</v>
      </c>
      <c r="EV194" s="235">
        <v>0.12681354110693177</v>
      </c>
      <c r="EY194" s="227" t="s">
        <v>10</v>
      </c>
      <c r="EZ194" s="226">
        <v>11133839.220000003</v>
      </c>
      <c r="FA194" s="235">
        <v>0.16026389760918591</v>
      </c>
      <c r="FB194" s="228">
        <v>218</v>
      </c>
      <c r="FC194" s="235">
        <v>0.12528735632183907</v>
      </c>
      <c r="FF194" s="227" t="s">
        <v>10</v>
      </c>
      <c r="FG194" s="226">
        <v>10149732.08</v>
      </c>
      <c r="FH194" s="235">
        <v>0.15906794122167325</v>
      </c>
      <c r="FI194" s="228">
        <v>198</v>
      </c>
      <c r="FJ194" s="235">
        <v>0.12321095208462975</v>
      </c>
      <c r="FM194" s="227" t="s">
        <v>10</v>
      </c>
      <c r="FN194" s="226">
        <v>9608307.9299999978</v>
      </c>
      <c r="FO194" s="235">
        <v>0.16126000829705484</v>
      </c>
      <c r="FP194" s="228">
        <v>179</v>
      </c>
      <c r="FQ194" s="235">
        <v>0.11965240641711231</v>
      </c>
      <c r="FT194" s="227" t="s">
        <v>10</v>
      </c>
      <c r="FU194" s="226">
        <v>9249439.7600000035</v>
      </c>
      <c r="FV194" s="235">
        <v>0.16544588295255661</v>
      </c>
      <c r="FW194" s="228">
        <v>172</v>
      </c>
      <c r="FX194" s="235">
        <v>0.12224591329068941</v>
      </c>
      <c r="GA194" s="227" t="s">
        <v>10</v>
      </c>
      <c r="GB194" s="226">
        <v>9161424.2700000033</v>
      </c>
      <c r="GC194" s="235">
        <v>0.17592853313002554</v>
      </c>
      <c r="GD194" s="228">
        <v>165</v>
      </c>
      <c r="GE194" s="235">
        <v>0.13022888713496447</v>
      </c>
      <c r="GH194" s="227" t="s">
        <v>10</v>
      </c>
      <c r="GI194" s="226">
        <v>8510494.1999999993</v>
      </c>
      <c r="GJ194" s="235">
        <v>0.17780935349232171</v>
      </c>
      <c r="GK194" s="228">
        <v>149</v>
      </c>
      <c r="GL194" s="235">
        <v>0.13244444444444445</v>
      </c>
      <c r="GO194" s="227" t="s">
        <v>10</v>
      </c>
      <c r="GP194" s="226">
        <v>7200927.5200000042</v>
      </c>
      <c r="GQ194" s="235">
        <v>0.16472305425796802</v>
      </c>
      <c r="GR194" s="228">
        <v>132</v>
      </c>
      <c r="GS194" s="235">
        <v>0.12692307692307692</v>
      </c>
      <c r="GV194" s="227" t="s">
        <v>10</v>
      </c>
      <c r="GW194" s="226">
        <v>6758076.9800000004</v>
      </c>
      <c r="GX194" s="235">
        <v>0.16622086172015763</v>
      </c>
      <c r="GY194" s="228">
        <v>125</v>
      </c>
      <c r="GZ194" s="235">
        <v>0.12913223140495866</v>
      </c>
      <c r="HC194" s="227" t="s">
        <v>10</v>
      </c>
      <c r="HD194" s="226">
        <v>6124845.1100000003</v>
      </c>
      <c r="HE194" s="235">
        <v>0.16407895111187742</v>
      </c>
      <c r="HF194" s="228">
        <v>111</v>
      </c>
      <c r="HG194" s="235">
        <v>0.12613636363636363</v>
      </c>
      <c r="HJ194" s="227" t="s">
        <v>10</v>
      </c>
      <c r="HK194" s="226">
        <v>5594042.1599999983</v>
      </c>
      <c r="HL194" s="235">
        <v>0.16532708968531964</v>
      </c>
      <c r="HM194" s="228">
        <v>103</v>
      </c>
      <c r="HN194" s="235">
        <v>0.12716049382716049</v>
      </c>
      <c r="HQ194" s="227" t="s">
        <v>10</v>
      </c>
      <c r="HR194" s="226">
        <v>4842086.0399999991</v>
      </c>
      <c r="HS194" s="235">
        <v>0.15371884420111956</v>
      </c>
      <c r="HT194" s="228">
        <v>88</v>
      </c>
      <c r="HU194" s="235">
        <v>0.11548556430446194</v>
      </c>
      <c r="HX194" s="227" t="s">
        <v>10</v>
      </c>
      <c r="HY194" s="226">
        <v>4140130.8699999996</v>
      </c>
      <c r="HZ194" s="235">
        <v>0.14000766381107368</v>
      </c>
      <c r="IA194" s="228">
        <v>76</v>
      </c>
      <c r="IB194" s="235">
        <v>0.1046831955922865</v>
      </c>
      <c r="IE194" s="227" t="s">
        <v>10</v>
      </c>
      <c r="IF194" s="226">
        <v>3332501.24</v>
      </c>
      <c r="IG194" s="235">
        <v>0.12392393139226088</v>
      </c>
      <c r="IH194" s="228">
        <v>61</v>
      </c>
      <c r="II194" s="235">
        <v>9.1317365269461076E-2</v>
      </c>
      <c r="IK194" s="227" t="s">
        <v>10</v>
      </c>
      <c r="IL194" s="226">
        <v>2507783.1500000008</v>
      </c>
      <c r="IM194" s="235">
        <v>0.10168572329246789</v>
      </c>
      <c r="IN194" s="228">
        <v>46</v>
      </c>
      <c r="IO194" s="235">
        <v>7.5533661740558297E-2</v>
      </c>
      <c r="IQ194" s="227" t="s">
        <v>10</v>
      </c>
      <c r="IR194" s="226">
        <v>2273084.8699999996</v>
      </c>
      <c r="IS194" s="235">
        <v>0.10054385070914713</v>
      </c>
      <c r="IT194" s="228">
        <v>40</v>
      </c>
      <c r="IU194" s="235">
        <v>7.1174377224199295E-2</v>
      </c>
      <c r="IW194" s="227" t="s">
        <v>10</v>
      </c>
      <c r="IX194" s="226">
        <v>2159531.9100000006</v>
      </c>
      <c r="IY194" s="235">
        <v>0.10318162507307922</v>
      </c>
      <c r="IZ194" s="228">
        <v>38</v>
      </c>
      <c r="JA194" s="235">
        <v>7.421875E-2</v>
      </c>
      <c r="JC194" s="227" t="s">
        <v>10</v>
      </c>
      <c r="JD194" s="226">
        <v>2027249.2400000002</v>
      </c>
      <c r="JE194" s="235">
        <v>0.11261230028035106</v>
      </c>
      <c r="JF194" s="228">
        <v>35</v>
      </c>
      <c r="JG194" s="235">
        <v>7.2916666666666671E-2</v>
      </c>
      <c r="JI194" s="227" t="s">
        <v>10</v>
      </c>
      <c r="JJ194" s="226">
        <v>1616497.4899999998</v>
      </c>
      <c r="JK194" s="235">
        <v>9.6696038737705159E-2</v>
      </c>
      <c r="JL194" s="228">
        <v>28</v>
      </c>
      <c r="JM194" s="235">
        <v>6.2360801781737196E-2</v>
      </c>
      <c r="JO194" s="227" t="s">
        <v>10</v>
      </c>
      <c r="JP194" s="226">
        <v>1222367.8700000001</v>
      </c>
      <c r="JQ194" s="235">
        <v>7.8679158147233336E-2</v>
      </c>
      <c r="JR194" s="228">
        <v>22</v>
      </c>
      <c r="JS194" s="235">
        <v>5.1886792452830191E-2</v>
      </c>
      <c r="JU194" s="227" t="s">
        <v>10</v>
      </c>
      <c r="JV194" s="226">
        <v>1193837.1900000002</v>
      </c>
      <c r="JW194" s="235">
        <v>8.5038991549270929E-2</v>
      </c>
      <c r="JX194" s="228">
        <v>22</v>
      </c>
      <c r="JY194" s="235">
        <v>5.5276381909547742E-2</v>
      </c>
      <c r="KA194" s="271" t="s">
        <v>10</v>
      </c>
      <c r="KB194" s="272">
        <v>820537.11</v>
      </c>
      <c r="KC194" s="273">
        <v>6.2777220283553078E-2</v>
      </c>
      <c r="KD194" s="274">
        <v>15</v>
      </c>
      <c r="KE194" s="273">
        <v>3.9787798408488062E-2</v>
      </c>
      <c r="KG194" s="271" t="s">
        <v>10</v>
      </c>
      <c r="KH194" s="272">
        <v>683699.15</v>
      </c>
      <c r="KI194" s="273">
        <v>5.612660135859595E-2</v>
      </c>
      <c r="KJ194" s="274">
        <v>12</v>
      </c>
      <c r="KK194" s="273">
        <v>3.4582132564841501E-2</v>
      </c>
      <c r="KM194" s="271" t="s">
        <v>10</v>
      </c>
      <c r="KN194" s="272">
        <v>578746.19000000006</v>
      </c>
      <c r="KO194" s="273">
        <v>5.1848466204768087E-2</v>
      </c>
      <c r="KP194" s="274">
        <v>10</v>
      </c>
      <c r="KQ194" s="273">
        <v>3.0395136778115502E-2</v>
      </c>
      <c r="KS194" s="271" t="s">
        <v>10</v>
      </c>
      <c r="KT194" s="272">
        <v>497850.92999999993</v>
      </c>
      <c r="KU194" s="273">
        <v>4.7807626664173659E-2</v>
      </c>
      <c r="KV194" s="274">
        <v>9</v>
      </c>
      <c r="KW194" s="273">
        <v>2.9126213592233011E-2</v>
      </c>
      <c r="KY194" s="271" t="s">
        <v>10</v>
      </c>
      <c r="KZ194" s="272">
        <v>168588.12</v>
      </c>
      <c r="LA194" s="273">
        <v>1.7168840710428582E-2</v>
      </c>
      <c r="LB194" s="274">
        <v>3</v>
      </c>
      <c r="LC194" s="273">
        <v>1.0416666666666666E-2</v>
      </c>
      <c r="LE194" s="271" t="s">
        <v>10</v>
      </c>
      <c r="LF194" s="272">
        <v>0</v>
      </c>
      <c r="LG194" s="273">
        <v>0</v>
      </c>
      <c r="LH194" s="274">
        <v>0</v>
      </c>
      <c r="LI194" s="273">
        <v>0</v>
      </c>
      <c r="LK194" s="271" t="s">
        <v>10</v>
      </c>
      <c r="LL194" s="272">
        <v>0</v>
      </c>
      <c r="LM194" s="273">
        <v>0</v>
      </c>
      <c r="LN194" s="274">
        <v>0</v>
      </c>
      <c r="LO194" s="273">
        <v>0</v>
      </c>
      <c r="LQ194" s="271" t="s">
        <v>10</v>
      </c>
      <c r="LR194" s="272">
        <v>0</v>
      </c>
      <c r="LS194" s="273">
        <v>0</v>
      </c>
      <c r="LT194" s="274">
        <v>0</v>
      </c>
      <c r="LU194" s="273">
        <v>0</v>
      </c>
    </row>
    <row r="195" spans="1:333" ht="18">
      <c r="A195" s="227" t="s">
        <v>11</v>
      </c>
      <c r="B195" s="226">
        <v>41311703.560000025</v>
      </c>
      <c r="C195" s="235">
        <v>0.16035017467768117</v>
      </c>
      <c r="D195" s="228">
        <v>652</v>
      </c>
      <c r="E195" s="235">
        <v>0.11856701218403345</v>
      </c>
      <c r="H195" s="227" t="s">
        <v>11</v>
      </c>
      <c r="I195" s="226">
        <v>33383994.500000026</v>
      </c>
      <c r="J195" s="235">
        <v>0.14735598165361991</v>
      </c>
      <c r="K195" s="228">
        <v>544</v>
      </c>
      <c r="L195" s="235">
        <v>0.11016605913325232</v>
      </c>
      <c r="O195" s="227" t="s">
        <v>11</v>
      </c>
      <c r="P195" s="226">
        <v>29162873.979999997</v>
      </c>
      <c r="Q195" s="235">
        <v>0.14133066549044235</v>
      </c>
      <c r="R195" s="228">
        <v>487</v>
      </c>
      <c r="S195" s="235">
        <v>0.10626227361989964</v>
      </c>
      <c r="V195" s="227" t="s">
        <v>11</v>
      </c>
      <c r="W195" s="226">
        <v>27459798.809999999</v>
      </c>
      <c r="X195" s="235">
        <v>0.14551339655478546</v>
      </c>
      <c r="Y195" s="228">
        <v>433</v>
      </c>
      <c r="Z195" s="235">
        <v>0.10140515222482435</v>
      </c>
      <c r="AC195" s="227" t="s">
        <v>11</v>
      </c>
      <c r="AD195" s="226">
        <v>24485981.590000007</v>
      </c>
      <c r="AE195" s="235">
        <v>0.13948726487736868</v>
      </c>
      <c r="AF195" s="228">
        <v>389</v>
      </c>
      <c r="AG195" s="235">
        <v>9.6096837944664032E-2</v>
      </c>
      <c r="AJ195" s="227" t="s">
        <v>11</v>
      </c>
      <c r="AK195" s="226">
        <v>21675339.470000014</v>
      </c>
      <c r="AL195" s="235">
        <v>0.13311112346431234</v>
      </c>
      <c r="AM195" s="228">
        <v>348</v>
      </c>
      <c r="AN195" s="235">
        <v>9.1675447839831406E-2</v>
      </c>
      <c r="AQ195" s="227" t="s">
        <v>11</v>
      </c>
      <c r="AR195" s="226">
        <v>20304486.380000014</v>
      </c>
      <c r="AS195" s="235">
        <v>0.13184722797570161</v>
      </c>
      <c r="AT195" s="228">
        <v>317</v>
      </c>
      <c r="AU195" s="235">
        <v>8.7982237024701634E-2</v>
      </c>
      <c r="AX195" s="227" t="s">
        <v>11</v>
      </c>
      <c r="AY195" s="226">
        <v>17542856.850000013</v>
      </c>
      <c r="AZ195" s="235">
        <v>0.12032319839706472</v>
      </c>
      <c r="BA195" s="228">
        <v>280</v>
      </c>
      <c r="BB195" s="235">
        <v>8.1632653061224483E-2</v>
      </c>
      <c r="BE195" s="227" t="s">
        <v>11</v>
      </c>
      <c r="BF195" s="226">
        <v>15825834.17</v>
      </c>
      <c r="BG195" s="235">
        <v>0.11388821800330304</v>
      </c>
      <c r="BH195" s="228">
        <v>254</v>
      </c>
      <c r="BI195" s="235">
        <v>7.6923076923076927E-2</v>
      </c>
      <c r="BL195" s="227" t="s">
        <v>11</v>
      </c>
      <c r="BM195" s="226">
        <v>13497889.369999997</v>
      </c>
      <c r="BN195" s="235">
        <v>0.10345770213691312</v>
      </c>
      <c r="BO195" s="228">
        <v>225</v>
      </c>
      <c r="BP195" s="235">
        <v>7.1315372424722662E-2</v>
      </c>
      <c r="BS195" s="227" t="s">
        <v>11</v>
      </c>
      <c r="BT195" s="226">
        <v>12237963.850000001</v>
      </c>
      <c r="BU195" s="235">
        <v>9.8111691645100016E-2</v>
      </c>
      <c r="BV195" s="228">
        <v>202</v>
      </c>
      <c r="BW195" s="235">
        <v>6.6710700132100398E-2</v>
      </c>
      <c r="BX195" s="235"/>
      <c r="BZ195" s="227" t="s">
        <v>11</v>
      </c>
      <c r="CA195" s="226">
        <v>11456503.029999996</v>
      </c>
      <c r="CB195" s="235">
        <v>9.6467915839085761E-2</v>
      </c>
      <c r="CC195" s="228">
        <v>185</v>
      </c>
      <c r="CD195" s="235">
        <v>6.3639490884072933E-2</v>
      </c>
      <c r="CG195" s="227" t="s">
        <v>11</v>
      </c>
      <c r="CH195" s="226">
        <v>10290141.120000001</v>
      </c>
      <c r="CI195" s="235">
        <v>8.9594780784305661E-2</v>
      </c>
      <c r="CJ195" s="228">
        <v>164</v>
      </c>
      <c r="CK195" s="235">
        <v>5.8197303051809791E-2</v>
      </c>
      <c r="CN195" s="227" t="s">
        <v>11</v>
      </c>
      <c r="CO195" s="226">
        <v>8999452.2499999963</v>
      </c>
      <c r="CP195" s="235">
        <v>8.158984718815325E-2</v>
      </c>
      <c r="CQ195" s="228">
        <v>139</v>
      </c>
      <c r="CR195" s="235">
        <v>5.132939438700148E-2</v>
      </c>
      <c r="CU195" s="227" t="s">
        <v>11</v>
      </c>
      <c r="CV195" s="226">
        <v>7238087.7600000026</v>
      </c>
      <c r="CW195" s="235">
        <v>6.9031742736797061E-2</v>
      </c>
      <c r="CX195" s="228">
        <v>109</v>
      </c>
      <c r="CY195" s="235">
        <v>4.2052469135802469E-2</v>
      </c>
      <c r="DB195" s="227" t="s">
        <v>11</v>
      </c>
      <c r="DC195" s="226">
        <v>5936889.2600000026</v>
      </c>
      <c r="DD195" s="235">
        <v>5.9045920560745847E-2</v>
      </c>
      <c r="DE195" s="228">
        <v>83</v>
      </c>
      <c r="DF195" s="235">
        <v>3.337354242058705E-2</v>
      </c>
      <c r="DI195" s="227" t="s">
        <v>11</v>
      </c>
      <c r="DJ195" s="226">
        <v>5461429.2499999972</v>
      </c>
      <c r="DK195" s="235">
        <v>5.5612469107244843E-2</v>
      </c>
      <c r="DL195" s="228">
        <v>76</v>
      </c>
      <c r="DM195" s="235">
        <v>3.1262854792266558E-2</v>
      </c>
      <c r="DP195" s="227" t="s">
        <v>11</v>
      </c>
      <c r="DQ195" s="226">
        <v>4914062.7299999995</v>
      </c>
      <c r="DR195" s="235">
        <v>5.2202260199368723E-2</v>
      </c>
      <c r="DS195" s="228">
        <v>69</v>
      </c>
      <c r="DT195" s="235">
        <v>2.9324266893327667E-2</v>
      </c>
      <c r="DW195" s="227" t="s">
        <v>11</v>
      </c>
      <c r="DX195" s="226">
        <v>4446927.4499999993</v>
      </c>
      <c r="DY195" s="235">
        <v>4.9452887051283048E-2</v>
      </c>
      <c r="DZ195" s="228">
        <v>59</v>
      </c>
      <c r="EA195" s="235">
        <v>2.6351049575703438E-2</v>
      </c>
      <c r="ED195" s="227" t="s">
        <v>11</v>
      </c>
      <c r="EE195" s="226">
        <v>3581098.9400000013</v>
      </c>
      <c r="EF195" s="235">
        <v>4.261676889691076E-2</v>
      </c>
      <c r="EG195" s="228">
        <v>47</v>
      </c>
      <c r="EH195" s="235">
        <v>2.2574447646493755E-2</v>
      </c>
      <c r="EK195" s="227" t="s">
        <v>11</v>
      </c>
      <c r="EL195" s="226">
        <v>2590618.5099999993</v>
      </c>
      <c r="EM195" s="235">
        <v>3.2693423938210758E-2</v>
      </c>
      <c r="EN195" s="228">
        <v>36</v>
      </c>
      <c r="EO195" s="235">
        <v>1.8404907975460124E-2</v>
      </c>
      <c r="ER195" s="227" t="s">
        <v>11</v>
      </c>
      <c r="ES195" s="226">
        <v>2500360.0200000005</v>
      </c>
      <c r="ET195" s="235">
        <v>3.341327473995194E-2</v>
      </c>
      <c r="EU195" s="228">
        <v>34</v>
      </c>
      <c r="EV195" s="235">
        <v>1.8269747447608814E-2</v>
      </c>
      <c r="EY195" s="227" t="s">
        <v>11</v>
      </c>
      <c r="EZ195" s="226">
        <v>1729175.0699999998</v>
      </c>
      <c r="FA195" s="235">
        <v>2.4890276470764125E-2</v>
      </c>
      <c r="FB195" s="228">
        <v>23</v>
      </c>
      <c r="FC195" s="235">
        <v>1.3218390804597701E-2</v>
      </c>
      <c r="FF195" s="227" t="s">
        <v>11</v>
      </c>
      <c r="FG195" s="226">
        <v>1074702.0999999999</v>
      </c>
      <c r="FH195" s="235">
        <v>1.6842873203566255E-2</v>
      </c>
      <c r="FI195" s="228">
        <v>17</v>
      </c>
      <c r="FJ195" s="235">
        <v>1.0578718108276292E-2</v>
      </c>
      <c r="FM195" s="227" t="s">
        <v>11</v>
      </c>
      <c r="FN195" s="226">
        <v>885856.18</v>
      </c>
      <c r="FO195" s="235">
        <v>1.4867672432808609E-2</v>
      </c>
      <c r="FP195" s="228">
        <v>14</v>
      </c>
      <c r="FQ195" s="235">
        <v>9.3582887700534752E-3</v>
      </c>
      <c r="FT195" s="227" t="s">
        <v>11</v>
      </c>
      <c r="FU195" s="226">
        <v>673462.11</v>
      </c>
      <c r="FV195" s="235">
        <v>1.2046300783091079E-2</v>
      </c>
      <c r="FW195" s="228">
        <v>11</v>
      </c>
      <c r="FX195" s="235">
        <v>7.818052594171997E-3</v>
      </c>
      <c r="GA195" s="227" t="s">
        <v>11</v>
      </c>
      <c r="GB195" s="226">
        <v>282544.05</v>
      </c>
      <c r="GC195" s="235">
        <v>5.4257459098241909E-3</v>
      </c>
      <c r="GD195" s="228">
        <v>6</v>
      </c>
      <c r="GE195" s="235">
        <v>4.7355958958168907E-3</v>
      </c>
      <c r="GH195" s="227" t="s">
        <v>11</v>
      </c>
      <c r="GI195" s="226">
        <v>72775.17</v>
      </c>
      <c r="GJ195" s="235">
        <v>1.5204881906850729E-3</v>
      </c>
      <c r="GK195" s="228">
        <v>2</v>
      </c>
      <c r="GL195" s="235">
        <v>1.7777777777777779E-3</v>
      </c>
      <c r="GO195" s="227" t="s">
        <v>11</v>
      </c>
      <c r="GP195" s="226">
        <v>0</v>
      </c>
      <c r="GQ195" s="235">
        <v>0</v>
      </c>
      <c r="GR195" s="228">
        <v>0</v>
      </c>
      <c r="GS195" s="235">
        <v>0</v>
      </c>
      <c r="GV195" s="227" t="s">
        <v>11</v>
      </c>
      <c r="GW195" s="226">
        <v>0</v>
      </c>
      <c r="GX195" s="235">
        <v>0</v>
      </c>
      <c r="GY195" s="228">
        <v>0</v>
      </c>
      <c r="GZ195" s="235">
        <v>0</v>
      </c>
      <c r="HC195" s="227" t="s">
        <v>11</v>
      </c>
      <c r="HD195" s="226">
        <v>0</v>
      </c>
      <c r="HE195" s="235">
        <v>0</v>
      </c>
      <c r="HF195" s="228">
        <v>0</v>
      </c>
      <c r="HG195" s="235">
        <v>0</v>
      </c>
      <c r="HJ195" s="227" t="s">
        <v>11</v>
      </c>
      <c r="HK195" s="226">
        <v>0</v>
      </c>
      <c r="HL195" s="235">
        <v>0</v>
      </c>
      <c r="HM195" s="228">
        <v>0</v>
      </c>
      <c r="HN195" s="235">
        <v>0</v>
      </c>
      <c r="HQ195" s="227" t="s">
        <v>11</v>
      </c>
      <c r="HR195" s="226">
        <v>0</v>
      </c>
      <c r="HS195" s="235">
        <v>0</v>
      </c>
      <c r="HT195" s="228">
        <v>0</v>
      </c>
      <c r="HU195" s="235">
        <v>0</v>
      </c>
      <c r="HX195" s="227" t="s">
        <v>11</v>
      </c>
      <c r="HY195" s="226">
        <v>0</v>
      </c>
      <c r="HZ195" s="235">
        <v>0</v>
      </c>
      <c r="IA195" s="228">
        <v>0</v>
      </c>
      <c r="IB195" s="235">
        <v>0</v>
      </c>
      <c r="IE195" s="227" t="s">
        <v>11</v>
      </c>
      <c r="IF195" s="226">
        <v>0</v>
      </c>
      <c r="IG195" s="235">
        <v>0</v>
      </c>
      <c r="IH195" s="228">
        <v>0</v>
      </c>
      <c r="II195" s="235">
        <v>0</v>
      </c>
      <c r="IK195" s="227" t="s">
        <v>11</v>
      </c>
      <c r="IL195" s="226">
        <v>0</v>
      </c>
      <c r="IM195" s="235">
        <v>0</v>
      </c>
      <c r="IN195" s="228">
        <v>0</v>
      </c>
      <c r="IO195" s="235">
        <v>0</v>
      </c>
      <c r="IQ195" s="227" t="s">
        <v>11</v>
      </c>
      <c r="IR195" s="226">
        <v>0</v>
      </c>
      <c r="IS195" s="235">
        <v>0</v>
      </c>
      <c r="IT195" s="228">
        <v>0</v>
      </c>
      <c r="IU195" s="235">
        <v>0</v>
      </c>
      <c r="IW195" s="227" t="s">
        <v>11</v>
      </c>
      <c r="IX195" s="226">
        <v>0</v>
      </c>
      <c r="IY195" s="235">
        <v>0</v>
      </c>
      <c r="IZ195" s="228">
        <v>0</v>
      </c>
      <c r="JA195" s="235">
        <v>0</v>
      </c>
      <c r="JC195" s="227" t="s">
        <v>11</v>
      </c>
      <c r="JD195" s="226">
        <v>0</v>
      </c>
      <c r="JE195" s="235">
        <v>0</v>
      </c>
      <c r="JF195" s="228">
        <v>0</v>
      </c>
      <c r="JG195" s="235">
        <v>0</v>
      </c>
      <c r="JI195" s="227" t="s">
        <v>11</v>
      </c>
      <c r="JJ195" s="226">
        <v>0</v>
      </c>
      <c r="JK195" s="235">
        <v>0</v>
      </c>
      <c r="JL195" s="228">
        <v>0</v>
      </c>
      <c r="JM195" s="235">
        <v>0</v>
      </c>
      <c r="JO195" s="227" t="s">
        <v>11</v>
      </c>
      <c r="JP195" s="226">
        <v>0</v>
      </c>
      <c r="JQ195" s="235">
        <v>0</v>
      </c>
      <c r="JR195" s="228">
        <v>0</v>
      </c>
      <c r="JS195" s="235">
        <v>0</v>
      </c>
      <c r="JU195" s="227" t="s">
        <v>11</v>
      </c>
      <c r="JV195" s="226">
        <v>0</v>
      </c>
      <c r="JW195" s="235">
        <v>0</v>
      </c>
      <c r="JX195" s="228">
        <v>0</v>
      </c>
      <c r="JY195" s="235">
        <v>0</v>
      </c>
      <c r="KA195" s="271" t="s">
        <v>11</v>
      </c>
      <c r="KB195" s="272">
        <v>0</v>
      </c>
      <c r="KC195" s="273">
        <v>0</v>
      </c>
      <c r="KD195" s="274">
        <v>0</v>
      </c>
      <c r="KE195" s="273">
        <v>0</v>
      </c>
      <c r="KG195" s="271" t="s">
        <v>11</v>
      </c>
      <c r="KH195" s="272">
        <v>0</v>
      </c>
      <c r="KI195" s="273">
        <v>0</v>
      </c>
      <c r="KJ195" s="274">
        <v>0</v>
      </c>
      <c r="KK195" s="273">
        <v>0</v>
      </c>
      <c r="KM195" s="271" t="s">
        <v>11</v>
      </c>
      <c r="KN195" s="272">
        <v>0</v>
      </c>
      <c r="KO195" s="273">
        <v>0</v>
      </c>
      <c r="KP195" s="274">
        <v>0</v>
      </c>
      <c r="KQ195" s="273">
        <v>0</v>
      </c>
      <c r="KS195" s="271" t="s">
        <v>11</v>
      </c>
      <c r="KT195" s="272">
        <v>0</v>
      </c>
      <c r="KU195" s="273">
        <v>0</v>
      </c>
      <c r="KV195" s="274">
        <v>0</v>
      </c>
      <c r="KW195" s="273">
        <v>0</v>
      </c>
      <c r="KY195" s="271" t="s">
        <v>11</v>
      </c>
      <c r="KZ195" s="272">
        <v>0</v>
      </c>
      <c r="LA195" s="273">
        <v>0</v>
      </c>
      <c r="LB195" s="274">
        <v>0</v>
      </c>
      <c r="LC195" s="273">
        <v>0</v>
      </c>
      <c r="LE195" s="271" t="s">
        <v>11</v>
      </c>
      <c r="LF195" s="272">
        <v>0</v>
      </c>
      <c r="LG195" s="273">
        <v>0</v>
      </c>
      <c r="LH195" s="274">
        <v>0</v>
      </c>
      <c r="LI195" s="273">
        <v>0</v>
      </c>
      <c r="LK195" s="271" t="s">
        <v>11</v>
      </c>
      <c r="LL195" s="272">
        <v>0</v>
      </c>
      <c r="LM195" s="273">
        <v>0</v>
      </c>
      <c r="LN195" s="274">
        <v>0</v>
      </c>
      <c r="LO195" s="273">
        <v>0</v>
      </c>
      <c r="LQ195" s="271" t="s">
        <v>11</v>
      </c>
      <c r="LR195" s="272">
        <v>0</v>
      </c>
      <c r="LS195" s="273">
        <v>0</v>
      </c>
      <c r="LT195" s="274">
        <v>0</v>
      </c>
      <c r="LU195" s="273">
        <v>0</v>
      </c>
    </row>
    <row r="196" spans="1:333" ht="18">
      <c r="A196" s="227" t="s">
        <v>12</v>
      </c>
      <c r="B196" s="226">
        <v>13887553.840000002</v>
      </c>
      <c r="C196" s="235">
        <v>5.3904135927375953E-2</v>
      </c>
      <c r="D196" s="228">
        <v>141</v>
      </c>
      <c r="E196" s="235">
        <v>2.564102564102564E-2</v>
      </c>
      <c r="H196" s="227" t="s">
        <v>12</v>
      </c>
      <c r="I196" s="226">
        <v>10940805.989999998</v>
      </c>
      <c r="J196" s="235">
        <v>4.829239972281487E-2</v>
      </c>
      <c r="K196" s="228">
        <v>109</v>
      </c>
      <c r="L196" s="235">
        <v>2.2073714054272987E-2</v>
      </c>
      <c r="O196" s="227" t="s">
        <v>12</v>
      </c>
      <c r="P196" s="226">
        <v>7653195.3799999999</v>
      </c>
      <c r="Q196" s="235">
        <v>3.7089321063677239E-2</v>
      </c>
      <c r="R196" s="228">
        <v>74</v>
      </c>
      <c r="S196" s="235">
        <v>1.6146628845734236E-2</v>
      </c>
      <c r="V196" s="227" t="s">
        <v>12</v>
      </c>
      <c r="W196" s="226">
        <v>3808119.56</v>
      </c>
      <c r="X196" s="235">
        <v>2.0179769542248698E-2</v>
      </c>
      <c r="Y196" s="228">
        <v>45</v>
      </c>
      <c r="Z196" s="235">
        <v>1.0538641686182669E-2</v>
      </c>
      <c r="AC196" s="227" t="s">
        <v>12</v>
      </c>
      <c r="AD196" s="226">
        <v>1706158.97</v>
      </c>
      <c r="AE196" s="235">
        <v>9.7193346036199644E-3</v>
      </c>
      <c r="AF196" s="228">
        <v>23</v>
      </c>
      <c r="AG196" s="235">
        <v>5.681818181818182E-3</v>
      </c>
      <c r="AJ196" s="227" t="s">
        <v>12</v>
      </c>
      <c r="AK196" s="226">
        <v>1103811.9099999999</v>
      </c>
      <c r="AL196" s="235">
        <v>6.7786547766298189E-3</v>
      </c>
      <c r="AM196" s="228">
        <v>16</v>
      </c>
      <c r="AN196" s="235">
        <v>4.2149631190727078E-3</v>
      </c>
      <c r="AQ196" s="227" t="s">
        <v>12</v>
      </c>
      <c r="AR196" s="226">
        <v>425999.09</v>
      </c>
      <c r="AS196" s="235">
        <v>2.7662260490369218E-3</v>
      </c>
      <c r="AT196" s="228">
        <v>8</v>
      </c>
      <c r="AU196" s="235">
        <v>2.2203719122953097E-3</v>
      </c>
      <c r="AX196" s="227" t="s">
        <v>12</v>
      </c>
      <c r="AY196" s="226">
        <v>111519.89</v>
      </c>
      <c r="AZ196" s="235">
        <v>7.6489422244181541E-4</v>
      </c>
      <c r="BA196" s="228">
        <v>4</v>
      </c>
      <c r="BB196" s="235">
        <v>1.1661807580174927E-3</v>
      </c>
      <c r="BE196" s="227" t="s">
        <v>12</v>
      </c>
      <c r="BF196" s="226">
        <v>5317.31</v>
      </c>
      <c r="BG196" s="235">
        <v>3.8265215846827188E-5</v>
      </c>
      <c r="BH196" s="228">
        <v>2</v>
      </c>
      <c r="BI196" s="235">
        <v>6.0569351907934583E-4</v>
      </c>
      <c r="BL196" s="227" t="s">
        <v>12</v>
      </c>
      <c r="BM196" s="226">
        <v>11995</v>
      </c>
      <c r="BN196" s="235">
        <v>9.1938458162979682E-5</v>
      </c>
      <c r="BO196" s="228">
        <v>2</v>
      </c>
      <c r="BP196" s="235">
        <v>6.3391442155309036E-4</v>
      </c>
      <c r="BS196" s="227" t="s">
        <v>12</v>
      </c>
      <c r="BT196" s="226">
        <v>12581.03</v>
      </c>
      <c r="BU196" s="235">
        <v>1.0086205116039402E-4</v>
      </c>
      <c r="BV196" s="228">
        <v>2</v>
      </c>
      <c r="BW196" s="235">
        <v>6.6050198150594452E-4</v>
      </c>
      <c r="BX196" s="235"/>
      <c r="BZ196" s="227" t="s">
        <v>12</v>
      </c>
      <c r="CA196" s="226">
        <v>1346.48</v>
      </c>
      <c r="CB196" s="235">
        <v>1.1337850562154674E-5</v>
      </c>
      <c r="CC196" s="228">
        <v>1</v>
      </c>
      <c r="CD196" s="235">
        <v>3.4399724802201581E-4</v>
      </c>
      <c r="CG196" s="227" t="s">
        <v>12</v>
      </c>
      <c r="CH196" s="226">
        <v>0</v>
      </c>
      <c r="CI196" s="235">
        <v>0</v>
      </c>
      <c r="CJ196" s="228">
        <v>0</v>
      </c>
      <c r="CK196" s="235">
        <v>0</v>
      </c>
      <c r="CN196" s="227" t="s">
        <v>12</v>
      </c>
      <c r="CO196" s="226">
        <v>0</v>
      </c>
      <c r="CP196" s="235">
        <v>0</v>
      </c>
      <c r="CQ196" s="228">
        <v>0</v>
      </c>
      <c r="CR196" s="235">
        <v>0</v>
      </c>
      <c r="CU196" s="227" t="s">
        <v>12</v>
      </c>
      <c r="CV196" s="226">
        <v>0</v>
      </c>
      <c r="CW196" s="235">
        <v>0</v>
      </c>
      <c r="CX196" s="228">
        <v>0</v>
      </c>
      <c r="CY196" s="235">
        <v>0</v>
      </c>
      <c r="DB196" s="227" t="s">
        <v>12</v>
      </c>
      <c r="DC196" s="226">
        <v>0</v>
      </c>
      <c r="DD196" s="235">
        <v>0</v>
      </c>
      <c r="DE196" s="228">
        <v>0</v>
      </c>
      <c r="DF196" s="235">
        <v>0</v>
      </c>
      <c r="DI196" s="227" t="s">
        <v>12</v>
      </c>
      <c r="DJ196" s="226">
        <v>0</v>
      </c>
      <c r="DK196" s="235">
        <v>0</v>
      </c>
      <c r="DL196" s="228">
        <v>0</v>
      </c>
      <c r="DM196" s="235">
        <v>0</v>
      </c>
      <c r="DP196" s="227" t="s">
        <v>12</v>
      </c>
      <c r="DQ196" s="226">
        <v>0</v>
      </c>
      <c r="DR196" s="235">
        <v>0</v>
      </c>
      <c r="DS196" s="228">
        <v>0</v>
      </c>
      <c r="DT196" s="235">
        <v>0</v>
      </c>
      <c r="DW196" s="227" t="s">
        <v>12</v>
      </c>
      <c r="DX196" s="226">
        <v>0</v>
      </c>
      <c r="DY196" s="235">
        <v>0</v>
      </c>
      <c r="DZ196" s="228">
        <v>0</v>
      </c>
      <c r="EA196" s="235">
        <v>0</v>
      </c>
      <c r="ED196" s="227" t="s">
        <v>12</v>
      </c>
      <c r="EE196" s="226">
        <v>0</v>
      </c>
      <c r="EF196" s="235">
        <v>0</v>
      </c>
      <c r="EG196" s="228">
        <v>0</v>
      </c>
      <c r="EH196" s="235">
        <v>0</v>
      </c>
      <c r="EK196" s="227" t="s">
        <v>12</v>
      </c>
      <c r="EL196" s="226">
        <v>0</v>
      </c>
      <c r="EM196" s="235">
        <v>0</v>
      </c>
      <c r="EN196" s="228">
        <v>0</v>
      </c>
      <c r="EO196" s="235">
        <v>0</v>
      </c>
      <c r="ER196" s="227" t="s">
        <v>12</v>
      </c>
      <c r="ES196" s="226">
        <v>0</v>
      </c>
      <c r="ET196" s="235">
        <v>0</v>
      </c>
      <c r="EU196" s="228">
        <v>0</v>
      </c>
      <c r="EV196" s="235">
        <v>0</v>
      </c>
      <c r="EY196" s="227" t="s">
        <v>12</v>
      </c>
      <c r="EZ196" s="226">
        <v>0</v>
      </c>
      <c r="FA196" s="235">
        <v>0</v>
      </c>
      <c r="FB196" s="228">
        <v>0</v>
      </c>
      <c r="FC196" s="235">
        <v>0</v>
      </c>
      <c r="FF196" s="227" t="s">
        <v>12</v>
      </c>
      <c r="FG196" s="226">
        <v>0</v>
      </c>
      <c r="FH196" s="235">
        <v>0</v>
      </c>
      <c r="FI196" s="228">
        <v>0</v>
      </c>
      <c r="FJ196" s="235">
        <v>0</v>
      </c>
      <c r="FM196" s="227" t="s">
        <v>12</v>
      </c>
      <c r="FN196" s="226">
        <v>0</v>
      </c>
      <c r="FO196" s="235">
        <v>0</v>
      </c>
      <c r="FP196" s="228">
        <v>0</v>
      </c>
      <c r="FQ196" s="235">
        <v>0</v>
      </c>
      <c r="FT196" s="227" t="s">
        <v>12</v>
      </c>
      <c r="FU196" s="226">
        <v>0</v>
      </c>
      <c r="FV196" s="235">
        <v>0</v>
      </c>
      <c r="FW196" s="228">
        <v>0</v>
      </c>
      <c r="FX196" s="235">
        <v>0</v>
      </c>
      <c r="GA196" s="227" t="s">
        <v>12</v>
      </c>
      <c r="GB196" s="226">
        <v>0</v>
      </c>
      <c r="GC196" s="235">
        <v>0</v>
      </c>
      <c r="GD196" s="228">
        <v>0</v>
      </c>
      <c r="GE196" s="235">
        <v>0</v>
      </c>
      <c r="GH196" s="227" t="s">
        <v>12</v>
      </c>
      <c r="GI196" s="226">
        <v>0</v>
      </c>
      <c r="GJ196" s="235">
        <v>0</v>
      </c>
      <c r="GK196" s="228">
        <v>0</v>
      </c>
      <c r="GL196" s="235">
        <v>0</v>
      </c>
      <c r="GO196" s="227" t="s">
        <v>12</v>
      </c>
      <c r="GP196" s="226">
        <v>0</v>
      </c>
      <c r="GQ196" s="235">
        <v>0</v>
      </c>
      <c r="GR196" s="228">
        <v>0</v>
      </c>
      <c r="GS196" s="235">
        <v>0</v>
      </c>
      <c r="GV196" s="227" t="s">
        <v>12</v>
      </c>
      <c r="GW196" s="226">
        <v>0</v>
      </c>
      <c r="GX196" s="235">
        <v>0</v>
      </c>
      <c r="GY196" s="228">
        <v>0</v>
      </c>
      <c r="GZ196" s="235">
        <v>0</v>
      </c>
      <c r="HC196" s="227" t="s">
        <v>12</v>
      </c>
      <c r="HD196" s="226">
        <v>0</v>
      </c>
      <c r="HE196" s="235">
        <v>0</v>
      </c>
      <c r="HF196" s="228">
        <v>0</v>
      </c>
      <c r="HG196" s="235">
        <v>0</v>
      </c>
      <c r="HJ196" s="227" t="s">
        <v>12</v>
      </c>
      <c r="HK196" s="226">
        <v>0</v>
      </c>
      <c r="HL196" s="235">
        <v>0</v>
      </c>
      <c r="HM196" s="228">
        <v>0</v>
      </c>
      <c r="HN196" s="235">
        <v>0</v>
      </c>
      <c r="HQ196" s="227" t="s">
        <v>12</v>
      </c>
      <c r="HR196" s="226">
        <v>0</v>
      </c>
      <c r="HS196" s="235">
        <v>0</v>
      </c>
      <c r="HT196" s="228">
        <v>0</v>
      </c>
      <c r="HU196" s="235">
        <v>0</v>
      </c>
      <c r="HX196" s="227" t="s">
        <v>12</v>
      </c>
      <c r="HY196" s="226">
        <v>0</v>
      </c>
      <c r="HZ196" s="235">
        <v>0</v>
      </c>
      <c r="IA196" s="228">
        <v>0</v>
      </c>
      <c r="IB196" s="235">
        <v>0</v>
      </c>
      <c r="IE196" s="227" t="s">
        <v>12</v>
      </c>
      <c r="IF196" s="226">
        <v>0</v>
      </c>
      <c r="IG196" s="235">
        <v>0</v>
      </c>
      <c r="IH196" s="228">
        <v>0</v>
      </c>
      <c r="II196" s="235">
        <v>0</v>
      </c>
      <c r="IK196" s="227" t="s">
        <v>12</v>
      </c>
      <c r="IL196" s="226">
        <v>0</v>
      </c>
      <c r="IM196" s="235">
        <v>0</v>
      </c>
      <c r="IN196" s="228">
        <v>0</v>
      </c>
      <c r="IO196" s="235">
        <v>0</v>
      </c>
      <c r="IQ196" s="227" t="s">
        <v>12</v>
      </c>
      <c r="IR196" s="226">
        <v>0</v>
      </c>
      <c r="IS196" s="235">
        <v>0</v>
      </c>
      <c r="IT196" s="228">
        <v>0</v>
      </c>
      <c r="IU196" s="235">
        <v>0</v>
      </c>
      <c r="IW196" s="227" t="s">
        <v>12</v>
      </c>
      <c r="IX196" s="226">
        <v>0</v>
      </c>
      <c r="IY196" s="235">
        <v>0</v>
      </c>
      <c r="IZ196" s="228">
        <v>0</v>
      </c>
      <c r="JA196" s="235">
        <v>0</v>
      </c>
      <c r="JC196" s="227" t="s">
        <v>12</v>
      </c>
      <c r="JD196" s="226">
        <v>0</v>
      </c>
      <c r="JE196" s="235">
        <v>0</v>
      </c>
      <c r="JF196" s="228">
        <v>0</v>
      </c>
      <c r="JG196" s="235">
        <v>0</v>
      </c>
      <c r="JI196" s="227" t="s">
        <v>12</v>
      </c>
      <c r="JJ196" s="226">
        <v>0</v>
      </c>
      <c r="JK196" s="235">
        <v>0</v>
      </c>
      <c r="JL196" s="228">
        <v>0</v>
      </c>
      <c r="JM196" s="235">
        <v>0</v>
      </c>
      <c r="JO196" s="227" t="s">
        <v>12</v>
      </c>
      <c r="JP196" s="226">
        <v>0</v>
      </c>
      <c r="JQ196" s="235">
        <v>0</v>
      </c>
      <c r="JR196" s="228">
        <v>0</v>
      </c>
      <c r="JS196" s="235">
        <v>0</v>
      </c>
      <c r="JU196" s="227" t="s">
        <v>12</v>
      </c>
      <c r="JV196" s="226">
        <v>0</v>
      </c>
      <c r="JW196" s="235">
        <v>0</v>
      </c>
      <c r="JX196" s="228">
        <v>0</v>
      </c>
      <c r="JY196" s="235">
        <v>0</v>
      </c>
      <c r="KA196" s="271" t="s">
        <v>12</v>
      </c>
      <c r="KB196" s="272">
        <v>0</v>
      </c>
      <c r="KC196" s="273">
        <v>0</v>
      </c>
      <c r="KD196" s="274">
        <v>0</v>
      </c>
      <c r="KE196" s="273">
        <v>0</v>
      </c>
      <c r="KG196" s="271" t="s">
        <v>12</v>
      </c>
      <c r="KH196" s="272">
        <v>0</v>
      </c>
      <c r="KI196" s="273">
        <v>0</v>
      </c>
      <c r="KJ196" s="274">
        <v>0</v>
      </c>
      <c r="KK196" s="273">
        <v>0</v>
      </c>
      <c r="KM196" s="271" t="s">
        <v>12</v>
      </c>
      <c r="KN196" s="272">
        <v>0</v>
      </c>
      <c r="KO196" s="273">
        <v>0</v>
      </c>
      <c r="KP196" s="274">
        <v>0</v>
      </c>
      <c r="KQ196" s="273">
        <v>0</v>
      </c>
      <c r="KS196" s="271" t="s">
        <v>12</v>
      </c>
      <c r="KT196" s="272">
        <v>0</v>
      </c>
      <c r="KU196" s="273">
        <v>0</v>
      </c>
      <c r="KV196" s="274">
        <v>0</v>
      </c>
      <c r="KW196" s="273">
        <v>0</v>
      </c>
      <c r="KY196" s="271" t="s">
        <v>12</v>
      </c>
      <c r="KZ196" s="272">
        <v>0</v>
      </c>
      <c r="LA196" s="273">
        <v>0</v>
      </c>
      <c r="LB196" s="274">
        <v>0</v>
      </c>
      <c r="LC196" s="273">
        <v>0</v>
      </c>
      <c r="LE196" s="271" t="s">
        <v>12</v>
      </c>
      <c r="LF196" s="272">
        <v>0</v>
      </c>
      <c r="LG196" s="273">
        <v>0</v>
      </c>
      <c r="LH196" s="274">
        <v>0</v>
      </c>
      <c r="LI196" s="273">
        <v>0</v>
      </c>
      <c r="LK196" s="271" t="s">
        <v>12</v>
      </c>
      <c r="LL196" s="272">
        <v>0</v>
      </c>
      <c r="LM196" s="273">
        <v>0</v>
      </c>
      <c r="LN196" s="274">
        <v>0</v>
      </c>
      <c r="LO196" s="273">
        <v>0</v>
      </c>
      <c r="LQ196" s="271" t="s">
        <v>12</v>
      </c>
      <c r="LR196" s="272">
        <v>0</v>
      </c>
      <c r="LS196" s="273">
        <v>0</v>
      </c>
      <c r="LT196" s="274">
        <v>0</v>
      </c>
      <c r="LU196" s="273">
        <v>0</v>
      </c>
    </row>
    <row r="197" spans="1:333" ht="18">
      <c r="A197" s="227" t="s">
        <v>13</v>
      </c>
      <c r="B197" s="226">
        <v>0</v>
      </c>
      <c r="C197" s="235">
        <v>0</v>
      </c>
      <c r="D197" s="228">
        <v>0</v>
      </c>
      <c r="E197" s="235">
        <v>0</v>
      </c>
      <c r="H197" s="227" t="s">
        <v>13</v>
      </c>
      <c r="I197" s="226">
        <v>0</v>
      </c>
      <c r="J197" s="235">
        <v>0</v>
      </c>
      <c r="K197" s="228">
        <v>0</v>
      </c>
      <c r="L197" s="235">
        <v>0</v>
      </c>
      <c r="O197" s="227" t="s">
        <v>13</v>
      </c>
      <c r="P197" s="226">
        <v>0</v>
      </c>
      <c r="Q197" s="235">
        <v>0</v>
      </c>
      <c r="R197" s="228">
        <v>0</v>
      </c>
      <c r="S197" s="235">
        <v>0</v>
      </c>
      <c r="V197" s="227" t="s">
        <v>13</v>
      </c>
      <c r="W197" s="226">
        <v>0</v>
      </c>
      <c r="X197" s="235">
        <v>0</v>
      </c>
      <c r="Y197" s="228">
        <v>0</v>
      </c>
      <c r="Z197" s="235">
        <v>0</v>
      </c>
      <c r="AC197" s="227" t="s">
        <v>13</v>
      </c>
      <c r="AD197" s="226">
        <v>0</v>
      </c>
      <c r="AE197" s="235">
        <v>0</v>
      </c>
      <c r="AF197" s="228">
        <v>0</v>
      </c>
      <c r="AG197" s="235">
        <v>0</v>
      </c>
      <c r="AJ197" s="227" t="s">
        <v>13</v>
      </c>
      <c r="AK197" s="226">
        <v>0</v>
      </c>
      <c r="AL197" s="235">
        <v>0</v>
      </c>
      <c r="AM197" s="228">
        <v>0</v>
      </c>
      <c r="AN197" s="235">
        <v>0</v>
      </c>
      <c r="AQ197" s="227" t="s">
        <v>13</v>
      </c>
      <c r="AR197" s="226">
        <v>0</v>
      </c>
      <c r="AS197" s="235">
        <v>0</v>
      </c>
      <c r="AT197" s="228">
        <v>0</v>
      </c>
      <c r="AU197" s="235">
        <v>0</v>
      </c>
      <c r="AX197" s="227" t="s">
        <v>13</v>
      </c>
      <c r="AY197" s="226">
        <v>0</v>
      </c>
      <c r="AZ197" s="235">
        <v>0</v>
      </c>
      <c r="BA197" s="228">
        <v>0</v>
      </c>
      <c r="BB197" s="235">
        <v>0</v>
      </c>
      <c r="BE197" s="227" t="s">
        <v>13</v>
      </c>
      <c r="BF197" s="226">
        <v>0</v>
      </c>
      <c r="BG197" s="235">
        <v>0</v>
      </c>
      <c r="BH197" s="228">
        <v>0</v>
      </c>
      <c r="BI197" s="235">
        <v>0</v>
      </c>
      <c r="BL197" s="227" t="s">
        <v>13</v>
      </c>
      <c r="BM197" s="226">
        <v>0</v>
      </c>
      <c r="BN197" s="235">
        <v>0</v>
      </c>
      <c r="BO197" s="228">
        <v>0</v>
      </c>
      <c r="BP197" s="235">
        <v>0</v>
      </c>
      <c r="BS197" s="227" t="s">
        <v>13</v>
      </c>
      <c r="BT197" s="226">
        <v>0</v>
      </c>
      <c r="BU197" s="235">
        <v>0</v>
      </c>
      <c r="BV197" s="228">
        <v>0</v>
      </c>
      <c r="BW197" s="235">
        <v>0</v>
      </c>
      <c r="BX197" s="235"/>
      <c r="BZ197" s="227" t="s">
        <v>13</v>
      </c>
      <c r="CA197" s="226">
        <v>0</v>
      </c>
      <c r="CB197" s="235">
        <v>0</v>
      </c>
      <c r="CC197" s="228">
        <v>0</v>
      </c>
      <c r="CD197" s="235">
        <v>0</v>
      </c>
      <c r="CG197" s="227" t="s">
        <v>13</v>
      </c>
      <c r="CH197" s="226">
        <v>0</v>
      </c>
      <c r="CI197" s="235">
        <v>0</v>
      </c>
      <c r="CJ197" s="228">
        <v>0</v>
      </c>
      <c r="CK197" s="235">
        <v>0</v>
      </c>
      <c r="CN197" s="227" t="s">
        <v>13</v>
      </c>
      <c r="CO197" s="226">
        <v>0</v>
      </c>
      <c r="CP197" s="235">
        <v>0</v>
      </c>
      <c r="CQ197" s="228">
        <v>0</v>
      </c>
      <c r="CR197" s="235">
        <v>0</v>
      </c>
      <c r="CU197" s="227" t="s">
        <v>13</v>
      </c>
      <c r="CV197" s="226">
        <v>0</v>
      </c>
      <c r="CW197" s="235">
        <v>0</v>
      </c>
      <c r="CX197" s="228">
        <v>0</v>
      </c>
      <c r="CY197" s="235">
        <v>0</v>
      </c>
      <c r="DB197" s="227" t="s">
        <v>13</v>
      </c>
      <c r="DC197" s="226">
        <v>0</v>
      </c>
      <c r="DD197" s="235">
        <v>0</v>
      </c>
      <c r="DE197" s="228">
        <v>0</v>
      </c>
      <c r="DF197" s="235">
        <v>0</v>
      </c>
      <c r="DI197" s="227" t="s">
        <v>13</v>
      </c>
      <c r="DJ197" s="226">
        <v>0</v>
      </c>
      <c r="DK197" s="235">
        <v>0</v>
      </c>
      <c r="DL197" s="228">
        <v>0</v>
      </c>
      <c r="DM197" s="235">
        <v>0</v>
      </c>
      <c r="DP197" s="227" t="s">
        <v>13</v>
      </c>
      <c r="DQ197" s="226">
        <v>0</v>
      </c>
      <c r="DR197" s="235">
        <v>0</v>
      </c>
      <c r="DS197" s="228">
        <v>0</v>
      </c>
      <c r="DT197" s="235">
        <v>0</v>
      </c>
      <c r="DW197" s="227" t="s">
        <v>13</v>
      </c>
      <c r="DX197" s="226">
        <v>0</v>
      </c>
      <c r="DY197" s="235">
        <v>0</v>
      </c>
      <c r="DZ197" s="228">
        <v>0</v>
      </c>
      <c r="EA197" s="235">
        <v>0</v>
      </c>
      <c r="ED197" s="227" t="s">
        <v>13</v>
      </c>
      <c r="EE197" s="226">
        <v>0</v>
      </c>
      <c r="EF197" s="235">
        <v>0</v>
      </c>
      <c r="EG197" s="228">
        <v>0</v>
      </c>
      <c r="EH197" s="235">
        <v>0</v>
      </c>
      <c r="EK197" s="227" t="s">
        <v>13</v>
      </c>
      <c r="EL197" s="226">
        <v>0</v>
      </c>
      <c r="EM197" s="235">
        <v>0</v>
      </c>
      <c r="EN197" s="228">
        <v>0</v>
      </c>
      <c r="EO197" s="235">
        <v>0</v>
      </c>
      <c r="ER197" s="227" t="s">
        <v>13</v>
      </c>
      <c r="ES197" s="226">
        <v>0</v>
      </c>
      <c r="ET197" s="235">
        <v>0</v>
      </c>
      <c r="EU197" s="228">
        <v>0</v>
      </c>
      <c r="EV197" s="235">
        <v>0</v>
      </c>
      <c r="EY197" s="227" t="s">
        <v>13</v>
      </c>
      <c r="EZ197" s="226">
        <v>0</v>
      </c>
      <c r="FA197" s="235">
        <v>0</v>
      </c>
      <c r="FB197" s="228">
        <v>0</v>
      </c>
      <c r="FC197" s="235">
        <v>0</v>
      </c>
      <c r="FF197" s="227" t="s">
        <v>13</v>
      </c>
      <c r="FG197" s="226">
        <v>0</v>
      </c>
      <c r="FH197" s="235">
        <v>0</v>
      </c>
      <c r="FI197" s="228">
        <v>0</v>
      </c>
      <c r="FJ197" s="235">
        <v>0</v>
      </c>
      <c r="FM197" s="227" t="s">
        <v>13</v>
      </c>
      <c r="FN197" s="226">
        <v>0</v>
      </c>
      <c r="FO197" s="235">
        <v>0</v>
      </c>
      <c r="FP197" s="228">
        <v>0</v>
      </c>
      <c r="FQ197" s="235">
        <v>0</v>
      </c>
      <c r="FT197" s="227" t="s">
        <v>13</v>
      </c>
      <c r="FU197" s="226">
        <v>0</v>
      </c>
      <c r="FV197" s="235">
        <v>0</v>
      </c>
      <c r="FW197" s="228">
        <v>0</v>
      </c>
      <c r="FX197" s="235">
        <v>0</v>
      </c>
      <c r="GA197" s="227" t="s">
        <v>13</v>
      </c>
      <c r="GB197" s="226">
        <v>0</v>
      </c>
      <c r="GC197" s="235">
        <v>0</v>
      </c>
      <c r="GD197" s="228">
        <v>0</v>
      </c>
      <c r="GE197" s="235">
        <v>0</v>
      </c>
      <c r="GH197" s="227" t="s">
        <v>13</v>
      </c>
      <c r="GI197" s="226">
        <v>0</v>
      </c>
      <c r="GJ197" s="235">
        <v>0</v>
      </c>
      <c r="GK197" s="228">
        <v>0</v>
      </c>
      <c r="GL197" s="235">
        <v>0</v>
      </c>
      <c r="GO197" s="227" t="s">
        <v>13</v>
      </c>
      <c r="GP197" s="226">
        <v>0</v>
      </c>
      <c r="GQ197" s="235">
        <v>0</v>
      </c>
      <c r="GR197" s="228">
        <v>0</v>
      </c>
      <c r="GS197" s="235">
        <v>0</v>
      </c>
      <c r="GV197" s="227" t="s">
        <v>13</v>
      </c>
      <c r="GW197" s="226">
        <v>0</v>
      </c>
      <c r="GX197" s="235">
        <v>0</v>
      </c>
      <c r="GY197" s="228">
        <v>0</v>
      </c>
      <c r="GZ197" s="235">
        <v>0</v>
      </c>
      <c r="HC197" s="227" t="s">
        <v>13</v>
      </c>
      <c r="HD197" s="226">
        <v>0</v>
      </c>
      <c r="HE197" s="235">
        <v>0</v>
      </c>
      <c r="HF197" s="228">
        <v>0</v>
      </c>
      <c r="HG197" s="235">
        <v>0</v>
      </c>
      <c r="HJ197" s="227" t="s">
        <v>13</v>
      </c>
      <c r="HK197" s="226">
        <v>0</v>
      </c>
      <c r="HL197" s="235">
        <v>0</v>
      </c>
      <c r="HM197" s="228">
        <v>0</v>
      </c>
      <c r="HN197" s="235">
        <v>0</v>
      </c>
      <c r="HQ197" s="227" t="s">
        <v>13</v>
      </c>
      <c r="HR197" s="226">
        <v>0</v>
      </c>
      <c r="HS197" s="235">
        <v>0</v>
      </c>
      <c r="HT197" s="228">
        <v>0</v>
      </c>
      <c r="HU197" s="235">
        <v>0</v>
      </c>
      <c r="HX197" s="227" t="s">
        <v>13</v>
      </c>
      <c r="HY197" s="226">
        <v>0</v>
      </c>
      <c r="HZ197" s="235">
        <v>0</v>
      </c>
      <c r="IA197" s="228">
        <v>0</v>
      </c>
      <c r="IB197" s="235">
        <v>0</v>
      </c>
      <c r="IE197" s="227" t="s">
        <v>13</v>
      </c>
      <c r="IF197" s="226">
        <v>0</v>
      </c>
      <c r="IG197" s="235">
        <v>0</v>
      </c>
      <c r="IH197" s="228">
        <v>0</v>
      </c>
      <c r="II197" s="235">
        <v>0</v>
      </c>
      <c r="IK197" s="227" t="s">
        <v>13</v>
      </c>
      <c r="IL197" s="226">
        <v>0</v>
      </c>
      <c r="IM197" s="235">
        <v>0</v>
      </c>
      <c r="IN197" s="228">
        <v>0</v>
      </c>
      <c r="IO197" s="235">
        <v>0</v>
      </c>
      <c r="IQ197" s="227" t="s">
        <v>13</v>
      </c>
      <c r="IR197" s="226">
        <v>0</v>
      </c>
      <c r="IS197" s="235">
        <v>0</v>
      </c>
      <c r="IT197" s="228">
        <v>0</v>
      </c>
      <c r="IU197" s="235">
        <v>0</v>
      </c>
      <c r="IW197" s="227" t="s">
        <v>13</v>
      </c>
      <c r="IX197" s="226">
        <v>0</v>
      </c>
      <c r="IY197" s="235">
        <v>0</v>
      </c>
      <c r="IZ197" s="228">
        <v>0</v>
      </c>
      <c r="JA197" s="235">
        <v>0</v>
      </c>
      <c r="JC197" s="227" t="s">
        <v>13</v>
      </c>
      <c r="JD197" s="226">
        <v>0</v>
      </c>
      <c r="JE197" s="235">
        <v>0</v>
      </c>
      <c r="JF197" s="228">
        <v>0</v>
      </c>
      <c r="JG197" s="235">
        <v>0</v>
      </c>
      <c r="JI197" s="227" t="s">
        <v>13</v>
      </c>
      <c r="JJ197" s="226">
        <v>0</v>
      </c>
      <c r="JK197" s="235">
        <v>0</v>
      </c>
      <c r="JL197" s="228">
        <v>0</v>
      </c>
      <c r="JM197" s="235">
        <v>0</v>
      </c>
      <c r="JO197" s="227" t="s">
        <v>13</v>
      </c>
      <c r="JP197" s="226">
        <v>0</v>
      </c>
      <c r="JQ197" s="235">
        <v>0</v>
      </c>
      <c r="JR197" s="228">
        <v>0</v>
      </c>
      <c r="JS197" s="235">
        <v>0</v>
      </c>
      <c r="JU197" s="227" t="s">
        <v>13</v>
      </c>
      <c r="JV197" s="226">
        <v>0</v>
      </c>
      <c r="JW197" s="235">
        <v>0</v>
      </c>
      <c r="JX197" s="228">
        <v>0</v>
      </c>
      <c r="JY197" s="235">
        <v>0</v>
      </c>
      <c r="KA197" s="271" t="s">
        <v>13</v>
      </c>
      <c r="KB197" s="272">
        <v>0</v>
      </c>
      <c r="KC197" s="273">
        <v>0</v>
      </c>
      <c r="KD197" s="274">
        <v>0</v>
      </c>
      <c r="KE197" s="273">
        <v>0</v>
      </c>
      <c r="KG197" s="271" t="s">
        <v>13</v>
      </c>
      <c r="KH197" s="272">
        <v>0</v>
      </c>
      <c r="KI197" s="273">
        <v>0</v>
      </c>
      <c r="KJ197" s="274">
        <v>0</v>
      </c>
      <c r="KK197" s="273">
        <v>0</v>
      </c>
      <c r="KM197" s="271" t="s">
        <v>13</v>
      </c>
      <c r="KN197" s="272">
        <v>0</v>
      </c>
      <c r="KO197" s="273">
        <v>0</v>
      </c>
      <c r="KP197" s="274">
        <v>0</v>
      </c>
      <c r="KQ197" s="273">
        <v>0</v>
      </c>
      <c r="KS197" s="271" t="s">
        <v>13</v>
      </c>
      <c r="KT197" s="272">
        <v>0</v>
      </c>
      <c r="KU197" s="273">
        <v>0</v>
      </c>
      <c r="KV197" s="274">
        <v>0</v>
      </c>
      <c r="KW197" s="273">
        <v>0</v>
      </c>
      <c r="KY197" s="271" t="s">
        <v>13</v>
      </c>
      <c r="KZ197" s="272">
        <v>0</v>
      </c>
      <c r="LA197" s="273">
        <v>0</v>
      </c>
      <c r="LB197" s="274">
        <v>0</v>
      </c>
      <c r="LC197" s="273">
        <v>0</v>
      </c>
      <c r="LE197" s="271" t="s">
        <v>13</v>
      </c>
      <c r="LF197" s="272">
        <v>0</v>
      </c>
      <c r="LG197" s="273">
        <v>0</v>
      </c>
      <c r="LH197" s="274">
        <v>0</v>
      </c>
      <c r="LI197" s="273">
        <v>0</v>
      </c>
      <c r="LK197" s="271" t="s">
        <v>13</v>
      </c>
      <c r="LL197" s="272">
        <v>0</v>
      </c>
      <c r="LM197" s="273">
        <v>0</v>
      </c>
      <c r="LN197" s="274">
        <v>0</v>
      </c>
      <c r="LO197" s="273">
        <v>0</v>
      </c>
      <c r="LQ197" s="271" t="s">
        <v>13</v>
      </c>
      <c r="LR197" s="272">
        <v>0</v>
      </c>
      <c r="LS197" s="273">
        <v>0</v>
      </c>
      <c r="LT197" s="274">
        <v>0</v>
      </c>
      <c r="LU197" s="273">
        <v>0</v>
      </c>
    </row>
    <row r="198" spans="1:333" ht="18">
      <c r="A198" s="227" t="s">
        <v>14</v>
      </c>
      <c r="B198" s="226">
        <v>0</v>
      </c>
      <c r="C198" s="235">
        <v>0</v>
      </c>
      <c r="D198" s="228">
        <v>0</v>
      </c>
      <c r="E198" s="235">
        <v>0</v>
      </c>
      <c r="H198" s="227" t="s">
        <v>14</v>
      </c>
      <c r="I198" s="226">
        <v>0</v>
      </c>
      <c r="J198" s="235">
        <v>0</v>
      </c>
      <c r="K198" s="228">
        <v>0</v>
      </c>
      <c r="L198" s="235">
        <v>0</v>
      </c>
      <c r="O198" s="227" t="s">
        <v>14</v>
      </c>
      <c r="P198" s="226">
        <v>0</v>
      </c>
      <c r="Q198" s="235">
        <v>0</v>
      </c>
      <c r="R198" s="228">
        <v>0</v>
      </c>
      <c r="S198" s="235">
        <v>0</v>
      </c>
      <c r="V198" s="227" t="s">
        <v>14</v>
      </c>
      <c r="W198" s="226">
        <v>0</v>
      </c>
      <c r="X198" s="235">
        <v>0</v>
      </c>
      <c r="Y198" s="228">
        <v>0</v>
      </c>
      <c r="Z198" s="235">
        <v>0</v>
      </c>
      <c r="AC198" s="227" t="s">
        <v>14</v>
      </c>
      <c r="AD198" s="226">
        <v>0</v>
      </c>
      <c r="AE198" s="235">
        <v>0</v>
      </c>
      <c r="AF198" s="228">
        <v>0</v>
      </c>
      <c r="AG198" s="235">
        <v>0</v>
      </c>
      <c r="AJ198" s="227" t="s">
        <v>14</v>
      </c>
      <c r="AK198" s="226">
        <v>0</v>
      </c>
      <c r="AL198" s="235">
        <v>0</v>
      </c>
      <c r="AM198" s="228">
        <v>0</v>
      </c>
      <c r="AN198" s="235">
        <v>0</v>
      </c>
      <c r="AQ198" s="227" t="s">
        <v>14</v>
      </c>
      <c r="AR198" s="226">
        <v>0</v>
      </c>
      <c r="AS198" s="235">
        <v>0</v>
      </c>
      <c r="AT198" s="228">
        <v>0</v>
      </c>
      <c r="AU198" s="235">
        <v>0</v>
      </c>
      <c r="AX198" s="227" t="s">
        <v>14</v>
      </c>
      <c r="AY198" s="226">
        <v>0</v>
      </c>
      <c r="AZ198" s="235">
        <v>0</v>
      </c>
      <c r="BA198" s="228">
        <v>0</v>
      </c>
      <c r="BB198" s="235">
        <v>0</v>
      </c>
      <c r="BE198" s="227" t="s">
        <v>14</v>
      </c>
      <c r="BF198" s="226">
        <v>0</v>
      </c>
      <c r="BG198" s="235">
        <v>0</v>
      </c>
      <c r="BH198" s="228">
        <v>0</v>
      </c>
      <c r="BI198" s="235">
        <v>0</v>
      </c>
      <c r="BL198" s="227" t="s">
        <v>14</v>
      </c>
      <c r="BM198" s="226">
        <v>0</v>
      </c>
      <c r="BN198" s="235">
        <v>0</v>
      </c>
      <c r="BO198" s="228">
        <v>0</v>
      </c>
      <c r="BP198" s="235">
        <v>0</v>
      </c>
      <c r="BS198" s="227" t="s">
        <v>14</v>
      </c>
      <c r="BT198" s="226">
        <v>0</v>
      </c>
      <c r="BU198" s="235">
        <v>0</v>
      </c>
      <c r="BV198" s="228">
        <v>0</v>
      </c>
      <c r="BW198" s="235">
        <v>0</v>
      </c>
      <c r="BX198" s="235"/>
      <c r="BZ198" s="227" t="s">
        <v>14</v>
      </c>
      <c r="CA198" s="226">
        <v>0</v>
      </c>
      <c r="CB198" s="235">
        <v>0</v>
      </c>
      <c r="CC198" s="228">
        <v>0</v>
      </c>
      <c r="CD198" s="235">
        <v>0</v>
      </c>
      <c r="CG198" s="227" t="s">
        <v>14</v>
      </c>
      <c r="CH198" s="226">
        <v>0</v>
      </c>
      <c r="CI198" s="235">
        <v>0</v>
      </c>
      <c r="CJ198" s="228">
        <v>0</v>
      </c>
      <c r="CK198" s="235">
        <v>0</v>
      </c>
      <c r="CN198" s="227" t="s">
        <v>14</v>
      </c>
      <c r="CO198" s="226">
        <v>0</v>
      </c>
      <c r="CP198" s="235">
        <v>0</v>
      </c>
      <c r="CQ198" s="228">
        <v>0</v>
      </c>
      <c r="CR198" s="235">
        <v>0</v>
      </c>
      <c r="CU198" s="227" t="s">
        <v>14</v>
      </c>
      <c r="CV198" s="226">
        <v>0</v>
      </c>
      <c r="CW198" s="235">
        <v>0</v>
      </c>
      <c r="CX198" s="228">
        <v>0</v>
      </c>
      <c r="CY198" s="235">
        <v>0</v>
      </c>
      <c r="DB198" s="227" t="s">
        <v>14</v>
      </c>
      <c r="DC198" s="226">
        <v>0</v>
      </c>
      <c r="DD198" s="235">
        <v>0</v>
      </c>
      <c r="DE198" s="228">
        <v>0</v>
      </c>
      <c r="DF198" s="235">
        <v>0</v>
      </c>
      <c r="DI198" s="227" t="s">
        <v>14</v>
      </c>
      <c r="DJ198" s="226">
        <v>0</v>
      </c>
      <c r="DK198" s="235">
        <v>0</v>
      </c>
      <c r="DL198" s="228">
        <v>0</v>
      </c>
      <c r="DM198" s="235">
        <v>0</v>
      </c>
      <c r="DP198" s="227" t="s">
        <v>14</v>
      </c>
      <c r="DQ198" s="226">
        <v>0</v>
      </c>
      <c r="DR198" s="235">
        <v>0</v>
      </c>
      <c r="DS198" s="228">
        <v>0</v>
      </c>
      <c r="DT198" s="235">
        <v>0</v>
      </c>
      <c r="DW198" s="227" t="s">
        <v>14</v>
      </c>
      <c r="DX198" s="226">
        <v>0</v>
      </c>
      <c r="DY198" s="235">
        <v>0</v>
      </c>
      <c r="DZ198" s="228">
        <v>0</v>
      </c>
      <c r="EA198" s="235">
        <v>0</v>
      </c>
      <c r="ED198" s="227" t="s">
        <v>14</v>
      </c>
      <c r="EE198" s="226">
        <v>0</v>
      </c>
      <c r="EF198" s="235">
        <v>0</v>
      </c>
      <c r="EG198" s="228">
        <v>0</v>
      </c>
      <c r="EH198" s="235">
        <v>0</v>
      </c>
      <c r="EK198" s="227" t="s">
        <v>14</v>
      </c>
      <c r="EL198" s="226">
        <v>0</v>
      </c>
      <c r="EM198" s="235">
        <v>0</v>
      </c>
      <c r="EN198" s="228">
        <v>0</v>
      </c>
      <c r="EO198" s="235">
        <v>0</v>
      </c>
      <c r="ER198" s="227" t="s">
        <v>14</v>
      </c>
      <c r="ES198" s="226">
        <v>0</v>
      </c>
      <c r="ET198" s="235">
        <v>0</v>
      </c>
      <c r="EU198" s="228">
        <v>0</v>
      </c>
      <c r="EV198" s="235">
        <v>0</v>
      </c>
      <c r="EY198" s="227" t="s">
        <v>14</v>
      </c>
      <c r="EZ198" s="226">
        <v>0</v>
      </c>
      <c r="FA198" s="235">
        <v>0</v>
      </c>
      <c r="FB198" s="228">
        <v>0</v>
      </c>
      <c r="FC198" s="235">
        <v>0</v>
      </c>
      <c r="FF198" s="227" t="s">
        <v>14</v>
      </c>
      <c r="FG198" s="226">
        <v>0</v>
      </c>
      <c r="FH198" s="235">
        <v>0</v>
      </c>
      <c r="FI198" s="228">
        <v>0</v>
      </c>
      <c r="FJ198" s="235">
        <v>0</v>
      </c>
      <c r="FM198" s="227" t="s">
        <v>14</v>
      </c>
      <c r="FN198" s="226">
        <v>0</v>
      </c>
      <c r="FO198" s="235">
        <v>0</v>
      </c>
      <c r="FP198" s="228">
        <v>0</v>
      </c>
      <c r="FQ198" s="235">
        <v>0</v>
      </c>
      <c r="FT198" s="227" t="s">
        <v>14</v>
      </c>
      <c r="FU198" s="226">
        <v>0</v>
      </c>
      <c r="FV198" s="235">
        <v>0</v>
      </c>
      <c r="FW198" s="228">
        <v>0</v>
      </c>
      <c r="FX198" s="235">
        <v>0</v>
      </c>
      <c r="GA198" s="227" t="s">
        <v>14</v>
      </c>
      <c r="GB198" s="226">
        <v>0</v>
      </c>
      <c r="GC198" s="235">
        <v>0</v>
      </c>
      <c r="GD198" s="228">
        <v>0</v>
      </c>
      <c r="GE198" s="235">
        <v>0</v>
      </c>
      <c r="GH198" s="227" t="s">
        <v>14</v>
      </c>
      <c r="GI198" s="226">
        <v>0</v>
      </c>
      <c r="GJ198" s="235">
        <v>0</v>
      </c>
      <c r="GK198" s="228">
        <v>0</v>
      </c>
      <c r="GL198" s="235">
        <v>0</v>
      </c>
      <c r="GO198" s="227" t="s">
        <v>14</v>
      </c>
      <c r="GP198" s="226">
        <v>0</v>
      </c>
      <c r="GQ198" s="235">
        <v>0</v>
      </c>
      <c r="GR198" s="228">
        <v>0</v>
      </c>
      <c r="GS198" s="235">
        <v>0</v>
      </c>
      <c r="GV198" s="227" t="s">
        <v>14</v>
      </c>
      <c r="GW198" s="226">
        <v>0</v>
      </c>
      <c r="GX198" s="235">
        <v>0</v>
      </c>
      <c r="GY198" s="228">
        <v>0</v>
      </c>
      <c r="GZ198" s="235">
        <v>0</v>
      </c>
      <c r="HC198" s="227" t="s">
        <v>14</v>
      </c>
      <c r="HD198" s="226">
        <v>0</v>
      </c>
      <c r="HE198" s="235">
        <v>0</v>
      </c>
      <c r="HF198" s="228">
        <v>0</v>
      </c>
      <c r="HG198" s="235">
        <v>0</v>
      </c>
      <c r="HJ198" s="227" t="s">
        <v>14</v>
      </c>
      <c r="HK198" s="226">
        <v>0</v>
      </c>
      <c r="HL198" s="235">
        <v>0</v>
      </c>
      <c r="HM198" s="228">
        <v>0</v>
      </c>
      <c r="HN198" s="235">
        <v>0</v>
      </c>
      <c r="HQ198" s="227" t="s">
        <v>14</v>
      </c>
      <c r="HR198" s="226">
        <v>0</v>
      </c>
      <c r="HS198" s="235">
        <v>0</v>
      </c>
      <c r="HT198" s="228">
        <v>0</v>
      </c>
      <c r="HU198" s="235">
        <v>0</v>
      </c>
      <c r="HX198" s="227" t="s">
        <v>14</v>
      </c>
      <c r="HY198" s="226">
        <v>0</v>
      </c>
      <c r="HZ198" s="235">
        <v>0</v>
      </c>
      <c r="IA198" s="228">
        <v>0</v>
      </c>
      <c r="IB198" s="235">
        <v>0</v>
      </c>
      <c r="IE198" s="227" t="s">
        <v>14</v>
      </c>
      <c r="IF198" s="226">
        <v>0</v>
      </c>
      <c r="IG198" s="235">
        <v>0</v>
      </c>
      <c r="IH198" s="228">
        <v>0</v>
      </c>
      <c r="II198" s="235">
        <v>0</v>
      </c>
      <c r="IK198" s="227" t="s">
        <v>14</v>
      </c>
      <c r="IL198" s="226">
        <v>0</v>
      </c>
      <c r="IM198" s="235">
        <v>0</v>
      </c>
      <c r="IN198" s="228">
        <v>0</v>
      </c>
      <c r="IO198" s="235">
        <v>0</v>
      </c>
      <c r="IQ198" s="227" t="s">
        <v>14</v>
      </c>
      <c r="IR198" s="226">
        <v>0</v>
      </c>
      <c r="IS198" s="235">
        <v>0</v>
      </c>
      <c r="IT198" s="228">
        <v>0</v>
      </c>
      <c r="IU198" s="235">
        <v>0</v>
      </c>
      <c r="IW198" s="227" t="s">
        <v>14</v>
      </c>
      <c r="IX198" s="226">
        <v>0</v>
      </c>
      <c r="IY198" s="235">
        <v>0</v>
      </c>
      <c r="IZ198" s="228">
        <v>0</v>
      </c>
      <c r="JA198" s="235">
        <v>0</v>
      </c>
      <c r="JC198" s="227" t="s">
        <v>14</v>
      </c>
      <c r="JD198" s="226">
        <v>0</v>
      </c>
      <c r="JE198" s="235">
        <v>0</v>
      </c>
      <c r="JF198" s="228">
        <v>0</v>
      </c>
      <c r="JG198" s="235">
        <v>0</v>
      </c>
      <c r="JI198" s="227" t="s">
        <v>14</v>
      </c>
      <c r="JJ198" s="226">
        <v>0</v>
      </c>
      <c r="JK198" s="235">
        <v>0</v>
      </c>
      <c r="JL198" s="228">
        <v>0</v>
      </c>
      <c r="JM198" s="235">
        <v>0</v>
      </c>
      <c r="JO198" s="227" t="s">
        <v>14</v>
      </c>
      <c r="JP198" s="226">
        <v>0</v>
      </c>
      <c r="JQ198" s="235">
        <v>0</v>
      </c>
      <c r="JR198" s="228">
        <v>0</v>
      </c>
      <c r="JS198" s="235">
        <v>0</v>
      </c>
      <c r="JU198" s="227" t="s">
        <v>14</v>
      </c>
      <c r="JV198" s="226">
        <v>0</v>
      </c>
      <c r="JW198" s="235">
        <v>0</v>
      </c>
      <c r="JX198" s="228">
        <v>0</v>
      </c>
      <c r="JY198" s="235">
        <v>0</v>
      </c>
      <c r="KA198" s="271" t="s">
        <v>14</v>
      </c>
      <c r="KB198" s="272">
        <v>0</v>
      </c>
      <c r="KC198" s="273">
        <v>0</v>
      </c>
      <c r="KD198" s="274">
        <v>0</v>
      </c>
      <c r="KE198" s="273">
        <v>0</v>
      </c>
      <c r="KG198" s="271" t="s">
        <v>14</v>
      </c>
      <c r="KH198" s="272">
        <v>0</v>
      </c>
      <c r="KI198" s="273">
        <v>0</v>
      </c>
      <c r="KJ198" s="274">
        <v>0</v>
      </c>
      <c r="KK198" s="273">
        <v>0</v>
      </c>
      <c r="KM198" s="271" t="s">
        <v>14</v>
      </c>
      <c r="KN198" s="272">
        <v>0</v>
      </c>
      <c r="KO198" s="273">
        <v>0</v>
      </c>
      <c r="KP198" s="274">
        <v>0</v>
      </c>
      <c r="KQ198" s="273">
        <v>0</v>
      </c>
      <c r="KS198" s="271" t="s">
        <v>14</v>
      </c>
      <c r="KT198" s="272">
        <v>0</v>
      </c>
      <c r="KU198" s="273">
        <v>0</v>
      </c>
      <c r="KV198" s="274">
        <v>0</v>
      </c>
      <c r="KW198" s="273">
        <v>0</v>
      </c>
      <c r="KY198" s="271" t="s">
        <v>14</v>
      </c>
      <c r="KZ198" s="272">
        <v>0</v>
      </c>
      <c r="LA198" s="273">
        <v>0</v>
      </c>
      <c r="LB198" s="274">
        <v>0</v>
      </c>
      <c r="LC198" s="273">
        <v>0</v>
      </c>
      <c r="LE198" s="271" t="s">
        <v>14</v>
      </c>
      <c r="LF198" s="272">
        <v>0</v>
      </c>
      <c r="LG198" s="273">
        <v>0</v>
      </c>
      <c r="LH198" s="274">
        <v>0</v>
      </c>
      <c r="LI198" s="273">
        <v>0</v>
      </c>
      <c r="LK198" s="271" t="s">
        <v>14</v>
      </c>
      <c r="LL198" s="272">
        <v>0</v>
      </c>
      <c r="LM198" s="273">
        <v>0</v>
      </c>
      <c r="LN198" s="274">
        <v>0</v>
      </c>
      <c r="LO198" s="273">
        <v>0</v>
      </c>
      <c r="LQ198" s="271" t="s">
        <v>14</v>
      </c>
      <c r="LR198" s="272">
        <v>0</v>
      </c>
      <c r="LS198" s="273">
        <v>0</v>
      </c>
      <c r="LT198" s="274">
        <v>0</v>
      </c>
      <c r="LU198" s="273">
        <v>0</v>
      </c>
    </row>
    <row r="199" spans="1:333" ht="18">
      <c r="A199" s="227"/>
      <c r="B199" s="226"/>
      <c r="C199" s="227"/>
      <c r="D199" s="228"/>
      <c r="E199" s="227"/>
      <c r="H199" s="227"/>
      <c r="I199" s="226"/>
      <c r="J199" s="227"/>
      <c r="K199" s="228"/>
      <c r="L199" s="227"/>
      <c r="O199" s="227"/>
      <c r="P199" s="226"/>
      <c r="Q199" s="227"/>
      <c r="R199" s="228"/>
      <c r="S199" s="227"/>
      <c r="V199" s="227"/>
      <c r="W199" s="226"/>
      <c r="X199" s="227"/>
      <c r="Y199" s="228"/>
      <c r="Z199" s="227"/>
      <c r="AC199" s="227"/>
      <c r="AD199" s="226"/>
      <c r="AE199" s="227"/>
      <c r="AF199" s="228"/>
      <c r="AG199" s="227"/>
      <c r="AJ199" s="227"/>
      <c r="AK199" s="226"/>
      <c r="AL199" s="227"/>
      <c r="AM199" s="228"/>
      <c r="AN199" s="227"/>
      <c r="AQ199" s="227"/>
      <c r="AR199" s="226"/>
      <c r="AS199" s="227"/>
      <c r="AT199" s="228"/>
      <c r="AU199" s="227"/>
      <c r="AX199" s="227"/>
      <c r="AY199" s="226"/>
      <c r="AZ199" s="227"/>
      <c r="BA199" s="228"/>
      <c r="BB199" s="227"/>
      <c r="BE199" s="227"/>
      <c r="BF199" s="226"/>
      <c r="BG199" s="227"/>
      <c r="BH199" s="228"/>
      <c r="BI199" s="227"/>
      <c r="BL199" s="227"/>
      <c r="BM199" s="226"/>
      <c r="BN199" s="227"/>
      <c r="BO199" s="228"/>
      <c r="BP199" s="227"/>
      <c r="BS199" s="227"/>
      <c r="BT199" s="226"/>
      <c r="BU199" s="227"/>
      <c r="BV199" s="228"/>
      <c r="BW199" s="227"/>
      <c r="BX199" s="227"/>
      <c r="BZ199" s="227"/>
      <c r="CA199" s="226"/>
      <c r="CB199" s="227"/>
      <c r="CC199" s="228"/>
      <c r="CD199" s="227"/>
      <c r="CG199" s="227"/>
      <c r="CH199" s="226"/>
      <c r="CI199" s="227"/>
      <c r="CJ199" s="228"/>
      <c r="CK199" s="227"/>
      <c r="CN199" s="227"/>
      <c r="CO199" s="226"/>
      <c r="CP199" s="227"/>
      <c r="CQ199" s="228"/>
      <c r="CR199" s="227"/>
      <c r="CU199" s="227"/>
      <c r="CV199" s="226"/>
      <c r="CW199" s="227"/>
      <c r="CX199" s="228"/>
      <c r="CY199" s="227"/>
      <c r="DB199" s="227"/>
      <c r="DC199" s="226"/>
      <c r="DD199" s="227"/>
      <c r="DE199" s="228"/>
      <c r="DF199" s="227"/>
      <c r="DI199" s="227"/>
      <c r="DJ199" s="226"/>
      <c r="DK199" s="227"/>
      <c r="DL199" s="228"/>
      <c r="DM199" s="227"/>
      <c r="DP199" s="227"/>
      <c r="DQ199" s="226"/>
      <c r="DR199" s="227"/>
      <c r="DS199" s="228"/>
      <c r="DT199" s="227"/>
      <c r="DW199" s="227"/>
      <c r="DX199" s="226"/>
      <c r="DY199" s="227"/>
      <c r="DZ199" s="228"/>
      <c r="EA199" s="227"/>
      <c r="ED199" s="227"/>
      <c r="EE199" s="226"/>
      <c r="EF199" s="227"/>
      <c r="EG199" s="228"/>
      <c r="EH199" s="227"/>
      <c r="EK199" s="227"/>
      <c r="EL199" s="226"/>
      <c r="EM199" s="227"/>
      <c r="EN199" s="228"/>
      <c r="EO199" s="227"/>
      <c r="ER199" s="227"/>
      <c r="ES199" s="226"/>
      <c r="ET199" s="227"/>
      <c r="EU199" s="228"/>
      <c r="EV199" s="227"/>
      <c r="EY199" s="227"/>
      <c r="EZ199" s="226"/>
      <c r="FA199" s="227"/>
      <c r="FB199" s="228"/>
      <c r="FC199" s="227"/>
      <c r="FF199" s="227"/>
      <c r="FG199" s="226"/>
      <c r="FH199" s="227"/>
      <c r="FI199" s="228"/>
      <c r="FJ199" s="227"/>
      <c r="FM199" s="227"/>
      <c r="FN199" s="226"/>
      <c r="FO199" s="227"/>
      <c r="FP199" s="228"/>
      <c r="FQ199" s="227"/>
      <c r="FT199" s="227"/>
      <c r="FU199" s="226"/>
      <c r="FV199" s="227"/>
      <c r="FW199" s="228"/>
      <c r="FX199" s="227"/>
      <c r="GA199" s="227"/>
      <c r="GB199" s="226"/>
      <c r="GC199" s="227"/>
      <c r="GD199" s="228"/>
      <c r="GE199" s="227"/>
      <c r="GH199" s="227"/>
      <c r="GI199" s="226"/>
      <c r="GJ199" s="227"/>
      <c r="GK199" s="228"/>
      <c r="GL199" s="227"/>
      <c r="GO199" s="227"/>
      <c r="GP199" s="226"/>
      <c r="GQ199" s="227"/>
      <c r="GR199" s="228"/>
      <c r="GS199" s="227"/>
      <c r="GV199" s="227"/>
      <c r="GW199" s="226"/>
      <c r="GX199" s="227"/>
      <c r="GY199" s="228"/>
      <c r="GZ199" s="227"/>
      <c r="HC199" s="227"/>
      <c r="HD199" s="226"/>
      <c r="HE199" s="227"/>
      <c r="HF199" s="228"/>
      <c r="HG199" s="227"/>
      <c r="HJ199" s="227"/>
      <c r="HK199" s="226"/>
      <c r="HL199" s="227"/>
      <c r="HM199" s="228"/>
      <c r="HN199" s="227"/>
      <c r="HQ199" s="227"/>
      <c r="HR199" s="226"/>
      <c r="HS199" s="227"/>
      <c r="HT199" s="228"/>
      <c r="HU199" s="227"/>
      <c r="HX199" s="227"/>
      <c r="HY199" s="226"/>
      <c r="HZ199" s="227"/>
      <c r="IA199" s="228"/>
      <c r="IB199" s="227"/>
      <c r="IE199" s="227"/>
      <c r="IF199" s="226"/>
      <c r="IG199" s="227"/>
      <c r="IH199" s="228"/>
      <c r="II199" s="227"/>
      <c r="IK199" s="227"/>
      <c r="IL199" s="226"/>
      <c r="IM199" s="227"/>
      <c r="IN199" s="228"/>
      <c r="IO199" s="227"/>
      <c r="IQ199" s="227"/>
      <c r="IR199" s="226"/>
      <c r="IS199" s="227"/>
      <c r="IT199" s="228"/>
      <c r="IU199" s="227"/>
      <c r="IW199" s="227"/>
      <c r="IX199" s="226"/>
      <c r="IY199" s="227"/>
      <c r="IZ199" s="228"/>
      <c r="JA199" s="227"/>
      <c r="JC199" s="227"/>
      <c r="JD199" s="226"/>
      <c r="JE199" s="227"/>
      <c r="JF199" s="228"/>
      <c r="JG199" s="227"/>
      <c r="JI199" s="227"/>
      <c r="JJ199" s="226"/>
      <c r="JK199" s="227"/>
      <c r="JL199" s="228"/>
      <c r="JM199" s="227"/>
      <c r="JO199" s="227"/>
      <c r="JP199" s="226"/>
      <c r="JQ199" s="227"/>
      <c r="JR199" s="228"/>
      <c r="JS199" s="227"/>
      <c r="JU199" s="227"/>
      <c r="JV199" s="226"/>
      <c r="JW199" s="227"/>
      <c r="JX199" s="228"/>
      <c r="JY199" s="227"/>
      <c r="KA199" s="271"/>
      <c r="KB199" s="272"/>
      <c r="KC199" s="271"/>
      <c r="KD199" s="274"/>
      <c r="KE199" s="271"/>
      <c r="KG199" s="271"/>
      <c r="KH199" s="272"/>
      <c r="KI199" s="271"/>
      <c r="KJ199" s="274"/>
      <c r="KK199" s="271"/>
      <c r="KM199" s="271"/>
      <c r="KN199" s="272"/>
      <c r="KO199" s="271"/>
      <c r="KP199" s="274"/>
      <c r="KQ199" s="271"/>
      <c r="KS199" s="271"/>
      <c r="KT199" s="272"/>
      <c r="KU199" s="271"/>
      <c r="KV199" s="274"/>
      <c r="KW199" s="271"/>
      <c r="KY199" s="271"/>
      <c r="KZ199" s="272"/>
      <c r="LA199" s="271"/>
      <c r="LB199" s="274"/>
      <c r="LC199" s="271"/>
      <c r="LE199" s="271"/>
      <c r="LF199" s="272"/>
      <c r="LG199" s="271"/>
      <c r="LH199" s="274"/>
      <c r="LI199" s="271"/>
      <c r="LK199" s="271"/>
      <c r="LL199" s="272"/>
      <c r="LM199" s="271"/>
      <c r="LN199" s="274"/>
      <c r="LO199" s="271"/>
      <c r="LQ199" s="271"/>
      <c r="LR199" s="272"/>
      <c r="LS199" s="271"/>
      <c r="LT199" s="274"/>
      <c r="LU199" s="271"/>
    </row>
    <row r="200" spans="1:333" ht="18.600000000000001" thickBot="1">
      <c r="A200" s="236"/>
      <c r="B200" s="237">
        <f>SUM(B192:B199)</f>
        <v>257634290.96999991</v>
      </c>
      <c r="C200" s="238"/>
      <c r="D200" s="239">
        <f>SUM(D192:D199)</f>
        <v>5499</v>
      </c>
      <c r="E200" s="247"/>
      <c r="H200" s="236"/>
      <c r="I200" s="237">
        <f>SUM(I192:I199)</f>
        <v>226553371.80999959</v>
      </c>
      <c r="J200" s="238"/>
      <c r="K200" s="239">
        <f>SUM(K192:K199)</f>
        <v>4938</v>
      </c>
      <c r="L200" s="247"/>
      <c r="O200" s="236"/>
      <c r="P200" s="237">
        <f>SUM(P192:P199)</f>
        <v>206344984.49999991</v>
      </c>
      <c r="Q200" s="238"/>
      <c r="R200" s="239">
        <f>SUM(R192:R199)</f>
        <v>4583</v>
      </c>
      <c r="S200" s="247"/>
      <c r="V200" s="236"/>
      <c r="W200" s="237">
        <f>SUM(W192:W199)</f>
        <v>188709764.59999987</v>
      </c>
      <c r="X200" s="238"/>
      <c r="Y200" s="239">
        <f>SUM(Y192:Y199)</f>
        <v>4270</v>
      </c>
      <c r="Z200" s="247"/>
      <c r="AC200" s="236"/>
      <c r="AD200" s="237">
        <f>SUM(AD192:AD199)</f>
        <v>175542775.2599999</v>
      </c>
      <c r="AE200" s="238"/>
      <c r="AF200" s="239">
        <f>SUM(AF192:AF199)</f>
        <v>4048</v>
      </c>
      <c r="AG200" s="247"/>
      <c r="AJ200" s="236"/>
      <c r="AK200" s="237">
        <f>SUM(AK192:AK199)</f>
        <v>162836424.97999999</v>
      </c>
      <c r="AL200" s="238"/>
      <c r="AM200" s="239">
        <f>SUM(AM192:AM199)</f>
        <v>3796</v>
      </c>
      <c r="AN200" s="247"/>
      <c r="AQ200" s="236"/>
      <c r="AR200" s="237">
        <f>SUM(AR192:AR199)</f>
        <v>154000100.65999997</v>
      </c>
      <c r="AS200" s="238"/>
      <c r="AT200" s="239">
        <f>SUM(AT192:AT199)</f>
        <v>3603</v>
      </c>
      <c r="AU200" s="247"/>
      <c r="AX200" s="236"/>
      <c r="AY200" s="237">
        <f>SUM(AY192:AY199)</f>
        <v>145797793.63999993</v>
      </c>
      <c r="AZ200" s="238"/>
      <c r="BA200" s="239">
        <f>SUM(BA192:BA199)</f>
        <v>3430</v>
      </c>
      <c r="BB200" s="247"/>
      <c r="BE200" s="236"/>
      <c r="BF200" s="237">
        <f>SUM(BF192:BF199)</f>
        <v>138959362.49999988</v>
      </c>
      <c r="BG200" s="238"/>
      <c r="BH200" s="239">
        <f>SUM(BH192:BH199)</f>
        <v>3302</v>
      </c>
      <c r="BI200" s="247"/>
      <c r="BL200" s="236"/>
      <c r="BM200" s="237">
        <f>SUM(BM192:BM199)</f>
        <v>130467708.94</v>
      </c>
      <c r="BN200" s="238"/>
      <c r="BO200" s="239">
        <f>SUM(BO192:BO199)</f>
        <v>3155</v>
      </c>
      <c r="BP200" s="247"/>
      <c r="BS200" s="236"/>
      <c r="BT200" s="237">
        <v>124735020.30999994</v>
      </c>
      <c r="BU200" s="238"/>
      <c r="BV200" s="239">
        <v>3028</v>
      </c>
      <c r="BW200" s="247"/>
      <c r="BX200" s="247"/>
      <c r="BZ200" s="236"/>
      <c r="CA200" s="237">
        <v>118759723.68999997</v>
      </c>
      <c r="CB200" s="238"/>
      <c r="CC200" s="239">
        <v>2907</v>
      </c>
      <c r="CD200" s="247"/>
      <c r="CG200" s="236"/>
      <c r="CH200" s="237">
        <v>114852015.14999998</v>
      </c>
      <c r="CI200" s="238"/>
      <c r="CJ200" s="239">
        <v>2818</v>
      </c>
      <c r="CK200" s="247"/>
      <c r="CN200" s="236"/>
      <c r="CO200" s="237">
        <v>110301128.87999998</v>
      </c>
      <c r="CP200" s="238"/>
      <c r="CQ200" s="239">
        <v>2708</v>
      </c>
      <c r="CR200" s="247"/>
      <c r="CU200" s="236"/>
      <c r="CV200" s="237">
        <v>104851586.71999994</v>
      </c>
      <c r="CW200" s="238"/>
      <c r="CX200" s="239">
        <v>2592</v>
      </c>
      <c r="CY200" s="247"/>
      <c r="DB200" s="236"/>
      <c r="DC200" s="237">
        <v>100546984.50999999</v>
      </c>
      <c r="DD200" s="238"/>
      <c r="DE200" s="239">
        <v>2487</v>
      </c>
      <c r="DF200" s="247"/>
      <c r="DI200" s="236"/>
      <c r="DJ200" s="237">
        <v>98205120.860000014</v>
      </c>
      <c r="DK200" s="238"/>
      <c r="DL200" s="239">
        <v>2431</v>
      </c>
      <c r="DM200" s="247"/>
      <c r="DP200" s="236"/>
      <c r="DQ200" s="237">
        <v>94135056.820000008</v>
      </c>
      <c r="DR200" s="238"/>
      <c r="DS200" s="239">
        <v>2353</v>
      </c>
      <c r="DT200" s="247"/>
      <c r="DW200" s="236"/>
      <c r="DX200" s="237">
        <v>89922504.329999968</v>
      </c>
      <c r="DY200" s="238"/>
      <c r="DZ200" s="239">
        <v>2239</v>
      </c>
      <c r="EA200" s="247"/>
      <c r="ED200" s="236"/>
      <c r="EE200" s="237">
        <v>84030278.049999967</v>
      </c>
      <c r="EF200" s="238"/>
      <c r="EG200" s="239">
        <v>2082</v>
      </c>
      <c r="EH200" s="247"/>
      <c r="EK200" s="236"/>
      <c r="EL200" s="237">
        <v>79239742.979999974</v>
      </c>
      <c r="EM200" s="238"/>
      <c r="EN200" s="239">
        <v>1956</v>
      </c>
      <c r="EO200" s="247"/>
      <c r="ER200" s="236"/>
      <c r="ES200" s="237">
        <v>74831336.929999962</v>
      </c>
      <c r="ET200" s="238"/>
      <c r="EU200" s="239">
        <v>1861</v>
      </c>
      <c r="EV200" s="247"/>
      <c r="EY200" s="236"/>
      <c r="EZ200" s="237">
        <v>69471910.929999992</v>
      </c>
      <c r="FA200" s="238"/>
      <c r="FB200" s="239">
        <v>1740</v>
      </c>
      <c r="FC200" s="247"/>
      <c r="FF200" s="236"/>
      <c r="FG200" s="237">
        <v>63807527.789999984</v>
      </c>
      <c r="FH200" s="238"/>
      <c r="FI200" s="239">
        <v>1607</v>
      </c>
      <c r="FJ200" s="247"/>
      <c r="FM200" s="236"/>
      <c r="FN200" s="237">
        <v>59582707.650000028</v>
      </c>
      <c r="FO200" s="238"/>
      <c r="FP200" s="239">
        <v>1496</v>
      </c>
      <c r="FQ200" s="247"/>
      <c r="FT200" s="236"/>
      <c r="FU200" s="237">
        <v>55906134.349999994</v>
      </c>
      <c r="FV200" s="238"/>
      <c r="FW200" s="239">
        <v>1407</v>
      </c>
      <c r="FX200" s="247"/>
      <c r="GA200" s="236"/>
      <c r="GB200" s="237">
        <v>52074692.530000024</v>
      </c>
      <c r="GC200" s="238"/>
      <c r="GD200" s="239">
        <v>1267</v>
      </c>
      <c r="GE200" s="247"/>
      <c r="GH200" s="236"/>
      <c r="GI200" s="237">
        <v>47863028.75999999</v>
      </c>
      <c r="GJ200" s="238"/>
      <c r="GK200" s="239">
        <v>1125</v>
      </c>
      <c r="GL200" s="247"/>
      <c r="GO200" s="236"/>
      <c r="GP200" s="237">
        <v>43715359.410000011</v>
      </c>
      <c r="GQ200" s="238"/>
      <c r="GR200" s="239">
        <v>1040</v>
      </c>
      <c r="GS200" s="247"/>
      <c r="GV200" s="236"/>
      <c r="GW200" s="237">
        <v>40657213.00000003</v>
      </c>
      <c r="GX200" s="238"/>
      <c r="GY200" s="239">
        <v>968</v>
      </c>
      <c r="GZ200" s="247"/>
      <c r="HC200" s="236"/>
      <c r="HD200" s="237">
        <v>37328646.170000002</v>
      </c>
      <c r="HE200" s="238"/>
      <c r="HF200" s="239">
        <v>880</v>
      </c>
      <c r="HG200" s="247"/>
      <c r="HJ200" s="236"/>
      <c r="HK200" s="237">
        <v>33836210.210000001</v>
      </c>
      <c r="HL200" s="238"/>
      <c r="HM200" s="239">
        <v>810</v>
      </c>
      <c r="HN200" s="247"/>
      <c r="HQ200" s="236"/>
      <c r="HR200" s="237">
        <v>31499625.600000013</v>
      </c>
      <c r="HS200" s="238"/>
      <c r="HT200" s="239">
        <v>762</v>
      </c>
      <c r="HU200" s="247"/>
      <c r="HX200" s="236"/>
      <c r="HY200" s="237">
        <v>29570744.610000003</v>
      </c>
      <c r="HZ200" s="238"/>
      <c r="IA200" s="239">
        <v>726</v>
      </c>
      <c r="IB200" s="247"/>
      <c r="IE200" s="236"/>
      <c r="IF200" s="237">
        <v>26891506.770000011</v>
      </c>
      <c r="IG200" s="238"/>
      <c r="IH200" s="239">
        <v>668</v>
      </c>
      <c r="II200" s="247"/>
      <c r="IK200" s="236"/>
      <c r="IL200" s="237">
        <v>24662096.790000003</v>
      </c>
      <c r="IM200" s="238"/>
      <c r="IN200" s="239">
        <v>609</v>
      </c>
      <c r="IO200" s="247"/>
      <c r="IQ200" s="236"/>
      <c r="IR200" s="237">
        <v>22607895.500000004</v>
      </c>
      <c r="IS200" s="238"/>
      <c r="IT200" s="239">
        <v>562</v>
      </c>
      <c r="IU200" s="247"/>
      <c r="IW200" s="236"/>
      <c r="IX200" s="237">
        <v>20929423.319999997</v>
      </c>
      <c r="IY200" s="238"/>
      <c r="IZ200" s="239">
        <v>512</v>
      </c>
      <c r="JA200" s="247"/>
      <c r="JC200" s="236"/>
      <c r="JD200" s="237">
        <v>18002023.18</v>
      </c>
      <c r="JE200" s="238"/>
      <c r="JF200" s="239">
        <v>480</v>
      </c>
      <c r="JG200" s="247"/>
      <c r="JI200" s="236"/>
      <c r="JJ200" s="237">
        <v>16717308.290000001</v>
      </c>
      <c r="JK200" s="238"/>
      <c r="JL200" s="239">
        <v>449</v>
      </c>
      <c r="JM200" s="247"/>
      <c r="JO200" s="236"/>
      <c r="JP200" s="237">
        <v>15536107.640000001</v>
      </c>
      <c r="JQ200" s="238"/>
      <c r="JR200" s="239">
        <v>424</v>
      </c>
      <c r="JS200" s="247"/>
      <c r="JU200" s="236"/>
      <c r="JV200" s="237">
        <v>14038703.520000001</v>
      </c>
      <c r="JW200" s="238"/>
      <c r="JX200" s="239">
        <v>398</v>
      </c>
      <c r="JY200" s="247"/>
      <c r="KA200" s="275"/>
      <c r="KB200" s="276">
        <v>13070618.709999993</v>
      </c>
      <c r="KC200" s="277"/>
      <c r="KD200" s="278">
        <v>377</v>
      </c>
      <c r="KE200" s="284"/>
      <c r="KG200" s="275"/>
      <c r="KH200" s="276">
        <v>12181374.49</v>
      </c>
      <c r="KI200" s="277"/>
      <c r="KJ200" s="278">
        <v>347</v>
      </c>
      <c r="KK200" s="284"/>
      <c r="KM200" s="275"/>
      <c r="KN200" s="276">
        <v>11162262.499999998</v>
      </c>
      <c r="KO200" s="277"/>
      <c r="KP200" s="278">
        <v>329</v>
      </c>
      <c r="KQ200" s="284"/>
      <c r="KS200" s="275"/>
      <c r="KT200" s="276">
        <v>10413629.890000002</v>
      </c>
      <c r="KU200" s="277"/>
      <c r="KV200" s="278">
        <v>309</v>
      </c>
      <c r="KW200" s="284"/>
      <c r="KY200" s="275"/>
      <c r="KZ200" s="276">
        <v>9819423.6199999992</v>
      </c>
      <c r="LA200" s="277"/>
      <c r="LB200" s="278">
        <v>288</v>
      </c>
      <c r="LC200" s="284"/>
      <c r="LE200" s="275"/>
      <c r="LF200" s="276">
        <v>9120203.910000002</v>
      </c>
      <c r="LG200" s="277"/>
      <c r="LH200" s="278">
        <v>266</v>
      </c>
      <c r="LI200" s="284"/>
      <c r="LK200" s="275"/>
      <c r="LL200" s="276">
        <v>8423426.0099999998</v>
      </c>
      <c r="LM200" s="277"/>
      <c r="LN200" s="278">
        <v>256</v>
      </c>
      <c r="LO200" s="284"/>
      <c r="LQ200" s="275"/>
      <c r="LR200" s="276">
        <v>0</v>
      </c>
      <c r="LS200" s="277"/>
      <c r="LT200" s="278">
        <v>0</v>
      </c>
      <c r="LU200" s="284"/>
    </row>
    <row r="201" spans="1:333" ht="18.600000000000001" thickTop="1">
      <c r="A201" s="227"/>
      <c r="B201" s="226"/>
      <c r="C201" s="227"/>
      <c r="D201" s="228"/>
      <c r="E201" s="227"/>
      <c r="H201" s="227"/>
      <c r="I201" s="226"/>
      <c r="J201" s="227"/>
      <c r="K201" s="228"/>
      <c r="L201" s="227"/>
      <c r="O201" s="227"/>
      <c r="P201" s="226"/>
      <c r="Q201" s="227"/>
      <c r="R201" s="228"/>
      <c r="S201" s="227"/>
      <c r="V201" s="227"/>
      <c r="W201" s="226"/>
      <c r="X201" s="227"/>
      <c r="Y201" s="228"/>
      <c r="Z201" s="227"/>
      <c r="AC201" s="227"/>
      <c r="AD201" s="226"/>
      <c r="AE201" s="227"/>
      <c r="AF201" s="228"/>
      <c r="AG201" s="227"/>
      <c r="AJ201" s="227"/>
      <c r="AK201" s="226"/>
      <c r="AL201" s="227"/>
      <c r="AM201" s="228"/>
      <c r="AN201" s="227"/>
      <c r="AQ201" s="227"/>
      <c r="AR201" s="226"/>
      <c r="AS201" s="227"/>
      <c r="AT201" s="228"/>
      <c r="AU201" s="227"/>
      <c r="AX201" s="227"/>
      <c r="AY201" s="226"/>
      <c r="AZ201" s="227"/>
      <c r="BA201" s="228"/>
      <c r="BB201" s="227"/>
      <c r="BE201" s="227"/>
      <c r="BF201" s="226"/>
      <c r="BG201" s="227"/>
      <c r="BH201" s="228"/>
      <c r="BI201" s="227"/>
      <c r="BL201" s="227"/>
      <c r="BM201" s="226"/>
      <c r="BN201" s="227"/>
      <c r="BO201" s="228"/>
      <c r="BP201" s="227"/>
      <c r="BS201" s="227"/>
      <c r="BT201" s="226"/>
      <c r="BU201" s="227"/>
      <c r="BV201" s="228"/>
      <c r="BW201" s="227"/>
      <c r="BX201" s="227"/>
      <c r="BZ201" s="227"/>
      <c r="CA201" s="226"/>
      <c r="CB201" s="227"/>
      <c r="CC201" s="228"/>
      <c r="CD201" s="227"/>
      <c r="CG201" s="227"/>
      <c r="CH201" s="226"/>
      <c r="CI201" s="227"/>
      <c r="CJ201" s="228"/>
      <c r="CK201" s="227"/>
      <c r="CN201" s="227"/>
      <c r="CO201" s="226"/>
      <c r="CP201" s="227"/>
      <c r="CQ201" s="228"/>
      <c r="CR201" s="227"/>
      <c r="CU201" s="227"/>
      <c r="CV201" s="226"/>
      <c r="CW201" s="227"/>
      <c r="CX201" s="228"/>
      <c r="CY201" s="227"/>
      <c r="DB201" s="227"/>
      <c r="DC201" s="226"/>
      <c r="DD201" s="227"/>
      <c r="DE201" s="228"/>
      <c r="DF201" s="227"/>
      <c r="DI201" s="227"/>
      <c r="DJ201" s="226"/>
      <c r="DK201" s="227"/>
      <c r="DL201" s="228"/>
      <c r="DM201" s="227"/>
      <c r="DP201" s="227"/>
      <c r="DQ201" s="226"/>
      <c r="DR201" s="227"/>
      <c r="DS201" s="228"/>
      <c r="DT201" s="227"/>
      <c r="DW201" s="227"/>
      <c r="DX201" s="226"/>
      <c r="DY201" s="227"/>
      <c r="DZ201" s="228"/>
      <c r="EA201" s="227"/>
      <c r="ED201" s="227"/>
      <c r="EE201" s="226"/>
      <c r="EF201" s="227"/>
      <c r="EG201" s="228"/>
      <c r="EH201" s="227"/>
      <c r="EK201" s="227"/>
      <c r="EL201" s="226"/>
      <c r="EM201" s="227"/>
      <c r="EN201" s="228"/>
      <c r="EO201" s="227"/>
      <c r="ER201" s="227"/>
      <c r="ES201" s="226"/>
      <c r="ET201" s="227"/>
      <c r="EU201" s="228"/>
      <c r="EV201" s="227"/>
      <c r="EY201" s="227"/>
      <c r="EZ201" s="226"/>
      <c r="FA201" s="227"/>
      <c r="FB201" s="228"/>
      <c r="FC201" s="227"/>
      <c r="FF201" s="227"/>
      <c r="FG201" s="226"/>
      <c r="FH201" s="227"/>
      <c r="FI201" s="228"/>
      <c r="FJ201" s="227"/>
      <c r="FM201" s="227"/>
      <c r="FN201" s="226"/>
      <c r="FO201" s="227"/>
      <c r="FP201" s="228"/>
      <c r="FQ201" s="227"/>
      <c r="FT201" s="227"/>
      <c r="FU201" s="226"/>
      <c r="FV201" s="227"/>
      <c r="FW201" s="228"/>
      <c r="FX201" s="227"/>
      <c r="GA201" s="227"/>
      <c r="GB201" s="226"/>
      <c r="GC201" s="227"/>
      <c r="GD201" s="228"/>
      <c r="GE201" s="227"/>
      <c r="GH201" s="227"/>
      <c r="GI201" s="226"/>
      <c r="GJ201" s="227"/>
      <c r="GK201" s="228"/>
      <c r="GL201" s="227"/>
      <c r="GO201" s="227"/>
      <c r="GP201" s="226"/>
      <c r="GQ201" s="227"/>
      <c r="GR201" s="228"/>
      <c r="GS201" s="227"/>
      <c r="GV201" s="227"/>
      <c r="GW201" s="226"/>
      <c r="GX201" s="227"/>
      <c r="GY201" s="228"/>
      <c r="GZ201" s="227"/>
      <c r="HC201" s="227"/>
      <c r="HD201" s="226"/>
      <c r="HE201" s="227"/>
      <c r="HF201" s="228"/>
      <c r="HG201" s="227"/>
      <c r="HJ201" s="227"/>
      <c r="HK201" s="226"/>
      <c r="HL201" s="227"/>
      <c r="HM201" s="228"/>
      <c r="HN201" s="227"/>
      <c r="HQ201" s="227"/>
      <c r="HR201" s="226"/>
      <c r="HS201" s="227"/>
      <c r="HT201" s="228"/>
      <c r="HU201" s="227"/>
      <c r="HX201" s="227"/>
      <c r="HY201" s="226"/>
      <c r="HZ201" s="227"/>
      <c r="IA201" s="228"/>
      <c r="IB201" s="227"/>
      <c r="IE201" s="227"/>
      <c r="IF201" s="226"/>
      <c r="IG201" s="227"/>
      <c r="IH201" s="228"/>
      <c r="II201" s="227"/>
      <c r="IK201" s="227"/>
      <c r="IL201" s="226"/>
      <c r="IM201" s="227"/>
      <c r="IN201" s="228"/>
      <c r="IO201" s="227"/>
      <c r="IQ201" s="227"/>
      <c r="IR201" s="226"/>
      <c r="IS201" s="227"/>
      <c r="IT201" s="228"/>
      <c r="IU201" s="227"/>
      <c r="IW201" s="227"/>
      <c r="IX201" s="226"/>
      <c r="IY201" s="227"/>
      <c r="IZ201" s="228"/>
      <c r="JA201" s="227"/>
      <c r="JC201" s="227"/>
      <c r="JD201" s="226"/>
      <c r="JE201" s="227"/>
      <c r="JF201" s="228"/>
      <c r="JG201" s="227"/>
      <c r="JI201" s="227"/>
      <c r="JJ201" s="226"/>
      <c r="JK201" s="227"/>
      <c r="JL201" s="228"/>
      <c r="JM201" s="227"/>
      <c r="JO201" s="227"/>
      <c r="JP201" s="226"/>
      <c r="JQ201" s="227"/>
      <c r="JR201" s="228"/>
      <c r="JS201" s="227"/>
      <c r="JU201" s="227"/>
      <c r="JV201" s="226"/>
      <c r="JW201" s="227"/>
      <c r="JX201" s="228"/>
      <c r="JY201" s="227"/>
      <c r="KA201" s="271"/>
      <c r="KB201" s="272"/>
      <c r="KC201" s="271"/>
      <c r="KD201" s="274"/>
      <c r="KE201" s="271"/>
      <c r="KG201" s="271"/>
      <c r="KH201" s="272"/>
      <c r="KI201" s="271"/>
      <c r="KJ201" s="274"/>
      <c r="KK201" s="271"/>
      <c r="KM201" s="271"/>
      <c r="KN201" s="272"/>
      <c r="KO201" s="271"/>
      <c r="KP201" s="274"/>
      <c r="KQ201" s="271"/>
      <c r="KS201" s="271"/>
      <c r="KT201" s="272"/>
      <c r="KU201" s="271"/>
      <c r="KV201" s="274"/>
      <c r="KW201" s="271"/>
      <c r="KY201" s="271"/>
      <c r="KZ201" s="272"/>
      <c r="LA201" s="271"/>
      <c r="LB201" s="274"/>
      <c r="LC201" s="271"/>
      <c r="LE201" s="271"/>
      <c r="LF201" s="272"/>
      <c r="LG201" s="271"/>
      <c r="LH201" s="274"/>
      <c r="LI201" s="271"/>
      <c r="LK201" s="271"/>
      <c r="LL201" s="272"/>
      <c r="LM201" s="271"/>
      <c r="LN201" s="274"/>
      <c r="LO201" s="271"/>
      <c r="LQ201" s="271"/>
      <c r="LR201" s="272"/>
      <c r="LS201" s="271"/>
      <c r="LT201" s="274"/>
      <c r="LU201" s="271"/>
    </row>
    <row r="202" spans="1:333" ht="18">
      <c r="A202" s="236" t="s">
        <v>104</v>
      </c>
      <c r="B202" s="226"/>
      <c r="C202" s="227"/>
      <c r="D202" s="248">
        <v>9.8618979237868469</v>
      </c>
      <c r="E202" s="227"/>
      <c r="H202" s="236" t="s">
        <v>104</v>
      </c>
      <c r="I202" s="226"/>
      <c r="J202" s="227"/>
      <c r="K202" s="248">
        <v>9.3741928805681454</v>
      </c>
      <c r="L202" s="227"/>
      <c r="O202" s="236" t="s">
        <v>104</v>
      </c>
      <c r="P202" s="226"/>
      <c r="Q202" s="227"/>
      <c r="R202" s="248">
        <v>9.0593250440744644</v>
      </c>
      <c r="S202" s="227"/>
      <c r="V202" s="236" t="s">
        <v>104</v>
      </c>
      <c r="W202" s="226"/>
      <c r="X202" s="227"/>
      <c r="Y202" s="248">
        <v>8.7473803314035692</v>
      </c>
      <c r="Z202" s="227"/>
      <c r="AC202" s="236" t="s">
        <v>104</v>
      </c>
      <c r="AD202" s="226"/>
      <c r="AE202" s="227"/>
      <c r="AF202" s="248">
        <v>8.3850912966647826</v>
      </c>
      <c r="AG202" s="227"/>
      <c r="AJ202" s="236" t="s">
        <v>104</v>
      </c>
      <c r="AK202" s="226"/>
      <c r="AL202" s="227"/>
      <c r="AM202" s="248">
        <v>8.1060497590324534</v>
      </c>
      <c r="AN202" s="227"/>
      <c r="AQ202" s="236" t="s">
        <v>104</v>
      </c>
      <c r="AR202" s="226"/>
      <c r="AS202" s="227"/>
      <c r="AT202" s="248">
        <v>7.9094197208245376</v>
      </c>
      <c r="AU202" s="227"/>
      <c r="AX202" s="236" t="s">
        <v>104</v>
      </c>
      <c r="AY202" s="226"/>
      <c r="AZ202" s="227"/>
      <c r="BA202" s="248">
        <v>7.7013659858197911</v>
      </c>
      <c r="BB202" s="227"/>
      <c r="BE202" s="236" t="s">
        <v>104</v>
      </c>
      <c r="BF202" s="226"/>
      <c r="BG202" s="227"/>
      <c r="BH202" s="248">
        <v>7.4518980725930151</v>
      </c>
      <c r="BI202" s="227"/>
      <c r="BL202" s="236" t="s">
        <v>104</v>
      </c>
      <c r="BM202" s="226"/>
      <c r="BN202" s="227"/>
      <c r="BO202" s="248">
        <v>7.1856284163345769</v>
      </c>
      <c r="BP202" s="227"/>
      <c r="BS202" s="236" t="s">
        <v>104</v>
      </c>
      <c r="BT202" s="226"/>
      <c r="BU202" s="227"/>
      <c r="BV202" s="248">
        <v>6.9441931727537289</v>
      </c>
      <c r="BW202" s="227"/>
      <c r="BX202" s="227"/>
      <c r="BZ202" s="236" t="s">
        <v>104</v>
      </c>
      <c r="CA202" s="226"/>
      <c r="CB202" s="227"/>
      <c r="CC202" s="248">
        <v>6.764919930321887</v>
      </c>
      <c r="CD202" s="227"/>
      <c r="CG202" s="236" t="s">
        <v>104</v>
      </c>
      <c r="CH202" s="226"/>
      <c r="CI202" s="227"/>
      <c r="CJ202" s="248">
        <v>6.5433689089767482</v>
      </c>
      <c r="CK202" s="227"/>
      <c r="CN202" s="236" t="s">
        <v>104</v>
      </c>
      <c r="CO202" s="226"/>
      <c r="CP202" s="227"/>
      <c r="CQ202" s="248">
        <v>6.3268055240551559</v>
      </c>
      <c r="CR202" s="227"/>
      <c r="CU202" s="236" t="s">
        <v>104</v>
      </c>
      <c r="CV202" s="226"/>
      <c r="CW202" s="227"/>
      <c r="CX202" s="248">
        <v>6.1050233115076429</v>
      </c>
      <c r="CY202" s="227"/>
      <c r="DB202" s="236" t="s">
        <v>104</v>
      </c>
      <c r="DC202" s="226"/>
      <c r="DD202" s="227"/>
      <c r="DE202" s="248">
        <v>5.9082716367383199</v>
      </c>
      <c r="DF202" s="227"/>
      <c r="DI202" s="236" t="s">
        <v>104</v>
      </c>
      <c r="DJ202" s="226"/>
      <c r="DK202" s="227"/>
      <c r="DL202" s="248">
        <v>5.6905639840649966</v>
      </c>
      <c r="DM202" s="227"/>
      <c r="DP202" s="236" t="s">
        <v>104</v>
      </c>
      <c r="DQ202" s="226"/>
      <c r="DR202" s="227"/>
      <c r="DS202" s="248">
        <v>5.5005064719061876</v>
      </c>
      <c r="DT202" s="227"/>
      <c r="DW202" s="236" t="s">
        <v>104</v>
      </c>
      <c r="DX202" s="226"/>
      <c r="DY202" s="227"/>
      <c r="DZ202" s="241">
        <v>5.3326097316463255</v>
      </c>
      <c r="EA202" s="227"/>
      <c r="ED202" s="236" t="s">
        <v>104</v>
      </c>
      <c r="EE202" s="226"/>
      <c r="EF202" s="227"/>
      <c r="EG202" s="241">
        <v>5.2530381254046263</v>
      </c>
      <c r="EH202" s="227"/>
      <c r="EK202" s="236" t="s">
        <v>104</v>
      </c>
      <c r="EL202" s="226"/>
      <c r="EM202" s="227"/>
      <c r="EN202" s="241">
        <v>5.1649734457320751</v>
      </c>
      <c r="EO202" s="227"/>
      <c r="ER202" s="236" t="s">
        <v>104</v>
      </c>
      <c r="ES202" s="226"/>
      <c r="ET202" s="227"/>
      <c r="EU202" s="241">
        <v>5.0153930692197237</v>
      </c>
      <c r="EV202" s="227"/>
      <c r="EY202" s="236" t="s">
        <v>104</v>
      </c>
      <c r="EZ202" s="226"/>
      <c r="FA202" s="227"/>
      <c r="FB202" s="241">
        <v>4.9222489532552407</v>
      </c>
      <c r="FC202" s="227"/>
      <c r="FF202" s="236" t="s">
        <v>104</v>
      </c>
      <c r="FG202" s="226"/>
      <c r="FH202" s="227"/>
      <c r="FI202" s="241">
        <v>4.8764048040153689</v>
      </c>
      <c r="FJ202" s="227"/>
      <c r="FM202" s="236" t="s">
        <v>104</v>
      </c>
      <c r="FN202" s="226"/>
      <c r="FO202" s="227"/>
      <c r="FP202" s="241">
        <v>4.8506450999490198</v>
      </c>
      <c r="FQ202" s="227"/>
      <c r="FT202" s="236" t="s">
        <v>104</v>
      </c>
      <c r="FU202" s="226"/>
      <c r="FV202" s="227"/>
      <c r="FW202" s="241">
        <v>4.7589523436766505</v>
      </c>
      <c r="FX202" s="227"/>
      <c r="GA202" s="236" t="s">
        <v>104</v>
      </c>
      <c r="GB202" s="226"/>
      <c r="GC202" s="227"/>
      <c r="GD202" s="241">
        <v>4.8293647153260233</v>
      </c>
      <c r="GE202" s="227"/>
      <c r="GH202" s="236" t="s">
        <v>104</v>
      </c>
      <c r="GI202" s="226"/>
      <c r="GJ202" s="227"/>
      <c r="GK202" s="241">
        <v>4.8131355225168155</v>
      </c>
      <c r="GL202" s="227"/>
      <c r="GO202" s="236" t="s">
        <v>104</v>
      </c>
      <c r="GP202" s="226"/>
      <c r="GQ202" s="227"/>
      <c r="GR202" s="241">
        <v>4.7102866875602114</v>
      </c>
      <c r="GS202" s="227"/>
      <c r="GV202" s="236" t="s">
        <v>104</v>
      </c>
      <c r="GW202" s="226"/>
      <c r="GX202" s="227"/>
      <c r="GY202" s="241">
        <v>4.6662911696833076</v>
      </c>
      <c r="GZ202" s="227"/>
      <c r="HC202" s="236" t="s">
        <v>104</v>
      </c>
      <c r="HD202" s="226"/>
      <c r="HE202" s="227"/>
      <c r="HF202" s="241">
        <v>4.6665892720391353</v>
      </c>
      <c r="HG202" s="227"/>
      <c r="HJ202" s="236" t="s">
        <v>104</v>
      </c>
      <c r="HK202" s="226"/>
      <c r="HL202" s="227"/>
      <c r="HM202" s="241">
        <v>4.6614958310269543</v>
      </c>
      <c r="HN202" s="227"/>
      <c r="HQ202" s="236" t="s">
        <v>104</v>
      </c>
      <c r="HR202" s="226"/>
      <c r="HS202" s="227"/>
      <c r="HT202" s="241">
        <v>4.5307989057495357</v>
      </c>
      <c r="HU202" s="227"/>
      <c r="HX202" s="236" t="s">
        <v>104</v>
      </c>
      <c r="HY202" s="226"/>
      <c r="HZ202" s="227"/>
      <c r="IA202" s="241">
        <v>4.3483030837010759</v>
      </c>
      <c r="IB202" s="227"/>
      <c r="IE202" s="236" t="s">
        <v>104</v>
      </c>
      <c r="IF202" s="226"/>
      <c r="IG202" s="227"/>
      <c r="IH202" s="241">
        <v>4.4004242525814652</v>
      </c>
      <c r="II202" s="227"/>
      <c r="IK202" s="236" t="s">
        <v>104</v>
      </c>
      <c r="IL202" s="226"/>
      <c r="IM202" s="227"/>
      <c r="IN202" s="241">
        <v>4.3872484255761135</v>
      </c>
      <c r="IO202" s="227"/>
      <c r="IQ202" s="236" t="s">
        <v>104</v>
      </c>
      <c r="IR202" s="226"/>
      <c r="IS202" s="227"/>
      <c r="IT202" s="241">
        <v>4.338366918871329</v>
      </c>
      <c r="IU202" s="227"/>
      <c r="IW202" s="236" t="s">
        <v>104</v>
      </c>
      <c r="IX202" s="226"/>
      <c r="IY202" s="227"/>
      <c r="IZ202" s="241">
        <v>4.3152291924926311</v>
      </c>
      <c r="JA202" s="227"/>
      <c r="JC202" s="236" t="s">
        <v>104</v>
      </c>
      <c r="JD202" s="226"/>
      <c r="JE202" s="227"/>
      <c r="JF202" s="241">
        <v>4.6183225779885211</v>
      </c>
      <c r="JG202" s="227"/>
      <c r="JI202" s="236" t="s">
        <v>104</v>
      </c>
      <c r="JJ202" s="226"/>
      <c r="JK202" s="227"/>
      <c r="JL202" s="241">
        <v>4.5890327731004161</v>
      </c>
      <c r="JM202" s="227"/>
      <c r="JO202" s="236" t="s">
        <v>104</v>
      </c>
      <c r="JP202" s="226"/>
      <c r="JQ202" s="227"/>
      <c r="JR202" s="241">
        <v>4.4803933562666804</v>
      </c>
      <c r="JS202" s="227"/>
      <c r="JU202" s="236" t="s">
        <v>104</v>
      </c>
      <c r="JV202" s="226"/>
      <c r="JW202" s="227"/>
      <c r="JX202" s="241">
        <v>4.6072313488817063</v>
      </c>
      <c r="JY202" s="227"/>
      <c r="KA202" s="275" t="s">
        <v>104</v>
      </c>
      <c r="KB202" s="272"/>
      <c r="KC202" s="271"/>
      <c r="KD202" s="280">
        <v>4.5176262049470051</v>
      </c>
      <c r="KE202" s="271"/>
      <c r="KG202" s="275" t="s">
        <v>104</v>
      </c>
      <c r="KH202" s="272"/>
      <c r="KI202" s="271"/>
      <c r="KJ202" s="280">
        <v>4.3861763809736809</v>
      </c>
      <c r="KK202" s="271"/>
      <c r="KM202" s="275" t="s">
        <v>104</v>
      </c>
      <c r="KN202" s="272"/>
      <c r="KO202" s="271"/>
      <c r="KP202" s="280">
        <v>4.3567518723615999</v>
      </c>
      <c r="KQ202" s="271"/>
      <c r="KS202" s="275" t="s">
        <v>104</v>
      </c>
      <c r="KT202" s="272"/>
      <c r="KU202" s="271"/>
      <c r="KV202" s="280">
        <v>4.2293563914372365</v>
      </c>
      <c r="KW202" s="271"/>
      <c r="KY202" s="275" t="s">
        <v>104</v>
      </c>
      <c r="KZ202" s="272"/>
      <c r="LA202" s="271"/>
      <c r="LB202" s="280">
        <v>4.1353741597377658</v>
      </c>
      <c r="LC202" s="271"/>
      <c r="LE202" s="275" t="s">
        <v>104</v>
      </c>
      <c r="LF202" s="272"/>
      <c r="LG202" s="271"/>
      <c r="LH202" s="280">
        <v>3.9552566772051492</v>
      </c>
      <c r="LI202" s="271"/>
      <c r="LK202" s="275" t="s">
        <v>104</v>
      </c>
      <c r="LL202" s="272"/>
      <c r="LM202" s="271"/>
      <c r="LN202" s="280">
        <v>4.1053443395770994</v>
      </c>
      <c r="LO202" s="271"/>
      <c r="LQ202" s="275" t="s">
        <v>104</v>
      </c>
      <c r="LR202" s="272"/>
      <c r="LS202" s="271"/>
      <c r="LT202" s="280">
        <v>0</v>
      </c>
      <c r="LU202" s="271"/>
    </row>
    <row r="203" spans="1:333" ht="18">
      <c r="A203" s="227"/>
      <c r="B203" s="226"/>
      <c r="C203" s="227"/>
      <c r="D203" s="228"/>
      <c r="E203" s="227"/>
      <c r="H203" s="227"/>
      <c r="I203" s="226"/>
      <c r="J203" s="227"/>
      <c r="K203" s="228"/>
      <c r="L203" s="227"/>
      <c r="O203" s="227"/>
      <c r="P203" s="226"/>
      <c r="Q203" s="227"/>
      <c r="R203" s="228"/>
      <c r="S203" s="227"/>
      <c r="V203" s="227"/>
      <c r="W203" s="226"/>
      <c r="X203" s="227"/>
      <c r="Y203" s="228"/>
      <c r="Z203" s="227"/>
      <c r="AC203" s="227"/>
      <c r="AD203" s="226"/>
      <c r="AE203" s="227"/>
      <c r="AF203" s="228"/>
      <c r="AG203" s="227"/>
      <c r="AJ203" s="227"/>
      <c r="AK203" s="226"/>
      <c r="AL203" s="227"/>
      <c r="AM203" s="228"/>
      <c r="AN203" s="227"/>
      <c r="AQ203" s="227"/>
      <c r="AR203" s="226"/>
      <c r="AS203" s="227"/>
      <c r="AT203" s="228"/>
      <c r="AU203" s="227"/>
      <c r="AX203" s="227"/>
      <c r="AY203" s="226"/>
      <c r="AZ203" s="227"/>
      <c r="BA203" s="228"/>
      <c r="BB203" s="227"/>
      <c r="BE203" s="227"/>
      <c r="BF203" s="226"/>
      <c r="BG203" s="227"/>
      <c r="BH203" s="228"/>
      <c r="BI203" s="227"/>
      <c r="BL203" s="227"/>
      <c r="BM203" s="226"/>
      <c r="BN203" s="227"/>
      <c r="BO203" s="228"/>
      <c r="BP203" s="227"/>
      <c r="BS203" s="227"/>
      <c r="BT203" s="226"/>
      <c r="BU203" s="227"/>
      <c r="BV203" s="228"/>
      <c r="BW203" s="227"/>
      <c r="BX203" s="227"/>
      <c r="BZ203" s="227"/>
      <c r="CA203" s="226"/>
      <c r="CB203" s="227"/>
      <c r="CC203" s="228"/>
      <c r="CD203" s="227"/>
      <c r="CG203" s="227"/>
      <c r="CH203" s="226"/>
      <c r="CI203" s="227"/>
      <c r="CJ203" s="228"/>
      <c r="CK203" s="227"/>
      <c r="CN203" s="227"/>
      <c r="CO203" s="226"/>
      <c r="CP203" s="227"/>
      <c r="CQ203" s="228"/>
      <c r="CR203" s="227"/>
      <c r="CU203" s="227"/>
      <c r="CV203" s="226"/>
      <c r="CW203" s="227"/>
      <c r="CX203" s="228"/>
      <c r="CY203" s="227"/>
      <c r="DB203" s="227"/>
      <c r="DC203" s="226"/>
      <c r="DD203" s="227"/>
      <c r="DE203" s="228"/>
      <c r="DF203" s="227"/>
      <c r="DI203" s="227"/>
      <c r="DJ203" s="226"/>
      <c r="DK203" s="227"/>
      <c r="DL203" s="228"/>
      <c r="DM203" s="227"/>
      <c r="DP203" s="227"/>
      <c r="DQ203" s="226"/>
      <c r="DR203" s="227"/>
      <c r="DS203" s="228"/>
      <c r="DT203" s="227"/>
      <c r="DW203" s="227"/>
      <c r="DX203" s="226"/>
      <c r="DY203" s="227"/>
      <c r="DZ203" s="228"/>
      <c r="EA203" s="227"/>
      <c r="ED203" s="227"/>
      <c r="EE203" s="226"/>
      <c r="EF203" s="227"/>
      <c r="EG203" s="228"/>
      <c r="EH203" s="227"/>
      <c r="EK203" s="227"/>
      <c r="EL203" s="226"/>
      <c r="EM203" s="227"/>
      <c r="EN203" s="228"/>
      <c r="EO203" s="227"/>
      <c r="ER203" s="227"/>
      <c r="ES203" s="226"/>
      <c r="ET203" s="227"/>
      <c r="EU203" s="228"/>
      <c r="EV203" s="227"/>
      <c r="EY203" s="227"/>
      <c r="EZ203" s="226"/>
      <c r="FA203" s="227"/>
      <c r="FB203" s="228"/>
      <c r="FC203" s="227"/>
      <c r="FF203" s="227"/>
      <c r="FG203" s="226"/>
      <c r="FH203" s="227"/>
      <c r="FI203" s="228"/>
      <c r="FJ203" s="227"/>
      <c r="FM203" s="227"/>
      <c r="FN203" s="226"/>
      <c r="FO203" s="227"/>
      <c r="FP203" s="228"/>
      <c r="FQ203" s="227"/>
      <c r="FT203" s="227"/>
      <c r="FU203" s="226"/>
      <c r="FV203" s="227"/>
      <c r="FW203" s="228"/>
      <c r="FX203" s="227"/>
      <c r="GA203" s="227"/>
      <c r="GB203" s="226"/>
      <c r="GC203" s="227"/>
      <c r="GD203" s="228"/>
      <c r="GE203" s="227"/>
      <c r="GH203" s="227"/>
      <c r="GI203" s="226"/>
      <c r="GJ203" s="227"/>
      <c r="GK203" s="228"/>
      <c r="GL203" s="227"/>
      <c r="GO203" s="227"/>
      <c r="GP203" s="226"/>
      <c r="GQ203" s="227"/>
      <c r="GR203" s="228"/>
      <c r="GS203" s="227"/>
      <c r="GV203" s="227"/>
      <c r="GW203" s="226"/>
      <c r="GX203" s="227"/>
      <c r="GY203" s="228"/>
      <c r="GZ203" s="227"/>
      <c r="HC203" s="227"/>
      <c r="HD203" s="226"/>
      <c r="HE203" s="227"/>
      <c r="HF203" s="228"/>
      <c r="HG203" s="227"/>
      <c r="HJ203" s="227"/>
      <c r="HK203" s="226"/>
      <c r="HL203" s="227"/>
      <c r="HM203" s="228"/>
      <c r="HN203" s="227"/>
      <c r="HQ203" s="227"/>
      <c r="HR203" s="226"/>
      <c r="HS203" s="227"/>
      <c r="HT203" s="228"/>
      <c r="HU203" s="227"/>
      <c r="HX203" s="227"/>
      <c r="HY203" s="226"/>
      <c r="HZ203" s="227"/>
      <c r="IA203" s="228"/>
      <c r="IB203" s="227"/>
      <c r="IE203" s="227"/>
      <c r="IF203" s="226"/>
      <c r="IG203" s="227"/>
      <c r="IH203" s="228"/>
      <c r="II203" s="227"/>
      <c r="IK203" s="227"/>
      <c r="IL203" s="226"/>
      <c r="IM203" s="227"/>
      <c r="IN203" s="228"/>
      <c r="IO203" s="227"/>
      <c r="IQ203" s="227"/>
      <c r="IR203" s="226"/>
      <c r="IS203" s="227"/>
      <c r="IT203" s="228"/>
      <c r="IU203" s="227"/>
      <c r="IW203" s="227"/>
      <c r="IX203" s="226"/>
      <c r="IY203" s="227"/>
      <c r="IZ203" s="228"/>
      <c r="JA203" s="227"/>
      <c r="JC203" s="227"/>
      <c r="JD203" s="226"/>
      <c r="JE203" s="227"/>
      <c r="JF203" s="228"/>
      <c r="JG203" s="227"/>
      <c r="JI203" s="227"/>
      <c r="JJ203" s="226"/>
      <c r="JK203" s="227"/>
      <c r="JL203" s="228"/>
      <c r="JM203" s="227"/>
      <c r="JO203" s="227"/>
      <c r="JP203" s="226"/>
      <c r="JQ203" s="227"/>
      <c r="JR203" s="228"/>
      <c r="JS203" s="227"/>
      <c r="JU203" s="227"/>
      <c r="JV203" s="226"/>
      <c r="JW203" s="227"/>
      <c r="JX203" s="228"/>
      <c r="JY203" s="227"/>
      <c r="KA203" s="271"/>
      <c r="KB203" s="272"/>
      <c r="KC203" s="271"/>
      <c r="KD203" s="274"/>
      <c r="KE203" s="271"/>
      <c r="KG203" s="271"/>
      <c r="KH203" s="272"/>
      <c r="KI203" s="271"/>
      <c r="KJ203" s="274"/>
      <c r="KK203" s="271"/>
      <c r="KM203" s="271"/>
      <c r="KN203" s="272"/>
      <c r="KO203" s="271"/>
      <c r="KP203" s="274"/>
      <c r="KQ203" s="271"/>
      <c r="KS203" s="271"/>
      <c r="KT203" s="272"/>
      <c r="KU203" s="271"/>
      <c r="KV203" s="274"/>
      <c r="KW203" s="271"/>
      <c r="KY203" s="271"/>
      <c r="KZ203" s="272"/>
      <c r="LA203" s="271"/>
      <c r="LB203" s="274"/>
      <c r="LC203" s="271"/>
      <c r="LE203" s="271"/>
      <c r="LF203" s="272"/>
      <c r="LG203" s="271"/>
      <c r="LH203" s="274"/>
      <c r="LI203" s="271"/>
      <c r="LK203" s="271"/>
      <c r="LL203" s="272"/>
      <c r="LM203" s="271"/>
      <c r="LN203" s="274"/>
      <c r="LO203" s="271"/>
      <c r="LQ203" s="271"/>
      <c r="LR203" s="272"/>
      <c r="LS203" s="271"/>
      <c r="LT203" s="274"/>
      <c r="LU203" s="271"/>
    </row>
    <row r="204" spans="1:333" ht="18">
      <c r="A204" s="227"/>
      <c r="B204" s="226"/>
      <c r="C204" s="227"/>
      <c r="D204" s="228"/>
      <c r="E204" s="227"/>
      <c r="H204" s="227"/>
      <c r="I204" s="226"/>
      <c r="J204" s="227"/>
      <c r="K204" s="228"/>
      <c r="L204" s="227"/>
      <c r="O204" s="227"/>
      <c r="P204" s="226"/>
      <c r="Q204" s="227"/>
      <c r="R204" s="228"/>
      <c r="S204" s="227"/>
      <c r="V204" s="227"/>
      <c r="W204" s="226"/>
      <c r="X204" s="227"/>
      <c r="Y204" s="228"/>
      <c r="Z204" s="227"/>
      <c r="AC204" s="227"/>
      <c r="AD204" s="226"/>
      <c r="AE204" s="227"/>
      <c r="AF204" s="228"/>
      <c r="AG204" s="227"/>
      <c r="AJ204" s="227"/>
      <c r="AK204" s="226"/>
      <c r="AL204" s="227"/>
      <c r="AM204" s="228"/>
      <c r="AN204" s="227"/>
      <c r="AQ204" s="227"/>
      <c r="AR204" s="226"/>
      <c r="AS204" s="227"/>
      <c r="AT204" s="228"/>
      <c r="AU204" s="227"/>
      <c r="AX204" s="227"/>
      <c r="AY204" s="226"/>
      <c r="AZ204" s="227"/>
      <c r="BA204" s="228"/>
      <c r="BB204" s="227"/>
      <c r="BE204" s="227"/>
      <c r="BF204" s="226"/>
      <c r="BG204" s="227"/>
      <c r="BH204" s="228"/>
      <c r="BI204" s="227"/>
      <c r="BL204" s="227"/>
      <c r="BM204" s="226"/>
      <c r="BN204" s="227"/>
      <c r="BO204" s="228"/>
      <c r="BP204" s="227"/>
      <c r="BS204" s="227"/>
      <c r="BT204" s="226"/>
      <c r="BU204" s="227"/>
      <c r="BV204" s="228"/>
      <c r="BW204" s="227"/>
      <c r="BX204" s="227"/>
      <c r="BZ204" s="227"/>
      <c r="CA204" s="226"/>
      <c r="CB204" s="227"/>
      <c r="CC204" s="228"/>
      <c r="CD204" s="227"/>
      <c r="CG204" s="227"/>
      <c r="CH204" s="226"/>
      <c r="CI204" s="227"/>
      <c r="CJ204" s="228"/>
      <c r="CK204" s="227"/>
      <c r="CN204" s="227"/>
      <c r="CO204" s="226"/>
      <c r="CP204" s="227"/>
      <c r="CQ204" s="228"/>
      <c r="CR204" s="227"/>
      <c r="CU204" s="227"/>
      <c r="CV204" s="226"/>
      <c r="CW204" s="227"/>
      <c r="CX204" s="228"/>
      <c r="CY204" s="227"/>
      <c r="DB204" s="227"/>
      <c r="DC204" s="226"/>
      <c r="DD204" s="227"/>
      <c r="DE204" s="228"/>
      <c r="DF204" s="227"/>
      <c r="DI204" s="227"/>
      <c r="DJ204" s="226"/>
      <c r="DK204" s="227"/>
      <c r="DL204" s="228"/>
      <c r="DM204" s="227"/>
      <c r="DP204" s="227"/>
      <c r="DQ204" s="226"/>
      <c r="DR204" s="227"/>
      <c r="DS204" s="228"/>
      <c r="DT204" s="227"/>
      <c r="DW204" s="227"/>
      <c r="DX204" s="226"/>
      <c r="DY204" s="227"/>
      <c r="DZ204" s="228"/>
      <c r="EA204" s="227"/>
      <c r="ED204" s="227"/>
      <c r="EE204" s="226"/>
      <c r="EF204" s="227"/>
      <c r="EG204" s="228"/>
      <c r="EH204" s="227"/>
      <c r="EK204" s="227"/>
      <c r="EL204" s="226"/>
      <c r="EM204" s="227"/>
      <c r="EN204" s="228"/>
      <c r="EO204" s="227"/>
      <c r="ER204" s="227"/>
      <c r="ES204" s="226"/>
      <c r="ET204" s="227"/>
      <c r="EU204" s="228"/>
      <c r="EV204" s="227"/>
      <c r="EY204" s="227"/>
      <c r="EZ204" s="226"/>
      <c r="FA204" s="227"/>
      <c r="FB204" s="228"/>
      <c r="FC204" s="227"/>
      <c r="FF204" s="227"/>
      <c r="FG204" s="226"/>
      <c r="FH204" s="227"/>
      <c r="FI204" s="228"/>
      <c r="FJ204" s="227"/>
      <c r="FM204" s="227"/>
      <c r="FN204" s="226"/>
      <c r="FO204" s="227"/>
      <c r="FP204" s="228"/>
      <c r="FQ204" s="227"/>
      <c r="FT204" s="227"/>
      <c r="FU204" s="226"/>
      <c r="FV204" s="227"/>
      <c r="FW204" s="228"/>
      <c r="FX204" s="227"/>
      <c r="GA204" s="227"/>
      <c r="GB204" s="226"/>
      <c r="GC204" s="227"/>
      <c r="GD204" s="228"/>
      <c r="GE204" s="227"/>
      <c r="GH204" s="227"/>
      <c r="GI204" s="226"/>
      <c r="GJ204" s="227"/>
      <c r="GK204" s="228"/>
      <c r="GL204" s="227"/>
      <c r="GO204" s="227"/>
      <c r="GP204" s="226"/>
      <c r="GQ204" s="227"/>
      <c r="GR204" s="228"/>
      <c r="GS204" s="227"/>
      <c r="GV204" s="227"/>
      <c r="GW204" s="226"/>
      <c r="GX204" s="227"/>
      <c r="GY204" s="228"/>
      <c r="GZ204" s="227"/>
      <c r="HC204" s="227"/>
      <c r="HD204" s="226"/>
      <c r="HE204" s="227"/>
      <c r="HF204" s="228"/>
      <c r="HG204" s="227"/>
      <c r="HJ204" s="227"/>
      <c r="HK204" s="226"/>
      <c r="HL204" s="227"/>
      <c r="HM204" s="228"/>
      <c r="HN204" s="227"/>
      <c r="HQ204" s="227"/>
      <c r="HR204" s="226"/>
      <c r="HS204" s="227"/>
      <c r="HT204" s="228"/>
      <c r="HU204" s="227"/>
      <c r="HX204" s="227"/>
      <c r="HY204" s="226"/>
      <c r="HZ204" s="227"/>
      <c r="IA204" s="228"/>
      <c r="IB204" s="227"/>
      <c r="IE204" s="227"/>
      <c r="IF204" s="226"/>
      <c r="IG204" s="227"/>
      <c r="IH204" s="228"/>
      <c r="II204" s="227"/>
      <c r="IK204" s="227"/>
      <c r="IL204" s="226"/>
      <c r="IM204" s="227"/>
      <c r="IN204" s="228"/>
      <c r="IO204" s="227"/>
      <c r="IQ204" s="227"/>
      <c r="IR204" s="226"/>
      <c r="IS204" s="227"/>
      <c r="IT204" s="228"/>
      <c r="IU204" s="227"/>
      <c r="IW204" s="227"/>
      <c r="IX204" s="226"/>
      <c r="IY204" s="227"/>
      <c r="IZ204" s="228"/>
      <c r="JA204" s="227"/>
      <c r="JC204" s="227"/>
      <c r="JD204" s="226"/>
      <c r="JE204" s="227"/>
      <c r="JF204" s="228"/>
      <c r="JG204" s="227"/>
      <c r="JI204" s="227"/>
      <c r="JJ204" s="226"/>
      <c r="JK204" s="227"/>
      <c r="JL204" s="228"/>
      <c r="JM204" s="227"/>
      <c r="JO204" s="227"/>
      <c r="JP204" s="226"/>
      <c r="JQ204" s="227"/>
      <c r="JR204" s="228"/>
      <c r="JS204" s="227"/>
      <c r="JU204" s="227"/>
      <c r="JV204" s="226"/>
      <c r="JW204" s="227"/>
      <c r="JX204" s="228"/>
      <c r="JY204" s="227"/>
      <c r="KA204" s="271"/>
      <c r="KB204" s="272"/>
      <c r="KC204" s="271"/>
      <c r="KD204" s="274"/>
      <c r="KE204" s="271"/>
      <c r="KG204" s="271"/>
      <c r="KH204" s="272"/>
      <c r="KI204" s="271"/>
      <c r="KJ204" s="274"/>
      <c r="KK204" s="271"/>
      <c r="KM204" s="271"/>
      <c r="KN204" s="272"/>
      <c r="KO204" s="271"/>
      <c r="KP204" s="274"/>
      <c r="KQ204" s="271"/>
      <c r="KS204" s="271"/>
      <c r="KT204" s="272"/>
      <c r="KU204" s="271"/>
      <c r="KV204" s="274"/>
      <c r="KW204" s="271"/>
      <c r="KY204" s="271"/>
      <c r="KZ204" s="272"/>
      <c r="LA204" s="271"/>
      <c r="LB204" s="274"/>
      <c r="LC204" s="271"/>
      <c r="LE204" s="271"/>
      <c r="LF204" s="272"/>
      <c r="LG204" s="271"/>
      <c r="LH204" s="274"/>
      <c r="LI204" s="271"/>
      <c r="LK204" s="271"/>
      <c r="LL204" s="272"/>
      <c r="LM204" s="271"/>
      <c r="LN204" s="274"/>
      <c r="LO204" s="271"/>
      <c r="LQ204" s="271"/>
      <c r="LR204" s="272"/>
      <c r="LS204" s="271"/>
      <c r="LT204" s="274"/>
      <c r="LU204" s="271"/>
    </row>
    <row r="205" spans="1:333" ht="18">
      <c r="A205" s="225" t="s">
        <v>83</v>
      </c>
      <c r="B205" s="226"/>
      <c r="C205" s="227"/>
      <c r="D205" s="228"/>
      <c r="E205" s="227"/>
      <c r="H205" s="225" t="s">
        <v>83</v>
      </c>
      <c r="I205" s="226"/>
      <c r="J205" s="227"/>
      <c r="K205" s="228"/>
      <c r="L205" s="227"/>
      <c r="O205" s="225" t="s">
        <v>83</v>
      </c>
      <c r="P205" s="226"/>
      <c r="Q205" s="227"/>
      <c r="R205" s="228"/>
      <c r="S205" s="227"/>
      <c r="V205" s="225" t="s">
        <v>83</v>
      </c>
      <c r="W205" s="226"/>
      <c r="X205" s="227"/>
      <c r="Y205" s="228"/>
      <c r="Z205" s="227"/>
      <c r="AC205" s="225" t="s">
        <v>83</v>
      </c>
      <c r="AD205" s="226"/>
      <c r="AE205" s="227"/>
      <c r="AF205" s="228"/>
      <c r="AG205" s="227"/>
      <c r="AJ205" s="225" t="s">
        <v>83</v>
      </c>
      <c r="AK205" s="226"/>
      <c r="AL205" s="227"/>
      <c r="AM205" s="228"/>
      <c r="AN205" s="227"/>
      <c r="AQ205" s="225" t="s">
        <v>83</v>
      </c>
      <c r="AR205" s="226"/>
      <c r="AS205" s="227"/>
      <c r="AT205" s="228"/>
      <c r="AU205" s="227"/>
      <c r="AX205" s="225" t="s">
        <v>83</v>
      </c>
      <c r="AY205" s="226"/>
      <c r="AZ205" s="227"/>
      <c r="BA205" s="228"/>
      <c r="BB205" s="227"/>
      <c r="BE205" s="225" t="s">
        <v>83</v>
      </c>
      <c r="BF205" s="226"/>
      <c r="BG205" s="227"/>
      <c r="BH205" s="228"/>
      <c r="BI205" s="227"/>
      <c r="BL205" s="225" t="s">
        <v>83</v>
      </c>
      <c r="BM205" s="226"/>
      <c r="BN205" s="227"/>
      <c r="BO205" s="228"/>
      <c r="BP205" s="227"/>
      <c r="BS205" s="225" t="s">
        <v>83</v>
      </c>
      <c r="BT205" s="226"/>
      <c r="BU205" s="227"/>
      <c r="BV205" s="228"/>
      <c r="BW205" s="227"/>
      <c r="BX205" s="227"/>
      <c r="BZ205" s="225" t="s">
        <v>83</v>
      </c>
      <c r="CA205" s="226"/>
      <c r="CB205" s="227"/>
      <c r="CC205" s="228"/>
      <c r="CD205" s="227"/>
      <c r="CG205" s="225" t="s">
        <v>83</v>
      </c>
      <c r="CH205" s="226"/>
      <c r="CI205" s="227"/>
      <c r="CJ205" s="228"/>
      <c r="CK205" s="227"/>
      <c r="CN205" s="225" t="s">
        <v>83</v>
      </c>
      <c r="CO205" s="226"/>
      <c r="CP205" s="227"/>
      <c r="CQ205" s="228"/>
      <c r="CR205" s="227"/>
      <c r="CU205" s="225" t="s">
        <v>83</v>
      </c>
      <c r="CV205" s="226"/>
      <c r="CW205" s="227"/>
      <c r="CX205" s="228"/>
      <c r="CY205" s="227"/>
      <c r="DB205" s="225" t="s">
        <v>83</v>
      </c>
      <c r="DC205" s="226"/>
      <c r="DD205" s="227"/>
      <c r="DE205" s="228"/>
      <c r="DF205" s="227"/>
      <c r="DI205" s="225" t="s">
        <v>83</v>
      </c>
      <c r="DJ205" s="226"/>
      <c r="DK205" s="227"/>
      <c r="DL205" s="228"/>
      <c r="DM205" s="227"/>
      <c r="DP205" s="225" t="s">
        <v>83</v>
      </c>
      <c r="DQ205" s="226"/>
      <c r="DR205" s="227"/>
      <c r="DS205" s="228"/>
      <c r="DT205" s="227"/>
      <c r="DW205" s="225" t="s">
        <v>83</v>
      </c>
      <c r="DX205" s="226"/>
      <c r="DY205" s="227"/>
      <c r="DZ205" s="228"/>
      <c r="EA205" s="227"/>
      <c r="ED205" s="225" t="s">
        <v>83</v>
      </c>
      <c r="EE205" s="226"/>
      <c r="EF205" s="227"/>
      <c r="EG205" s="228"/>
      <c r="EH205" s="227"/>
      <c r="EK205" s="225" t="s">
        <v>83</v>
      </c>
      <c r="EL205" s="226"/>
      <c r="EM205" s="227"/>
      <c r="EN205" s="228"/>
      <c r="EO205" s="227"/>
      <c r="ER205" s="225" t="s">
        <v>83</v>
      </c>
      <c r="ES205" s="226"/>
      <c r="ET205" s="227"/>
      <c r="EU205" s="228"/>
      <c r="EV205" s="227"/>
      <c r="EY205" s="225" t="s">
        <v>83</v>
      </c>
      <c r="EZ205" s="226"/>
      <c r="FA205" s="227"/>
      <c r="FB205" s="228"/>
      <c r="FC205" s="227"/>
      <c r="FF205" s="225" t="s">
        <v>83</v>
      </c>
      <c r="FG205" s="226"/>
      <c r="FH205" s="227"/>
      <c r="FI205" s="228"/>
      <c r="FJ205" s="227"/>
      <c r="FM205" s="225" t="s">
        <v>83</v>
      </c>
      <c r="FN205" s="226"/>
      <c r="FO205" s="227"/>
      <c r="FP205" s="228"/>
      <c r="FQ205" s="227"/>
      <c r="FT205" s="225" t="s">
        <v>83</v>
      </c>
      <c r="FU205" s="226"/>
      <c r="FV205" s="227"/>
      <c r="FW205" s="228"/>
      <c r="FX205" s="227"/>
      <c r="GA205" s="225" t="s">
        <v>83</v>
      </c>
      <c r="GB205" s="226"/>
      <c r="GC205" s="227"/>
      <c r="GD205" s="228"/>
      <c r="GE205" s="227"/>
      <c r="GH205" s="225" t="s">
        <v>83</v>
      </c>
      <c r="GI205" s="226"/>
      <c r="GJ205" s="227"/>
      <c r="GK205" s="228"/>
      <c r="GL205" s="227"/>
      <c r="GO205" s="225" t="s">
        <v>83</v>
      </c>
      <c r="GP205" s="226"/>
      <c r="GQ205" s="227"/>
      <c r="GR205" s="228"/>
      <c r="GS205" s="227"/>
      <c r="GV205" s="225" t="s">
        <v>83</v>
      </c>
      <c r="GW205" s="226"/>
      <c r="GX205" s="227"/>
      <c r="GY205" s="228"/>
      <c r="GZ205" s="227"/>
      <c r="HC205" s="225" t="s">
        <v>83</v>
      </c>
      <c r="HD205" s="226"/>
      <c r="HE205" s="227"/>
      <c r="HF205" s="228"/>
      <c r="HG205" s="227"/>
      <c r="HJ205" s="225" t="s">
        <v>83</v>
      </c>
      <c r="HK205" s="226"/>
      <c r="HL205" s="227"/>
      <c r="HM205" s="228"/>
      <c r="HN205" s="227"/>
      <c r="HQ205" s="225" t="s">
        <v>83</v>
      </c>
      <c r="HR205" s="226"/>
      <c r="HS205" s="227"/>
      <c r="HT205" s="228"/>
      <c r="HU205" s="227"/>
      <c r="HX205" s="225" t="s">
        <v>83</v>
      </c>
      <c r="HY205" s="226"/>
      <c r="HZ205" s="227"/>
      <c r="IA205" s="228"/>
      <c r="IB205" s="227"/>
      <c r="IE205" s="225" t="s">
        <v>83</v>
      </c>
      <c r="IF205" s="226"/>
      <c r="IG205" s="227"/>
      <c r="IH205" s="228"/>
      <c r="II205" s="227"/>
      <c r="IK205" s="225" t="s">
        <v>83</v>
      </c>
      <c r="IL205" s="226"/>
      <c r="IM205" s="227"/>
      <c r="IN205" s="228"/>
      <c r="IO205" s="227"/>
      <c r="IQ205" s="225" t="s">
        <v>83</v>
      </c>
      <c r="IR205" s="226"/>
      <c r="IS205" s="227"/>
      <c r="IT205" s="228"/>
      <c r="IU205" s="227"/>
      <c r="IW205" s="225" t="s">
        <v>83</v>
      </c>
      <c r="IX205" s="226"/>
      <c r="IY205" s="227"/>
      <c r="IZ205" s="228"/>
      <c r="JA205" s="227"/>
      <c r="JC205" s="225" t="s">
        <v>83</v>
      </c>
      <c r="JD205" s="226"/>
      <c r="JE205" s="227"/>
      <c r="JF205" s="228"/>
      <c r="JG205" s="227"/>
      <c r="JI205" s="225" t="s">
        <v>83</v>
      </c>
      <c r="JJ205" s="226"/>
      <c r="JK205" s="227"/>
      <c r="JL205" s="228"/>
      <c r="JM205" s="227"/>
      <c r="JO205" s="225" t="s">
        <v>83</v>
      </c>
      <c r="JP205" s="226"/>
      <c r="JQ205" s="227"/>
      <c r="JR205" s="228"/>
      <c r="JS205" s="227"/>
      <c r="JU205" s="225" t="s">
        <v>83</v>
      </c>
      <c r="JV205" s="226"/>
      <c r="JW205" s="227"/>
      <c r="JX205" s="228"/>
      <c r="JY205" s="227"/>
      <c r="KA205" s="270" t="s">
        <v>83</v>
      </c>
      <c r="KB205" s="272"/>
      <c r="KC205" s="271"/>
      <c r="KD205" s="274"/>
      <c r="KE205" s="271"/>
      <c r="KG205" s="270" t="s">
        <v>83</v>
      </c>
      <c r="KH205" s="272"/>
      <c r="KI205" s="271"/>
      <c r="KJ205" s="274"/>
      <c r="KK205" s="271"/>
      <c r="KM205" s="270" t="s">
        <v>83</v>
      </c>
      <c r="KN205" s="272"/>
      <c r="KO205" s="271"/>
      <c r="KP205" s="274"/>
      <c r="KQ205" s="271"/>
      <c r="KS205" s="270" t="s">
        <v>83</v>
      </c>
      <c r="KT205" s="272"/>
      <c r="KU205" s="271"/>
      <c r="KV205" s="274"/>
      <c r="KW205" s="271"/>
      <c r="KY205" s="270" t="s">
        <v>83</v>
      </c>
      <c r="KZ205" s="272"/>
      <c r="LA205" s="271"/>
      <c r="LB205" s="274"/>
      <c r="LC205" s="271"/>
      <c r="LE205" s="270" t="s">
        <v>83</v>
      </c>
      <c r="LF205" s="272"/>
      <c r="LG205" s="271"/>
      <c r="LH205" s="274"/>
      <c r="LI205" s="271"/>
      <c r="LK205" s="270" t="s">
        <v>83</v>
      </c>
      <c r="LL205" s="272"/>
      <c r="LM205" s="271"/>
      <c r="LN205" s="274"/>
      <c r="LO205" s="271"/>
      <c r="LQ205" s="270" t="s">
        <v>83</v>
      </c>
      <c r="LR205" s="272"/>
      <c r="LS205" s="271"/>
      <c r="LT205" s="274"/>
      <c r="LU205" s="271"/>
    </row>
    <row r="206" spans="1:333" ht="18">
      <c r="A206" s="169"/>
      <c r="B206" s="170"/>
      <c r="C206" s="169"/>
      <c r="D206" s="171"/>
      <c r="E206" s="169"/>
      <c r="H206" s="169"/>
      <c r="I206" s="170"/>
      <c r="J206" s="169"/>
      <c r="K206" s="171"/>
      <c r="L206" s="169"/>
      <c r="O206" s="169"/>
      <c r="P206" s="170"/>
      <c r="Q206" s="169"/>
      <c r="R206" s="171"/>
      <c r="S206" s="169"/>
      <c r="V206" s="169"/>
      <c r="W206" s="170"/>
      <c r="X206" s="169"/>
      <c r="Y206" s="171"/>
      <c r="Z206" s="169"/>
      <c r="AC206" s="169"/>
      <c r="AD206" s="170"/>
      <c r="AE206" s="169"/>
      <c r="AF206" s="171"/>
      <c r="AG206" s="169"/>
      <c r="AJ206" s="169"/>
      <c r="AK206" s="170"/>
      <c r="AL206" s="169"/>
      <c r="AM206" s="171"/>
      <c r="AN206" s="169"/>
      <c r="AQ206" s="169"/>
      <c r="AR206" s="170"/>
      <c r="AS206" s="169"/>
      <c r="AT206" s="171"/>
      <c r="AU206" s="169"/>
      <c r="AX206" s="169"/>
      <c r="AY206" s="170"/>
      <c r="AZ206" s="169"/>
      <c r="BA206" s="171"/>
      <c r="BB206" s="169"/>
      <c r="BE206" s="169"/>
      <c r="BF206" s="170"/>
      <c r="BG206" s="169"/>
      <c r="BH206" s="171"/>
      <c r="BI206" s="169"/>
      <c r="BL206" s="169"/>
      <c r="BM206" s="170"/>
      <c r="BN206" s="169"/>
      <c r="BO206" s="171"/>
      <c r="BP206" s="169"/>
      <c r="BS206" s="169"/>
      <c r="BT206" s="170"/>
      <c r="BU206" s="169"/>
      <c r="BV206" s="171"/>
      <c r="BW206" s="169"/>
      <c r="BX206" s="169"/>
      <c r="BZ206" s="169"/>
      <c r="CA206" s="170"/>
      <c r="CB206" s="169"/>
      <c r="CC206" s="171"/>
      <c r="CD206" s="169"/>
      <c r="CG206" s="169"/>
      <c r="CH206" s="170"/>
      <c r="CI206" s="169"/>
      <c r="CJ206" s="171"/>
      <c r="CK206" s="169"/>
      <c r="CN206" s="169"/>
      <c r="CO206" s="170"/>
      <c r="CP206" s="169"/>
      <c r="CQ206" s="171"/>
      <c r="CR206" s="169"/>
      <c r="CU206" s="169"/>
      <c r="CV206" s="170"/>
      <c r="CW206" s="169"/>
      <c r="CX206" s="171"/>
      <c r="CY206" s="169"/>
      <c r="DB206" s="169"/>
      <c r="DC206" s="170"/>
      <c r="DD206" s="169"/>
      <c r="DE206" s="171"/>
      <c r="DF206" s="169"/>
      <c r="DI206" s="169"/>
      <c r="DJ206" s="170"/>
      <c r="DK206" s="169"/>
      <c r="DL206" s="171"/>
      <c r="DM206" s="169"/>
      <c r="DP206" s="169"/>
      <c r="DQ206" s="170"/>
      <c r="DR206" s="169"/>
      <c r="DS206" s="171"/>
      <c r="DT206" s="169"/>
      <c r="DW206" s="169"/>
      <c r="DX206" s="170"/>
      <c r="DY206" s="169"/>
      <c r="DZ206" s="171"/>
      <c r="EA206" s="169"/>
      <c r="ED206" s="169"/>
      <c r="EE206" s="170"/>
      <c r="EF206" s="169"/>
      <c r="EG206" s="171"/>
      <c r="EH206" s="169"/>
      <c r="EK206" s="169"/>
      <c r="EL206" s="170"/>
      <c r="EM206" s="169"/>
      <c r="EN206" s="171"/>
      <c r="EO206" s="169"/>
      <c r="ER206" s="169"/>
      <c r="ES206" s="170"/>
      <c r="ET206" s="169"/>
      <c r="EU206" s="171"/>
      <c r="EV206" s="169"/>
      <c r="EY206" s="169"/>
      <c r="EZ206" s="170"/>
      <c r="FA206" s="169"/>
      <c r="FB206" s="171"/>
      <c r="FC206" s="169"/>
      <c r="FF206" s="169"/>
      <c r="FG206" s="170"/>
      <c r="FH206" s="169"/>
      <c r="FI206" s="171"/>
      <c r="FJ206" s="169"/>
      <c r="FM206" s="169"/>
      <c r="FN206" s="170"/>
      <c r="FO206" s="169"/>
      <c r="FP206" s="171"/>
      <c r="FQ206" s="169"/>
      <c r="FT206" s="169"/>
      <c r="FU206" s="170"/>
      <c r="FV206" s="169"/>
      <c r="FW206" s="171"/>
      <c r="FX206" s="169"/>
      <c r="GA206" s="169"/>
      <c r="GB206" s="170"/>
      <c r="GC206" s="169"/>
      <c r="GD206" s="171"/>
      <c r="GE206" s="169"/>
      <c r="GH206" s="169"/>
      <c r="GI206" s="170"/>
      <c r="GJ206" s="169"/>
      <c r="GK206" s="171"/>
      <c r="GL206" s="169"/>
      <c r="GO206" s="169"/>
      <c r="GP206" s="170"/>
      <c r="GQ206" s="169"/>
      <c r="GR206" s="171"/>
      <c r="GS206" s="169"/>
      <c r="GV206" s="169"/>
      <c r="GW206" s="170"/>
      <c r="GX206" s="169"/>
      <c r="GY206" s="171"/>
      <c r="GZ206" s="169"/>
      <c r="HC206" s="169"/>
      <c r="HD206" s="170"/>
      <c r="HE206" s="169"/>
      <c r="HF206" s="171"/>
      <c r="HG206" s="169"/>
      <c r="HJ206" s="169"/>
      <c r="HK206" s="170"/>
      <c r="HL206" s="169"/>
      <c r="HM206" s="171"/>
      <c r="HN206" s="169"/>
      <c r="HQ206" s="169"/>
      <c r="HR206" s="170"/>
      <c r="HS206" s="169"/>
      <c r="HT206" s="171"/>
      <c r="HU206" s="169"/>
      <c r="HX206" s="169"/>
      <c r="HY206" s="170"/>
      <c r="HZ206" s="169"/>
      <c r="IA206" s="171"/>
      <c r="IB206" s="169"/>
      <c r="IE206" s="169"/>
      <c r="IF206" s="170"/>
      <c r="IG206" s="169"/>
      <c r="IH206" s="171"/>
      <c r="II206" s="169"/>
      <c r="IK206" s="169"/>
      <c r="IL206" s="170"/>
      <c r="IM206" s="169"/>
      <c r="IN206" s="171"/>
      <c r="IO206" s="169"/>
      <c r="IQ206" s="169"/>
      <c r="IR206" s="170"/>
      <c r="IS206" s="169"/>
      <c r="IT206" s="171"/>
      <c r="IU206" s="169"/>
      <c r="IW206" s="169"/>
      <c r="IX206" s="170"/>
      <c r="IY206" s="169"/>
      <c r="IZ206" s="171"/>
      <c r="JA206" s="169"/>
      <c r="JC206" s="169"/>
      <c r="JD206" s="170"/>
      <c r="JE206" s="169"/>
      <c r="JF206" s="171"/>
      <c r="JG206" s="169"/>
      <c r="JI206" s="169"/>
      <c r="JJ206" s="170"/>
      <c r="JK206" s="169"/>
      <c r="JL206" s="171"/>
      <c r="JM206" s="169"/>
      <c r="JO206" s="169"/>
      <c r="JP206" s="170"/>
      <c r="JQ206" s="169"/>
      <c r="JR206" s="171"/>
      <c r="JS206" s="169"/>
      <c r="JU206" s="169"/>
      <c r="JV206" s="170"/>
      <c r="JW206" s="169"/>
      <c r="JX206" s="171"/>
      <c r="JY206" s="169"/>
      <c r="KA206" s="169"/>
      <c r="KB206" s="170"/>
      <c r="KC206" s="169"/>
      <c r="KD206" s="171"/>
      <c r="KE206" s="169"/>
      <c r="KG206" s="169"/>
      <c r="KH206" s="170"/>
      <c r="KI206" s="169"/>
      <c r="KJ206" s="171"/>
      <c r="KK206" s="169"/>
      <c r="KM206" s="169"/>
      <c r="KN206" s="170"/>
      <c r="KO206" s="169"/>
      <c r="KP206" s="171"/>
      <c r="KQ206" s="169"/>
      <c r="KS206" s="169"/>
      <c r="KT206" s="170"/>
      <c r="KU206" s="169"/>
      <c r="KV206" s="171"/>
      <c r="KW206" s="169"/>
      <c r="KY206" s="169"/>
      <c r="KZ206" s="170"/>
      <c r="LA206" s="169"/>
      <c r="LB206" s="171"/>
      <c r="LC206" s="169"/>
      <c r="LE206" s="169"/>
      <c r="LF206" s="170"/>
      <c r="LG206" s="169"/>
      <c r="LH206" s="171"/>
      <c r="LI206" s="169"/>
      <c r="LK206" s="169"/>
      <c r="LL206" s="170"/>
      <c r="LM206" s="169"/>
      <c r="LN206" s="171"/>
      <c r="LO206" s="169"/>
      <c r="LQ206" s="169"/>
      <c r="LR206" s="170"/>
      <c r="LS206" s="169"/>
      <c r="LT206" s="171"/>
      <c r="LU206" s="169"/>
    </row>
    <row r="207" spans="1:333" s="233" customFormat="1" ht="72" customHeight="1">
      <c r="A207" s="229" t="s">
        <v>84</v>
      </c>
      <c r="B207" s="230" t="s">
        <v>68</v>
      </c>
      <c r="C207" s="231" t="s">
        <v>69</v>
      </c>
      <c r="D207" s="232" t="s">
        <v>70</v>
      </c>
      <c r="E207" s="231" t="s">
        <v>69</v>
      </c>
      <c r="H207" s="229" t="s">
        <v>84</v>
      </c>
      <c r="I207" s="230" t="s">
        <v>68</v>
      </c>
      <c r="J207" s="231" t="s">
        <v>69</v>
      </c>
      <c r="K207" s="232" t="s">
        <v>70</v>
      </c>
      <c r="L207" s="231" t="s">
        <v>69</v>
      </c>
      <c r="O207" s="229" t="s">
        <v>84</v>
      </c>
      <c r="P207" s="230" t="s">
        <v>68</v>
      </c>
      <c r="Q207" s="231" t="s">
        <v>69</v>
      </c>
      <c r="R207" s="232" t="s">
        <v>70</v>
      </c>
      <c r="S207" s="231" t="s">
        <v>69</v>
      </c>
      <c r="V207" s="229" t="s">
        <v>84</v>
      </c>
      <c r="W207" s="230" t="s">
        <v>68</v>
      </c>
      <c r="X207" s="231" t="s">
        <v>69</v>
      </c>
      <c r="Y207" s="232" t="s">
        <v>70</v>
      </c>
      <c r="Z207" s="231" t="s">
        <v>69</v>
      </c>
      <c r="AC207" s="229" t="s">
        <v>84</v>
      </c>
      <c r="AD207" s="230" t="s">
        <v>68</v>
      </c>
      <c r="AE207" s="231" t="s">
        <v>69</v>
      </c>
      <c r="AF207" s="232" t="s">
        <v>70</v>
      </c>
      <c r="AG207" s="231" t="s">
        <v>69</v>
      </c>
      <c r="AJ207" s="229" t="s">
        <v>84</v>
      </c>
      <c r="AK207" s="230" t="s">
        <v>68</v>
      </c>
      <c r="AL207" s="231" t="s">
        <v>69</v>
      </c>
      <c r="AM207" s="232" t="s">
        <v>70</v>
      </c>
      <c r="AN207" s="231" t="s">
        <v>69</v>
      </c>
      <c r="AQ207" s="229" t="s">
        <v>84</v>
      </c>
      <c r="AR207" s="230" t="s">
        <v>68</v>
      </c>
      <c r="AS207" s="231" t="s">
        <v>69</v>
      </c>
      <c r="AT207" s="232" t="s">
        <v>70</v>
      </c>
      <c r="AU207" s="231" t="s">
        <v>69</v>
      </c>
      <c r="AX207" s="229" t="s">
        <v>84</v>
      </c>
      <c r="AY207" s="230" t="s">
        <v>68</v>
      </c>
      <c r="AZ207" s="231" t="s">
        <v>69</v>
      </c>
      <c r="BA207" s="232" t="s">
        <v>70</v>
      </c>
      <c r="BB207" s="231" t="s">
        <v>69</v>
      </c>
      <c r="BE207" s="229" t="s">
        <v>84</v>
      </c>
      <c r="BF207" s="230" t="s">
        <v>68</v>
      </c>
      <c r="BG207" s="231" t="s">
        <v>69</v>
      </c>
      <c r="BH207" s="232" t="s">
        <v>70</v>
      </c>
      <c r="BI207" s="231" t="s">
        <v>69</v>
      </c>
      <c r="BL207" s="229" t="s">
        <v>84</v>
      </c>
      <c r="BM207" s="230" t="s">
        <v>68</v>
      </c>
      <c r="BN207" s="231" t="s">
        <v>69</v>
      </c>
      <c r="BO207" s="232" t="s">
        <v>70</v>
      </c>
      <c r="BP207" s="231" t="s">
        <v>69</v>
      </c>
      <c r="BS207" s="229" t="s">
        <v>84</v>
      </c>
      <c r="BT207" s="230" t="s">
        <v>68</v>
      </c>
      <c r="BU207" s="231" t="s">
        <v>69</v>
      </c>
      <c r="BV207" s="232" t="s">
        <v>70</v>
      </c>
      <c r="BW207" s="231" t="s">
        <v>69</v>
      </c>
      <c r="BX207" s="234"/>
      <c r="BZ207" s="229" t="s">
        <v>84</v>
      </c>
      <c r="CA207" s="230" t="s">
        <v>68</v>
      </c>
      <c r="CB207" s="231" t="s">
        <v>69</v>
      </c>
      <c r="CC207" s="232" t="s">
        <v>70</v>
      </c>
      <c r="CD207" s="231" t="s">
        <v>69</v>
      </c>
      <c r="CG207" s="229" t="s">
        <v>84</v>
      </c>
      <c r="CH207" s="230" t="s">
        <v>68</v>
      </c>
      <c r="CI207" s="231" t="s">
        <v>69</v>
      </c>
      <c r="CJ207" s="232" t="s">
        <v>70</v>
      </c>
      <c r="CK207" s="231" t="s">
        <v>69</v>
      </c>
      <c r="CN207" s="229" t="s">
        <v>84</v>
      </c>
      <c r="CO207" s="230" t="s">
        <v>68</v>
      </c>
      <c r="CP207" s="231" t="s">
        <v>69</v>
      </c>
      <c r="CQ207" s="232" t="s">
        <v>70</v>
      </c>
      <c r="CR207" s="231" t="s">
        <v>69</v>
      </c>
      <c r="CU207" s="229" t="s">
        <v>84</v>
      </c>
      <c r="CV207" s="230" t="s">
        <v>68</v>
      </c>
      <c r="CW207" s="231" t="s">
        <v>69</v>
      </c>
      <c r="CX207" s="232" t="s">
        <v>70</v>
      </c>
      <c r="CY207" s="231" t="s">
        <v>69</v>
      </c>
      <c r="DB207" s="229" t="s">
        <v>84</v>
      </c>
      <c r="DC207" s="230" t="s">
        <v>68</v>
      </c>
      <c r="DD207" s="231" t="s">
        <v>69</v>
      </c>
      <c r="DE207" s="232" t="s">
        <v>70</v>
      </c>
      <c r="DF207" s="231" t="s">
        <v>69</v>
      </c>
      <c r="DI207" s="229" t="s">
        <v>84</v>
      </c>
      <c r="DJ207" s="230" t="s">
        <v>68</v>
      </c>
      <c r="DK207" s="231" t="s">
        <v>69</v>
      </c>
      <c r="DL207" s="232" t="s">
        <v>70</v>
      </c>
      <c r="DM207" s="231" t="s">
        <v>69</v>
      </c>
      <c r="DP207" s="229" t="s">
        <v>84</v>
      </c>
      <c r="DQ207" s="230" t="s">
        <v>68</v>
      </c>
      <c r="DR207" s="231" t="s">
        <v>69</v>
      </c>
      <c r="DS207" s="232" t="s">
        <v>70</v>
      </c>
      <c r="DT207" s="231" t="s">
        <v>69</v>
      </c>
      <c r="DW207" s="229" t="s">
        <v>84</v>
      </c>
      <c r="DX207" s="230" t="s">
        <v>68</v>
      </c>
      <c r="DY207" s="231" t="s">
        <v>69</v>
      </c>
      <c r="DZ207" s="232" t="s">
        <v>70</v>
      </c>
      <c r="EA207" s="231" t="s">
        <v>69</v>
      </c>
      <c r="ED207" s="229" t="s">
        <v>84</v>
      </c>
      <c r="EE207" s="230" t="s">
        <v>68</v>
      </c>
      <c r="EF207" s="231" t="s">
        <v>69</v>
      </c>
      <c r="EG207" s="232" t="s">
        <v>70</v>
      </c>
      <c r="EH207" s="231" t="s">
        <v>69</v>
      </c>
      <c r="EK207" s="229" t="s">
        <v>84</v>
      </c>
      <c r="EL207" s="230" t="s">
        <v>68</v>
      </c>
      <c r="EM207" s="231" t="s">
        <v>69</v>
      </c>
      <c r="EN207" s="232" t="s">
        <v>70</v>
      </c>
      <c r="EO207" s="231" t="s">
        <v>69</v>
      </c>
      <c r="ER207" s="229" t="s">
        <v>84</v>
      </c>
      <c r="ES207" s="230" t="s">
        <v>68</v>
      </c>
      <c r="ET207" s="231" t="s">
        <v>69</v>
      </c>
      <c r="EU207" s="232" t="s">
        <v>70</v>
      </c>
      <c r="EV207" s="231" t="s">
        <v>69</v>
      </c>
      <c r="EY207" s="229" t="s">
        <v>84</v>
      </c>
      <c r="EZ207" s="230" t="s">
        <v>68</v>
      </c>
      <c r="FA207" s="231" t="s">
        <v>69</v>
      </c>
      <c r="FB207" s="232" t="s">
        <v>70</v>
      </c>
      <c r="FC207" s="231" t="s">
        <v>69</v>
      </c>
      <c r="FF207" s="229" t="s">
        <v>84</v>
      </c>
      <c r="FG207" s="230" t="s">
        <v>68</v>
      </c>
      <c r="FH207" s="231" t="s">
        <v>69</v>
      </c>
      <c r="FI207" s="232" t="s">
        <v>70</v>
      </c>
      <c r="FJ207" s="231" t="s">
        <v>69</v>
      </c>
      <c r="FM207" s="229" t="s">
        <v>84</v>
      </c>
      <c r="FN207" s="230" t="s">
        <v>68</v>
      </c>
      <c r="FO207" s="231" t="s">
        <v>69</v>
      </c>
      <c r="FP207" s="232" t="s">
        <v>70</v>
      </c>
      <c r="FQ207" s="231" t="s">
        <v>69</v>
      </c>
      <c r="FT207" s="229" t="s">
        <v>84</v>
      </c>
      <c r="FU207" s="230" t="s">
        <v>68</v>
      </c>
      <c r="FV207" s="231" t="s">
        <v>69</v>
      </c>
      <c r="FW207" s="232" t="s">
        <v>70</v>
      </c>
      <c r="FX207" s="231" t="s">
        <v>69</v>
      </c>
      <c r="GA207" s="229" t="s">
        <v>84</v>
      </c>
      <c r="GB207" s="230" t="s">
        <v>68</v>
      </c>
      <c r="GC207" s="231" t="s">
        <v>69</v>
      </c>
      <c r="GD207" s="232" t="s">
        <v>70</v>
      </c>
      <c r="GE207" s="231" t="s">
        <v>69</v>
      </c>
      <c r="GH207" s="229" t="s">
        <v>84</v>
      </c>
      <c r="GI207" s="230" t="s">
        <v>68</v>
      </c>
      <c r="GJ207" s="231" t="s">
        <v>69</v>
      </c>
      <c r="GK207" s="232" t="s">
        <v>70</v>
      </c>
      <c r="GL207" s="231" t="s">
        <v>69</v>
      </c>
      <c r="GO207" s="229" t="s">
        <v>84</v>
      </c>
      <c r="GP207" s="230" t="s">
        <v>68</v>
      </c>
      <c r="GQ207" s="231" t="s">
        <v>69</v>
      </c>
      <c r="GR207" s="232" t="s">
        <v>70</v>
      </c>
      <c r="GS207" s="231" t="s">
        <v>69</v>
      </c>
      <c r="GV207" s="229" t="s">
        <v>84</v>
      </c>
      <c r="GW207" s="230" t="s">
        <v>68</v>
      </c>
      <c r="GX207" s="231" t="s">
        <v>69</v>
      </c>
      <c r="GY207" s="232" t="s">
        <v>70</v>
      </c>
      <c r="GZ207" s="231" t="s">
        <v>69</v>
      </c>
      <c r="HC207" s="229" t="s">
        <v>84</v>
      </c>
      <c r="HD207" s="230" t="s">
        <v>68</v>
      </c>
      <c r="HE207" s="231" t="s">
        <v>69</v>
      </c>
      <c r="HF207" s="232" t="s">
        <v>70</v>
      </c>
      <c r="HG207" s="231" t="s">
        <v>69</v>
      </c>
      <c r="HJ207" s="229" t="s">
        <v>84</v>
      </c>
      <c r="HK207" s="230" t="s">
        <v>68</v>
      </c>
      <c r="HL207" s="231" t="s">
        <v>69</v>
      </c>
      <c r="HM207" s="232" t="s">
        <v>70</v>
      </c>
      <c r="HN207" s="231" t="s">
        <v>69</v>
      </c>
      <c r="HQ207" s="229" t="s">
        <v>84</v>
      </c>
      <c r="HR207" s="230" t="s">
        <v>68</v>
      </c>
      <c r="HS207" s="231" t="s">
        <v>69</v>
      </c>
      <c r="HT207" s="232" t="s">
        <v>70</v>
      </c>
      <c r="HU207" s="231" t="s">
        <v>69</v>
      </c>
      <c r="HX207" s="229" t="s">
        <v>84</v>
      </c>
      <c r="HY207" s="230" t="s">
        <v>68</v>
      </c>
      <c r="HZ207" s="231" t="s">
        <v>69</v>
      </c>
      <c r="IA207" s="232" t="s">
        <v>70</v>
      </c>
      <c r="IB207" s="231" t="s">
        <v>69</v>
      </c>
      <c r="IE207" s="229" t="s">
        <v>84</v>
      </c>
      <c r="IF207" s="230" t="s">
        <v>68</v>
      </c>
      <c r="IG207" s="231" t="s">
        <v>69</v>
      </c>
      <c r="IH207" s="232" t="s">
        <v>70</v>
      </c>
      <c r="II207" s="231" t="s">
        <v>69</v>
      </c>
      <c r="IK207" s="229" t="s">
        <v>84</v>
      </c>
      <c r="IL207" s="230" t="s">
        <v>68</v>
      </c>
      <c r="IM207" s="231" t="s">
        <v>69</v>
      </c>
      <c r="IN207" s="232" t="s">
        <v>70</v>
      </c>
      <c r="IO207" s="231" t="s">
        <v>69</v>
      </c>
      <c r="IQ207" s="229" t="s">
        <v>84</v>
      </c>
      <c r="IR207" s="230" t="s">
        <v>68</v>
      </c>
      <c r="IS207" s="231" t="s">
        <v>69</v>
      </c>
      <c r="IT207" s="232" t="s">
        <v>70</v>
      </c>
      <c r="IU207" s="231" t="s">
        <v>69</v>
      </c>
      <c r="IW207" s="229" t="s">
        <v>84</v>
      </c>
      <c r="IX207" s="230" t="s">
        <v>68</v>
      </c>
      <c r="IY207" s="231" t="s">
        <v>69</v>
      </c>
      <c r="IZ207" s="232" t="s">
        <v>70</v>
      </c>
      <c r="JA207" s="231" t="s">
        <v>69</v>
      </c>
      <c r="JC207" s="229" t="s">
        <v>84</v>
      </c>
      <c r="JD207" s="230" t="s">
        <v>68</v>
      </c>
      <c r="JE207" s="231" t="s">
        <v>69</v>
      </c>
      <c r="JF207" s="232" t="s">
        <v>70</v>
      </c>
      <c r="JG207" s="231" t="s">
        <v>69</v>
      </c>
      <c r="JI207" s="229" t="s">
        <v>84</v>
      </c>
      <c r="JJ207" s="230" t="s">
        <v>68</v>
      </c>
      <c r="JK207" s="231" t="s">
        <v>69</v>
      </c>
      <c r="JL207" s="232" t="s">
        <v>70</v>
      </c>
      <c r="JM207" s="231" t="s">
        <v>69</v>
      </c>
      <c r="JO207" s="229" t="s">
        <v>84</v>
      </c>
      <c r="JP207" s="230" t="s">
        <v>68</v>
      </c>
      <c r="JQ207" s="231" t="s">
        <v>69</v>
      </c>
      <c r="JR207" s="232" t="s">
        <v>70</v>
      </c>
      <c r="JS207" s="231" t="s">
        <v>69</v>
      </c>
      <c r="JU207" s="229" t="s">
        <v>84</v>
      </c>
      <c r="JV207" s="230" t="s">
        <v>68</v>
      </c>
      <c r="JW207" s="231" t="s">
        <v>69</v>
      </c>
      <c r="JX207" s="232" t="s">
        <v>70</v>
      </c>
      <c r="JY207" s="231" t="s">
        <v>69</v>
      </c>
      <c r="KA207" s="301" t="s">
        <v>84</v>
      </c>
      <c r="KB207" s="302" t="s">
        <v>68</v>
      </c>
      <c r="KC207" s="303" t="s">
        <v>69</v>
      </c>
      <c r="KD207" s="304" t="s">
        <v>70</v>
      </c>
      <c r="KE207" s="303" t="s">
        <v>69</v>
      </c>
      <c r="KG207" s="301" t="s">
        <v>84</v>
      </c>
      <c r="KH207" s="302" t="s">
        <v>68</v>
      </c>
      <c r="KI207" s="303" t="s">
        <v>69</v>
      </c>
      <c r="KJ207" s="304" t="s">
        <v>70</v>
      </c>
      <c r="KK207" s="303" t="s">
        <v>69</v>
      </c>
      <c r="KM207" s="301" t="s">
        <v>84</v>
      </c>
      <c r="KN207" s="302" t="s">
        <v>68</v>
      </c>
      <c r="KO207" s="303" t="s">
        <v>69</v>
      </c>
      <c r="KP207" s="304" t="s">
        <v>70</v>
      </c>
      <c r="KQ207" s="303" t="s">
        <v>69</v>
      </c>
      <c r="KS207" s="301" t="s">
        <v>84</v>
      </c>
      <c r="KT207" s="302" t="s">
        <v>68</v>
      </c>
      <c r="KU207" s="303" t="s">
        <v>69</v>
      </c>
      <c r="KV207" s="304" t="s">
        <v>70</v>
      </c>
      <c r="KW207" s="303" t="s">
        <v>69</v>
      </c>
      <c r="KY207" s="301" t="s">
        <v>84</v>
      </c>
      <c r="KZ207" s="302" t="s">
        <v>68</v>
      </c>
      <c r="LA207" s="303" t="s">
        <v>69</v>
      </c>
      <c r="LB207" s="304" t="s">
        <v>70</v>
      </c>
      <c r="LC207" s="303" t="s">
        <v>69</v>
      </c>
      <c r="LE207" s="301" t="s">
        <v>84</v>
      </c>
      <c r="LF207" s="302" t="s">
        <v>68</v>
      </c>
      <c r="LG207" s="303" t="s">
        <v>69</v>
      </c>
      <c r="LH207" s="304" t="s">
        <v>70</v>
      </c>
      <c r="LI207" s="303" t="s">
        <v>69</v>
      </c>
      <c r="LK207" s="301" t="s">
        <v>84</v>
      </c>
      <c r="LL207" s="302" t="s">
        <v>68</v>
      </c>
      <c r="LM207" s="303" t="s">
        <v>69</v>
      </c>
      <c r="LN207" s="304" t="s">
        <v>70</v>
      </c>
      <c r="LO207" s="303" t="s">
        <v>69</v>
      </c>
      <c r="LQ207" s="301" t="s">
        <v>84</v>
      </c>
      <c r="LR207" s="302" t="s">
        <v>68</v>
      </c>
      <c r="LS207" s="303" t="s">
        <v>69</v>
      </c>
      <c r="LT207" s="304" t="s">
        <v>70</v>
      </c>
      <c r="LU207" s="303" t="s">
        <v>69</v>
      </c>
    </row>
    <row r="208" spans="1:333" ht="18">
      <c r="A208" s="169"/>
      <c r="B208" s="170"/>
      <c r="C208" s="169"/>
      <c r="D208" s="171"/>
      <c r="E208" s="169"/>
      <c r="H208" s="169"/>
      <c r="I208" s="170"/>
      <c r="J208" s="169"/>
      <c r="K208" s="171"/>
      <c r="L208" s="169"/>
      <c r="O208" s="169"/>
      <c r="P208" s="170"/>
      <c r="Q208" s="169"/>
      <c r="R208" s="171"/>
      <c r="S208" s="169"/>
      <c r="V208" s="169"/>
      <c r="W208" s="170"/>
      <c r="X208" s="169"/>
      <c r="Y208" s="171"/>
      <c r="Z208" s="169"/>
      <c r="AC208" s="169"/>
      <c r="AD208" s="170"/>
      <c r="AE208" s="169"/>
      <c r="AF208" s="171"/>
      <c r="AG208" s="169"/>
      <c r="AJ208" s="169"/>
      <c r="AK208" s="170"/>
      <c r="AL208" s="169"/>
      <c r="AM208" s="171"/>
      <c r="AN208" s="169"/>
      <c r="AQ208" s="169"/>
      <c r="AR208" s="170"/>
      <c r="AS208" s="169"/>
      <c r="AT208" s="171"/>
      <c r="AU208" s="169"/>
      <c r="AX208" s="169"/>
      <c r="AY208" s="170"/>
      <c r="AZ208" s="169"/>
      <c r="BA208" s="171"/>
      <c r="BB208" s="169"/>
      <c r="BE208" s="169"/>
      <c r="BF208" s="170"/>
      <c r="BG208" s="169"/>
      <c r="BH208" s="171"/>
      <c r="BI208" s="169"/>
      <c r="BL208" s="169"/>
      <c r="BM208" s="170"/>
      <c r="BN208" s="169"/>
      <c r="BO208" s="171"/>
      <c r="BP208" s="169"/>
      <c r="BS208" s="169"/>
      <c r="BT208" s="170"/>
      <c r="BU208" s="169"/>
      <c r="BV208" s="171"/>
      <c r="BW208" s="169"/>
      <c r="BX208" s="169"/>
      <c r="BZ208" s="169"/>
      <c r="CA208" s="170"/>
      <c r="CB208" s="169"/>
      <c r="CC208" s="171"/>
      <c r="CD208" s="169"/>
      <c r="CG208" s="169"/>
      <c r="CH208" s="170"/>
      <c r="CI208" s="169"/>
      <c r="CJ208" s="171"/>
      <c r="CK208" s="169"/>
      <c r="CN208" s="169"/>
      <c r="CO208" s="170"/>
      <c r="CP208" s="169"/>
      <c r="CQ208" s="171"/>
      <c r="CR208" s="169"/>
      <c r="CU208" s="169"/>
      <c r="CV208" s="170"/>
      <c r="CW208" s="169"/>
      <c r="CX208" s="171"/>
      <c r="CY208" s="169"/>
      <c r="DB208" s="169"/>
      <c r="DC208" s="170"/>
      <c r="DD208" s="169"/>
      <c r="DE208" s="171"/>
      <c r="DF208" s="169"/>
      <c r="DI208" s="169"/>
      <c r="DJ208" s="170"/>
      <c r="DK208" s="169"/>
      <c r="DL208" s="171"/>
      <c r="DM208" s="169"/>
      <c r="DP208" s="169"/>
      <c r="DQ208" s="170"/>
      <c r="DR208" s="169"/>
      <c r="DS208" s="171"/>
      <c r="DT208" s="169"/>
      <c r="DW208" s="169"/>
      <c r="DX208" s="170"/>
      <c r="DY208" s="169"/>
      <c r="DZ208" s="171"/>
      <c r="EA208" s="169"/>
      <c r="ED208" s="169"/>
      <c r="EE208" s="170"/>
      <c r="EF208" s="169"/>
      <c r="EG208" s="171"/>
      <c r="EH208" s="169"/>
      <c r="EK208" s="169"/>
      <c r="EL208" s="170"/>
      <c r="EM208" s="169"/>
      <c r="EN208" s="171"/>
      <c r="EO208" s="169"/>
      <c r="ER208" s="169"/>
      <c r="ES208" s="170"/>
      <c r="ET208" s="169"/>
      <c r="EU208" s="171"/>
      <c r="EV208" s="169"/>
      <c r="EY208" s="169"/>
      <c r="EZ208" s="170"/>
      <c r="FA208" s="169"/>
      <c r="FB208" s="171"/>
      <c r="FC208" s="169"/>
      <c r="FF208" s="169"/>
      <c r="FG208" s="170"/>
      <c r="FH208" s="169"/>
      <c r="FI208" s="171"/>
      <c r="FJ208" s="169"/>
      <c r="FM208" s="169"/>
      <c r="FN208" s="170"/>
      <c r="FO208" s="169"/>
      <c r="FP208" s="171"/>
      <c r="FQ208" s="169"/>
      <c r="FT208" s="169"/>
      <c r="FU208" s="170"/>
      <c r="FV208" s="169"/>
      <c r="FW208" s="171"/>
      <c r="FX208" s="169"/>
      <c r="GA208" s="169"/>
      <c r="GB208" s="170"/>
      <c r="GC208" s="169"/>
      <c r="GD208" s="171"/>
      <c r="GE208" s="169"/>
      <c r="GH208" s="169"/>
      <c r="GI208" s="170"/>
      <c r="GJ208" s="169"/>
      <c r="GK208" s="171"/>
      <c r="GL208" s="169"/>
      <c r="GO208" s="169"/>
      <c r="GP208" s="170"/>
      <c r="GQ208" s="169"/>
      <c r="GR208" s="171"/>
      <c r="GS208" s="169"/>
      <c r="GV208" s="169"/>
      <c r="GW208" s="170"/>
      <c r="GX208" s="169"/>
      <c r="GY208" s="171"/>
      <c r="GZ208" s="169"/>
      <c r="HC208" s="169"/>
      <c r="HD208" s="170"/>
      <c r="HE208" s="169"/>
      <c r="HF208" s="171"/>
      <c r="HG208" s="169"/>
      <c r="HJ208" s="169"/>
      <c r="HK208" s="170"/>
      <c r="HL208" s="169"/>
      <c r="HM208" s="171"/>
      <c r="HN208" s="169"/>
      <c r="HQ208" s="169"/>
      <c r="HR208" s="170"/>
      <c r="HS208" s="169"/>
      <c r="HT208" s="171"/>
      <c r="HU208" s="169"/>
      <c r="HX208" s="169"/>
      <c r="HY208" s="170"/>
      <c r="HZ208" s="169"/>
      <c r="IA208" s="171"/>
      <c r="IB208" s="169"/>
      <c r="IE208" s="169"/>
      <c r="IF208" s="170"/>
      <c r="IG208" s="169"/>
      <c r="IH208" s="171"/>
      <c r="II208" s="169"/>
      <c r="IK208" s="169"/>
      <c r="IL208" s="170"/>
      <c r="IM208" s="169"/>
      <c r="IN208" s="171"/>
      <c r="IO208" s="169"/>
      <c r="IQ208" s="169"/>
      <c r="IR208" s="170"/>
      <c r="IS208" s="169"/>
      <c r="IT208" s="171"/>
      <c r="IU208" s="169"/>
      <c r="IW208" s="169"/>
      <c r="IX208" s="170"/>
      <c r="IY208" s="169"/>
      <c r="IZ208" s="171"/>
      <c r="JA208" s="169"/>
      <c r="JC208" s="169"/>
      <c r="JD208" s="170"/>
      <c r="JE208" s="169"/>
      <c r="JF208" s="171"/>
      <c r="JG208" s="169"/>
      <c r="JI208" s="169"/>
      <c r="JJ208" s="170"/>
      <c r="JK208" s="169"/>
      <c r="JL208" s="171"/>
      <c r="JM208" s="169"/>
      <c r="JO208" s="169"/>
      <c r="JP208" s="170"/>
      <c r="JQ208" s="169"/>
      <c r="JR208" s="171"/>
      <c r="JS208" s="169"/>
      <c r="JU208" s="169"/>
      <c r="JV208" s="170"/>
      <c r="JW208" s="169"/>
      <c r="JX208" s="171"/>
      <c r="JY208" s="169"/>
      <c r="KA208" s="169"/>
      <c r="KB208" s="170"/>
      <c r="KC208" s="169"/>
      <c r="KD208" s="171"/>
      <c r="KE208" s="169"/>
      <c r="KG208" s="169"/>
      <c r="KH208" s="170"/>
      <c r="KI208" s="169"/>
      <c r="KJ208" s="171"/>
      <c r="KK208" s="169"/>
      <c r="KM208" s="169"/>
      <c r="KN208" s="170"/>
      <c r="KO208" s="169"/>
      <c r="KP208" s="171"/>
      <c r="KQ208" s="169"/>
      <c r="KS208" s="169"/>
      <c r="KT208" s="170"/>
      <c r="KU208" s="169"/>
      <c r="KV208" s="171"/>
      <c r="KW208" s="169"/>
      <c r="KY208" s="169"/>
      <c r="KZ208" s="170"/>
      <c r="LA208" s="169"/>
      <c r="LB208" s="171"/>
      <c r="LC208" s="169"/>
      <c r="LE208" s="169"/>
      <c r="LF208" s="170"/>
      <c r="LG208" s="169"/>
      <c r="LH208" s="171"/>
      <c r="LI208" s="169"/>
      <c r="LK208" s="169"/>
      <c r="LL208" s="170"/>
      <c r="LM208" s="169"/>
      <c r="LN208" s="171"/>
      <c r="LO208" s="169"/>
      <c r="LQ208" s="169"/>
      <c r="LR208" s="170"/>
      <c r="LS208" s="169"/>
      <c r="LT208" s="171"/>
      <c r="LU208" s="169"/>
    </row>
    <row r="209" spans="1:333" ht="18">
      <c r="A209" s="227" t="s">
        <v>37</v>
      </c>
      <c r="B209" s="226">
        <v>93089981.479999796</v>
      </c>
      <c r="C209" s="235">
        <v>0.36132605302467169</v>
      </c>
      <c r="D209" s="228">
        <v>1959</v>
      </c>
      <c r="E209" s="235">
        <v>0.35624659028914346</v>
      </c>
      <c r="H209" s="227" t="s">
        <v>37</v>
      </c>
      <c r="I209" s="226">
        <v>82444745.529999599</v>
      </c>
      <c r="J209" s="235">
        <v>0.36390871109674972</v>
      </c>
      <c r="K209" s="228">
        <v>1774</v>
      </c>
      <c r="L209" s="235">
        <v>0.35925475901174564</v>
      </c>
      <c r="O209" s="227" t="s">
        <v>37</v>
      </c>
      <c r="P209" s="226">
        <v>75821821.560000047</v>
      </c>
      <c r="Q209" s="235">
        <v>0.36745173013885379</v>
      </c>
      <c r="R209" s="228">
        <v>1662</v>
      </c>
      <c r="S209" s="235">
        <v>0.36264455596770673</v>
      </c>
      <c r="V209" s="227" t="s">
        <v>37</v>
      </c>
      <c r="W209" s="226">
        <v>69358335.200000018</v>
      </c>
      <c r="X209" s="235">
        <v>0.36753972613455343</v>
      </c>
      <c r="Y209" s="228">
        <v>1557</v>
      </c>
      <c r="Z209" s="235">
        <v>0.36463700234192037</v>
      </c>
      <c r="AC209" s="227" t="s">
        <v>37</v>
      </c>
      <c r="AD209" s="226">
        <v>64199899.490000054</v>
      </c>
      <c r="AE209" s="235">
        <v>0.36572225427627142</v>
      </c>
      <c r="AF209" s="228">
        <v>1483</v>
      </c>
      <c r="AG209" s="235">
        <v>0.36635375494071148</v>
      </c>
      <c r="AJ209" s="227" t="s">
        <v>37</v>
      </c>
      <c r="AK209" s="226">
        <v>60031879.320000045</v>
      </c>
      <c r="AL209" s="235">
        <v>0.36866370240794288</v>
      </c>
      <c r="AM209" s="228">
        <v>1411</v>
      </c>
      <c r="AN209" s="235">
        <v>0.37170706006322446</v>
      </c>
      <c r="AQ209" s="227" t="s">
        <v>37</v>
      </c>
      <c r="AR209" s="226">
        <v>57328628.169999972</v>
      </c>
      <c r="AS209" s="235">
        <v>0.37226357596070464</v>
      </c>
      <c r="AT209" s="228">
        <v>1343</v>
      </c>
      <c r="AU209" s="235">
        <v>0.37274493477657505</v>
      </c>
      <c r="AX209" s="227" t="s">
        <v>37</v>
      </c>
      <c r="AY209" s="226">
        <v>55029362.909999952</v>
      </c>
      <c r="AZ209" s="235">
        <v>0.37743618429423548</v>
      </c>
      <c r="BA209" s="228">
        <v>1286</v>
      </c>
      <c r="BB209" s="235">
        <v>0.37492711370262388</v>
      </c>
      <c r="BE209" s="227" t="s">
        <v>37</v>
      </c>
      <c r="BF209" s="226">
        <v>53038767.979999982</v>
      </c>
      <c r="BG209" s="235">
        <v>0.38168545843753426</v>
      </c>
      <c r="BH209" s="228">
        <v>1239</v>
      </c>
      <c r="BI209" s="235">
        <v>0.37522713506965477</v>
      </c>
      <c r="BL209" s="227" t="s">
        <v>37</v>
      </c>
      <c r="BM209" s="226">
        <v>49819958.849999964</v>
      </c>
      <c r="BN209" s="235">
        <v>0.381856623794255</v>
      </c>
      <c r="BO209" s="228">
        <v>1192</v>
      </c>
      <c r="BP209" s="235">
        <v>0.37781299524564183</v>
      </c>
      <c r="BS209" s="227" t="s">
        <v>37</v>
      </c>
      <c r="BT209" s="226">
        <v>47341943.249999955</v>
      </c>
      <c r="BU209" s="235">
        <v>0.37954010936417526</v>
      </c>
      <c r="BV209" s="228">
        <v>1151</v>
      </c>
      <c r="BW209" s="235">
        <v>0.38011889035667107</v>
      </c>
      <c r="BX209" s="235"/>
      <c r="BZ209" s="227" t="s">
        <v>37</v>
      </c>
      <c r="CA209" s="226">
        <v>45444164.759999976</v>
      </c>
      <c r="CB209" s="235">
        <v>0.38265636992069357</v>
      </c>
      <c r="CC209" s="228">
        <v>1117</v>
      </c>
      <c r="CD209" s="235">
        <v>0.38424492604059168</v>
      </c>
      <c r="CG209" s="227" t="s">
        <v>37</v>
      </c>
      <c r="CH209" s="226">
        <v>44519682.139999986</v>
      </c>
      <c r="CI209" s="235">
        <v>0.3876264781410767</v>
      </c>
      <c r="CJ209" s="228">
        <v>1096</v>
      </c>
      <c r="CK209" s="235">
        <v>0.38892831795599714</v>
      </c>
      <c r="CN209" s="227" t="s">
        <v>37</v>
      </c>
      <c r="CO209" s="226">
        <v>42684339.439999968</v>
      </c>
      <c r="CP209" s="235">
        <v>0.38698007784161148</v>
      </c>
      <c r="CQ209" s="228">
        <v>1051</v>
      </c>
      <c r="CR209" s="235">
        <v>0.38810930576070901</v>
      </c>
      <c r="CU209" s="227" t="s">
        <v>37</v>
      </c>
      <c r="CV209" s="226">
        <v>41013397.219999999</v>
      </c>
      <c r="CW209" s="235">
        <v>0.39115666727604137</v>
      </c>
      <c r="CX209" s="228">
        <v>1012</v>
      </c>
      <c r="CY209" s="235">
        <v>0.39043209876543211</v>
      </c>
      <c r="DB209" s="227" t="s">
        <v>37</v>
      </c>
      <c r="DC209" s="226">
        <v>39426185.350000054</v>
      </c>
      <c r="DD209" s="235">
        <v>0.39211703406260667</v>
      </c>
      <c r="DE209" s="228">
        <v>980</v>
      </c>
      <c r="DF209" s="235">
        <v>0.39404905508644955</v>
      </c>
      <c r="DI209" s="227" t="s">
        <v>37</v>
      </c>
      <c r="DJ209" s="226">
        <v>38152823.390000023</v>
      </c>
      <c r="DK209" s="235">
        <v>0.38850136383814693</v>
      </c>
      <c r="DL209" s="228">
        <v>956</v>
      </c>
      <c r="DM209" s="235">
        <v>0.39325380501851093</v>
      </c>
      <c r="DP209" s="227" t="s">
        <v>37</v>
      </c>
      <c r="DQ209" s="226">
        <v>36886889.329999976</v>
      </c>
      <c r="DR209" s="235">
        <v>0.39185071509048014</v>
      </c>
      <c r="DS209" s="228">
        <v>935</v>
      </c>
      <c r="DT209" s="235">
        <v>0.39736506587335318</v>
      </c>
      <c r="DW209" s="227" t="s">
        <v>37</v>
      </c>
      <c r="DX209" s="226">
        <v>35066368.780000001</v>
      </c>
      <c r="DY209" s="235">
        <v>0.38996210171496687</v>
      </c>
      <c r="DZ209" s="228">
        <v>894</v>
      </c>
      <c r="EA209" s="235">
        <v>0.39928539526574364</v>
      </c>
      <c r="ED209" s="227" t="s">
        <v>37</v>
      </c>
      <c r="EE209" s="226">
        <v>32596166.889999989</v>
      </c>
      <c r="EF209" s="235">
        <v>0.3879097825977027</v>
      </c>
      <c r="EG209" s="228">
        <v>835</v>
      </c>
      <c r="EH209" s="235">
        <v>0.40105667627281461</v>
      </c>
      <c r="EK209" s="227" t="s">
        <v>37</v>
      </c>
      <c r="EL209" s="226">
        <v>30794743.039999984</v>
      </c>
      <c r="EM209" s="235">
        <v>0.38862749779201772</v>
      </c>
      <c r="EN209" s="228">
        <v>787</v>
      </c>
      <c r="EO209" s="235">
        <v>0.40235173824130882</v>
      </c>
      <c r="ER209" s="227" t="s">
        <v>37</v>
      </c>
      <c r="ES209" s="226">
        <v>29335032.400000032</v>
      </c>
      <c r="ET209" s="235">
        <v>0.39201534548876382</v>
      </c>
      <c r="EU209" s="228">
        <v>749</v>
      </c>
      <c r="EV209" s="235">
        <v>0.40247178936055883</v>
      </c>
      <c r="EY209" s="227" t="s">
        <v>37</v>
      </c>
      <c r="EZ209" s="226">
        <v>27342454.860000014</v>
      </c>
      <c r="FA209" s="235">
        <v>0.39357568395592729</v>
      </c>
      <c r="FB209" s="228">
        <v>693</v>
      </c>
      <c r="FC209" s="235">
        <v>0.39827586206896554</v>
      </c>
      <c r="FF209" s="227" t="s">
        <v>37</v>
      </c>
      <c r="FG209" s="226">
        <v>24613237.250000022</v>
      </c>
      <c r="FH209" s="235">
        <v>0.38574190385507201</v>
      </c>
      <c r="FI209" s="228">
        <v>629</v>
      </c>
      <c r="FJ209" s="235">
        <v>0.39141257000622276</v>
      </c>
      <c r="FM209" s="227" t="s">
        <v>37</v>
      </c>
      <c r="FN209" s="226">
        <v>22700709.420000024</v>
      </c>
      <c r="FO209" s="235">
        <v>0.38099492814841923</v>
      </c>
      <c r="FP209" s="228">
        <v>569</v>
      </c>
      <c r="FQ209" s="235">
        <v>0.38034759358288772</v>
      </c>
      <c r="FT209" s="227" t="s">
        <v>37</v>
      </c>
      <c r="FU209" s="226">
        <v>20937109.590000011</v>
      </c>
      <c r="FV209" s="235">
        <v>0.37450469136219244</v>
      </c>
      <c r="FW209" s="228">
        <v>528</v>
      </c>
      <c r="FX209" s="235">
        <v>0.37526652452025588</v>
      </c>
      <c r="GA209" s="227" t="s">
        <v>37</v>
      </c>
      <c r="GB209" s="226">
        <v>19171568.320000011</v>
      </c>
      <c r="GC209" s="235">
        <v>0.36815518995057606</v>
      </c>
      <c r="GD209" s="228">
        <v>467</v>
      </c>
      <c r="GE209" s="235">
        <v>0.36858721389108129</v>
      </c>
      <c r="GH209" s="227" t="s">
        <v>37</v>
      </c>
      <c r="GI209" s="226">
        <v>17430612.800000001</v>
      </c>
      <c r="GJ209" s="235">
        <v>0.36417697023317258</v>
      </c>
      <c r="GK209" s="228">
        <v>409</v>
      </c>
      <c r="GL209" s="235">
        <v>0.36355555555555558</v>
      </c>
      <c r="GO209" s="227" t="s">
        <v>37</v>
      </c>
      <c r="GP209" s="226">
        <v>15567016.429999989</v>
      </c>
      <c r="GQ209" s="235">
        <v>0.35609947259038188</v>
      </c>
      <c r="GR209" s="228">
        <v>376</v>
      </c>
      <c r="GS209" s="235">
        <v>0.36153846153846153</v>
      </c>
      <c r="GV209" s="227" t="s">
        <v>37</v>
      </c>
      <c r="GW209" s="226">
        <v>14604590.270000001</v>
      </c>
      <c r="GX209" s="235">
        <v>0.35921277412694264</v>
      </c>
      <c r="GY209" s="228">
        <v>358</v>
      </c>
      <c r="GZ209" s="235">
        <v>0.36983471074380164</v>
      </c>
      <c r="HC209" s="227" t="s">
        <v>37</v>
      </c>
      <c r="HD209" s="226">
        <v>13534305.300000008</v>
      </c>
      <c r="HE209" s="235">
        <v>0.36257155532410273</v>
      </c>
      <c r="HF209" s="228">
        <v>329</v>
      </c>
      <c r="HG209" s="235">
        <v>0.37386363636363634</v>
      </c>
      <c r="HJ209" s="227" t="s">
        <v>37</v>
      </c>
      <c r="HK209" s="226">
        <v>12353557.730000006</v>
      </c>
      <c r="HL209" s="235">
        <v>0.36509874047150287</v>
      </c>
      <c r="HM209" s="228">
        <v>305</v>
      </c>
      <c r="HN209" s="235">
        <v>0.37654320987654322</v>
      </c>
      <c r="HQ209" s="227" t="s">
        <v>37</v>
      </c>
      <c r="HR209" s="226">
        <v>11662459.340000004</v>
      </c>
      <c r="HS209" s="235">
        <v>0.3702412050256243</v>
      </c>
      <c r="HT209" s="228">
        <v>288</v>
      </c>
      <c r="HU209" s="235">
        <v>0.37795275590551181</v>
      </c>
      <c r="HX209" s="227" t="s">
        <v>37</v>
      </c>
      <c r="HY209" s="226">
        <v>10910043.569999998</v>
      </c>
      <c r="HZ209" s="235">
        <v>0.36894720487730054</v>
      </c>
      <c r="IA209" s="228">
        <v>273</v>
      </c>
      <c r="IB209" s="235">
        <v>0.37603305785123969</v>
      </c>
      <c r="IE209" s="227" t="s">
        <v>37</v>
      </c>
      <c r="IF209" s="226">
        <v>10300431.009999994</v>
      </c>
      <c r="IG209" s="235">
        <v>0.38303658839567473</v>
      </c>
      <c r="IH209" s="228">
        <v>261</v>
      </c>
      <c r="II209" s="235">
        <v>0.3907185628742515</v>
      </c>
      <c r="IK209" s="227" t="s">
        <v>37</v>
      </c>
      <c r="IL209" s="226">
        <v>9542605.3900000006</v>
      </c>
      <c r="IM209" s="235">
        <v>0.38693406612001241</v>
      </c>
      <c r="IN209" s="228">
        <v>244</v>
      </c>
      <c r="IO209" s="235">
        <v>0.40065681444991791</v>
      </c>
      <c r="IQ209" s="227" t="s">
        <v>37</v>
      </c>
      <c r="IR209" s="226">
        <v>8769967.5599999949</v>
      </c>
      <c r="IS209" s="235">
        <v>0.3879161401820882</v>
      </c>
      <c r="IT209" s="228">
        <v>226</v>
      </c>
      <c r="IU209" s="235">
        <v>0.40213523131672596</v>
      </c>
      <c r="IW209" s="227" t="s">
        <v>37</v>
      </c>
      <c r="IX209" s="226">
        <v>8042226.25</v>
      </c>
      <c r="IY209" s="235">
        <v>0.38425455527553448</v>
      </c>
      <c r="IZ209" s="228">
        <v>208</v>
      </c>
      <c r="JA209" s="235">
        <v>0.40625</v>
      </c>
      <c r="JC209" s="227" t="s">
        <v>37</v>
      </c>
      <c r="JD209" s="226">
        <v>7416231.0500000017</v>
      </c>
      <c r="JE209" s="235">
        <v>0.41196653153070772</v>
      </c>
      <c r="JF209" s="228">
        <v>194</v>
      </c>
      <c r="JG209" s="235">
        <v>0.40416666666666667</v>
      </c>
      <c r="JI209" s="227" t="s">
        <v>37</v>
      </c>
      <c r="JJ209" s="226">
        <v>6948842.8599999985</v>
      </c>
      <c r="JK209" s="235">
        <v>0.41566756677907746</v>
      </c>
      <c r="JL209" s="228">
        <v>185</v>
      </c>
      <c r="JM209" s="235">
        <v>0.41202672605790647</v>
      </c>
      <c r="JO209" s="227" t="s">
        <v>37</v>
      </c>
      <c r="JP209" s="226">
        <v>6431910.4699999969</v>
      </c>
      <c r="JQ209" s="235">
        <v>0.41399754810143669</v>
      </c>
      <c r="JR209" s="228">
        <v>175</v>
      </c>
      <c r="JS209" s="235">
        <v>0.41273584905660377</v>
      </c>
      <c r="JU209" s="227" t="s">
        <v>37</v>
      </c>
      <c r="JV209" s="226">
        <v>6162405.2400000039</v>
      </c>
      <c r="JW209" s="235">
        <v>0.43895828637030743</v>
      </c>
      <c r="JX209" s="228">
        <v>167</v>
      </c>
      <c r="JY209" s="235">
        <v>0.41959798994974873</v>
      </c>
      <c r="KA209" s="271" t="s">
        <v>37</v>
      </c>
      <c r="KB209" s="272">
        <v>5751947.7499999972</v>
      </c>
      <c r="KC209" s="273">
        <v>0.4400669836386038</v>
      </c>
      <c r="KD209" s="274">
        <v>159</v>
      </c>
      <c r="KE209" s="273">
        <v>0.4217506631299735</v>
      </c>
      <c r="KG209" s="271" t="s">
        <v>37</v>
      </c>
      <c r="KH209" s="272">
        <v>5372487.3099999996</v>
      </c>
      <c r="KI209" s="273">
        <v>0.44104114149108636</v>
      </c>
      <c r="KJ209" s="274">
        <v>149</v>
      </c>
      <c r="KK209" s="273">
        <v>0.42939481268011526</v>
      </c>
      <c r="KM209" s="271" t="s">
        <v>37</v>
      </c>
      <c r="KN209" s="272">
        <v>5059614.7899999982</v>
      </c>
      <c r="KO209" s="273">
        <v>0.45327860637572337</v>
      </c>
      <c r="KP209" s="274">
        <v>143</v>
      </c>
      <c r="KQ209" s="273">
        <v>0.43465045592705165</v>
      </c>
      <c r="KS209" s="271" t="s">
        <v>37</v>
      </c>
      <c r="KT209" s="272">
        <v>4853000.919999999</v>
      </c>
      <c r="KU209" s="273">
        <v>0.46602394854269191</v>
      </c>
      <c r="KV209" s="274">
        <v>137</v>
      </c>
      <c r="KW209" s="273">
        <v>0.44336569579288027</v>
      </c>
      <c r="KY209" s="271" t="s">
        <v>37</v>
      </c>
      <c r="KZ209" s="272">
        <v>4737300.04</v>
      </c>
      <c r="LA209" s="273">
        <v>0.48244176270704575</v>
      </c>
      <c r="LB209" s="274">
        <v>132</v>
      </c>
      <c r="LC209" s="273">
        <v>0.45833333333333331</v>
      </c>
      <c r="LE209" s="271" t="s">
        <v>37</v>
      </c>
      <c r="LF209" s="272">
        <v>4483931.88</v>
      </c>
      <c r="LG209" s="273">
        <v>0.49164820482615729</v>
      </c>
      <c r="LH209" s="274">
        <v>126</v>
      </c>
      <c r="LI209" s="273">
        <v>0.47368421052631576</v>
      </c>
      <c r="LK209" s="271" t="s">
        <v>37</v>
      </c>
      <c r="LL209" s="272">
        <v>3980271.439999999</v>
      </c>
      <c r="LM209" s="273">
        <v>0.47252405793969809</v>
      </c>
      <c r="LN209" s="274">
        <v>119</v>
      </c>
      <c r="LO209" s="273">
        <v>0.46484375</v>
      </c>
      <c r="LQ209" s="271" t="s">
        <v>37</v>
      </c>
      <c r="LR209" s="272">
        <v>0</v>
      </c>
      <c r="LS209" s="273">
        <v>0</v>
      </c>
      <c r="LT209" s="274">
        <v>0</v>
      </c>
      <c r="LU209" s="273">
        <v>0</v>
      </c>
    </row>
    <row r="210" spans="1:333" ht="18">
      <c r="A210" s="227" t="s">
        <v>38</v>
      </c>
      <c r="B210" s="226">
        <v>164544309.48999986</v>
      </c>
      <c r="C210" s="235">
        <v>0.6386739469753282</v>
      </c>
      <c r="D210" s="228">
        <v>3540</v>
      </c>
      <c r="E210" s="235">
        <v>0.64375340971085648</v>
      </c>
      <c r="H210" s="227" t="s">
        <v>38</v>
      </c>
      <c r="I210" s="226">
        <v>144108626.27999979</v>
      </c>
      <c r="J210" s="235">
        <v>0.63609128890325017</v>
      </c>
      <c r="K210" s="228">
        <v>3164</v>
      </c>
      <c r="L210" s="235">
        <v>0.64074524098825436</v>
      </c>
      <c r="O210" s="227" t="s">
        <v>38</v>
      </c>
      <c r="P210" s="226">
        <v>130523162.94000016</v>
      </c>
      <c r="Q210" s="235">
        <v>0.63254826986114621</v>
      </c>
      <c r="R210" s="228">
        <v>2921</v>
      </c>
      <c r="S210" s="235">
        <v>0.63735544403229327</v>
      </c>
      <c r="V210" s="227" t="s">
        <v>38</v>
      </c>
      <c r="W210" s="226">
        <v>119351429.39999992</v>
      </c>
      <c r="X210" s="235">
        <v>0.63246027386544657</v>
      </c>
      <c r="Y210" s="228">
        <v>2713</v>
      </c>
      <c r="Z210" s="235">
        <v>0.63536299765807958</v>
      </c>
      <c r="AC210" s="227" t="s">
        <v>38</v>
      </c>
      <c r="AD210" s="226">
        <v>111342875.76999985</v>
      </c>
      <c r="AE210" s="235">
        <v>0.63427774572372853</v>
      </c>
      <c r="AF210" s="228">
        <v>2565</v>
      </c>
      <c r="AG210" s="235">
        <v>0.63364624505928857</v>
      </c>
      <c r="AJ210" s="227" t="s">
        <v>38</v>
      </c>
      <c r="AK210" s="226">
        <v>102804545.65999997</v>
      </c>
      <c r="AL210" s="235">
        <v>0.63133629759205712</v>
      </c>
      <c r="AM210" s="228">
        <v>2385</v>
      </c>
      <c r="AN210" s="235">
        <v>0.6282929399367756</v>
      </c>
      <c r="AQ210" s="227" t="s">
        <v>38</v>
      </c>
      <c r="AR210" s="226">
        <v>96671472.489999741</v>
      </c>
      <c r="AS210" s="235">
        <v>0.62773642403929519</v>
      </c>
      <c r="AT210" s="228">
        <v>2260</v>
      </c>
      <c r="AU210" s="235">
        <v>0.62725506522342489</v>
      </c>
      <c r="AX210" s="227" t="s">
        <v>38</v>
      </c>
      <c r="AY210" s="226">
        <v>90768430.730000034</v>
      </c>
      <c r="AZ210" s="235">
        <v>0.62256381570576447</v>
      </c>
      <c r="BA210" s="228">
        <v>2144</v>
      </c>
      <c r="BB210" s="235">
        <v>0.62507288629737612</v>
      </c>
      <c r="BE210" s="227" t="s">
        <v>38</v>
      </c>
      <c r="BF210" s="226">
        <v>85920594.519999951</v>
      </c>
      <c r="BG210" s="235">
        <v>0.61831454156246568</v>
      </c>
      <c r="BH210" s="228">
        <v>2063</v>
      </c>
      <c r="BI210" s="235">
        <v>0.62477286493034523</v>
      </c>
      <c r="BL210" s="227" t="s">
        <v>38</v>
      </c>
      <c r="BM210" s="226">
        <v>80647750.090000093</v>
      </c>
      <c r="BN210" s="235">
        <v>0.618143376205745</v>
      </c>
      <c r="BO210" s="228">
        <v>1963</v>
      </c>
      <c r="BP210" s="235">
        <v>0.62218700475435817</v>
      </c>
      <c r="BS210" s="227" t="s">
        <v>38</v>
      </c>
      <c r="BT210" s="226">
        <v>77393077.059999868</v>
      </c>
      <c r="BU210" s="235">
        <v>0.62045989063582474</v>
      </c>
      <c r="BV210" s="228">
        <v>1877</v>
      </c>
      <c r="BW210" s="235">
        <v>0.61988110964332888</v>
      </c>
      <c r="BX210" s="235"/>
      <c r="BZ210" s="227" t="s">
        <v>38</v>
      </c>
      <c r="CA210" s="226">
        <v>73315558.929999977</v>
      </c>
      <c r="CB210" s="235">
        <v>0.61734363007930648</v>
      </c>
      <c r="CC210" s="228">
        <v>1790</v>
      </c>
      <c r="CD210" s="235">
        <v>0.61575507395940832</v>
      </c>
      <c r="CG210" s="227" t="s">
        <v>38</v>
      </c>
      <c r="CH210" s="226">
        <v>70332333.009999752</v>
      </c>
      <c r="CI210" s="235">
        <v>0.61237352185892324</v>
      </c>
      <c r="CJ210" s="228">
        <v>1722</v>
      </c>
      <c r="CK210" s="235">
        <v>0.61107168204400286</v>
      </c>
      <c r="CN210" s="227" t="s">
        <v>38</v>
      </c>
      <c r="CO210" s="226">
        <v>67616789.439999893</v>
      </c>
      <c r="CP210" s="235">
        <v>0.61301992215838852</v>
      </c>
      <c r="CQ210" s="228">
        <v>1657</v>
      </c>
      <c r="CR210" s="235">
        <v>0.61189069423929099</v>
      </c>
      <c r="CU210" s="227" t="s">
        <v>38</v>
      </c>
      <c r="CV210" s="226">
        <v>63838189.499999896</v>
      </c>
      <c r="CW210" s="235">
        <v>0.60884333272395863</v>
      </c>
      <c r="CX210" s="228">
        <v>1580</v>
      </c>
      <c r="CY210" s="235">
        <v>0.60956790123456794</v>
      </c>
      <c r="DB210" s="227" t="s">
        <v>38</v>
      </c>
      <c r="DC210" s="226">
        <v>61120799.159999944</v>
      </c>
      <c r="DD210" s="235">
        <v>0.60788296593739344</v>
      </c>
      <c r="DE210" s="228">
        <v>1507</v>
      </c>
      <c r="DF210" s="235">
        <v>0.6059509449135505</v>
      </c>
      <c r="DI210" s="227" t="s">
        <v>38</v>
      </c>
      <c r="DJ210" s="226">
        <v>60052297.469999894</v>
      </c>
      <c r="DK210" s="235">
        <v>0.61149863616185296</v>
      </c>
      <c r="DL210" s="228">
        <v>1475</v>
      </c>
      <c r="DM210" s="235">
        <v>0.60674619498148907</v>
      </c>
      <c r="DP210" s="227" t="s">
        <v>38</v>
      </c>
      <c r="DQ210" s="226">
        <v>57248167.490000024</v>
      </c>
      <c r="DR210" s="235">
        <v>0.60814928490951992</v>
      </c>
      <c r="DS210" s="228">
        <v>1418</v>
      </c>
      <c r="DT210" s="235">
        <v>0.60263493412664682</v>
      </c>
      <c r="DW210" s="227" t="s">
        <v>38</v>
      </c>
      <c r="DX210" s="226">
        <v>54856135.549999975</v>
      </c>
      <c r="DY210" s="235">
        <v>0.61003789828503308</v>
      </c>
      <c r="DZ210" s="228">
        <v>1345</v>
      </c>
      <c r="EA210" s="235">
        <v>0.60071460473425642</v>
      </c>
      <c r="ED210" s="227" t="s">
        <v>38</v>
      </c>
      <c r="EE210" s="226">
        <v>51434111.159999959</v>
      </c>
      <c r="EF210" s="235">
        <v>0.6120902174022973</v>
      </c>
      <c r="EG210" s="228">
        <v>1247</v>
      </c>
      <c r="EH210" s="235">
        <v>0.59894332372718539</v>
      </c>
      <c r="EK210" s="227" t="s">
        <v>38</v>
      </c>
      <c r="EL210" s="226">
        <v>48444999.939999968</v>
      </c>
      <c r="EM210" s="235">
        <v>0.61137250220798223</v>
      </c>
      <c r="EN210" s="228">
        <v>1169</v>
      </c>
      <c r="EO210" s="235">
        <v>0.59764826175869123</v>
      </c>
      <c r="ER210" s="227" t="s">
        <v>38</v>
      </c>
      <c r="ES210" s="226">
        <v>45496304.529999942</v>
      </c>
      <c r="ET210" s="235">
        <v>0.60798465451123618</v>
      </c>
      <c r="EU210" s="228">
        <v>1112</v>
      </c>
      <c r="EV210" s="235">
        <v>0.59752821063944117</v>
      </c>
      <c r="EY210" s="227" t="s">
        <v>38</v>
      </c>
      <c r="EZ210" s="226">
        <v>42129456.069999993</v>
      </c>
      <c r="FA210" s="235">
        <v>0.60642431604407265</v>
      </c>
      <c r="FB210" s="228">
        <v>1047</v>
      </c>
      <c r="FC210" s="235">
        <v>0.60172413793103452</v>
      </c>
      <c r="FF210" s="227" t="s">
        <v>38</v>
      </c>
      <c r="FG210" s="226">
        <v>39194290.539999992</v>
      </c>
      <c r="FH210" s="235">
        <v>0.61425809614492799</v>
      </c>
      <c r="FI210" s="228">
        <v>978</v>
      </c>
      <c r="FJ210" s="235">
        <v>0.60858742999377724</v>
      </c>
      <c r="FM210" s="227" t="s">
        <v>38</v>
      </c>
      <c r="FN210" s="226">
        <v>36881998.229999989</v>
      </c>
      <c r="FO210" s="235">
        <v>0.61900507185158071</v>
      </c>
      <c r="FP210" s="228">
        <v>927</v>
      </c>
      <c r="FQ210" s="235">
        <v>0.61965240641711228</v>
      </c>
      <c r="FT210" s="227" t="s">
        <v>38</v>
      </c>
      <c r="FU210" s="226">
        <v>34969024.759999976</v>
      </c>
      <c r="FV210" s="235">
        <v>0.62549530863780756</v>
      </c>
      <c r="FW210" s="228">
        <v>879</v>
      </c>
      <c r="FX210" s="235">
        <v>0.62473347547974412</v>
      </c>
      <c r="GA210" s="227" t="s">
        <v>38</v>
      </c>
      <c r="GB210" s="226">
        <v>32903124.210000034</v>
      </c>
      <c r="GC210" s="235">
        <v>0.63184481004942394</v>
      </c>
      <c r="GD210" s="228">
        <v>800</v>
      </c>
      <c r="GE210" s="235">
        <v>0.63141278610891871</v>
      </c>
      <c r="GH210" s="227" t="s">
        <v>38</v>
      </c>
      <c r="GI210" s="226">
        <v>30432415.959999986</v>
      </c>
      <c r="GJ210" s="235">
        <v>0.63582302976682736</v>
      </c>
      <c r="GK210" s="228">
        <v>716</v>
      </c>
      <c r="GL210" s="235">
        <v>0.63644444444444448</v>
      </c>
      <c r="GO210" s="227" t="s">
        <v>38</v>
      </c>
      <c r="GP210" s="226">
        <v>28148342.980000015</v>
      </c>
      <c r="GQ210" s="235">
        <v>0.64390052740961812</v>
      </c>
      <c r="GR210" s="228">
        <v>664</v>
      </c>
      <c r="GS210" s="235">
        <v>0.63846153846153841</v>
      </c>
      <c r="GV210" s="227" t="s">
        <v>38</v>
      </c>
      <c r="GW210" s="226">
        <v>26052622.730000015</v>
      </c>
      <c r="GX210" s="235">
        <v>0.64078722587305736</v>
      </c>
      <c r="GY210" s="228">
        <v>610</v>
      </c>
      <c r="GZ210" s="235">
        <v>0.6301652892561983</v>
      </c>
      <c r="HC210" s="227" t="s">
        <v>38</v>
      </c>
      <c r="HD210" s="226">
        <v>23794340.869999986</v>
      </c>
      <c r="HE210" s="235">
        <v>0.63742844467589732</v>
      </c>
      <c r="HF210" s="228">
        <v>551</v>
      </c>
      <c r="HG210" s="235">
        <v>0.6261363636363636</v>
      </c>
      <c r="HJ210" s="227" t="s">
        <v>38</v>
      </c>
      <c r="HK210" s="226">
        <v>21482652.479999993</v>
      </c>
      <c r="HL210" s="235">
        <v>0.63490125952849708</v>
      </c>
      <c r="HM210" s="228">
        <v>505</v>
      </c>
      <c r="HN210" s="235">
        <v>0.62345679012345678</v>
      </c>
      <c r="HQ210" s="227" t="s">
        <v>38</v>
      </c>
      <c r="HR210" s="226">
        <v>19837166.259999994</v>
      </c>
      <c r="HS210" s="235">
        <v>0.6297587949743757</v>
      </c>
      <c r="HT210" s="228">
        <v>474</v>
      </c>
      <c r="HU210" s="235">
        <v>0.62204724409448819</v>
      </c>
      <c r="HX210" s="227" t="s">
        <v>38</v>
      </c>
      <c r="HY210" s="226">
        <v>18660701.039999995</v>
      </c>
      <c r="HZ210" s="235">
        <v>0.63105279512269952</v>
      </c>
      <c r="IA210" s="228">
        <v>453</v>
      </c>
      <c r="IB210" s="235">
        <v>0.62396694214876036</v>
      </c>
      <c r="IE210" s="227" t="s">
        <v>38</v>
      </c>
      <c r="IF210" s="226">
        <v>16591075.760000018</v>
      </c>
      <c r="IG210" s="235">
        <v>0.61696341160432533</v>
      </c>
      <c r="IH210" s="228">
        <v>407</v>
      </c>
      <c r="II210" s="235">
        <v>0.60928143712574845</v>
      </c>
      <c r="IK210" s="227" t="s">
        <v>38</v>
      </c>
      <c r="IL210" s="226">
        <v>15119491.399999987</v>
      </c>
      <c r="IM210" s="235">
        <v>0.61306593387998765</v>
      </c>
      <c r="IN210" s="228">
        <v>365</v>
      </c>
      <c r="IO210" s="235">
        <v>0.59934318555008215</v>
      </c>
      <c r="IQ210" s="227" t="s">
        <v>38</v>
      </c>
      <c r="IR210" s="226">
        <v>13837927.939999988</v>
      </c>
      <c r="IS210" s="235">
        <v>0.61208385981791169</v>
      </c>
      <c r="IT210" s="228">
        <v>336</v>
      </c>
      <c r="IU210" s="235">
        <v>0.59786476868327398</v>
      </c>
      <c r="IW210" s="227" t="s">
        <v>38</v>
      </c>
      <c r="IX210" s="226">
        <v>12887197.07</v>
      </c>
      <c r="IY210" s="235">
        <v>0.61574544472446557</v>
      </c>
      <c r="IZ210" s="228">
        <v>304</v>
      </c>
      <c r="JA210" s="235">
        <v>0.59375</v>
      </c>
      <c r="JC210" s="227" t="s">
        <v>38</v>
      </c>
      <c r="JD210" s="226">
        <v>10585792.129999997</v>
      </c>
      <c r="JE210" s="235">
        <v>0.58803346846929216</v>
      </c>
      <c r="JF210" s="228">
        <v>286</v>
      </c>
      <c r="JG210" s="235">
        <v>0.59583333333333333</v>
      </c>
      <c r="JI210" s="227" t="s">
        <v>38</v>
      </c>
      <c r="JJ210" s="226">
        <v>9768465.4299999978</v>
      </c>
      <c r="JK210" s="235">
        <v>0.58433243322092254</v>
      </c>
      <c r="JL210" s="228">
        <v>264</v>
      </c>
      <c r="JM210" s="235">
        <v>0.58797327394209353</v>
      </c>
      <c r="JO210" s="227" t="s">
        <v>38</v>
      </c>
      <c r="JP210" s="226">
        <v>9104197.1699999999</v>
      </c>
      <c r="JQ210" s="235">
        <v>0.58600245189856326</v>
      </c>
      <c r="JR210" s="228">
        <v>249</v>
      </c>
      <c r="JS210" s="235">
        <v>0.58726415094339623</v>
      </c>
      <c r="JU210" s="227" t="s">
        <v>38</v>
      </c>
      <c r="JV210" s="226">
        <v>7876298.2799999993</v>
      </c>
      <c r="JW210" s="235">
        <v>0.56104171362969257</v>
      </c>
      <c r="JX210" s="228">
        <v>231</v>
      </c>
      <c r="JY210" s="235">
        <v>0.58040201005025127</v>
      </c>
      <c r="KA210" s="271" t="s">
        <v>38</v>
      </c>
      <c r="KB210" s="272">
        <v>7318670.96</v>
      </c>
      <c r="KC210" s="273">
        <v>0.55993301636139625</v>
      </c>
      <c r="KD210" s="274">
        <v>218</v>
      </c>
      <c r="KE210" s="273">
        <v>0.57824933687002655</v>
      </c>
      <c r="KG210" s="271" t="s">
        <v>38</v>
      </c>
      <c r="KH210" s="272">
        <v>6808887.1799999988</v>
      </c>
      <c r="KI210" s="273">
        <v>0.55895885850891358</v>
      </c>
      <c r="KJ210" s="274">
        <v>198</v>
      </c>
      <c r="KK210" s="273">
        <v>0.57060518731988474</v>
      </c>
      <c r="KM210" s="271" t="s">
        <v>38</v>
      </c>
      <c r="KN210" s="272">
        <v>6102647.7100000009</v>
      </c>
      <c r="KO210" s="273">
        <v>0.54672139362427652</v>
      </c>
      <c r="KP210" s="274">
        <v>186</v>
      </c>
      <c r="KQ210" s="273">
        <v>0.56534954407294835</v>
      </c>
      <c r="KS210" s="271" t="s">
        <v>38</v>
      </c>
      <c r="KT210" s="272">
        <v>5560628.9700000007</v>
      </c>
      <c r="KU210" s="273">
        <v>0.53397605145730798</v>
      </c>
      <c r="KV210" s="274">
        <v>172</v>
      </c>
      <c r="KW210" s="273">
        <v>0.55663430420711979</v>
      </c>
      <c r="KY210" s="271" t="s">
        <v>38</v>
      </c>
      <c r="KZ210" s="272">
        <v>5082123.5799999991</v>
      </c>
      <c r="LA210" s="273">
        <v>0.51755823729295425</v>
      </c>
      <c r="LB210" s="274">
        <v>156</v>
      </c>
      <c r="LC210" s="273">
        <v>0.54166666666666663</v>
      </c>
      <c r="LE210" s="271" t="s">
        <v>38</v>
      </c>
      <c r="LF210" s="272">
        <v>4636272.0299999984</v>
      </c>
      <c r="LG210" s="273">
        <v>0.50835179517384266</v>
      </c>
      <c r="LH210" s="274">
        <v>140</v>
      </c>
      <c r="LI210" s="273">
        <v>0.52631578947368418</v>
      </c>
      <c r="LK210" s="271" t="s">
        <v>38</v>
      </c>
      <c r="LL210" s="272">
        <v>4443154.5699999984</v>
      </c>
      <c r="LM210" s="273">
        <v>0.52747594206030179</v>
      </c>
      <c r="LN210" s="274">
        <v>137</v>
      </c>
      <c r="LO210" s="273">
        <v>0.53515625</v>
      </c>
      <c r="LQ210" s="271" t="s">
        <v>38</v>
      </c>
      <c r="LR210" s="272">
        <v>0</v>
      </c>
      <c r="LS210" s="273">
        <v>0</v>
      </c>
      <c r="LT210" s="274">
        <v>0</v>
      </c>
      <c r="LU210" s="273">
        <v>0</v>
      </c>
    </row>
    <row r="211" spans="1:333" ht="18">
      <c r="A211" s="227"/>
      <c r="B211" s="226"/>
      <c r="C211" s="227"/>
      <c r="D211" s="228"/>
      <c r="E211" s="227"/>
      <c r="H211" s="227"/>
      <c r="I211" s="226"/>
      <c r="J211" s="227"/>
      <c r="K211" s="228"/>
      <c r="L211" s="227"/>
      <c r="O211" s="227"/>
      <c r="P211" s="226"/>
      <c r="Q211" s="227"/>
      <c r="R211" s="228"/>
      <c r="S211" s="227"/>
      <c r="V211" s="227"/>
      <c r="W211" s="226"/>
      <c r="X211" s="227"/>
      <c r="Y211" s="228"/>
      <c r="Z211" s="227"/>
      <c r="AC211" s="227"/>
      <c r="AD211" s="226"/>
      <c r="AE211" s="227"/>
      <c r="AF211" s="228"/>
      <c r="AG211" s="227"/>
      <c r="AJ211" s="227"/>
      <c r="AK211" s="226"/>
      <c r="AL211" s="227"/>
      <c r="AM211" s="228"/>
      <c r="AN211" s="227"/>
      <c r="AQ211" s="227"/>
      <c r="AR211" s="226"/>
      <c r="AS211" s="227"/>
      <c r="AT211" s="228"/>
      <c r="AU211" s="227"/>
      <c r="AX211" s="227"/>
      <c r="AY211" s="226"/>
      <c r="AZ211" s="227"/>
      <c r="BA211" s="228"/>
      <c r="BB211" s="227"/>
      <c r="BE211" s="227"/>
      <c r="BF211" s="226"/>
      <c r="BG211" s="227"/>
      <c r="BH211" s="228"/>
      <c r="BI211" s="227"/>
      <c r="BL211" s="227"/>
      <c r="BM211" s="226"/>
      <c r="BN211" s="227"/>
      <c r="BO211" s="228"/>
      <c r="BP211" s="227"/>
      <c r="BS211" s="227"/>
      <c r="BT211" s="226"/>
      <c r="BU211" s="227"/>
      <c r="BV211" s="228"/>
      <c r="BW211" s="227"/>
      <c r="BX211" s="227"/>
      <c r="BZ211" s="227"/>
      <c r="CA211" s="226"/>
      <c r="CB211" s="227"/>
      <c r="CC211" s="228"/>
      <c r="CD211" s="227"/>
      <c r="CG211" s="227"/>
      <c r="CH211" s="226"/>
      <c r="CI211" s="227"/>
      <c r="CJ211" s="228"/>
      <c r="CK211" s="227"/>
      <c r="CN211" s="227"/>
      <c r="CO211" s="226"/>
      <c r="CP211" s="227"/>
      <c r="CQ211" s="228"/>
      <c r="CR211" s="227"/>
      <c r="CU211" s="227"/>
      <c r="CV211" s="226"/>
      <c r="CW211" s="227"/>
      <c r="CX211" s="228"/>
      <c r="CY211" s="227"/>
      <c r="DB211" s="227"/>
      <c r="DC211" s="226"/>
      <c r="DD211" s="227"/>
      <c r="DE211" s="228"/>
      <c r="DF211" s="227"/>
      <c r="DI211" s="227"/>
      <c r="DJ211" s="226"/>
      <c r="DK211" s="227"/>
      <c r="DL211" s="228"/>
      <c r="DM211" s="227"/>
      <c r="DP211" s="227"/>
      <c r="DQ211" s="226"/>
      <c r="DR211" s="227"/>
      <c r="DS211" s="228"/>
      <c r="DT211" s="227"/>
      <c r="DW211" s="227"/>
      <c r="DX211" s="226"/>
      <c r="DY211" s="227"/>
      <c r="DZ211" s="228"/>
      <c r="EA211" s="227"/>
      <c r="ED211" s="227"/>
      <c r="EE211" s="226"/>
      <c r="EF211" s="227"/>
      <c r="EG211" s="228"/>
      <c r="EH211" s="227"/>
      <c r="EK211" s="227"/>
      <c r="EL211" s="226"/>
      <c r="EM211" s="227"/>
      <c r="EN211" s="228"/>
      <c r="EO211" s="227"/>
      <c r="ER211" s="227"/>
      <c r="ES211" s="226"/>
      <c r="ET211" s="227"/>
      <c r="EU211" s="228"/>
      <c r="EV211" s="227"/>
      <c r="EY211" s="227"/>
      <c r="EZ211" s="226"/>
      <c r="FA211" s="227"/>
      <c r="FB211" s="228"/>
      <c r="FC211" s="227"/>
      <c r="FF211" s="227"/>
      <c r="FG211" s="226"/>
      <c r="FH211" s="227"/>
      <c r="FI211" s="228"/>
      <c r="FJ211" s="227"/>
      <c r="FM211" s="227"/>
      <c r="FN211" s="226"/>
      <c r="FO211" s="227"/>
      <c r="FP211" s="228"/>
      <c r="FQ211" s="227"/>
      <c r="FT211" s="227"/>
      <c r="FU211" s="226"/>
      <c r="FV211" s="227"/>
      <c r="FW211" s="228"/>
      <c r="FX211" s="227"/>
      <c r="GA211" s="227"/>
      <c r="GB211" s="226"/>
      <c r="GC211" s="227"/>
      <c r="GD211" s="228"/>
      <c r="GE211" s="227"/>
      <c r="GH211" s="227"/>
      <c r="GI211" s="226"/>
      <c r="GJ211" s="227"/>
      <c r="GK211" s="228"/>
      <c r="GL211" s="227"/>
      <c r="GO211" s="227"/>
      <c r="GP211" s="226"/>
      <c r="GQ211" s="227"/>
      <c r="GR211" s="228"/>
      <c r="GS211" s="227"/>
      <c r="GV211" s="227"/>
      <c r="GW211" s="226"/>
      <c r="GX211" s="227"/>
      <c r="GY211" s="228"/>
      <c r="GZ211" s="227"/>
      <c r="HC211" s="227"/>
      <c r="HD211" s="226"/>
      <c r="HE211" s="227"/>
      <c r="HF211" s="228"/>
      <c r="HG211" s="227"/>
      <c r="HJ211" s="227"/>
      <c r="HK211" s="226"/>
      <c r="HL211" s="227"/>
      <c r="HM211" s="228"/>
      <c r="HN211" s="227"/>
      <c r="HQ211" s="227"/>
      <c r="HR211" s="226"/>
      <c r="HS211" s="227"/>
      <c r="HT211" s="228"/>
      <c r="HU211" s="227"/>
      <c r="HX211" s="227"/>
      <c r="HY211" s="226"/>
      <c r="HZ211" s="227"/>
      <c r="IA211" s="228"/>
      <c r="IB211" s="227"/>
      <c r="IE211" s="227"/>
      <c r="IF211" s="226"/>
      <c r="IG211" s="227"/>
      <c r="IH211" s="228"/>
      <c r="II211" s="227"/>
      <c r="IK211" s="227"/>
      <c r="IL211" s="226"/>
      <c r="IM211" s="227"/>
      <c r="IN211" s="228"/>
      <c r="IO211" s="227"/>
      <c r="IQ211" s="227"/>
      <c r="IR211" s="226"/>
      <c r="IS211" s="227"/>
      <c r="IT211" s="228"/>
      <c r="IU211" s="227"/>
      <c r="IW211" s="227"/>
      <c r="IX211" s="226"/>
      <c r="IY211" s="227"/>
      <c r="IZ211" s="228"/>
      <c r="JA211" s="227"/>
      <c r="JC211" s="227"/>
      <c r="JD211" s="226"/>
      <c r="JE211" s="227"/>
      <c r="JF211" s="228"/>
      <c r="JG211" s="227"/>
      <c r="JI211" s="227"/>
      <c r="JJ211" s="226"/>
      <c r="JK211" s="227"/>
      <c r="JL211" s="228"/>
      <c r="JM211" s="227"/>
      <c r="JO211" s="227"/>
      <c r="JP211" s="226"/>
      <c r="JQ211" s="227"/>
      <c r="JR211" s="228"/>
      <c r="JS211" s="227"/>
      <c r="JU211" s="227"/>
      <c r="JV211" s="226"/>
      <c r="JW211" s="227"/>
      <c r="JX211" s="228"/>
      <c r="JY211" s="227"/>
      <c r="KA211" s="271"/>
      <c r="KB211" s="272"/>
      <c r="KC211" s="271"/>
      <c r="KD211" s="274"/>
      <c r="KE211" s="271"/>
      <c r="KG211" s="271"/>
      <c r="KH211" s="272"/>
      <c r="KI211" s="271"/>
      <c r="KJ211" s="274"/>
      <c r="KK211" s="271"/>
      <c r="KM211" s="271"/>
      <c r="KN211" s="272"/>
      <c r="KO211" s="271"/>
      <c r="KP211" s="274"/>
      <c r="KQ211" s="271"/>
      <c r="KS211" s="271"/>
      <c r="KT211" s="272"/>
      <c r="KU211" s="271"/>
      <c r="KV211" s="274"/>
      <c r="KW211" s="271"/>
      <c r="KY211" s="271"/>
      <c r="KZ211" s="272"/>
      <c r="LA211" s="271"/>
      <c r="LB211" s="274"/>
      <c r="LC211" s="271"/>
      <c r="LE211" s="271"/>
      <c r="LF211" s="272"/>
      <c r="LG211" s="271"/>
      <c r="LH211" s="274"/>
      <c r="LI211" s="271"/>
      <c r="LK211" s="271"/>
      <c r="LL211" s="272"/>
      <c r="LM211" s="271"/>
      <c r="LN211" s="274"/>
      <c r="LO211" s="271"/>
      <c r="LQ211" s="271"/>
      <c r="LR211" s="272">
        <v>0</v>
      </c>
      <c r="LS211" s="271">
        <v>0</v>
      </c>
      <c r="LT211" s="274">
        <v>0</v>
      </c>
      <c r="LU211" s="271">
        <v>0</v>
      </c>
    </row>
    <row r="212" spans="1:333" ht="18.600000000000001" thickBot="1">
      <c r="A212" s="236"/>
      <c r="B212" s="237">
        <f>SUM(B209:B211)</f>
        <v>257634290.96999967</v>
      </c>
      <c r="C212" s="236"/>
      <c r="D212" s="239">
        <f>SUM(D209:D211)</f>
        <v>5499</v>
      </c>
      <c r="E212" s="236"/>
      <c r="H212" s="236"/>
      <c r="I212" s="237">
        <f>SUM(I209:I211)</f>
        <v>226553371.80999941</v>
      </c>
      <c r="J212" s="236"/>
      <c r="K212" s="239">
        <f>SUM(K209:K211)</f>
        <v>4938</v>
      </c>
      <c r="L212" s="236"/>
      <c r="O212" s="236"/>
      <c r="P212" s="237">
        <f>SUM(P209:P211)</f>
        <v>206344984.50000021</v>
      </c>
      <c r="Q212" s="236"/>
      <c r="R212" s="239">
        <f>SUM(R209:R211)</f>
        <v>4583</v>
      </c>
      <c r="S212" s="236"/>
      <c r="V212" s="236"/>
      <c r="W212" s="237">
        <f>SUM(W209:W211)</f>
        <v>188709764.59999993</v>
      </c>
      <c r="X212" s="236"/>
      <c r="Y212" s="239">
        <f>SUM(Y209:Y211)</f>
        <v>4270</v>
      </c>
      <c r="Z212" s="236"/>
      <c r="AC212" s="236"/>
      <c r="AD212" s="237">
        <f>SUM(AD209:AD211)</f>
        <v>175542775.2599999</v>
      </c>
      <c r="AE212" s="236"/>
      <c r="AF212" s="239">
        <f>SUM(AF209:AF211)</f>
        <v>4048</v>
      </c>
      <c r="AG212" s="236"/>
      <c r="AJ212" s="236"/>
      <c r="AK212" s="237">
        <f>SUM(AK209:AK211)</f>
        <v>162836424.98000002</v>
      </c>
      <c r="AL212" s="236"/>
      <c r="AM212" s="239">
        <f>SUM(AM209:AM211)</f>
        <v>3796</v>
      </c>
      <c r="AN212" s="236"/>
      <c r="AQ212" s="236"/>
      <c r="AR212" s="237">
        <f>SUM(AR209:AR211)</f>
        <v>154000100.65999973</v>
      </c>
      <c r="AS212" s="236"/>
      <c r="AT212" s="239">
        <f>SUM(AT209:AT211)</f>
        <v>3603</v>
      </c>
      <c r="AU212" s="236"/>
      <c r="AX212" s="236"/>
      <c r="AY212" s="237">
        <f>SUM(AY209:AY211)</f>
        <v>145797793.63999999</v>
      </c>
      <c r="AZ212" s="236"/>
      <c r="BA212" s="239">
        <f>SUM(BA209:BA211)</f>
        <v>3430</v>
      </c>
      <c r="BB212" s="236"/>
      <c r="BE212" s="236"/>
      <c r="BF212" s="237">
        <f>SUM(BF209:BF211)</f>
        <v>138959362.49999994</v>
      </c>
      <c r="BG212" s="236"/>
      <c r="BH212" s="239">
        <f>SUM(BH209:BH211)</f>
        <v>3302</v>
      </c>
      <c r="BI212" s="236"/>
      <c r="BL212" s="236"/>
      <c r="BM212" s="237">
        <f>SUM(BM209:BM211)</f>
        <v>130467708.94000006</v>
      </c>
      <c r="BN212" s="236"/>
      <c r="BO212" s="239">
        <f>SUM(BO209:BO211)</f>
        <v>3155</v>
      </c>
      <c r="BP212" s="236"/>
      <c r="BS212" s="236"/>
      <c r="BT212" s="237">
        <v>124735020.30999982</v>
      </c>
      <c r="BU212" s="236"/>
      <c r="BV212" s="239">
        <v>3028</v>
      </c>
      <c r="BW212" s="236"/>
      <c r="BX212" s="236"/>
      <c r="BZ212" s="236"/>
      <c r="CA212" s="237">
        <v>118759723.68999995</v>
      </c>
      <c r="CB212" s="236"/>
      <c r="CC212" s="239">
        <v>2907</v>
      </c>
      <c r="CD212" s="236"/>
      <c r="CG212" s="236"/>
      <c r="CH212" s="237">
        <v>114852015.14999974</v>
      </c>
      <c r="CI212" s="236"/>
      <c r="CJ212" s="239">
        <v>2818</v>
      </c>
      <c r="CK212" s="236"/>
      <c r="CN212" s="236"/>
      <c r="CO212" s="237">
        <v>110301128.87999986</v>
      </c>
      <c r="CP212" s="236"/>
      <c r="CQ212" s="239">
        <v>2708</v>
      </c>
      <c r="CR212" s="236"/>
      <c r="CU212" s="236"/>
      <c r="CV212" s="237">
        <v>104851586.71999989</v>
      </c>
      <c r="CW212" s="236"/>
      <c r="CX212" s="239">
        <v>2592</v>
      </c>
      <c r="CY212" s="236"/>
      <c r="DB212" s="236"/>
      <c r="DC212" s="237">
        <v>100546984.50999999</v>
      </c>
      <c r="DD212" s="236"/>
      <c r="DE212" s="239">
        <v>2487</v>
      </c>
      <c r="DF212" s="236"/>
      <c r="DI212" s="236"/>
      <c r="DJ212" s="237">
        <v>98205120.859999925</v>
      </c>
      <c r="DK212" s="236"/>
      <c r="DL212" s="239">
        <v>2431</v>
      </c>
      <c r="DM212" s="236"/>
      <c r="DP212" s="236"/>
      <c r="DQ212" s="237">
        <v>94135056.819999993</v>
      </c>
      <c r="DR212" s="236"/>
      <c r="DS212" s="239">
        <v>2353</v>
      </c>
      <c r="DT212" s="236"/>
      <c r="DW212" s="236"/>
      <c r="DX212" s="237">
        <v>89922504.329999983</v>
      </c>
      <c r="DY212" s="236"/>
      <c r="DZ212" s="239">
        <v>2239</v>
      </c>
      <c r="EA212" s="236"/>
      <c r="ED212" s="236"/>
      <c r="EE212" s="237">
        <v>84030278.049999952</v>
      </c>
      <c r="EF212" s="236"/>
      <c r="EG212" s="239">
        <v>2082</v>
      </c>
      <c r="EH212" s="236"/>
      <c r="EK212" s="236"/>
      <c r="EL212" s="237">
        <v>79239742.979999959</v>
      </c>
      <c r="EM212" s="236"/>
      <c r="EN212" s="239">
        <v>1956</v>
      </c>
      <c r="EO212" s="236"/>
      <c r="ER212" s="236"/>
      <c r="ES212" s="237">
        <v>74831336.929999977</v>
      </c>
      <c r="ET212" s="236"/>
      <c r="EU212" s="239">
        <v>1861</v>
      </c>
      <c r="EV212" s="236"/>
      <c r="EY212" s="236"/>
      <c r="EZ212" s="237">
        <v>69471910.930000007</v>
      </c>
      <c r="FA212" s="236"/>
      <c r="FB212" s="239">
        <v>1740</v>
      </c>
      <c r="FC212" s="236"/>
      <c r="FF212" s="236"/>
      <c r="FG212" s="237">
        <v>63807527.790000014</v>
      </c>
      <c r="FH212" s="236"/>
      <c r="FI212" s="239">
        <v>1607</v>
      </c>
      <c r="FJ212" s="236"/>
      <c r="FM212" s="236"/>
      <c r="FN212" s="237">
        <v>59582707.650000013</v>
      </c>
      <c r="FO212" s="236"/>
      <c r="FP212" s="239">
        <v>1496</v>
      </c>
      <c r="FQ212" s="236"/>
      <c r="FT212" s="236"/>
      <c r="FU212" s="237">
        <v>55906134.349999987</v>
      </c>
      <c r="FV212" s="236"/>
      <c r="FW212" s="239">
        <v>1407</v>
      </c>
      <c r="FX212" s="236"/>
      <c r="GA212" s="236"/>
      <c r="GB212" s="237">
        <v>52074692.530000046</v>
      </c>
      <c r="GC212" s="236"/>
      <c r="GD212" s="239">
        <v>1267</v>
      </c>
      <c r="GE212" s="236"/>
      <c r="GH212" s="236"/>
      <c r="GI212" s="237">
        <v>47863028.75999999</v>
      </c>
      <c r="GJ212" s="236"/>
      <c r="GK212" s="239">
        <v>1125</v>
      </c>
      <c r="GL212" s="236"/>
      <c r="GO212" s="236"/>
      <c r="GP212" s="237">
        <v>43715359.410000004</v>
      </c>
      <c r="GQ212" s="236"/>
      <c r="GR212" s="239">
        <v>1040</v>
      </c>
      <c r="GS212" s="236"/>
      <c r="GV212" s="236"/>
      <c r="GW212" s="237">
        <v>40657213.000000015</v>
      </c>
      <c r="GX212" s="236"/>
      <c r="GY212" s="239">
        <v>968</v>
      </c>
      <c r="GZ212" s="236"/>
      <c r="HC212" s="236"/>
      <c r="HD212" s="237">
        <v>37328646.169999994</v>
      </c>
      <c r="HE212" s="236"/>
      <c r="HF212" s="239">
        <v>880</v>
      </c>
      <c r="HG212" s="236"/>
      <c r="HJ212" s="236"/>
      <c r="HK212" s="237">
        <v>33836210.210000001</v>
      </c>
      <c r="HL212" s="236"/>
      <c r="HM212" s="239">
        <v>810</v>
      </c>
      <c r="HN212" s="236"/>
      <c r="HQ212" s="236"/>
      <c r="HR212" s="237">
        <v>31499625.599999998</v>
      </c>
      <c r="HS212" s="236"/>
      <c r="HT212" s="239">
        <v>762</v>
      </c>
      <c r="HU212" s="236"/>
      <c r="HX212" s="236"/>
      <c r="HY212" s="237">
        <v>29570744.609999992</v>
      </c>
      <c r="HZ212" s="236"/>
      <c r="IA212" s="239">
        <v>726</v>
      </c>
      <c r="IB212" s="236"/>
      <c r="IE212" s="236"/>
      <c r="IF212" s="237">
        <v>26891506.770000011</v>
      </c>
      <c r="IG212" s="236"/>
      <c r="IH212" s="239">
        <v>668</v>
      </c>
      <c r="II212" s="236"/>
      <c r="IK212" s="236"/>
      <c r="IL212" s="237">
        <v>24662096.789999988</v>
      </c>
      <c r="IM212" s="236"/>
      <c r="IN212" s="239">
        <v>609</v>
      </c>
      <c r="IO212" s="236"/>
      <c r="IQ212" s="236"/>
      <c r="IR212" s="237">
        <v>22607895.499999985</v>
      </c>
      <c r="IS212" s="236"/>
      <c r="IT212" s="239">
        <v>562</v>
      </c>
      <c r="IU212" s="236"/>
      <c r="IW212" s="236"/>
      <c r="IX212" s="237">
        <v>20929423.32</v>
      </c>
      <c r="IY212" s="236"/>
      <c r="IZ212" s="239">
        <v>512</v>
      </c>
      <c r="JA212" s="236"/>
      <c r="JC212" s="236"/>
      <c r="JD212" s="237">
        <v>18002023.18</v>
      </c>
      <c r="JE212" s="236"/>
      <c r="JF212" s="239">
        <v>480</v>
      </c>
      <c r="JG212" s="236"/>
      <c r="JI212" s="236"/>
      <c r="JJ212" s="237">
        <v>16717308.289999995</v>
      </c>
      <c r="JK212" s="236"/>
      <c r="JL212" s="239">
        <v>449</v>
      </c>
      <c r="JM212" s="236"/>
      <c r="JO212" s="236"/>
      <c r="JP212" s="237">
        <v>15536107.639999997</v>
      </c>
      <c r="JQ212" s="236"/>
      <c r="JR212" s="239">
        <v>424</v>
      </c>
      <c r="JS212" s="236"/>
      <c r="JU212" s="236"/>
      <c r="JV212" s="237">
        <v>14038703.520000003</v>
      </c>
      <c r="JW212" s="236"/>
      <c r="JX212" s="239">
        <v>398</v>
      </c>
      <c r="JY212" s="236"/>
      <c r="KA212" s="275"/>
      <c r="KB212" s="276">
        <v>13070618.709999997</v>
      </c>
      <c r="KC212" s="275"/>
      <c r="KD212" s="278">
        <v>377</v>
      </c>
      <c r="KE212" s="275"/>
      <c r="KG212" s="275"/>
      <c r="KH212" s="276">
        <v>12181374.489999998</v>
      </c>
      <c r="KI212" s="275"/>
      <c r="KJ212" s="278">
        <v>347</v>
      </c>
      <c r="KK212" s="275"/>
      <c r="KM212" s="275"/>
      <c r="KN212" s="276">
        <v>11162262.5</v>
      </c>
      <c r="KO212" s="275"/>
      <c r="KP212" s="278">
        <v>329</v>
      </c>
      <c r="KQ212" s="275"/>
      <c r="KS212" s="275"/>
      <c r="KT212" s="276">
        <v>10413629.890000001</v>
      </c>
      <c r="KU212" s="275"/>
      <c r="KV212" s="278">
        <v>309</v>
      </c>
      <c r="KW212" s="275"/>
      <c r="KY212" s="275"/>
      <c r="KZ212" s="276">
        <v>9819423.6199999992</v>
      </c>
      <c r="LA212" s="275"/>
      <c r="LB212" s="278">
        <v>288</v>
      </c>
      <c r="LC212" s="275"/>
      <c r="LE212" s="275"/>
      <c r="LF212" s="276">
        <v>9120203.9099999983</v>
      </c>
      <c r="LG212" s="275"/>
      <c r="LH212" s="278">
        <v>266</v>
      </c>
      <c r="LI212" s="275"/>
      <c r="LK212" s="275"/>
      <c r="LL212" s="276">
        <v>8423426.0099999979</v>
      </c>
      <c r="LM212" s="275"/>
      <c r="LN212" s="278">
        <v>256</v>
      </c>
      <c r="LO212" s="275"/>
      <c r="LQ212" s="275"/>
      <c r="LR212" s="276">
        <v>0</v>
      </c>
      <c r="LS212" s="275"/>
      <c r="LT212" s="278">
        <v>0</v>
      </c>
      <c r="LU212" s="275"/>
    </row>
    <row r="213" spans="1:333" ht="18.600000000000001" thickTop="1">
      <c r="A213" s="227"/>
      <c r="B213" s="226"/>
      <c r="C213" s="227"/>
      <c r="D213" s="228"/>
      <c r="E213" s="227"/>
      <c r="H213" s="227"/>
      <c r="I213" s="226"/>
      <c r="J213" s="227"/>
      <c r="K213" s="228"/>
      <c r="L213" s="227"/>
      <c r="O213" s="227"/>
      <c r="P213" s="226"/>
      <c r="Q213" s="227"/>
      <c r="R213" s="228"/>
      <c r="S213" s="227"/>
      <c r="V213" s="227"/>
      <c r="W213" s="226"/>
      <c r="X213" s="227"/>
      <c r="Y213" s="228"/>
      <c r="Z213" s="227"/>
      <c r="AC213" s="227"/>
      <c r="AD213" s="226"/>
      <c r="AE213" s="227"/>
      <c r="AF213" s="228"/>
      <c r="AG213" s="227"/>
      <c r="AJ213" s="227"/>
      <c r="AK213" s="226"/>
      <c r="AL213" s="227"/>
      <c r="AM213" s="228"/>
      <c r="AN213" s="227"/>
      <c r="AQ213" s="227"/>
      <c r="AR213" s="226"/>
      <c r="AS213" s="227"/>
      <c r="AT213" s="228"/>
      <c r="AU213" s="227"/>
      <c r="AX213" s="227"/>
      <c r="AY213" s="226"/>
      <c r="AZ213" s="227"/>
      <c r="BA213" s="228"/>
      <c r="BB213" s="227"/>
      <c r="BE213" s="227"/>
      <c r="BF213" s="226"/>
      <c r="BG213" s="227"/>
      <c r="BH213" s="228"/>
      <c r="BI213" s="227"/>
      <c r="BL213" s="227"/>
      <c r="BM213" s="226"/>
      <c r="BN213" s="227"/>
      <c r="BO213" s="228"/>
      <c r="BP213" s="227"/>
      <c r="BS213" s="227"/>
      <c r="BT213" s="226"/>
      <c r="BU213" s="227"/>
      <c r="BV213" s="228"/>
      <c r="BW213" s="227"/>
      <c r="BX213" s="227"/>
      <c r="BZ213" s="227"/>
      <c r="CA213" s="226"/>
      <c r="CB213" s="227"/>
      <c r="CC213" s="228"/>
      <c r="CD213" s="227"/>
      <c r="CG213" s="227"/>
      <c r="CH213" s="226"/>
      <c r="CI213" s="227"/>
      <c r="CJ213" s="228"/>
      <c r="CK213" s="227"/>
      <c r="CN213" s="227"/>
      <c r="CO213" s="226"/>
      <c r="CP213" s="227"/>
      <c r="CQ213" s="228"/>
      <c r="CR213" s="227"/>
      <c r="CU213" s="227"/>
      <c r="CV213" s="226"/>
      <c r="CW213" s="227"/>
      <c r="CX213" s="228"/>
      <c r="CY213" s="227"/>
      <c r="DB213" s="227"/>
      <c r="DC213" s="226"/>
      <c r="DD213" s="227"/>
      <c r="DE213" s="228"/>
      <c r="DF213" s="227"/>
      <c r="DI213" s="227"/>
      <c r="DJ213" s="226"/>
      <c r="DK213" s="227"/>
      <c r="DL213" s="228"/>
      <c r="DM213" s="227"/>
      <c r="DP213" s="227"/>
      <c r="DQ213" s="226"/>
      <c r="DR213" s="227"/>
      <c r="DS213" s="228"/>
      <c r="DT213" s="227"/>
      <c r="DW213" s="227"/>
      <c r="DX213" s="226"/>
      <c r="DY213" s="227"/>
      <c r="DZ213" s="228"/>
      <c r="EA213" s="227"/>
      <c r="ED213" s="227"/>
      <c r="EE213" s="226"/>
      <c r="EF213" s="227"/>
      <c r="EG213" s="228"/>
      <c r="EH213" s="227"/>
      <c r="EK213" s="227"/>
      <c r="EL213" s="226"/>
      <c r="EM213" s="227"/>
      <c r="EN213" s="228"/>
      <c r="EO213" s="227"/>
      <c r="ER213" s="227"/>
      <c r="ES213" s="226"/>
      <c r="ET213" s="227"/>
      <c r="EU213" s="228"/>
      <c r="EV213" s="227"/>
      <c r="EY213" s="227"/>
      <c r="EZ213" s="226"/>
      <c r="FA213" s="227"/>
      <c r="FB213" s="228"/>
      <c r="FC213" s="227"/>
      <c r="FF213" s="227"/>
      <c r="FG213" s="226"/>
      <c r="FH213" s="227"/>
      <c r="FI213" s="228"/>
      <c r="FJ213" s="227"/>
      <c r="FM213" s="227"/>
      <c r="FN213" s="226"/>
      <c r="FO213" s="227"/>
      <c r="FP213" s="228"/>
      <c r="FQ213" s="227"/>
      <c r="FT213" s="227"/>
      <c r="FU213" s="226"/>
      <c r="FV213" s="227"/>
      <c r="FW213" s="228"/>
      <c r="FX213" s="227"/>
      <c r="GA213" s="227"/>
      <c r="GB213" s="226"/>
      <c r="GC213" s="227"/>
      <c r="GD213" s="228"/>
      <c r="GE213" s="227"/>
      <c r="GH213" s="227"/>
      <c r="GI213" s="226"/>
      <c r="GJ213" s="227"/>
      <c r="GK213" s="228"/>
      <c r="GL213" s="227"/>
      <c r="GO213" s="227"/>
      <c r="GP213" s="226"/>
      <c r="GQ213" s="227"/>
      <c r="GR213" s="228"/>
      <c r="GS213" s="227"/>
      <c r="GV213" s="227"/>
      <c r="GW213" s="226"/>
      <c r="GX213" s="227"/>
      <c r="GY213" s="228"/>
      <c r="GZ213" s="227"/>
      <c r="HC213" s="227"/>
      <c r="HD213" s="226"/>
      <c r="HE213" s="227"/>
      <c r="HF213" s="228"/>
      <c r="HG213" s="227"/>
      <c r="HJ213" s="227"/>
      <c r="HK213" s="226"/>
      <c r="HL213" s="227"/>
      <c r="HM213" s="228"/>
      <c r="HN213" s="227"/>
      <c r="HQ213" s="227"/>
      <c r="HR213" s="226"/>
      <c r="HS213" s="227"/>
      <c r="HT213" s="228"/>
      <c r="HU213" s="227"/>
      <c r="HX213" s="227"/>
      <c r="HY213" s="226"/>
      <c r="HZ213" s="227"/>
      <c r="IA213" s="228"/>
      <c r="IB213" s="227"/>
      <c r="IE213" s="227"/>
      <c r="IF213" s="226"/>
      <c r="IG213" s="227"/>
      <c r="IH213" s="228"/>
      <c r="II213" s="227"/>
      <c r="IK213" s="227"/>
      <c r="IL213" s="226"/>
      <c r="IM213" s="227"/>
      <c r="IN213" s="228"/>
      <c r="IO213" s="227"/>
      <c r="IQ213" s="227"/>
      <c r="IR213" s="226"/>
      <c r="IS213" s="227"/>
      <c r="IT213" s="228"/>
      <c r="IU213" s="227"/>
      <c r="IW213" s="227"/>
      <c r="IX213" s="226"/>
      <c r="IY213" s="227"/>
      <c r="IZ213" s="228"/>
      <c r="JA213" s="227"/>
      <c r="JC213" s="227"/>
      <c r="JD213" s="226"/>
      <c r="JE213" s="227"/>
      <c r="JF213" s="228"/>
      <c r="JG213" s="227"/>
      <c r="JI213" s="227"/>
      <c r="JJ213" s="226"/>
      <c r="JK213" s="227"/>
      <c r="JL213" s="228"/>
      <c r="JM213" s="227"/>
      <c r="JO213" s="227"/>
      <c r="JP213" s="226"/>
      <c r="JQ213" s="227"/>
      <c r="JR213" s="228"/>
      <c r="JS213" s="227"/>
      <c r="JU213" s="227"/>
      <c r="JV213" s="226"/>
      <c r="JW213" s="227"/>
      <c r="JX213" s="228"/>
      <c r="JY213" s="227"/>
      <c r="KA213" s="271"/>
      <c r="KB213" s="272"/>
      <c r="KC213" s="271"/>
      <c r="KD213" s="274"/>
      <c r="KE213" s="271"/>
      <c r="KG213" s="271"/>
      <c r="KH213" s="272"/>
      <c r="KI213" s="271"/>
      <c r="KJ213" s="274"/>
      <c r="KK213" s="271"/>
      <c r="KM213" s="271"/>
      <c r="KN213" s="272"/>
      <c r="KO213" s="271"/>
      <c r="KP213" s="274"/>
      <c r="KQ213" s="271"/>
      <c r="KS213" s="271"/>
      <c r="KT213" s="272"/>
      <c r="KU213" s="271"/>
      <c r="KV213" s="274"/>
      <c r="KW213" s="271"/>
      <c r="KY213" s="271"/>
      <c r="KZ213" s="272"/>
      <c r="LA213" s="271"/>
      <c r="LB213" s="274"/>
      <c r="LC213" s="271"/>
      <c r="LE213" s="271"/>
      <c r="LF213" s="272"/>
      <c r="LG213" s="271"/>
      <c r="LH213" s="274"/>
      <c r="LI213" s="271"/>
      <c r="LK213" s="271"/>
      <c r="LL213" s="272"/>
      <c r="LM213" s="271"/>
      <c r="LN213" s="274"/>
      <c r="LO213" s="271"/>
      <c r="LQ213" s="271"/>
      <c r="LR213" s="272"/>
      <c r="LS213" s="271"/>
      <c r="LT213" s="274"/>
      <c r="LU213" s="271"/>
    </row>
    <row r="214" spans="1:333" ht="18">
      <c r="A214" s="227"/>
      <c r="B214" s="226"/>
      <c r="C214" s="227"/>
      <c r="D214" s="228"/>
      <c r="E214" s="227"/>
      <c r="H214" s="227"/>
      <c r="I214" s="226"/>
      <c r="J214" s="227"/>
      <c r="K214" s="228"/>
      <c r="L214" s="227"/>
      <c r="O214" s="227"/>
      <c r="P214" s="226"/>
      <c r="Q214" s="227"/>
      <c r="R214" s="228"/>
      <c r="S214" s="227"/>
      <c r="V214" s="227"/>
      <c r="W214" s="226"/>
      <c r="X214" s="227"/>
      <c r="Y214" s="228"/>
      <c r="Z214" s="227"/>
      <c r="AC214" s="227"/>
      <c r="AD214" s="226"/>
      <c r="AE214" s="227"/>
      <c r="AF214" s="228"/>
      <c r="AG214" s="227"/>
      <c r="AJ214" s="227"/>
      <c r="AK214" s="226"/>
      <c r="AL214" s="227"/>
      <c r="AM214" s="228"/>
      <c r="AN214" s="227"/>
      <c r="AQ214" s="227"/>
      <c r="AR214" s="226"/>
      <c r="AS214" s="227"/>
      <c r="AT214" s="228"/>
      <c r="AU214" s="227"/>
      <c r="AX214" s="227"/>
      <c r="AY214" s="226"/>
      <c r="AZ214" s="227"/>
      <c r="BA214" s="228"/>
      <c r="BB214" s="227"/>
      <c r="BE214" s="227"/>
      <c r="BF214" s="226"/>
      <c r="BG214" s="227"/>
      <c r="BH214" s="228"/>
      <c r="BI214" s="227"/>
      <c r="BL214" s="227"/>
      <c r="BM214" s="226"/>
      <c r="BN214" s="227"/>
      <c r="BO214" s="228"/>
      <c r="BP214" s="227"/>
      <c r="BS214" s="227"/>
      <c r="BT214" s="226"/>
      <c r="BU214" s="227"/>
      <c r="BV214" s="228"/>
      <c r="BW214" s="227"/>
      <c r="BX214" s="227"/>
      <c r="BZ214" s="227"/>
      <c r="CA214" s="226"/>
      <c r="CB214" s="227"/>
      <c r="CC214" s="228"/>
      <c r="CD214" s="227"/>
      <c r="CG214" s="227"/>
      <c r="CH214" s="226"/>
      <c r="CI214" s="227"/>
      <c r="CJ214" s="228"/>
      <c r="CK214" s="227"/>
      <c r="CN214" s="227"/>
      <c r="CO214" s="226"/>
      <c r="CP214" s="227"/>
      <c r="CQ214" s="228"/>
      <c r="CR214" s="227"/>
      <c r="CU214" s="227"/>
      <c r="CV214" s="226"/>
      <c r="CW214" s="227"/>
      <c r="CX214" s="228"/>
      <c r="CY214" s="227"/>
      <c r="DB214" s="227"/>
      <c r="DC214" s="226"/>
      <c r="DD214" s="227"/>
      <c r="DE214" s="228"/>
      <c r="DF214" s="227"/>
      <c r="DI214" s="227"/>
      <c r="DJ214" s="226"/>
      <c r="DK214" s="227"/>
      <c r="DL214" s="228"/>
      <c r="DM214" s="227"/>
      <c r="DP214" s="227"/>
      <c r="DQ214" s="226"/>
      <c r="DR214" s="227"/>
      <c r="DS214" s="228"/>
      <c r="DT214" s="227"/>
      <c r="DW214" s="227"/>
      <c r="DX214" s="226"/>
      <c r="DY214" s="227"/>
      <c r="DZ214" s="228"/>
      <c r="EA214" s="227"/>
      <c r="ED214" s="227"/>
      <c r="EE214" s="226"/>
      <c r="EF214" s="227"/>
      <c r="EG214" s="228"/>
      <c r="EH214" s="227"/>
      <c r="EK214" s="227"/>
      <c r="EL214" s="226"/>
      <c r="EM214" s="227"/>
      <c r="EN214" s="228"/>
      <c r="EO214" s="227"/>
      <c r="ER214" s="227"/>
      <c r="ES214" s="226"/>
      <c r="ET214" s="227"/>
      <c r="EU214" s="228"/>
      <c r="EV214" s="227"/>
      <c r="EY214" s="227"/>
      <c r="EZ214" s="226"/>
      <c r="FA214" s="227"/>
      <c r="FB214" s="228"/>
      <c r="FC214" s="227"/>
      <c r="FF214" s="227"/>
      <c r="FG214" s="226"/>
      <c r="FH214" s="227"/>
      <c r="FI214" s="228"/>
      <c r="FJ214" s="227"/>
      <c r="FM214" s="227"/>
      <c r="FN214" s="226"/>
      <c r="FO214" s="227"/>
      <c r="FP214" s="228"/>
      <c r="FQ214" s="227"/>
      <c r="FT214" s="227"/>
      <c r="FU214" s="226"/>
      <c r="FV214" s="227"/>
      <c r="FW214" s="228"/>
      <c r="FX214" s="227"/>
      <c r="GA214" s="227"/>
      <c r="GB214" s="226"/>
      <c r="GC214" s="227"/>
      <c r="GD214" s="228"/>
      <c r="GE214" s="227"/>
      <c r="GH214" s="227"/>
      <c r="GI214" s="226"/>
      <c r="GJ214" s="227"/>
      <c r="GK214" s="228"/>
      <c r="GL214" s="227"/>
      <c r="GO214" s="227"/>
      <c r="GP214" s="226"/>
      <c r="GQ214" s="227"/>
      <c r="GR214" s="228"/>
      <c r="GS214" s="227"/>
      <c r="GV214" s="227"/>
      <c r="GW214" s="226"/>
      <c r="GX214" s="227"/>
      <c r="GY214" s="228"/>
      <c r="GZ214" s="227"/>
      <c r="HC214" s="227"/>
      <c r="HD214" s="226"/>
      <c r="HE214" s="227"/>
      <c r="HF214" s="228"/>
      <c r="HG214" s="227"/>
      <c r="HJ214" s="227"/>
      <c r="HK214" s="226"/>
      <c r="HL214" s="227"/>
      <c r="HM214" s="228"/>
      <c r="HN214" s="227"/>
      <c r="HQ214" s="227"/>
      <c r="HR214" s="226"/>
      <c r="HS214" s="227"/>
      <c r="HT214" s="228"/>
      <c r="HU214" s="227"/>
      <c r="HX214" s="227"/>
      <c r="HY214" s="226"/>
      <c r="HZ214" s="227"/>
      <c r="IA214" s="228"/>
      <c r="IB214" s="227"/>
      <c r="IE214" s="227"/>
      <c r="IF214" s="226"/>
      <c r="IG214" s="227"/>
      <c r="IH214" s="228"/>
      <c r="II214" s="227"/>
      <c r="IK214" s="227"/>
      <c r="IL214" s="226"/>
      <c r="IM214" s="227"/>
      <c r="IN214" s="228"/>
      <c r="IO214" s="227"/>
      <c r="IQ214" s="227"/>
      <c r="IR214" s="226"/>
      <c r="IS214" s="227"/>
      <c r="IT214" s="228"/>
      <c r="IU214" s="227"/>
      <c r="IW214" s="227"/>
      <c r="IX214" s="226"/>
      <c r="IY214" s="227"/>
      <c r="IZ214" s="228"/>
      <c r="JA214" s="227"/>
      <c r="JC214" s="227"/>
      <c r="JD214" s="226"/>
      <c r="JE214" s="227"/>
      <c r="JF214" s="228"/>
      <c r="JG214" s="227"/>
      <c r="JI214" s="227"/>
      <c r="JJ214" s="226"/>
      <c r="JK214" s="227"/>
      <c r="JL214" s="228"/>
      <c r="JM214" s="227"/>
      <c r="JO214" s="227"/>
      <c r="JP214" s="226"/>
      <c r="JQ214" s="227"/>
      <c r="JR214" s="228"/>
      <c r="JS214" s="227"/>
      <c r="JU214" s="227"/>
      <c r="JV214" s="226"/>
      <c r="JW214" s="227"/>
      <c r="JX214" s="228"/>
      <c r="JY214" s="227"/>
      <c r="KA214" s="271"/>
      <c r="KB214" s="272"/>
      <c r="KC214" s="271"/>
      <c r="KD214" s="274"/>
      <c r="KE214" s="271"/>
      <c r="KG214" s="271"/>
      <c r="KH214" s="272"/>
      <c r="KI214" s="271"/>
      <c r="KJ214" s="274"/>
      <c r="KK214" s="271"/>
      <c r="KM214" s="271"/>
      <c r="KN214" s="272"/>
      <c r="KO214" s="271"/>
      <c r="KP214" s="274"/>
      <c r="KQ214" s="271"/>
      <c r="KS214" s="271"/>
      <c r="KT214" s="272"/>
      <c r="KU214" s="271"/>
      <c r="KV214" s="274"/>
      <c r="KW214" s="271"/>
      <c r="KY214" s="271"/>
      <c r="KZ214" s="272"/>
      <c r="LA214" s="271"/>
      <c r="LB214" s="274"/>
      <c r="LC214" s="271"/>
      <c r="LE214" s="271"/>
      <c r="LF214" s="272"/>
      <c r="LG214" s="271"/>
      <c r="LH214" s="274"/>
      <c r="LI214" s="271"/>
      <c r="LK214" s="271"/>
      <c r="LL214" s="272"/>
      <c r="LM214" s="271"/>
      <c r="LN214" s="274"/>
      <c r="LO214" s="271"/>
      <c r="LQ214" s="271"/>
      <c r="LR214" s="272"/>
      <c r="LS214" s="271"/>
      <c r="LT214" s="274"/>
      <c r="LU214" s="271"/>
    </row>
    <row r="215" spans="1:333" ht="18">
      <c r="A215" s="225" t="s">
        <v>85</v>
      </c>
      <c r="B215" s="226"/>
      <c r="C215" s="227"/>
      <c r="D215" s="228"/>
      <c r="E215" s="227"/>
      <c r="H215" s="225" t="s">
        <v>85</v>
      </c>
      <c r="I215" s="226"/>
      <c r="J215" s="227"/>
      <c r="K215" s="228"/>
      <c r="L215" s="227"/>
      <c r="O215" s="225" t="s">
        <v>85</v>
      </c>
      <c r="P215" s="226"/>
      <c r="Q215" s="227"/>
      <c r="R215" s="228"/>
      <c r="S215" s="227"/>
      <c r="V215" s="225" t="s">
        <v>85</v>
      </c>
      <c r="W215" s="226"/>
      <c r="X215" s="227"/>
      <c r="Y215" s="228"/>
      <c r="Z215" s="227"/>
      <c r="AC215" s="225" t="s">
        <v>85</v>
      </c>
      <c r="AD215" s="226"/>
      <c r="AE215" s="227"/>
      <c r="AF215" s="228"/>
      <c r="AG215" s="227"/>
      <c r="AJ215" s="225" t="s">
        <v>85</v>
      </c>
      <c r="AK215" s="226"/>
      <c r="AL215" s="227"/>
      <c r="AM215" s="228"/>
      <c r="AN215" s="227"/>
      <c r="AQ215" s="225" t="s">
        <v>85</v>
      </c>
      <c r="AR215" s="226"/>
      <c r="AS215" s="227"/>
      <c r="AT215" s="228"/>
      <c r="AU215" s="227"/>
      <c r="AX215" s="225" t="s">
        <v>85</v>
      </c>
      <c r="AY215" s="226"/>
      <c r="AZ215" s="227"/>
      <c r="BA215" s="228"/>
      <c r="BB215" s="227"/>
      <c r="BE215" s="225" t="s">
        <v>85</v>
      </c>
      <c r="BF215" s="226"/>
      <c r="BG215" s="227"/>
      <c r="BH215" s="228"/>
      <c r="BI215" s="227"/>
      <c r="BL215" s="225" t="s">
        <v>85</v>
      </c>
      <c r="BM215" s="226"/>
      <c r="BN215" s="227"/>
      <c r="BO215" s="228"/>
      <c r="BP215" s="227"/>
      <c r="BS215" s="225" t="s">
        <v>85</v>
      </c>
      <c r="BT215" s="226"/>
      <c r="BU215" s="227"/>
      <c r="BV215" s="228"/>
      <c r="BW215" s="227"/>
      <c r="BX215" s="227"/>
      <c r="BZ215" s="225" t="s">
        <v>85</v>
      </c>
      <c r="CA215" s="226"/>
      <c r="CB215" s="227"/>
      <c r="CC215" s="228"/>
      <c r="CD215" s="227"/>
      <c r="CG215" s="225" t="s">
        <v>85</v>
      </c>
      <c r="CH215" s="226"/>
      <c r="CI215" s="227"/>
      <c r="CJ215" s="228"/>
      <c r="CK215" s="227"/>
      <c r="CN215" s="225" t="s">
        <v>85</v>
      </c>
      <c r="CO215" s="226"/>
      <c r="CP215" s="227"/>
      <c r="CQ215" s="228"/>
      <c r="CR215" s="227"/>
      <c r="CU215" s="225" t="s">
        <v>85</v>
      </c>
      <c r="CV215" s="226"/>
      <c r="CW215" s="227"/>
      <c r="CX215" s="228"/>
      <c r="CY215" s="227"/>
      <c r="DB215" s="225" t="s">
        <v>85</v>
      </c>
      <c r="DC215" s="226"/>
      <c r="DD215" s="227"/>
      <c r="DE215" s="228"/>
      <c r="DF215" s="227"/>
      <c r="DI215" s="225" t="s">
        <v>85</v>
      </c>
      <c r="DJ215" s="226"/>
      <c r="DK215" s="227"/>
      <c r="DL215" s="228"/>
      <c r="DM215" s="227"/>
      <c r="DP215" s="225" t="s">
        <v>85</v>
      </c>
      <c r="DQ215" s="226"/>
      <c r="DR215" s="227"/>
      <c r="DS215" s="228"/>
      <c r="DT215" s="227"/>
      <c r="DW215" s="225" t="s">
        <v>85</v>
      </c>
      <c r="DX215" s="226"/>
      <c r="DY215" s="227"/>
      <c r="DZ215" s="228"/>
      <c r="EA215" s="227"/>
      <c r="ED215" s="225" t="s">
        <v>85</v>
      </c>
      <c r="EE215" s="226"/>
      <c r="EF215" s="227"/>
      <c r="EG215" s="228"/>
      <c r="EH215" s="227"/>
      <c r="EK215" s="225" t="s">
        <v>85</v>
      </c>
      <c r="EL215" s="226"/>
      <c r="EM215" s="227"/>
      <c r="EN215" s="228"/>
      <c r="EO215" s="227"/>
      <c r="ER215" s="225" t="s">
        <v>85</v>
      </c>
      <c r="ES215" s="226"/>
      <c r="ET215" s="227"/>
      <c r="EU215" s="228"/>
      <c r="EV215" s="227"/>
      <c r="EY215" s="225" t="s">
        <v>85</v>
      </c>
      <c r="EZ215" s="226"/>
      <c r="FA215" s="227"/>
      <c r="FB215" s="228"/>
      <c r="FC215" s="227"/>
      <c r="FF215" s="225" t="s">
        <v>85</v>
      </c>
      <c r="FG215" s="226"/>
      <c r="FH215" s="227"/>
      <c r="FI215" s="228"/>
      <c r="FJ215" s="227"/>
      <c r="FM215" s="225" t="s">
        <v>85</v>
      </c>
      <c r="FN215" s="226"/>
      <c r="FO215" s="227"/>
      <c r="FP215" s="228"/>
      <c r="FQ215" s="227"/>
      <c r="FT215" s="225" t="s">
        <v>85</v>
      </c>
      <c r="FU215" s="226"/>
      <c r="FV215" s="227"/>
      <c r="FW215" s="228"/>
      <c r="FX215" s="227"/>
      <c r="GA215" s="225" t="s">
        <v>85</v>
      </c>
      <c r="GB215" s="226"/>
      <c r="GC215" s="227"/>
      <c r="GD215" s="228"/>
      <c r="GE215" s="227"/>
      <c r="GH215" s="225" t="s">
        <v>85</v>
      </c>
      <c r="GI215" s="226"/>
      <c r="GJ215" s="227"/>
      <c r="GK215" s="228"/>
      <c r="GL215" s="227"/>
      <c r="GO215" s="225" t="s">
        <v>85</v>
      </c>
      <c r="GP215" s="226"/>
      <c r="GQ215" s="227"/>
      <c r="GR215" s="228"/>
      <c r="GS215" s="227"/>
      <c r="GV215" s="225" t="s">
        <v>85</v>
      </c>
      <c r="GW215" s="226"/>
      <c r="GX215" s="227"/>
      <c r="GY215" s="228"/>
      <c r="GZ215" s="227"/>
      <c r="HC215" s="225" t="s">
        <v>85</v>
      </c>
      <c r="HD215" s="226"/>
      <c r="HE215" s="227"/>
      <c r="HF215" s="228"/>
      <c r="HG215" s="227"/>
      <c r="HJ215" s="225" t="s">
        <v>85</v>
      </c>
      <c r="HK215" s="226"/>
      <c r="HL215" s="227"/>
      <c r="HM215" s="228"/>
      <c r="HN215" s="227"/>
      <c r="HQ215" s="225" t="s">
        <v>85</v>
      </c>
      <c r="HR215" s="226"/>
      <c r="HS215" s="227"/>
      <c r="HT215" s="228"/>
      <c r="HU215" s="227"/>
      <c r="HX215" s="225" t="s">
        <v>85</v>
      </c>
      <c r="HY215" s="226"/>
      <c r="HZ215" s="227"/>
      <c r="IA215" s="228"/>
      <c r="IB215" s="227"/>
      <c r="IE215" s="225" t="s">
        <v>85</v>
      </c>
      <c r="IF215" s="226"/>
      <c r="IG215" s="227"/>
      <c r="IH215" s="228"/>
      <c r="II215" s="227"/>
      <c r="IK215" s="225" t="s">
        <v>85</v>
      </c>
      <c r="IL215" s="226"/>
      <c r="IM215" s="227"/>
      <c r="IN215" s="228"/>
      <c r="IO215" s="227"/>
      <c r="IQ215" s="225" t="s">
        <v>85</v>
      </c>
      <c r="IR215" s="226"/>
      <c r="IS215" s="227"/>
      <c r="IT215" s="228"/>
      <c r="IU215" s="227"/>
      <c r="IW215" s="225" t="s">
        <v>85</v>
      </c>
      <c r="IX215" s="226"/>
      <c r="IY215" s="227"/>
      <c r="IZ215" s="228"/>
      <c r="JA215" s="227"/>
      <c r="JC215" s="225" t="s">
        <v>85</v>
      </c>
      <c r="JD215" s="226"/>
      <c r="JE215" s="227"/>
      <c r="JF215" s="228"/>
      <c r="JG215" s="227"/>
      <c r="JI215" s="225" t="s">
        <v>85</v>
      </c>
      <c r="JJ215" s="226"/>
      <c r="JK215" s="227"/>
      <c r="JL215" s="228"/>
      <c r="JM215" s="227"/>
      <c r="JO215" s="225" t="s">
        <v>85</v>
      </c>
      <c r="JP215" s="226"/>
      <c r="JQ215" s="227"/>
      <c r="JR215" s="228"/>
      <c r="JS215" s="227"/>
      <c r="JU215" s="225" t="s">
        <v>85</v>
      </c>
      <c r="JV215" s="226"/>
      <c r="JW215" s="227"/>
      <c r="JX215" s="228"/>
      <c r="JY215" s="227"/>
      <c r="KA215" s="270" t="s">
        <v>85</v>
      </c>
      <c r="KB215" s="272"/>
      <c r="KC215" s="271"/>
      <c r="KD215" s="274"/>
      <c r="KE215" s="271"/>
      <c r="KG215" s="270" t="s">
        <v>85</v>
      </c>
      <c r="KH215" s="272"/>
      <c r="KI215" s="271"/>
      <c r="KJ215" s="274"/>
      <c r="KK215" s="271"/>
      <c r="KM215" s="270" t="s">
        <v>85</v>
      </c>
      <c r="KN215" s="272"/>
      <c r="KO215" s="271"/>
      <c r="KP215" s="274"/>
      <c r="KQ215" s="271"/>
      <c r="KS215" s="270" t="s">
        <v>85</v>
      </c>
      <c r="KT215" s="272"/>
      <c r="KU215" s="271"/>
      <c r="KV215" s="274"/>
      <c r="KW215" s="271"/>
      <c r="KY215" s="270" t="s">
        <v>85</v>
      </c>
      <c r="KZ215" s="272"/>
      <c r="LA215" s="271"/>
      <c r="LB215" s="274"/>
      <c r="LC215" s="271"/>
      <c r="LE215" s="270" t="s">
        <v>85</v>
      </c>
      <c r="LF215" s="272"/>
      <c r="LG215" s="271"/>
      <c r="LH215" s="274"/>
      <c r="LI215" s="271"/>
      <c r="LK215" s="270" t="s">
        <v>85</v>
      </c>
      <c r="LL215" s="272"/>
      <c r="LM215" s="271"/>
      <c r="LN215" s="274"/>
      <c r="LO215" s="271"/>
      <c r="LQ215" s="270" t="s">
        <v>85</v>
      </c>
      <c r="LR215" s="272"/>
      <c r="LS215" s="271"/>
      <c r="LT215" s="274"/>
      <c r="LU215" s="271"/>
    </row>
    <row r="216" spans="1:333" ht="18">
      <c r="A216" s="169"/>
      <c r="B216" s="170"/>
      <c r="C216" s="169"/>
      <c r="D216" s="171"/>
      <c r="E216" s="169"/>
      <c r="H216" s="169"/>
      <c r="I216" s="170"/>
      <c r="J216" s="169"/>
      <c r="K216" s="171"/>
      <c r="L216" s="169"/>
      <c r="O216" s="169"/>
      <c r="P216" s="170"/>
      <c r="Q216" s="169"/>
      <c r="R216" s="171"/>
      <c r="S216" s="169"/>
      <c r="V216" s="169"/>
      <c r="W216" s="170"/>
      <c r="X216" s="169"/>
      <c r="Y216" s="171"/>
      <c r="Z216" s="169"/>
      <c r="AC216" s="169"/>
      <c r="AD216" s="170"/>
      <c r="AE216" s="169"/>
      <c r="AF216" s="171"/>
      <c r="AG216" s="169"/>
      <c r="AJ216" s="169"/>
      <c r="AK216" s="170"/>
      <c r="AL216" s="169"/>
      <c r="AM216" s="171"/>
      <c r="AN216" s="169"/>
      <c r="AQ216" s="169"/>
      <c r="AR216" s="170"/>
      <c r="AS216" s="169"/>
      <c r="AT216" s="171"/>
      <c r="AU216" s="169"/>
      <c r="AX216" s="169"/>
      <c r="AY216" s="170"/>
      <c r="AZ216" s="169"/>
      <c r="BA216" s="171"/>
      <c r="BB216" s="169"/>
      <c r="BE216" s="169"/>
      <c r="BF216" s="170"/>
      <c r="BG216" s="169"/>
      <c r="BH216" s="171"/>
      <c r="BI216" s="169"/>
      <c r="BL216" s="169"/>
      <c r="BM216" s="170"/>
      <c r="BN216" s="169"/>
      <c r="BO216" s="171"/>
      <c r="BP216" s="169"/>
      <c r="BS216" s="169"/>
      <c r="BT216" s="170"/>
      <c r="BU216" s="169"/>
      <c r="BV216" s="171"/>
      <c r="BW216" s="169"/>
      <c r="BX216" s="169"/>
      <c r="BZ216" s="169"/>
      <c r="CA216" s="170"/>
      <c r="CB216" s="169"/>
      <c r="CC216" s="171"/>
      <c r="CD216" s="169"/>
      <c r="CG216" s="169"/>
      <c r="CH216" s="170"/>
      <c r="CI216" s="169"/>
      <c r="CJ216" s="171"/>
      <c r="CK216" s="169"/>
      <c r="CN216" s="169"/>
      <c r="CO216" s="170"/>
      <c r="CP216" s="169"/>
      <c r="CQ216" s="171"/>
      <c r="CR216" s="169"/>
      <c r="CU216" s="169"/>
      <c r="CV216" s="170"/>
      <c r="CW216" s="169"/>
      <c r="CX216" s="171"/>
      <c r="CY216" s="169"/>
      <c r="DB216" s="169"/>
      <c r="DC216" s="170"/>
      <c r="DD216" s="169"/>
      <c r="DE216" s="171"/>
      <c r="DF216" s="169"/>
      <c r="DI216" s="169"/>
      <c r="DJ216" s="170"/>
      <c r="DK216" s="169"/>
      <c r="DL216" s="171"/>
      <c r="DM216" s="169"/>
      <c r="DP216" s="169"/>
      <c r="DQ216" s="170"/>
      <c r="DR216" s="169"/>
      <c r="DS216" s="171"/>
      <c r="DT216" s="169"/>
      <c r="DW216" s="169"/>
      <c r="DX216" s="170"/>
      <c r="DY216" s="169"/>
      <c r="DZ216" s="171"/>
      <c r="EA216" s="169"/>
      <c r="ED216" s="169"/>
      <c r="EE216" s="170"/>
      <c r="EF216" s="169"/>
      <c r="EG216" s="171"/>
      <c r="EH216" s="169"/>
      <c r="EK216" s="169"/>
      <c r="EL216" s="170"/>
      <c r="EM216" s="169"/>
      <c r="EN216" s="171"/>
      <c r="EO216" s="169"/>
      <c r="ER216" s="169"/>
      <c r="ES216" s="170"/>
      <c r="ET216" s="169"/>
      <c r="EU216" s="171"/>
      <c r="EV216" s="169"/>
      <c r="EY216" s="169"/>
      <c r="EZ216" s="170"/>
      <c r="FA216" s="169"/>
      <c r="FB216" s="171"/>
      <c r="FC216" s="169"/>
      <c r="FF216" s="169"/>
      <c r="FG216" s="170"/>
      <c r="FH216" s="169"/>
      <c r="FI216" s="171"/>
      <c r="FJ216" s="169"/>
      <c r="FM216" s="169"/>
      <c r="FN216" s="170"/>
      <c r="FO216" s="169"/>
      <c r="FP216" s="171"/>
      <c r="FQ216" s="169"/>
      <c r="FT216" s="169"/>
      <c r="FU216" s="170"/>
      <c r="FV216" s="169"/>
      <c r="FW216" s="171"/>
      <c r="FX216" s="169"/>
      <c r="GA216" s="169"/>
      <c r="GB216" s="170"/>
      <c r="GC216" s="169"/>
      <c r="GD216" s="171"/>
      <c r="GE216" s="169"/>
      <c r="GH216" s="169"/>
      <c r="GI216" s="170"/>
      <c r="GJ216" s="169"/>
      <c r="GK216" s="171"/>
      <c r="GL216" s="169"/>
      <c r="GO216" s="169"/>
      <c r="GP216" s="170"/>
      <c r="GQ216" s="169"/>
      <c r="GR216" s="171"/>
      <c r="GS216" s="169"/>
      <c r="GV216" s="169"/>
      <c r="GW216" s="170"/>
      <c r="GX216" s="169"/>
      <c r="GY216" s="171"/>
      <c r="GZ216" s="169"/>
      <c r="HC216" s="169"/>
      <c r="HD216" s="170"/>
      <c r="HE216" s="169"/>
      <c r="HF216" s="171"/>
      <c r="HG216" s="169"/>
      <c r="HJ216" s="169"/>
      <c r="HK216" s="170"/>
      <c r="HL216" s="169"/>
      <c r="HM216" s="171"/>
      <c r="HN216" s="169"/>
      <c r="HQ216" s="169"/>
      <c r="HR216" s="170"/>
      <c r="HS216" s="169"/>
      <c r="HT216" s="171"/>
      <c r="HU216" s="169"/>
      <c r="HX216" s="169"/>
      <c r="HY216" s="170"/>
      <c r="HZ216" s="169"/>
      <c r="IA216" s="171"/>
      <c r="IB216" s="169"/>
      <c r="IE216" s="169"/>
      <c r="IF216" s="170"/>
      <c r="IG216" s="169"/>
      <c r="IH216" s="171"/>
      <c r="II216" s="169"/>
      <c r="IK216" s="169"/>
      <c r="IL216" s="170"/>
      <c r="IM216" s="169"/>
      <c r="IN216" s="171"/>
      <c r="IO216" s="169"/>
      <c r="IQ216" s="169"/>
      <c r="IR216" s="170"/>
      <c r="IS216" s="169"/>
      <c r="IT216" s="171"/>
      <c r="IU216" s="169"/>
      <c r="IW216" s="169"/>
      <c r="IX216" s="170"/>
      <c r="IY216" s="169"/>
      <c r="IZ216" s="171"/>
      <c r="JA216" s="169"/>
      <c r="JC216" s="169"/>
      <c r="JD216" s="170"/>
      <c r="JE216" s="169"/>
      <c r="JF216" s="171"/>
      <c r="JG216" s="169"/>
      <c r="JI216" s="169"/>
      <c r="JJ216" s="170"/>
      <c r="JK216" s="169"/>
      <c r="JL216" s="171"/>
      <c r="JM216" s="169"/>
      <c r="JO216" s="169"/>
      <c r="JP216" s="170"/>
      <c r="JQ216" s="169"/>
      <c r="JR216" s="171"/>
      <c r="JS216" s="169"/>
      <c r="JU216" s="169"/>
      <c r="JV216" s="170"/>
      <c r="JW216" s="169"/>
      <c r="JX216" s="171"/>
      <c r="JY216" s="169"/>
      <c r="KA216" s="169"/>
      <c r="KB216" s="170"/>
      <c r="KC216" s="169"/>
      <c r="KD216" s="171"/>
      <c r="KE216" s="169"/>
      <c r="KG216" s="169"/>
      <c r="KH216" s="170"/>
      <c r="KI216" s="169"/>
      <c r="KJ216" s="171"/>
      <c r="KK216" s="169"/>
      <c r="KM216" s="169"/>
      <c r="KN216" s="170"/>
      <c r="KO216" s="169"/>
      <c r="KP216" s="171"/>
      <c r="KQ216" s="169"/>
      <c r="KS216" s="169"/>
      <c r="KT216" s="170"/>
      <c r="KU216" s="169"/>
      <c r="KV216" s="171"/>
      <c r="KW216" s="169"/>
      <c r="KY216" s="169"/>
      <c r="KZ216" s="170"/>
      <c r="LA216" s="169"/>
      <c r="LB216" s="171"/>
      <c r="LC216" s="169"/>
      <c r="LE216" s="169"/>
      <c r="LF216" s="170"/>
      <c r="LG216" s="169"/>
      <c r="LH216" s="171"/>
      <c r="LI216" s="169"/>
      <c r="LK216" s="169"/>
      <c r="LL216" s="170"/>
      <c r="LM216" s="169"/>
      <c r="LN216" s="171"/>
      <c r="LO216" s="169"/>
      <c r="LQ216" s="169"/>
      <c r="LR216" s="170"/>
      <c r="LS216" s="169"/>
      <c r="LT216" s="171"/>
      <c r="LU216" s="169"/>
    </row>
    <row r="217" spans="1:333" s="233" customFormat="1" ht="72" customHeight="1">
      <c r="A217" s="229" t="s">
        <v>86</v>
      </c>
      <c r="B217" s="230" t="s">
        <v>68</v>
      </c>
      <c r="C217" s="231" t="s">
        <v>69</v>
      </c>
      <c r="D217" s="232" t="s">
        <v>70</v>
      </c>
      <c r="E217" s="231" t="s">
        <v>69</v>
      </c>
      <c r="H217" s="229" t="s">
        <v>86</v>
      </c>
      <c r="I217" s="230" t="s">
        <v>68</v>
      </c>
      <c r="J217" s="231" t="s">
        <v>69</v>
      </c>
      <c r="K217" s="232" t="s">
        <v>70</v>
      </c>
      <c r="L217" s="231" t="s">
        <v>69</v>
      </c>
      <c r="O217" s="229" t="s">
        <v>86</v>
      </c>
      <c r="P217" s="230" t="s">
        <v>68</v>
      </c>
      <c r="Q217" s="231" t="s">
        <v>69</v>
      </c>
      <c r="R217" s="232" t="s">
        <v>70</v>
      </c>
      <c r="S217" s="231" t="s">
        <v>69</v>
      </c>
      <c r="V217" s="229" t="s">
        <v>86</v>
      </c>
      <c r="W217" s="230" t="s">
        <v>68</v>
      </c>
      <c r="X217" s="231" t="s">
        <v>69</v>
      </c>
      <c r="Y217" s="232" t="s">
        <v>70</v>
      </c>
      <c r="Z217" s="231" t="s">
        <v>69</v>
      </c>
      <c r="AC217" s="229" t="s">
        <v>86</v>
      </c>
      <c r="AD217" s="230" t="s">
        <v>68</v>
      </c>
      <c r="AE217" s="231" t="s">
        <v>69</v>
      </c>
      <c r="AF217" s="232" t="s">
        <v>70</v>
      </c>
      <c r="AG217" s="231" t="s">
        <v>69</v>
      </c>
      <c r="AJ217" s="229" t="s">
        <v>86</v>
      </c>
      <c r="AK217" s="230" t="s">
        <v>68</v>
      </c>
      <c r="AL217" s="231" t="s">
        <v>69</v>
      </c>
      <c r="AM217" s="232" t="s">
        <v>70</v>
      </c>
      <c r="AN217" s="231" t="s">
        <v>69</v>
      </c>
      <c r="AQ217" s="229" t="s">
        <v>86</v>
      </c>
      <c r="AR217" s="230" t="s">
        <v>68</v>
      </c>
      <c r="AS217" s="231" t="s">
        <v>69</v>
      </c>
      <c r="AT217" s="232" t="s">
        <v>70</v>
      </c>
      <c r="AU217" s="231" t="s">
        <v>69</v>
      </c>
      <c r="AX217" s="229" t="s">
        <v>86</v>
      </c>
      <c r="AY217" s="230" t="s">
        <v>68</v>
      </c>
      <c r="AZ217" s="231" t="s">
        <v>69</v>
      </c>
      <c r="BA217" s="232" t="s">
        <v>70</v>
      </c>
      <c r="BB217" s="231" t="s">
        <v>69</v>
      </c>
      <c r="BE217" s="229" t="s">
        <v>86</v>
      </c>
      <c r="BF217" s="230" t="s">
        <v>68</v>
      </c>
      <c r="BG217" s="231" t="s">
        <v>69</v>
      </c>
      <c r="BH217" s="232" t="s">
        <v>70</v>
      </c>
      <c r="BI217" s="231" t="s">
        <v>69</v>
      </c>
      <c r="BL217" s="229" t="s">
        <v>86</v>
      </c>
      <c r="BM217" s="230" t="s">
        <v>68</v>
      </c>
      <c r="BN217" s="231" t="s">
        <v>69</v>
      </c>
      <c r="BO217" s="232" t="s">
        <v>70</v>
      </c>
      <c r="BP217" s="231" t="s">
        <v>69</v>
      </c>
      <c r="BS217" s="229" t="s">
        <v>86</v>
      </c>
      <c r="BT217" s="230" t="s">
        <v>68</v>
      </c>
      <c r="BU217" s="231" t="s">
        <v>69</v>
      </c>
      <c r="BV217" s="232" t="s">
        <v>70</v>
      </c>
      <c r="BW217" s="231" t="s">
        <v>69</v>
      </c>
      <c r="BX217" s="234"/>
      <c r="BZ217" s="229" t="s">
        <v>86</v>
      </c>
      <c r="CA217" s="230" t="s">
        <v>68</v>
      </c>
      <c r="CB217" s="231" t="s">
        <v>69</v>
      </c>
      <c r="CC217" s="232" t="s">
        <v>70</v>
      </c>
      <c r="CD217" s="231" t="s">
        <v>69</v>
      </c>
      <c r="CG217" s="229" t="s">
        <v>86</v>
      </c>
      <c r="CH217" s="230" t="s">
        <v>68</v>
      </c>
      <c r="CI217" s="231" t="s">
        <v>69</v>
      </c>
      <c r="CJ217" s="232" t="s">
        <v>70</v>
      </c>
      <c r="CK217" s="231" t="s">
        <v>69</v>
      </c>
      <c r="CN217" s="229" t="s">
        <v>86</v>
      </c>
      <c r="CO217" s="230" t="s">
        <v>68</v>
      </c>
      <c r="CP217" s="231" t="s">
        <v>69</v>
      </c>
      <c r="CQ217" s="232" t="s">
        <v>70</v>
      </c>
      <c r="CR217" s="231" t="s">
        <v>69</v>
      </c>
      <c r="CU217" s="229" t="s">
        <v>86</v>
      </c>
      <c r="CV217" s="230" t="s">
        <v>68</v>
      </c>
      <c r="CW217" s="231" t="s">
        <v>69</v>
      </c>
      <c r="CX217" s="232" t="s">
        <v>70</v>
      </c>
      <c r="CY217" s="231" t="s">
        <v>69</v>
      </c>
      <c r="DB217" s="229" t="s">
        <v>86</v>
      </c>
      <c r="DC217" s="230" t="s">
        <v>68</v>
      </c>
      <c r="DD217" s="231" t="s">
        <v>69</v>
      </c>
      <c r="DE217" s="232" t="s">
        <v>70</v>
      </c>
      <c r="DF217" s="231" t="s">
        <v>69</v>
      </c>
      <c r="DI217" s="229" t="s">
        <v>86</v>
      </c>
      <c r="DJ217" s="230" t="s">
        <v>68</v>
      </c>
      <c r="DK217" s="231" t="s">
        <v>69</v>
      </c>
      <c r="DL217" s="232" t="s">
        <v>70</v>
      </c>
      <c r="DM217" s="231" t="s">
        <v>69</v>
      </c>
      <c r="DP217" s="229" t="s">
        <v>86</v>
      </c>
      <c r="DQ217" s="230" t="s">
        <v>68</v>
      </c>
      <c r="DR217" s="231" t="s">
        <v>69</v>
      </c>
      <c r="DS217" s="232" t="s">
        <v>70</v>
      </c>
      <c r="DT217" s="231" t="s">
        <v>69</v>
      </c>
      <c r="DW217" s="229" t="s">
        <v>86</v>
      </c>
      <c r="DX217" s="230" t="s">
        <v>68</v>
      </c>
      <c r="DY217" s="231" t="s">
        <v>69</v>
      </c>
      <c r="DZ217" s="232" t="s">
        <v>70</v>
      </c>
      <c r="EA217" s="231" t="s">
        <v>69</v>
      </c>
      <c r="ED217" s="229" t="s">
        <v>86</v>
      </c>
      <c r="EE217" s="230" t="s">
        <v>68</v>
      </c>
      <c r="EF217" s="231" t="s">
        <v>69</v>
      </c>
      <c r="EG217" s="232" t="s">
        <v>70</v>
      </c>
      <c r="EH217" s="231" t="s">
        <v>69</v>
      </c>
      <c r="EK217" s="229" t="s">
        <v>86</v>
      </c>
      <c r="EL217" s="230" t="s">
        <v>68</v>
      </c>
      <c r="EM217" s="231" t="s">
        <v>69</v>
      </c>
      <c r="EN217" s="232" t="s">
        <v>70</v>
      </c>
      <c r="EO217" s="231" t="s">
        <v>69</v>
      </c>
      <c r="ER217" s="229" t="s">
        <v>86</v>
      </c>
      <c r="ES217" s="230" t="s">
        <v>68</v>
      </c>
      <c r="ET217" s="231" t="s">
        <v>69</v>
      </c>
      <c r="EU217" s="232" t="s">
        <v>70</v>
      </c>
      <c r="EV217" s="231" t="s">
        <v>69</v>
      </c>
      <c r="EY217" s="229" t="s">
        <v>86</v>
      </c>
      <c r="EZ217" s="230" t="s">
        <v>68</v>
      </c>
      <c r="FA217" s="231" t="s">
        <v>69</v>
      </c>
      <c r="FB217" s="232" t="s">
        <v>70</v>
      </c>
      <c r="FC217" s="231" t="s">
        <v>69</v>
      </c>
      <c r="FF217" s="229" t="s">
        <v>86</v>
      </c>
      <c r="FG217" s="230" t="s">
        <v>68</v>
      </c>
      <c r="FH217" s="231" t="s">
        <v>69</v>
      </c>
      <c r="FI217" s="232" t="s">
        <v>70</v>
      </c>
      <c r="FJ217" s="231" t="s">
        <v>69</v>
      </c>
      <c r="FM217" s="229" t="s">
        <v>86</v>
      </c>
      <c r="FN217" s="230" t="s">
        <v>68</v>
      </c>
      <c r="FO217" s="231" t="s">
        <v>69</v>
      </c>
      <c r="FP217" s="232" t="s">
        <v>70</v>
      </c>
      <c r="FQ217" s="231" t="s">
        <v>69</v>
      </c>
      <c r="FT217" s="229" t="s">
        <v>86</v>
      </c>
      <c r="FU217" s="230" t="s">
        <v>68</v>
      </c>
      <c r="FV217" s="231" t="s">
        <v>69</v>
      </c>
      <c r="FW217" s="232" t="s">
        <v>70</v>
      </c>
      <c r="FX217" s="231" t="s">
        <v>69</v>
      </c>
      <c r="GA217" s="229" t="s">
        <v>86</v>
      </c>
      <c r="GB217" s="230" t="s">
        <v>68</v>
      </c>
      <c r="GC217" s="231" t="s">
        <v>69</v>
      </c>
      <c r="GD217" s="232" t="s">
        <v>70</v>
      </c>
      <c r="GE217" s="231" t="s">
        <v>69</v>
      </c>
      <c r="GH217" s="229" t="s">
        <v>86</v>
      </c>
      <c r="GI217" s="230" t="s">
        <v>68</v>
      </c>
      <c r="GJ217" s="231" t="s">
        <v>69</v>
      </c>
      <c r="GK217" s="232" t="s">
        <v>70</v>
      </c>
      <c r="GL217" s="231" t="s">
        <v>69</v>
      </c>
      <c r="GO217" s="229" t="s">
        <v>86</v>
      </c>
      <c r="GP217" s="230" t="s">
        <v>68</v>
      </c>
      <c r="GQ217" s="231" t="s">
        <v>69</v>
      </c>
      <c r="GR217" s="232" t="s">
        <v>70</v>
      </c>
      <c r="GS217" s="231" t="s">
        <v>69</v>
      </c>
      <c r="GV217" s="229" t="s">
        <v>86</v>
      </c>
      <c r="GW217" s="230" t="s">
        <v>68</v>
      </c>
      <c r="GX217" s="231" t="s">
        <v>69</v>
      </c>
      <c r="GY217" s="232" t="s">
        <v>70</v>
      </c>
      <c r="GZ217" s="231" t="s">
        <v>69</v>
      </c>
      <c r="HC217" s="229" t="s">
        <v>86</v>
      </c>
      <c r="HD217" s="230" t="s">
        <v>68</v>
      </c>
      <c r="HE217" s="231" t="s">
        <v>69</v>
      </c>
      <c r="HF217" s="232" t="s">
        <v>70</v>
      </c>
      <c r="HG217" s="231" t="s">
        <v>69</v>
      </c>
      <c r="HJ217" s="229" t="s">
        <v>86</v>
      </c>
      <c r="HK217" s="230" t="s">
        <v>68</v>
      </c>
      <c r="HL217" s="231" t="s">
        <v>69</v>
      </c>
      <c r="HM217" s="232" t="s">
        <v>70</v>
      </c>
      <c r="HN217" s="231" t="s">
        <v>69</v>
      </c>
      <c r="HQ217" s="229" t="s">
        <v>86</v>
      </c>
      <c r="HR217" s="230" t="s">
        <v>68</v>
      </c>
      <c r="HS217" s="231" t="s">
        <v>69</v>
      </c>
      <c r="HT217" s="232" t="s">
        <v>70</v>
      </c>
      <c r="HU217" s="231" t="s">
        <v>69</v>
      </c>
      <c r="HX217" s="229" t="s">
        <v>86</v>
      </c>
      <c r="HY217" s="230" t="s">
        <v>68</v>
      </c>
      <c r="HZ217" s="231" t="s">
        <v>69</v>
      </c>
      <c r="IA217" s="232" t="s">
        <v>70</v>
      </c>
      <c r="IB217" s="231" t="s">
        <v>69</v>
      </c>
      <c r="IE217" s="229" t="s">
        <v>86</v>
      </c>
      <c r="IF217" s="230" t="s">
        <v>68</v>
      </c>
      <c r="IG217" s="231" t="s">
        <v>69</v>
      </c>
      <c r="IH217" s="232" t="s">
        <v>70</v>
      </c>
      <c r="II217" s="231" t="s">
        <v>69</v>
      </c>
      <c r="IK217" s="229" t="s">
        <v>86</v>
      </c>
      <c r="IL217" s="230" t="s">
        <v>68</v>
      </c>
      <c r="IM217" s="231" t="s">
        <v>69</v>
      </c>
      <c r="IN217" s="232" t="s">
        <v>70</v>
      </c>
      <c r="IO217" s="231" t="s">
        <v>69</v>
      </c>
      <c r="IQ217" s="229" t="s">
        <v>86</v>
      </c>
      <c r="IR217" s="230" t="s">
        <v>68</v>
      </c>
      <c r="IS217" s="231" t="s">
        <v>69</v>
      </c>
      <c r="IT217" s="232" t="s">
        <v>70</v>
      </c>
      <c r="IU217" s="231" t="s">
        <v>69</v>
      </c>
      <c r="IW217" s="229" t="s">
        <v>86</v>
      </c>
      <c r="IX217" s="230" t="s">
        <v>68</v>
      </c>
      <c r="IY217" s="231" t="s">
        <v>69</v>
      </c>
      <c r="IZ217" s="232" t="s">
        <v>70</v>
      </c>
      <c r="JA217" s="231" t="s">
        <v>69</v>
      </c>
      <c r="JC217" s="229" t="s">
        <v>86</v>
      </c>
      <c r="JD217" s="230" t="s">
        <v>68</v>
      </c>
      <c r="JE217" s="231" t="s">
        <v>69</v>
      </c>
      <c r="JF217" s="232" t="s">
        <v>70</v>
      </c>
      <c r="JG217" s="231" t="s">
        <v>69</v>
      </c>
      <c r="JI217" s="229" t="s">
        <v>86</v>
      </c>
      <c r="JJ217" s="230" t="s">
        <v>68</v>
      </c>
      <c r="JK217" s="231" t="s">
        <v>69</v>
      </c>
      <c r="JL217" s="232" t="s">
        <v>70</v>
      </c>
      <c r="JM217" s="231" t="s">
        <v>69</v>
      </c>
      <c r="JO217" s="229" t="s">
        <v>86</v>
      </c>
      <c r="JP217" s="230" t="s">
        <v>68</v>
      </c>
      <c r="JQ217" s="231" t="s">
        <v>69</v>
      </c>
      <c r="JR217" s="232" t="s">
        <v>70</v>
      </c>
      <c r="JS217" s="231" t="s">
        <v>69</v>
      </c>
      <c r="JU217" s="229" t="s">
        <v>86</v>
      </c>
      <c r="JV217" s="230" t="s">
        <v>68</v>
      </c>
      <c r="JW217" s="231" t="s">
        <v>69</v>
      </c>
      <c r="JX217" s="232" t="s">
        <v>70</v>
      </c>
      <c r="JY217" s="231" t="s">
        <v>69</v>
      </c>
      <c r="KA217" s="301" t="s">
        <v>86</v>
      </c>
      <c r="KB217" s="302" t="s">
        <v>68</v>
      </c>
      <c r="KC217" s="303" t="s">
        <v>69</v>
      </c>
      <c r="KD217" s="304" t="s">
        <v>70</v>
      </c>
      <c r="KE217" s="303" t="s">
        <v>69</v>
      </c>
      <c r="KG217" s="301" t="s">
        <v>86</v>
      </c>
      <c r="KH217" s="302" t="s">
        <v>68</v>
      </c>
      <c r="KI217" s="303" t="s">
        <v>69</v>
      </c>
      <c r="KJ217" s="304" t="s">
        <v>70</v>
      </c>
      <c r="KK217" s="303" t="s">
        <v>69</v>
      </c>
      <c r="KM217" s="301" t="s">
        <v>86</v>
      </c>
      <c r="KN217" s="302" t="s">
        <v>68</v>
      </c>
      <c r="KO217" s="303" t="s">
        <v>69</v>
      </c>
      <c r="KP217" s="304" t="s">
        <v>70</v>
      </c>
      <c r="KQ217" s="303" t="s">
        <v>69</v>
      </c>
      <c r="KS217" s="301" t="s">
        <v>86</v>
      </c>
      <c r="KT217" s="302" t="s">
        <v>68</v>
      </c>
      <c r="KU217" s="303" t="s">
        <v>69</v>
      </c>
      <c r="KV217" s="304" t="s">
        <v>70</v>
      </c>
      <c r="KW217" s="303" t="s">
        <v>69</v>
      </c>
      <c r="KY217" s="301" t="s">
        <v>86</v>
      </c>
      <c r="KZ217" s="302" t="s">
        <v>68</v>
      </c>
      <c r="LA217" s="303" t="s">
        <v>69</v>
      </c>
      <c r="LB217" s="304" t="s">
        <v>70</v>
      </c>
      <c r="LC217" s="303" t="s">
        <v>69</v>
      </c>
      <c r="LE217" s="301" t="s">
        <v>86</v>
      </c>
      <c r="LF217" s="302" t="s">
        <v>68</v>
      </c>
      <c r="LG217" s="303" t="s">
        <v>69</v>
      </c>
      <c r="LH217" s="304" t="s">
        <v>70</v>
      </c>
      <c r="LI217" s="303" t="s">
        <v>69</v>
      </c>
      <c r="LK217" s="301" t="s">
        <v>86</v>
      </c>
      <c r="LL217" s="302" t="s">
        <v>68</v>
      </c>
      <c r="LM217" s="303" t="s">
        <v>69</v>
      </c>
      <c r="LN217" s="304" t="s">
        <v>70</v>
      </c>
      <c r="LO217" s="303" t="s">
        <v>69</v>
      </c>
      <c r="LQ217" s="301" t="s">
        <v>86</v>
      </c>
      <c r="LR217" s="302" t="s">
        <v>68</v>
      </c>
      <c r="LS217" s="303" t="s">
        <v>69</v>
      </c>
      <c r="LT217" s="304" t="s">
        <v>70</v>
      </c>
      <c r="LU217" s="303" t="s">
        <v>69</v>
      </c>
    </row>
    <row r="218" spans="1:333" ht="18">
      <c r="A218" s="169"/>
      <c r="B218" s="170"/>
      <c r="C218" s="169"/>
      <c r="D218" s="171"/>
      <c r="E218" s="169"/>
      <c r="H218" s="169"/>
      <c r="I218" s="170"/>
      <c r="J218" s="169"/>
      <c r="K218" s="171"/>
      <c r="L218" s="169"/>
      <c r="O218" s="169"/>
      <c r="P218" s="170"/>
      <c r="Q218" s="169"/>
      <c r="R218" s="171"/>
      <c r="S218" s="169"/>
      <c r="V218" s="169"/>
      <c r="W218" s="170"/>
      <c r="X218" s="169"/>
      <c r="Y218" s="171"/>
      <c r="Z218" s="169"/>
      <c r="AC218" s="169"/>
      <c r="AD218" s="170"/>
      <c r="AE218" s="169"/>
      <c r="AF218" s="171"/>
      <c r="AG218" s="169"/>
      <c r="AJ218" s="169"/>
      <c r="AK218" s="170"/>
      <c r="AL218" s="169"/>
      <c r="AM218" s="171"/>
      <c r="AN218" s="169"/>
      <c r="AQ218" s="169"/>
      <c r="AR218" s="170"/>
      <c r="AS218" s="169"/>
      <c r="AT218" s="171"/>
      <c r="AU218" s="169"/>
      <c r="AX218" s="169"/>
      <c r="AY218" s="170"/>
      <c r="AZ218" s="169"/>
      <c r="BA218" s="171"/>
      <c r="BB218" s="169"/>
      <c r="BE218" s="169"/>
      <c r="BF218" s="170"/>
      <c r="BG218" s="169"/>
      <c r="BH218" s="171"/>
      <c r="BI218" s="169"/>
      <c r="BL218" s="169"/>
      <c r="BM218" s="170"/>
      <c r="BN218" s="169"/>
      <c r="BO218" s="171"/>
      <c r="BP218" s="169"/>
      <c r="BS218" s="169"/>
      <c r="BT218" s="170"/>
      <c r="BU218" s="169"/>
      <c r="BV218" s="171"/>
      <c r="BW218" s="169"/>
      <c r="BX218" s="169"/>
      <c r="BZ218" s="169"/>
      <c r="CA218" s="170"/>
      <c r="CB218" s="169"/>
      <c r="CC218" s="171"/>
      <c r="CD218" s="169"/>
      <c r="CG218" s="169"/>
      <c r="CH218" s="170"/>
      <c r="CI218" s="169"/>
      <c r="CJ218" s="171"/>
      <c r="CK218" s="169"/>
      <c r="CN218" s="169"/>
      <c r="CO218" s="170"/>
      <c r="CP218" s="169"/>
      <c r="CQ218" s="171"/>
      <c r="CR218" s="169"/>
      <c r="CU218" s="169"/>
      <c r="CV218" s="170"/>
      <c r="CW218" s="169"/>
      <c r="CX218" s="171"/>
      <c r="CY218" s="169"/>
      <c r="DB218" s="169"/>
      <c r="DC218" s="170"/>
      <c r="DD218" s="169"/>
      <c r="DE218" s="171"/>
      <c r="DF218" s="169"/>
      <c r="DI218" s="169"/>
      <c r="DJ218" s="170"/>
      <c r="DK218" s="169"/>
      <c r="DL218" s="171"/>
      <c r="DM218" s="169"/>
      <c r="DP218" s="169"/>
      <c r="DQ218" s="170"/>
      <c r="DR218" s="169"/>
      <c r="DS218" s="171"/>
      <c r="DT218" s="169"/>
      <c r="DW218" s="169"/>
      <c r="DX218" s="170"/>
      <c r="DY218" s="169"/>
      <c r="DZ218" s="171"/>
      <c r="EA218" s="169"/>
      <c r="ED218" s="169"/>
      <c r="EE218" s="170"/>
      <c r="EF218" s="169"/>
      <c r="EG218" s="171"/>
      <c r="EH218" s="169"/>
      <c r="EK218" s="169"/>
      <c r="EL218" s="170"/>
      <c r="EM218" s="169"/>
      <c r="EN218" s="171"/>
      <c r="EO218" s="169"/>
      <c r="ER218" s="169"/>
      <c r="ES218" s="170"/>
      <c r="ET218" s="169"/>
      <c r="EU218" s="171"/>
      <c r="EV218" s="169"/>
      <c r="EY218" s="169"/>
      <c r="EZ218" s="170"/>
      <c r="FA218" s="169"/>
      <c r="FB218" s="171"/>
      <c r="FC218" s="169"/>
      <c r="FF218" s="169"/>
      <c r="FG218" s="170"/>
      <c r="FH218" s="169"/>
      <c r="FI218" s="171"/>
      <c r="FJ218" s="169"/>
      <c r="FM218" s="169"/>
      <c r="FN218" s="170"/>
      <c r="FO218" s="169"/>
      <c r="FP218" s="171"/>
      <c r="FQ218" s="169"/>
      <c r="FT218" s="169"/>
      <c r="FU218" s="170"/>
      <c r="FV218" s="169"/>
      <c r="FW218" s="171"/>
      <c r="FX218" s="169"/>
      <c r="GA218" s="169"/>
      <c r="GB218" s="170"/>
      <c r="GC218" s="169"/>
      <c r="GD218" s="171"/>
      <c r="GE218" s="169"/>
      <c r="GH218" s="169"/>
      <c r="GI218" s="170"/>
      <c r="GJ218" s="169"/>
      <c r="GK218" s="171"/>
      <c r="GL218" s="169"/>
      <c r="GO218" s="169"/>
      <c r="GP218" s="170"/>
      <c r="GQ218" s="169"/>
      <c r="GR218" s="171"/>
      <c r="GS218" s="169"/>
      <c r="GV218" s="169"/>
      <c r="GW218" s="170"/>
      <c r="GX218" s="169"/>
      <c r="GY218" s="171"/>
      <c r="GZ218" s="169"/>
      <c r="HC218" s="169"/>
      <c r="HD218" s="170"/>
      <c r="HE218" s="169"/>
      <c r="HF218" s="171"/>
      <c r="HG218" s="169"/>
      <c r="HJ218" s="169"/>
      <c r="HK218" s="170"/>
      <c r="HL218" s="169"/>
      <c r="HM218" s="171"/>
      <c r="HN218" s="169"/>
      <c r="HQ218" s="169"/>
      <c r="HR218" s="170"/>
      <c r="HS218" s="169"/>
      <c r="HT218" s="171"/>
      <c r="HU218" s="169"/>
      <c r="HX218" s="169"/>
      <c r="HY218" s="170"/>
      <c r="HZ218" s="169"/>
      <c r="IA218" s="171"/>
      <c r="IB218" s="169"/>
      <c r="IE218" s="169"/>
      <c r="IF218" s="170"/>
      <c r="IG218" s="169"/>
      <c r="IH218" s="171"/>
      <c r="II218" s="169"/>
      <c r="IK218" s="169"/>
      <c r="IL218" s="170"/>
      <c r="IM218" s="169"/>
      <c r="IN218" s="171"/>
      <c r="IO218" s="169"/>
      <c r="IQ218" s="169"/>
      <c r="IR218" s="170"/>
      <c r="IS218" s="169"/>
      <c r="IT218" s="171"/>
      <c r="IU218" s="169"/>
      <c r="IW218" s="169"/>
      <c r="IX218" s="170"/>
      <c r="IY218" s="169"/>
      <c r="IZ218" s="171"/>
      <c r="JA218" s="169"/>
      <c r="JC218" s="169"/>
      <c r="JD218" s="170"/>
      <c r="JE218" s="169"/>
      <c r="JF218" s="171"/>
      <c r="JG218" s="169"/>
      <c r="JI218" s="169"/>
      <c r="JJ218" s="170"/>
      <c r="JK218" s="169"/>
      <c r="JL218" s="171"/>
      <c r="JM218" s="169"/>
      <c r="JO218" s="169"/>
      <c r="JP218" s="170"/>
      <c r="JQ218" s="169"/>
      <c r="JR218" s="171"/>
      <c r="JS218" s="169"/>
      <c r="JU218" s="169"/>
      <c r="JV218" s="170"/>
      <c r="JW218" s="169"/>
      <c r="JX218" s="171"/>
      <c r="JY218" s="169"/>
      <c r="KA218" s="308"/>
      <c r="KB218" s="309"/>
      <c r="KC218" s="308"/>
      <c r="KD218" s="310"/>
      <c r="KE218" s="308"/>
      <c r="KG218" s="308"/>
      <c r="KH218" s="309"/>
      <c r="KI218" s="308"/>
      <c r="KJ218" s="310"/>
      <c r="KK218" s="308"/>
      <c r="KM218" s="308"/>
      <c r="KN218" s="309"/>
      <c r="KO218" s="308"/>
      <c r="KP218" s="310"/>
      <c r="KQ218" s="308"/>
      <c r="KS218" s="308"/>
      <c r="KT218" s="309"/>
      <c r="KU218" s="308"/>
      <c r="KV218" s="310"/>
      <c r="KW218" s="308"/>
      <c r="KY218" s="308"/>
      <c r="KZ218" s="309"/>
      <c r="LA218" s="308"/>
      <c r="LB218" s="310"/>
      <c r="LC218" s="308"/>
      <c r="LE218" s="308"/>
      <c r="LF218" s="309"/>
      <c r="LG218" s="308"/>
      <c r="LH218" s="310"/>
      <c r="LI218" s="308"/>
      <c r="LK218" s="308"/>
      <c r="LL218" s="309"/>
      <c r="LM218" s="308"/>
      <c r="LN218" s="310"/>
      <c r="LO218" s="308"/>
      <c r="LQ218" s="308"/>
      <c r="LR218" s="309"/>
      <c r="LS218" s="308"/>
      <c r="LT218" s="310"/>
      <c r="LU218" s="308"/>
    </row>
    <row r="219" spans="1:333" ht="18">
      <c r="A219" s="227" t="s">
        <v>39</v>
      </c>
      <c r="B219" s="226">
        <v>6285972.1100000013</v>
      </c>
      <c r="C219" s="235">
        <v>2.4398817744071051E-2</v>
      </c>
      <c r="D219" s="228">
        <v>179</v>
      </c>
      <c r="E219" s="235">
        <v>3.2551372976904892E-2</v>
      </c>
      <c r="H219" s="227" t="s">
        <v>39</v>
      </c>
      <c r="I219" s="226">
        <v>5299123.03</v>
      </c>
      <c r="J219" s="235">
        <v>2.3390175072936611E-2</v>
      </c>
      <c r="K219" s="228">
        <v>156</v>
      </c>
      <c r="L219" s="235">
        <v>3.1591737545565005E-2</v>
      </c>
      <c r="O219" s="227" t="s">
        <v>39</v>
      </c>
      <c r="P219" s="226">
        <v>4833423.9400000004</v>
      </c>
      <c r="Q219" s="235">
        <v>2.3423995265559754E-2</v>
      </c>
      <c r="R219" s="228">
        <v>146</v>
      </c>
      <c r="S219" s="235">
        <v>3.1856862317259434E-2</v>
      </c>
      <c r="V219" s="227" t="s">
        <v>39</v>
      </c>
      <c r="W219" s="226">
        <v>4512184.03</v>
      </c>
      <c r="X219" s="235">
        <v>2.3910707745114734E-2</v>
      </c>
      <c r="Y219" s="228">
        <v>134</v>
      </c>
      <c r="Z219" s="235">
        <v>3.1381733021077281E-2</v>
      </c>
      <c r="AC219" s="227" t="s">
        <v>39</v>
      </c>
      <c r="AD219" s="226">
        <v>4211176.2699999996</v>
      </c>
      <c r="AE219" s="235">
        <v>2.3989459342674387E-2</v>
      </c>
      <c r="AF219" s="228">
        <v>128</v>
      </c>
      <c r="AG219" s="235">
        <v>3.1620553359683792E-2</v>
      </c>
      <c r="AJ219" s="227" t="s">
        <v>39</v>
      </c>
      <c r="AK219" s="226">
        <v>3926817.75</v>
      </c>
      <c r="AL219" s="235">
        <v>2.4115106619924248E-2</v>
      </c>
      <c r="AM219" s="228">
        <v>124</v>
      </c>
      <c r="AN219" s="235">
        <v>3.2665964172813484E-2</v>
      </c>
      <c r="AQ219" s="227" t="s">
        <v>39</v>
      </c>
      <c r="AR219" s="226">
        <v>3804187.81</v>
      </c>
      <c r="AS219" s="235">
        <v>2.4702502100299582E-2</v>
      </c>
      <c r="AT219" s="228">
        <v>119</v>
      </c>
      <c r="AU219" s="235">
        <v>3.3028032195392729E-2</v>
      </c>
      <c r="AX219" s="227" t="s">
        <v>39</v>
      </c>
      <c r="AY219" s="226">
        <v>3641170.62</v>
      </c>
      <c r="AZ219" s="235">
        <v>2.4974113318824841E-2</v>
      </c>
      <c r="BA219" s="228">
        <v>115</v>
      </c>
      <c r="BB219" s="235">
        <v>3.3527696793002916E-2</v>
      </c>
      <c r="BE219" s="227" t="s">
        <v>39</v>
      </c>
      <c r="BF219" s="226">
        <v>3474985.88</v>
      </c>
      <c r="BG219" s="235">
        <v>2.5007209427864201E-2</v>
      </c>
      <c r="BH219" s="228">
        <v>112</v>
      </c>
      <c r="BI219" s="235">
        <v>3.3918837068443369E-2</v>
      </c>
      <c r="BL219" s="227" t="s">
        <v>39</v>
      </c>
      <c r="BM219" s="226">
        <v>3219371.1</v>
      </c>
      <c r="BN219" s="235">
        <v>2.467561610574872E-2</v>
      </c>
      <c r="BO219" s="228">
        <v>105</v>
      </c>
      <c r="BP219" s="235">
        <v>3.328050713153724E-2</v>
      </c>
      <c r="BS219" s="227" t="s">
        <v>39</v>
      </c>
      <c r="BT219" s="226">
        <v>3111817.33</v>
      </c>
      <c r="BU219" s="235">
        <v>2.4947423123564648E-2</v>
      </c>
      <c r="BV219" s="228">
        <v>100</v>
      </c>
      <c r="BW219" s="235">
        <v>3.3025099075297229E-2</v>
      </c>
      <c r="BX219" s="235"/>
      <c r="BZ219" s="227" t="s">
        <v>39</v>
      </c>
      <c r="CA219" s="226">
        <v>2891230.81</v>
      </c>
      <c r="CB219" s="235">
        <v>2.434521334477855E-2</v>
      </c>
      <c r="CC219" s="228">
        <v>95</v>
      </c>
      <c r="CD219" s="235">
        <v>3.2679738562091505E-2</v>
      </c>
      <c r="CG219" s="227" t="s">
        <v>39</v>
      </c>
      <c r="CH219" s="226">
        <v>2738642.82</v>
      </c>
      <c r="CI219" s="235">
        <v>2.3844969689241005E-2</v>
      </c>
      <c r="CJ219" s="228">
        <v>94</v>
      </c>
      <c r="CK219" s="235">
        <v>3.33569907735983E-2</v>
      </c>
      <c r="CN219" s="227" t="s">
        <v>39</v>
      </c>
      <c r="CO219" s="226">
        <v>2612693.06</v>
      </c>
      <c r="CP219" s="235">
        <v>2.3686911335625845E-2</v>
      </c>
      <c r="CQ219" s="228">
        <v>87</v>
      </c>
      <c r="CR219" s="235">
        <v>3.2127031019202362E-2</v>
      </c>
      <c r="CU219" s="227" t="s">
        <v>39</v>
      </c>
      <c r="CV219" s="226">
        <v>2542330.3800000008</v>
      </c>
      <c r="CW219" s="235">
        <v>2.4246942364249992E-2</v>
      </c>
      <c r="CX219" s="228">
        <v>83</v>
      </c>
      <c r="CY219" s="235">
        <v>3.2021604938271608E-2</v>
      </c>
      <c r="DB219" s="227" t="s">
        <v>39</v>
      </c>
      <c r="DC219" s="226">
        <v>2486808.2800000017</v>
      </c>
      <c r="DD219" s="235">
        <v>2.4732798224820676E-2</v>
      </c>
      <c r="DE219" s="228">
        <v>80</v>
      </c>
      <c r="DF219" s="235">
        <v>3.2167269802975469E-2</v>
      </c>
      <c r="DI219" s="227" t="s">
        <v>39</v>
      </c>
      <c r="DJ219" s="226">
        <v>2448006.7600000007</v>
      </c>
      <c r="DK219" s="235">
        <v>2.4927485843532007E-2</v>
      </c>
      <c r="DL219" s="228">
        <v>79</v>
      </c>
      <c r="DM219" s="235">
        <v>3.2496914849856028E-2</v>
      </c>
      <c r="DP219" s="227" t="s">
        <v>39</v>
      </c>
      <c r="DQ219" s="226">
        <v>2343383.5699999998</v>
      </c>
      <c r="DR219" s="235">
        <v>2.4893845599741778E-2</v>
      </c>
      <c r="DS219" s="228">
        <v>75</v>
      </c>
      <c r="DT219" s="235">
        <v>3.1874203144921377E-2</v>
      </c>
      <c r="DW219" s="227" t="s">
        <v>39</v>
      </c>
      <c r="DX219" s="226">
        <v>2090915.8300000003</v>
      </c>
      <c r="DY219" s="235">
        <v>2.3252419909555688E-2</v>
      </c>
      <c r="DZ219" s="228">
        <v>69</v>
      </c>
      <c r="EA219" s="235">
        <v>3.0817329164805715E-2</v>
      </c>
      <c r="ED219" s="227" t="s">
        <v>39</v>
      </c>
      <c r="EE219" s="226">
        <v>1939652.4500000004</v>
      </c>
      <c r="EF219" s="235">
        <v>2.3082780338366384E-2</v>
      </c>
      <c r="EG219" s="228">
        <v>64</v>
      </c>
      <c r="EH219" s="235">
        <v>3.073967339097022E-2</v>
      </c>
      <c r="EK219" s="227" t="s">
        <v>39</v>
      </c>
      <c r="EL219" s="226">
        <v>1934970.18</v>
      </c>
      <c r="EM219" s="235">
        <v>2.441918798863827E-2</v>
      </c>
      <c r="EN219" s="228">
        <v>62</v>
      </c>
      <c r="EO219" s="235">
        <v>3.1697341513292433E-2</v>
      </c>
      <c r="ER219" s="227" t="s">
        <v>39</v>
      </c>
      <c r="ES219" s="226">
        <v>1784683.1000000006</v>
      </c>
      <c r="ET219" s="235">
        <v>2.3849408192044716E-2</v>
      </c>
      <c r="EU219" s="228">
        <v>56</v>
      </c>
      <c r="EV219" s="235">
        <v>3.0091348737238045E-2</v>
      </c>
      <c r="EY219" s="227" t="s">
        <v>39</v>
      </c>
      <c r="EZ219" s="226">
        <v>1615217.9500000004</v>
      </c>
      <c r="FA219" s="235">
        <v>2.3249942723289937E-2</v>
      </c>
      <c r="FB219" s="228">
        <v>51</v>
      </c>
      <c r="FC219" s="235">
        <v>2.9310344827586206E-2</v>
      </c>
      <c r="FF219" s="227" t="s">
        <v>39</v>
      </c>
      <c r="FG219" s="226">
        <v>1581858.8500000003</v>
      </c>
      <c r="FH219" s="235">
        <v>2.4791100749211457E-2</v>
      </c>
      <c r="FI219" s="228">
        <v>48</v>
      </c>
      <c r="FJ219" s="235">
        <v>2.9869321717485998E-2</v>
      </c>
      <c r="FM219" s="227" t="s">
        <v>39</v>
      </c>
      <c r="FN219" s="226">
        <v>1539512.63</v>
      </c>
      <c r="FO219" s="235">
        <v>2.5838245536664511E-2</v>
      </c>
      <c r="FP219" s="228">
        <v>44</v>
      </c>
      <c r="FQ219" s="235">
        <v>2.9411764705882353E-2</v>
      </c>
      <c r="FT219" s="227" t="s">
        <v>39</v>
      </c>
      <c r="FU219" s="226">
        <v>1437884.6</v>
      </c>
      <c r="FV219" s="235">
        <v>2.57196212315116E-2</v>
      </c>
      <c r="FW219" s="228">
        <v>44</v>
      </c>
      <c r="FX219" s="235">
        <v>3.1272210376687988E-2</v>
      </c>
      <c r="GA219" s="227" t="s">
        <v>39</v>
      </c>
      <c r="GB219" s="226">
        <v>1331838.9300000004</v>
      </c>
      <c r="GC219" s="235">
        <v>2.5575550527403183E-2</v>
      </c>
      <c r="GD219" s="228">
        <v>40</v>
      </c>
      <c r="GE219" s="235">
        <v>3.1570639305445937E-2</v>
      </c>
      <c r="GH219" s="227" t="s">
        <v>39</v>
      </c>
      <c r="GI219" s="226">
        <v>1371606.3200000003</v>
      </c>
      <c r="GJ219" s="235">
        <v>2.8656906082514286E-2</v>
      </c>
      <c r="GK219" s="228">
        <v>35</v>
      </c>
      <c r="GL219" s="235">
        <v>3.111111111111111E-2</v>
      </c>
      <c r="GO219" s="227" t="s">
        <v>39</v>
      </c>
      <c r="GP219" s="226">
        <v>1289299.9200000002</v>
      </c>
      <c r="GQ219" s="235">
        <v>2.9493064620785655E-2</v>
      </c>
      <c r="GR219" s="228">
        <v>34</v>
      </c>
      <c r="GS219" s="235">
        <v>3.2692307692307694E-2</v>
      </c>
      <c r="GV219" s="227" t="s">
        <v>39</v>
      </c>
      <c r="GW219" s="226">
        <v>1188669.8600000001</v>
      </c>
      <c r="GX219" s="235">
        <v>2.923638322184061E-2</v>
      </c>
      <c r="GY219" s="228">
        <v>30</v>
      </c>
      <c r="GZ219" s="235">
        <v>3.0991735537190084E-2</v>
      </c>
      <c r="HC219" s="227" t="s">
        <v>39</v>
      </c>
      <c r="HD219" s="226">
        <v>1174302.9700000002</v>
      </c>
      <c r="HE219" s="235">
        <v>3.1458493422238144E-2</v>
      </c>
      <c r="HF219" s="228">
        <v>30</v>
      </c>
      <c r="HG219" s="235">
        <v>3.4090909090909088E-2</v>
      </c>
      <c r="HJ219" s="227" t="s">
        <v>39</v>
      </c>
      <c r="HK219" s="226">
        <v>1139971.53</v>
      </c>
      <c r="HL219" s="235">
        <v>3.3690875039637018E-2</v>
      </c>
      <c r="HM219" s="228">
        <v>29</v>
      </c>
      <c r="HN219" s="235">
        <v>3.580246913580247E-2</v>
      </c>
      <c r="HQ219" s="227" t="s">
        <v>39</v>
      </c>
      <c r="HR219" s="226">
        <v>1101747.8699999999</v>
      </c>
      <c r="HS219" s="235">
        <v>3.4976538578287093E-2</v>
      </c>
      <c r="HT219" s="228">
        <v>28</v>
      </c>
      <c r="HU219" s="235">
        <v>3.6745406824146981E-2</v>
      </c>
      <c r="HX219" s="227" t="s">
        <v>39</v>
      </c>
      <c r="HY219" s="226">
        <v>1056684.29</v>
      </c>
      <c r="HZ219" s="235">
        <v>3.5734111668011867E-2</v>
      </c>
      <c r="IA219" s="228">
        <v>28</v>
      </c>
      <c r="IB219" s="235">
        <v>3.8567493112947659E-2</v>
      </c>
      <c r="IE219" s="227" t="s">
        <v>39</v>
      </c>
      <c r="IF219" s="226">
        <v>974253.71000000008</v>
      </c>
      <c r="IG219" s="235">
        <v>3.6229048759992562E-2</v>
      </c>
      <c r="IH219" s="228">
        <v>25</v>
      </c>
      <c r="II219" s="235">
        <v>3.7425149700598799E-2</v>
      </c>
      <c r="IK219" s="227" t="s">
        <v>39</v>
      </c>
      <c r="IL219" s="226">
        <v>632391.1</v>
      </c>
      <c r="IM219" s="235">
        <v>2.5642227641261308E-2</v>
      </c>
      <c r="IN219" s="228">
        <v>17</v>
      </c>
      <c r="IO219" s="235">
        <v>2.7914614121510674E-2</v>
      </c>
      <c r="IQ219" s="227" t="s">
        <v>39</v>
      </c>
      <c r="IR219" s="226">
        <v>470285.62</v>
      </c>
      <c r="IS219" s="235">
        <v>2.0801830935568501E-2</v>
      </c>
      <c r="IT219" s="228">
        <v>15</v>
      </c>
      <c r="IU219" s="235">
        <v>2.6690391459074734E-2</v>
      </c>
      <c r="IW219" s="227" t="s">
        <v>39</v>
      </c>
      <c r="IX219" s="226">
        <v>413092.50000000006</v>
      </c>
      <c r="IY219" s="235">
        <v>1.9737404785790343E-2</v>
      </c>
      <c r="IZ219" s="228">
        <v>14</v>
      </c>
      <c r="JA219" s="235">
        <v>2.734375E-2</v>
      </c>
      <c r="JC219" s="227" t="s">
        <v>39</v>
      </c>
      <c r="JD219" s="226">
        <v>376136.10000000003</v>
      </c>
      <c r="JE219" s="235">
        <v>2.0894101526204124E-2</v>
      </c>
      <c r="JF219" s="228">
        <v>13</v>
      </c>
      <c r="JG219" s="235">
        <v>2.7083333333333334E-2</v>
      </c>
      <c r="JI219" s="227" t="s">
        <v>39</v>
      </c>
      <c r="JJ219" s="226">
        <v>363720.5</v>
      </c>
      <c r="JK219" s="235">
        <v>2.175712104427548E-2</v>
      </c>
      <c r="JL219" s="228">
        <v>13</v>
      </c>
      <c r="JM219" s="235">
        <v>2.8953229398663696E-2</v>
      </c>
      <c r="JO219" s="227" t="s">
        <v>39</v>
      </c>
      <c r="JP219" s="226">
        <v>350736.08</v>
      </c>
      <c r="JQ219" s="235">
        <v>2.2575543896012809E-2</v>
      </c>
      <c r="JR219" s="228">
        <v>13</v>
      </c>
      <c r="JS219" s="235">
        <v>3.0660377358490566E-2</v>
      </c>
      <c r="JU219" s="227" t="s">
        <v>39</v>
      </c>
      <c r="JV219" s="226">
        <v>307654.08</v>
      </c>
      <c r="JW219" s="235">
        <v>2.1914707405972771E-2</v>
      </c>
      <c r="JX219" s="228">
        <v>11</v>
      </c>
      <c r="JY219" s="235">
        <v>2.7638190954773871E-2</v>
      </c>
      <c r="KA219" s="271" t="s">
        <v>39</v>
      </c>
      <c r="KB219" s="272">
        <v>295735.2</v>
      </c>
      <c r="KC219" s="273">
        <v>2.26259526470419E-2</v>
      </c>
      <c r="KD219" s="274">
        <v>11</v>
      </c>
      <c r="KE219" s="273">
        <v>2.9177718832891247E-2</v>
      </c>
      <c r="KG219" s="271" t="s">
        <v>39</v>
      </c>
      <c r="KH219" s="272">
        <v>255932.26000000004</v>
      </c>
      <c r="KI219" s="273">
        <v>2.1010129867536816E-2</v>
      </c>
      <c r="KJ219" s="274">
        <v>10</v>
      </c>
      <c r="KK219" s="273">
        <v>2.8818443804034581E-2</v>
      </c>
      <c r="KM219" s="271" t="s">
        <v>39</v>
      </c>
      <c r="KN219" s="272">
        <v>185002.87</v>
      </c>
      <c r="KO219" s="273">
        <v>1.6573958012544503E-2</v>
      </c>
      <c r="KP219" s="274">
        <v>9</v>
      </c>
      <c r="KQ219" s="273">
        <v>2.7355623100303952E-2</v>
      </c>
      <c r="KS219" s="271" t="s">
        <v>39</v>
      </c>
      <c r="KT219" s="272">
        <v>147603.55000000002</v>
      </c>
      <c r="KU219" s="273">
        <v>1.4174072975432009E-2</v>
      </c>
      <c r="KV219" s="274">
        <v>8</v>
      </c>
      <c r="KW219" s="273">
        <v>2.5889967637540454E-2</v>
      </c>
      <c r="KY219" s="271" t="s">
        <v>39</v>
      </c>
      <c r="KZ219" s="272">
        <v>139313.60000000001</v>
      </c>
      <c r="LA219" s="273">
        <v>1.4187553708982363E-2</v>
      </c>
      <c r="LB219" s="274">
        <v>7</v>
      </c>
      <c r="LC219" s="273">
        <v>2.4305555555555556E-2</v>
      </c>
      <c r="LE219" s="271" t="s">
        <v>39</v>
      </c>
      <c r="LF219" s="272">
        <v>91636.73000000001</v>
      </c>
      <c r="LG219" s="273">
        <v>1.0047662410214687E-2</v>
      </c>
      <c r="LH219" s="274">
        <v>6</v>
      </c>
      <c r="LI219" s="273">
        <v>2.2556390977443608E-2</v>
      </c>
      <c r="LK219" s="271" t="s">
        <v>39</v>
      </c>
      <c r="LL219" s="272">
        <v>86440.83</v>
      </c>
      <c r="LM219" s="273">
        <v>1.0261956346192209E-2</v>
      </c>
      <c r="LN219" s="274">
        <v>6</v>
      </c>
      <c r="LO219" s="273">
        <v>2.34375E-2</v>
      </c>
      <c r="LQ219" s="271" t="s">
        <v>39</v>
      </c>
      <c r="LR219" s="272">
        <v>0</v>
      </c>
      <c r="LS219" s="273">
        <v>0</v>
      </c>
      <c r="LT219" s="274">
        <v>0</v>
      </c>
      <c r="LU219" s="273">
        <v>0</v>
      </c>
    </row>
    <row r="220" spans="1:333" ht="18">
      <c r="A220" s="227" t="s">
        <v>40</v>
      </c>
      <c r="B220" s="226">
        <v>22647203.670000024</v>
      </c>
      <c r="C220" s="235">
        <v>8.7904461726475522E-2</v>
      </c>
      <c r="D220" s="228">
        <v>529</v>
      </c>
      <c r="E220" s="235">
        <v>9.6199308965266406E-2</v>
      </c>
      <c r="H220" s="227" t="s">
        <v>40</v>
      </c>
      <c r="I220" s="226">
        <v>20069597.590000004</v>
      </c>
      <c r="J220" s="235">
        <v>8.8586620581535519E-2</v>
      </c>
      <c r="K220" s="228">
        <v>473</v>
      </c>
      <c r="L220" s="235">
        <v>9.5787768327257994E-2</v>
      </c>
      <c r="O220" s="227" t="s">
        <v>40</v>
      </c>
      <c r="P220" s="226">
        <v>18233831.980000034</v>
      </c>
      <c r="Q220" s="235">
        <v>8.8365762919718677E-2</v>
      </c>
      <c r="R220" s="228">
        <v>440</v>
      </c>
      <c r="S220" s="235">
        <v>9.6006982325987339E-2</v>
      </c>
      <c r="V220" s="227" t="s">
        <v>40</v>
      </c>
      <c r="W220" s="226">
        <v>17040789.320000004</v>
      </c>
      <c r="X220" s="235">
        <v>9.0301576901018477E-2</v>
      </c>
      <c r="Y220" s="228">
        <v>413</v>
      </c>
      <c r="Z220" s="235">
        <v>9.6721311475409841E-2</v>
      </c>
      <c r="AC220" s="227" t="s">
        <v>40</v>
      </c>
      <c r="AD220" s="226">
        <v>15697968.120000001</v>
      </c>
      <c r="AE220" s="235">
        <v>8.9425315833986385E-2</v>
      </c>
      <c r="AF220" s="228">
        <v>392</v>
      </c>
      <c r="AG220" s="235">
        <v>9.6837944664031617E-2</v>
      </c>
      <c r="AJ220" s="227" t="s">
        <v>40</v>
      </c>
      <c r="AK220" s="226">
        <v>14209082.760000004</v>
      </c>
      <c r="AL220" s="235">
        <v>8.7259854554932625E-2</v>
      </c>
      <c r="AM220" s="228">
        <v>362</v>
      </c>
      <c r="AN220" s="235">
        <v>9.5363540569020022E-2</v>
      </c>
      <c r="AQ220" s="227" t="s">
        <v>40</v>
      </c>
      <c r="AR220" s="226">
        <v>13663133.02</v>
      </c>
      <c r="AS220" s="235">
        <v>8.872158499535876E-2</v>
      </c>
      <c r="AT220" s="228">
        <v>349</v>
      </c>
      <c r="AU220" s="235">
        <v>9.6863724673882878E-2</v>
      </c>
      <c r="AX220" s="227" t="s">
        <v>40</v>
      </c>
      <c r="AY220" s="226">
        <v>12604469.890000021</v>
      </c>
      <c r="AZ220" s="235">
        <v>8.6451719023421122E-2</v>
      </c>
      <c r="BA220" s="228">
        <v>322</v>
      </c>
      <c r="BB220" s="235">
        <v>9.3877551020408165E-2</v>
      </c>
      <c r="BE220" s="227" t="s">
        <v>40</v>
      </c>
      <c r="BF220" s="226">
        <v>12174512.650000008</v>
      </c>
      <c r="BG220" s="235">
        <v>8.7612035856885873E-2</v>
      </c>
      <c r="BH220" s="228">
        <v>312</v>
      </c>
      <c r="BI220" s="235">
        <v>9.4488188976377951E-2</v>
      </c>
      <c r="BL220" s="227" t="s">
        <v>40</v>
      </c>
      <c r="BM220" s="226">
        <v>11608397.310000006</v>
      </c>
      <c r="BN220" s="235">
        <v>8.8975252223816706E-2</v>
      </c>
      <c r="BO220" s="228">
        <v>299</v>
      </c>
      <c r="BP220" s="235">
        <v>9.4770206022186998E-2</v>
      </c>
      <c r="BS220" s="227" t="s">
        <v>40</v>
      </c>
      <c r="BT220" s="226">
        <v>11115256.809999999</v>
      </c>
      <c r="BU220" s="235">
        <v>8.911095522633182E-2</v>
      </c>
      <c r="BV220" s="228">
        <v>286</v>
      </c>
      <c r="BW220" s="235">
        <v>9.4451783355350066E-2</v>
      </c>
      <c r="BX220" s="235"/>
      <c r="BZ220" s="227" t="s">
        <v>40</v>
      </c>
      <c r="CA220" s="226">
        <v>9971824.1699999999</v>
      </c>
      <c r="CB220" s="235">
        <v>8.3966380690052578E-2</v>
      </c>
      <c r="CC220" s="228">
        <v>272</v>
      </c>
      <c r="CD220" s="235">
        <v>9.3567251461988299E-2</v>
      </c>
      <c r="CG220" s="227" t="s">
        <v>40</v>
      </c>
      <c r="CH220" s="226">
        <v>9496945.1199999955</v>
      </c>
      <c r="CI220" s="235">
        <v>8.2688537137086432E-2</v>
      </c>
      <c r="CJ220" s="228">
        <v>263</v>
      </c>
      <c r="CK220" s="235">
        <v>9.3328601845280343E-2</v>
      </c>
      <c r="CN220" s="227" t="s">
        <v>40</v>
      </c>
      <c r="CO220" s="226">
        <v>8924203.5199999958</v>
      </c>
      <c r="CP220" s="235">
        <v>8.0907635403341255E-2</v>
      </c>
      <c r="CQ220" s="228">
        <v>250</v>
      </c>
      <c r="CR220" s="235">
        <v>9.2319054652880359E-2</v>
      </c>
      <c r="CU220" s="227" t="s">
        <v>40</v>
      </c>
      <c r="CV220" s="226">
        <v>8427139.8799999952</v>
      </c>
      <c r="CW220" s="235">
        <v>8.037207774932556E-2</v>
      </c>
      <c r="CX220" s="228">
        <v>234</v>
      </c>
      <c r="CY220" s="235">
        <v>9.0277777777777776E-2</v>
      </c>
      <c r="DB220" s="227" t="s">
        <v>40</v>
      </c>
      <c r="DC220" s="226">
        <v>8131528.6399999969</v>
      </c>
      <c r="DD220" s="235">
        <v>8.0872924032756671E-2</v>
      </c>
      <c r="DE220" s="228">
        <v>225</v>
      </c>
      <c r="DF220" s="235">
        <v>9.0470446320868522E-2</v>
      </c>
      <c r="DI220" s="227" t="s">
        <v>40</v>
      </c>
      <c r="DJ220" s="226">
        <v>8109535.0199999958</v>
      </c>
      <c r="DK220" s="235">
        <v>8.2577516823800323E-2</v>
      </c>
      <c r="DL220" s="228">
        <v>223</v>
      </c>
      <c r="DM220" s="235">
        <v>9.1731797614150554E-2</v>
      </c>
      <c r="DP220" s="227" t="s">
        <v>40</v>
      </c>
      <c r="DQ220" s="226">
        <v>7652305.0199999977</v>
      </c>
      <c r="DR220" s="235">
        <v>8.1290703787775073E-2</v>
      </c>
      <c r="DS220" s="228">
        <v>218</v>
      </c>
      <c r="DT220" s="235">
        <v>9.2647683807904807E-2</v>
      </c>
      <c r="DW220" s="227" t="s">
        <v>40</v>
      </c>
      <c r="DX220" s="226">
        <v>7202051.9399999985</v>
      </c>
      <c r="DY220" s="235">
        <v>8.0091763387390935E-2</v>
      </c>
      <c r="DZ220" s="228">
        <v>207</v>
      </c>
      <c r="EA220" s="235">
        <v>9.2451987494417145E-2</v>
      </c>
      <c r="ED220" s="227" t="s">
        <v>40</v>
      </c>
      <c r="EE220" s="226">
        <v>6957402.6899999976</v>
      </c>
      <c r="EF220" s="235">
        <v>8.2796378299024295E-2</v>
      </c>
      <c r="EG220" s="228">
        <v>194</v>
      </c>
      <c r="EH220" s="235">
        <v>9.3179634966378488E-2</v>
      </c>
      <c r="EK220" s="227" t="s">
        <v>40</v>
      </c>
      <c r="EL220" s="226">
        <v>6697263.2799999993</v>
      </c>
      <c r="EM220" s="235">
        <v>8.4518992971625101E-2</v>
      </c>
      <c r="EN220" s="228">
        <v>184</v>
      </c>
      <c r="EO220" s="235">
        <v>9.4069529652351741E-2</v>
      </c>
      <c r="ER220" s="227" t="s">
        <v>40</v>
      </c>
      <c r="ES220" s="226">
        <v>6380135.4299999969</v>
      </c>
      <c r="ET220" s="235">
        <v>8.5260209048091853E-2</v>
      </c>
      <c r="EU220" s="228">
        <v>178</v>
      </c>
      <c r="EV220" s="235">
        <v>9.5647501343363778E-2</v>
      </c>
      <c r="EY220" s="227" t="s">
        <v>40</v>
      </c>
      <c r="EZ220" s="226">
        <v>6024995.0799999963</v>
      </c>
      <c r="FA220" s="235">
        <v>8.6725627657929114E-2</v>
      </c>
      <c r="FB220" s="228">
        <v>167</v>
      </c>
      <c r="FC220" s="235">
        <v>9.5977011494252876E-2</v>
      </c>
      <c r="FF220" s="227" t="s">
        <v>40</v>
      </c>
      <c r="FG220" s="226">
        <v>5563976.4099999964</v>
      </c>
      <c r="FH220" s="235">
        <v>8.719937290646744E-2</v>
      </c>
      <c r="FI220" s="228">
        <v>158</v>
      </c>
      <c r="FJ220" s="235">
        <v>9.8319850653391411E-2</v>
      </c>
      <c r="FM220" s="227" t="s">
        <v>40</v>
      </c>
      <c r="FN220" s="226">
        <v>5353660.2799999984</v>
      </c>
      <c r="FO220" s="235">
        <v>8.9852584603042879E-2</v>
      </c>
      <c r="FP220" s="228">
        <v>152</v>
      </c>
      <c r="FQ220" s="235">
        <v>0.10160427807486631</v>
      </c>
      <c r="FT220" s="227" t="s">
        <v>40</v>
      </c>
      <c r="FU220" s="226">
        <v>4936694.7500000009</v>
      </c>
      <c r="FV220" s="235">
        <v>8.8303274898132889E-2</v>
      </c>
      <c r="FW220" s="228">
        <v>139</v>
      </c>
      <c r="FX220" s="235">
        <v>9.8791755508173415E-2</v>
      </c>
      <c r="GA220" s="227" t="s">
        <v>40</v>
      </c>
      <c r="GB220" s="226">
        <v>4658145.2000000011</v>
      </c>
      <c r="GC220" s="235">
        <v>8.9451228105023622E-2</v>
      </c>
      <c r="GD220" s="228">
        <v>127</v>
      </c>
      <c r="GE220" s="235">
        <v>0.10023677979479084</v>
      </c>
      <c r="GH220" s="227" t="s">
        <v>40</v>
      </c>
      <c r="GI220" s="226">
        <v>4439062.0100000026</v>
      </c>
      <c r="GJ220" s="235">
        <v>9.274511298185556E-2</v>
      </c>
      <c r="GK220" s="228">
        <v>115</v>
      </c>
      <c r="GL220" s="235">
        <v>0.10222222222222223</v>
      </c>
      <c r="GO220" s="227" t="s">
        <v>40</v>
      </c>
      <c r="GP220" s="226">
        <v>4296023.28</v>
      </c>
      <c r="GQ220" s="235">
        <v>9.8272628613394725E-2</v>
      </c>
      <c r="GR220" s="228">
        <v>113</v>
      </c>
      <c r="GS220" s="235">
        <v>0.10865384615384616</v>
      </c>
      <c r="GV220" s="227" t="s">
        <v>40</v>
      </c>
      <c r="GW220" s="226">
        <v>4143629.5899999994</v>
      </c>
      <c r="GX220" s="235">
        <v>0.10191622308199036</v>
      </c>
      <c r="GY220" s="228">
        <v>109</v>
      </c>
      <c r="GZ220" s="235">
        <v>0.11260330578512397</v>
      </c>
      <c r="HC220" s="227" t="s">
        <v>40</v>
      </c>
      <c r="HD220" s="226">
        <v>3921551.3000000007</v>
      </c>
      <c r="HE220" s="235">
        <v>0.10505474219827567</v>
      </c>
      <c r="HF220" s="228">
        <v>102</v>
      </c>
      <c r="HG220" s="235">
        <v>0.11590909090909091</v>
      </c>
      <c r="HJ220" s="227" t="s">
        <v>40</v>
      </c>
      <c r="HK220" s="226">
        <v>3560897.4800000009</v>
      </c>
      <c r="HL220" s="235">
        <v>0.10523925279751363</v>
      </c>
      <c r="HM220" s="228">
        <v>95</v>
      </c>
      <c r="HN220" s="235">
        <v>0.11728395061728394</v>
      </c>
      <c r="HQ220" s="227" t="s">
        <v>40</v>
      </c>
      <c r="HR220" s="226">
        <v>3334669.6900000004</v>
      </c>
      <c r="HS220" s="235">
        <v>0.10586378810800851</v>
      </c>
      <c r="HT220" s="228">
        <v>90</v>
      </c>
      <c r="HU220" s="235">
        <v>0.11811023622047244</v>
      </c>
      <c r="HX220" s="227" t="s">
        <v>40</v>
      </c>
      <c r="HY220" s="226">
        <v>3160097.88</v>
      </c>
      <c r="HZ220" s="235">
        <v>0.1068656850437017</v>
      </c>
      <c r="IA220" s="228">
        <v>85</v>
      </c>
      <c r="IB220" s="235">
        <v>0.11707988980716254</v>
      </c>
      <c r="IE220" s="227" t="s">
        <v>40</v>
      </c>
      <c r="IF220" s="226">
        <v>2907323.6700000009</v>
      </c>
      <c r="IG220" s="235">
        <v>0.1081130817572258</v>
      </c>
      <c r="IH220" s="228">
        <v>80</v>
      </c>
      <c r="II220" s="235">
        <v>0.11976047904191617</v>
      </c>
      <c r="IK220" s="227" t="s">
        <v>40</v>
      </c>
      <c r="IL220" s="226">
        <v>2655413.5799999996</v>
      </c>
      <c r="IM220" s="235">
        <v>0.10767184974623559</v>
      </c>
      <c r="IN220" s="228">
        <v>71</v>
      </c>
      <c r="IO220" s="235">
        <v>0.11658456486042693</v>
      </c>
      <c r="IQ220" s="227" t="s">
        <v>40</v>
      </c>
      <c r="IR220" s="226">
        <v>2394131.2700000009</v>
      </c>
      <c r="IS220" s="235">
        <v>0.10589801558486506</v>
      </c>
      <c r="IT220" s="228">
        <v>65</v>
      </c>
      <c r="IU220" s="235">
        <v>0.11565836298932385</v>
      </c>
      <c r="IW220" s="227" t="s">
        <v>40</v>
      </c>
      <c r="IX220" s="226">
        <v>2261614.8599999994</v>
      </c>
      <c r="IY220" s="235">
        <v>0.10805911015421131</v>
      </c>
      <c r="IZ220" s="228">
        <v>62</v>
      </c>
      <c r="JA220" s="235">
        <v>0.12109375</v>
      </c>
      <c r="JC220" s="227" t="s">
        <v>40</v>
      </c>
      <c r="JD220" s="226">
        <v>2173609.36</v>
      </c>
      <c r="JE220" s="235">
        <v>0.12074250423223819</v>
      </c>
      <c r="JF220" s="228">
        <v>59</v>
      </c>
      <c r="JG220" s="235">
        <v>0.12291666666666666</v>
      </c>
      <c r="JI220" s="227" t="s">
        <v>40</v>
      </c>
      <c r="JJ220" s="226">
        <v>1974441.1099999996</v>
      </c>
      <c r="JK220" s="235">
        <v>0.11810759697367519</v>
      </c>
      <c r="JL220" s="228">
        <v>55</v>
      </c>
      <c r="JM220" s="235">
        <v>0.12249443207126949</v>
      </c>
      <c r="JO220" s="227" t="s">
        <v>40</v>
      </c>
      <c r="JP220" s="226">
        <v>1851226.36</v>
      </c>
      <c r="JQ220" s="235">
        <v>0.11915638092219087</v>
      </c>
      <c r="JR220" s="228">
        <v>51</v>
      </c>
      <c r="JS220" s="235">
        <v>0.12028301886792453</v>
      </c>
      <c r="JU220" s="227" t="s">
        <v>40</v>
      </c>
      <c r="JV220" s="226">
        <v>1619001.0999999996</v>
      </c>
      <c r="JW220" s="235">
        <v>0.11532411790686492</v>
      </c>
      <c r="JX220" s="228">
        <v>48</v>
      </c>
      <c r="JY220" s="235">
        <v>0.12060301507537688</v>
      </c>
      <c r="KA220" s="271" t="s">
        <v>40</v>
      </c>
      <c r="KB220" s="272">
        <v>1587526.8900000004</v>
      </c>
      <c r="KC220" s="273">
        <v>0.12145766969588234</v>
      </c>
      <c r="KD220" s="274">
        <v>47</v>
      </c>
      <c r="KE220" s="273">
        <v>0.12466843501326259</v>
      </c>
      <c r="KG220" s="271" t="s">
        <v>40</v>
      </c>
      <c r="KH220" s="272">
        <v>1481853.7699999998</v>
      </c>
      <c r="KI220" s="273">
        <v>0.12164914322406647</v>
      </c>
      <c r="KJ220" s="274">
        <v>42</v>
      </c>
      <c r="KK220" s="273">
        <v>0.12103746397694524</v>
      </c>
      <c r="KM220" s="271" t="s">
        <v>40</v>
      </c>
      <c r="KN220" s="272">
        <v>1372066.9799999997</v>
      </c>
      <c r="KO220" s="273">
        <v>0.12292014992480244</v>
      </c>
      <c r="KP220" s="274">
        <v>39</v>
      </c>
      <c r="KQ220" s="273">
        <v>0.11854103343465046</v>
      </c>
      <c r="KS220" s="271" t="s">
        <v>40</v>
      </c>
      <c r="KT220" s="272">
        <v>1334241.3499999996</v>
      </c>
      <c r="KU220" s="273">
        <v>0.12812452181359402</v>
      </c>
      <c r="KV220" s="274">
        <v>38</v>
      </c>
      <c r="KW220" s="273">
        <v>0.12297734627831715</v>
      </c>
      <c r="KY220" s="271" t="s">
        <v>40</v>
      </c>
      <c r="KZ220" s="272">
        <v>1279498.93</v>
      </c>
      <c r="LA220" s="273">
        <v>0.13030285478202031</v>
      </c>
      <c r="LB220" s="274">
        <v>36</v>
      </c>
      <c r="LC220" s="273">
        <v>0.125</v>
      </c>
      <c r="LE220" s="271" t="s">
        <v>40</v>
      </c>
      <c r="LF220" s="272">
        <v>1108569.7299999997</v>
      </c>
      <c r="LG220" s="273">
        <v>0.12155098076091149</v>
      </c>
      <c r="LH220" s="274">
        <v>32</v>
      </c>
      <c r="LI220" s="273">
        <v>0.12030075187969924</v>
      </c>
      <c r="LK220" s="271" t="s">
        <v>40</v>
      </c>
      <c r="LL220" s="272">
        <v>1039454.8699999999</v>
      </c>
      <c r="LM220" s="273">
        <v>0.12340048678126872</v>
      </c>
      <c r="LN220" s="274">
        <v>31</v>
      </c>
      <c r="LO220" s="273">
        <v>0.12109375</v>
      </c>
      <c r="LQ220" s="271" t="s">
        <v>40</v>
      </c>
      <c r="LR220" s="272">
        <v>0</v>
      </c>
      <c r="LS220" s="273">
        <v>0</v>
      </c>
      <c r="LT220" s="274">
        <v>0</v>
      </c>
      <c r="LU220" s="273">
        <v>0</v>
      </c>
    </row>
    <row r="221" spans="1:333" ht="18">
      <c r="A221" s="227" t="s">
        <v>41</v>
      </c>
      <c r="B221" s="226">
        <v>17058924.809999991</v>
      </c>
      <c r="C221" s="235">
        <v>6.6213720020625672E-2</v>
      </c>
      <c r="D221" s="228">
        <v>437</v>
      </c>
      <c r="E221" s="235">
        <v>7.9468994362611386E-2</v>
      </c>
      <c r="H221" s="227" t="s">
        <v>41</v>
      </c>
      <c r="I221" s="226">
        <v>14593903.239999989</v>
      </c>
      <c r="J221" s="235">
        <v>6.4417064832913803E-2</v>
      </c>
      <c r="K221" s="228">
        <v>397</v>
      </c>
      <c r="L221" s="235">
        <v>8.0396921830700685E-2</v>
      </c>
      <c r="O221" s="227" t="s">
        <v>41</v>
      </c>
      <c r="P221" s="226">
        <v>13297725.869999997</v>
      </c>
      <c r="Q221" s="235">
        <v>6.4444143879833396E-2</v>
      </c>
      <c r="R221" s="228">
        <v>367</v>
      </c>
      <c r="S221" s="235">
        <v>8.0078551167357626E-2</v>
      </c>
      <c r="V221" s="227" t="s">
        <v>41</v>
      </c>
      <c r="W221" s="226">
        <v>11870304.670000004</v>
      </c>
      <c r="X221" s="235">
        <v>6.2902440131600887E-2</v>
      </c>
      <c r="Y221" s="228">
        <v>342</v>
      </c>
      <c r="Z221" s="235">
        <v>8.0093676814988288E-2</v>
      </c>
      <c r="AC221" s="227" t="s">
        <v>41</v>
      </c>
      <c r="AD221" s="226">
        <v>11023909.749999996</v>
      </c>
      <c r="AE221" s="235">
        <v>6.279899434011027E-2</v>
      </c>
      <c r="AF221" s="228">
        <v>321</v>
      </c>
      <c r="AG221" s="235">
        <v>7.9298418972332016E-2</v>
      </c>
      <c r="AJ221" s="227" t="s">
        <v>41</v>
      </c>
      <c r="AK221" s="226">
        <v>9951095.8300000113</v>
      </c>
      <c r="AL221" s="235">
        <v>6.1110994246049224E-2</v>
      </c>
      <c r="AM221" s="228">
        <v>303</v>
      </c>
      <c r="AN221" s="235">
        <v>7.9820864067439407E-2</v>
      </c>
      <c r="AQ221" s="227" t="s">
        <v>41</v>
      </c>
      <c r="AR221" s="226">
        <v>9430617.1600000001</v>
      </c>
      <c r="AS221" s="235">
        <v>6.1237733739024143E-2</v>
      </c>
      <c r="AT221" s="228">
        <v>290</v>
      </c>
      <c r="AU221" s="235">
        <v>8.0488481820704963E-2</v>
      </c>
      <c r="AX221" s="227" t="s">
        <v>41</v>
      </c>
      <c r="AY221" s="226">
        <v>8709911.5900000054</v>
      </c>
      <c r="AZ221" s="235">
        <v>5.9739666647537076E-2</v>
      </c>
      <c r="BA221" s="228">
        <v>273</v>
      </c>
      <c r="BB221" s="235">
        <v>7.9591836734693874E-2</v>
      </c>
      <c r="BE221" s="227" t="s">
        <v>41</v>
      </c>
      <c r="BF221" s="226">
        <v>8286530.8500000052</v>
      </c>
      <c r="BG221" s="235">
        <v>5.9632763859290172E-2</v>
      </c>
      <c r="BH221" s="228">
        <v>260</v>
      </c>
      <c r="BI221" s="235">
        <v>7.874015748031496E-2</v>
      </c>
      <c r="BL221" s="227" t="s">
        <v>41</v>
      </c>
      <c r="BM221" s="226">
        <v>7882553.2699999986</v>
      </c>
      <c r="BN221" s="235">
        <v>6.0417656859637639E-2</v>
      </c>
      <c r="BO221" s="228">
        <v>250</v>
      </c>
      <c r="BP221" s="235">
        <v>7.9239302694136288E-2</v>
      </c>
      <c r="BS221" s="227" t="s">
        <v>41</v>
      </c>
      <c r="BT221" s="226">
        <v>7523731.4000000041</v>
      </c>
      <c r="BU221" s="235">
        <v>6.031771495528291E-2</v>
      </c>
      <c r="BV221" s="228">
        <v>239</v>
      </c>
      <c r="BW221" s="235">
        <v>7.8929986789960369E-2</v>
      </c>
      <c r="BX221" s="235"/>
      <c r="BZ221" s="227" t="s">
        <v>41</v>
      </c>
      <c r="CA221" s="226">
        <v>7178189.5100000026</v>
      </c>
      <c r="CB221" s="235">
        <v>6.0442962369442001E-2</v>
      </c>
      <c r="CC221" s="228">
        <v>227</v>
      </c>
      <c r="CD221" s="235">
        <v>7.8087375300997589E-2</v>
      </c>
      <c r="CG221" s="227" t="s">
        <v>41</v>
      </c>
      <c r="CH221" s="226">
        <v>6766380.6400000025</v>
      </c>
      <c r="CI221" s="235">
        <v>5.8913904393953491E-2</v>
      </c>
      <c r="CJ221" s="228">
        <v>219</v>
      </c>
      <c r="CK221" s="235">
        <v>7.7714691270404548E-2</v>
      </c>
      <c r="CN221" s="227" t="s">
        <v>41</v>
      </c>
      <c r="CO221" s="226">
        <v>6404419.6200000001</v>
      </c>
      <c r="CP221" s="235">
        <v>5.8063046906505961E-2</v>
      </c>
      <c r="CQ221" s="228">
        <v>207</v>
      </c>
      <c r="CR221" s="235">
        <v>7.6440177252584937E-2</v>
      </c>
      <c r="CU221" s="227" t="s">
        <v>41</v>
      </c>
      <c r="CV221" s="226">
        <v>5996040.4100000001</v>
      </c>
      <c r="CW221" s="235">
        <v>5.7185976841839035E-2</v>
      </c>
      <c r="CX221" s="228">
        <v>199</v>
      </c>
      <c r="CY221" s="235">
        <v>7.6774691358024685E-2</v>
      </c>
      <c r="DB221" s="227" t="s">
        <v>41</v>
      </c>
      <c r="DC221" s="226">
        <v>5829225.2299999977</v>
      </c>
      <c r="DD221" s="235">
        <v>5.7975137279430218E-2</v>
      </c>
      <c r="DE221" s="228">
        <v>190</v>
      </c>
      <c r="DF221" s="235">
        <v>7.6397265782066751E-2</v>
      </c>
      <c r="DI221" s="227" t="s">
        <v>41</v>
      </c>
      <c r="DJ221" s="226">
        <v>5656286.5700000012</v>
      </c>
      <c r="DK221" s="235">
        <v>5.7596656065049108E-2</v>
      </c>
      <c r="DL221" s="228">
        <v>187</v>
      </c>
      <c r="DM221" s="235">
        <v>7.6923076923076927E-2</v>
      </c>
      <c r="DP221" s="227" t="s">
        <v>41</v>
      </c>
      <c r="DQ221" s="226">
        <v>5301924.8399999989</v>
      </c>
      <c r="DR221" s="235">
        <v>5.6322532955369153E-2</v>
      </c>
      <c r="DS221" s="228">
        <v>175</v>
      </c>
      <c r="DT221" s="235">
        <v>7.4373140671483207E-2</v>
      </c>
      <c r="DW221" s="227" t="s">
        <v>41</v>
      </c>
      <c r="DX221" s="226">
        <v>5234268.4799999995</v>
      </c>
      <c r="DY221" s="235">
        <v>5.8208659990063666E-2</v>
      </c>
      <c r="DZ221" s="228">
        <v>170</v>
      </c>
      <c r="EA221" s="235">
        <v>7.5926753014738724E-2</v>
      </c>
      <c r="ED221" s="227" t="s">
        <v>41</v>
      </c>
      <c r="EE221" s="226">
        <v>4838289.8400000008</v>
      </c>
      <c r="EF221" s="235">
        <v>5.7577934433599091E-2</v>
      </c>
      <c r="EG221" s="228">
        <v>161</v>
      </c>
      <c r="EH221" s="235">
        <v>7.7329490874159468E-2</v>
      </c>
      <c r="EK221" s="227" t="s">
        <v>41</v>
      </c>
      <c r="EL221" s="226">
        <v>4601192.6000000006</v>
      </c>
      <c r="EM221" s="235">
        <v>5.8066727969591406E-2</v>
      </c>
      <c r="EN221" s="228">
        <v>150</v>
      </c>
      <c r="EO221" s="235">
        <v>7.6687116564417179E-2</v>
      </c>
      <c r="ER221" s="227" t="s">
        <v>41</v>
      </c>
      <c r="ES221" s="226">
        <v>4316210.3900000006</v>
      </c>
      <c r="ET221" s="235">
        <v>5.7679183174791371E-2</v>
      </c>
      <c r="EU221" s="228">
        <v>140</v>
      </c>
      <c r="EV221" s="235">
        <v>7.522837184309511E-2</v>
      </c>
      <c r="EY221" s="227" t="s">
        <v>41</v>
      </c>
      <c r="EZ221" s="226">
        <v>4112341.9100000015</v>
      </c>
      <c r="FA221" s="235">
        <v>5.9194311124442837E-2</v>
      </c>
      <c r="FB221" s="228">
        <v>136</v>
      </c>
      <c r="FC221" s="235">
        <v>7.8160919540229884E-2</v>
      </c>
      <c r="FF221" s="227" t="s">
        <v>41</v>
      </c>
      <c r="FG221" s="226">
        <v>3836915.3399999989</v>
      </c>
      <c r="FH221" s="235">
        <v>6.0132643794441512E-2</v>
      </c>
      <c r="FI221" s="228">
        <v>130</v>
      </c>
      <c r="FJ221" s="235">
        <v>8.089607965152458E-2</v>
      </c>
      <c r="FM221" s="227" t="s">
        <v>41</v>
      </c>
      <c r="FN221" s="226">
        <v>3694166.9000000018</v>
      </c>
      <c r="FO221" s="235">
        <v>6.2000654983661176E-2</v>
      </c>
      <c r="FP221" s="228">
        <v>128</v>
      </c>
      <c r="FQ221" s="235">
        <v>8.5561497326203204E-2</v>
      </c>
      <c r="FT221" s="227" t="s">
        <v>41</v>
      </c>
      <c r="FU221" s="226">
        <v>3366702.910000002</v>
      </c>
      <c r="FV221" s="235">
        <v>6.0220634982965898E-2</v>
      </c>
      <c r="FW221" s="228">
        <v>117</v>
      </c>
      <c r="FX221" s="235">
        <v>8.3155650319829424E-2</v>
      </c>
      <c r="GA221" s="227" t="s">
        <v>41</v>
      </c>
      <c r="GB221" s="226">
        <v>3161947.4400000004</v>
      </c>
      <c r="GC221" s="235">
        <v>6.0719464415049891E-2</v>
      </c>
      <c r="GD221" s="228">
        <v>104</v>
      </c>
      <c r="GE221" s="235">
        <v>8.2083662194159426E-2</v>
      </c>
      <c r="GH221" s="227" t="s">
        <v>41</v>
      </c>
      <c r="GI221" s="226">
        <v>2885350.6399999992</v>
      </c>
      <c r="GJ221" s="235">
        <v>6.0283494687894443E-2</v>
      </c>
      <c r="GK221" s="228">
        <v>91</v>
      </c>
      <c r="GL221" s="235">
        <v>8.0888888888888885E-2</v>
      </c>
      <c r="GO221" s="227" t="s">
        <v>41</v>
      </c>
      <c r="GP221" s="226">
        <v>2641445.379999999</v>
      </c>
      <c r="GQ221" s="235">
        <v>6.0423737003424058E-2</v>
      </c>
      <c r="GR221" s="228">
        <v>84</v>
      </c>
      <c r="GS221" s="235">
        <v>8.0769230769230774E-2</v>
      </c>
      <c r="GV221" s="227" t="s">
        <v>41</v>
      </c>
      <c r="GW221" s="226">
        <v>2534643.9300000006</v>
      </c>
      <c r="GX221" s="235">
        <v>6.2341802179111491E-2</v>
      </c>
      <c r="GY221" s="228">
        <v>81</v>
      </c>
      <c r="GZ221" s="235">
        <v>8.3677685950413222E-2</v>
      </c>
      <c r="HC221" s="227" t="s">
        <v>41</v>
      </c>
      <c r="HD221" s="226">
        <v>2212646.0299999998</v>
      </c>
      <c r="HE221" s="235">
        <v>5.9274746261176813E-2</v>
      </c>
      <c r="HF221" s="228">
        <v>71</v>
      </c>
      <c r="HG221" s="235">
        <v>8.0681818181818188E-2</v>
      </c>
      <c r="HJ221" s="227" t="s">
        <v>41</v>
      </c>
      <c r="HK221" s="226">
        <v>2035110.6099999996</v>
      </c>
      <c r="HL221" s="235">
        <v>6.0145938252817117E-2</v>
      </c>
      <c r="HM221" s="228">
        <v>67</v>
      </c>
      <c r="HN221" s="235">
        <v>8.2716049382716053E-2</v>
      </c>
      <c r="HQ221" s="227" t="s">
        <v>41</v>
      </c>
      <c r="HR221" s="226">
        <v>1810129.0499999996</v>
      </c>
      <c r="HS221" s="235">
        <v>5.7465097299442172E-2</v>
      </c>
      <c r="HT221" s="228">
        <v>64</v>
      </c>
      <c r="HU221" s="235">
        <v>8.3989501312335957E-2</v>
      </c>
      <c r="HX221" s="227" t="s">
        <v>41</v>
      </c>
      <c r="HY221" s="226">
        <v>1567847.22</v>
      </c>
      <c r="HZ221" s="235">
        <v>5.3020214427397197E-2</v>
      </c>
      <c r="IA221" s="228">
        <v>57</v>
      </c>
      <c r="IB221" s="235">
        <v>7.8512396694214878E-2</v>
      </c>
      <c r="IE221" s="227" t="s">
        <v>41</v>
      </c>
      <c r="IF221" s="226">
        <v>1452026.3800000004</v>
      </c>
      <c r="IG221" s="235">
        <v>5.3995724093075813E-2</v>
      </c>
      <c r="IH221" s="228">
        <v>51</v>
      </c>
      <c r="II221" s="235">
        <v>7.6347305389221562E-2</v>
      </c>
      <c r="IK221" s="227" t="s">
        <v>41</v>
      </c>
      <c r="IL221" s="226">
        <v>1287664.4100000001</v>
      </c>
      <c r="IM221" s="235">
        <v>5.2212284339185733E-2</v>
      </c>
      <c r="IN221" s="228">
        <v>45</v>
      </c>
      <c r="IO221" s="235">
        <v>7.3891625615763554E-2</v>
      </c>
      <c r="IQ221" s="227" t="s">
        <v>41</v>
      </c>
      <c r="IR221" s="226">
        <v>1187934.9200000002</v>
      </c>
      <c r="IS221" s="235">
        <v>5.2545134950752047E-2</v>
      </c>
      <c r="IT221" s="228">
        <v>41</v>
      </c>
      <c r="IU221" s="235">
        <v>7.2953736654804271E-2</v>
      </c>
      <c r="IW221" s="227" t="s">
        <v>41</v>
      </c>
      <c r="IX221" s="226">
        <v>1150529.7300000002</v>
      </c>
      <c r="IY221" s="235">
        <v>5.4971879177414432E-2</v>
      </c>
      <c r="IZ221" s="228">
        <v>36</v>
      </c>
      <c r="JA221" s="235">
        <v>7.03125E-2</v>
      </c>
      <c r="JC221" s="227" t="s">
        <v>41</v>
      </c>
      <c r="JD221" s="226">
        <v>1125946.4700000002</v>
      </c>
      <c r="JE221" s="235">
        <v>6.2545551616160086E-2</v>
      </c>
      <c r="JF221" s="228">
        <v>35</v>
      </c>
      <c r="JG221" s="235">
        <v>7.2916666666666671E-2</v>
      </c>
      <c r="JI221" s="227" t="s">
        <v>41</v>
      </c>
      <c r="JJ221" s="226">
        <v>1041144.7000000002</v>
      </c>
      <c r="JK221" s="235">
        <v>6.2279446065057885E-2</v>
      </c>
      <c r="JL221" s="228">
        <v>33</v>
      </c>
      <c r="JM221" s="235">
        <v>7.3496659242761692E-2</v>
      </c>
      <c r="JO221" s="227" t="s">
        <v>41</v>
      </c>
      <c r="JP221" s="226">
        <v>972548.67000000027</v>
      </c>
      <c r="JQ221" s="235">
        <v>6.2599248958344636E-2</v>
      </c>
      <c r="JR221" s="228">
        <v>30</v>
      </c>
      <c r="JS221" s="235">
        <v>7.0754716981132074E-2</v>
      </c>
      <c r="JU221" s="227" t="s">
        <v>41</v>
      </c>
      <c r="JV221" s="226">
        <v>900945.96000000008</v>
      </c>
      <c r="JW221" s="235">
        <v>6.4175866291106068E-2</v>
      </c>
      <c r="JX221" s="228">
        <v>28</v>
      </c>
      <c r="JY221" s="235">
        <v>7.0351758793969849E-2</v>
      </c>
      <c r="KA221" s="271" t="s">
        <v>41</v>
      </c>
      <c r="KB221" s="272">
        <v>805910.8600000001</v>
      </c>
      <c r="KC221" s="273">
        <v>6.1658202865593328E-2</v>
      </c>
      <c r="KD221" s="274">
        <v>27</v>
      </c>
      <c r="KE221" s="273">
        <v>7.161803713527852E-2</v>
      </c>
      <c r="KG221" s="271" t="s">
        <v>41</v>
      </c>
      <c r="KH221" s="272">
        <v>698077.9</v>
      </c>
      <c r="KI221" s="273">
        <v>5.7306989500492733E-2</v>
      </c>
      <c r="KJ221" s="274">
        <v>24</v>
      </c>
      <c r="KK221" s="273">
        <v>6.9164265129683003E-2</v>
      </c>
      <c r="KM221" s="271" t="s">
        <v>41</v>
      </c>
      <c r="KN221" s="272">
        <v>676575.48</v>
      </c>
      <c r="KO221" s="273">
        <v>6.0612754806653228E-2</v>
      </c>
      <c r="KP221" s="274">
        <v>24</v>
      </c>
      <c r="KQ221" s="273">
        <v>7.29483282674772E-2</v>
      </c>
      <c r="KS221" s="271" t="s">
        <v>41</v>
      </c>
      <c r="KT221" s="272">
        <v>657783.31000000006</v>
      </c>
      <c r="KU221" s="273">
        <v>6.3165612466375073E-2</v>
      </c>
      <c r="KV221" s="274">
        <v>23</v>
      </c>
      <c r="KW221" s="273">
        <v>7.4433656957928807E-2</v>
      </c>
      <c r="KY221" s="271" t="s">
        <v>41</v>
      </c>
      <c r="KZ221" s="272">
        <v>566624.68999999994</v>
      </c>
      <c r="LA221" s="273">
        <v>5.7704475530102446E-2</v>
      </c>
      <c r="LB221" s="274">
        <v>19</v>
      </c>
      <c r="LC221" s="273">
        <v>6.5972222222222224E-2</v>
      </c>
      <c r="LE221" s="271" t="s">
        <v>41</v>
      </c>
      <c r="LF221" s="272">
        <v>537472.67000000004</v>
      </c>
      <c r="LG221" s="273">
        <v>5.8932089162028398E-2</v>
      </c>
      <c r="LH221" s="274">
        <v>17</v>
      </c>
      <c r="LI221" s="273">
        <v>6.3909774436090222E-2</v>
      </c>
      <c r="LK221" s="271" t="s">
        <v>41</v>
      </c>
      <c r="LL221" s="272">
        <v>519045.50999999995</v>
      </c>
      <c r="LM221" s="273">
        <v>6.1619287613354376E-2</v>
      </c>
      <c r="LN221" s="274">
        <v>17</v>
      </c>
      <c r="LO221" s="273">
        <v>6.640625E-2</v>
      </c>
      <c r="LQ221" s="271" t="s">
        <v>41</v>
      </c>
      <c r="LR221" s="272">
        <v>0</v>
      </c>
      <c r="LS221" s="273">
        <v>0</v>
      </c>
      <c r="LT221" s="274">
        <v>0</v>
      </c>
      <c r="LU221" s="273">
        <v>0</v>
      </c>
    </row>
    <row r="222" spans="1:333" ht="18">
      <c r="A222" s="227" t="s">
        <v>42</v>
      </c>
      <c r="B222" s="226">
        <v>20608316.98</v>
      </c>
      <c r="C222" s="235">
        <v>7.9990582396501392E-2</v>
      </c>
      <c r="D222" s="228">
        <v>511</v>
      </c>
      <c r="E222" s="235">
        <v>9.2925986543007821E-2</v>
      </c>
      <c r="H222" s="227" t="s">
        <v>42</v>
      </c>
      <c r="I222" s="226">
        <v>17893695.600000028</v>
      </c>
      <c r="J222" s="235">
        <v>7.8982252424857596E-2</v>
      </c>
      <c r="K222" s="228">
        <v>452</v>
      </c>
      <c r="L222" s="235">
        <v>9.153503442689348E-2</v>
      </c>
      <c r="O222" s="227" t="s">
        <v>42</v>
      </c>
      <c r="P222" s="226">
        <v>16206380.500000037</v>
      </c>
      <c r="Q222" s="235">
        <v>7.8540220104065722E-2</v>
      </c>
      <c r="R222" s="228">
        <v>420</v>
      </c>
      <c r="S222" s="235">
        <v>9.1643028583897015E-2</v>
      </c>
      <c r="V222" s="227" t="s">
        <v>42</v>
      </c>
      <c r="W222" s="226">
        <v>14663344.670000011</v>
      </c>
      <c r="X222" s="235">
        <v>7.7703158080247012E-2</v>
      </c>
      <c r="Y222" s="228">
        <v>390</v>
      </c>
      <c r="Z222" s="235">
        <v>9.1334894613583142E-2</v>
      </c>
      <c r="AC222" s="227" t="s">
        <v>42</v>
      </c>
      <c r="AD222" s="226">
        <v>13676937.990000002</v>
      </c>
      <c r="AE222" s="235">
        <v>7.7912280751758656E-2</v>
      </c>
      <c r="AF222" s="228">
        <v>374</v>
      </c>
      <c r="AG222" s="235">
        <v>9.2391304347826081E-2</v>
      </c>
      <c r="AJ222" s="227" t="s">
        <v>42</v>
      </c>
      <c r="AK222" s="226">
        <v>12708166.690000005</v>
      </c>
      <c r="AL222" s="235">
        <v>7.8042530665733106E-2</v>
      </c>
      <c r="AM222" s="228">
        <v>351</v>
      </c>
      <c r="AN222" s="235">
        <v>9.2465753424657529E-2</v>
      </c>
      <c r="AQ222" s="227" t="s">
        <v>42</v>
      </c>
      <c r="AR222" s="226">
        <v>12019857.880000006</v>
      </c>
      <c r="AS222" s="235">
        <v>7.8050974177850271E-2</v>
      </c>
      <c r="AT222" s="228">
        <v>331</v>
      </c>
      <c r="AU222" s="235">
        <v>9.1867887871218426E-2</v>
      </c>
      <c r="AX222" s="227" t="s">
        <v>42</v>
      </c>
      <c r="AY222" s="226">
        <v>11509608.550000019</v>
      </c>
      <c r="AZ222" s="235">
        <v>7.894226834748426E-2</v>
      </c>
      <c r="BA222" s="228">
        <v>316</v>
      </c>
      <c r="BB222" s="235">
        <v>9.2128279883381931E-2</v>
      </c>
      <c r="BE222" s="227" t="s">
        <v>42</v>
      </c>
      <c r="BF222" s="226">
        <v>10997098.880000018</v>
      </c>
      <c r="BG222" s="235">
        <v>7.9138956038316693E-2</v>
      </c>
      <c r="BH222" s="228">
        <v>300</v>
      </c>
      <c r="BI222" s="235">
        <v>9.0854027861901873E-2</v>
      </c>
      <c r="BL222" s="227" t="s">
        <v>42</v>
      </c>
      <c r="BM222" s="226">
        <v>10334881.690000005</v>
      </c>
      <c r="BN222" s="235">
        <v>7.9214096529838268E-2</v>
      </c>
      <c r="BO222" s="228">
        <v>285</v>
      </c>
      <c r="BP222" s="235">
        <v>9.0332805071315372E-2</v>
      </c>
      <c r="BS222" s="227" t="s">
        <v>42</v>
      </c>
      <c r="BT222" s="226">
        <v>9824454.3500000034</v>
      </c>
      <c r="BU222" s="235">
        <v>7.8762598711922274E-2</v>
      </c>
      <c r="BV222" s="228">
        <v>271</v>
      </c>
      <c r="BW222" s="235">
        <v>8.9498018494055476E-2</v>
      </c>
      <c r="BX222" s="235"/>
      <c r="BZ222" s="227" t="s">
        <v>42</v>
      </c>
      <c r="CA222" s="226">
        <v>9437675.610000005</v>
      </c>
      <c r="CB222" s="235">
        <v>7.94686558435862E-2</v>
      </c>
      <c r="CC222" s="228">
        <v>262</v>
      </c>
      <c r="CD222" s="235">
        <v>9.0127278981768144E-2</v>
      </c>
      <c r="CG222" s="227" t="s">
        <v>42</v>
      </c>
      <c r="CH222" s="226">
        <v>9193629</v>
      </c>
      <c r="CI222" s="235">
        <v>8.0047607244791069E-2</v>
      </c>
      <c r="CJ222" s="228">
        <v>258</v>
      </c>
      <c r="CK222" s="235">
        <v>9.1554293825408084E-2</v>
      </c>
      <c r="CN222" s="227" t="s">
        <v>42</v>
      </c>
      <c r="CO222" s="226">
        <v>8945298.0099999998</v>
      </c>
      <c r="CP222" s="235">
        <v>8.1098879955543018E-2</v>
      </c>
      <c r="CQ222" s="228">
        <v>251</v>
      </c>
      <c r="CR222" s="235">
        <v>9.2688330871491878E-2</v>
      </c>
      <c r="CU222" s="227" t="s">
        <v>42</v>
      </c>
      <c r="CV222" s="226">
        <v>8348112.6299999999</v>
      </c>
      <c r="CW222" s="235">
        <v>7.9618371940265817E-2</v>
      </c>
      <c r="CX222" s="228">
        <v>237</v>
      </c>
      <c r="CY222" s="235">
        <v>9.1435185185185189E-2</v>
      </c>
      <c r="DB222" s="227" t="s">
        <v>42</v>
      </c>
      <c r="DC222" s="226">
        <v>7975841.8199999994</v>
      </c>
      <c r="DD222" s="235">
        <v>7.9324525333793069E-2</v>
      </c>
      <c r="DE222" s="228">
        <v>226</v>
      </c>
      <c r="DF222" s="235">
        <v>9.0872537193405711E-2</v>
      </c>
      <c r="DI222" s="227" t="s">
        <v>42</v>
      </c>
      <c r="DJ222" s="226">
        <v>7885698.5100000026</v>
      </c>
      <c r="DK222" s="235">
        <v>8.029824148622304E-2</v>
      </c>
      <c r="DL222" s="228">
        <v>222</v>
      </c>
      <c r="DM222" s="235">
        <v>9.1320444261620726E-2</v>
      </c>
      <c r="DP222" s="227" t="s">
        <v>42</v>
      </c>
      <c r="DQ222" s="226">
        <v>7729038.8300000029</v>
      </c>
      <c r="DR222" s="235">
        <v>8.2105849734377429E-2</v>
      </c>
      <c r="DS222" s="228">
        <v>217</v>
      </c>
      <c r="DT222" s="235">
        <v>9.2222694432639182E-2</v>
      </c>
      <c r="DW222" s="227" t="s">
        <v>42</v>
      </c>
      <c r="DX222" s="226">
        <v>7431895.6000000015</v>
      </c>
      <c r="DY222" s="235">
        <v>8.2647782725514748E-2</v>
      </c>
      <c r="DZ222" s="228">
        <v>210</v>
      </c>
      <c r="EA222" s="235">
        <v>9.3791871371147834E-2</v>
      </c>
      <c r="ED222" s="227" t="s">
        <v>42</v>
      </c>
      <c r="EE222" s="226">
        <v>6821154.5599999987</v>
      </c>
      <c r="EF222" s="235">
        <v>8.1174961196025686E-2</v>
      </c>
      <c r="EG222" s="228">
        <v>193</v>
      </c>
      <c r="EH222" s="235">
        <v>9.2699327569644566E-2</v>
      </c>
      <c r="EK222" s="227" t="s">
        <v>42</v>
      </c>
      <c r="EL222" s="226">
        <v>6319722.0499999961</v>
      </c>
      <c r="EM222" s="235">
        <v>7.9754449122772714E-2</v>
      </c>
      <c r="EN222" s="228">
        <v>179</v>
      </c>
      <c r="EO222" s="235">
        <v>9.1513292433537827E-2</v>
      </c>
      <c r="ER222" s="227" t="s">
        <v>42</v>
      </c>
      <c r="ES222" s="226">
        <v>5898332.0399999972</v>
      </c>
      <c r="ET222" s="235">
        <v>7.8821684630832056E-2</v>
      </c>
      <c r="EU222" s="228">
        <v>169</v>
      </c>
      <c r="EV222" s="235">
        <v>9.0811391724879093E-2</v>
      </c>
      <c r="EY222" s="227" t="s">
        <v>42</v>
      </c>
      <c r="EZ222" s="226">
        <v>5596773.3200000012</v>
      </c>
      <c r="FA222" s="235">
        <v>8.0561672265490408E-2</v>
      </c>
      <c r="FB222" s="228">
        <v>157</v>
      </c>
      <c r="FC222" s="235">
        <v>9.022988505747126E-2</v>
      </c>
      <c r="FF222" s="227" t="s">
        <v>42</v>
      </c>
      <c r="FG222" s="226">
        <v>5210189.7199999969</v>
      </c>
      <c r="FH222" s="235">
        <v>8.165478119051249E-2</v>
      </c>
      <c r="FI222" s="228">
        <v>144</v>
      </c>
      <c r="FJ222" s="235">
        <v>8.9607965152458002E-2</v>
      </c>
      <c r="FM222" s="227" t="s">
        <v>42</v>
      </c>
      <c r="FN222" s="226">
        <v>4693666.5600000005</v>
      </c>
      <c r="FO222" s="235">
        <v>7.8775650606069725E-2</v>
      </c>
      <c r="FP222" s="228">
        <v>128</v>
      </c>
      <c r="FQ222" s="235">
        <v>8.5561497326203204E-2</v>
      </c>
      <c r="FT222" s="227" t="s">
        <v>42</v>
      </c>
      <c r="FU222" s="226">
        <v>4402251.5299999993</v>
      </c>
      <c r="FV222" s="235">
        <v>7.8743622344548653E-2</v>
      </c>
      <c r="FW222" s="228">
        <v>119</v>
      </c>
      <c r="FX222" s="235">
        <v>8.45771144278607E-2</v>
      </c>
      <c r="GA222" s="227" t="s">
        <v>42</v>
      </c>
      <c r="GB222" s="226">
        <v>4204248.1799999988</v>
      </c>
      <c r="GC222" s="235">
        <v>8.0734959262178052E-2</v>
      </c>
      <c r="GD222" s="228">
        <v>107</v>
      </c>
      <c r="GE222" s="235">
        <v>8.4451460142067877E-2</v>
      </c>
      <c r="GH222" s="227" t="s">
        <v>42</v>
      </c>
      <c r="GI222" s="226">
        <v>3436544.3999999985</v>
      </c>
      <c r="GJ222" s="235">
        <v>7.1799559890618134E-2</v>
      </c>
      <c r="GK222" s="228">
        <v>92</v>
      </c>
      <c r="GL222" s="235">
        <v>8.1777777777777783E-2</v>
      </c>
      <c r="GO222" s="227" t="s">
        <v>42</v>
      </c>
      <c r="GP222" s="226">
        <v>3101913.6899999985</v>
      </c>
      <c r="GQ222" s="235">
        <v>7.0957067078131542E-2</v>
      </c>
      <c r="GR222" s="228">
        <v>82</v>
      </c>
      <c r="GS222" s="235">
        <v>7.8846153846153844E-2</v>
      </c>
      <c r="GV222" s="227" t="s">
        <v>42</v>
      </c>
      <c r="GW222" s="226">
        <v>2939215.3699999992</v>
      </c>
      <c r="GX222" s="235">
        <v>7.2292593444612113E-2</v>
      </c>
      <c r="GY222" s="228">
        <v>78</v>
      </c>
      <c r="GZ222" s="235">
        <v>8.057851239669421E-2</v>
      </c>
      <c r="HC222" s="227" t="s">
        <v>42</v>
      </c>
      <c r="HD222" s="226">
        <v>2591036.2099999995</v>
      </c>
      <c r="HE222" s="235">
        <v>6.9411470166907463E-2</v>
      </c>
      <c r="HF222" s="228">
        <v>71</v>
      </c>
      <c r="HG222" s="235">
        <v>8.0681818181818188E-2</v>
      </c>
      <c r="HJ222" s="227" t="s">
        <v>42</v>
      </c>
      <c r="HK222" s="226">
        <v>2476909.1499999994</v>
      </c>
      <c r="HL222" s="235">
        <v>7.3202912933433978E-2</v>
      </c>
      <c r="HM222" s="228">
        <v>66</v>
      </c>
      <c r="HN222" s="235">
        <v>8.1481481481481488E-2</v>
      </c>
      <c r="HQ222" s="227" t="s">
        <v>42</v>
      </c>
      <c r="HR222" s="226">
        <v>2334427.1699999995</v>
      </c>
      <c r="HS222" s="235">
        <v>7.4109679894100056E-2</v>
      </c>
      <c r="HT222" s="228">
        <v>62</v>
      </c>
      <c r="HU222" s="235">
        <v>8.1364829396325458E-2</v>
      </c>
      <c r="HX222" s="227" t="s">
        <v>42</v>
      </c>
      <c r="HY222" s="226">
        <v>2150021.29</v>
      </c>
      <c r="HZ222" s="235">
        <v>7.2707715627591013E-2</v>
      </c>
      <c r="IA222" s="228">
        <v>60</v>
      </c>
      <c r="IB222" s="235">
        <v>8.2644628099173556E-2</v>
      </c>
      <c r="IE222" s="227" t="s">
        <v>42</v>
      </c>
      <c r="IF222" s="226">
        <v>1994292.1999999995</v>
      </c>
      <c r="IG222" s="235">
        <v>7.4160671510784204E-2</v>
      </c>
      <c r="IH222" s="228">
        <v>56</v>
      </c>
      <c r="II222" s="235">
        <v>8.3832335329341312E-2</v>
      </c>
      <c r="IK222" s="227" t="s">
        <v>42</v>
      </c>
      <c r="IL222" s="226">
        <v>1879855.57</v>
      </c>
      <c r="IM222" s="235">
        <v>7.622448269533369E-2</v>
      </c>
      <c r="IN222" s="228">
        <v>55</v>
      </c>
      <c r="IO222" s="235">
        <v>9.0311986863711002E-2</v>
      </c>
      <c r="IQ222" s="227" t="s">
        <v>42</v>
      </c>
      <c r="IR222" s="226">
        <v>1714014.2700000005</v>
      </c>
      <c r="IS222" s="235">
        <v>7.5814852824315299E-2</v>
      </c>
      <c r="IT222" s="228">
        <v>52</v>
      </c>
      <c r="IU222" s="235">
        <v>9.2526690391459068E-2</v>
      </c>
      <c r="IW222" s="227" t="s">
        <v>42</v>
      </c>
      <c r="IX222" s="226">
        <v>1554646.48</v>
      </c>
      <c r="IY222" s="235">
        <v>7.4280425993122859E-2</v>
      </c>
      <c r="IZ222" s="228">
        <v>44</v>
      </c>
      <c r="JA222" s="235">
        <v>8.59375E-2</v>
      </c>
      <c r="JC222" s="227" t="s">
        <v>42</v>
      </c>
      <c r="JD222" s="226">
        <v>1458576.48</v>
      </c>
      <c r="JE222" s="235">
        <v>8.1022919780508809E-2</v>
      </c>
      <c r="JF222" s="228">
        <v>42</v>
      </c>
      <c r="JG222" s="235">
        <v>8.7499999999999994E-2</v>
      </c>
      <c r="JI222" s="227" t="s">
        <v>42</v>
      </c>
      <c r="JJ222" s="226">
        <v>1421301.7099999997</v>
      </c>
      <c r="JK222" s="235">
        <v>8.5019770249149335E-2</v>
      </c>
      <c r="JL222" s="228">
        <v>42</v>
      </c>
      <c r="JM222" s="235">
        <v>9.3541202672605794E-2</v>
      </c>
      <c r="JO222" s="227" t="s">
        <v>42</v>
      </c>
      <c r="JP222" s="226">
        <v>1322147.8600000001</v>
      </c>
      <c r="JQ222" s="235">
        <v>8.5101615580722115E-2</v>
      </c>
      <c r="JR222" s="228">
        <v>40</v>
      </c>
      <c r="JS222" s="235">
        <v>9.4339622641509441E-2</v>
      </c>
      <c r="JU222" s="227" t="s">
        <v>42</v>
      </c>
      <c r="JV222" s="226">
        <v>1268657.3099999998</v>
      </c>
      <c r="JW222" s="235">
        <v>9.0368552066978899E-2</v>
      </c>
      <c r="JX222" s="228">
        <v>38</v>
      </c>
      <c r="JY222" s="235">
        <v>9.5477386934673364E-2</v>
      </c>
      <c r="KA222" s="271" t="s">
        <v>42</v>
      </c>
      <c r="KB222" s="272">
        <v>1128787.96</v>
      </c>
      <c r="KC222" s="273">
        <v>8.6360713677340495E-2</v>
      </c>
      <c r="KD222" s="274">
        <v>34</v>
      </c>
      <c r="KE222" s="273">
        <v>9.0185676392572939E-2</v>
      </c>
      <c r="KG222" s="271" t="s">
        <v>42</v>
      </c>
      <c r="KH222" s="272">
        <v>1029493.4999999997</v>
      </c>
      <c r="KI222" s="273">
        <v>8.4513738646253514E-2</v>
      </c>
      <c r="KJ222" s="274">
        <v>33</v>
      </c>
      <c r="KK222" s="273">
        <v>9.5100864553314124E-2</v>
      </c>
      <c r="KM222" s="271" t="s">
        <v>42</v>
      </c>
      <c r="KN222" s="272">
        <v>972163.89999999991</v>
      </c>
      <c r="KO222" s="273">
        <v>8.7093803787538601E-2</v>
      </c>
      <c r="KP222" s="274">
        <v>32</v>
      </c>
      <c r="KQ222" s="273">
        <v>9.7264437689969604E-2</v>
      </c>
      <c r="KS222" s="271" t="s">
        <v>42</v>
      </c>
      <c r="KT222" s="272">
        <v>944941.63000000012</v>
      </c>
      <c r="KU222" s="273">
        <v>9.0740850210876856E-2</v>
      </c>
      <c r="KV222" s="274">
        <v>32</v>
      </c>
      <c r="KW222" s="273">
        <v>0.10355987055016182</v>
      </c>
      <c r="KY222" s="271" t="s">
        <v>42</v>
      </c>
      <c r="KZ222" s="272">
        <v>865588.27999999991</v>
      </c>
      <c r="LA222" s="273">
        <v>8.8150619985167725E-2</v>
      </c>
      <c r="LB222" s="274">
        <v>30</v>
      </c>
      <c r="LC222" s="273">
        <v>0.10416666666666667</v>
      </c>
      <c r="LE222" s="271" t="s">
        <v>42</v>
      </c>
      <c r="LF222" s="272">
        <v>833077.39000000013</v>
      </c>
      <c r="LG222" s="273">
        <v>9.1344162720589886E-2</v>
      </c>
      <c r="LH222" s="274">
        <v>29</v>
      </c>
      <c r="LI222" s="273">
        <v>0.10902255639097744</v>
      </c>
      <c r="LK222" s="271" t="s">
        <v>42</v>
      </c>
      <c r="LL222" s="272">
        <v>808541.83000000007</v>
      </c>
      <c r="LM222" s="273">
        <v>9.5987289380844248E-2</v>
      </c>
      <c r="LN222" s="274">
        <v>28</v>
      </c>
      <c r="LO222" s="273">
        <v>0.109375</v>
      </c>
      <c r="LQ222" s="271" t="s">
        <v>42</v>
      </c>
      <c r="LR222" s="272">
        <v>0</v>
      </c>
      <c r="LS222" s="273">
        <v>0</v>
      </c>
      <c r="LT222" s="274">
        <v>0</v>
      </c>
      <c r="LU222" s="273">
        <v>0</v>
      </c>
    </row>
    <row r="223" spans="1:333" ht="18">
      <c r="A223" s="227" t="s">
        <v>43</v>
      </c>
      <c r="B223" s="226">
        <v>17795619.589999992</v>
      </c>
      <c r="C223" s="235">
        <v>6.9073179362106676E-2</v>
      </c>
      <c r="D223" s="228">
        <v>420</v>
      </c>
      <c r="E223" s="235">
        <v>7.637752318603383E-2</v>
      </c>
      <c r="H223" s="227" t="s">
        <v>43</v>
      </c>
      <c r="I223" s="226">
        <v>15500295.80000001</v>
      </c>
      <c r="J223" s="235">
        <v>6.8417855254873053E-2</v>
      </c>
      <c r="K223" s="228">
        <v>380</v>
      </c>
      <c r="L223" s="235">
        <v>7.6954232482786558E-2</v>
      </c>
      <c r="O223" s="227" t="s">
        <v>43</v>
      </c>
      <c r="P223" s="226">
        <v>13767894.610000007</v>
      </c>
      <c r="Q223" s="235">
        <v>6.6722700546181679E-2</v>
      </c>
      <c r="R223" s="228">
        <v>350</v>
      </c>
      <c r="S223" s="235">
        <v>7.6369190486580849E-2</v>
      </c>
      <c r="V223" s="227" t="s">
        <v>43</v>
      </c>
      <c r="W223" s="226">
        <v>12651093.270000003</v>
      </c>
      <c r="X223" s="235">
        <v>6.7039950459458084E-2</v>
      </c>
      <c r="Y223" s="228">
        <v>328</v>
      </c>
      <c r="Z223" s="235">
        <v>7.6814988290398123E-2</v>
      </c>
      <c r="AC223" s="227" t="s">
        <v>43</v>
      </c>
      <c r="AD223" s="226">
        <v>11835216.359999998</v>
      </c>
      <c r="AE223" s="235">
        <v>6.7420697562007942E-2</v>
      </c>
      <c r="AF223" s="228">
        <v>313</v>
      </c>
      <c r="AG223" s="235">
        <v>7.7322134387351776E-2</v>
      </c>
      <c r="AJ223" s="227" t="s">
        <v>43</v>
      </c>
      <c r="AK223" s="226">
        <v>10628459.239999995</v>
      </c>
      <c r="AL223" s="235">
        <v>6.5270772441150093E-2</v>
      </c>
      <c r="AM223" s="228">
        <v>284</v>
      </c>
      <c r="AN223" s="235">
        <v>7.4815595363540571E-2</v>
      </c>
      <c r="AQ223" s="227" t="s">
        <v>43</v>
      </c>
      <c r="AR223" s="226">
        <v>9813465.1699999999</v>
      </c>
      <c r="AS223" s="235">
        <v>6.372375815302922E-2</v>
      </c>
      <c r="AT223" s="228">
        <v>268</v>
      </c>
      <c r="AU223" s="235">
        <v>7.4382459061892864E-2</v>
      </c>
      <c r="AX223" s="227" t="s">
        <v>43</v>
      </c>
      <c r="AY223" s="226">
        <v>9359116.0800000019</v>
      </c>
      <c r="AZ223" s="235">
        <v>6.4192439723122802E-2</v>
      </c>
      <c r="BA223" s="228">
        <v>253</v>
      </c>
      <c r="BB223" s="235">
        <v>7.3760932944606408E-2</v>
      </c>
      <c r="BE223" s="227" t="s">
        <v>43</v>
      </c>
      <c r="BF223" s="226">
        <v>9072133.4399999976</v>
      </c>
      <c r="BG223" s="235">
        <v>6.5286233880066866E-2</v>
      </c>
      <c r="BH223" s="228">
        <v>249</v>
      </c>
      <c r="BI223" s="235">
        <v>7.5408843125378558E-2</v>
      </c>
      <c r="BL223" s="227" t="s">
        <v>43</v>
      </c>
      <c r="BM223" s="226">
        <v>8530497.1000000015</v>
      </c>
      <c r="BN223" s="235">
        <v>6.5383972550043315E-2</v>
      </c>
      <c r="BO223" s="228">
        <v>239</v>
      </c>
      <c r="BP223" s="235">
        <v>7.5752773375594301E-2</v>
      </c>
      <c r="BS223" s="227" t="s">
        <v>43</v>
      </c>
      <c r="BT223" s="226">
        <v>8041511.5900000026</v>
      </c>
      <c r="BU223" s="235">
        <v>6.4468756007853206E-2</v>
      </c>
      <c r="BV223" s="228">
        <v>227</v>
      </c>
      <c r="BW223" s="235">
        <v>7.4966974900924702E-2</v>
      </c>
      <c r="BX223" s="235"/>
      <c r="BZ223" s="227" t="s">
        <v>43</v>
      </c>
      <c r="CA223" s="226">
        <v>7539347.5299999975</v>
      </c>
      <c r="CB223" s="235">
        <v>6.348404404914286E-2</v>
      </c>
      <c r="CC223" s="228">
        <v>216</v>
      </c>
      <c r="CD223" s="235">
        <v>7.4303405572755415E-2</v>
      </c>
      <c r="CG223" s="227" t="s">
        <v>43</v>
      </c>
      <c r="CH223" s="226">
        <v>7257885.2100000028</v>
      </c>
      <c r="CI223" s="235">
        <v>6.3193364091356979E-2</v>
      </c>
      <c r="CJ223" s="228">
        <v>207</v>
      </c>
      <c r="CK223" s="235">
        <v>7.3456352022711141E-2</v>
      </c>
      <c r="CN223" s="227" t="s">
        <v>43</v>
      </c>
      <c r="CO223" s="226">
        <v>6928575.9899999974</v>
      </c>
      <c r="CP223" s="235">
        <v>6.2815095913821589E-2</v>
      </c>
      <c r="CQ223" s="228">
        <v>200</v>
      </c>
      <c r="CR223" s="235">
        <v>7.3855243722304287E-2</v>
      </c>
      <c r="CU223" s="227" t="s">
        <v>43</v>
      </c>
      <c r="CV223" s="226">
        <v>6531093.8500000034</v>
      </c>
      <c r="CW223" s="235">
        <v>6.2288936718152894E-2</v>
      </c>
      <c r="CX223" s="228">
        <v>189</v>
      </c>
      <c r="CY223" s="235">
        <v>7.2916666666666671E-2</v>
      </c>
      <c r="DB223" s="227" t="s">
        <v>43</v>
      </c>
      <c r="DC223" s="226">
        <v>6055661.6499999994</v>
      </c>
      <c r="DD223" s="235">
        <v>6.0227183137428884E-2</v>
      </c>
      <c r="DE223" s="228">
        <v>179</v>
      </c>
      <c r="DF223" s="235">
        <v>7.1974266184157615E-2</v>
      </c>
      <c r="DI223" s="227" t="s">
        <v>43</v>
      </c>
      <c r="DJ223" s="226">
        <v>5768449.7800000021</v>
      </c>
      <c r="DK223" s="235">
        <v>5.8738788053867688E-2</v>
      </c>
      <c r="DL223" s="228">
        <v>170</v>
      </c>
      <c r="DM223" s="235">
        <v>6.9930069930069935E-2</v>
      </c>
      <c r="DP223" s="227" t="s">
        <v>43</v>
      </c>
      <c r="DQ223" s="226">
        <v>5499826.6900000023</v>
      </c>
      <c r="DR223" s="235">
        <v>5.8424851227491942E-2</v>
      </c>
      <c r="DS223" s="228">
        <v>165</v>
      </c>
      <c r="DT223" s="235">
        <v>7.0123246918827029E-2</v>
      </c>
      <c r="DW223" s="227" t="s">
        <v>43</v>
      </c>
      <c r="DX223" s="226">
        <v>5183940.3200000012</v>
      </c>
      <c r="DY223" s="235">
        <v>5.7648976289359527E-2</v>
      </c>
      <c r="DZ223" s="228">
        <v>154</v>
      </c>
      <c r="EA223" s="235">
        <v>6.8780705672175077E-2</v>
      </c>
      <c r="ED223" s="227" t="s">
        <v>43</v>
      </c>
      <c r="EE223" s="226">
        <v>4941826.57</v>
      </c>
      <c r="EF223" s="235">
        <v>5.8810070425561328E-2</v>
      </c>
      <c r="EG223" s="228">
        <v>142</v>
      </c>
      <c r="EH223" s="235">
        <v>6.8203650336215171E-2</v>
      </c>
      <c r="EK223" s="227" t="s">
        <v>43</v>
      </c>
      <c r="EL223" s="226">
        <v>4726626.5699999984</v>
      </c>
      <c r="EM223" s="235">
        <v>5.9649695875376475E-2</v>
      </c>
      <c r="EN223" s="228">
        <v>139</v>
      </c>
      <c r="EO223" s="235">
        <v>7.1063394683026582E-2</v>
      </c>
      <c r="ER223" s="227" t="s">
        <v>43</v>
      </c>
      <c r="ES223" s="226">
        <v>4573975.4800000042</v>
      </c>
      <c r="ET223" s="235">
        <v>6.1123797430996982E-2</v>
      </c>
      <c r="EU223" s="228">
        <v>136</v>
      </c>
      <c r="EV223" s="235">
        <v>7.3078989790435256E-2</v>
      </c>
      <c r="EY223" s="227" t="s">
        <v>43</v>
      </c>
      <c r="EZ223" s="226">
        <v>4158818.8600000003</v>
      </c>
      <c r="FA223" s="235">
        <v>5.9863314601932165E-2</v>
      </c>
      <c r="FB223" s="228">
        <v>123</v>
      </c>
      <c r="FC223" s="235">
        <v>7.0689655172413796E-2</v>
      </c>
      <c r="FF223" s="227" t="s">
        <v>43</v>
      </c>
      <c r="FG223" s="226">
        <v>3953591.6900000009</v>
      </c>
      <c r="FH223" s="235">
        <v>6.1961210956360098E-2</v>
      </c>
      <c r="FI223" s="228">
        <v>116</v>
      </c>
      <c r="FJ223" s="235">
        <v>7.2184194150591158E-2</v>
      </c>
      <c r="FM223" s="227" t="s">
        <v>43</v>
      </c>
      <c r="FN223" s="226">
        <v>3737901.2600000016</v>
      </c>
      <c r="FO223" s="235">
        <v>6.2734665936250031E-2</v>
      </c>
      <c r="FP223" s="228">
        <v>110</v>
      </c>
      <c r="FQ223" s="235">
        <v>7.3529411764705885E-2</v>
      </c>
      <c r="FT223" s="227" t="s">
        <v>43</v>
      </c>
      <c r="FU223" s="226">
        <v>3523169.9700000011</v>
      </c>
      <c r="FV223" s="235">
        <v>6.3019380806106487E-2</v>
      </c>
      <c r="FW223" s="228">
        <v>103</v>
      </c>
      <c r="FX223" s="235">
        <v>7.3205401563610523E-2</v>
      </c>
      <c r="GA223" s="227" t="s">
        <v>43</v>
      </c>
      <c r="GB223" s="226">
        <v>3459669.9900000007</v>
      </c>
      <c r="GC223" s="235">
        <v>6.6436685881666971E-2</v>
      </c>
      <c r="GD223" s="228">
        <v>97</v>
      </c>
      <c r="GE223" s="235">
        <v>7.6558800315706388E-2</v>
      </c>
      <c r="GH223" s="227" t="s">
        <v>43</v>
      </c>
      <c r="GI223" s="226">
        <v>3433097.1500000013</v>
      </c>
      <c r="GJ223" s="235">
        <v>7.1727536659132243E-2</v>
      </c>
      <c r="GK223" s="228">
        <v>89</v>
      </c>
      <c r="GL223" s="235">
        <v>7.9111111111111104E-2</v>
      </c>
      <c r="GO223" s="227" t="s">
        <v>43</v>
      </c>
      <c r="GP223" s="226">
        <v>3272474.3199999994</v>
      </c>
      <c r="GQ223" s="235">
        <v>7.4858685006062492E-2</v>
      </c>
      <c r="GR223" s="228">
        <v>84</v>
      </c>
      <c r="GS223" s="235">
        <v>8.0769230769230774E-2</v>
      </c>
      <c r="GV223" s="227" t="s">
        <v>43</v>
      </c>
      <c r="GW223" s="226">
        <v>3097553.790000001</v>
      </c>
      <c r="GX223" s="235">
        <v>7.618706648682487E-2</v>
      </c>
      <c r="GY223" s="228">
        <v>78</v>
      </c>
      <c r="GZ223" s="235">
        <v>8.057851239669421E-2</v>
      </c>
      <c r="HC223" s="227" t="s">
        <v>43</v>
      </c>
      <c r="HD223" s="226">
        <v>2881349.8299999991</v>
      </c>
      <c r="HE223" s="235">
        <v>7.7188704269582117E-2</v>
      </c>
      <c r="HF223" s="228">
        <v>68</v>
      </c>
      <c r="HG223" s="235">
        <v>7.7272727272727271E-2</v>
      </c>
      <c r="HJ223" s="227" t="s">
        <v>43</v>
      </c>
      <c r="HK223" s="226">
        <v>2452065.9500000002</v>
      </c>
      <c r="HL223" s="235">
        <v>7.2468693591320507E-2</v>
      </c>
      <c r="HM223" s="228">
        <v>63</v>
      </c>
      <c r="HN223" s="235">
        <v>7.7777777777777779E-2</v>
      </c>
      <c r="HQ223" s="227" t="s">
        <v>43</v>
      </c>
      <c r="HR223" s="226">
        <v>2378594.5900000003</v>
      </c>
      <c r="HS223" s="235">
        <v>7.5511836877197688E-2</v>
      </c>
      <c r="HT223" s="228">
        <v>61</v>
      </c>
      <c r="HU223" s="235">
        <v>8.0052493438320216E-2</v>
      </c>
      <c r="HX223" s="227" t="s">
        <v>43</v>
      </c>
      <c r="HY223" s="226">
        <v>2344642.3900000006</v>
      </c>
      <c r="HZ223" s="235">
        <v>7.9289257708008737E-2</v>
      </c>
      <c r="IA223" s="228">
        <v>61</v>
      </c>
      <c r="IB223" s="235">
        <v>8.4022038567493115E-2</v>
      </c>
      <c r="IE223" s="227" t="s">
        <v>43</v>
      </c>
      <c r="IF223" s="226">
        <v>2169913.0199999991</v>
      </c>
      <c r="IG223" s="235">
        <v>8.0691388495223365E-2</v>
      </c>
      <c r="IH223" s="228">
        <v>57</v>
      </c>
      <c r="II223" s="235">
        <v>8.5329341317365276E-2</v>
      </c>
      <c r="IK223" s="227" t="s">
        <v>43</v>
      </c>
      <c r="IL223" s="226">
        <v>1967731.4000000004</v>
      </c>
      <c r="IM223" s="235">
        <v>7.9787676480041897E-2</v>
      </c>
      <c r="IN223" s="228">
        <v>52</v>
      </c>
      <c r="IO223" s="235">
        <v>8.5385878489326772E-2</v>
      </c>
      <c r="IQ223" s="227" t="s">
        <v>43</v>
      </c>
      <c r="IR223" s="226">
        <v>1937160.5900000005</v>
      </c>
      <c r="IS223" s="235">
        <v>8.5685135531522613E-2</v>
      </c>
      <c r="IT223" s="228">
        <v>48</v>
      </c>
      <c r="IU223" s="235">
        <v>8.5409252669039148E-2</v>
      </c>
      <c r="IW223" s="227" t="s">
        <v>43</v>
      </c>
      <c r="IX223" s="226">
        <v>1600890.1400000001</v>
      </c>
      <c r="IY223" s="235">
        <v>7.6489930731641384E-2</v>
      </c>
      <c r="IZ223" s="228">
        <v>40</v>
      </c>
      <c r="JA223" s="235">
        <v>7.8125E-2</v>
      </c>
      <c r="JC223" s="227" t="s">
        <v>43</v>
      </c>
      <c r="JD223" s="226">
        <v>1325851.8800000001</v>
      </c>
      <c r="JE223" s="235">
        <v>7.3650159581674313E-2</v>
      </c>
      <c r="JF223" s="228">
        <v>33</v>
      </c>
      <c r="JG223" s="235">
        <v>6.8750000000000006E-2</v>
      </c>
      <c r="JI223" s="227" t="s">
        <v>43</v>
      </c>
      <c r="JJ223" s="226">
        <v>1218188.7299999997</v>
      </c>
      <c r="JK223" s="235">
        <v>7.2869908771659053E-2</v>
      </c>
      <c r="JL223" s="228">
        <v>30</v>
      </c>
      <c r="JM223" s="235">
        <v>6.6815144766147E-2</v>
      </c>
      <c r="JO223" s="227" t="s">
        <v>43</v>
      </c>
      <c r="JP223" s="226">
        <v>1078843.1499999999</v>
      </c>
      <c r="JQ223" s="235">
        <v>6.9441019269354115E-2</v>
      </c>
      <c r="JR223" s="228">
        <v>27</v>
      </c>
      <c r="JS223" s="235">
        <v>6.3679245283018868E-2</v>
      </c>
      <c r="JU223" s="227" t="s">
        <v>43</v>
      </c>
      <c r="JV223" s="226">
        <v>1059826.5</v>
      </c>
      <c r="JW223" s="235">
        <v>7.5493189131755387E-2</v>
      </c>
      <c r="JX223" s="228">
        <v>27</v>
      </c>
      <c r="JY223" s="235">
        <v>6.78391959798995E-2</v>
      </c>
      <c r="KA223" s="271" t="s">
        <v>43</v>
      </c>
      <c r="KB223" s="272">
        <v>1040725.73</v>
      </c>
      <c r="KC223" s="273">
        <v>7.9623295047522635E-2</v>
      </c>
      <c r="KD223" s="274">
        <v>27</v>
      </c>
      <c r="KE223" s="273">
        <v>7.161803713527852E-2</v>
      </c>
      <c r="KG223" s="271" t="s">
        <v>43</v>
      </c>
      <c r="KH223" s="272">
        <v>1021352.1900000002</v>
      </c>
      <c r="KI223" s="273">
        <v>8.3845397811097108E-2</v>
      </c>
      <c r="KJ223" s="274">
        <v>26</v>
      </c>
      <c r="KK223" s="273">
        <v>7.492795389048991E-2</v>
      </c>
      <c r="KM223" s="271" t="s">
        <v>43</v>
      </c>
      <c r="KN223" s="272">
        <v>1002748.6399999999</v>
      </c>
      <c r="KO223" s="273">
        <v>8.983381639698941E-2</v>
      </c>
      <c r="KP223" s="274">
        <v>24</v>
      </c>
      <c r="KQ223" s="273">
        <v>7.29483282674772E-2</v>
      </c>
      <c r="KS223" s="271" t="s">
        <v>43</v>
      </c>
      <c r="KT223" s="272">
        <v>958485.62</v>
      </c>
      <c r="KU223" s="273">
        <v>9.2041452416166097E-2</v>
      </c>
      <c r="KV223" s="274">
        <v>23</v>
      </c>
      <c r="KW223" s="273">
        <v>7.4433656957928807E-2</v>
      </c>
      <c r="KY223" s="271" t="s">
        <v>43</v>
      </c>
      <c r="KZ223" s="272">
        <v>944823.64</v>
      </c>
      <c r="LA223" s="273">
        <v>9.6219867536379913E-2</v>
      </c>
      <c r="LB223" s="274">
        <v>23</v>
      </c>
      <c r="LC223" s="273">
        <v>7.9861111111111105E-2</v>
      </c>
      <c r="LE223" s="271" t="s">
        <v>43</v>
      </c>
      <c r="LF223" s="272">
        <v>867355.32000000007</v>
      </c>
      <c r="LG223" s="273">
        <v>9.5102623642983886E-2</v>
      </c>
      <c r="LH223" s="274">
        <v>21</v>
      </c>
      <c r="LI223" s="273">
        <v>7.8947368421052627E-2</v>
      </c>
      <c r="LK223" s="271" t="s">
        <v>43</v>
      </c>
      <c r="LL223" s="272">
        <v>854344.3</v>
      </c>
      <c r="LM223" s="273">
        <v>0.10142480019243384</v>
      </c>
      <c r="LN223" s="274">
        <v>21</v>
      </c>
      <c r="LO223" s="273">
        <v>8.203125E-2</v>
      </c>
      <c r="LQ223" s="271" t="s">
        <v>43</v>
      </c>
      <c r="LR223" s="272">
        <v>0</v>
      </c>
      <c r="LS223" s="273">
        <v>0</v>
      </c>
      <c r="LT223" s="274">
        <v>0</v>
      </c>
      <c r="LU223" s="273">
        <v>0</v>
      </c>
    </row>
    <row r="224" spans="1:333" ht="18">
      <c r="A224" s="227" t="s">
        <v>44</v>
      </c>
      <c r="B224" s="226">
        <v>11542044.140000002</v>
      </c>
      <c r="C224" s="235">
        <v>4.4800108310675164E-2</v>
      </c>
      <c r="D224" s="228">
        <v>235</v>
      </c>
      <c r="E224" s="235">
        <v>4.2735042735042736E-2</v>
      </c>
      <c r="H224" s="227" t="s">
        <v>44</v>
      </c>
      <c r="I224" s="226">
        <v>10279989.550000004</v>
      </c>
      <c r="J224" s="235">
        <v>4.5375575158604874E-2</v>
      </c>
      <c r="K224" s="228">
        <v>215</v>
      </c>
      <c r="L224" s="235">
        <v>4.353989469420818E-2</v>
      </c>
      <c r="O224" s="227" t="s">
        <v>44</v>
      </c>
      <c r="P224" s="226">
        <v>9623080.0699999984</v>
      </c>
      <c r="Q224" s="235">
        <v>4.6635880650639193E-2</v>
      </c>
      <c r="R224" s="228">
        <v>204</v>
      </c>
      <c r="S224" s="235">
        <v>4.4512328169321408E-2</v>
      </c>
      <c r="V224" s="227" t="s">
        <v>44</v>
      </c>
      <c r="W224" s="226">
        <v>8965124.6299999934</v>
      </c>
      <c r="X224" s="235">
        <v>4.7507476091674314E-2</v>
      </c>
      <c r="Y224" s="228">
        <v>189</v>
      </c>
      <c r="Z224" s="235">
        <v>4.4262295081967211E-2</v>
      </c>
      <c r="AC224" s="227" t="s">
        <v>44</v>
      </c>
      <c r="AD224" s="226">
        <v>8061726.6199999973</v>
      </c>
      <c r="AE224" s="235">
        <v>4.592457085208778E-2</v>
      </c>
      <c r="AF224" s="228">
        <v>182</v>
      </c>
      <c r="AG224" s="235">
        <v>4.4960474308300392E-2</v>
      </c>
      <c r="AJ224" s="227" t="s">
        <v>44</v>
      </c>
      <c r="AK224" s="226">
        <v>7614346.1600000001</v>
      </c>
      <c r="AL224" s="235">
        <v>4.6760705787634499E-2</v>
      </c>
      <c r="AM224" s="228">
        <v>171</v>
      </c>
      <c r="AN224" s="235">
        <v>4.5047418335089566E-2</v>
      </c>
      <c r="AQ224" s="227" t="s">
        <v>44</v>
      </c>
      <c r="AR224" s="226">
        <v>7156104.7400000002</v>
      </c>
      <c r="AS224" s="235">
        <v>4.646818222410893E-2</v>
      </c>
      <c r="AT224" s="228">
        <v>161</v>
      </c>
      <c r="AU224" s="235">
        <v>4.4684984734943103E-2</v>
      </c>
      <c r="AX224" s="227" t="s">
        <v>44</v>
      </c>
      <c r="AY224" s="226">
        <v>6810686.1999999974</v>
      </c>
      <c r="AZ224" s="235">
        <v>4.6713232278512783E-2</v>
      </c>
      <c r="BA224" s="228">
        <v>156</v>
      </c>
      <c r="BB224" s="235">
        <v>4.5481049562682216E-2</v>
      </c>
      <c r="BE224" s="227" t="s">
        <v>44</v>
      </c>
      <c r="BF224" s="226">
        <v>6215307.6300000008</v>
      </c>
      <c r="BG224" s="235">
        <v>4.4727519745206071E-2</v>
      </c>
      <c r="BH224" s="228">
        <v>146</v>
      </c>
      <c r="BI224" s="235">
        <v>4.4215626892792244E-2</v>
      </c>
      <c r="BL224" s="227" t="s">
        <v>44</v>
      </c>
      <c r="BM224" s="226">
        <v>6017190.1399999997</v>
      </c>
      <c r="BN224" s="235">
        <v>4.6120148724058674E-2</v>
      </c>
      <c r="BO224" s="228">
        <v>140</v>
      </c>
      <c r="BP224" s="235">
        <v>4.4374009508716325E-2</v>
      </c>
      <c r="BS224" s="227" t="s">
        <v>44</v>
      </c>
      <c r="BT224" s="226">
        <v>5863106.1200000001</v>
      </c>
      <c r="BU224" s="235">
        <v>4.7004490843298129E-2</v>
      </c>
      <c r="BV224" s="228">
        <v>139</v>
      </c>
      <c r="BW224" s="235">
        <v>4.5904887714663146E-2</v>
      </c>
      <c r="BX224" s="235"/>
      <c r="BZ224" s="227" t="s">
        <v>44</v>
      </c>
      <c r="CA224" s="226">
        <v>5581738.3499999987</v>
      </c>
      <c r="CB224" s="235">
        <v>4.7000263865298965E-2</v>
      </c>
      <c r="CC224" s="228">
        <v>132</v>
      </c>
      <c r="CD224" s="235">
        <v>4.540763673890609E-2</v>
      </c>
      <c r="CG224" s="227" t="s">
        <v>44</v>
      </c>
      <c r="CH224" s="226">
        <v>5278646.6100000003</v>
      </c>
      <c r="CI224" s="235">
        <v>4.5960417874304868E-2</v>
      </c>
      <c r="CJ224" s="228">
        <v>126</v>
      </c>
      <c r="CK224" s="235">
        <v>4.4712562100780694E-2</v>
      </c>
      <c r="CN224" s="227" t="s">
        <v>44</v>
      </c>
      <c r="CO224" s="226">
        <v>5026565.2</v>
      </c>
      <c r="CP224" s="235">
        <v>4.5571294247301448E-2</v>
      </c>
      <c r="CQ224" s="228">
        <v>119</v>
      </c>
      <c r="CR224" s="235">
        <v>4.3943870014771048E-2</v>
      </c>
      <c r="CU224" s="227" t="s">
        <v>44</v>
      </c>
      <c r="CV224" s="226">
        <v>4947622.2100000009</v>
      </c>
      <c r="CW224" s="235">
        <v>4.7186908322258712E-2</v>
      </c>
      <c r="CX224" s="228">
        <v>118</v>
      </c>
      <c r="CY224" s="235">
        <v>4.5524691358024692E-2</v>
      </c>
      <c r="DB224" s="227" t="s">
        <v>44</v>
      </c>
      <c r="DC224" s="226">
        <v>4658636.13</v>
      </c>
      <c r="DD224" s="235">
        <v>4.6332927364287763E-2</v>
      </c>
      <c r="DE224" s="228">
        <v>113</v>
      </c>
      <c r="DF224" s="235">
        <v>4.5436268596702856E-2</v>
      </c>
      <c r="DI224" s="227" t="s">
        <v>44</v>
      </c>
      <c r="DJ224" s="226">
        <v>4508596.8800000008</v>
      </c>
      <c r="DK224" s="235">
        <v>4.590999777320573E-2</v>
      </c>
      <c r="DL224" s="228">
        <v>110</v>
      </c>
      <c r="DM224" s="235">
        <v>4.5248868778280542E-2</v>
      </c>
      <c r="DP224" s="227" t="s">
        <v>44</v>
      </c>
      <c r="DQ224" s="226">
        <v>4337343.2700000014</v>
      </c>
      <c r="DR224" s="235">
        <v>4.6075749210983487E-2</v>
      </c>
      <c r="DS224" s="228">
        <v>105</v>
      </c>
      <c r="DT224" s="235">
        <v>4.4623884402889925E-2</v>
      </c>
      <c r="DW224" s="227" t="s">
        <v>44</v>
      </c>
      <c r="DX224" s="226">
        <v>4038941.7400000007</v>
      </c>
      <c r="DY224" s="235">
        <v>4.4915805782919295E-2</v>
      </c>
      <c r="DZ224" s="228">
        <v>101</v>
      </c>
      <c r="EA224" s="235">
        <v>4.5109423849933009E-2</v>
      </c>
      <c r="ED224" s="227" t="s">
        <v>44</v>
      </c>
      <c r="EE224" s="226">
        <v>3737698.5900000008</v>
      </c>
      <c r="EF224" s="235">
        <v>4.4480378700829507E-2</v>
      </c>
      <c r="EG224" s="228">
        <v>88</v>
      </c>
      <c r="EH224" s="235">
        <v>4.226705091258405E-2</v>
      </c>
      <c r="EK224" s="227" t="s">
        <v>44</v>
      </c>
      <c r="EL224" s="226">
        <v>3402275.1699999995</v>
      </c>
      <c r="EM224" s="235">
        <v>4.2936474072849139E-2</v>
      </c>
      <c r="EN224" s="228">
        <v>81</v>
      </c>
      <c r="EO224" s="235">
        <v>4.1411042944785273E-2</v>
      </c>
      <c r="ER224" s="227" t="s">
        <v>44</v>
      </c>
      <c r="ES224" s="226">
        <v>3265954.45</v>
      </c>
      <c r="ET224" s="235">
        <v>4.3644208215270756E-2</v>
      </c>
      <c r="EU224" s="228">
        <v>78</v>
      </c>
      <c r="EV224" s="235">
        <v>4.1912950026867277E-2</v>
      </c>
      <c r="EY224" s="227" t="s">
        <v>44</v>
      </c>
      <c r="EZ224" s="226">
        <v>3141932.7200000011</v>
      </c>
      <c r="FA224" s="235">
        <v>4.522594352076794E-2</v>
      </c>
      <c r="FB224" s="228">
        <v>73</v>
      </c>
      <c r="FC224" s="235">
        <v>4.195402298850575E-2</v>
      </c>
      <c r="FF224" s="227" t="s">
        <v>44</v>
      </c>
      <c r="FG224" s="226">
        <v>2648527.6399999997</v>
      </c>
      <c r="FH224" s="235">
        <v>4.1508074857823901E-2</v>
      </c>
      <c r="FI224" s="228">
        <v>64</v>
      </c>
      <c r="FJ224" s="235">
        <v>3.9825762289981331E-2</v>
      </c>
      <c r="FM224" s="227" t="s">
        <v>44</v>
      </c>
      <c r="FN224" s="226">
        <v>2462344.2699999996</v>
      </c>
      <c r="FO224" s="235">
        <v>4.1326491646943443E-2</v>
      </c>
      <c r="FP224" s="228">
        <v>59</v>
      </c>
      <c r="FQ224" s="235">
        <v>3.9438502673796789E-2</v>
      </c>
      <c r="FT224" s="227" t="s">
        <v>44</v>
      </c>
      <c r="FU224" s="226">
        <v>2385894.6100000008</v>
      </c>
      <c r="FV224" s="235">
        <v>4.2676794554656963E-2</v>
      </c>
      <c r="FW224" s="228">
        <v>58</v>
      </c>
      <c r="FX224" s="235">
        <v>4.1222459132906897E-2</v>
      </c>
      <c r="GA224" s="227" t="s">
        <v>44</v>
      </c>
      <c r="GB224" s="226">
        <v>2333904.9100000006</v>
      </c>
      <c r="GC224" s="235">
        <v>4.4818409799643993E-2</v>
      </c>
      <c r="GD224" s="228">
        <v>53</v>
      </c>
      <c r="GE224" s="235">
        <v>4.1831097079715863E-2</v>
      </c>
      <c r="GH224" s="227" t="s">
        <v>44</v>
      </c>
      <c r="GI224" s="226">
        <v>2186073.46</v>
      </c>
      <c r="GJ224" s="235">
        <v>4.5673529582961558E-2</v>
      </c>
      <c r="GK224" s="228">
        <v>48</v>
      </c>
      <c r="GL224" s="235">
        <v>4.2666666666666665E-2</v>
      </c>
      <c r="GO224" s="227" t="s">
        <v>44</v>
      </c>
      <c r="GP224" s="226">
        <v>2013560.3299999998</v>
      </c>
      <c r="GQ224" s="235">
        <v>4.6060706286664838E-2</v>
      </c>
      <c r="GR224" s="228">
        <v>46</v>
      </c>
      <c r="GS224" s="235">
        <v>4.4230769230769233E-2</v>
      </c>
      <c r="GV224" s="227" t="s">
        <v>44</v>
      </c>
      <c r="GW224" s="226">
        <v>1634142.0800000003</v>
      </c>
      <c r="GX224" s="235">
        <v>4.0193165232452109E-2</v>
      </c>
      <c r="GY224" s="228">
        <v>40</v>
      </c>
      <c r="GZ224" s="235">
        <v>4.1322314049586778E-2</v>
      </c>
      <c r="HC224" s="227" t="s">
        <v>44</v>
      </c>
      <c r="HD224" s="226">
        <v>1477724.05</v>
      </c>
      <c r="HE224" s="235">
        <v>3.9586864288360016E-2</v>
      </c>
      <c r="HF224" s="228">
        <v>35</v>
      </c>
      <c r="HG224" s="235">
        <v>3.9772727272727272E-2</v>
      </c>
      <c r="HJ224" s="227" t="s">
        <v>44</v>
      </c>
      <c r="HK224" s="226">
        <v>1381906.02</v>
      </c>
      <c r="HL224" s="235">
        <v>4.0841040158557412E-2</v>
      </c>
      <c r="HM224" s="228">
        <v>32</v>
      </c>
      <c r="HN224" s="235">
        <v>3.9506172839506172E-2</v>
      </c>
      <c r="HQ224" s="227" t="s">
        <v>44</v>
      </c>
      <c r="HR224" s="226">
        <v>1304838.0999999999</v>
      </c>
      <c r="HS224" s="235">
        <v>4.1423924098958176E-2</v>
      </c>
      <c r="HT224" s="228">
        <v>31</v>
      </c>
      <c r="HU224" s="235">
        <v>4.0682414698162729E-2</v>
      </c>
      <c r="HX224" s="227" t="s">
        <v>44</v>
      </c>
      <c r="HY224" s="226">
        <v>1182993.3499999999</v>
      </c>
      <c r="HZ224" s="235">
        <v>4.0005531331799619E-2</v>
      </c>
      <c r="IA224" s="228">
        <v>29</v>
      </c>
      <c r="IB224" s="235">
        <v>3.9944903581267219E-2</v>
      </c>
      <c r="IE224" s="227" t="s">
        <v>44</v>
      </c>
      <c r="IF224" s="226">
        <v>1093448.43</v>
      </c>
      <c r="IG224" s="235">
        <v>4.066147870969597E-2</v>
      </c>
      <c r="IH224" s="228">
        <v>27</v>
      </c>
      <c r="II224" s="235">
        <v>4.0419161676646706E-2</v>
      </c>
      <c r="IK224" s="227" t="s">
        <v>44</v>
      </c>
      <c r="IL224" s="226">
        <v>1021116.4800000001</v>
      </c>
      <c r="IM224" s="235">
        <v>4.140428483007344E-2</v>
      </c>
      <c r="IN224" s="228">
        <v>26</v>
      </c>
      <c r="IO224" s="235">
        <v>4.2692939244663386E-2</v>
      </c>
      <c r="IQ224" s="227" t="s">
        <v>44</v>
      </c>
      <c r="IR224" s="226">
        <v>965028.66</v>
      </c>
      <c r="IS224" s="235">
        <v>4.2685470657806243E-2</v>
      </c>
      <c r="IT224" s="228">
        <v>25</v>
      </c>
      <c r="IU224" s="235">
        <v>4.4483985765124558E-2</v>
      </c>
      <c r="IW224" s="227" t="s">
        <v>44</v>
      </c>
      <c r="IX224" s="226">
        <v>919749.39000000013</v>
      </c>
      <c r="IY224" s="235">
        <v>4.3945281049435049E-2</v>
      </c>
      <c r="IZ224" s="228">
        <v>24</v>
      </c>
      <c r="JA224" s="235">
        <v>4.6875E-2</v>
      </c>
      <c r="JC224" s="227" t="s">
        <v>44</v>
      </c>
      <c r="JD224" s="226">
        <v>893991.4</v>
      </c>
      <c r="JE224" s="235">
        <v>4.9660607091830219E-2</v>
      </c>
      <c r="JF224" s="228">
        <v>24</v>
      </c>
      <c r="JG224" s="235">
        <v>0.05</v>
      </c>
      <c r="JI224" s="227" t="s">
        <v>44</v>
      </c>
      <c r="JJ224" s="226">
        <v>865839.11999999988</v>
      </c>
      <c r="JK224" s="235">
        <v>5.1792974382002005E-2</v>
      </c>
      <c r="JL224" s="228">
        <v>22</v>
      </c>
      <c r="JM224" s="235">
        <v>4.8997772828507792E-2</v>
      </c>
      <c r="JO224" s="227" t="s">
        <v>44</v>
      </c>
      <c r="JP224" s="226">
        <v>846165.14</v>
      </c>
      <c r="JQ224" s="235">
        <v>5.4464423110806917E-2</v>
      </c>
      <c r="JR224" s="228">
        <v>22</v>
      </c>
      <c r="JS224" s="235">
        <v>5.1886792452830191E-2</v>
      </c>
      <c r="JU224" s="227" t="s">
        <v>44</v>
      </c>
      <c r="JV224" s="226">
        <v>683491.49999999988</v>
      </c>
      <c r="JW224" s="235">
        <v>4.8686226546936856E-2</v>
      </c>
      <c r="JX224" s="228">
        <v>20</v>
      </c>
      <c r="JY224" s="235">
        <v>5.0251256281407038E-2</v>
      </c>
      <c r="KA224" s="271" t="s">
        <v>44</v>
      </c>
      <c r="KB224" s="272">
        <v>557274.44000000006</v>
      </c>
      <c r="KC224" s="273">
        <v>4.2635658828731902E-2</v>
      </c>
      <c r="KD224" s="274">
        <v>17</v>
      </c>
      <c r="KE224" s="273">
        <v>4.5092838196286469E-2</v>
      </c>
      <c r="KG224" s="271" t="s">
        <v>44</v>
      </c>
      <c r="KH224" s="272">
        <v>484495.45999999996</v>
      </c>
      <c r="KI224" s="273">
        <v>3.977346402064353E-2</v>
      </c>
      <c r="KJ224" s="274">
        <v>16</v>
      </c>
      <c r="KK224" s="273">
        <v>4.6109510086455328E-2</v>
      </c>
      <c r="KM224" s="271" t="s">
        <v>44</v>
      </c>
      <c r="KN224" s="272">
        <v>466115.35000000009</v>
      </c>
      <c r="KO224" s="273">
        <v>4.1758142670448771E-2</v>
      </c>
      <c r="KP224" s="274">
        <v>16</v>
      </c>
      <c r="KQ224" s="273">
        <v>4.8632218844984802E-2</v>
      </c>
      <c r="KS224" s="271" t="s">
        <v>44</v>
      </c>
      <c r="KT224" s="272">
        <v>420591.50999999995</v>
      </c>
      <c r="KU224" s="273">
        <v>4.0388559459356772E-2</v>
      </c>
      <c r="KV224" s="274">
        <v>13</v>
      </c>
      <c r="KW224" s="273">
        <v>4.2071197411003236E-2</v>
      </c>
      <c r="KY224" s="271" t="s">
        <v>44</v>
      </c>
      <c r="KZ224" s="272">
        <v>408825.61999999994</v>
      </c>
      <c r="LA224" s="273">
        <v>4.1634380572736711E-2</v>
      </c>
      <c r="LB224" s="274">
        <v>13</v>
      </c>
      <c r="LC224" s="273">
        <v>4.5138888888888888E-2</v>
      </c>
      <c r="LE224" s="271" t="s">
        <v>44</v>
      </c>
      <c r="LF224" s="272">
        <v>397393.75999999989</v>
      </c>
      <c r="LG224" s="273">
        <v>4.3572902965938166E-2</v>
      </c>
      <c r="LH224" s="274">
        <v>13</v>
      </c>
      <c r="LI224" s="273">
        <v>4.8872180451127817E-2</v>
      </c>
      <c r="LK224" s="271" t="s">
        <v>44</v>
      </c>
      <c r="LL224" s="272">
        <v>379978.4</v>
      </c>
      <c r="LM224" s="273">
        <v>4.5109721335345368E-2</v>
      </c>
      <c r="LN224" s="274">
        <v>13</v>
      </c>
      <c r="LO224" s="273">
        <v>5.078125E-2</v>
      </c>
      <c r="LQ224" s="271" t="s">
        <v>44</v>
      </c>
      <c r="LR224" s="272">
        <v>0</v>
      </c>
      <c r="LS224" s="273">
        <v>0</v>
      </c>
      <c r="LT224" s="274">
        <v>0</v>
      </c>
      <c r="LU224" s="273">
        <v>0</v>
      </c>
    </row>
    <row r="225" spans="1:333" ht="18">
      <c r="A225" s="227" t="s">
        <v>26</v>
      </c>
      <c r="B225" s="226">
        <v>91922898.219999999</v>
      </c>
      <c r="C225" s="235">
        <v>0.35679605332779196</v>
      </c>
      <c r="D225" s="228">
        <v>1677</v>
      </c>
      <c r="E225" s="235">
        <v>0.30496453900709219</v>
      </c>
      <c r="H225" s="227" t="s">
        <v>26</v>
      </c>
      <c r="I225" s="226">
        <v>81896309.269999906</v>
      </c>
      <c r="J225" s="235">
        <v>0.3614879293815263</v>
      </c>
      <c r="K225" s="228">
        <v>1518</v>
      </c>
      <c r="L225" s="235">
        <v>0.30741190765492105</v>
      </c>
      <c r="O225" s="227" t="s">
        <v>26</v>
      </c>
      <c r="P225" s="226">
        <v>75358553.300000027</v>
      </c>
      <c r="Q225" s="235">
        <v>0.36520661494440149</v>
      </c>
      <c r="R225" s="228">
        <v>1413</v>
      </c>
      <c r="S225" s="235">
        <v>0.3083133318786821</v>
      </c>
      <c r="V225" s="227" t="s">
        <v>26</v>
      </c>
      <c r="W225" s="226">
        <v>68463418.800000086</v>
      </c>
      <c r="X225" s="235">
        <v>0.36279743629122224</v>
      </c>
      <c r="Y225" s="228">
        <v>1314</v>
      </c>
      <c r="Z225" s="235">
        <v>0.30772833723653398</v>
      </c>
      <c r="AC225" s="227" t="s">
        <v>26</v>
      </c>
      <c r="AD225" s="226">
        <v>63027801.500000112</v>
      </c>
      <c r="AE225" s="235">
        <v>0.35904526065882408</v>
      </c>
      <c r="AF225" s="228">
        <v>1234</v>
      </c>
      <c r="AG225" s="235">
        <v>0.3048418972332016</v>
      </c>
      <c r="AJ225" s="227" t="s">
        <v>26</v>
      </c>
      <c r="AK225" s="226">
        <v>58715414.120000079</v>
      </c>
      <c r="AL225" s="235">
        <v>0.36057911568134482</v>
      </c>
      <c r="AM225" s="228">
        <v>1158</v>
      </c>
      <c r="AN225" s="235">
        <v>0.30505795574288724</v>
      </c>
      <c r="AQ225" s="227" t="s">
        <v>26</v>
      </c>
      <c r="AR225" s="226">
        <v>55174312.900000066</v>
      </c>
      <c r="AS225" s="235">
        <v>0.35827452490965173</v>
      </c>
      <c r="AT225" s="228">
        <v>1089</v>
      </c>
      <c r="AU225" s="235">
        <v>0.30224812656119898</v>
      </c>
      <c r="AX225" s="227" t="s">
        <v>26</v>
      </c>
      <c r="AY225" s="226">
        <v>52237037.220000021</v>
      </c>
      <c r="AZ225" s="235">
        <v>0.358284140766782</v>
      </c>
      <c r="BA225" s="228">
        <v>1038</v>
      </c>
      <c r="BB225" s="235">
        <v>0.30262390670553935</v>
      </c>
      <c r="BE225" s="227" t="s">
        <v>26</v>
      </c>
      <c r="BF225" s="226">
        <v>49861168.540000014</v>
      </c>
      <c r="BG225" s="235">
        <v>0.35881834547132435</v>
      </c>
      <c r="BH225" s="228">
        <v>1002</v>
      </c>
      <c r="BI225" s="235">
        <v>0.30345245305875229</v>
      </c>
      <c r="BL225" s="227" t="s">
        <v>26</v>
      </c>
      <c r="BM225" s="226">
        <v>46640503.879999988</v>
      </c>
      <c r="BN225" s="235">
        <v>0.35748695412018922</v>
      </c>
      <c r="BO225" s="228">
        <v>959</v>
      </c>
      <c r="BP225" s="235">
        <v>0.3039619651347068</v>
      </c>
      <c r="BS225" s="227" t="s">
        <v>26</v>
      </c>
      <c r="BT225" s="226">
        <v>44572304.779999994</v>
      </c>
      <c r="BU225" s="235">
        <v>0.35733593235665378</v>
      </c>
      <c r="BV225" s="228">
        <v>920</v>
      </c>
      <c r="BW225" s="235">
        <v>0.3038309114927345</v>
      </c>
      <c r="BX225" s="235"/>
      <c r="BZ225" s="227" t="s">
        <v>26</v>
      </c>
      <c r="CA225" s="226">
        <v>42812910.06000001</v>
      </c>
      <c r="CB225" s="235">
        <v>0.36050024983011136</v>
      </c>
      <c r="CC225" s="228">
        <v>883</v>
      </c>
      <c r="CD225" s="235">
        <v>0.30374957000343999</v>
      </c>
      <c r="CG225" s="227" t="s">
        <v>26</v>
      </c>
      <c r="CH225" s="226">
        <v>41955720.860000044</v>
      </c>
      <c r="CI225" s="235">
        <v>0.36530243553153724</v>
      </c>
      <c r="CJ225" s="228">
        <v>858</v>
      </c>
      <c r="CK225" s="235">
        <v>0.30447125621007809</v>
      </c>
      <c r="CN225" s="227" t="s">
        <v>26</v>
      </c>
      <c r="CO225" s="226">
        <v>40685053.339999996</v>
      </c>
      <c r="CP225" s="235">
        <v>0.36885436942592414</v>
      </c>
      <c r="CQ225" s="228">
        <v>826</v>
      </c>
      <c r="CR225" s="235">
        <v>0.30502215657311671</v>
      </c>
      <c r="CU225" s="227" t="s">
        <v>26</v>
      </c>
      <c r="CV225" s="226">
        <v>38584691.830000028</v>
      </c>
      <c r="CW225" s="235">
        <v>0.3679933994040373</v>
      </c>
      <c r="CX225" s="228">
        <v>796</v>
      </c>
      <c r="CY225" s="235">
        <v>0.30709876543209874</v>
      </c>
      <c r="DB225" s="227" t="s">
        <v>26</v>
      </c>
      <c r="DC225" s="226">
        <v>36938255.040000051</v>
      </c>
      <c r="DD225" s="235">
        <v>0.36737307657721247</v>
      </c>
      <c r="DE225" s="228">
        <v>761</v>
      </c>
      <c r="DF225" s="235">
        <v>0.30599115400080418</v>
      </c>
      <c r="DI225" s="227" t="s">
        <v>26</v>
      </c>
      <c r="DJ225" s="226">
        <v>35982950.710000023</v>
      </c>
      <c r="DK225" s="235">
        <v>0.36640605291140427</v>
      </c>
      <c r="DL225" s="228">
        <v>746</v>
      </c>
      <c r="DM225" s="235">
        <v>0.30686960098724803</v>
      </c>
      <c r="DP225" s="227" t="s">
        <v>26</v>
      </c>
      <c r="DQ225" s="226">
        <v>34641673.690000013</v>
      </c>
      <c r="DR225" s="235">
        <v>0.36799971084353783</v>
      </c>
      <c r="DS225" s="228">
        <v>721</v>
      </c>
      <c r="DT225" s="235">
        <v>0.30641733956651085</v>
      </c>
      <c r="DW225" s="227" t="s">
        <v>26</v>
      </c>
      <c r="DX225" s="226">
        <v>33220304.82</v>
      </c>
      <c r="DY225" s="235">
        <v>0.3694326027452175</v>
      </c>
      <c r="DZ225" s="228">
        <v>683</v>
      </c>
      <c r="EA225" s="235">
        <v>0.30504689593568557</v>
      </c>
      <c r="ED225" s="227" t="s">
        <v>26</v>
      </c>
      <c r="EE225" s="226">
        <v>31029458.820000004</v>
      </c>
      <c r="EF225" s="235">
        <v>0.36926521653940908</v>
      </c>
      <c r="EG225" s="228">
        <v>643</v>
      </c>
      <c r="EH225" s="235">
        <v>0.30883765609990393</v>
      </c>
      <c r="EK225" s="227" t="s">
        <v>26</v>
      </c>
      <c r="EL225" s="226">
        <v>29170406.500000004</v>
      </c>
      <c r="EM225" s="235">
        <v>0.36812848455809066</v>
      </c>
      <c r="EN225" s="228">
        <v>604</v>
      </c>
      <c r="EO225" s="235">
        <v>0.30879345603271985</v>
      </c>
      <c r="ER225" s="227" t="s">
        <v>26</v>
      </c>
      <c r="ES225" s="226">
        <v>27598932.470000021</v>
      </c>
      <c r="ET225" s="235">
        <v>0.36881517292437366</v>
      </c>
      <c r="EU225" s="228">
        <v>572</v>
      </c>
      <c r="EV225" s="235">
        <v>0.30736163353036</v>
      </c>
      <c r="EY225" s="227" t="s">
        <v>26</v>
      </c>
      <c r="EZ225" s="226">
        <v>25231891.190000009</v>
      </c>
      <c r="FA225" s="235">
        <v>0.36319558296623938</v>
      </c>
      <c r="FB225" s="228">
        <v>533</v>
      </c>
      <c r="FC225" s="235">
        <v>0.30632183908045979</v>
      </c>
      <c r="FF225" s="227" t="s">
        <v>26</v>
      </c>
      <c r="FG225" s="226">
        <v>22622825.670000024</v>
      </c>
      <c r="FH225" s="235">
        <v>0.35454791078029346</v>
      </c>
      <c r="FI225" s="228">
        <v>475</v>
      </c>
      <c r="FJ225" s="235">
        <v>0.29558182949595518</v>
      </c>
      <c r="FM225" s="227" t="s">
        <v>26</v>
      </c>
      <c r="FN225" s="226">
        <v>20788747.920000028</v>
      </c>
      <c r="FO225" s="235">
        <v>0.34890572684472515</v>
      </c>
      <c r="FP225" s="228">
        <v>431</v>
      </c>
      <c r="FQ225" s="235">
        <v>0.28810160427807485</v>
      </c>
      <c r="FT225" s="227" t="s">
        <v>26</v>
      </c>
      <c r="FU225" s="226">
        <v>19707642.770000003</v>
      </c>
      <c r="FV225" s="235">
        <v>0.35251306496386298</v>
      </c>
      <c r="FW225" s="228">
        <v>406</v>
      </c>
      <c r="FX225" s="235">
        <v>0.28855721393034828</v>
      </c>
      <c r="GA225" s="227" t="s">
        <v>26</v>
      </c>
      <c r="GB225" s="226">
        <v>17502777.97000001</v>
      </c>
      <c r="GC225" s="235">
        <v>0.33610909867430772</v>
      </c>
      <c r="GD225" s="228">
        <v>350</v>
      </c>
      <c r="GE225" s="235">
        <v>0.27624309392265195</v>
      </c>
      <c r="GH225" s="227" t="s">
        <v>26</v>
      </c>
      <c r="GI225" s="226">
        <v>15859006.320000002</v>
      </c>
      <c r="GJ225" s="235">
        <v>0.33134147025091021</v>
      </c>
      <c r="GK225" s="228">
        <v>302</v>
      </c>
      <c r="GL225" s="235">
        <v>0.26844444444444443</v>
      </c>
      <c r="GO225" s="227" t="s">
        <v>26</v>
      </c>
      <c r="GP225" s="226">
        <v>14115119.449999997</v>
      </c>
      <c r="GQ225" s="235">
        <v>0.32288695873723344</v>
      </c>
      <c r="GR225" s="228">
        <v>269</v>
      </c>
      <c r="GS225" s="235">
        <v>0.25865384615384618</v>
      </c>
      <c r="GV225" s="227" t="s">
        <v>26</v>
      </c>
      <c r="GW225" s="226">
        <v>13327799.240000002</v>
      </c>
      <c r="GX225" s="235">
        <v>0.3278089730351168</v>
      </c>
      <c r="GY225" s="228">
        <v>252</v>
      </c>
      <c r="GZ225" s="235">
        <v>0.26033057851239672</v>
      </c>
      <c r="HC225" s="227" t="s">
        <v>26</v>
      </c>
      <c r="HD225" s="226">
        <v>12024906.019999998</v>
      </c>
      <c r="HE225" s="235">
        <v>0.32213614084038444</v>
      </c>
      <c r="HF225" s="228">
        <v>224</v>
      </c>
      <c r="HG225" s="235">
        <v>0.25454545454545452</v>
      </c>
      <c r="HJ225" s="227" t="s">
        <v>26</v>
      </c>
      <c r="HK225" s="226">
        <v>10493495.579999998</v>
      </c>
      <c r="HL225" s="235">
        <v>0.3101262084279976</v>
      </c>
      <c r="HM225" s="228">
        <v>196</v>
      </c>
      <c r="HN225" s="235">
        <v>0.24197530864197531</v>
      </c>
      <c r="HQ225" s="227" t="s">
        <v>26</v>
      </c>
      <c r="HR225" s="226">
        <v>9889712.9800000042</v>
      </c>
      <c r="HS225" s="235">
        <v>0.3139628738952378</v>
      </c>
      <c r="HT225" s="228">
        <v>181</v>
      </c>
      <c r="HU225" s="235">
        <v>0.23753280839895013</v>
      </c>
      <c r="HX225" s="227" t="s">
        <v>26</v>
      </c>
      <c r="HY225" s="226">
        <v>9207851.7600000054</v>
      </c>
      <c r="HZ225" s="235">
        <v>0.31138383160247396</v>
      </c>
      <c r="IA225" s="228">
        <v>174</v>
      </c>
      <c r="IB225" s="235">
        <v>0.23966942148760331</v>
      </c>
      <c r="IE225" s="227" t="s">
        <v>26</v>
      </c>
      <c r="IF225" s="226">
        <v>8275753.6400000015</v>
      </c>
      <c r="IG225" s="235">
        <v>0.3077459999092495</v>
      </c>
      <c r="IH225" s="228">
        <v>160</v>
      </c>
      <c r="II225" s="235">
        <v>0.23952095808383234</v>
      </c>
      <c r="IK225" s="227" t="s">
        <v>26</v>
      </c>
      <c r="IL225" s="226">
        <v>7930426.5100000035</v>
      </c>
      <c r="IM225" s="235">
        <v>0.32156335195374119</v>
      </c>
      <c r="IN225" s="228">
        <v>148</v>
      </c>
      <c r="IO225" s="235">
        <v>0.24302134646962234</v>
      </c>
      <c r="IQ225" s="227" t="s">
        <v>26</v>
      </c>
      <c r="IR225" s="226">
        <v>6991448.7500000019</v>
      </c>
      <c r="IS225" s="235">
        <v>0.30924810095658839</v>
      </c>
      <c r="IT225" s="228">
        <v>134</v>
      </c>
      <c r="IU225" s="235">
        <v>0.23843416370106763</v>
      </c>
      <c r="IW225" s="227" t="s">
        <v>26</v>
      </c>
      <c r="IX225" s="226">
        <v>6507945.3700000048</v>
      </c>
      <c r="IY225" s="235">
        <v>0.31094719001555382</v>
      </c>
      <c r="IZ225" s="228">
        <v>123</v>
      </c>
      <c r="JA225" s="235">
        <v>0.240234375</v>
      </c>
      <c r="JC225" s="227" t="s">
        <v>26</v>
      </c>
      <c r="JD225" s="226">
        <v>4527473.4799999995</v>
      </c>
      <c r="JE225" s="235">
        <v>0.25149803634460155</v>
      </c>
      <c r="JF225" s="228">
        <v>111</v>
      </c>
      <c r="JG225" s="235">
        <v>0.23125000000000001</v>
      </c>
      <c r="JI225" s="227" t="s">
        <v>26</v>
      </c>
      <c r="JJ225" s="226">
        <v>4205819.3900000015</v>
      </c>
      <c r="JK225" s="235">
        <v>0.2515847238706394</v>
      </c>
      <c r="JL225" s="228">
        <v>106</v>
      </c>
      <c r="JM225" s="235">
        <v>0.23608017817371937</v>
      </c>
      <c r="JO225" s="227" t="s">
        <v>26</v>
      </c>
      <c r="JP225" s="226">
        <v>3776440.0899999994</v>
      </c>
      <c r="JQ225" s="235">
        <v>0.24307504669168209</v>
      </c>
      <c r="JR225" s="228">
        <v>99</v>
      </c>
      <c r="JS225" s="235">
        <v>0.23349056603773585</v>
      </c>
      <c r="JU225" s="227" t="s">
        <v>26</v>
      </c>
      <c r="JV225" s="226">
        <v>3561229.189999999</v>
      </c>
      <c r="JW225" s="235">
        <v>0.25367222727700994</v>
      </c>
      <c r="JX225" s="228">
        <v>94</v>
      </c>
      <c r="JY225" s="235">
        <v>0.23618090452261306</v>
      </c>
      <c r="KA225" s="271" t="s">
        <v>26</v>
      </c>
      <c r="KB225" s="272">
        <v>3172756.25</v>
      </c>
      <c r="KC225" s="273">
        <v>0.24273956117873771</v>
      </c>
      <c r="KD225" s="274">
        <v>86</v>
      </c>
      <c r="KE225" s="273">
        <v>0.22811671087533156</v>
      </c>
      <c r="KG225" s="271" t="s">
        <v>26</v>
      </c>
      <c r="KH225" s="272">
        <v>2953099.5700000003</v>
      </c>
      <c r="KI225" s="273">
        <v>0.24242745122270681</v>
      </c>
      <c r="KJ225" s="274">
        <v>75</v>
      </c>
      <c r="KK225" s="273">
        <v>0.21613832853025935</v>
      </c>
      <c r="KM225" s="271" t="s">
        <v>26</v>
      </c>
      <c r="KN225" s="272">
        <v>2840370.5199999996</v>
      </c>
      <c r="KO225" s="273">
        <v>0.25446189963728233</v>
      </c>
      <c r="KP225" s="274">
        <v>71</v>
      </c>
      <c r="KQ225" s="273">
        <v>0.21580547112462006</v>
      </c>
      <c r="KS225" s="271" t="s">
        <v>26</v>
      </c>
      <c r="KT225" s="272">
        <v>2659189.9200000004</v>
      </c>
      <c r="KU225" s="273">
        <v>0.2553566765949275</v>
      </c>
      <c r="KV225" s="274">
        <v>65</v>
      </c>
      <c r="KW225" s="273">
        <v>0.21035598705501618</v>
      </c>
      <c r="KY225" s="271" t="s">
        <v>26</v>
      </c>
      <c r="KZ225" s="272">
        <v>2380175.9200000004</v>
      </c>
      <c r="LA225" s="273">
        <v>0.24239466715257169</v>
      </c>
      <c r="LB225" s="274">
        <v>59</v>
      </c>
      <c r="LC225" s="273">
        <v>0.2048611111111111</v>
      </c>
      <c r="LE225" s="271" t="s">
        <v>26</v>
      </c>
      <c r="LF225" s="272">
        <v>2270021</v>
      </c>
      <c r="LG225" s="273">
        <v>0.24890024635425065</v>
      </c>
      <c r="LH225" s="274">
        <v>54</v>
      </c>
      <c r="LI225" s="273">
        <v>0.20300751879699247</v>
      </c>
      <c r="LK225" s="271" t="s">
        <v>26</v>
      </c>
      <c r="LL225" s="272">
        <v>1990843.5299999998</v>
      </c>
      <c r="LM225" s="273">
        <v>0.23634605772479508</v>
      </c>
      <c r="LN225" s="274">
        <v>50</v>
      </c>
      <c r="LO225" s="273">
        <v>0.1953125</v>
      </c>
      <c r="LQ225" s="271" t="s">
        <v>26</v>
      </c>
      <c r="LR225" s="272">
        <v>0</v>
      </c>
      <c r="LS225" s="273">
        <v>0</v>
      </c>
      <c r="LT225" s="274">
        <v>0</v>
      </c>
      <c r="LU225" s="273">
        <v>0</v>
      </c>
    </row>
    <row r="226" spans="1:333" ht="18">
      <c r="A226" s="227" t="s">
        <v>45</v>
      </c>
      <c r="B226" s="226">
        <v>21626296.360000003</v>
      </c>
      <c r="C226" s="235">
        <v>8.3941839723960715E-2</v>
      </c>
      <c r="D226" s="228">
        <v>479</v>
      </c>
      <c r="E226" s="235">
        <v>8.7106746681214764E-2</v>
      </c>
      <c r="H226" s="227" t="s">
        <v>45</v>
      </c>
      <c r="I226" s="226">
        <v>18474720.989999991</v>
      </c>
      <c r="J226" s="235">
        <v>8.1546881612929195E-2</v>
      </c>
      <c r="K226" s="228">
        <v>425</v>
      </c>
      <c r="L226" s="235">
        <v>8.6067233697853379E-2</v>
      </c>
      <c r="O226" s="227" t="s">
        <v>45</v>
      </c>
      <c r="P226" s="226">
        <v>16439720.41</v>
      </c>
      <c r="Q226" s="235">
        <v>7.96710443427327E-2</v>
      </c>
      <c r="R226" s="228">
        <v>383</v>
      </c>
      <c r="S226" s="235">
        <v>8.3569714161029887E-2</v>
      </c>
      <c r="V226" s="227" t="s">
        <v>45</v>
      </c>
      <c r="W226" s="226">
        <v>14956067.100000003</v>
      </c>
      <c r="X226" s="235">
        <v>7.9254336052518151E-2</v>
      </c>
      <c r="Y226" s="228">
        <v>353</v>
      </c>
      <c r="Z226" s="235">
        <v>8.2669789227166279E-2</v>
      </c>
      <c r="AC226" s="227" t="s">
        <v>45</v>
      </c>
      <c r="AD226" s="226">
        <v>14166191.460000001</v>
      </c>
      <c r="AE226" s="235">
        <v>8.0699370503959256E-2</v>
      </c>
      <c r="AF226" s="228">
        <v>338</v>
      </c>
      <c r="AG226" s="235">
        <v>8.3498023715415023E-2</v>
      </c>
      <c r="AJ226" s="227" t="s">
        <v>45</v>
      </c>
      <c r="AK226" s="226">
        <v>12904738.600000011</v>
      </c>
      <c r="AL226" s="235">
        <v>7.9249704736424897E-2</v>
      </c>
      <c r="AM226" s="228">
        <v>314</v>
      </c>
      <c r="AN226" s="235">
        <v>8.27186512118019E-2</v>
      </c>
      <c r="AQ226" s="227" t="s">
        <v>45</v>
      </c>
      <c r="AR226" s="226">
        <v>12291866.489999996</v>
      </c>
      <c r="AS226" s="235">
        <v>7.9817262698664473E-2</v>
      </c>
      <c r="AT226" s="228">
        <v>296</v>
      </c>
      <c r="AU226" s="235">
        <v>8.2153760754926447E-2</v>
      </c>
      <c r="AX226" s="227" t="s">
        <v>45</v>
      </c>
      <c r="AY226" s="226">
        <v>11803706.290000003</v>
      </c>
      <c r="AZ226" s="235">
        <v>8.0959430148479422E-2</v>
      </c>
      <c r="BA226" s="228">
        <v>279</v>
      </c>
      <c r="BB226" s="235">
        <v>8.1341107871720122E-2</v>
      </c>
      <c r="BE226" s="227" t="s">
        <v>45</v>
      </c>
      <c r="BF226" s="226">
        <v>11127457.140000001</v>
      </c>
      <c r="BG226" s="235">
        <v>8.0077059507235399E-2</v>
      </c>
      <c r="BH226" s="228">
        <v>262</v>
      </c>
      <c r="BI226" s="235">
        <v>7.9345850999394313E-2</v>
      </c>
      <c r="BL226" s="227" t="s">
        <v>45</v>
      </c>
      <c r="BM226" s="226">
        <v>10428445.330000002</v>
      </c>
      <c r="BN226" s="235">
        <v>7.9931236738401495E-2</v>
      </c>
      <c r="BO226" s="228">
        <v>254</v>
      </c>
      <c r="BP226" s="235">
        <v>8.0507131537242468E-2</v>
      </c>
      <c r="BS226" s="227" t="s">
        <v>45</v>
      </c>
      <c r="BT226" s="226">
        <v>9642803.3300000038</v>
      </c>
      <c r="BU226" s="235">
        <v>7.7306303442570098E-2</v>
      </c>
      <c r="BV226" s="228">
        <v>238</v>
      </c>
      <c r="BW226" s="235">
        <v>7.8599735799207399E-2</v>
      </c>
      <c r="BX226" s="235"/>
      <c r="BZ226" s="227" t="s">
        <v>45</v>
      </c>
      <c r="CA226" s="226">
        <v>9248676.3699999992</v>
      </c>
      <c r="CB226" s="235">
        <v>7.7877213609404583E-2</v>
      </c>
      <c r="CC226" s="228">
        <v>233</v>
      </c>
      <c r="CD226" s="235">
        <v>8.0151358789129684E-2</v>
      </c>
      <c r="CG226" s="227" t="s">
        <v>45</v>
      </c>
      <c r="CH226" s="226">
        <v>8773333.0000000056</v>
      </c>
      <c r="CI226" s="235">
        <v>7.6388150338866728E-2</v>
      </c>
      <c r="CJ226" s="228">
        <v>221</v>
      </c>
      <c r="CK226" s="235">
        <v>7.8424414478353438E-2</v>
      </c>
      <c r="CN226" s="227" t="s">
        <v>45</v>
      </c>
      <c r="CO226" s="226">
        <v>8525567.9600000009</v>
      </c>
      <c r="CP226" s="235">
        <v>7.72935694001394E-2</v>
      </c>
      <c r="CQ226" s="228">
        <v>215</v>
      </c>
      <c r="CR226" s="235">
        <v>7.9394387001477107E-2</v>
      </c>
      <c r="CU226" s="227" t="s">
        <v>45</v>
      </c>
      <c r="CV226" s="226">
        <v>8168658.9800000004</v>
      </c>
      <c r="CW226" s="235">
        <v>7.7906870420701602E-2</v>
      </c>
      <c r="CX226" s="228">
        <v>208</v>
      </c>
      <c r="CY226" s="235">
        <v>8.0246913580246909E-2</v>
      </c>
      <c r="DB226" s="227" t="s">
        <v>45</v>
      </c>
      <c r="DC226" s="226">
        <v>7925639.2900000075</v>
      </c>
      <c r="DD226" s="235">
        <v>7.8825231095933562E-2</v>
      </c>
      <c r="DE226" s="228">
        <v>200</v>
      </c>
      <c r="DF226" s="235">
        <v>8.0418174507438683E-2</v>
      </c>
      <c r="DI226" s="227" t="s">
        <v>45</v>
      </c>
      <c r="DJ226" s="226">
        <v>7595179.8800000008</v>
      </c>
      <c r="DK226" s="235">
        <v>7.7339957565223022E-2</v>
      </c>
      <c r="DL226" s="228">
        <v>191</v>
      </c>
      <c r="DM226" s="235">
        <v>7.8568490333196211E-2</v>
      </c>
      <c r="DP226" s="227" t="s">
        <v>45</v>
      </c>
      <c r="DQ226" s="226">
        <v>7196883.2299999977</v>
      </c>
      <c r="DR226" s="235">
        <v>7.6452742188932749E-2</v>
      </c>
      <c r="DS226" s="228">
        <v>187</v>
      </c>
      <c r="DT226" s="235">
        <v>7.9473013174670634E-2</v>
      </c>
      <c r="DW226" s="227" t="s">
        <v>45</v>
      </c>
      <c r="DX226" s="226">
        <v>6955684.5400000028</v>
      </c>
      <c r="DY226" s="235">
        <v>7.7351988713235176E-2</v>
      </c>
      <c r="DZ226" s="228">
        <v>179</v>
      </c>
      <c r="EA226" s="235">
        <v>7.9946404644930774E-2</v>
      </c>
      <c r="ED226" s="227" t="s">
        <v>45</v>
      </c>
      <c r="EE226" s="226">
        <v>6547916.0499999989</v>
      </c>
      <c r="EF226" s="235">
        <v>7.7923293864431031E-2</v>
      </c>
      <c r="EG226" s="228">
        <v>166</v>
      </c>
      <c r="EH226" s="235">
        <v>7.9731027857829012E-2</v>
      </c>
      <c r="EK226" s="227" t="s">
        <v>45</v>
      </c>
      <c r="EL226" s="226">
        <v>6050654.410000002</v>
      </c>
      <c r="EM226" s="235">
        <v>7.6358834373392387E-2</v>
      </c>
      <c r="EN226" s="228">
        <v>151</v>
      </c>
      <c r="EO226" s="235">
        <v>7.7198364008179962E-2</v>
      </c>
      <c r="ER226" s="227" t="s">
        <v>45</v>
      </c>
      <c r="ES226" s="226">
        <v>5960746.2100000028</v>
      </c>
      <c r="ET226" s="235">
        <v>7.9655749242805926E-2</v>
      </c>
      <c r="EU226" s="228">
        <v>149</v>
      </c>
      <c r="EV226" s="235">
        <v>8.0064481461579795E-2</v>
      </c>
      <c r="EY226" s="227" t="s">
        <v>45</v>
      </c>
      <c r="EZ226" s="226">
        <v>5487485.0000000028</v>
      </c>
      <c r="FA226" s="235">
        <v>7.8988542657610211E-2</v>
      </c>
      <c r="FB226" s="228">
        <v>137</v>
      </c>
      <c r="FC226" s="235">
        <v>7.8735632183908041E-2</v>
      </c>
      <c r="FF226" s="227" t="s">
        <v>45</v>
      </c>
      <c r="FG226" s="226">
        <v>5060906.1600000029</v>
      </c>
      <c r="FH226" s="235">
        <v>7.9315189528360835E-2</v>
      </c>
      <c r="FI226" s="228">
        <v>123</v>
      </c>
      <c r="FJ226" s="235">
        <v>7.6540136901057876E-2</v>
      </c>
      <c r="FM226" s="227" t="s">
        <v>45</v>
      </c>
      <c r="FN226" s="226">
        <v>4718219.67</v>
      </c>
      <c r="FO226" s="235">
        <v>7.9187735101192522E-2</v>
      </c>
      <c r="FP226" s="228">
        <v>114</v>
      </c>
      <c r="FQ226" s="235">
        <v>7.6203208556149732E-2</v>
      </c>
      <c r="FT226" s="227" t="s">
        <v>45</v>
      </c>
      <c r="FU226" s="226">
        <v>4491107.1000000015</v>
      </c>
      <c r="FV226" s="235">
        <v>8.0332993010810816E-2</v>
      </c>
      <c r="FW226" s="228">
        <v>108</v>
      </c>
      <c r="FX226" s="235">
        <v>7.6759061833688705E-2</v>
      </c>
      <c r="GA226" s="227" t="s">
        <v>45</v>
      </c>
      <c r="GB226" s="226">
        <v>4178606.91</v>
      </c>
      <c r="GC226" s="235">
        <v>8.0242565188315268E-2</v>
      </c>
      <c r="GD226" s="228">
        <v>99</v>
      </c>
      <c r="GE226" s="235">
        <v>7.8137332280978689E-2</v>
      </c>
      <c r="GH226" s="227" t="s">
        <v>45</v>
      </c>
      <c r="GI226" s="226">
        <v>3777394.12</v>
      </c>
      <c r="GJ226" s="235">
        <v>7.8920916997146581E-2</v>
      </c>
      <c r="GK226" s="228">
        <v>86</v>
      </c>
      <c r="GL226" s="235">
        <v>7.644444444444444E-2</v>
      </c>
      <c r="GO226" s="227" t="s">
        <v>45</v>
      </c>
      <c r="GP226" s="226">
        <v>3425646.3400000022</v>
      </c>
      <c r="GQ226" s="235">
        <v>7.8362534043729656E-2</v>
      </c>
      <c r="GR226" s="228">
        <v>78</v>
      </c>
      <c r="GS226" s="235">
        <v>7.4999999999999997E-2</v>
      </c>
      <c r="GV226" s="227" t="s">
        <v>45</v>
      </c>
      <c r="GW226" s="226">
        <v>3081848.7600000007</v>
      </c>
      <c r="GX226" s="235">
        <v>7.5800787427313332E-2</v>
      </c>
      <c r="GY226" s="228">
        <v>71</v>
      </c>
      <c r="GZ226" s="235">
        <v>7.3347107438016534E-2</v>
      </c>
      <c r="HC226" s="227" t="s">
        <v>45</v>
      </c>
      <c r="HD226" s="226">
        <v>2915734.1500000008</v>
      </c>
      <c r="HE226" s="235">
        <v>7.8109828487251579E-2</v>
      </c>
      <c r="HF226" s="228">
        <v>63</v>
      </c>
      <c r="HG226" s="235">
        <v>7.1590909090909094E-2</v>
      </c>
      <c r="HJ226" s="227" t="s">
        <v>45</v>
      </c>
      <c r="HK226" s="226">
        <v>2719765.5999999996</v>
      </c>
      <c r="HL226" s="235">
        <v>8.038032578471796E-2</v>
      </c>
      <c r="HM226" s="228">
        <v>58</v>
      </c>
      <c r="HN226" s="235">
        <v>7.160493827160494E-2</v>
      </c>
      <c r="HQ226" s="227" t="s">
        <v>45</v>
      </c>
      <c r="HR226" s="226">
        <v>2469840.6200000006</v>
      </c>
      <c r="HS226" s="235">
        <v>7.8408570672027306E-2</v>
      </c>
      <c r="HT226" s="228">
        <v>55</v>
      </c>
      <c r="HU226" s="235">
        <v>7.217847769028872E-2</v>
      </c>
      <c r="HX226" s="227" t="s">
        <v>45</v>
      </c>
      <c r="HY226" s="226">
        <v>2377351.9700000002</v>
      </c>
      <c r="HZ226" s="235">
        <v>8.0395404355020739E-2</v>
      </c>
      <c r="IA226" s="228">
        <v>54</v>
      </c>
      <c r="IB226" s="235">
        <v>7.43801652892562E-2</v>
      </c>
      <c r="IE226" s="227" t="s">
        <v>45</v>
      </c>
      <c r="IF226" s="226">
        <v>1951048.4000000001</v>
      </c>
      <c r="IG226" s="235">
        <v>7.255258757670574E-2</v>
      </c>
      <c r="IH226" s="228">
        <v>47</v>
      </c>
      <c r="II226" s="235">
        <v>7.0359281437125748E-2</v>
      </c>
      <c r="IK226" s="227" t="s">
        <v>45</v>
      </c>
      <c r="IL226" s="226">
        <v>1750682.1300000001</v>
      </c>
      <c r="IM226" s="235">
        <v>7.098675124451978E-2</v>
      </c>
      <c r="IN226" s="228">
        <v>42</v>
      </c>
      <c r="IO226" s="235">
        <v>6.8965517241379309E-2</v>
      </c>
      <c r="IQ226" s="227" t="s">
        <v>45</v>
      </c>
      <c r="IR226" s="226">
        <v>1642597.2100000002</v>
      </c>
      <c r="IS226" s="235">
        <v>7.2655909525059501E-2</v>
      </c>
      <c r="IT226" s="228">
        <v>39</v>
      </c>
      <c r="IU226" s="235">
        <v>6.9395017793594305E-2</v>
      </c>
      <c r="IW226" s="227" t="s">
        <v>45</v>
      </c>
      <c r="IX226" s="226">
        <v>1594897.75</v>
      </c>
      <c r="IY226" s="235">
        <v>7.6203616583927922E-2</v>
      </c>
      <c r="IZ226" s="228">
        <v>37</v>
      </c>
      <c r="JA226" s="235">
        <v>7.2265625E-2</v>
      </c>
      <c r="JC226" s="227" t="s">
        <v>45</v>
      </c>
      <c r="JD226" s="226">
        <v>1405653.8000000003</v>
      </c>
      <c r="JE226" s="235">
        <v>7.8083101323947982E-2</v>
      </c>
      <c r="JF226" s="228">
        <v>34</v>
      </c>
      <c r="JG226" s="235">
        <v>7.0833333333333331E-2</v>
      </c>
      <c r="JI226" s="227" t="s">
        <v>45</v>
      </c>
      <c r="JJ226" s="226">
        <v>1337392.6800000002</v>
      </c>
      <c r="JK226" s="235">
        <v>8.0000479550885878E-2</v>
      </c>
      <c r="JL226" s="228">
        <v>30</v>
      </c>
      <c r="JM226" s="235">
        <v>6.6815144766147E-2</v>
      </c>
      <c r="JO226" s="227" t="s">
        <v>45</v>
      </c>
      <c r="JP226" s="226">
        <v>1257064.6300000001</v>
      </c>
      <c r="JQ226" s="235">
        <v>8.0912456268229099E-2</v>
      </c>
      <c r="JR226" s="228">
        <v>29</v>
      </c>
      <c r="JS226" s="235">
        <v>6.8396226415094338E-2</v>
      </c>
      <c r="JU226" s="227" t="s">
        <v>45</v>
      </c>
      <c r="JV226" s="226">
        <v>1158585.55</v>
      </c>
      <c r="JW226" s="235">
        <v>8.2527959106012946E-2</v>
      </c>
      <c r="JX226" s="228">
        <v>26</v>
      </c>
      <c r="JY226" s="235">
        <v>6.5326633165829151E-2</v>
      </c>
      <c r="KA226" s="271" t="s">
        <v>45</v>
      </c>
      <c r="KB226" s="272">
        <v>1067848.6399999999</v>
      </c>
      <c r="KC226" s="273">
        <v>8.1698400335327312E-2</v>
      </c>
      <c r="KD226" s="274">
        <v>23</v>
      </c>
      <c r="KE226" s="273">
        <v>6.1007957559681698E-2</v>
      </c>
      <c r="KG226" s="271" t="s">
        <v>45</v>
      </c>
      <c r="KH226" s="272">
        <v>1023626.4400000001</v>
      </c>
      <c r="KI226" s="273">
        <v>8.4032096775312259E-2</v>
      </c>
      <c r="KJ226" s="274">
        <v>22</v>
      </c>
      <c r="KK226" s="273">
        <v>6.3400576368876083E-2</v>
      </c>
      <c r="KM226" s="271" t="s">
        <v>45</v>
      </c>
      <c r="KN226" s="272">
        <v>915193.97</v>
      </c>
      <c r="KO226" s="273">
        <v>8.1990006058359599E-2</v>
      </c>
      <c r="KP226" s="274">
        <v>20</v>
      </c>
      <c r="KQ226" s="273">
        <v>6.0790273556231005E-2</v>
      </c>
      <c r="KS226" s="271" t="s">
        <v>45</v>
      </c>
      <c r="KT226" s="272">
        <v>776244.96000000008</v>
      </c>
      <c r="KU226" s="273">
        <v>7.4541247211542677E-2</v>
      </c>
      <c r="KV226" s="274">
        <v>18</v>
      </c>
      <c r="KW226" s="273">
        <v>5.8252427184466021E-2</v>
      </c>
      <c r="KY226" s="271" t="s">
        <v>45</v>
      </c>
      <c r="KZ226" s="272">
        <v>760292.12</v>
      </c>
      <c r="LA226" s="273">
        <v>7.7427367371283654E-2</v>
      </c>
      <c r="LB226" s="274">
        <v>16</v>
      </c>
      <c r="LC226" s="273">
        <v>5.5555555555555552E-2</v>
      </c>
      <c r="LE226" s="271" t="s">
        <v>45</v>
      </c>
      <c r="LF226" s="272">
        <v>721502.27</v>
      </c>
      <c r="LG226" s="273">
        <v>7.9110322216468951E-2</v>
      </c>
      <c r="LH226" s="274">
        <v>15</v>
      </c>
      <c r="LI226" s="273">
        <v>5.6390977443609019E-2</v>
      </c>
      <c r="LK226" s="271" t="s">
        <v>45</v>
      </c>
      <c r="LL226" s="272">
        <v>686630.0199999999</v>
      </c>
      <c r="LM226" s="273">
        <v>8.1514340980125749E-2</v>
      </c>
      <c r="LN226" s="274">
        <v>15</v>
      </c>
      <c r="LO226" s="273">
        <v>5.859375E-2</v>
      </c>
      <c r="LQ226" s="271" t="s">
        <v>45</v>
      </c>
      <c r="LR226" s="272">
        <v>0</v>
      </c>
      <c r="LS226" s="273">
        <v>0</v>
      </c>
      <c r="LT226" s="274">
        <v>0</v>
      </c>
      <c r="LU226" s="273">
        <v>0</v>
      </c>
    </row>
    <row r="227" spans="1:333" ht="18">
      <c r="A227" s="227" t="s">
        <v>46</v>
      </c>
      <c r="B227" s="226">
        <v>27441491.32</v>
      </c>
      <c r="C227" s="235">
        <v>0.1065133496658463</v>
      </c>
      <c r="D227" s="228">
        <v>416</v>
      </c>
      <c r="E227" s="235">
        <v>7.5650118203309691E-2</v>
      </c>
      <c r="H227" s="227" t="s">
        <v>46</v>
      </c>
      <c r="I227" s="226">
        <v>24630348.719999995</v>
      </c>
      <c r="J227" s="235">
        <v>0.10871764354342234</v>
      </c>
      <c r="K227" s="228">
        <v>376</v>
      </c>
      <c r="L227" s="235">
        <v>7.6144187930336171E-2</v>
      </c>
      <c r="O227" s="227" t="s">
        <v>46</v>
      </c>
      <c r="P227" s="226">
        <v>22214681.480000008</v>
      </c>
      <c r="Q227" s="235">
        <v>0.10765796674839945</v>
      </c>
      <c r="R227" s="228">
        <v>352</v>
      </c>
      <c r="S227" s="235">
        <v>7.6805585860789879E-2</v>
      </c>
      <c r="V227" s="227" t="s">
        <v>46</v>
      </c>
      <c r="W227" s="226">
        <v>20663768.460000005</v>
      </c>
      <c r="X227" s="235">
        <v>0.10950026091018711</v>
      </c>
      <c r="Y227" s="228">
        <v>333</v>
      </c>
      <c r="Z227" s="235">
        <v>7.7985948477751754E-2</v>
      </c>
      <c r="AC227" s="227" t="s">
        <v>46</v>
      </c>
      <c r="AD227" s="226">
        <v>19674637.930000007</v>
      </c>
      <c r="AE227" s="235">
        <v>0.1120788816336046</v>
      </c>
      <c r="AF227" s="228">
        <v>319</v>
      </c>
      <c r="AG227" s="235">
        <v>7.880434782608696E-2</v>
      </c>
      <c r="AJ227" s="227" t="s">
        <v>46</v>
      </c>
      <c r="AK227" s="226">
        <v>18719284.979999993</v>
      </c>
      <c r="AL227" s="235">
        <v>0.11495760228277632</v>
      </c>
      <c r="AM227" s="228">
        <v>302</v>
      </c>
      <c r="AN227" s="235">
        <v>7.9557428872497366E-2</v>
      </c>
      <c r="AQ227" s="227" t="s">
        <v>46</v>
      </c>
      <c r="AR227" s="226">
        <v>17982625.070000008</v>
      </c>
      <c r="AS227" s="235">
        <v>0.11677021633707808</v>
      </c>
      <c r="AT227" s="228">
        <v>292</v>
      </c>
      <c r="AU227" s="235">
        <v>8.10435747987788E-2</v>
      </c>
      <c r="AX227" s="227" t="s">
        <v>46</v>
      </c>
      <c r="AY227" s="226">
        <v>16876632.150000021</v>
      </c>
      <c r="AZ227" s="235">
        <v>0.11575368686079941</v>
      </c>
      <c r="BA227" s="228">
        <v>284</v>
      </c>
      <c r="BB227" s="235">
        <v>8.2798833819241982E-2</v>
      </c>
      <c r="BE227" s="227" t="s">
        <v>46</v>
      </c>
      <c r="BF227" s="226">
        <v>16070244.690000007</v>
      </c>
      <c r="BG227" s="235">
        <v>0.11564708128248645</v>
      </c>
      <c r="BH227" s="228">
        <v>276</v>
      </c>
      <c r="BI227" s="235">
        <v>8.3585705632949731E-2</v>
      </c>
      <c r="BL227" s="227" t="s">
        <v>46</v>
      </c>
      <c r="BM227" s="226">
        <v>15051172.760000005</v>
      </c>
      <c r="BN227" s="235">
        <v>0.11536320275940307</v>
      </c>
      <c r="BO227" s="228">
        <v>261</v>
      </c>
      <c r="BP227" s="235">
        <v>8.2725832012678288E-2</v>
      </c>
      <c r="BS227" s="227" t="s">
        <v>46</v>
      </c>
      <c r="BT227" s="226">
        <v>14474157.050000014</v>
      </c>
      <c r="BU227" s="235">
        <v>0.11603924073630525</v>
      </c>
      <c r="BV227" s="228">
        <v>253</v>
      </c>
      <c r="BW227" s="235">
        <v>8.3553500660501975E-2</v>
      </c>
      <c r="BX227" s="235"/>
      <c r="BZ227" s="227" t="s">
        <v>46</v>
      </c>
      <c r="CA227" s="226">
        <v>13841778.780000007</v>
      </c>
      <c r="CB227" s="235">
        <v>0.11655280384561496</v>
      </c>
      <c r="CC227" s="228">
        <v>246</v>
      </c>
      <c r="CD227" s="235">
        <v>8.4623323013415894E-2</v>
      </c>
      <c r="CG227" s="227" t="s">
        <v>46</v>
      </c>
      <c r="CH227" s="226">
        <v>13504015.64000001</v>
      </c>
      <c r="CI227" s="235">
        <v>0.11757752462909224</v>
      </c>
      <c r="CJ227" s="228">
        <v>240</v>
      </c>
      <c r="CK227" s="235">
        <v>8.5166784953867994E-2</v>
      </c>
      <c r="CN227" s="227" t="s">
        <v>46</v>
      </c>
      <c r="CO227" s="226">
        <v>12839143.550000008</v>
      </c>
      <c r="CP227" s="235">
        <v>0.11640083542542985</v>
      </c>
      <c r="CQ227" s="228">
        <v>230</v>
      </c>
      <c r="CR227" s="235">
        <v>8.4933530280649927E-2</v>
      </c>
      <c r="CU227" s="227" t="s">
        <v>46</v>
      </c>
      <c r="CV227" s="226">
        <v>12305573.760000011</v>
      </c>
      <c r="CW227" s="235">
        <v>0.11736182679677817</v>
      </c>
      <c r="CX227" s="228">
        <v>223</v>
      </c>
      <c r="CY227" s="235">
        <v>8.6033950617283944E-2</v>
      </c>
      <c r="DB227" s="227" t="s">
        <v>46</v>
      </c>
      <c r="DC227" s="226">
        <v>11932563.550000001</v>
      </c>
      <c r="DD227" s="235">
        <v>0.11867649346374209</v>
      </c>
      <c r="DE227" s="228">
        <v>219</v>
      </c>
      <c r="DF227" s="235">
        <v>8.805790108564536E-2</v>
      </c>
      <c r="DI227" s="227" t="s">
        <v>46</v>
      </c>
      <c r="DJ227" s="226">
        <v>11765807.900000002</v>
      </c>
      <c r="DK227" s="235">
        <v>0.11980849671549397</v>
      </c>
      <c r="DL227" s="228">
        <v>213</v>
      </c>
      <c r="DM227" s="235">
        <v>8.761826408885233E-2</v>
      </c>
      <c r="DP227" s="227" t="s">
        <v>46</v>
      </c>
      <c r="DQ227" s="226">
        <v>11368209.350000001</v>
      </c>
      <c r="DR227" s="235">
        <v>0.12076488541073149</v>
      </c>
      <c r="DS227" s="228">
        <v>211</v>
      </c>
      <c r="DT227" s="235">
        <v>8.9672758181045475E-2</v>
      </c>
      <c r="DW227" s="227" t="s">
        <v>46</v>
      </c>
      <c r="DX227" s="226">
        <v>10861661.620000001</v>
      </c>
      <c r="DY227" s="235">
        <v>0.1207891361670665</v>
      </c>
      <c r="DZ227" s="228">
        <v>204</v>
      </c>
      <c r="EA227" s="235">
        <v>9.1112103617686471E-2</v>
      </c>
      <c r="ED227" s="227" t="s">
        <v>46</v>
      </c>
      <c r="EE227" s="226">
        <v>10154600.32</v>
      </c>
      <c r="EF227" s="235">
        <v>0.12084454027342113</v>
      </c>
      <c r="EG227" s="228">
        <v>191</v>
      </c>
      <c r="EH227" s="235">
        <v>9.1738712776176748E-2</v>
      </c>
      <c r="EK227" s="227" t="s">
        <v>46</v>
      </c>
      <c r="EL227" s="226">
        <v>9730801.129999999</v>
      </c>
      <c r="EM227" s="235">
        <v>0.12280202792247874</v>
      </c>
      <c r="EN227" s="228">
        <v>181</v>
      </c>
      <c r="EO227" s="235">
        <v>9.2535787321063392E-2</v>
      </c>
      <c r="ER227" s="227" t="s">
        <v>46</v>
      </c>
      <c r="ES227" s="226">
        <v>9085298.5399999972</v>
      </c>
      <c r="ET227" s="235">
        <v>0.12141034642343382</v>
      </c>
      <c r="EU227" s="228">
        <v>171</v>
      </c>
      <c r="EV227" s="235">
        <v>9.1886082751209033E-2</v>
      </c>
      <c r="EY227" s="227" t="s">
        <v>46</v>
      </c>
      <c r="EZ227" s="226">
        <v>8533767.1999999974</v>
      </c>
      <c r="FA227" s="235">
        <v>0.12283766324779281</v>
      </c>
      <c r="FB227" s="228">
        <v>165</v>
      </c>
      <c r="FC227" s="235">
        <v>9.4827586206896547E-2</v>
      </c>
      <c r="FF227" s="227" t="s">
        <v>46</v>
      </c>
      <c r="FG227" s="226">
        <v>7939525.8699999992</v>
      </c>
      <c r="FH227" s="235">
        <v>0.1244292976861625</v>
      </c>
      <c r="FI227" s="228">
        <v>155</v>
      </c>
      <c r="FJ227" s="235">
        <v>9.6453018046048541E-2</v>
      </c>
      <c r="FM227" s="227" t="s">
        <v>46</v>
      </c>
      <c r="FN227" s="226">
        <v>7557475.7299999977</v>
      </c>
      <c r="FO227" s="235">
        <v>0.12684008545556577</v>
      </c>
      <c r="FP227" s="228">
        <v>147</v>
      </c>
      <c r="FQ227" s="235">
        <v>9.8262032085561501E-2</v>
      </c>
      <c r="FT227" s="227" t="s">
        <v>46</v>
      </c>
      <c r="FU227" s="226">
        <v>6763557.6400000006</v>
      </c>
      <c r="FV227" s="235">
        <v>0.12098059933203018</v>
      </c>
      <c r="FW227" s="228">
        <v>135</v>
      </c>
      <c r="FX227" s="235">
        <v>9.5948827292110878E-2</v>
      </c>
      <c r="GA227" s="227" t="s">
        <v>46</v>
      </c>
      <c r="GB227" s="226">
        <v>6463904.0700000003</v>
      </c>
      <c r="GC227" s="235">
        <v>0.12412755132977832</v>
      </c>
      <c r="GD227" s="228">
        <v>119</v>
      </c>
      <c r="GE227" s="235">
        <v>9.3922651933701654E-2</v>
      </c>
      <c r="GH227" s="227" t="s">
        <v>46</v>
      </c>
      <c r="GI227" s="226">
        <v>5976464.1100000003</v>
      </c>
      <c r="GJ227" s="235">
        <v>0.12486598246775889</v>
      </c>
      <c r="GK227" s="228">
        <v>108</v>
      </c>
      <c r="GL227" s="235">
        <v>9.6000000000000002E-2</v>
      </c>
      <c r="GO227" s="227" t="s">
        <v>46</v>
      </c>
      <c r="GP227" s="226">
        <v>5251773.0200000023</v>
      </c>
      <c r="GQ227" s="235">
        <v>0.1201356477649969</v>
      </c>
      <c r="GR227" s="228">
        <v>97</v>
      </c>
      <c r="GS227" s="235">
        <v>9.3269230769230771E-2</v>
      </c>
      <c r="GV227" s="227" t="s">
        <v>46</v>
      </c>
      <c r="GW227" s="226">
        <v>4661200.9700000007</v>
      </c>
      <c r="GX227" s="235">
        <v>0.11464634750050379</v>
      </c>
      <c r="GY227" s="228">
        <v>85</v>
      </c>
      <c r="GZ227" s="235">
        <v>8.78099173553719E-2</v>
      </c>
      <c r="HC227" s="227" t="s">
        <v>46</v>
      </c>
      <c r="HD227" s="226">
        <v>4352051.72</v>
      </c>
      <c r="HE227" s="235">
        <v>0.11658745136858521</v>
      </c>
      <c r="HF227" s="228">
        <v>78</v>
      </c>
      <c r="HG227" s="235">
        <v>8.8636363636363638E-2</v>
      </c>
      <c r="HJ227" s="227" t="s">
        <v>46</v>
      </c>
      <c r="HK227" s="226">
        <v>4111935.4799999995</v>
      </c>
      <c r="HL227" s="235">
        <v>0.12152470547025841</v>
      </c>
      <c r="HM227" s="228">
        <v>73</v>
      </c>
      <c r="HN227" s="235">
        <v>9.0123456790123457E-2</v>
      </c>
      <c r="HQ227" s="227" t="s">
        <v>46</v>
      </c>
      <c r="HR227" s="226">
        <v>3653631.1899999985</v>
      </c>
      <c r="HS227" s="235">
        <v>0.11598967036611375</v>
      </c>
      <c r="HT227" s="228">
        <v>65</v>
      </c>
      <c r="HU227" s="235">
        <v>8.5301837270341213E-2</v>
      </c>
      <c r="HX227" s="227" t="s">
        <v>46</v>
      </c>
      <c r="HY227" s="226">
        <v>3427568.0300000003</v>
      </c>
      <c r="HZ227" s="235">
        <v>0.11591077854836608</v>
      </c>
      <c r="IA227" s="228">
        <v>58</v>
      </c>
      <c r="IB227" s="235">
        <v>7.9889807162534437E-2</v>
      </c>
      <c r="IE227" s="227" t="s">
        <v>46</v>
      </c>
      <c r="IF227" s="226">
        <v>3146448.6299999994</v>
      </c>
      <c r="IG227" s="235">
        <v>0.1170052930433098</v>
      </c>
      <c r="IH227" s="228">
        <v>54</v>
      </c>
      <c r="II227" s="235">
        <v>8.0838323353293412E-2</v>
      </c>
      <c r="IK227" s="227" t="s">
        <v>46</v>
      </c>
      <c r="IL227" s="226">
        <v>2774680.3600000003</v>
      </c>
      <c r="IM227" s="235">
        <v>0.11250788542542248</v>
      </c>
      <c r="IN227" s="228">
        <v>47</v>
      </c>
      <c r="IO227" s="235">
        <v>7.7175697865353041E-2</v>
      </c>
      <c r="IQ227" s="227" t="s">
        <v>46</v>
      </c>
      <c r="IR227" s="226">
        <v>2657194.5399999996</v>
      </c>
      <c r="IS227" s="235">
        <v>0.11753391818358322</v>
      </c>
      <c r="IT227" s="228">
        <v>43</v>
      </c>
      <c r="IU227" s="235">
        <v>7.6512455516014238E-2</v>
      </c>
      <c r="IW227" s="227" t="s">
        <v>46</v>
      </c>
      <c r="IX227" s="226">
        <v>2534146.9699999997</v>
      </c>
      <c r="IY227" s="235">
        <v>0.12108059220047346</v>
      </c>
      <c r="IZ227" s="228">
        <v>40</v>
      </c>
      <c r="JA227" s="235">
        <v>7.8125E-2</v>
      </c>
      <c r="JC227" s="227" t="s">
        <v>46</v>
      </c>
      <c r="JD227" s="226">
        <v>2437903.1599999997</v>
      </c>
      <c r="JE227" s="235">
        <v>0.13542384295496723</v>
      </c>
      <c r="JF227" s="228">
        <v>40</v>
      </c>
      <c r="JG227" s="235">
        <v>8.3333333333333329E-2</v>
      </c>
      <c r="JI227" s="227" t="s">
        <v>46</v>
      </c>
      <c r="JJ227" s="226">
        <v>2316999.5499999998</v>
      </c>
      <c r="JK227" s="235">
        <v>0.1385988407826389</v>
      </c>
      <c r="JL227" s="228">
        <v>37</v>
      </c>
      <c r="JM227" s="235">
        <v>8.2405345211581285E-2</v>
      </c>
      <c r="JO227" s="227" t="s">
        <v>46</v>
      </c>
      <c r="JP227" s="226">
        <v>2284818.4099999997</v>
      </c>
      <c r="JQ227" s="235">
        <v>0.14706504762604744</v>
      </c>
      <c r="JR227" s="228">
        <v>37</v>
      </c>
      <c r="JS227" s="235">
        <v>8.7264150943396221E-2</v>
      </c>
      <c r="JU227" s="227" t="s">
        <v>46</v>
      </c>
      <c r="JV227" s="226">
        <v>1810635.91</v>
      </c>
      <c r="JW227" s="235">
        <v>0.12897458140778514</v>
      </c>
      <c r="JX227" s="228">
        <v>34</v>
      </c>
      <c r="JY227" s="235">
        <v>8.5427135678391955E-2</v>
      </c>
      <c r="KA227" s="271" t="s">
        <v>46</v>
      </c>
      <c r="KB227" s="272">
        <v>1790246.68</v>
      </c>
      <c r="KC227" s="273">
        <v>0.13696724843104227</v>
      </c>
      <c r="KD227" s="274">
        <v>34</v>
      </c>
      <c r="KE227" s="273">
        <v>9.0185676392572939E-2</v>
      </c>
      <c r="KG227" s="271" t="s">
        <v>46</v>
      </c>
      <c r="KH227" s="272">
        <v>1714140.1100000008</v>
      </c>
      <c r="KI227" s="273">
        <v>0.14071811940493104</v>
      </c>
      <c r="KJ227" s="274">
        <v>31</v>
      </c>
      <c r="KK227" s="273">
        <v>8.9337175792507204E-2</v>
      </c>
      <c r="KM227" s="271" t="s">
        <v>46</v>
      </c>
      <c r="KN227" s="272">
        <v>1303427.19</v>
      </c>
      <c r="KO227" s="273">
        <v>0.11677087776783605</v>
      </c>
      <c r="KP227" s="274">
        <v>29</v>
      </c>
      <c r="KQ227" s="273">
        <v>8.8145896656534953E-2</v>
      </c>
      <c r="KS227" s="271" t="s">
        <v>46</v>
      </c>
      <c r="KT227" s="272">
        <v>1233918.1499999997</v>
      </c>
      <c r="KU227" s="273">
        <v>0.11849068605606067</v>
      </c>
      <c r="KV227" s="274">
        <v>27</v>
      </c>
      <c r="KW227" s="273">
        <v>8.7378640776699032E-2</v>
      </c>
      <c r="KY227" s="271" t="s">
        <v>46</v>
      </c>
      <c r="KZ227" s="272">
        <v>1216962.1199999999</v>
      </c>
      <c r="LA227" s="273">
        <v>0.12393417038463608</v>
      </c>
      <c r="LB227" s="274">
        <v>26</v>
      </c>
      <c r="LC227" s="273">
        <v>9.0277777777777776E-2</v>
      </c>
      <c r="LE227" s="271" t="s">
        <v>46</v>
      </c>
      <c r="LF227" s="272">
        <v>1086763.5</v>
      </c>
      <c r="LG227" s="273">
        <v>0.11916000022854752</v>
      </c>
      <c r="LH227" s="274">
        <v>23</v>
      </c>
      <c r="LI227" s="273">
        <v>8.646616541353383E-2</v>
      </c>
      <c r="LK227" s="271" t="s">
        <v>46</v>
      </c>
      <c r="LL227" s="272">
        <v>963346.3</v>
      </c>
      <c r="LM227" s="273">
        <v>0.11436514060387648</v>
      </c>
      <c r="LN227" s="274">
        <v>22</v>
      </c>
      <c r="LO227" s="273">
        <v>8.59375E-2</v>
      </c>
      <c r="LQ227" s="271" t="s">
        <v>46</v>
      </c>
      <c r="LR227" s="272">
        <v>0</v>
      </c>
      <c r="LS227" s="273">
        <v>0</v>
      </c>
      <c r="LT227" s="274">
        <v>0</v>
      </c>
      <c r="LU227" s="273">
        <v>0</v>
      </c>
    </row>
    <row r="228" spans="1:333" ht="18">
      <c r="A228" s="227" t="s">
        <v>47</v>
      </c>
      <c r="B228" s="226">
        <v>6850397.1800000025</v>
      </c>
      <c r="C228" s="235">
        <v>2.6589617221403537E-2</v>
      </c>
      <c r="D228" s="228">
        <v>156</v>
      </c>
      <c r="E228" s="235">
        <v>2.8368794326241134E-2</v>
      </c>
      <c r="H228" s="227" t="s">
        <v>47</v>
      </c>
      <c r="I228" s="226">
        <v>6065931.3299999954</v>
      </c>
      <c r="J228" s="235">
        <v>2.6774844627283759E-2</v>
      </c>
      <c r="K228" s="228">
        <v>139</v>
      </c>
      <c r="L228" s="235">
        <v>2.8149048197650871E-2</v>
      </c>
      <c r="O228" s="227" t="s">
        <v>47</v>
      </c>
      <c r="P228" s="226">
        <v>5482831.4800000023</v>
      </c>
      <c r="Q228" s="235">
        <v>2.6571188503978393E-2</v>
      </c>
      <c r="R228" s="228">
        <v>132</v>
      </c>
      <c r="S228" s="235">
        <v>2.8802094697796203E-2</v>
      </c>
      <c r="V228" s="227" t="s">
        <v>47</v>
      </c>
      <c r="W228" s="226">
        <v>4926486.3099999996</v>
      </c>
      <c r="X228" s="235">
        <v>2.6106154710342937E-2</v>
      </c>
      <c r="Y228" s="228">
        <v>122</v>
      </c>
      <c r="Z228" s="235">
        <v>2.8571428571428571E-2</v>
      </c>
      <c r="AC228" s="227" t="s">
        <v>47</v>
      </c>
      <c r="AD228" s="226">
        <v>4694954.0599999996</v>
      </c>
      <c r="AE228" s="235">
        <v>2.6745356241783268E-2</v>
      </c>
      <c r="AF228" s="228">
        <v>115</v>
      </c>
      <c r="AG228" s="235">
        <v>2.8409090909090908E-2</v>
      </c>
      <c r="AJ228" s="227" t="s">
        <v>47</v>
      </c>
      <c r="AK228" s="226">
        <v>4460579.03</v>
      </c>
      <c r="AL228" s="235">
        <v>2.7393005161761918E-2</v>
      </c>
      <c r="AM228" s="228">
        <v>110</v>
      </c>
      <c r="AN228" s="235">
        <v>2.8977871443624868E-2</v>
      </c>
      <c r="AQ228" s="227" t="s">
        <v>47</v>
      </c>
      <c r="AR228" s="226">
        <v>4173504.7</v>
      </c>
      <c r="AS228" s="235">
        <v>2.7100662156151603E-2</v>
      </c>
      <c r="AT228" s="228">
        <v>105</v>
      </c>
      <c r="AU228" s="235">
        <v>2.9142381348875937E-2</v>
      </c>
      <c r="AX228" s="227" t="s">
        <v>47</v>
      </c>
      <c r="AY228" s="226">
        <v>3895479.79</v>
      </c>
      <c r="AZ228" s="235">
        <v>2.6718372704724283E-2</v>
      </c>
      <c r="BA228" s="228">
        <v>99</v>
      </c>
      <c r="BB228" s="235">
        <v>2.8862973760932945E-2</v>
      </c>
      <c r="BE228" s="227" t="s">
        <v>47</v>
      </c>
      <c r="BF228" s="226">
        <v>3792483.35</v>
      </c>
      <c r="BG228" s="235">
        <v>2.7292031870108781E-2</v>
      </c>
      <c r="BH228" s="228">
        <v>97</v>
      </c>
      <c r="BI228" s="235">
        <v>2.9376135675348275E-2</v>
      </c>
      <c r="BL228" s="227" t="s">
        <v>47</v>
      </c>
      <c r="BM228" s="226">
        <v>3371918.15</v>
      </c>
      <c r="BN228" s="235">
        <v>2.5844848333702951E-2</v>
      </c>
      <c r="BO228" s="228">
        <v>90</v>
      </c>
      <c r="BP228" s="235">
        <v>2.8526148969889066E-2</v>
      </c>
      <c r="BS228" s="227" t="s">
        <v>47</v>
      </c>
      <c r="BT228" s="226">
        <v>3343736.96</v>
      </c>
      <c r="BU228" s="235">
        <v>2.6806721574181149E-2</v>
      </c>
      <c r="BV228" s="228">
        <v>88</v>
      </c>
      <c r="BW228" s="235">
        <v>2.9062087186261559E-2</v>
      </c>
      <c r="BX228" s="235"/>
      <c r="BZ228" s="227" t="s">
        <v>47</v>
      </c>
      <c r="CA228" s="226">
        <v>3344159.87</v>
      </c>
      <c r="CB228" s="235">
        <v>2.8159040507110832E-2</v>
      </c>
      <c r="CC228" s="228">
        <v>86</v>
      </c>
      <c r="CD228" s="235">
        <v>2.9583763329893362E-2</v>
      </c>
      <c r="CG228" s="227" t="s">
        <v>47</v>
      </c>
      <c r="CH228" s="226">
        <v>3263524.43</v>
      </c>
      <c r="CI228" s="235">
        <v>2.841503848006274E-2</v>
      </c>
      <c r="CJ228" s="228">
        <v>86</v>
      </c>
      <c r="CK228" s="235">
        <v>3.0518097941802696E-2</v>
      </c>
      <c r="CN228" s="227" t="s">
        <v>47</v>
      </c>
      <c r="CO228" s="226">
        <v>3009699.2</v>
      </c>
      <c r="CP228" s="235">
        <v>2.7286204869891643E-2</v>
      </c>
      <c r="CQ228" s="228">
        <v>83</v>
      </c>
      <c r="CR228" s="235">
        <v>3.0649926144756277E-2</v>
      </c>
      <c r="CU228" s="227" t="s">
        <v>47</v>
      </c>
      <c r="CV228" s="226">
        <v>2846673.1300000013</v>
      </c>
      <c r="CW228" s="235">
        <v>2.7149547460849337E-2</v>
      </c>
      <c r="CX228" s="228">
        <v>76</v>
      </c>
      <c r="CY228" s="235">
        <v>2.9320987654320986E-2</v>
      </c>
      <c r="DB228" s="227" t="s">
        <v>47</v>
      </c>
      <c r="DC228" s="226">
        <v>2785316.7900000014</v>
      </c>
      <c r="DD228" s="235">
        <v>2.7701644197225858E-2</v>
      </c>
      <c r="DE228" s="228">
        <v>74</v>
      </c>
      <c r="DF228" s="235">
        <v>2.9754724567752314E-2</v>
      </c>
      <c r="DI228" s="227" t="s">
        <v>47</v>
      </c>
      <c r="DJ228" s="226">
        <v>2737055.6800000006</v>
      </c>
      <c r="DK228" s="235">
        <v>2.7870804048007968E-2</v>
      </c>
      <c r="DL228" s="228">
        <v>73</v>
      </c>
      <c r="DM228" s="235">
        <v>3.0028794734677088E-2</v>
      </c>
      <c r="DP228" s="227" t="s">
        <v>47</v>
      </c>
      <c r="DQ228" s="226">
        <v>2545817.5100000016</v>
      </c>
      <c r="DR228" s="235">
        <v>2.7044308422397582E-2</v>
      </c>
      <c r="DS228" s="228">
        <v>69</v>
      </c>
      <c r="DT228" s="235">
        <v>2.9324266893327667E-2</v>
      </c>
      <c r="DW228" s="227" t="s">
        <v>47</v>
      </c>
      <c r="DX228" s="226">
        <v>2515120.2800000012</v>
      </c>
      <c r="DY228" s="235">
        <v>2.7969864704500944E-2</v>
      </c>
      <c r="DZ228" s="228">
        <v>65</v>
      </c>
      <c r="EA228" s="235">
        <v>2.9030817329164807E-2</v>
      </c>
      <c r="ED228" s="227" t="s">
        <v>47</v>
      </c>
      <c r="EE228" s="226">
        <v>2233168.39</v>
      </c>
      <c r="EF228" s="235">
        <v>2.65757586648852E-2</v>
      </c>
      <c r="EG228" s="228">
        <v>58</v>
      </c>
      <c r="EH228" s="235">
        <v>2.7857829010566763E-2</v>
      </c>
      <c r="EK228" s="227" t="s">
        <v>47</v>
      </c>
      <c r="EL228" s="226">
        <v>2067388.3699999999</v>
      </c>
      <c r="EM228" s="235">
        <v>2.6090296261079567E-2</v>
      </c>
      <c r="EN228" s="228">
        <v>53</v>
      </c>
      <c r="EO228" s="235">
        <v>2.7096114519427401E-2</v>
      </c>
      <c r="ER228" s="227" t="s">
        <v>47</v>
      </c>
      <c r="ES228" s="226">
        <v>2010175.36</v>
      </c>
      <c r="ET228" s="235">
        <v>2.6862748181024645E-2</v>
      </c>
      <c r="EU228" s="228">
        <v>51</v>
      </c>
      <c r="EV228" s="235">
        <v>2.7404621171413217E-2</v>
      </c>
      <c r="EY228" s="227" t="s">
        <v>47</v>
      </c>
      <c r="EZ228" s="226">
        <v>1871096.31</v>
      </c>
      <c r="FA228" s="235">
        <v>2.6933134340947081E-2</v>
      </c>
      <c r="FB228" s="228">
        <v>48</v>
      </c>
      <c r="FC228" s="235">
        <v>2.7586206896551724E-2</v>
      </c>
      <c r="FF228" s="227" t="s">
        <v>47</v>
      </c>
      <c r="FG228" s="226">
        <v>1747974.8900000004</v>
      </c>
      <c r="FH228" s="235">
        <v>2.7394493260306893E-2</v>
      </c>
      <c r="FI228" s="228">
        <v>45</v>
      </c>
      <c r="FJ228" s="235">
        <v>2.8002489110143122E-2</v>
      </c>
      <c r="FM228" s="227" t="s">
        <v>47</v>
      </c>
      <c r="FN228" s="226">
        <v>1671876.4200000002</v>
      </c>
      <c r="FO228" s="235">
        <v>2.8059759046549459E-2</v>
      </c>
      <c r="FP228" s="228">
        <v>42</v>
      </c>
      <c r="FQ228" s="235">
        <v>2.8074866310160429E-2</v>
      </c>
      <c r="FT228" s="227" t="s">
        <v>47</v>
      </c>
      <c r="FU228" s="226">
        <v>1655642.3300000003</v>
      </c>
      <c r="FV228" s="235">
        <v>2.9614680915601529E-2</v>
      </c>
      <c r="FW228" s="228">
        <v>42</v>
      </c>
      <c r="FX228" s="235">
        <v>2.9850746268656716E-2</v>
      </c>
      <c r="GA228" s="227" t="s">
        <v>47</v>
      </c>
      <c r="GB228" s="226">
        <v>1630720.09</v>
      </c>
      <c r="GC228" s="235">
        <v>3.131502099720606E-2</v>
      </c>
      <c r="GD228" s="228">
        <v>41</v>
      </c>
      <c r="GE228" s="235">
        <v>3.235990528808208E-2</v>
      </c>
      <c r="GH228" s="227" t="s">
        <v>47</v>
      </c>
      <c r="GI228" s="226">
        <v>1484845.86</v>
      </c>
      <c r="GJ228" s="235">
        <v>3.1022814445058951E-2</v>
      </c>
      <c r="GK228" s="228">
        <v>38</v>
      </c>
      <c r="GL228" s="235">
        <v>3.3777777777777775E-2</v>
      </c>
      <c r="GO228" s="227" t="s">
        <v>47</v>
      </c>
      <c r="GP228" s="226">
        <v>1326217.8299999996</v>
      </c>
      <c r="GQ228" s="235">
        <v>3.0337571231236954E-2</v>
      </c>
      <c r="GR228" s="228">
        <v>34</v>
      </c>
      <c r="GS228" s="235">
        <v>3.2692307692307694E-2</v>
      </c>
      <c r="GV228" s="227" t="s">
        <v>47</v>
      </c>
      <c r="GW228" s="226">
        <v>1173610.79</v>
      </c>
      <c r="GX228" s="235">
        <v>2.8865992118052946E-2</v>
      </c>
      <c r="GY228" s="228">
        <v>30</v>
      </c>
      <c r="GZ228" s="235">
        <v>3.0991735537190084E-2</v>
      </c>
      <c r="HC228" s="227" t="s">
        <v>47</v>
      </c>
      <c r="HD228" s="226">
        <v>982906.14999999979</v>
      </c>
      <c r="HE228" s="235">
        <v>2.633114915348669E-2</v>
      </c>
      <c r="HF228" s="228">
        <v>27</v>
      </c>
      <c r="HG228" s="235">
        <v>3.0681818181818182E-2</v>
      </c>
      <c r="HJ228" s="227" t="s">
        <v>47</v>
      </c>
      <c r="HK228" s="226">
        <v>931691.07999999984</v>
      </c>
      <c r="HL228" s="235">
        <v>2.7535326037330467E-2</v>
      </c>
      <c r="HM228" s="228">
        <v>26</v>
      </c>
      <c r="HN228" s="235">
        <v>3.2098765432098768E-2</v>
      </c>
      <c r="HQ228" s="227" t="s">
        <v>47</v>
      </c>
      <c r="HR228" s="226">
        <v>871974.2999999997</v>
      </c>
      <c r="HS228" s="235">
        <v>2.7682052830494585E-2</v>
      </c>
      <c r="HT228" s="228">
        <v>26</v>
      </c>
      <c r="HU228" s="235">
        <v>3.4120734908136482E-2</v>
      </c>
      <c r="HX228" s="227" t="s">
        <v>47</v>
      </c>
      <c r="HY228" s="226">
        <v>806327.49</v>
      </c>
      <c r="HZ228" s="235">
        <v>2.726774386761037E-2</v>
      </c>
      <c r="IA228" s="228">
        <v>24</v>
      </c>
      <c r="IB228" s="235">
        <v>3.3057851239669422E-2</v>
      </c>
      <c r="IE228" s="227" t="s">
        <v>47</v>
      </c>
      <c r="IF228" s="226">
        <v>791355.70999999985</v>
      </c>
      <c r="IG228" s="235">
        <v>2.9427719196561772E-2</v>
      </c>
      <c r="IH228" s="228">
        <v>23</v>
      </c>
      <c r="II228" s="235">
        <v>3.4431137724550899E-2</v>
      </c>
      <c r="IK228" s="227" t="s">
        <v>47</v>
      </c>
      <c r="IL228" s="226">
        <v>733091.26</v>
      </c>
      <c r="IM228" s="235">
        <v>2.972542303447832E-2</v>
      </c>
      <c r="IN228" s="228">
        <v>21</v>
      </c>
      <c r="IO228" s="235">
        <v>3.4482758620689655E-2</v>
      </c>
      <c r="IQ228" s="227" t="s">
        <v>47</v>
      </c>
      <c r="IR228" s="226">
        <v>653579.37</v>
      </c>
      <c r="IS228" s="235">
        <v>2.8909341428971128E-2</v>
      </c>
      <c r="IT228" s="228">
        <v>19</v>
      </c>
      <c r="IU228" s="235">
        <v>3.3807829181494664E-2</v>
      </c>
      <c r="IW228" s="227" t="s">
        <v>47</v>
      </c>
      <c r="IX228" s="226">
        <v>612075.69999999995</v>
      </c>
      <c r="IY228" s="235">
        <v>2.9244747484996631E-2</v>
      </c>
      <c r="IZ228" s="228">
        <v>19</v>
      </c>
      <c r="JA228" s="235">
        <v>3.7109375E-2</v>
      </c>
      <c r="JC228" s="227" t="s">
        <v>47</v>
      </c>
      <c r="JD228" s="226">
        <v>590994.20999999985</v>
      </c>
      <c r="JE228" s="235">
        <v>3.2829321687386018E-2</v>
      </c>
      <c r="JF228" s="228">
        <v>18</v>
      </c>
      <c r="JG228" s="235">
        <v>3.7499999999999999E-2</v>
      </c>
      <c r="JI228" s="227" t="s">
        <v>47</v>
      </c>
      <c r="JJ228" s="226">
        <v>446164.55999999994</v>
      </c>
      <c r="JK228" s="235">
        <v>2.6688779811932264E-2</v>
      </c>
      <c r="JL228" s="228">
        <v>14</v>
      </c>
      <c r="JM228" s="235">
        <v>3.1180400890868598E-2</v>
      </c>
      <c r="JO228" s="227" t="s">
        <v>47</v>
      </c>
      <c r="JP228" s="226">
        <v>370135.37999999995</v>
      </c>
      <c r="JQ228" s="235">
        <v>2.3824202855484328E-2</v>
      </c>
      <c r="JR228" s="228">
        <v>10</v>
      </c>
      <c r="JS228" s="235">
        <v>2.358490566037736E-2</v>
      </c>
      <c r="JU228" s="227" t="s">
        <v>47</v>
      </c>
      <c r="JV228" s="226">
        <v>365018.86</v>
      </c>
      <c r="JW228" s="235">
        <v>2.6000895273554436E-2</v>
      </c>
      <c r="JX228" s="228">
        <v>9</v>
      </c>
      <c r="JY228" s="235">
        <v>2.2613065326633167E-2</v>
      </c>
      <c r="KA228" s="271" t="s">
        <v>47</v>
      </c>
      <c r="KB228" s="272">
        <v>360453.20999999996</v>
      </c>
      <c r="KC228" s="273">
        <v>2.7577364009878598E-2</v>
      </c>
      <c r="KD228" s="274">
        <v>9</v>
      </c>
      <c r="KE228" s="273">
        <v>2.3872679045092837E-2</v>
      </c>
      <c r="KG228" s="271" t="s">
        <v>47</v>
      </c>
      <c r="KH228" s="272">
        <v>355866.5</v>
      </c>
      <c r="KI228" s="273">
        <v>2.9213985687094657E-2</v>
      </c>
      <c r="KJ228" s="274">
        <v>9</v>
      </c>
      <c r="KK228" s="273">
        <v>2.5936599423631124E-2</v>
      </c>
      <c r="KM228" s="271" t="s">
        <v>47</v>
      </c>
      <c r="KN228" s="272">
        <v>351154.65</v>
      </c>
      <c r="KO228" s="273">
        <v>3.1459092634669727E-2</v>
      </c>
      <c r="KP228" s="274">
        <v>9</v>
      </c>
      <c r="KQ228" s="273">
        <v>2.7355623100303952E-2</v>
      </c>
      <c r="KS228" s="271" t="s">
        <v>47</v>
      </c>
      <c r="KT228" s="272">
        <v>265731.74</v>
      </c>
      <c r="KU228" s="273">
        <v>2.551768622535518E-2</v>
      </c>
      <c r="KV228" s="274">
        <v>8</v>
      </c>
      <c r="KW228" s="273">
        <v>2.5889967637540454E-2</v>
      </c>
      <c r="KY228" s="271" t="s">
        <v>47</v>
      </c>
      <c r="KZ228" s="272">
        <v>261312.66</v>
      </c>
      <c r="LA228" s="273">
        <v>2.6611812476219458E-2</v>
      </c>
      <c r="LB228" s="274">
        <v>7</v>
      </c>
      <c r="LC228" s="273">
        <v>2.4305555555555556E-2</v>
      </c>
      <c r="LE228" s="271" t="s">
        <v>47</v>
      </c>
      <c r="LF228" s="272">
        <v>256908.90999999997</v>
      </c>
      <c r="LG228" s="273">
        <v>2.8169206800114185E-2</v>
      </c>
      <c r="LH228" s="274">
        <v>7</v>
      </c>
      <c r="LI228" s="273">
        <v>2.6315789473684209E-2</v>
      </c>
      <c r="LK228" s="271" t="s">
        <v>47</v>
      </c>
      <c r="LL228" s="272">
        <v>252503.89</v>
      </c>
      <c r="LM228" s="273">
        <v>2.9976388431528476E-2</v>
      </c>
      <c r="LN228" s="274">
        <v>7</v>
      </c>
      <c r="LO228" s="273">
        <v>2.734375E-2</v>
      </c>
      <c r="LQ228" s="271" t="s">
        <v>47</v>
      </c>
      <c r="LR228" s="272">
        <v>0</v>
      </c>
      <c r="LS228" s="273">
        <v>0</v>
      </c>
      <c r="LT228" s="274">
        <v>0</v>
      </c>
      <c r="LU228" s="273">
        <v>0</v>
      </c>
    </row>
    <row r="229" spans="1:333" ht="18">
      <c r="A229" s="227" t="s">
        <v>48</v>
      </c>
      <c r="B229" s="226">
        <v>2180948.02</v>
      </c>
      <c r="C229" s="235">
        <v>8.4652862465965668E-3</v>
      </c>
      <c r="D229" s="228">
        <v>60</v>
      </c>
      <c r="E229" s="235">
        <v>1.0911074740861976E-2</v>
      </c>
      <c r="H229" s="227" t="s">
        <v>48</v>
      </c>
      <c r="I229" s="226">
        <v>1980708.94</v>
      </c>
      <c r="J229" s="235">
        <v>8.7427917058817018E-3</v>
      </c>
      <c r="K229" s="228">
        <v>54</v>
      </c>
      <c r="L229" s="235">
        <v>1.0935601458080195E-2</v>
      </c>
      <c r="O229" s="227" t="s">
        <v>48</v>
      </c>
      <c r="P229" s="226">
        <v>1796682.06</v>
      </c>
      <c r="Q229" s="235">
        <v>8.7071758218576871E-3</v>
      </c>
      <c r="R229" s="228">
        <v>49</v>
      </c>
      <c r="S229" s="235">
        <v>1.0691686668121318E-2</v>
      </c>
      <c r="V229" s="227" t="s">
        <v>48</v>
      </c>
      <c r="W229" s="226">
        <v>1683222.53</v>
      </c>
      <c r="X229" s="235">
        <v>8.919636636545299E-3</v>
      </c>
      <c r="Y229" s="228">
        <v>46</v>
      </c>
      <c r="Z229" s="235">
        <v>1.0772833723653397E-2</v>
      </c>
      <c r="AC229" s="227" t="s">
        <v>48</v>
      </c>
      <c r="AD229" s="226">
        <v>1526089.1</v>
      </c>
      <c r="AE229" s="235">
        <v>8.6935454776744733E-3</v>
      </c>
      <c r="AF229" s="228">
        <v>40</v>
      </c>
      <c r="AG229" s="235">
        <v>9.881422924901186E-3</v>
      </c>
      <c r="AJ229" s="227" t="s">
        <v>48</v>
      </c>
      <c r="AK229" s="226">
        <v>1487045.78</v>
      </c>
      <c r="AL229" s="235">
        <v>9.1321446057455666E-3</v>
      </c>
      <c r="AM229" s="228">
        <v>38</v>
      </c>
      <c r="AN229" s="235">
        <v>1.0010537407797681E-2</v>
      </c>
      <c r="AQ229" s="227" t="s">
        <v>48</v>
      </c>
      <c r="AR229" s="226">
        <v>1364669.23</v>
      </c>
      <c r="AS229" s="235">
        <v>8.861482714306165E-3</v>
      </c>
      <c r="AT229" s="228">
        <v>36</v>
      </c>
      <c r="AU229" s="235">
        <v>9.9916736053288924E-3</v>
      </c>
      <c r="AX229" s="227" t="s">
        <v>48</v>
      </c>
      <c r="AY229" s="226">
        <v>1409789.26</v>
      </c>
      <c r="AZ229" s="235">
        <v>9.6694828145411638E-3</v>
      </c>
      <c r="BA229" s="228">
        <v>36</v>
      </c>
      <c r="BB229" s="235">
        <v>1.0495626822157435E-2</v>
      </c>
      <c r="BE229" s="227" t="s">
        <v>48</v>
      </c>
      <c r="BF229" s="226">
        <v>1412532.55</v>
      </c>
      <c r="BG229" s="235">
        <v>1.0165076498533876E-2</v>
      </c>
      <c r="BH229" s="228">
        <v>36</v>
      </c>
      <c r="BI229" s="235">
        <v>1.0902483343428226E-2</v>
      </c>
      <c r="BL229" s="227" t="s">
        <v>48</v>
      </c>
      <c r="BM229" s="226">
        <v>1261372.5</v>
      </c>
      <c r="BN229" s="235">
        <v>9.6680819357384817E-3</v>
      </c>
      <c r="BO229" s="228">
        <v>34</v>
      </c>
      <c r="BP229" s="235">
        <v>1.0776545166402536E-2</v>
      </c>
      <c r="BS229" s="227" t="s">
        <v>48</v>
      </c>
      <c r="BT229" s="226">
        <v>1246506.96</v>
      </c>
      <c r="BU229" s="235">
        <v>9.99323972451438E-3</v>
      </c>
      <c r="BV229" s="228">
        <v>34</v>
      </c>
      <c r="BW229" s="235">
        <v>1.1228533685601057E-2</v>
      </c>
      <c r="BX229" s="235"/>
      <c r="BZ229" s="227" t="s">
        <v>48</v>
      </c>
      <c r="CA229" s="226">
        <v>1227933.3700000001</v>
      </c>
      <c r="CB229" s="235">
        <v>1.0339644888407535E-2</v>
      </c>
      <c r="CC229" s="228">
        <v>33</v>
      </c>
      <c r="CD229" s="235">
        <v>1.1351909184726523E-2</v>
      </c>
      <c r="CG229" s="227" t="s">
        <v>48</v>
      </c>
      <c r="CH229" s="226">
        <v>1184386.48</v>
      </c>
      <c r="CI229" s="235">
        <v>1.0312282970857387E-2</v>
      </c>
      <c r="CJ229" s="228">
        <v>30</v>
      </c>
      <c r="CK229" s="235">
        <v>1.0645848119233499E-2</v>
      </c>
      <c r="CN229" s="227" t="s">
        <v>48</v>
      </c>
      <c r="CO229" s="226">
        <v>1085944.68</v>
      </c>
      <c r="CP229" s="235">
        <v>9.8452725826716839E-3</v>
      </c>
      <c r="CQ229" s="228">
        <v>29</v>
      </c>
      <c r="CR229" s="235">
        <v>1.0709010339734121E-2</v>
      </c>
      <c r="CU229" s="227" t="s">
        <v>48</v>
      </c>
      <c r="CV229" s="226">
        <v>983426.15000000026</v>
      </c>
      <c r="CW229" s="235">
        <v>9.3792204845328814E-3</v>
      </c>
      <c r="CX229" s="228">
        <v>26</v>
      </c>
      <c r="CY229" s="235">
        <v>1.0030864197530864E-2</v>
      </c>
      <c r="DB229" s="227" t="s">
        <v>48</v>
      </c>
      <c r="DC229" s="226">
        <v>774238.45</v>
      </c>
      <c r="DD229" s="235">
        <v>7.7002652418978988E-3</v>
      </c>
      <c r="DE229" s="228">
        <v>23</v>
      </c>
      <c r="DF229" s="235">
        <v>9.2480900683554485E-3</v>
      </c>
      <c r="DI229" s="227" t="s">
        <v>48</v>
      </c>
      <c r="DJ229" s="226">
        <v>774400.35999999987</v>
      </c>
      <c r="DK229" s="235">
        <v>7.8855395036270572E-3</v>
      </c>
      <c r="DL229" s="228">
        <v>23</v>
      </c>
      <c r="DM229" s="235">
        <v>9.4611271081859322E-3</v>
      </c>
      <c r="DP229" s="227" t="s">
        <v>48</v>
      </c>
      <c r="DQ229" s="226">
        <v>660594.94999999995</v>
      </c>
      <c r="DR229" s="235">
        <v>7.0175232513340268E-3</v>
      </c>
      <c r="DS229" s="228">
        <v>20</v>
      </c>
      <c r="DT229" s="235">
        <v>8.4997875053123666E-3</v>
      </c>
      <c r="DW229" s="227" t="s">
        <v>48</v>
      </c>
      <c r="DX229" s="226">
        <v>644958.43000000005</v>
      </c>
      <c r="DY229" s="235">
        <v>7.1723806493768708E-3</v>
      </c>
      <c r="DZ229" s="228">
        <v>18</v>
      </c>
      <c r="EA229" s="235">
        <v>8.0393032603841008E-3</v>
      </c>
      <c r="ED229" s="227" t="s">
        <v>48</v>
      </c>
      <c r="EE229" s="226">
        <v>499392.07</v>
      </c>
      <c r="EF229" s="235">
        <v>5.9430015178915619E-3</v>
      </c>
      <c r="EG229" s="228">
        <v>14</v>
      </c>
      <c r="EH229" s="235">
        <v>6.7243035542747355E-3</v>
      </c>
      <c r="EK229" s="227" t="s">
        <v>48</v>
      </c>
      <c r="EL229" s="226">
        <v>523213.25999999995</v>
      </c>
      <c r="EM229" s="235">
        <v>6.6029146527148402E-3</v>
      </c>
      <c r="EN229" s="228">
        <v>14</v>
      </c>
      <c r="EO229" s="235">
        <v>7.1574642126789366E-3</v>
      </c>
      <c r="ER229" s="227" t="s">
        <v>48</v>
      </c>
      <c r="ES229" s="226">
        <v>328134.39</v>
      </c>
      <c r="ET229" s="235">
        <v>4.3849863367662273E-3</v>
      </c>
      <c r="EU229" s="228">
        <v>11</v>
      </c>
      <c r="EV229" s="235">
        <v>5.9108006448146157E-3</v>
      </c>
      <c r="EY229" s="227" t="s">
        <v>48</v>
      </c>
      <c r="EZ229" s="226">
        <v>328624.16000000003</v>
      </c>
      <c r="FA229" s="235">
        <v>4.7303169813641974E-3</v>
      </c>
      <c r="FB229" s="228">
        <v>11</v>
      </c>
      <c r="FC229" s="235">
        <v>6.32183908045977E-3</v>
      </c>
      <c r="FF229" s="227" t="s">
        <v>48</v>
      </c>
      <c r="FG229" s="226">
        <v>316319.08</v>
      </c>
      <c r="FH229" s="235">
        <v>4.9573943852056568E-3</v>
      </c>
      <c r="FI229" s="228">
        <v>11</v>
      </c>
      <c r="FJ229" s="235">
        <v>6.8450528935905417E-3</v>
      </c>
      <c r="FM229" s="227" t="s">
        <v>48</v>
      </c>
      <c r="FN229" s="226">
        <v>319598.09000000003</v>
      </c>
      <c r="FO229" s="235">
        <v>5.3639403545971583E-3</v>
      </c>
      <c r="FP229" s="228">
        <v>11</v>
      </c>
      <c r="FQ229" s="235">
        <v>7.3529411764705881E-3</v>
      </c>
      <c r="FT229" s="227" t="s">
        <v>48</v>
      </c>
      <c r="FU229" s="226">
        <v>258066.66999999998</v>
      </c>
      <c r="FV229" s="235">
        <v>4.6160707228365171E-3</v>
      </c>
      <c r="FW229" s="228">
        <v>9</v>
      </c>
      <c r="FX229" s="235">
        <v>6.3965884861407248E-3</v>
      </c>
      <c r="GA229" s="227" t="s">
        <v>48</v>
      </c>
      <c r="GB229" s="226">
        <v>302679.58</v>
      </c>
      <c r="GC229" s="235">
        <v>5.8124122350914995E-3</v>
      </c>
      <c r="GD229" s="228">
        <v>10</v>
      </c>
      <c r="GE229" s="235">
        <v>7.8926598263614842E-3</v>
      </c>
      <c r="GH229" s="227" t="s">
        <v>48</v>
      </c>
      <c r="GI229" s="226">
        <v>257694.39</v>
      </c>
      <c r="GJ229" s="235">
        <v>5.3839967230690563E-3</v>
      </c>
      <c r="GK229" s="228">
        <v>7</v>
      </c>
      <c r="GL229" s="235">
        <v>6.2222222222222219E-3</v>
      </c>
      <c r="GO229" s="227" t="s">
        <v>48</v>
      </c>
      <c r="GP229" s="226">
        <v>254073.94000000003</v>
      </c>
      <c r="GQ229" s="235">
        <v>5.8120062016893768E-3</v>
      </c>
      <c r="GR229" s="228">
        <v>7</v>
      </c>
      <c r="GS229" s="235">
        <v>6.7307692307692311E-3</v>
      </c>
      <c r="GV229" s="227" t="s">
        <v>48</v>
      </c>
      <c r="GW229" s="226">
        <v>250951.45</v>
      </c>
      <c r="GX229" s="235">
        <v>6.1723721692384563E-3</v>
      </c>
      <c r="GY229" s="228">
        <v>7</v>
      </c>
      <c r="GZ229" s="235">
        <v>7.2314049586776862E-3</v>
      </c>
      <c r="HC229" s="227" t="s">
        <v>48</v>
      </c>
      <c r="HD229" s="226">
        <v>247326.77000000002</v>
      </c>
      <c r="HE229" s="235">
        <v>6.6256560410371829E-3</v>
      </c>
      <c r="HF229" s="228">
        <v>7</v>
      </c>
      <c r="HG229" s="235">
        <v>7.9545454545454537E-3</v>
      </c>
      <c r="HJ229" s="227" t="s">
        <v>48</v>
      </c>
      <c r="HK229" s="226">
        <v>244073.83</v>
      </c>
      <c r="HL229" s="235">
        <v>7.2133914668690092E-3</v>
      </c>
      <c r="HM229" s="228">
        <v>7</v>
      </c>
      <c r="HN229" s="235">
        <v>8.6419753086419745E-3</v>
      </c>
      <c r="HQ229" s="227" t="s">
        <v>48</v>
      </c>
      <c r="HR229" s="226">
        <v>240111.85000000003</v>
      </c>
      <c r="HS229" s="235">
        <v>7.6226890138021202E-3</v>
      </c>
      <c r="HT229" s="228">
        <v>7</v>
      </c>
      <c r="HU229" s="235">
        <v>9.1863517060367453E-3</v>
      </c>
      <c r="HX229" s="227" t="s">
        <v>48</v>
      </c>
      <c r="HY229" s="226">
        <v>236448.65</v>
      </c>
      <c r="HZ229" s="235">
        <v>7.9960330089232732E-3</v>
      </c>
      <c r="IA229" s="228">
        <v>7</v>
      </c>
      <c r="IB229" s="235">
        <v>9.6418732782369149E-3</v>
      </c>
      <c r="IE229" s="227" t="s">
        <v>48</v>
      </c>
      <c r="IF229" s="226">
        <v>200652.46000000002</v>
      </c>
      <c r="IG229" s="235">
        <v>7.4615551190997846E-3</v>
      </c>
      <c r="IH229" s="228">
        <v>5</v>
      </c>
      <c r="II229" s="235">
        <v>7.4850299401197605E-3</v>
      </c>
      <c r="IK229" s="227" t="s">
        <v>48</v>
      </c>
      <c r="IL229" s="226">
        <v>197982.89</v>
      </c>
      <c r="IM229" s="235">
        <v>8.0278206547416582E-3</v>
      </c>
      <c r="IN229" s="228">
        <v>5</v>
      </c>
      <c r="IO229" s="235">
        <v>8.2101806239737278E-3</v>
      </c>
      <c r="IQ229" s="227" t="s">
        <v>48</v>
      </c>
      <c r="IR229" s="226">
        <v>195225.23</v>
      </c>
      <c r="IS229" s="235">
        <v>8.6352677099024982E-3</v>
      </c>
      <c r="IT229" s="228">
        <v>5</v>
      </c>
      <c r="IU229" s="235">
        <v>8.8967971530249119E-3</v>
      </c>
      <c r="IW229" s="227" t="s">
        <v>48</v>
      </c>
      <c r="IX229" s="226">
        <v>164068.68</v>
      </c>
      <c r="IY229" s="235">
        <v>7.8391400227075126E-3</v>
      </c>
      <c r="IZ229" s="228">
        <v>3</v>
      </c>
      <c r="JA229" s="235">
        <v>5.859375E-3</v>
      </c>
      <c r="JC229" s="227" t="s">
        <v>48</v>
      </c>
      <c r="JD229" s="226">
        <v>156301.85</v>
      </c>
      <c r="JE229" s="235">
        <v>8.6824602122304341E-3</v>
      </c>
      <c r="JF229" s="228">
        <v>2</v>
      </c>
      <c r="JG229" s="235">
        <v>4.1666666666666666E-3</v>
      </c>
      <c r="JI229" s="227" t="s">
        <v>48</v>
      </c>
      <c r="JJ229" s="226">
        <v>108974.23</v>
      </c>
      <c r="JK229" s="235">
        <v>6.5186469083175578E-3</v>
      </c>
      <c r="JL229" s="228">
        <v>1</v>
      </c>
      <c r="JM229" s="235">
        <v>2.2271714922048997E-3</v>
      </c>
      <c r="JO229" s="227" t="s">
        <v>48</v>
      </c>
      <c r="JP229" s="226">
        <v>72649.23</v>
      </c>
      <c r="JQ229" s="235">
        <v>4.6761538786557989E-3</v>
      </c>
      <c r="JR229" s="228">
        <v>1</v>
      </c>
      <c r="JS229" s="235">
        <v>2.3584905660377358E-3</v>
      </c>
      <c r="JU229" s="227" t="s">
        <v>48</v>
      </c>
      <c r="JV229" s="226">
        <v>36324.230000000003</v>
      </c>
      <c r="JW229" s="235">
        <v>2.5874347975403363E-3</v>
      </c>
      <c r="JX229" s="228">
        <v>1</v>
      </c>
      <c r="JY229" s="235">
        <v>2.5125628140703518E-3</v>
      </c>
      <c r="KA229" s="271" t="s">
        <v>48</v>
      </c>
      <c r="KB229" s="272">
        <v>36324.230000000003</v>
      </c>
      <c r="KC229" s="273">
        <v>2.7790750236030711E-3</v>
      </c>
      <c r="KD229" s="274">
        <v>1</v>
      </c>
      <c r="KE229" s="273">
        <v>2.6525198938992041E-3</v>
      </c>
      <c r="KG229" s="271" t="s">
        <v>48</v>
      </c>
      <c r="KH229" s="272">
        <v>0</v>
      </c>
      <c r="KI229" s="273">
        <v>0</v>
      </c>
      <c r="KJ229" s="274">
        <v>0</v>
      </c>
      <c r="KK229" s="273">
        <v>0</v>
      </c>
      <c r="KM229" s="271" t="s">
        <v>48</v>
      </c>
      <c r="KN229" s="272">
        <v>0</v>
      </c>
      <c r="KO229" s="273">
        <v>0</v>
      </c>
      <c r="KP229" s="274">
        <v>0</v>
      </c>
      <c r="KQ229" s="273">
        <v>0</v>
      </c>
      <c r="KS229" s="271" t="s">
        <v>48</v>
      </c>
      <c r="KT229" s="272">
        <v>0</v>
      </c>
      <c r="KU229" s="273">
        <v>0</v>
      </c>
      <c r="KV229" s="274">
        <v>0</v>
      </c>
      <c r="KW229" s="273">
        <v>0</v>
      </c>
      <c r="KY229" s="271" t="s">
        <v>48</v>
      </c>
      <c r="KZ229" s="272">
        <v>0</v>
      </c>
      <c r="LA229" s="273">
        <v>0</v>
      </c>
      <c r="LB229" s="274">
        <v>0</v>
      </c>
      <c r="LC229" s="273">
        <v>0</v>
      </c>
      <c r="LE229" s="271" t="s">
        <v>48</v>
      </c>
      <c r="LF229" s="272">
        <v>0</v>
      </c>
      <c r="LG229" s="273">
        <v>0</v>
      </c>
      <c r="LH229" s="274">
        <v>0</v>
      </c>
      <c r="LI229" s="273">
        <v>0</v>
      </c>
      <c r="LK229" s="271" t="s">
        <v>48</v>
      </c>
      <c r="LL229" s="272">
        <v>0</v>
      </c>
      <c r="LM229" s="273">
        <v>0</v>
      </c>
      <c r="LN229" s="274">
        <v>0</v>
      </c>
      <c r="LO229" s="273">
        <v>0</v>
      </c>
      <c r="LQ229" s="271" t="s">
        <v>48</v>
      </c>
      <c r="LR229" s="272">
        <v>0</v>
      </c>
      <c r="LS229" s="273">
        <v>0</v>
      </c>
      <c r="LT229" s="274">
        <v>0</v>
      </c>
      <c r="LU229" s="273">
        <v>0</v>
      </c>
    </row>
    <row r="230" spans="1:333" ht="18">
      <c r="A230" s="227" t="s">
        <v>1</v>
      </c>
      <c r="B230" s="226">
        <v>11674178.569999991</v>
      </c>
      <c r="C230" s="235">
        <v>4.5312984253945372E-2</v>
      </c>
      <c r="D230" s="228">
        <v>400</v>
      </c>
      <c r="E230" s="235">
        <v>7.2740498272413162E-2</v>
      </c>
      <c r="H230" s="227" t="s">
        <v>1</v>
      </c>
      <c r="I230" s="226">
        <v>9868747.7499999888</v>
      </c>
      <c r="J230" s="235">
        <v>4.3560365803235378E-2</v>
      </c>
      <c r="K230" s="228">
        <v>353</v>
      </c>
      <c r="L230" s="235">
        <v>7.1486431753746457E-2</v>
      </c>
      <c r="O230" s="227" t="s">
        <v>1</v>
      </c>
      <c r="P230" s="226">
        <v>9090178.7999999858</v>
      </c>
      <c r="Q230" s="235">
        <v>4.4053306272631897E-2</v>
      </c>
      <c r="R230" s="228">
        <v>327</v>
      </c>
      <c r="S230" s="235">
        <v>7.1350643683176965E-2</v>
      </c>
      <c r="V230" s="227" t="s">
        <v>1</v>
      </c>
      <c r="W230" s="226">
        <v>8313960.8100000024</v>
      </c>
      <c r="X230" s="235">
        <v>4.4056865990070748E-2</v>
      </c>
      <c r="Y230" s="228">
        <v>306</v>
      </c>
      <c r="Z230" s="235">
        <v>7.1662763466042154E-2</v>
      </c>
      <c r="AC230" s="227" t="s">
        <v>1</v>
      </c>
      <c r="AD230" s="226">
        <v>7946166.100000008</v>
      </c>
      <c r="AE230" s="235">
        <v>4.5266266801528995E-2</v>
      </c>
      <c r="AF230" s="228">
        <v>292</v>
      </c>
      <c r="AG230" s="235">
        <v>7.2134387351778656E-2</v>
      </c>
      <c r="AJ230" s="227" t="s">
        <v>1</v>
      </c>
      <c r="AK230" s="226">
        <v>7511394.0399999963</v>
      </c>
      <c r="AL230" s="235">
        <v>4.6128463216522725E-2</v>
      </c>
      <c r="AM230" s="228">
        <v>279</v>
      </c>
      <c r="AN230" s="235">
        <v>7.3498419388830352E-2</v>
      </c>
      <c r="AQ230" s="227" t="s">
        <v>1</v>
      </c>
      <c r="AR230" s="226">
        <v>7125756.4899999993</v>
      </c>
      <c r="AS230" s="235">
        <v>4.6271115794477145E-2</v>
      </c>
      <c r="AT230" s="228">
        <v>267</v>
      </c>
      <c r="AU230" s="235">
        <v>7.4104912572855952E-2</v>
      </c>
      <c r="AX230" s="227" t="s">
        <v>1</v>
      </c>
      <c r="AY230" s="226">
        <v>6940186.0000000028</v>
      </c>
      <c r="AZ230" s="235">
        <v>4.7601447365770981E-2</v>
      </c>
      <c r="BA230" s="228">
        <v>259</v>
      </c>
      <c r="BB230" s="235">
        <v>7.5510204081632656E-2</v>
      </c>
      <c r="BE230" s="227" t="s">
        <v>1</v>
      </c>
      <c r="BF230" s="226">
        <v>6474906.8999999985</v>
      </c>
      <c r="BG230" s="235">
        <v>4.6595686562681198E-2</v>
      </c>
      <c r="BH230" s="228">
        <v>250</v>
      </c>
      <c r="BI230" s="235">
        <v>7.5711689884918235E-2</v>
      </c>
      <c r="BL230" s="227" t="s">
        <v>1</v>
      </c>
      <c r="BM230" s="226">
        <v>6121405.7099999972</v>
      </c>
      <c r="BN230" s="235">
        <v>4.6918933119421392E-2</v>
      </c>
      <c r="BO230" s="228">
        <v>239</v>
      </c>
      <c r="BP230" s="235">
        <v>7.5752773375594301E-2</v>
      </c>
      <c r="BS230" s="227" t="s">
        <v>1</v>
      </c>
      <c r="BT230" s="226">
        <v>5975633.629999998</v>
      </c>
      <c r="BU230" s="235">
        <v>4.7906623297522585E-2</v>
      </c>
      <c r="BV230" s="228">
        <v>233</v>
      </c>
      <c r="BW230" s="235">
        <v>7.6948480845442535E-2</v>
      </c>
      <c r="BX230" s="235"/>
      <c r="BZ230" s="227" t="s">
        <v>1</v>
      </c>
      <c r="CA230" s="226">
        <v>5684259.2600000026</v>
      </c>
      <c r="CB230" s="235">
        <v>4.7863527157049425E-2</v>
      </c>
      <c r="CC230" s="228">
        <v>222</v>
      </c>
      <c r="CD230" s="235">
        <v>7.6367389060887511E-2</v>
      </c>
      <c r="CG230" s="227" t="s">
        <v>1</v>
      </c>
      <c r="CH230" s="226">
        <v>5438905.3400000045</v>
      </c>
      <c r="CI230" s="235">
        <v>4.7355767618849659E-2</v>
      </c>
      <c r="CJ230" s="228">
        <v>216</v>
      </c>
      <c r="CK230" s="235">
        <v>7.6650106458481193E-2</v>
      </c>
      <c r="CN230" s="227" t="s">
        <v>1</v>
      </c>
      <c r="CO230" s="226">
        <v>5313964.75</v>
      </c>
      <c r="CP230" s="235">
        <v>4.8176884533804053E-2</v>
      </c>
      <c r="CQ230" s="228">
        <v>211</v>
      </c>
      <c r="CR230" s="235">
        <v>7.7917282127031015E-2</v>
      </c>
      <c r="CU230" s="227" t="s">
        <v>1</v>
      </c>
      <c r="CV230" s="226">
        <v>5170223.5099999988</v>
      </c>
      <c r="CW230" s="235">
        <v>4.930992149700867E-2</v>
      </c>
      <c r="CX230" s="228">
        <v>203</v>
      </c>
      <c r="CY230" s="235">
        <v>7.8317901234567902E-2</v>
      </c>
      <c r="DB230" s="227" t="s">
        <v>1</v>
      </c>
      <c r="DC230" s="226">
        <v>5053269.6399999987</v>
      </c>
      <c r="DD230" s="235">
        <v>5.0257794051470711E-2</v>
      </c>
      <c r="DE230" s="228">
        <v>197</v>
      </c>
      <c r="DF230" s="235">
        <v>7.9211901889827102E-2</v>
      </c>
      <c r="DI230" s="227" t="s">
        <v>1</v>
      </c>
      <c r="DJ230" s="226">
        <v>4973152.8100000005</v>
      </c>
      <c r="DK230" s="235">
        <v>5.0640463210565811E-2</v>
      </c>
      <c r="DL230" s="228">
        <v>194</v>
      </c>
      <c r="DM230" s="235">
        <v>7.9802550390785681E-2</v>
      </c>
      <c r="DP230" s="227" t="s">
        <v>1</v>
      </c>
      <c r="DQ230" s="226">
        <v>4858055.870000001</v>
      </c>
      <c r="DR230" s="235">
        <v>5.1607297367327387E-2</v>
      </c>
      <c r="DS230" s="228">
        <v>190</v>
      </c>
      <c r="DT230" s="235">
        <v>8.0747981300467495E-2</v>
      </c>
      <c r="DW230" s="227" t="s">
        <v>1</v>
      </c>
      <c r="DX230" s="226">
        <v>4542760.7300000004</v>
      </c>
      <c r="DY230" s="235">
        <v>5.0518618935798926E-2</v>
      </c>
      <c r="DZ230" s="228">
        <v>179</v>
      </c>
      <c r="EA230" s="235">
        <v>7.9946404644930774E-2</v>
      </c>
      <c r="ED230" s="227" t="s">
        <v>1</v>
      </c>
      <c r="EE230" s="226">
        <v>4329717.700000002</v>
      </c>
      <c r="EF230" s="235">
        <v>5.1525685746555756E-2</v>
      </c>
      <c r="EG230" s="228">
        <v>168</v>
      </c>
      <c r="EH230" s="235">
        <v>8.069164265129683E-2</v>
      </c>
      <c r="EK230" s="227" t="s">
        <v>1</v>
      </c>
      <c r="EL230" s="226">
        <v>4015229.46</v>
      </c>
      <c r="EM230" s="235">
        <v>5.0671914231390655E-2</v>
      </c>
      <c r="EN230" s="228">
        <v>158</v>
      </c>
      <c r="EO230" s="235">
        <v>8.0777096114519428E-2</v>
      </c>
      <c r="ER230" s="227" t="s">
        <v>1</v>
      </c>
      <c r="ES230" s="226">
        <v>3628759.0700000003</v>
      </c>
      <c r="ET230" s="235">
        <v>4.8492506199568172E-2</v>
      </c>
      <c r="EU230" s="228">
        <v>150</v>
      </c>
      <c r="EV230" s="235">
        <v>8.0601826974744759E-2</v>
      </c>
      <c r="EY230" s="227" t="s">
        <v>1</v>
      </c>
      <c r="EZ230" s="226">
        <v>3368967.2300000009</v>
      </c>
      <c r="FA230" s="235">
        <v>4.8493947912193996E-2</v>
      </c>
      <c r="FB230" s="228">
        <v>139</v>
      </c>
      <c r="FC230" s="235">
        <v>7.988505747126437E-2</v>
      </c>
      <c r="FF230" s="227" t="s">
        <v>1</v>
      </c>
      <c r="FG230" s="226">
        <v>3324916.4699999988</v>
      </c>
      <c r="FH230" s="235">
        <v>5.2108529904853686E-2</v>
      </c>
      <c r="FI230" s="228">
        <v>138</v>
      </c>
      <c r="FJ230" s="235">
        <v>8.587429993777225E-2</v>
      </c>
      <c r="FM230" s="227" t="s">
        <v>1</v>
      </c>
      <c r="FN230" s="226">
        <v>3045537.9200000004</v>
      </c>
      <c r="FO230" s="235">
        <v>5.1114459884738027E-2</v>
      </c>
      <c r="FP230" s="228">
        <v>130</v>
      </c>
      <c r="FQ230" s="235">
        <v>8.6898395721925134E-2</v>
      </c>
      <c r="FT230" s="227" t="s">
        <v>1</v>
      </c>
      <c r="FU230" s="226">
        <v>2977519.4700000007</v>
      </c>
      <c r="FV230" s="235">
        <v>5.3259262236935549E-2</v>
      </c>
      <c r="FW230" s="228">
        <v>127</v>
      </c>
      <c r="FX230" s="235">
        <v>9.0262970859985789E-2</v>
      </c>
      <c r="GA230" s="227" t="s">
        <v>1</v>
      </c>
      <c r="GB230" s="226">
        <v>2846249.2599999993</v>
      </c>
      <c r="GC230" s="235">
        <v>5.4657053584335362E-2</v>
      </c>
      <c r="GD230" s="228">
        <v>120</v>
      </c>
      <c r="GE230" s="235">
        <v>9.4711917916337804E-2</v>
      </c>
      <c r="GH230" s="227" t="s">
        <v>1</v>
      </c>
      <c r="GI230" s="226">
        <v>2755889.9800000014</v>
      </c>
      <c r="GJ230" s="235">
        <v>5.7578679231080093E-2</v>
      </c>
      <c r="GK230" s="228">
        <v>114</v>
      </c>
      <c r="GL230" s="235">
        <v>0.10133333333333333</v>
      </c>
      <c r="GO230" s="227" t="s">
        <v>1</v>
      </c>
      <c r="GP230" s="226">
        <v>2727811.9100000015</v>
      </c>
      <c r="GQ230" s="235">
        <v>6.2399393412650474E-2</v>
      </c>
      <c r="GR230" s="228">
        <v>112</v>
      </c>
      <c r="GS230" s="235">
        <v>0.1076923076923077</v>
      </c>
      <c r="GV230" s="227" t="s">
        <v>1</v>
      </c>
      <c r="GW230" s="226">
        <v>2623947.1700000004</v>
      </c>
      <c r="GX230" s="235">
        <v>6.4538294102943053E-2</v>
      </c>
      <c r="GY230" s="228">
        <v>107</v>
      </c>
      <c r="GZ230" s="235">
        <v>0.11053719008264463</v>
      </c>
      <c r="HC230" s="227" t="s">
        <v>1</v>
      </c>
      <c r="HD230" s="226">
        <v>2547110.9700000007</v>
      </c>
      <c r="HE230" s="235">
        <v>6.8234753502714574E-2</v>
      </c>
      <c r="HF230" s="228">
        <v>104</v>
      </c>
      <c r="HG230" s="235">
        <v>0.11818181818181818</v>
      </c>
      <c r="HJ230" s="227" t="s">
        <v>1</v>
      </c>
      <c r="HK230" s="226">
        <v>2288387.9000000004</v>
      </c>
      <c r="HL230" s="235">
        <v>6.7631330039547022E-2</v>
      </c>
      <c r="HM230" s="228">
        <v>98</v>
      </c>
      <c r="HN230" s="235">
        <v>0.12098765432098765</v>
      </c>
      <c r="HQ230" s="227" t="s">
        <v>1</v>
      </c>
      <c r="HR230" s="226">
        <v>2109948.1899999995</v>
      </c>
      <c r="HS230" s="235">
        <v>6.6983278366330778E-2</v>
      </c>
      <c r="HT230" s="228">
        <v>92</v>
      </c>
      <c r="HU230" s="235">
        <v>0.12073490813648294</v>
      </c>
      <c r="HX230" s="227" t="s">
        <v>1</v>
      </c>
      <c r="HY230" s="226">
        <v>2052910.2899999996</v>
      </c>
      <c r="HZ230" s="235">
        <v>6.9423692811095547E-2</v>
      </c>
      <c r="IA230" s="228">
        <v>89</v>
      </c>
      <c r="IB230" s="235">
        <v>0.12258953168044077</v>
      </c>
      <c r="IE230" s="227" t="s">
        <v>1</v>
      </c>
      <c r="IF230" s="226">
        <v>1934990.5199999998</v>
      </c>
      <c r="IG230" s="235">
        <v>7.195545182907577E-2</v>
      </c>
      <c r="IH230" s="228">
        <v>83</v>
      </c>
      <c r="II230" s="235">
        <v>0.12425149700598802</v>
      </c>
      <c r="IK230" s="227" t="s">
        <v>1</v>
      </c>
      <c r="IL230" s="226">
        <v>1831061.1000000006</v>
      </c>
      <c r="IM230" s="235">
        <v>7.4245961954964829E-2</v>
      </c>
      <c r="IN230" s="228">
        <v>80</v>
      </c>
      <c r="IO230" s="235">
        <v>0.13136288998357964</v>
      </c>
      <c r="IQ230" s="227" t="s">
        <v>1</v>
      </c>
      <c r="IR230" s="226">
        <v>1799295.0700000003</v>
      </c>
      <c r="IS230" s="235">
        <v>7.9587021711065506E-2</v>
      </c>
      <c r="IT230" s="228">
        <v>76</v>
      </c>
      <c r="IU230" s="235">
        <v>0.13523131672597866</v>
      </c>
      <c r="IW230" s="227" t="s">
        <v>1</v>
      </c>
      <c r="IX230" s="226">
        <v>1615765.7500000002</v>
      </c>
      <c r="IY230" s="235">
        <v>7.7200681800725313E-2</v>
      </c>
      <c r="IZ230" s="228">
        <v>70</v>
      </c>
      <c r="JA230" s="235">
        <v>0.13671875</v>
      </c>
      <c r="JC230" s="227" t="s">
        <v>1</v>
      </c>
      <c r="JD230" s="226">
        <v>1529584.9899999998</v>
      </c>
      <c r="JE230" s="235">
        <v>8.4967393648251024E-2</v>
      </c>
      <c r="JF230" s="228">
        <v>69</v>
      </c>
      <c r="JG230" s="235">
        <v>0.14374999999999999</v>
      </c>
      <c r="JI230" s="227" t="s">
        <v>1</v>
      </c>
      <c r="JJ230" s="226">
        <v>1417322.01</v>
      </c>
      <c r="JK230" s="235">
        <v>8.4781711589766925E-2</v>
      </c>
      <c r="JL230" s="228">
        <v>66</v>
      </c>
      <c r="JM230" s="235">
        <v>0.14699331848552338</v>
      </c>
      <c r="JO230" s="227" t="s">
        <v>1</v>
      </c>
      <c r="JP230" s="226">
        <v>1353332.6400000001</v>
      </c>
      <c r="JQ230" s="235">
        <v>8.7108860942469626E-2</v>
      </c>
      <c r="JR230" s="228">
        <v>65</v>
      </c>
      <c r="JS230" s="235">
        <v>0.15330188679245282</v>
      </c>
      <c r="JU230" s="227" t="s">
        <v>1</v>
      </c>
      <c r="JV230" s="226">
        <v>1267333.3299999996</v>
      </c>
      <c r="JW230" s="235">
        <v>9.0274242788482201E-2</v>
      </c>
      <c r="JX230" s="228">
        <v>62</v>
      </c>
      <c r="JY230" s="235">
        <v>0.15577889447236182</v>
      </c>
      <c r="KA230" s="271" t="s">
        <v>1</v>
      </c>
      <c r="KB230" s="272">
        <v>1227028.6200000001</v>
      </c>
      <c r="KC230" s="273">
        <v>9.387685825929809E-2</v>
      </c>
      <c r="KD230" s="274">
        <v>61</v>
      </c>
      <c r="KE230" s="273">
        <v>0.16180371352785147</v>
      </c>
      <c r="KG230" s="271" t="s">
        <v>1</v>
      </c>
      <c r="KH230" s="272">
        <v>1163436.7899999996</v>
      </c>
      <c r="KI230" s="273">
        <v>9.5509483839865059E-2</v>
      </c>
      <c r="KJ230" s="274">
        <v>59</v>
      </c>
      <c r="KK230" s="273">
        <v>0.17002881844380405</v>
      </c>
      <c r="KM230" s="271" t="s">
        <v>1</v>
      </c>
      <c r="KN230" s="272">
        <v>1077442.95</v>
      </c>
      <c r="KO230" s="273">
        <v>9.6525498302875434E-2</v>
      </c>
      <c r="KP230" s="274">
        <v>56</v>
      </c>
      <c r="KQ230" s="273">
        <v>0.1702127659574468</v>
      </c>
      <c r="KS230" s="271" t="s">
        <v>1</v>
      </c>
      <c r="KT230" s="272">
        <v>1014898.15</v>
      </c>
      <c r="KU230" s="273">
        <v>9.7458634570313118E-2</v>
      </c>
      <c r="KV230" s="274">
        <v>54</v>
      </c>
      <c r="KW230" s="273">
        <v>0.17475728155339806</v>
      </c>
      <c r="KY230" s="271" t="s">
        <v>1</v>
      </c>
      <c r="KZ230" s="272">
        <v>996006.0399999998</v>
      </c>
      <c r="LA230" s="273">
        <v>0.10143223049989973</v>
      </c>
      <c r="LB230" s="274">
        <v>52</v>
      </c>
      <c r="LC230" s="273">
        <v>0.18055555555555555</v>
      </c>
      <c r="LE230" s="271" t="s">
        <v>1</v>
      </c>
      <c r="LF230" s="272">
        <v>949502.62999999989</v>
      </c>
      <c r="LG230" s="273">
        <v>0.10410980273795215</v>
      </c>
      <c r="LH230" s="274">
        <v>49</v>
      </c>
      <c r="LI230" s="273">
        <v>0.18421052631578946</v>
      </c>
      <c r="LK230" s="271" t="s">
        <v>1</v>
      </c>
      <c r="LL230" s="272">
        <v>842296.53</v>
      </c>
      <c r="LM230" s="273">
        <v>9.9994530610235666E-2</v>
      </c>
      <c r="LN230" s="274">
        <v>46</v>
      </c>
      <c r="LO230" s="273">
        <v>0.1796875</v>
      </c>
      <c r="LQ230" s="271" t="s">
        <v>1</v>
      </c>
      <c r="LR230" s="272">
        <v>0</v>
      </c>
      <c r="LS230" s="273">
        <v>0</v>
      </c>
      <c r="LT230" s="274">
        <v>0</v>
      </c>
      <c r="LU230" s="273">
        <v>0</v>
      </c>
    </row>
    <row r="231" spans="1:333" ht="18">
      <c r="A231" s="227"/>
      <c r="B231" s="226"/>
      <c r="C231" s="227"/>
      <c r="D231" s="228"/>
      <c r="E231" s="227"/>
      <c r="H231" s="227"/>
      <c r="I231" s="226"/>
      <c r="J231" s="227"/>
      <c r="K231" s="228"/>
      <c r="L231" s="227"/>
      <c r="O231" s="227"/>
      <c r="P231" s="226"/>
      <c r="Q231" s="227"/>
      <c r="R231" s="228"/>
      <c r="S231" s="227"/>
      <c r="V231" s="227"/>
      <c r="W231" s="226"/>
      <c r="X231" s="227"/>
      <c r="Y231" s="228"/>
      <c r="Z231" s="227"/>
      <c r="AC231" s="227"/>
      <c r="AD231" s="226"/>
      <c r="AE231" s="227"/>
      <c r="AF231" s="228"/>
      <c r="AG231" s="227"/>
      <c r="AJ231" s="227"/>
      <c r="AK231" s="226"/>
      <c r="AL231" s="227"/>
      <c r="AM231" s="228"/>
      <c r="AN231" s="227"/>
      <c r="AQ231" s="227"/>
      <c r="AR231" s="226"/>
      <c r="AS231" s="227"/>
      <c r="AT231" s="228"/>
      <c r="AU231" s="227"/>
      <c r="AX231" s="227"/>
      <c r="AY231" s="226"/>
      <c r="AZ231" s="227"/>
      <c r="BA231" s="228"/>
      <c r="BB231" s="227"/>
      <c r="BE231" s="227"/>
      <c r="BF231" s="226"/>
      <c r="BG231" s="227"/>
      <c r="BH231" s="228"/>
      <c r="BI231" s="227"/>
      <c r="BL231" s="227"/>
      <c r="BM231" s="226"/>
      <c r="BN231" s="227"/>
      <c r="BO231" s="228"/>
      <c r="BP231" s="227"/>
      <c r="BS231" s="227"/>
      <c r="BT231" s="226"/>
      <c r="BU231" s="227"/>
      <c r="BV231" s="228"/>
      <c r="BW231" s="227"/>
      <c r="BX231" s="227"/>
      <c r="BZ231" s="227"/>
      <c r="CA231" s="226"/>
      <c r="CB231" s="227"/>
      <c r="CC231" s="228"/>
      <c r="CD231" s="227"/>
      <c r="CG231" s="227"/>
      <c r="CH231" s="226"/>
      <c r="CI231" s="227"/>
      <c r="CJ231" s="228"/>
      <c r="CK231" s="227"/>
      <c r="CN231" s="227"/>
      <c r="CO231" s="226"/>
      <c r="CP231" s="227"/>
      <c r="CQ231" s="228"/>
      <c r="CR231" s="227"/>
      <c r="CU231" s="227"/>
      <c r="CV231" s="226"/>
      <c r="CW231" s="227"/>
      <c r="CX231" s="228"/>
      <c r="CY231" s="227"/>
      <c r="DB231" s="227"/>
      <c r="DC231" s="226"/>
      <c r="DD231" s="227"/>
      <c r="DE231" s="228"/>
      <c r="DF231" s="227"/>
      <c r="DI231" s="227"/>
      <c r="DJ231" s="226"/>
      <c r="DK231" s="227"/>
      <c r="DL231" s="228"/>
      <c r="DM231" s="227"/>
      <c r="DP231" s="227"/>
      <c r="DQ231" s="226"/>
      <c r="DR231" s="227"/>
      <c r="DS231" s="228"/>
      <c r="DT231" s="227"/>
      <c r="DW231" s="227"/>
      <c r="DX231" s="226"/>
      <c r="DY231" s="227"/>
      <c r="DZ231" s="228"/>
      <c r="EA231" s="227"/>
      <c r="ED231" s="227"/>
      <c r="EE231" s="226"/>
      <c r="EF231" s="227"/>
      <c r="EG231" s="228"/>
      <c r="EH231" s="227"/>
      <c r="EK231" s="227"/>
      <c r="EL231" s="226"/>
      <c r="EM231" s="227"/>
      <c r="EN231" s="228"/>
      <c r="EO231" s="227"/>
      <c r="ER231" s="227"/>
      <c r="ES231" s="226"/>
      <c r="ET231" s="227"/>
      <c r="EU231" s="228"/>
      <c r="EV231" s="227"/>
      <c r="EY231" s="227"/>
      <c r="EZ231" s="226"/>
      <c r="FA231" s="227"/>
      <c r="FB231" s="228"/>
      <c r="FC231" s="227"/>
      <c r="FF231" s="227"/>
      <c r="FG231" s="226"/>
      <c r="FH231" s="227"/>
      <c r="FI231" s="228"/>
      <c r="FJ231" s="227"/>
      <c r="FM231" s="227"/>
      <c r="FN231" s="226"/>
      <c r="FO231" s="227"/>
      <c r="FP231" s="228"/>
      <c r="FQ231" s="227"/>
      <c r="FT231" s="227"/>
      <c r="FU231" s="226"/>
      <c r="FV231" s="227"/>
      <c r="FW231" s="228"/>
      <c r="FX231" s="227"/>
      <c r="GA231" s="227"/>
      <c r="GB231" s="226"/>
      <c r="GC231" s="227"/>
      <c r="GD231" s="228"/>
      <c r="GE231" s="227"/>
      <c r="GH231" s="227"/>
      <c r="GI231" s="226"/>
      <c r="GJ231" s="227"/>
      <c r="GK231" s="228"/>
      <c r="GL231" s="227"/>
      <c r="GO231" s="227"/>
      <c r="GP231" s="226"/>
      <c r="GQ231" s="227"/>
      <c r="GR231" s="228"/>
      <c r="GS231" s="227"/>
      <c r="GV231" s="227"/>
      <c r="GW231" s="226"/>
      <c r="GX231" s="227"/>
      <c r="GY231" s="228"/>
      <c r="GZ231" s="227"/>
      <c r="HC231" s="227"/>
      <c r="HD231" s="226"/>
      <c r="HE231" s="227"/>
      <c r="HF231" s="228"/>
      <c r="HG231" s="227"/>
      <c r="HJ231" s="227"/>
      <c r="HK231" s="226"/>
      <c r="HL231" s="227"/>
      <c r="HM231" s="228"/>
      <c r="HN231" s="227"/>
      <c r="HQ231" s="227"/>
      <c r="HR231" s="226"/>
      <c r="HS231" s="227"/>
      <c r="HT231" s="228"/>
      <c r="HU231" s="227"/>
      <c r="HX231" s="227"/>
      <c r="HY231" s="226"/>
      <c r="HZ231" s="227"/>
      <c r="IA231" s="228"/>
      <c r="IB231" s="227"/>
      <c r="IE231" s="227"/>
      <c r="IF231" s="226"/>
      <c r="IG231" s="227"/>
      <c r="IH231" s="228"/>
      <c r="II231" s="227"/>
      <c r="IK231" s="227"/>
      <c r="IL231" s="226"/>
      <c r="IM231" s="227"/>
      <c r="IN231" s="228"/>
      <c r="IO231" s="227"/>
      <c r="IQ231" s="227"/>
      <c r="IR231" s="226"/>
      <c r="IS231" s="227"/>
      <c r="IT231" s="228"/>
      <c r="IU231" s="227"/>
      <c r="IW231" s="227"/>
      <c r="IX231" s="226"/>
      <c r="IY231" s="227"/>
      <c r="IZ231" s="228"/>
      <c r="JA231" s="227"/>
      <c r="JC231" s="227"/>
      <c r="JD231" s="226"/>
      <c r="JE231" s="227"/>
      <c r="JF231" s="228"/>
      <c r="JG231" s="227"/>
      <c r="JI231" s="227"/>
      <c r="JJ231" s="226"/>
      <c r="JK231" s="227"/>
      <c r="JL231" s="228"/>
      <c r="JM231" s="227"/>
      <c r="JO231" s="227"/>
      <c r="JP231" s="226"/>
      <c r="JQ231" s="227"/>
      <c r="JR231" s="228"/>
      <c r="JS231" s="227"/>
      <c r="JU231" s="227"/>
      <c r="JV231" s="226"/>
      <c r="JW231" s="227"/>
      <c r="JX231" s="228"/>
      <c r="JY231" s="227"/>
      <c r="KA231" s="271"/>
      <c r="KB231" s="272"/>
      <c r="KC231" s="271"/>
      <c r="KD231" s="274"/>
      <c r="KE231" s="271"/>
      <c r="KG231" s="271"/>
      <c r="KH231" s="272"/>
      <c r="KI231" s="271"/>
      <c r="KJ231" s="274"/>
      <c r="KK231" s="271"/>
      <c r="KM231" s="271"/>
      <c r="KN231" s="272"/>
      <c r="KO231" s="271"/>
      <c r="KP231" s="274"/>
      <c r="KQ231" s="271"/>
      <c r="KS231" s="271"/>
      <c r="KT231" s="272"/>
      <c r="KU231" s="271"/>
      <c r="KV231" s="274"/>
      <c r="KW231" s="271"/>
      <c r="KY231" s="271"/>
      <c r="KZ231" s="272"/>
      <c r="LA231" s="271"/>
      <c r="LB231" s="274"/>
      <c r="LC231" s="271"/>
      <c r="LE231" s="271"/>
      <c r="LF231" s="272"/>
      <c r="LG231" s="271"/>
      <c r="LH231" s="274"/>
      <c r="LI231" s="271"/>
      <c r="LK231" s="271"/>
      <c r="LL231" s="272"/>
      <c r="LM231" s="271"/>
      <c r="LN231" s="274"/>
      <c r="LO231" s="271"/>
      <c r="LQ231" s="271"/>
      <c r="LR231" s="272"/>
      <c r="LS231" s="271"/>
      <c r="LT231" s="274"/>
      <c r="LU231" s="271"/>
    </row>
    <row r="232" spans="1:333" ht="18.600000000000001" thickBot="1">
      <c r="A232" s="236"/>
      <c r="B232" s="237">
        <f>SUM(B219:B231)</f>
        <v>257634290.97000003</v>
      </c>
      <c r="C232" s="238"/>
      <c r="D232" s="239">
        <f>SUM(D219:D231)</f>
        <v>5499</v>
      </c>
      <c r="E232" s="249"/>
      <c r="H232" s="236"/>
      <c r="I232" s="237">
        <f>SUM(I219:I231)</f>
        <v>226553371.80999988</v>
      </c>
      <c r="J232" s="238"/>
      <c r="K232" s="239">
        <f>SUM(K219:K231)</f>
        <v>4938</v>
      </c>
      <c r="L232" s="249"/>
      <c r="O232" s="236"/>
      <c r="P232" s="237">
        <f>SUM(P219:P231)</f>
        <v>206344984.50000009</v>
      </c>
      <c r="Q232" s="238"/>
      <c r="R232" s="239">
        <f>SUM(R219:R231)</f>
        <v>4583</v>
      </c>
      <c r="S232" s="249"/>
      <c r="V232" s="236"/>
      <c r="W232" s="237">
        <f>SUM(W219:W231)</f>
        <v>188709764.60000011</v>
      </c>
      <c r="X232" s="238"/>
      <c r="Y232" s="239">
        <f>SUM(Y219:Y231)</f>
        <v>4270</v>
      </c>
      <c r="Z232" s="249"/>
      <c r="AC232" s="236"/>
      <c r="AD232" s="237">
        <f>SUM(AD219:AD231)</f>
        <v>175542775.26000011</v>
      </c>
      <c r="AE232" s="238"/>
      <c r="AF232" s="239">
        <f>SUM(AF219:AF231)</f>
        <v>4048</v>
      </c>
      <c r="AG232" s="249"/>
      <c r="AJ232" s="236"/>
      <c r="AK232" s="237">
        <f>SUM(AK219:AK231)</f>
        <v>162836424.98000011</v>
      </c>
      <c r="AL232" s="238"/>
      <c r="AM232" s="239">
        <f>SUM(AM219:AM231)</f>
        <v>3796</v>
      </c>
      <c r="AN232" s="249"/>
      <c r="AQ232" s="236"/>
      <c r="AR232" s="237">
        <f>SUM(AR219:AR231)</f>
        <v>154000100.66000006</v>
      </c>
      <c r="AS232" s="238"/>
      <c r="AT232" s="239">
        <f>SUM(AT219:AT231)</f>
        <v>3603</v>
      </c>
      <c r="AU232" s="249"/>
      <c r="AX232" s="236"/>
      <c r="AY232" s="237">
        <f>SUM(AY219:AY231)</f>
        <v>145797793.64000008</v>
      </c>
      <c r="AZ232" s="238"/>
      <c r="BA232" s="239">
        <f>SUM(BA219:BA231)</f>
        <v>3430</v>
      </c>
      <c r="BB232" s="249"/>
      <c r="BE232" s="236"/>
      <c r="BF232" s="237">
        <f>SUM(BF219:BF231)</f>
        <v>138959362.50000006</v>
      </c>
      <c r="BG232" s="238"/>
      <c r="BH232" s="239">
        <f>SUM(BH219:BH231)</f>
        <v>3302</v>
      </c>
      <c r="BI232" s="249"/>
      <c r="BL232" s="236"/>
      <c r="BM232" s="237">
        <f>SUM(BM219:BM231)</f>
        <v>130467708.94000001</v>
      </c>
      <c r="BN232" s="238"/>
      <c r="BO232" s="239">
        <f>SUM(BO219:BO231)</f>
        <v>3155</v>
      </c>
      <c r="BP232" s="249"/>
      <c r="BS232" s="236"/>
      <c r="BT232" s="237">
        <v>124735020.30999999</v>
      </c>
      <c r="BU232" s="238"/>
      <c r="BV232" s="239">
        <v>3028</v>
      </c>
      <c r="BW232" s="249"/>
      <c r="BX232" s="249"/>
      <c r="BZ232" s="236"/>
      <c r="CA232" s="237">
        <v>118759723.69000004</v>
      </c>
      <c r="CB232" s="238"/>
      <c r="CC232" s="239">
        <v>2907</v>
      </c>
      <c r="CD232" s="249"/>
      <c r="CG232" s="236"/>
      <c r="CH232" s="237">
        <v>114852015.15000008</v>
      </c>
      <c r="CI232" s="238"/>
      <c r="CJ232" s="239">
        <v>2818</v>
      </c>
      <c r="CK232" s="249"/>
      <c r="CN232" s="236"/>
      <c r="CO232" s="237">
        <v>110301128.88000001</v>
      </c>
      <c r="CP232" s="238"/>
      <c r="CQ232" s="239">
        <v>2708</v>
      </c>
      <c r="CR232" s="249"/>
      <c r="CU232" s="236"/>
      <c r="CV232" s="237">
        <v>104851586.72000004</v>
      </c>
      <c r="CW232" s="238"/>
      <c r="CX232" s="239">
        <v>2592</v>
      </c>
      <c r="CY232" s="249"/>
      <c r="DB232" s="236"/>
      <c r="DC232" s="237">
        <v>100546984.51000006</v>
      </c>
      <c r="DD232" s="238"/>
      <c r="DE232" s="239">
        <v>2487</v>
      </c>
      <c r="DF232" s="249"/>
      <c r="DI232" s="236"/>
      <c r="DJ232" s="237">
        <v>98205120.860000029</v>
      </c>
      <c r="DK232" s="238"/>
      <c r="DL232" s="239">
        <v>2431</v>
      </c>
      <c r="DM232" s="249"/>
      <c r="DP232" s="236"/>
      <c r="DQ232" s="237">
        <v>94135056.820000023</v>
      </c>
      <c r="DR232" s="238"/>
      <c r="DS232" s="239">
        <v>2353</v>
      </c>
      <c r="DT232" s="249"/>
      <c r="DW232" s="236"/>
      <c r="DX232" s="237">
        <v>89922504.330000028</v>
      </c>
      <c r="DY232" s="238"/>
      <c r="DZ232" s="239">
        <v>2239</v>
      </c>
      <c r="EA232" s="249"/>
      <c r="ED232" s="236"/>
      <c r="EE232" s="237">
        <v>84030278.049999997</v>
      </c>
      <c r="EF232" s="238"/>
      <c r="EG232" s="239">
        <v>2082</v>
      </c>
      <c r="EH232" s="249"/>
      <c r="EK232" s="236"/>
      <c r="EL232" s="237">
        <v>79239742.980000004</v>
      </c>
      <c r="EM232" s="238"/>
      <c r="EN232" s="239">
        <v>1956</v>
      </c>
      <c r="EO232" s="249"/>
      <c r="ER232" s="236"/>
      <c r="ES232" s="237">
        <v>74831336.930000007</v>
      </c>
      <c r="ET232" s="238"/>
      <c r="EU232" s="239">
        <v>1861</v>
      </c>
      <c r="EV232" s="249"/>
      <c r="EY232" s="236"/>
      <c r="EZ232" s="237">
        <v>69471910.930000007</v>
      </c>
      <c r="FA232" s="238"/>
      <c r="FB232" s="239">
        <v>1740</v>
      </c>
      <c r="FC232" s="249"/>
      <c r="FF232" s="236"/>
      <c r="FG232" s="237">
        <v>63807527.790000021</v>
      </c>
      <c r="FH232" s="238"/>
      <c r="FI232" s="239">
        <v>1607</v>
      </c>
      <c r="FJ232" s="249"/>
      <c r="FM232" s="236"/>
      <c r="FN232" s="237">
        <v>59582707.650000036</v>
      </c>
      <c r="FO232" s="238"/>
      <c r="FP232" s="239">
        <v>1496</v>
      </c>
      <c r="FQ232" s="249"/>
      <c r="FT232" s="236"/>
      <c r="FU232" s="237">
        <v>55906134.350000009</v>
      </c>
      <c r="FV232" s="238"/>
      <c r="FW232" s="239">
        <v>1407</v>
      </c>
      <c r="FX232" s="249"/>
      <c r="GA232" s="236"/>
      <c r="GB232" s="237">
        <v>52074692.530000016</v>
      </c>
      <c r="GC232" s="238"/>
      <c r="GD232" s="239">
        <v>1267</v>
      </c>
      <c r="GE232" s="249"/>
      <c r="GH232" s="236"/>
      <c r="GI232" s="237">
        <v>47863028.760000005</v>
      </c>
      <c r="GJ232" s="238"/>
      <c r="GK232" s="239">
        <v>1125</v>
      </c>
      <c r="GL232" s="249"/>
      <c r="GO232" s="236"/>
      <c r="GP232" s="237">
        <v>43715359.409999996</v>
      </c>
      <c r="GQ232" s="238"/>
      <c r="GR232" s="239">
        <v>1040</v>
      </c>
      <c r="GS232" s="249"/>
      <c r="GV232" s="236"/>
      <c r="GW232" s="237">
        <v>40657213.000000007</v>
      </c>
      <c r="GX232" s="238"/>
      <c r="GY232" s="239">
        <v>968</v>
      </c>
      <c r="GZ232" s="249"/>
      <c r="HC232" s="236"/>
      <c r="HD232" s="237">
        <v>37328646.170000002</v>
      </c>
      <c r="HE232" s="238"/>
      <c r="HF232" s="239">
        <v>880</v>
      </c>
      <c r="HG232" s="249"/>
      <c r="HJ232" s="236"/>
      <c r="HK232" s="237">
        <v>33836210.209999993</v>
      </c>
      <c r="HL232" s="238"/>
      <c r="HM232" s="239">
        <v>810</v>
      </c>
      <c r="HN232" s="249"/>
      <c r="HQ232" s="236"/>
      <c r="HR232" s="237">
        <v>31499625.600000001</v>
      </c>
      <c r="HS232" s="238"/>
      <c r="HT232" s="239">
        <v>762</v>
      </c>
      <c r="HU232" s="249"/>
      <c r="HX232" s="236"/>
      <c r="HY232" s="237">
        <v>29570744.610000003</v>
      </c>
      <c r="HZ232" s="238"/>
      <c r="IA232" s="239">
        <v>726</v>
      </c>
      <c r="IB232" s="249"/>
      <c r="IE232" s="236"/>
      <c r="IF232" s="237">
        <v>26891506.77</v>
      </c>
      <c r="IG232" s="238"/>
      <c r="IH232" s="239">
        <v>668</v>
      </c>
      <c r="II232" s="249"/>
      <c r="IK232" s="236"/>
      <c r="IL232" s="237">
        <v>24662096.790000007</v>
      </c>
      <c r="IM232" s="238"/>
      <c r="IN232" s="239">
        <v>609</v>
      </c>
      <c r="IO232" s="249"/>
      <c r="IQ232" s="236"/>
      <c r="IR232" s="237">
        <v>22607895.500000004</v>
      </c>
      <c r="IS232" s="238"/>
      <c r="IT232" s="239">
        <v>562</v>
      </c>
      <c r="IU232" s="249"/>
      <c r="IW232" s="236"/>
      <c r="IX232" s="237">
        <v>20929423.320000004</v>
      </c>
      <c r="IY232" s="238"/>
      <c r="IZ232" s="239">
        <v>512</v>
      </c>
      <c r="JA232" s="249"/>
      <c r="JC232" s="236"/>
      <c r="JD232" s="237">
        <v>18002023.18</v>
      </c>
      <c r="JE232" s="238"/>
      <c r="JF232" s="239">
        <v>480</v>
      </c>
      <c r="JG232" s="249"/>
      <c r="JI232" s="236"/>
      <c r="JJ232" s="237">
        <v>16717308.290000003</v>
      </c>
      <c r="JK232" s="238"/>
      <c r="JL232" s="239">
        <v>449</v>
      </c>
      <c r="JM232" s="249"/>
      <c r="JO232" s="236"/>
      <c r="JP232" s="237">
        <v>15536107.640000002</v>
      </c>
      <c r="JQ232" s="238"/>
      <c r="JR232" s="239">
        <v>424</v>
      </c>
      <c r="JS232" s="249"/>
      <c r="JU232" s="236"/>
      <c r="JV232" s="237">
        <v>14038703.52</v>
      </c>
      <c r="JW232" s="238"/>
      <c r="JX232" s="239">
        <v>398</v>
      </c>
      <c r="JY232" s="249"/>
      <c r="KA232" s="275"/>
      <c r="KB232" s="276">
        <v>13070618.710000005</v>
      </c>
      <c r="KC232" s="277"/>
      <c r="KD232" s="278">
        <v>377</v>
      </c>
      <c r="KE232" s="285"/>
      <c r="KG232" s="275"/>
      <c r="KH232" s="276">
        <v>12181374.49</v>
      </c>
      <c r="KI232" s="277"/>
      <c r="KJ232" s="278">
        <v>347</v>
      </c>
      <c r="KK232" s="285"/>
      <c r="KM232" s="275"/>
      <c r="KN232" s="276">
        <v>11162262.499999998</v>
      </c>
      <c r="KO232" s="277"/>
      <c r="KP232" s="278">
        <v>329</v>
      </c>
      <c r="KQ232" s="285"/>
      <c r="KS232" s="275"/>
      <c r="KT232" s="276">
        <v>10413629.890000001</v>
      </c>
      <c r="KU232" s="277"/>
      <c r="KV232" s="278">
        <v>309</v>
      </c>
      <c r="KW232" s="285"/>
      <c r="KY232" s="275"/>
      <c r="KZ232" s="276">
        <v>9819423.6199999992</v>
      </c>
      <c r="LA232" s="277"/>
      <c r="LB232" s="278">
        <v>288</v>
      </c>
      <c r="LC232" s="285"/>
      <c r="LE232" s="275"/>
      <c r="LF232" s="276">
        <v>9120203.9100000001</v>
      </c>
      <c r="LG232" s="277"/>
      <c r="LH232" s="278">
        <v>266</v>
      </c>
      <c r="LI232" s="285"/>
      <c r="LK232" s="275"/>
      <c r="LL232" s="276">
        <v>8423426.0099999979</v>
      </c>
      <c r="LM232" s="277"/>
      <c r="LN232" s="278">
        <v>256</v>
      </c>
      <c r="LO232" s="285"/>
      <c r="LQ232" s="275"/>
      <c r="LR232" s="276">
        <v>0</v>
      </c>
      <c r="LS232" s="277"/>
      <c r="LT232" s="278">
        <v>0</v>
      </c>
      <c r="LU232" s="285"/>
    </row>
    <row r="233" spans="1:333" ht="18.600000000000001" thickTop="1">
      <c r="A233" s="227"/>
      <c r="B233" s="226"/>
      <c r="C233" s="227"/>
      <c r="D233" s="228"/>
      <c r="E233" s="227"/>
      <c r="H233" s="227"/>
      <c r="I233" s="226"/>
      <c r="J233" s="227"/>
      <c r="K233" s="228"/>
      <c r="L233" s="227"/>
      <c r="O233" s="227"/>
      <c r="P233" s="226"/>
      <c r="Q233" s="227"/>
      <c r="R233" s="228"/>
      <c r="S233" s="227"/>
      <c r="V233" s="227"/>
      <c r="W233" s="226"/>
      <c r="X233" s="227"/>
      <c r="Y233" s="228"/>
      <c r="Z233" s="227"/>
      <c r="AC233" s="227"/>
      <c r="AD233" s="226"/>
      <c r="AE233" s="227"/>
      <c r="AF233" s="228"/>
      <c r="AG233" s="227"/>
      <c r="AJ233" s="227"/>
      <c r="AK233" s="226"/>
      <c r="AL233" s="227"/>
      <c r="AM233" s="228"/>
      <c r="AN233" s="227"/>
      <c r="AQ233" s="227"/>
      <c r="AR233" s="226"/>
      <c r="AS233" s="227"/>
      <c r="AT233" s="228"/>
      <c r="AU233" s="227"/>
      <c r="AX233" s="227"/>
      <c r="AY233" s="226"/>
      <c r="AZ233" s="227"/>
      <c r="BA233" s="228"/>
      <c r="BB233" s="227"/>
      <c r="BE233" s="227"/>
      <c r="BF233" s="226"/>
      <c r="BG233" s="227"/>
      <c r="BH233" s="228"/>
      <c r="BI233" s="227"/>
      <c r="BL233" s="227"/>
      <c r="BM233" s="226"/>
      <c r="BN233" s="227"/>
      <c r="BO233" s="228"/>
      <c r="BP233" s="227"/>
      <c r="BS233" s="227"/>
      <c r="BT233" s="226"/>
      <c r="BU233" s="227"/>
      <c r="BV233" s="228"/>
      <c r="BW233" s="227"/>
      <c r="BX233" s="227"/>
      <c r="BZ233" s="227"/>
      <c r="CA233" s="226"/>
      <c r="CB233" s="227"/>
      <c r="CC233" s="228"/>
      <c r="CD233" s="227"/>
      <c r="CG233" s="227"/>
      <c r="CH233" s="226"/>
      <c r="CI233" s="227"/>
      <c r="CJ233" s="228"/>
      <c r="CK233" s="227"/>
      <c r="CN233" s="227"/>
      <c r="CO233" s="226"/>
      <c r="CP233" s="227"/>
      <c r="CQ233" s="228"/>
      <c r="CR233" s="227"/>
      <c r="CU233" s="227"/>
      <c r="CV233" s="226"/>
      <c r="CW233" s="227"/>
      <c r="CX233" s="228"/>
      <c r="CY233" s="227"/>
      <c r="DB233" s="227"/>
      <c r="DC233" s="226"/>
      <c r="DD233" s="227"/>
      <c r="DE233" s="228"/>
      <c r="DF233" s="227"/>
      <c r="DI233" s="227"/>
      <c r="DJ233" s="226"/>
      <c r="DK233" s="227"/>
      <c r="DL233" s="228"/>
      <c r="DM233" s="227"/>
      <c r="DP233" s="227"/>
      <c r="DQ233" s="226"/>
      <c r="DR233" s="227"/>
      <c r="DS233" s="228"/>
      <c r="DT233" s="227"/>
      <c r="DW233" s="227"/>
      <c r="DX233" s="226"/>
      <c r="DY233" s="227"/>
      <c r="DZ233" s="228"/>
      <c r="EA233" s="227"/>
      <c r="ED233" s="227"/>
      <c r="EE233" s="226"/>
      <c r="EF233" s="227"/>
      <c r="EG233" s="228"/>
      <c r="EH233" s="227"/>
      <c r="EK233" s="227"/>
      <c r="EL233" s="226"/>
      <c r="EM233" s="227"/>
      <c r="EN233" s="228"/>
      <c r="EO233" s="227"/>
      <c r="ER233" s="227"/>
      <c r="ES233" s="226"/>
      <c r="ET233" s="227"/>
      <c r="EU233" s="228"/>
      <c r="EV233" s="227"/>
      <c r="EY233" s="227"/>
      <c r="EZ233" s="226"/>
      <c r="FA233" s="227"/>
      <c r="FB233" s="228"/>
      <c r="FC233" s="227"/>
      <c r="FF233" s="227"/>
      <c r="FG233" s="226"/>
      <c r="FH233" s="227"/>
      <c r="FI233" s="228"/>
      <c r="FJ233" s="227"/>
      <c r="FM233" s="227"/>
      <c r="FN233" s="226"/>
      <c r="FO233" s="227"/>
      <c r="FP233" s="228"/>
      <c r="FQ233" s="227"/>
      <c r="FT233" s="227"/>
      <c r="FU233" s="226"/>
      <c r="FV233" s="227"/>
      <c r="FW233" s="228"/>
      <c r="FX233" s="227"/>
      <c r="GA233" s="227"/>
      <c r="GB233" s="226"/>
      <c r="GC233" s="227"/>
      <c r="GD233" s="228"/>
      <c r="GE233" s="227"/>
      <c r="GH233" s="227"/>
      <c r="GI233" s="226"/>
      <c r="GJ233" s="227"/>
      <c r="GK233" s="228"/>
      <c r="GL233" s="227"/>
      <c r="GO233" s="227"/>
      <c r="GP233" s="226"/>
      <c r="GQ233" s="227"/>
      <c r="GR233" s="228"/>
      <c r="GS233" s="227"/>
      <c r="GV233" s="227"/>
      <c r="GW233" s="226"/>
      <c r="GX233" s="227"/>
      <c r="GY233" s="228"/>
      <c r="GZ233" s="227"/>
      <c r="HC233" s="227"/>
      <c r="HD233" s="226"/>
      <c r="HE233" s="227"/>
      <c r="HF233" s="228"/>
      <c r="HG233" s="227"/>
      <c r="HJ233" s="227"/>
      <c r="HK233" s="226"/>
      <c r="HL233" s="227"/>
      <c r="HM233" s="228"/>
      <c r="HN233" s="227"/>
      <c r="HQ233" s="227"/>
      <c r="HR233" s="226"/>
      <c r="HS233" s="227"/>
      <c r="HT233" s="228"/>
      <c r="HU233" s="227"/>
      <c r="HX233" s="227"/>
      <c r="HY233" s="226"/>
      <c r="HZ233" s="227"/>
      <c r="IA233" s="228"/>
      <c r="IB233" s="227"/>
      <c r="IE233" s="227"/>
      <c r="IF233" s="226"/>
      <c r="IG233" s="227"/>
      <c r="IH233" s="228"/>
      <c r="II233" s="227"/>
      <c r="IK233" s="227"/>
      <c r="IL233" s="226"/>
      <c r="IM233" s="227"/>
      <c r="IN233" s="228"/>
      <c r="IO233" s="227"/>
      <c r="IQ233" s="227"/>
      <c r="IR233" s="226"/>
      <c r="IS233" s="227"/>
      <c r="IT233" s="228"/>
      <c r="IU233" s="227"/>
      <c r="IW233" s="227"/>
      <c r="IX233" s="226"/>
      <c r="IY233" s="227"/>
      <c r="IZ233" s="228"/>
      <c r="JA233" s="227"/>
      <c r="JC233" s="227"/>
      <c r="JD233" s="226"/>
      <c r="JE233" s="227"/>
      <c r="JF233" s="228"/>
      <c r="JG233" s="227"/>
      <c r="JI233" s="227"/>
      <c r="JJ233" s="226"/>
      <c r="JK233" s="227"/>
      <c r="JL233" s="228"/>
      <c r="JM233" s="227"/>
      <c r="JO233" s="227"/>
      <c r="JP233" s="226"/>
      <c r="JQ233" s="227"/>
      <c r="JR233" s="228"/>
      <c r="JS233" s="227"/>
      <c r="JU233" s="227"/>
      <c r="JV233" s="226"/>
      <c r="JW233" s="227"/>
      <c r="JX233" s="228"/>
      <c r="JY233" s="227"/>
      <c r="KA233" s="271"/>
      <c r="KB233" s="272"/>
      <c r="KC233" s="271"/>
      <c r="KD233" s="274"/>
      <c r="KE233" s="271"/>
      <c r="KG233" s="271"/>
      <c r="KH233" s="272"/>
      <c r="KI233" s="271"/>
      <c r="KJ233" s="274"/>
      <c r="KK233" s="271"/>
      <c r="KM233" s="271"/>
      <c r="KN233" s="272"/>
      <c r="KO233" s="271"/>
      <c r="KP233" s="274"/>
      <c r="KQ233" s="271"/>
      <c r="KS233" s="271"/>
      <c r="KT233" s="272"/>
      <c r="KU233" s="271"/>
      <c r="KV233" s="274"/>
      <c r="KW233" s="271"/>
      <c r="KY233" s="271"/>
      <c r="KZ233" s="272"/>
      <c r="LA233" s="271"/>
      <c r="LB233" s="274"/>
      <c r="LC233" s="271"/>
      <c r="LE233" s="271"/>
      <c r="LF233" s="272"/>
      <c r="LG233" s="271"/>
      <c r="LH233" s="274"/>
      <c r="LI233" s="271"/>
      <c r="LK233" s="271"/>
      <c r="LL233" s="272"/>
      <c r="LM233" s="271"/>
      <c r="LN233" s="274"/>
      <c r="LO233" s="271"/>
      <c r="LQ233" s="271"/>
      <c r="LR233" s="272"/>
      <c r="LS233" s="271"/>
      <c r="LT233" s="274"/>
      <c r="LU233" s="271"/>
    </row>
    <row r="234" spans="1:333" ht="18">
      <c r="A234" s="227"/>
      <c r="B234" s="226"/>
      <c r="C234" s="227"/>
      <c r="D234" s="228"/>
      <c r="E234" s="227"/>
      <c r="H234" s="227"/>
      <c r="I234" s="226"/>
      <c r="J234" s="227"/>
      <c r="K234" s="228"/>
      <c r="L234" s="227"/>
      <c r="O234" s="227"/>
      <c r="P234" s="226"/>
      <c r="Q234" s="227"/>
      <c r="R234" s="228"/>
      <c r="S234" s="227"/>
      <c r="V234" s="227"/>
      <c r="W234" s="226"/>
      <c r="X234" s="227"/>
      <c r="Y234" s="228"/>
      <c r="Z234" s="227"/>
      <c r="AC234" s="227"/>
      <c r="AD234" s="226"/>
      <c r="AE234" s="227"/>
      <c r="AF234" s="228"/>
      <c r="AG234" s="227"/>
      <c r="AJ234" s="227"/>
      <c r="AK234" s="226"/>
      <c r="AL234" s="227"/>
      <c r="AM234" s="228"/>
      <c r="AN234" s="227"/>
      <c r="AQ234" s="227"/>
      <c r="AR234" s="226"/>
      <c r="AS234" s="227"/>
      <c r="AT234" s="228"/>
      <c r="AU234" s="227"/>
      <c r="AX234" s="227"/>
      <c r="AY234" s="226"/>
      <c r="AZ234" s="227"/>
      <c r="BA234" s="228"/>
      <c r="BB234" s="227"/>
      <c r="BE234" s="227"/>
      <c r="BF234" s="226"/>
      <c r="BG234" s="227"/>
      <c r="BH234" s="228"/>
      <c r="BI234" s="227"/>
      <c r="BL234" s="227"/>
      <c r="BM234" s="226"/>
      <c r="BN234" s="227"/>
      <c r="BO234" s="228"/>
      <c r="BP234" s="227"/>
      <c r="BS234" s="227"/>
      <c r="BT234" s="226"/>
      <c r="BU234" s="227"/>
      <c r="BV234" s="228"/>
      <c r="BW234" s="227"/>
      <c r="BX234" s="227"/>
      <c r="BZ234" s="227"/>
      <c r="CA234" s="226"/>
      <c r="CB234" s="227"/>
      <c r="CC234" s="228"/>
      <c r="CD234" s="227"/>
      <c r="CG234" s="227"/>
      <c r="CH234" s="226"/>
      <c r="CI234" s="227"/>
      <c r="CJ234" s="228"/>
      <c r="CK234" s="227"/>
      <c r="CN234" s="227"/>
      <c r="CO234" s="226"/>
      <c r="CP234" s="227"/>
      <c r="CQ234" s="228"/>
      <c r="CR234" s="227"/>
      <c r="CU234" s="227"/>
      <c r="CV234" s="226"/>
      <c r="CW234" s="227"/>
      <c r="CX234" s="228"/>
      <c r="CY234" s="227"/>
      <c r="DB234" s="227"/>
      <c r="DC234" s="226"/>
      <c r="DD234" s="227"/>
      <c r="DE234" s="228"/>
      <c r="DF234" s="227"/>
      <c r="DI234" s="227"/>
      <c r="DJ234" s="226"/>
      <c r="DK234" s="227"/>
      <c r="DL234" s="228"/>
      <c r="DM234" s="227"/>
      <c r="DP234" s="227"/>
      <c r="DQ234" s="226"/>
      <c r="DR234" s="227"/>
      <c r="DS234" s="228"/>
      <c r="DT234" s="227"/>
      <c r="DW234" s="227"/>
      <c r="DX234" s="226"/>
      <c r="DY234" s="227"/>
      <c r="DZ234" s="228"/>
      <c r="EA234" s="227"/>
      <c r="ED234" s="227"/>
      <c r="EE234" s="226"/>
      <c r="EF234" s="227"/>
      <c r="EG234" s="228"/>
      <c r="EH234" s="227"/>
      <c r="EK234" s="227"/>
      <c r="EL234" s="226"/>
      <c r="EM234" s="227"/>
      <c r="EN234" s="228"/>
      <c r="EO234" s="227"/>
      <c r="ER234" s="227"/>
      <c r="ES234" s="226"/>
      <c r="ET234" s="227"/>
      <c r="EU234" s="228"/>
      <c r="EV234" s="227"/>
      <c r="EY234" s="227"/>
      <c r="EZ234" s="226"/>
      <c r="FA234" s="227"/>
      <c r="FB234" s="228"/>
      <c r="FC234" s="227"/>
      <c r="FF234" s="227"/>
      <c r="FG234" s="226"/>
      <c r="FH234" s="227"/>
      <c r="FI234" s="228"/>
      <c r="FJ234" s="227"/>
      <c r="FM234" s="227"/>
      <c r="FN234" s="226"/>
      <c r="FO234" s="227"/>
      <c r="FP234" s="228"/>
      <c r="FQ234" s="227"/>
      <c r="FT234" s="227"/>
      <c r="FU234" s="226"/>
      <c r="FV234" s="227"/>
      <c r="FW234" s="228"/>
      <c r="FX234" s="227"/>
      <c r="GA234" s="227"/>
      <c r="GB234" s="226"/>
      <c r="GC234" s="227"/>
      <c r="GD234" s="228"/>
      <c r="GE234" s="227"/>
      <c r="GH234" s="227"/>
      <c r="GI234" s="226"/>
      <c r="GJ234" s="227"/>
      <c r="GK234" s="228"/>
      <c r="GL234" s="227"/>
      <c r="GO234" s="227"/>
      <c r="GP234" s="226"/>
      <c r="GQ234" s="227"/>
      <c r="GR234" s="228"/>
      <c r="GS234" s="227"/>
      <c r="GV234" s="227"/>
      <c r="GW234" s="226"/>
      <c r="GX234" s="227"/>
      <c r="GY234" s="228"/>
      <c r="GZ234" s="227"/>
      <c r="HC234" s="227"/>
      <c r="HD234" s="226"/>
      <c r="HE234" s="227"/>
      <c r="HF234" s="228"/>
      <c r="HG234" s="227"/>
      <c r="HJ234" s="227"/>
      <c r="HK234" s="226"/>
      <c r="HL234" s="227"/>
      <c r="HM234" s="228"/>
      <c r="HN234" s="227"/>
      <c r="HQ234" s="227"/>
      <c r="HR234" s="226"/>
      <c r="HS234" s="227"/>
      <c r="HT234" s="228"/>
      <c r="HU234" s="227"/>
      <c r="HX234" s="227"/>
      <c r="HY234" s="226"/>
      <c r="HZ234" s="227"/>
      <c r="IA234" s="228"/>
      <c r="IB234" s="227"/>
      <c r="IE234" s="227"/>
      <c r="IF234" s="226"/>
      <c r="IG234" s="227"/>
      <c r="IH234" s="228"/>
      <c r="II234" s="227"/>
      <c r="IK234" s="227"/>
      <c r="IL234" s="226"/>
      <c r="IM234" s="227"/>
      <c r="IN234" s="228"/>
      <c r="IO234" s="227"/>
      <c r="IQ234" s="227"/>
      <c r="IR234" s="226"/>
      <c r="IS234" s="227"/>
      <c r="IT234" s="228"/>
      <c r="IU234" s="227"/>
      <c r="IW234" s="227"/>
      <c r="IX234" s="226"/>
      <c r="IY234" s="227"/>
      <c r="IZ234" s="228"/>
      <c r="JA234" s="227"/>
      <c r="JC234" s="227"/>
      <c r="JD234" s="226"/>
      <c r="JE234" s="227"/>
      <c r="JF234" s="228"/>
      <c r="JG234" s="227"/>
      <c r="JI234" s="227"/>
      <c r="JJ234" s="226"/>
      <c r="JK234" s="227"/>
      <c r="JL234" s="228"/>
      <c r="JM234" s="227"/>
      <c r="JO234" s="227"/>
      <c r="JP234" s="226"/>
      <c r="JQ234" s="227"/>
      <c r="JR234" s="228"/>
      <c r="JS234" s="227"/>
      <c r="JU234" s="227"/>
      <c r="JV234" s="226"/>
      <c r="JW234" s="227"/>
      <c r="JX234" s="228"/>
      <c r="JY234" s="227"/>
      <c r="KA234" s="271"/>
      <c r="KB234" s="272"/>
      <c r="KC234" s="271"/>
      <c r="KD234" s="274"/>
      <c r="KE234" s="271"/>
      <c r="KG234" s="271"/>
      <c r="KH234" s="272"/>
      <c r="KI234" s="271"/>
      <c r="KJ234" s="274"/>
      <c r="KK234" s="271"/>
      <c r="KM234" s="271"/>
      <c r="KN234" s="272"/>
      <c r="KO234" s="271"/>
      <c r="KP234" s="274"/>
      <c r="KQ234" s="271"/>
      <c r="KS234" s="271"/>
      <c r="KT234" s="272"/>
      <c r="KU234" s="271"/>
      <c r="KV234" s="274"/>
      <c r="KW234" s="271"/>
      <c r="KY234" s="271"/>
      <c r="KZ234" s="272"/>
      <c r="LA234" s="271"/>
      <c r="LB234" s="274"/>
      <c r="LC234" s="271"/>
      <c r="LE234" s="271"/>
      <c r="LF234" s="272"/>
      <c r="LG234" s="271"/>
      <c r="LH234" s="274"/>
      <c r="LI234" s="271"/>
      <c r="LK234" s="271"/>
      <c r="LL234" s="272"/>
      <c r="LM234" s="271"/>
      <c r="LN234" s="274"/>
      <c r="LO234" s="271"/>
      <c r="LQ234" s="271"/>
      <c r="LR234" s="272"/>
      <c r="LS234" s="271"/>
      <c r="LT234" s="274"/>
      <c r="LU234" s="271"/>
    </row>
    <row r="235" spans="1:333" ht="18">
      <c r="A235" s="227"/>
      <c r="B235" s="226"/>
      <c r="C235" s="227"/>
      <c r="D235" s="228"/>
      <c r="E235" s="227"/>
      <c r="H235" s="227"/>
      <c r="I235" s="226"/>
      <c r="J235" s="227"/>
      <c r="K235" s="228"/>
      <c r="L235" s="227"/>
      <c r="O235" s="227"/>
      <c r="P235" s="226"/>
      <c r="Q235" s="227"/>
      <c r="R235" s="228"/>
      <c r="S235" s="227"/>
      <c r="V235" s="227"/>
      <c r="W235" s="226"/>
      <c r="X235" s="227"/>
      <c r="Y235" s="228"/>
      <c r="Z235" s="227"/>
      <c r="AC235" s="227"/>
      <c r="AD235" s="226"/>
      <c r="AE235" s="227"/>
      <c r="AF235" s="228"/>
      <c r="AG235" s="227"/>
      <c r="AJ235" s="227"/>
      <c r="AK235" s="226"/>
      <c r="AL235" s="227"/>
      <c r="AM235" s="228"/>
      <c r="AN235" s="227"/>
      <c r="AQ235" s="227"/>
      <c r="AR235" s="226"/>
      <c r="AS235" s="227"/>
      <c r="AT235" s="228"/>
      <c r="AU235" s="227"/>
      <c r="AX235" s="227"/>
      <c r="AY235" s="226"/>
      <c r="AZ235" s="227"/>
      <c r="BA235" s="228"/>
      <c r="BB235" s="227"/>
      <c r="BE235" s="227"/>
      <c r="BF235" s="226"/>
      <c r="BG235" s="227"/>
      <c r="BH235" s="228"/>
      <c r="BI235" s="227"/>
      <c r="BL235" s="227"/>
      <c r="BM235" s="226"/>
      <c r="BN235" s="227"/>
      <c r="BO235" s="228"/>
      <c r="BP235" s="227"/>
      <c r="BS235" s="227"/>
      <c r="BT235" s="226"/>
      <c r="BU235" s="227"/>
      <c r="BV235" s="228"/>
      <c r="BW235" s="227"/>
      <c r="BX235" s="227"/>
      <c r="BZ235" s="227"/>
      <c r="CA235" s="226"/>
      <c r="CB235" s="227"/>
      <c r="CC235" s="228"/>
      <c r="CD235" s="227"/>
      <c r="CG235" s="227"/>
      <c r="CH235" s="226"/>
      <c r="CI235" s="227"/>
      <c r="CJ235" s="228"/>
      <c r="CK235" s="227"/>
      <c r="CN235" s="227"/>
      <c r="CO235" s="226"/>
      <c r="CP235" s="227"/>
      <c r="CQ235" s="228"/>
      <c r="CR235" s="227"/>
      <c r="CU235" s="227"/>
      <c r="CV235" s="226"/>
      <c r="CW235" s="227"/>
      <c r="CX235" s="228"/>
      <c r="CY235" s="227"/>
      <c r="DB235" s="227"/>
      <c r="DC235" s="226"/>
      <c r="DD235" s="227"/>
      <c r="DE235" s="228"/>
      <c r="DF235" s="227"/>
      <c r="DI235" s="227"/>
      <c r="DJ235" s="226"/>
      <c r="DK235" s="227"/>
      <c r="DL235" s="228"/>
      <c r="DM235" s="227"/>
      <c r="DP235" s="227"/>
      <c r="DQ235" s="226"/>
      <c r="DR235" s="227"/>
      <c r="DS235" s="228"/>
      <c r="DT235" s="227"/>
      <c r="DW235" s="227"/>
      <c r="DX235" s="226"/>
      <c r="DY235" s="227"/>
      <c r="DZ235" s="228"/>
      <c r="EA235" s="227"/>
      <c r="ED235" s="227"/>
      <c r="EE235" s="226"/>
      <c r="EF235" s="227"/>
      <c r="EG235" s="228"/>
      <c r="EH235" s="227"/>
      <c r="EK235" s="227"/>
      <c r="EL235" s="226"/>
      <c r="EM235" s="227"/>
      <c r="EN235" s="228"/>
      <c r="EO235" s="227"/>
      <c r="ER235" s="227"/>
      <c r="ES235" s="226"/>
      <c r="ET235" s="227"/>
      <c r="EU235" s="228"/>
      <c r="EV235" s="227"/>
      <c r="EY235" s="227"/>
      <c r="EZ235" s="226"/>
      <c r="FA235" s="227"/>
      <c r="FB235" s="228"/>
      <c r="FC235" s="227"/>
      <c r="FF235" s="227"/>
      <c r="FG235" s="226"/>
      <c r="FH235" s="227"/>
      <c r="FI235" s="228"/>
      <c r="FJ235" s="227"/>
      <c r="FM235" s="227"/>
      <c r="FN235" s="226"/>
      <c r="FO235" s="227"/>
      <c r="FP235" s="228"/>
      <c r="FQ235" s="227"/>
      <c r="FT235" s="227"/>
      <c r="FU235" s="226"/>
      <c r="FV235" s="227"/>
      <c r="FW235" s="228"/>
      <c r="FX235" s="227"/>
      <c r="GA235" s="227"/>
      <c r="GB235" s="226"/>
      <c r="GC235" s="227"/>
      <c r="GD235" s="228"/>
      <c r="GE235" s="227"/>
      <c r="GH235" s="227"/>
      <c r="GI235" s="226"/>
      <c r="GJ235" s="227"/>
      <c r="GK235" s="228"/>
      <c r="GL235" s="227"/>
      <c r="GO235" s="227"/>
      <c r="GP235" s="226"/>
      <c r="GQ235" s="227"/>
      <c r="GR235" s="228"/>
      <c r="GS235" s="227"/>
      <c r="GV235" s="227"/>
      <c r="GW235" s="226"/>
      <c r="GX235" s="227"/>
      <c r="GY235" s="228"/>
      <c r="GZ235" s="227"/>
      <c r="HC235" s="227"/>
      <c r="HD235" s="226"/>
      <c r="HE235" s="227"/>
      <c r="HF235" s="228"/>
      <c r="HG235" s="227"/>
      <c r="HJ235" s="227"/>
      <c r="HK235" s="226"/>
      <c r="HL235" s="227"/>
      <c r="HM235" s="228"/>
      <c r="HN235" s="227"/>
      <c r="HQ235" s="227"/>
      <c r="HR235" s="226"/>
      <c r="HS235" s="227"/>
      <c r="HT235" s="228"/>
      <c r="HU235" s="227"/>
      <c r="HX235" s="227"/>
      <c r="HY235" s="226"/>
      <c r="HZ235" s="227"/>
      <c r="IA235" s="228"/>
      <c r="IB235" s="227"/>
      <c r="IE235" s="227"/>
      <c r="IF235" s="226"/>
      <c r="IG235" s="227"/>
      <c r="IH235" s="228"/>
      <c r="II235" s="227"/>
      <c r="IK235" s="227"/>
      <c r="IL235" s="226"/>
      <c r="IM235" s="227"/>
      <c r="IN235" s="228"/>
      <c r="IO235" s="227"/>
      <c r="IQ235" s="227"/>
      <c r="IR235" s="226"/>
      <c r="IS235" s="227"/>
      <c r="IT235" s="228"/>
      <c r="IU235" s="227"/>
      <c r="IW235" s="227"/>
      <c r="IX235" s="226"/>
      <c r="IY235" s="227"/>
      <c r="IZ235" s="228"/>
      <c r="JA235" s="227"/>
      <c r="JC235" s="227"/>
      <c r="JD235" s="226"/>
      <c r="JE235" s="227"/>
      <c r="JF235" s="228"/>
      <c r="JG235" s="227"/>
      <c r="JI235" s="227"/>
      <c r="JJ235" s="226"/>
      <c r="JK235" s="227"/>
      <c r="JL235" s="228"/>
      <c r="JM235" s="227"/>
      <c r="JO235" s="227"/>
      <c r="JP235" s="226"/>
      <c r="JQ235" s="227"/>
      <c r="JR235" s="228"/>
      <c r="JS235" s="227"/>
      <c r="JU235" s="227"/>
      <c r="JV235" s="226"/>
      <c r="JW235" s="227"/>
      <c r="JX235" s="228"/>
      <c r="JY235" s="227"/>
      <c r="KA235" s="271"/>
      <c r="KB235" s="272"/>
      <c r="KC235" s="271"/>
      <c r="KD235" s="274"/>
      <c r="KE235" s="271"/>
      <c r="KG235" s="271"/>
      <c r="KH235" s="272"/>
      <c r="KI235" s="271"/>
      <c r="KJ235" s="274"/>
      <c r="KK235" s="271"/>
      <c r="KM235" s="271"/>
      <c r="KN235" s="272"/>
      <c r="KO235" s="271"/>
      <c r="KP235" s="274"/>
      <c r="KQ235" s="271"/>
      <c r="KS235" s="271"/>
      <c r="KT235" s="272"/>
      <c r="KU235" s="271"/>
      <c r="KV235" s="274"/>
      <c r="KW235" s="271"/>
      <c r="KY235" s="271"/>
      <c r="KZ235" s="272"/>
      <c r="LA235" s="271"/>
      <c r="LB235" s="274"/>
      <c r="LC235" s="271"/>
      <c r="LE235" s="271"/>
      <c r="LF235" s="272"/>
      <c r="LG235" s="271"/>
      <c r="LH235" s="274"/>
      <c r="LI235" s="271"/>
      <c r="LK235" s="271"/>
      <c r="LL235" s="272"/>
      <c r="LM235" s="271"/>
      <c r="LN235" s="274"/>
      <c r="LO235" s="271"/>
      <c r="LQ235" s="271"/>
      <c r="LR235" s="272"/>
      <c r="LS235" s="271"/>
      <c r="LT235" s="274"/>
      <c r="LU235" s="271"/>
    </row>
    <row r="236" spans="1:333" ht="18">
      <c r="A236" s="225" t="s">
        <v>88</v>
      </c>
      <c r="B236" s="226"/>
      <c r="C236" s="227"/>
      <c r="D236" s="228"/>
      <c r="E236" s="227"/>
      <c r="H236" s="225" t="s">
        <v>88</v>
      </c>
      <c r="I236" s="226"/>
      <c r="J236" s="227"/>
      <c r="K236" s="228"/>
      <c r="L236" s="227"/>
      <c r="O236" s="225" t="s">
        <v>88</v>
      </c>
      <c r="P236" s="226"/>
      <c r="Q236" s="227"/>
      <c r="R236" s="228"/>
      <c r="S236" s="227"/>
      <c r="V236" s="225" t="s">
        <v>88</v>
      </c>
      <c r="W236" s="226"/>
      <c r="X236" s="227"/>
      <c r="Y236" s="228"/>
      <c r="Z236" s="227"/>
      <c r="AC236" s="225" t="s">
        <v>88</v>
      </c>
      <c r="AD236" s="226"/>
      <c r="AE236" s="227"/>
      <c r="AF236" s="228"/>
      <c r="AG236" s="227"/>
      <c r="AJ236" s="225" t="s">
        <v>88</v>
      </c>
      <c r="AK236" s="226"/>
      <c r="AL236" s="227"/>
      <c r="AM236" s="228"/>
      <c r="AN236" s="227"/>
      <c r="AQ236" s="225" t="s">
        <v>88</v>
      </c>
      <c r="AR236" s="226"/>
      <c r="AS236" s="227"/>
      <c r="AT236" s="228"/>
      <c r="AU236" s="227"/>
      <c r="AX236" s="225" t="s">
        <v>88</v>
      </c>
      <c r="AY236" s="226"/>
      <c r="AZ236" s="227"/>
      <c r="BA236" s="228"/>
      <c r="BB236" s="227"/>
      <c r="BE236" s="225" t="s">
        <v>88</v>
      </c>
      <c r="BF236" s="226"/>
      <c r="BG236" s="227"/>
      <c r="BH236" s="228"/>
      <c r="BI236" s="227"/>
      <c r="BL236" s="225" t="s">
        <v>88</v>
      </c>
      <c r="BM236" s="226"/>
      <c r="BN236" s="227"/>
      <c r="BO236" s="228"/>
      <c r="BP236" s="227"/>
      <c r="BS236" s="225" t="s">
        <v>88</v>
      </c>
      <c r="BT236" s="226"/>
      <c r="BU236" s="227"/>
      <c r="BV236" s="228"/>
      <c r="BW236" s="227"/>
      <c r="BX236" s="227"/>
      <c r="BZ236" s="225" t="s">
        <v>88</v>
      </c>
      <c r="CA236" s="226"/>
      <c r="CB236" s="227"/>
      <c r="CC236" s="228"/>
      <c r="CD236" s="227"/>
      <c r="CG236" s="225" t="s">
        <v>88</v>
      </c>
      <c r="CH236" s="226"/>
      <c r="CI236" s="227"/>
      <c r="CJ236" s="228"/>
      <c r="CK236" s="227"/>
      <c r="CN236" s="225" t="s">
        <v>88</v>
      </c>
      <c r="CO236" s="226"/>
      <c r="CP236" s="227"/>
      <c r="CQ236" s="228"/>
      <c r="CR236" s="227"/>
      <c r="CU236" s="225" t="s">
        <v>88</v>
      </c>
      <c r="CV236" s="226"/>
      <c r="CW236" s="227"/>
      <c r="CX236" s="228"/>
      <c r="CY236" s="227"/>
      <c r="DB236" s="225" t="s">
        <v>88</v>
      </c>
      <c r="DC236" s="226"/>
      <c r="DD236" s="227"/>
      <c r="DE236" s="228"/>
      <c r="DF236" s="227"/>
      <c r="DI236" s="225" t="s">
        <v>88</v>
      </c>
      <c r="DJ236" s="226"/>
      <c r="DK236" s="227"/>
      <c r="DL236" s="228"/>
      <c r="DM236" s="227"/>
      <c r="DP236" s="225" t="s">
        <v>88</v>
      </c>
      <c r="DQ236" s="226"/>
      <c r="DR236" s="227"/>
      <c r="DS236" s="228"/>
      <c r="DT236" s="227"/>
      <c r="DW236" s="225" t="s">
        <v>88</v>
      </c>
      <c r="DX236" s="226"/>
      <c r="DY236" s="227"/>
      <c r="DZ236" s="228"/>
      <c r="EA236" s="227"/>
      <c r="ED236" s="225" t="s">
        <v>88</v>
      </c>
      <c r="EE236" s="226"/>
      <c r="EF236" s="227"/>
      <c r="EG236" s="228"/>
      <c r="EH236" s="227"/>
      <c r="EK236" s="225" t="s">
        <v>88</v>
      </c>
      <c r="EL236" s="226"/>
      <c r="EM236" s="227"/>
      <c r="EN236" s="228"/>
      <c r="EO236" s="227"/>
      <c r="ER236" s="225" t="s">
        <v>88</v>
      </c>
      <c r="ES236" s="226"/>
      <c r="ET236" s="227"/>
      <c r="EU236" s="228"/>
      <c r="EV236" s="227"/>
      <c r="EY236" s="225" t="s">
        <v>88</v>
      </c>
      <c r="EZ236" s="226"/>
      <c r="FA236" s="227"/>
      <c r="FB236" s="228"/>
      <c r="FC236" s="227"/>
      <c r="FF236" s="225" t="s">
        <v>88</v>
      </c>
      <c r="FG236" s="226"/>
      <c r="FH236" s="227"/>
      <c r="FI236" s="228"/>
      <c r="FJ236" s="227"/>
      <c r="FM236" s="225" t="s">
        <v>88</v>
      </c>
      <c r="FN236" s="226"/>
      <c r="FO236" s="227"/>
      <c r="FP236" s="228"/>
      <c r="FQ236" s="227"/>
      <c r="FT236" s="225" t="s">
        <v>88</v>
      </c>
      <c r="FU236" s="226"/>
      <c r="FV236" s="227"/>
      <c r="FW236" s="228"/>
      <c r="FX236" s="227"/>
      <c r="GA236" s="225" t="s">
        <v>88</v>
      </c>
      <c r="GB236" s="226"/>
      <c r="GC236" s="227"/>
      <c r="GD236" s="228"/>
      <c r="GE236" s="227"/>
      <c r="GH236" s="225" t="s">
        <v>88</v>
      </c>
      <c r="GI236" s="226"/>
      <c r="GJ236" s="227"/>
      <c r="GK236" s="228"/>
      <c r="GL236" s="227"/>
      <c r="GO236" s="225" t="s">
        <v>88</v>
      </c>
      <c r="GP236" s="226"/>
      <c r="GQ236" s="227"/>
      <c r="GR236" s="228"/>
      <c r="GS236" s="227"/>
      <c r="GV236" s="225" t="s">
        <v>88</v>
      </c>
      <c r="GW236" s="226"/>
      <c r="GX236" s="227"/>
      <c r="GY236" s="228"/>
      <c r="GZ236" s="227"/>
      <c r="HC236" s="225" t="s">
        <v>88</v>
      </c>
      <c r="HD236" s="226"/>
      <c r="HE236" s="227"/>
      <c r="HF236" s="228"/>
      <c r="HG236" s="227"/>
      <c r="HJ236" s="225" t="s">
        <v>88</v>
      </c>
      <c r="HK236" s="226"/>
      <c r="HL236" s="227"/>
      <c r="HM236" s="228"/>
      <c r="HN236" s="227"/>
      <c r="HQ236" s="225" t="s">
        <v>88</v>
      </c>
      <c r="HR236" s="226"/>
      <c r="HS236" s="227"/>
      <c r="HT236" s="228"/>
      <c r="HU236" s="227"/>
      <c r="HX236" s="225" t="s">
        <v>88</v>
      </c>
      <c r="HY236" s="226"/>
      <c r="HZ236" s="227"/>
      <c r="IA236" s="228"/>
      <c r="IB236" s="227"/>
      <c r="IE236" s="225" t="s">
        <v>88</v>
      </c>
      <c r="IF236" s="226"/>
      <c r="IG236" s="227"/>
      <c r="IH236" s="228"/>
      <c r="II236" s="227"/>
      <c r="IK236" s="225" t="s">
        <v>88</v>
      </c>
      <c r="IL236" s="226"/>
      <c r="IM236" s="227"/>
      <c r="IN236" s="228"/>
      <c r="IO236" s="227"/>
      <c r="IQ236" s="225" t="s">
        <v>88</v>
      </c>
      <c r="IR236" s="226"/>
      <c r="IS236" s="227"/>
      <c r="IT236" s="228"/>
      <c r="IU236" s="227"/>
      <c r="IW236" s="225" t="s">
        <v>88</v>
      </c>
      <c r="IX236" s="226"/>
      <c r="IY236" s="227"/>
      <c r="IZ236" s="228"/>
      <c r="JA236" s="227"/>
      <c r="JC236" s="225" t="s">
        <v>88</v>
      </c>
      <c r="JD236" s="226"/>
      <c r="JE236" s="227"/>
      <c r="JF236" s="228"/>
      <c r="JG236" s="227"/>
      <c r="JI236" s="225" t="s">
        <v>88</v>
      </c>
      <c r="JJ236" s="226"/>
      <c r="JK236" s="227"/>
      <c r="JL236" s="228"/>
      <c r="JM236" s="227"/>
      <c r="JO236" s="225" t="s">
        <v>88</v>
      </c>
      <c r="JP236" s="226"/>
      <c r="JQ236" s="227"/>
      <c r="JR236" s="228"/>
      <c r="JS236" s="227"/>
      <c r="JU236" s="225" t="s">
        <v>88</v>
      </c>
      <c r="JV236" s="226"/>
      <c r="JW236" s="227"/>
      <c r="JX236" s="228"/>
      <c r="JY236" s="227"/>
      <c r="KA236" s="270" t="s">
        <v>88</v>
      </c>
      <c r="KB236" s="272"/>
      <c r="KC236" s="271"/>
      <c r="KD236" s="274"/>
      <c r="KE236" s="271"/>
      <c r="KG236" s="270" t="s">
        <v>88</v>
      </c>
      <c r="KH236" s="272"/>
      <c r="KI236" s="271"/>
      <c r="KJ236" s="274"/>
      <c r="KK236" s="271"/>
      <c r="KM236" s="270" t="s">
        <v>88</v>
      </c>
      <c r="KN236" s="272"/>
      <c r="KO236" s="271"/>
      <c r="KP236" s="274"/>
      <c r="KQ236" s="271"/>
      <c r="KS236" s="270" t="s">
        <v>88</v>
      </c>
      <c r="KT236" s="272"/>
      <c r="KU236" s="271"/>
      <c r="KV236" s="274"/>
      <c r="KW236" s="271"/>
      <c r="KY236" s="270" t="s">
        <v>88</v>
      </c>
      <c r="KZ236" s="272"/>
      <c r="LA236" s="271"/>
      <c r="LB236" s="274"/>
      <c r="LC236" s="271"/>
      <c r="LE236" s="270" t="s">
        <v>88</v>
      </c>
      <c r="LF236" s="272"/>
      <c r="LG236" s="271"/>
      <c r="LH236" s="274"/>
      <c r="LI236" s="271"/>
      <c r="LK236" s="270" t="s">
        <v>88</v>
      </c>
      <c r="LL236" s="272"/>
      <c r="LM236" s="271"/>
      <c r="LN236" s="274"/>
      <c r="LO236" s="271"/>
      <c r="LQ236" s="270" t="s">
        <v>88</v>
      </c>
      <c r="LR236" s="272"/>
      <c r="LS236" s="271"/>
      <c r="LT236" s="274"/>
      <c r="LU236" s="271"/>
    </row>
    <row r="237" spans="1:333" ht="18">
      <c r="A237" s="169"/>
      <c r="B237" s="170"/>
      <c r="C237" s="169"/>
      <c r="D237" s="171"/>
      <c r="E237" s="169"/>
      <c r="H237" s="169"/>
      <c r="I237" s="170"/>
      <c r="J237" s="169"/>
      <c r="K237" s="171"/>
      <c r="L237" s="169"/>
      <c r="O237" s="169"/>
      <c r="P237" s="170"/>
      <c r="Q237" s="169"/>
      <c r="R237" s="171"/>
      <c r="S237" s="169"/>
      <c r="V237" s="169"/>
      <c r="W237" s="170"/>
      <c r="X237" s="169"/>
      <c r="Y237" s="171"/>
      <c r="Z237" s="169"/>
      <c r="AC237" s="169"/>
      <c r="AD237" s="170"/>
      <c r="AE237" s="169"/>
      <c r="AF237" s="171"/>
      <c r="AG237" s="169"/>
      <c r="AJ237" s="169"/>
      <c r="AK237" s="170"/>
      <c r="AL237" s="169"/>
      <c r="AM237" s="171"/>
      <c r="AN237" s="169"/>
      <c r="AQ237" s="169"/>
      <c r="AR237" s="170"/>
      <c r="AS237" s="169"/>
      <c r="AT237" s="171"/>
      <c r="AU237" s="169"/>
      <c r="AX237" s="169"/>
      <c r="AY237" s="170"/>
      <c r="AZ237" s="169"/>
      <c r="BA237" s="171"/>
      <c r="BB237" s="169"/>
      <c r="BE237" s="169"/>
      <c r="BF237" s="170"/>
      <c r="BG237" s="169"/>
      <c r="BH237" s="171"/>
      <c r="BI237" s="169"/>
      <c r="BL237" s="169"/>
      <c r="BM237" s="170"/>
      <c r="BN237" s="169"/>
      <c r="BO237" s="171"/>
      <c r="BP237" s="169"/>
      <c r="BS237" s="169"/>
      <c r="BT237" s="170"/>
      <c r="BU237" s="169"/>
      <c r="BV237" s="171"/>
      <c r="BW237" s="169"/>
      <c r="BX237" s="169"/>
      <c r="BZ237" s="169"/>
      <c r="CA237" s="170"/>
      <c r="CB237" s="169"/>
      <c r="CC237" s="171"/>
      <c r="CD237" s="169"/>
      <c r="CG237" s="169"/>
      <c r="CH237" s="170"/>
      <c r="CI237" s="169"/>
      <c r="CJ237" s="171"/>
      <c r="CK237" s="169"/>
      <c r="CN237" s="169"/>
      <c r="CO237" s="170"/>
      <c r="CP237" s="169"/>
      <c r="CQ237" s="171"/>
      <c r="CR237" s="169"/>
      <c r="CU237" s="169"/>
      <c r="CV237" s="170"/>
      <c r="CW237" s="169"/>
      <c r="CX237" s="171"/>
      <c r="CY237" s="169"/>
      <c r="DB237" s="169"/>
      <c r="DC237" s="170"/>
      <c r="DD237" s="169"/>
      <c r="DE237" s="171"/>
      <c r="DF237" s="169"/>
      <c r="DI237" s="169"/>
      <c r="DJ237" s="170"/>
      <c r="DK237" s="169"/>
      <c r="DL237" s="171"/>
      <c r="DM237" s="169"/>
      <c r="DP237" s="169"/>
      <c r="DQ237" s="170"/>
      <c r="DR237" s="169"/>
      <c r="DS237" s="171"/>
      <c r="DT237" s="169"/>
      <c r="DW237" s="169"/>
      <c r="DX237" s="170"/>
      <c r="DY237" s="169"/>
      <c r="DZ237" s="171"/>
      <c r="EA237" s="169"/>
      <c r="ED237" s="169"/>
      <c r="EE237" s="170"/>
      <c r="EF237" s="169"/>
      <c r="EG237" s="171"/>
      <c r="EH237" s="169"/>
      <c r="EK237" s="169"/>
      <c r="EL237" s="170"/>
      <c r="EM237" s="169"/>
      <c r="EN237" s="171"/>
      <c r="EO237" s="169"/>
      <c r="ER237" s="169"/>
      <c r="ES237" s="170"/>
      <c r="ET237" s="169"/>
      <c r="EU237" s="171"/>
      <c r="EV237" s="169"/>
      <c r="EY237" s="169"/>
      <c r="EZ237" s="170"/>
      <c r="FA237" s="169"/>
      <c r="FB237" s="171"/>
      <c r="FC237" s="169"/>
      <c r="FF237" s="169"/>
      <c r="FG237" s="170"/>
      <c r="FH237" s="169"/>
      <c r="FI237" s="171"/>
      <c r="FJ237" s="169"/>
      <c r="FM237" s="169"/>
      <c r="FN237" s="170"/>
      <c r="FO237" s="169"/>
      <c r="FP237" s="171"/>
      <c r="FQ237" s="169"/>
      <c r="FT237" s="169"/>
      <c r="FU237" s="170"/>
      <c r="FV237" s="169"/>
      <c r="FW237" s="171"/>
      <c r="FX237" s="169"/>
      <c r="GA237" s="169"/>
      <c r="GB237" s="170"/>
      <c r="GC237" s="169"/>
      <c r="GD237" s="171"/>
      <c r="GE237" s="169"/>
      <c r="GH237" s="169"/>
      <c r="GI237" s="170"/>
      <c r="GJ237" s="169"/>
      <c r="GK237" s="171"/>
      <c r="GL237" s="169"/>
      <c r="GO237" s="169"/>
      <c r="GP237" s="170"/>
      <c r="GQ237" s="169"/>
      <c r="GR237" s="171"/>
      <c r="GS237" s="169"/>
      <c r="GV237" s="169"/>
      <c r="GW237" s="170"/>
      <c r="GX237" s="169"/>
      <c r="GY237" s="171"/>
      <c r="GZ237" s="169"/>
      <c r="HC237" s="169"/>
      <c r="HD237" s="170"/>
      <c r="HE237" s="169"/>
      <c r="HF237" s="171"/>
      <c r="HG237" s="169"/>
      <c r="HJ237" s="169"/>
      <c r="HK237" s="170"/>
      <c r="HL237" s="169"/>
      <c r="HM237" s="171"/>
      <c r="HN237" s="169"/>
      <c r="HQ237" s="169"/>
      <c r="HR237" s="170"/>
      <c r="HS237" s="169"/>
      <c r="HT237" s="171"/>
      <c r="HU237" s="169"/>
      <c r="HX237" s="169"/>
      <c r="HY237" s="170"/>
      <c r="HZ237" s="169"/>
      <c r="IA237" s="171"/>
      <c r="IB237" s="169"/>
      <c r="IE237" s="169"/>
      <c r="IF237" s="170"/>
      <c r="IG237" s="169"/>
      <c r="IH237" s="171"/>
      <c r="II237" s="169"/>
      <c r="IK237" s="169"/>
      <c r="IL237" s="170"/>
      <c r="IM237" s="169"/>
      <c r="IN237" s="171"/>
      <c r="IO237" s="169"/>
      <c r="IQ237" s="169"/>
      <c r="IR237" s="170"/>
      <c r="IS237" s="169"/>
      <c r="IT237" s="171"/>
      <c r="IU237" s="169"/>
      <c r="IW237" s="169"/>
      <c r="IX237" s="170"/>
      <c r="IY237" s="169"/>
      <c r="IZ237" s="171"/>
      <c r="JA237" s="169"/>
      <c r="JC237" s="169"/>
      <c r="JD237" s="170"/>
      <c r="JE237" s="169"/>
      <c r="JF237" s="171"/>
      <c r="JG237" s="169"/>
      <c r="JI237" s="169"/>
      <c r="JJ237" s="170"/>
      <c r="JK237" s="169"/>
      <c r="JL237" s="171"/>
      <c r="JM237" s="169"/>
      <c r="JO237" s="169"/>
      <c r="JP237" s="170"/>
      <c r="JQ237" s="169"/>
      <c r="JR237" s="171"/>
      <c r="JS237" s="169"/>
      <c r="JU237" s="169"/>
      <c r="JV237" s="170"/>
      <c r="JW237" s="169"/>
      <c r="JX237" s="171"/>
      <c r="JY237" s="169"/>
      <c r="KA237" s="169"/>
      <c r="KB237" s="170"/>
      <c r="KC237" s="169"/>
      <c r="KD237" s="171"/>
      <c r="KE237" s="169"/>
      <c r="KG237" s="169"/>
      <c r="KH237" s="170"/>
      <c r="KI237" s="169"/>
      <c r="KJ237" s="171"/>
      <c r="KK237" s="169"/>
      <c r="KM237" s="169"/>
      <c r="KN237" s="170"/>
      <c r="KO237" s="169"/>
      <c r="KP237" s="171"/>
      <c r="KQ237" s="169"/>
      <c r="KS237" s="169"/>
      <c r="KT237" s="170"/>
      <c r="KU237" s="169"/>
      <c r="KV237" s="171"/>
      <c r="KW237" s="169"/>
      <c r="KY237" s="169"/>
      <c r="KZ237" s="170"/>
      <c r="LA237" s="169"/>
      <c r="LB237" s="171"/>
      <c r="LC237" s="169"/>
      <c r="LE237" s="169"/>
      <c r="LF237" s="170"/>
      <c r="LG237" s="169"/>
      <c r="LH237" s="171"/>
      <c r="LI237" s="169"/>
      <c r="LK237" s="169"/>
      <c r="LL237" s="170"/>
      <c r="LM237" s="169"/>
      <c r="LN237" s="171"/>
      <c r="LO237" s="169"/>
      <c r="LQ237" s="169"/>
      <c r="LR237" s="170"/>
      <c r="LS237" s="169"/>
      <c r="LT237" s="171"/>
      <c r="LU237" s="169"/>
    </row>
    <row r="238" spans="1:333" s="233" customFormat="1" ht="72" customHeight="1">
      <c r="A238" s="229" t="s">
        <v>89</v>
      </c>
      <c r="B238" s="230" t="s">
        <v>68</v>
      </c>
      <c r="C238" s="231" t="s">
        <v>69</v>
      </c>
      <c r="D238" s="232" t="s">
        <v>70</v>
      </c>
      <c r="E238" s="231" t="s">
        <v>69</v>
      </c>
      <c r="H238" s="229" t="s">
        <v>89</v>
      </c>
      <c r="I238" s="230" t="s">
        <v>68</v>
      </c>
      <c r="J238" s="231" t="s">
        <v>69</v>
      </c>
      <c r="K238" s="232" t="s">
        <v>70</v>
      </c>
      <c r="L238" s="231" t="s">
        <v>69</v>
      </c>
      <c r="O238" s="229" t="s">
        <v>89</v>
      </c>
      <c r="P238" s="230" t="s">
        <v>68</v>
      </c>
      <c r="Q238" s="231" t="s">
        <v>69</v>
      </c>
      <c r="R238" s="232" t="s">
        <v>70</v>
      </c>
      <c r="S238" s="231" t="s">
        <v>69</v>
      </c>
      <c r="V238" s="229" t="s">
        <v>89</v>
      </c>
      <c r="W238" s="230" t="s">
        <v>68</v>
      </c>
      <c r="X238" s="231" t="s">
        <v>69</v>
      </c>
      <c r="Y238" s="232" t="s">
        <v>70</v>
      </c>
      <c r="Z238" s="231" t="s">
        <v>69</v>
      </c>
      <c r="AC238" s="229" t="s">
        <v>89</v>
      </c>
      <c r="AD238" s="230" t="s">
        <v>68</v>
      </c>
      <c r="AE238" s="231" t="s">
        <v>69</v>
      </c>
      <c r="AF238" s="232" t="s">
        <v>70</v>
      </c>
      <c r="AG238" s="231" t="s">
        <v>69</v>
      </c>
      <c r="AJ238" s="229" t="s">
        <v>89</v>
      </c>
      <c r="AK238" s="230" t="s">
        <v>68</v>
      </c>
      <c r="AL238" s="231" t="s">
        <v>69</v>
      </c>
      <c r="AM238" s="232" t="s">
        <v>70</v>
      </c>
      <c r="AN238" s="231" t="s">
        <v>69</v>
      </c>
      <c r="AQ238" s="229" t="s">
        <v>89</v>
      </c>
      <c r="AR238" s="230" t="s">
        <v>68</v>
      </c>
      <c r="AS238" s="231" t="s">
        <v>69</v>
      </c>
      <c r="AT238" s="232" t="s">
        <v>70</v>
      </c>
      <c r="AU238" s="231" t="s">
        <v>69</v>
      </c>
      <c r="AX238" s="229" t="s">
        <v>89</v>
      </c>
      <c r="AY238" s="230" t="s">
        <v>68</v>
      </c>
      <c r="AZ238" s="231" t="s">
        <v>69</v>
      </c>
      <c r="BA238" s="232" t="s">
        <v>70</v>
      </c>
      <c r="BB238" s="231" t="s">
        <v>69</v>
      </c>
      <c r="BE238" s="229" t="s">
        <v>89</v>
      </c>
      <c r="BF238" s="230" t="s">
        <v>68</v>
      </c>
      <c r="BG238" s="231" t="s">
        <v>69</v>
      </c>
      <c r="BH238" s="232" t="s">
        <v>70</v>
      </c>
      <c r="BI238" s="231" t="s">
        <v>69</v>
      </c>
      <c r="BL238" s="229" t="s">
        <v>89</v>
      </c>
      <c r="BM238" s="230" t="s">
        <v>68</v>
      </c>
      <c r="BN238" s="231" t="s">
        <v>69</v>
      </c>
      <c r="BO238" s="232" t="s">
        <v>70</v>
      </c>
      <c r="BP238" s="231" t="s">
        <v>69</v>
      </c>
      <c r="BS238" s="229" t="s">
        <v>89</v>
      </c>
      <c r="BT238" s="230" t="s">
        <v>68</v>
      </c>
      <c r="BU238" s="231" t="s">
        <v>69</v>
      </c>
      <c r="BV238" s="232" t="s">
        <v>70</v>
      </c>
      <c r="BW238" s="231" t="s">
        <v>69</v>
      </c>
      <c r="BX238" s="234"/>
      <c r="BZ238" s="229" t="s">
        <v>89</v>
      </c>
      <c r="CA238" s="230" t="s">
        <v>68</v>
      </c>
      <c r="CB238" s="231" t="s">
        <v>69</v>
      </c>
      <c r="CC238" s="232" t="s">
        <v>70</v>
      </c>
      <c r="CD238" s="231" t="s">
        <v>69</v>
      </c>
      <c r="CG238" s="229" t="s">
        <v>89</v>
      </c>
      <c r="CH238" s="230" t="s">
        <v>68</v>
      </c>
      <c r="CI238" s="231" t="s">
        <v>69</v>
      </c>
      <c r="CJ238" s="232" t="s">
        <v>70</v>
      </c>
      <c r="CK238" s="231" t="s">
        <v>69</v>
      </c>
      <c r="CN238" s="229" t="s">
        <v>89</v>
      </c>
      <c r="CO238" s="230" t="s">
        <v>68</v>
      </c>
      <c r="CP238" s="231" t="s">
        <v>69</v>
      </c>
      <c r="CQ238" s="232" t="s">
        <v>70</v>
      </c>
      <c r="CR238" s="231" t="s">
        <v>69</v>
      </c>
      <c r="CU238" s="229" t="s">
        <v>89</v>
      </c>
      <c r="CV238" s="230" t="s">
        <v>68</v>
      </c>
      <c r="CW238" s="231" t="s">
        <v>69</v>
      </c>
      <c r="CX238" s="232" t="s">
        <v>70</v>
      </c>
      <c r="CY238" s="231" t="s">
        <v>69</v>
      </c>
      <c r="DB238" s="229" t="s">
        <v>89</v>
      </c>
      <c r="DC238" s="230" t="s">
        <v>68</v>
      </c>
      <c r="DD238" s="231" t="s">
        <v>69</v>
      </c>
      <c r="DE238" s="232" t="s">
        <v>70</v>
      </c>
      <c r="DF238" s="231" t="s">
        <v>69</v>
      </c>
      <c r="DI238" s="229" t="s">
        <v>89</v>
      </c>
      <c r="DJ238" s="230" t="s">
        <v>68</v>
      </c>
      <c r="DK238" s="231" t="s">
        <v>69</v>
      </c>
      <c r="DL238" s="232" t="s">
        <v>70</v>
      </c>
      <c r="DM238" s="231" t="s">
        <v>69</v>
      </c>
      <c r="DP238" s="229" t="s">
        <v>89</v>
      </c>
      <c r="DQ238" s="230" t="s">
        <v>68</v>
      </c>
      <c r="DR238" s="231" t="s">
        <v>69</v>
      </c>
      <c r="DS238" s="232" t="s">
        <v>70</v>
      </c>
      <c r="DT238" s="231" t="s">
        <v>69</v>
      </c>
      <c r="DW238" s="229" t="s">
        <v>89</v>
      </c>
      <c r="DX238" s="230" t="s">
        <v>68</v>
      </c>
      <c r="DY238" s="231" t="s">
        <v>69</v>
      </c>
      <c r="DZ238" s="232" t="s">
        <v>70</v>
      </c>
      <c r="EA238" s="231" t="s">
        <v>69</v>
      </c>
      <c r="ED238" s="229" t="s">
        <v>89</v>
      </c>
      <c r="EE238" s="230" t="s">
        <v>68</v>
      </c>
      <c r="EF238" s="231" t="s">
        <v>69</v>
      </c>
      <c r="EG238" s="232" t="s">
        <v>70</v>
      </c>
      <c r="EH238" s="231" t="s">
        <v>69</v>
      </c>
      <c r="EK238" s="229" t="s">
        <v>89</v>
      </c>
      <c r="EL238" s="230" t="s">
        <v>68</v>
      </c>
      <c r="EM238" s="231" t="s">
        <v>69</v>
      </c>
      <c r="EN238" s="232" t="s">
        <v>70</v>
      </c>
      <c r="EO238" s="231" t="s">
        <v>69</v>
      </c>
      <c r="ER238" s="229" t="s">
        <v>89</v>
      </c>
      <c r="ES238" s="230" t="s">
        <v>68</v>
      </c>
      <c r="ET238" s="231" t="s">
        <v>69</v>
      </c>
      <c r="EU238" s="232" t="s">
        <v>70</v>
      </c>
      <c r="EV238" s="231" t="s">
        <v>69</v>
      </c>
      <c r="EY238" s="229" t="s">
        <v>89</v>
      </c>
      <c r="EZ238" s="230" t="s">
        <v>68</v>
      </c>
      <c r="FA238" s="231" t="s">
        <v>69</v>
      </c>
      <c r="FB238" s="232" t="s">
        <v>70</v>
      </c>
      <c r="FC238" s="231" t="s">
        <v>69</v>
      </c>
      <c r="FF238" s="229" t="s">
        <v>89</v>
      </c>
      <c r="FG238" s="230" t="s">
        <v>68</v>
      </c>
      <c r="FH238" s="231" t="s">
        <v>69</v>
      </c>
      <c r="FI238" s="232" t="s">
        <v>70</v>
      </c>
      <c r="FJ238" s="231" t="s">
        <v>69</v>
      </c>
      <c r="FM238" s="229" t="s">
        <v>89</v>
      </c>
      <c r="FN238" s="230" t="s">
        <v>68</v>
      </c>
      <c r="FO238" s="231" t="s">
        <v>69</v>
      </c>
      <c r="FP238" s="232" t="s">
        <v>70</v>
      </c>
      <c r="FQ238" s="231" t="s">
        <v>69</v>
      </c>
      <c r="FT238" s="229" t="s">
        <v>89</v>
      </c>
      <c r="FU238" s="230" t="s">
        <v>68</v>
      </c>
      <c r="FV238" s="231" t="s">
        <v>69</v>
      </c>
      <c r="FW238" s="232" t="s">
        <v>70</v>
      </c>
      <c r="FX238" s="231" t="s">
        <v>69</v>
      </c>
      <c r="GA238" s="229" t="s">
        <v>89</v>
      </c>
      <c r="GB238" s="230" t="s">
        <v>68</v>
      </c>
      <c r="GC238" s="231" t="s">
        <v>69</v>
      </c>
      <c r="GD238" s="232" t="s">
        <v>70</v>
      </c>
      <c r="GE238" s="231" t="s">
        <v>69</v>
      </c>
      <c r="GH238" s="229" t="s">
        <v>89</v>
      </c>
      <c r="GI238" s="230" t="s">
        <v>68</v>
      </c>
      <c r="GJ238" s="231" t="s">
        <v>69</v>
      </c>
      <c r="GK238" s="232" t="s">
        <v>70</v>
      </c>
      <c r="GL238" s="231" t="s">
        <v>69</v>
      </c>
      <c r="GO238" s="229" t="s">
        <v>89</v>
      </c>
      <c r="GP238" s="230" t="s">
        <v>68</v>
      </c>
      <c r="GQ238" s="231" t="s">
        <v>69</v>
      </c>
      <c r="GR238" s="232" t="s">
        <v>70</v>
      </c>
      <c r="GS238" s="231" t="s">
        <v>69</v>
      </c>
      <c r="GV238" s="229" t="s">
        <v>89</v>
      </c>
      <c r="GW238" s="230" t="s">
        <v>68</v>
      </c>
      <c r="GX238" s="231" t="s">
        <v>69</v>
      </c>
      <c r="GY238" s="232" t="s">
        <v>70</v>
      </c>
      <c r="GZ238" s="231" t="s">
        <v>69</v>
      </c>
      <c r="HC238" s="229" t="s">
        <v>89</v>
      </c>
      <c r="HD238" s="230" t="s">
        <v>68</v>
      </c>
      <c r="HE238" s="231" t="s">
        <v>69</v>
      </c>
      <c r="HF238" s="232" t="s">
        <v>70</v>
      </c>
      <c r="HG238" s="231" t="s">
        <v>69</v>
      </c>
      <c r="HJ238" s="229" t="s">
        <v>89</v>
      </c>
      <c r="HK238" s="230" t="s">
        <v>68</v>
      </c>
      <c r="HL238" s="231" t="s">
        <v>69</v>
      </c>
      <c r="HM238" s="232" t="s">
        <v>70</v>
      </c>
      <c r="HN238" s="231" t="s">
        <v>69</v>
      </c>
      <c r="HQ238" s="229" t="s">
        <v>89</v>
      </c>
      <c r="HR238" s="230" t="s">
        <v>68</v>
      </c>
      <c r="HS238" s="231" t="s">
        <v>69</v>
      </c>
      <c r="HT238" s="232" t="s">
        <v>70</v>
      </c>
      <c r="HU238" s="231" t="s">
        <v>69</v>
      </c>
      <c r="HX238" s="229" t="s">
        <v>89</v>
      </c>
      <c r="HY238" s="230" t="s">
        <v>68</v>
      </c>
      <c r="HZ238" s="231" t="s">
        <v>69</v>
      </c>
      <c r="IA238" s="232" t="s">
        <v>70</v>
      </c>
      <c r="IB238" s="231" t="s">
        <v>69</v>
      </c>
      <c r="IE238" s="229" t="s">
        <v>89</v>
      </c>
      <c r="IF238" s="230" t="s">
        <v>68</v>
      </c>
      <c r="IG238" s="231" t="s">
        <v>69</v>
      </c>
      <c r="IH238" s="232" t="s">
        <v>70</v>
      </c>
      <c r="II238" s="231" t="s">
        <v>69</v>
      </c>
      <c r="IK238" s="229" t="s">
        <v>89</v>
      </c>
      <c r="IL238" s="230" t="s">
        <v>68</v>
      </c>
      <c r="IM238" s="231" t="s">
        <v>69</v>
      </c>
      <c r="IN238" s="232" t="s">
        <v>70</v>
      </c>
      <c r="IO238" s="231" t="s">
        <v>69</v>
      </c>
      <c r="IQ238" s="229" t="s">
        <v>89</v>
      </c>
      <c r="IR238" s="230" t="s">
        <v>68</v>
      </c>
      <c r="IS238" s="231" t="s">
        <v>69</v>
      </c>
      <c r="IT238" s="232" t="s">
        <v>70</v>
      </c>
      <c r="IU238" s="231" t="s">
        <v>69</v>
      </c>
      <c r="IW238" s="229" t="s">
        <v>89</v>
      </c>
      <c r="IX238" s="230" t="s">
        <v>68</v>
      </c>
      <c r="IY238" s="231" t="s">
        <v>69</v>
      </c>
      <c r="IZ238" s="232" t="s">
        <v>70</v>
      </c>
      <c r="JA238" s="231" t="s">
        <v>69</v>
      </c>
      <c r="JC238" s="229" t="s">
        <v>89</v>
      </c>
      <c r="JD238" s="230" t="s">
        <v>68</v>
      </c>
      <c r="JE238" s="231" t="s">
        <v>69</v>
      </c>
      <c r="JF238" s="232" t="s">
        <v>70</v>
      </c>
      <c r="JG238" s="231" t="s">
        <v>69</v>
      </c>
      <c r="JI238" s="229" t="s">
        <v>89</v>
      </c>
      <c r="JJ238" s="230" t="s">
        <v>68</v>
      </c>
      <c r="JK238" s="231" t="s">
        <v>69</v>
      </c>
      <c r="JL238" s="232" t="s">
        <v>70</v>
      </c>
      <c r="JM238" s="231" t="s">
        <v>69</v>
      </c>
      <c r="JO238" s="229" t="s">
        <v>89</v>
      </c>
      <c r="JP238" s="230" t="s">
        <v>68</v>
      </c>
      <c r="JQ238" s="231" t="s">
        <v>69</v>
      </c>
      <c r="JR238" s="232" t="s">
        <v>70</v>
      </c>
      <c r="JS238" s="231" t="s">
        <v>69</v>
      </c>
      <c r="JU238" s="229" t="s">
        <v>89</v>
      </c>
      <c r="JV238" s="230" t="s">
        <v>68</v>
      </c>
      <c r="JW238" s="231" t="s">
        <v>69</v>
      </c>
      <c r="JX238" s="232" t="s">
        <v>70</v>
      </c>
      <c r="JY238" s="231" t="s">
        <v>69</v>
      </c>
      <c r="KA238" s="301" t="s">
        <v>89</v>
      </c>
      <c r="KB238" s="302" t="s">
        <v>68</v>
      </c>
      <c r="KC238" s="303" t="s">
        <v>69</v>
      </c>
      <c r="KD238" s="304" t="s">
        <v>70</v>
      </c>
      <c r="KE238" s="303" t="s">
        <v>69</v>
      </c>
      <c r="KG238" s="301" t="s">
        <v>89</v>
      </c>
      <c r="KH238" s="302" t="s">
        <v>68</v>
      </c>
      <c r="KI238" s="303" t="s">
        <v>69</v>
      </c>
      <c r="KJ238" s="304" t="s">
        <v>70</v>
      </c>
      <c r="KK238" s="303" t="s">
        <v>69</v>
      </c>
      <c r="KM238" s="301" t="s">
        <v>89</v>
      </c>
      <c r="KN238" s="302" t="s">
        <v>68</v>
      </c>
      <c r="KO238" s="303" t="s">
        <v>69</v>
      </c>
      <c r="KP238" s="304" t="s">
        <v>70</v>
      </c>
      <c r="KQ238" s="303" t="s">
        <v>69</v>
      </c>
      <c r="KS238" s="301" t="s">
        <v>89</v>
      </c>
      <c r="KT238" s="302" t="s">
        <v>68</v>
      </c>
      <c r="KU238" s="303" t="s">
        <v>69</v>
      </c>
      <c r="KV238" s="304" t="s">
        <v>70</v>
      </c>
      <c r="KW238" s="303" t="s">
        <v>69</v>
      </c>
      <c r="KY238" s="301" t="s">
        <v>89</v>
      </c>
      <c r="KZ238" s="302" t="s">
        <v>68</v>
      </c>
      <c r="LA238" s="303" t="s">
        <v>69</v>
      </c>
      <c r="LB238" s="304" t="s">
        <v>70</v>
      </c>
      <c r="LC238" s="303" t="s">
        <v>69</v>
      </c>
      <c r="LE238" s="301" t="s">
        <v>89</v>
      </c>
      <c r="LF238" s="302" t="s">
        <v>68</v>
      </c>
      <c r="LG238" s="303" t="s">
        <v>69</v>
      </c>
      <c r="LH238" s="304" t="s">
        <v>70</v>
      </c>
      <c r="LI238" s="303" t="s">
        <v>69</v>
      </c>
      <c r="LK238" s="301" t="s">
        <v>89</v>
      </c>
      <c r="LL238" s="302" t="s">
        <v>68</v>
      </c>
      <c r="LM238" s="303" t="s">
        <v>69</v>
      </c>
      <c r="LN238" s="304" t="s">
        <v>70</v>
      </c>
      <c r="LO238" s="303" t="s">
        <v>69</v>
      </c>
      <c r="LQ238" s="301" t="s">
        <v>89</v>
      </c>
      <c r="LR238" s="302" t="s">
        <v>68</v>
      </c>
      <c r="LS238" s="303" t="s">
        <v>69</v>
      </c>
      <c r="LT238" s="304" t="s">
        <v>70</v>
      </c>
      <c r="LU238" s="303" t="s">
        <v>69</v>
      </c>
    </row>
    <row r="239" spans="1:333" ht="18">
      <c r="A239" s="169"/>
      <c r="B239" s="170"/>
      <c r="C239" s="169"/>
      <c r="D239" s="171"/>
      <c r="E239" s="169"/>
      <c r="H239" s="169"/>
      <c r="I239" s="170"/>
      <c r="J239" s="169"/>
      <c r="K239" s="171"/>
      <c r="L239" s="169"/>
      <c r="O239" s="169"/>
      <c r="P239" s="170"/>
      <c r="Q239" s="169"/>
      <c r="R239" s="171"/>
      <c r="S239" s="169"/>
      <c r="V239" s="169"/>
      <c r="W239" s="170"/>
      <c r="X239" s="169"/>
      <c r="Y239" s="171"/>
      <c r="Z239" s="169"/>
      <c r="AC239" s="169"/>
      <c r="AD239" s="170"/>
      <c r="AE239" s="169"/>
      <c r="AF239" s="171"/>
      <c r="AG239" s="169"/>
      <c r="AJ239" s="169"/>
      <c r="AK239" s="170"/>
      <c r="AL239" s="169"/>
      <c r="AM239" s="171"/>
      <c r="AN239" s="169"/>
      <c r="AQ239" s="169"/>
      <c r="AR239" s="170"/>
      <c r="AS239" s="169"/>
      <c r="AT239" s="171"/>
      <c r="AU239" s="169"/>
      <c r="AX239" s="169"/>
      <c r="AY239" s="170"/>
      <c r="AZ239" s="169"/>
      <c r="BA239" s="171"/>
      <c r="BB239" s="169"/>
      <c r="BE239" s="169"/>
      <c r="BF239" s="170"/>
      <c r="BG239" s="169"/>
      <c r="BH239" s="171"/>
      <c r="BI239" s="169"/>
      <c r="BL239" s="169"/>
      <c r="BM239" s="170"/>
      <c r="BN239" s="169"/>
      <c r="BO239" s="171"/>
      <c r="BP239" s="169"/>
      <c r="BS239" s="169"/>
      <c r="BT239" s="170"/>
      <c r="BU239" s="169"/>
      <c r="BV239" s="171"/>
      <c r="BW239" s="169"/>
      <c r="BX239" s="169"/>
      <c r="BZ239" s="169"/>
      <c r="CA239" s="170"/>
      <c r="CB239" s="169"/>
      <c r="CC239" s="171"/>
      <c r="CD239" s="169"/>
      <c r="CG239" s="169"/>
      <c r="CH239" s="170"/>
      <c r="CI239" s="169"/>
      <c r="CJ239" s="171"/>
      <c r="CK239" s="169"/>
      <c r="CN239" s="169"/>
      <c r="CO239" s="170"/>
      <c r="CP239" s="169"/>
      <c r="CQ239" s="171"/>
      <c r="CR239" s="169"/>
      <c r="CU239" s="169"/>
      <c r="CV239" s="170"/>
      <c r="CW239" s="169"/>
      <c r="CX239" s="171"/>
      <c r="CY239" s="169"/>
      <c r="DB239" s="169"/>
      <c r="DC239" s="170"/>
      <c r="DD239" s="169"/>
      <c r="DE239" s="171"/>
      <c r="DF239" s="169"/>
      <c r="DI239" s="169"/>
      <c r="DJ239" s="170"/>
      <c r="DK239" s="169"/>
      <c r="DL239" s="171"/>
      <c r="DM239" s="169"/>
      <c r="DP239" s="169"/>
      <c r="DQ239" s="170"/>
      <c r="DR239" s="169"/>
      <c r="DS239" s="171"/>
      <c r="DT239" s="169"/>
      <c r="DW239" s="169"/>
      <c r="DX239" s="170"/>
      <c r="DY239" s="169"/>
      <c r="DZ239" s="171"/>
      <c r="EA239" s="169"/>
      <c r="ED239" s="169"/>
      <c r="EE239" s="170"/>
      <c r="EF239" s="169"/>
      <c r="EG239" s="171"/>
      <c r="EH239" s="169"/>
      <c r="EK239" s="169"/>
      <c r="EL239" s="170"/>
      <c r="EM239" s="169"/>
      <c r="EN239" s="171"/>
      <c r="EO239" s="169"/>
      <c r="ER239" s="169"/>
      <c r="ES239" s="170"/>
      <c r="ET239" s="169"/>
      <c r="EU239" s="171"/>
      <c r="EV239" s="169"/>
      <c r="EY239" s="169"/>
      <c r="EZ239" s="170"/>
      <c r="FA239" s="169"/>
      <c r="FB239" s="171"/>
      <c r="FC239" s="169"/>
      <c r="FF239" s="169"/>
      <c r="FG239" s="170"/>
      <c r="FH239" s="169"/>
      <c r="FI239" s="171"/>
      <c r="FJ239" s="169"/>
      <c r="FM239" s="169"/>
      <c r="FN239" s="170"/>
      <c r="FO239" s="169"/>
      <c r="FP239" s="171"/>
      <c r="FQ239" s="169"/>
      <c r="FT239" s="169"/>
      <c r="FU239" s="170"/>
      <c r="FV239" s="169"/>
      <c r="FW239" s="171"/>
      <c r="FX239" s="169"/>
      <c r="GA239" s="169"/>
      <c r="GB239" s="170"/>
      <c r="GC239" s="169"/>
      <c r="GD239" s="171"/>
      <c r="GE239" s="169"/>
      <c r="GH239" s="169"/>
      <c r="GI239" s="170"/>
      <c r="GJ239" s="169"/>
      <c r="GK239" s="171"/>
      <c r="GL239" s="169"/>
      <c r="GO239" s="169"/>
      <c r="GP239" s="170"/>
      <c r="GQ239" s="169"/>
      <c r="GR239" s="171"/>
      <c r="GS239" s="169"/>
      <c r="GV239" s="169"/>
      <c r="GW239" s="170"/>
      <c r="GX239" s="169"/>
      <c r="GY239" s="171"/>
      <c r="GZ239" s="169"/>
      <c r="HC239" s="169"/>
      <c r="HD239" s="170"/>
      <c r="HE239" s="169"/>
      <c r="HF239" s="171"/>
      <c r="HG239" s="169"/>
      <c r="HJ239" s="169"/>
      <c r="HK239" s="170"/>
      <c r="HL239" s="169"/>
      <c r="HM239" s="171"/>
      <c r="HN239" s="169"/>
      <c r="HQ239" s="169"/>
      <c r="HR239" s="170"/>
      <c r="HS239" s="169"/>
      <c r="HT239" s="171"/>
      <c r="HU239" s="169"/>
      <c r="HX239" s="169"/>
      <c r="HY239" s="170"/>
      <c r="HZ239" s="169"/>
      <c r="IA239" s="171"/>
      <c r="IB239" s="169"/>
      <c r="IE239" s="169"/>
      <c r="IF239" s="170"/>
      <c r="IG239" s="169"/>
      <c r="IH239" s="171"/>
      <c r="II239" s="169"/>
      <c r="IK239" s="169"/>
      <c r="IL239" s="170"/>
      <c r="IM239" s="169"/>
      <c r="IN239" s="171"/>
      <c r="IO239" s="169"/>
      <c r="IQ239" s="169"/>
      <c r="IR239" s="170"/>
      <c r="IS239" s="169"/>
      <c r="IT239" s="171"/>
      <c r="IU239" s="169"/>
      <c r="IW239" s="169"/>
      <c r="IX239" s="170"/>
      <c r="IY239" s="169"/>
      <c r="IZ239" s="171"/>
      <c r="JA239" s="169"/>
      <c r="JC239" s="169"/>
      <c r="JD239" s="170"/>
      <c r="JE239" s="169"/>
      <c r="JF239" s="171"/>
      <c r="JG239" s="169"/>
      <c r="JI239" s="169"/>
      <c r="JJ239" s="170"/>
      <c r="JK239" s="169"/>
      <c r="JL239" s="171"/>
      <c r="JM239" s="169"/>
      <c r="JO239" s="169"/>
      <c r="JP239" s="170"/>
      <c r="JQ239" s="169"/>
      <c r="JR239" s="171"/>
      <c r="JS239" s="169"/>
      <c r="JU239" s="169"/>
      <c r="JV239" s="170"/>
      <c r="JW239" s="169"/>
      <c r="JX239" s="171"/>
      <c r="JY239" s="169"/>
      <c r="KA239" s="169"/>
      <c r="KB239" s="170"/>
      <c r="KC239" s="169"/>
      <c r="KD239" s="171"/>
      <c r="KE239" s="169"/>
      <c r="KG239" s="169"/>
      <c r="KH239" s="170"/>
      <c r="KI239" s="169"/>
      <c r="KJ239" s="171"/>
      <c r="KK239" s="169"/>
      <c r="KM239" s="169"/>
      <c r="KN239" s="170"/>
      <c r="KO239" s="169"/>
      <c r="KP239" s="171"/>
      <c r="KQ239" s="169"/>
      <c r="KS239" s="169"/>
      <c r="KT239" s="170"/>
      <c r="KU239" s="169"/>
      <c r="KV239" s="171"/>
      <c r="KW239" s="169"/>
      <c r="KY239" s="169"/>
      <c r="KZ239" s="170"/>
      <c r="LA239" s="169"/>
      <c r="LB239" s="171"/>
      <c r="LC239" s="169"/>
      <c r="LE239" s="169"/>
      <c r="LF239" s="170"/>
      <c r="LG239" s="169"/>
      <c r="LH239" s="171"/>
      <c r="LI239" s="169"/>
      <c r="LK239" s="169"/>
      <c r="LL239" s="170"/>
      <c r="LM239" s="169"/>
      <c r="LN239" s="171"/>
      <c r="LO239" s="169"/>
      <c r="LQ239" s="169"/>
      <c r="LR239" s="170"/>
      <c r="LS239" s="169"/>
      <c r="LT239" s="171"/>
      <c r="LU239" s="169"/>
    </row>
    <row r="240" spans="1:333" ht="18">
      <c r="A240" s="227" t="s">
        <v>150</v>
      </c>
      <c r="B240" s="226">
        <v>163187.16</v>
      </c>
      <c r="C240" s="235">
        <v>6.3340621074002199E-4</v>
      </c>
      <c r="D240" s="228">
        <v>4</v>
      </c>
      <c r="E240" s="235">
        <v>7.2740498272413163E-4</v>
      </c>
      <c r="H240" s="227" t="s">
        <v>150</v>
      </c>
      <c r="I240" s="226">
        <v>54407.26</v>
      </c>
      <c r="J240" s="235">
        <v>2.4015206467829122E-4</v>
      </c>
      <c r="K240" s="228">
        <v>2</v>
      </c>
      <c r="L240" s="235">
        <v>4.050222762251924E-4</v>
      </c>
      <c r="O240" s="227" t="s">
        <v>150</v>
      </c>
      <c r="P240" s="226">
        <v>52750.33</v>
      </c>
      <c r="Q240" s="235">
        <v>2.5564144497052242E-4</v>
      </c>
      <c r="R240" s="228">
        <v>2</v>
      </c>
      <c r="S240" s="235">
        <v>4.363953742090334E-4</v>
      </c>
      <c r="V240" s="227" t="s">
        <v>150</v>
      </c>
      <c r="W240" s="226">
        <v>51079.42</v>
      </c>
      <c r="X240" s="235">
        <v>2.7067714332785526E-4</v>
      </c>
      <c r="Y240" s="228">
        <v>2</v>
      </c>
      <c r="Z240" s="235">
        <v>4.6838407494145199E-4</v>
      </c>
      <c r="AC240" s="227" t="s">
        <v>150</v>
      </c>
      <c r="AD240" s="226">
        <v>49392.47</v>
      </c>
      <c r="AE240" s="235">
        <v>2.8136999615531791E-4</v>
      </c>
      <c r="AF240" s="228">
        <v>2</v>
      </c>
      <c r="AG240" s="235">
        <v>4.9407114624505926E-4</v>
      </c>
      <c r="AJ240" s="227" t="s">
        <v>150</v>
      </c>
      <c r="AK240" s="226">
        <v>47693.13</v>
      </c>
      <c r="AL240" s="235">
        <v>2.9288981261936829E-4</v>
      </c>
      <c r="AM240" s="228">
        <v>2</v>
      </c>
      <c r="AN240" s="235">
        <v>5.2687038988408848E-4</v>
      </c>
      <c r="AQ240" s="227" t="s">
        <v>150</v>
      </c>
      <c r="AR240" s="226">
        <v>45986.75</v>
      </c>
      <c r="AS240" s="235">
        <v>2.9861506455459497E-4</v>
      </c>
      <c r="AT240" s="228">
        <v>2</v>
      </c>
      <c r="AU240" s="235">
        <v>5.5509297807382742E-4</v>
      </c>
      <c r="AX240" s="227" t="s">
        <v>150</v>
      </c>
      <c r="AY240" s="226">
        <v>44283.23</v>
      </c>
      <c r="AZ240" s="235">
        <v>3.0373045362636287E-4</v>
      </c>
      <c r="BA240" s="228">
        <v>2</v>
      </c>
      <c r="BB240" s="235">
        <v>5.8309037900874635E-4</v>
      </c>
      <c r="BE240" s="227" t="s">
        <v>150</v>
      </c>
      <c r="BF240" s="226">
        <v>24593473.199999992</v>
      </c>
      <c r="BG240" s="235">
        <v>0.17698320399246231</v>
      </c>
      <c r="BH240" s="228">
        <v>534</v>
      </c>
      <c r="BI240" s="235">
        <v>0.16172016959418534</v>
      </c>
      <c r="BL240" s="227" t="s">
        <v>150</v>
      </c>
      <c r="BM240" s="226">
        <v>29716611.429999977</v>
      </c>
      <c r="BN240" s="235">
        <v>0.22776985716570058</v>
      </c>
      <c r="BO240" s="228">
        <v>626</v>
      </c>
      <c r="BP240" s="235">
        <v>0.19841521394611727</v>
      </c>
      <c r="BS240" s="227" t="s">
        <v>260</v>
      </c>
      <c r="BT240" s="226">
        <v>20066357.790000029</v>
      </c>
      <c r="BU240" s="235">
        <v>0.16087188457683932</v>
      </c>
      <c r="BV240" s="228">
        <v>419</v>
      </c>
      <c r="BW240" s="235">
        <v>0.13837516512549539</v>
      </c>
      <c r="BX240" s="235"/>
      <c r="BZ240" s="227" t="s">
        <v>260</v>
      </c>
      <c r="CA240" s="226">
        <v>20179704.980000008</v>
      </c>
      <c r="CB240" s="235">
        <v>0.16992044401076037</v>
      </c>
      <c r="CC240" s="228">
        <v>434</v>
      </c>
      <c r="CD240" s="235">
        <v>0.14929480564155487</v>
      </c>
      <c r="CG240" s="227" t="s">
        <v>260</v>
      </c>
      <c r="CH240" s="226">
        <v>19949435.740000002</v>
      </c>
      <c r="CI240" s="235">
        <v>0.17369687170003476</v>
      </c>
      <c r="CJ240" s="228">
        <v>423</v>
      </c>
      <c r="CK240" s="235">
        <v>0.15010645848119233</v>
      </c>
      <c r="CN240" s="227" t="s">
        <v>260</v>
      </c>
      <c r="CO240" s="226">
        <v>19299557.59999999</v>
      </c>
      <c r="CP240" s="235">
        <v>0.17497153289334483</v>
      </c>
      <c r="CQ240" s="228">
        <v>411</v>
      </c>
      <c r="CR240" s="235">
        <v>0.15177252584933532</v>
      </c>
      <c r="CU240" s="227" t="s">
        <v>260</v>
      </c>
      <c r="CV240" s="226">
        <v>18539976.099999983</v>
      </c>
      <c r="CW240" s="235">
        <v>0.17682113051383672</v>
      </c>
      <c r="CX240" s="228">
        <v>394</v>
      </c>
      <c r="CY240" s="235">
        <v>0.15200617283950618</v>
      </c>
      <c r="DB240" s="227" t="s">
        <v>260</v>
      </c>
      <c r="DC240" s="226">
        <v>17719533.410000019</v>
      </c>
      <c r="DD240" s="235">
        <v>0.17623137577276318</v>
      </c>
      <c r="DE240" s="228">
        <v>381</v>
      </c>
      <c r="DF240" s="235">
        <v>0.15319662243667068</v>
      </c>
      <c r="DI240" s="227" t="s">
        <v>260</v>
      </c>
      <c r="DJ240" s="226">
        <v>17356946.180000011</v>
      </c>
      <c r="DK240" s="235">
        <v>0.17674176283275345</v>
      </c>
      <c r="DL240" s="228">
        <v>368</v>
      </c>
      <c r="DM240" s="235">
        <v>0.15137803373097491</v>
      </c>
      <c r="DP240" s="227" t="s">
        <v>260</v>
      </c>
      <c r="DQ240" s="226">
        <v>16556652.050000004</v>
      </c>
      <c r="DR240" s="235">
        <v>0.17588189362501525</v>
      </c>
      <c r="DS240" s="228">
        <v>350</v>
      </c>
      <c r="DT240" s="235">
        <v>0.14874628134296641</v>
      </c>
      <c r="DW240" s="227" t="s">
        <v>260</v>
      </c>
      <c r="DX240" s="226">
        <v>16268165.600000018</v>
      </c>
      <c r="DY240" s="235">
        <v>0.18091317319520672</v>
      </c>
      <c r="DZ240" s="228">
        <v>341</v>
      </c>
      <c r="EA240" s="235">
        <v>0.15230013398838768</v>
      </c>
      <c r="ED240" s="227" t="s">
        <v>260</v>
      </c>
      <c r="EE240" s="226">
        <v>15761273.689999998</v>
      </c>
      <c r="EF240" s="235">
        <v>0.1875666016554374</v>
      </c>
      <c r="EG240" s="228">
        <v>330</v>
      </c>
      <c r="EH240" s="235">
        <v>0.15850144092219021</v>
      </c>
      <c r="EK240" s="227" t="s">
        <v>260</v>
      </c>
      <c r="EL240" s="226">
        <v>13216371.189999999</v>
      </c>
      <c r="EM240" s="235">
        <v>0.1667896776663674</v>
      </c>
      <c r="EN240" s="228">
        <v>282</v>
      </c>
      <c r="EO240" s="235">
        <v>0.14417177914110429</v>
      </c>
      <c r="ER240" s="227" t="s">
        <v>260</v>
      </c>
      <c r="ES240" s="226">
        <v>14048132.499999993</v>
      </c>
      <c r="ET240" s="235">
        <v>0.1877306096126698</v>
      </c>
      <c r="EU240" s="228">
        <v>298</v>
      </c>
      <c r="EV240" s="235">
        <v>0.16012896292315959</v>
      </c>
      <c r="EY240" s="227" t="s">
        <v>260</v>
      </c>
      <c r="EZ240" s="226">
        <v>13324444.930000007</v>
      </c>
      <c r="FA240" s="235">
        <v>0.19179614827963687</v>
      </c>
      <c r="FB240" s="228">
        <v>291</v>
      </c>
      <c r="FC240" s="235">
        <v>0.16724137931034483</v>
      </c>
      <c r="FF240" s="227" t="s">
        <v>260</v>
      </c>
      <c r="FG240" s="226">
        <v>12831731.950000003</v>
      </c>
      <c r="FH240" s="235">
        <v>0.20110059728737842</v>
      </c>
      <c r="FI240" s="228">
        <v>286</v>
      </c>
      <c r="FJ240" s="235">
        <v>0.17797137523335407</v>
      </c>
      <c r="FM240" s="227" t="s">
        <v>260</v>
      </c>
      <c r="FN240" s="226">
        <v>12583230.81000001</v>
      </c>
      <c r="FO240" s="235">
        <v>0.21118930821197754</v>
      </c>
      <c r="FP240" s="228">
        <v>281</v>
      </c>
      <c r="FQ240" s="235">
        <v>0.18783422459893048</v>
      </c>
      <c r="FT240" s="227" t="s">
        <v>260</v>
      </c>
      <c r="FU240" s="226">
        <v>12111354.179999998</v>
      </c>
      <c r="FV240" s="235">
        <v>0.2166373032371893</v>
      </c>
      <c r="FW240" s="228">
        <v>269</v>
      </c>
      <c r="FX240" s="235">
        <v>0.19118692253020611</v>
      </c>
      <c r="GA240" s="227" t="s">
        <v>260</v>
      </c>
      <c r="GB240" s="226">
        <v>12040609.579999993</v>
      </c>
      <c r="GC240" s="235">
        <v>0.23121806380447571</v>
      </c>
      <c r="GD240" s="228">
        <v>249</v>
      </c>
      <c r="GE240" s="235">
        <v>0.19652722967640096</v>
      </c>
      <c r="GH240" s="227" t="s">
        <v>260</v>
      </c>
      <c r="GI240" s="226">
        <v>12011566.280000009</v>
      </c>
      <c r="GJ240" s="235">
        <v>0.25095708715446546</v>
      </c>
      <c r="GK240" s="228">
        <v>228</v>
      </c>
      <c r="GL240" s="235">
        <v>0.20266666666666666</v>
      </c>
      <c r="GO240" s="227" t="s">
        <v>260</v>
      </c>
      <c r="GP240" s="226">
        <v>11346830.709999999</v>
      </c>
      <c r="GQ240" s="235">
        <v>0.25956164751111227</v>
      </c>
      <c r="GR240" s="228">
        <v>216</v>
      </c>
      <c r="GS240" s="235">
        <v>0.2076923076923077</v>
      </c>
      <c r="GV240" s="227" t="s">
        <v>260</v>
      </c>
      <c r="GW240" s="226">
        <v>10893679.340000002</v>
      </c>
      <c r="GX240" s="235">
        <v>0.26793964800292652</v>
      </c>
      <c r="GY240" s="228">
        <v>205</v>
      </c>
      <c r="GZ240" s="235">
        <v>0.21177685950413222</v>
      </c>
      <c r="HC240" s="227" t="s">
        <v>260</v>
      </c>
      <c r="HD240" s="226">
        <v>10110738.510000002</v>
      </c>
      <c r="HE240" s="235">
        <v>0.27085735882180817</v>
      </c>
      <c r="HF240" s="228">
        <v>193</v>
      </c>
      <c r="HG240" s="235">
        <v>0.21931818181818183</v>
      </c>
      <c r="HJ240" s="227" t="s">
        <v>260</v>
      </c>
      <c r="HK240" s="226">
        <v>9275199.9799999967</v>
      </c>
      <c r="HL240" s="235">
        <v>0.27412053307491252</v>
      </c>
      <c r="HM240" s="228">
        <v>181</v>
      </c>
      <c r="HN240" s="235">
        <v>0.22345679012345679</v>
      </c>
      <c r="HQ240" s="227" t="s">
        <v>260</v>
      </c>
      <c r="HR240" s="226">
        <v>8910885.9800000023</v>
      </c>
      <c r="HS240" s="235">
        <v>0.28288863153979837</v>
      </c>
      <c r="HT240" s="228">
        <v>177</v>
      </c>
      <c r="HU240" s="235">
        <v>0.23228346456692914</v>
      </c>
      <c r="HX240" s="227" t="s">
        <v>260</v>
      </c>
      <c r="HY240" s="226">
        <v>8408263.2599999979</v>
      </c>
      <c r="HZ240" s="235">
        <v>0.28434398155657392</v>
      </c>
      <c r="IA240" s="228">
        <v>171</v>
      </c>
      <c r="IB240" s="235">
        <v>0.23553719008264462</v>
      </c>
      <c r="IE240" s="227" t="s">
        <v>260</v>
      </c>
      <c r="IF240" s="226">
        <v>7821361.0599999949</v>
      </c>
      <c r="IG240" s="235">
        <v>0.29084874740918043</v>
      </c>
      <c r="IH240" s="228">
        <v>162</v>
      </c>
      <c r="II240" s="235">
        <v>0.24251497005988024</v>
      </c>
      <c r="IK240" s="227" t="s">
        <v>260</v>
      </c>
      <c r="IL240" s="226">
        <v>7309625.3899999987</v>
      </c>
      <c r="IM240" s="235">
        <v>0.29639107543215504</v>
      </c>
      <c r="IN240" s="228">
        <v>146</v>
      </c>
      <c r="IO240" s="235">
        <v>0.23973727422003285</v>
      </c>
      <c r="IQ240" s="227" t="s">
        <v>260</v>
      </c>
      <c r="IR240" s="226">
        <v>6895248.7799999993</v>
      </c>
      <c r="IS240" s="235">
        <v>0.30499295168805074</v>
      </c>
      <c r="IT240" s="228">
        <v>140</v>
      </c>
      <c r="IU240" s="235">
        <v>0.24911032028469751</v>
      </c>
      <c r="IW240" s="227" t="s">
        <v>260</v>
      </c>
      <c r="IX240" s="226">
        <v>6631509.8199999984</v>
      </c>
      <c r="IY240" s="235">
        <v>0.31685105311348821</v>
      </c>
      <c r="IZ240" s="228">
        <v>134</v>
      </c>
      <c r="JA240" s="235">
        <v>0.26171875</v>
      </c>
      <c r="JC240" s="227" t="s">
        <v>260</v>
      </c>
      <c r="JD240" s="226">
        <v>6135960.7199999988</v>
      </c>
      <c r="JE240" s="235">
        <v>0.34084839568571196</v>
      </c>
      <c r="JF240" s="228">
        <v>131</v>
      </c>
      <c r="JG240" s="235">
        <v>0.27291666666666664</v>
      </c>
      <c r="JI240" s="227" t="s">
        <v>260</v>
      </c>
      <c r="JJ240" s="226">
        <v>6536531.1800000006</v>
      </c>
      <c r="JK240" s="235">
        <v>0.39100380674980062</v>
      </c>
      <c r="JL240" s="228">
        <v>151</v>
      </c>
      <c r="JM240" s="235">
        <v>0.33630289532293989</v>
      </c>
      <c r="JO240" s="227" t="s">
        <v>260</v>
      </c>
      <c r="JP240" s="226">
        <v>6333347.8199999975</v>
      </c>
      <c r="JQ240" s="235">
        <v>0.40765344620127764</v>
      </c>
      <c r="JR240" s="228">
        <v>147</v>
      </c>
      <c r="JS240" s="235">
        <v>0.34669811320754718</v>
      </c>
      <c r="JU240" s="227" t="s">
        <v>260</v>
      </c>
      <c r="JV240" s="226">
        <v>5801291.5000000019</v>
      </c>
      <c r="JW240" s="235">
        <v>0.413235559233464</v>
      </c>
      <c r="JX240" s="228">
        <v>140</v>
      </c>
      <c r="JY240" s="235">
        <v>0.35175879396984927</v>
      </c>
      <c r="KA240" s="271" t="s">
        <v>260</v>
      </c>
      <c r="KB240" s="272">
        <v>5471139.7799999975</v>
      </c>
      <c r="KC240" s="273">
        <v>0.4185830756285599</v>
      </c>
      <c r="KD240" s="274">
        <v>132</v>
      </c>
      <c r="KE240" s="273">
        <v>0.35013262599469497</v>
      </c>
      <c r="KG240" s="271" t="s">
        <v>260</v>
      </c>
      <c r="KH240" s="272">
        <v>5006215.5999999978</v>
      </c>
      <c r="KI240" s="273">
        <v>0.4109729656624323</v>
      </c>
      <c r="KJ240" s="274">
        <v>119</v>
      </c>
      <c r="KK240" s="273">
        <v>0.34293948126801155</v>
      </c>
      <c r="KM240" s="271" t="s">
        <v>260</v>
      </c>
      <c r="KN240" s="272">
        <v>4280687.93</v>
      </c>
      <c r="KO240" s="273">
        <v>0.38349643990185683</v>
      </c>
      <c r="KP240" s="274">
        <v>97</v>
      </c>
      <c r="KQ240" s="273">
        <v>0.29483282674772038</v>
      </c>
      <c r="KS240" s="271" t="s">
        <v>260</v>
      </c>
      <c r="KT240" s="272">
        <v>3966301.350000001</v>
      </c>
      <c r="KU240" s="273">
        <v>0.38087596658382883</v>
      </c>
      <c r="KV240" s="274">
        <v>88</v>
      </c>
      <c r="KW240" s="273">
        <v>0.28478964401294499</v>
      </c>
      <c r="KY240" s="271" t="s">
        <v>260</v>
      </c>
      <c r="KZ240" s="272">
        <v>3695723.7600000016</v>
      </c>
      <c r="LA240" s="273">
        <v>0.37636870584467164</v>
      </c>
      <c r="LB240" s="274">
        <v>80</v>
      </c>
      <c r="LC240" s="273">
        <v>0.27777777777777779</v>
      </c>
      <c r="LE240" s="271" t="s">
        <v>260</v>
      </c>
      <c r="LF240" s="272">
        <v>2209399.2999999998</v>
      </c>
      <c r="LG240" s="273">
        <v>0.24225327874275568</v>
      </c>
      <c r="LH240" s="274">
        <v>50</v>
      </c>
      <c r="LI240" s="273">
        <v>0.18796992481203006</v>
      </c>
      <c r="LK240" s="271" t="s">
        <v>260</v>
      </c>
      <c r="LL240" s="272">
        <v>1962074.8200000005</v>
      </c>
      <c r="LM240" s="273">
        <v>0.23293073598209241</v>
      </c>
      <c r="LN240" s="274">
        <v>49</v>
      </c>
      <c r="LO240" s="273">
        <v>0.19140625</v>
      </c>
      <c r="LQ240" s="271" t="s">
        <v>260</v>
      </c>
      <c r="LR240" s="272">
        <v>0</v>
      </c>
      <c r="LS240" s="273">
        <v>0</v>
      </c>
      <c r="LT240" s="274">
        <v>0</v>
      </c>
      <c r="LU240" s="273">
        <v>0</v>
      </c>
    </row>
    <row r="241" spans="1:333" ht="18">
      <c r="A241" s="227" t="s">
        <v>151</v>
      </c>
      <c r="B241" s="226">
        <v>720031.31</v>
      </c>
      <c r="C241" s="235">
        <v>2.7947805677926746E-3</v>
      </c>
      <c r="D241" s="228">
        <v>25</v>
      </c>
      <c r="E241" s="235">
        <v>4.5462811420258226E-3</v>
      </c>
      <c r="H241" s="227" t="s">
        <v>151</v>
      </c>
      <c r="I241" s="226">
        <v>399421.28</v>
      </c>
      <c r="J241" s="235">
        <v>1.7630339235691313E-3</v>
      </c>
      <c r="K241" s="228">
        <v>6</v>
      </c>
      <c r="L241" s="235">
        <v>1.215066828675577E-3</v>
      </c>
      <c r="O241" s="227" t="s">
        <v>151</v>
      </c>
      <c r="P241" s="226">
        <v>85360.21</v>
      </c>
      <c r="Q241" s="235">
        <v>4.1367717372360017E-4</v>
      </c>
      <c r="R241" s="228">
        <v>2</v>
      </c>
      <c r="S241" s="235">
        <v>4.363953742090334E-4</v>
      </c>
      <c r="V241" s="227" t="s">
        <v>151</v>
      </c>
      <c r="W241" s="226">
        <v>84236.7</v>
      </c>
      <c r="X241" s="235">
        <v>4.4638230659951785E-4</v>
      </c>
      <c r="Y241" s="228">
        <v>2</v>
      </c>
      <c r="Z241" s="235">
        <v>4.6838407494145199E-4</v>
      </c>
      <c r="AC241" s="227" t="s">
        <v>151</v>
      </c>
      <c r="AD241" s="226">
        <v>58858.1</v>
      </c>
      <c r="AE241" s="235">
        <v>3.3529206720597928E-4</v>
      </c>
      <c r="AF241" s="228">
        <v>2</v>
      </c>
      <c r="AG241" s="235">
        <v>4.9407114624505926E-4</v>
      </c>
      <c r="AJ241" s="227" t="s">
        <v>151</v>
      </c>
      <c r="AK241" s="226">
        <v>490394.92</v>
      </c>
      <c r="AL241" s="235">
        <v>3.0115799954477745E-3</v>
      </c>
      <c r="AM241" s="228">
        <v>19</v>
      </c>
      <c r="AN241" s="235">
        <v>5.0052687038988405E-3</v>
      </c>
      <c r="AQ241" s="227" t="s">
        <v>151</v>
      </c>
      <c r="AR241" s="226">
        <v>460391.92</v>
      </c>
      <c r="AS241" s="235">
        <v>2.9895559679954326E-3</v>
      </c>
      <c r="AT241" s="228">
        <v>18</v>
      </c>
      <c r="AU241" s="235">
        <v>4.9958368026644462E-3</v>
      </c>
      <c r="AX241" s="227" t="s">
        <v>151</v>
      </c>
      <c r="AY241" s="226">
        <v>19534313.34999999</v>
      </c>
      <c r="AZ241" s="235">
        <v>0.13398222882736902</v>
      </c>
      <c r="BA241" s="228">
        <v>403</v>
      </c>
      <c r="BB241" s="235">
        <v>0.11749271137026239</v>
      </c>
      <c r="BE241" s="227" t="s">
        <v>151</v>
      </c>
      <c r="BF241" s="226">
        <v>6296396.4499999983</v>
      </c>
      <c r="BG241" s="235">
        <v>4.5311063153445345E-2</v>
      </c>
      <c r="BH241" s="228">
        <v>109</v>
      </c>
      <c r="BI241" s="235">
        <v>3.3010296789824346E-2</v>
      </c>
      <c r="BL241" s="227" t="s">
        <v>151</v>
      </c>
      <c r="BM241" s="226">
        <v>35459155.929999992</v>
      </c>
      <c r="BN241" s="235">
        <v>0.27178492071403748</v>
      </c>
      <c r="BO241" s="228">
        <v>966</v>
      </c>
      <c r="BP241" s="235">
        <v>0.30618066561014262</v>
      </c>
      <c r="BS241" s="227" t="s">
        <v>231</v>
      </c>
      <c r="BT241" s="226">
        <v>5946834.209999999</v>
      </c>
      <c r="BU241" s="235">
        <v>4.7675738499264438E-2</v>
      </c>
      <c r="BV241" s="228">
        <v>140</v>
      </c>
      <c r="BW241" s="235">
        <v>4.6235138705416116E-2</v>
      </c>
      <c r="BX241" s="235"/>
      <c r="BZ241" s="227" t="s">
        <v>231</v>
      </c>
      <c r="CA241" s="226">
        <v>5767544.9400000032</v>
      </c>
      <c r="CB241" s="235">
        <v>4.8564822827098356E-2</v>
      </c>
      <c r="CC241" s="228">
        <v>117</v>
      </c>
      <c r="CD241" s="235">
        <v>4.0247678018575851E-2</v>
      </c>
      <c r="CG241" s="227" t="s">
        <v>231</v>
      </c>
      <c r="CH241" s="226">
        <v>5562167.1500000041</v>
      </c>
      <c r="CI241" s="235">
        <v>4.8428990494730588E-2</v>
      </c>
      <c r="CJ241" s="228">
        <v>116</v>
      </c>
      <c r="CK241" s="235">
        <v>4.1163946061036197E-2</v>
      </c>
      <c r="CN241" s="227" t="s">
        <v>231</v>
      </c>
      <c r="CO241" s="226">
        <v>5408097.7699999996</v>
      </c>
      <c r="CP241" s="235">
        <v>4.9030302997928835E-2</v>
      </c>
      <c r="CQ241" s="228">
        <v>115</v>
      </c>
      <c r="CR241" s="235">
        <v>4.2466765140324964E-2</v>
      </c>
      <c r="CU241" s="227" t="s">
        <v>231</v>
      </c>
      <c r="CV241" s="226">
        <v>5040234.2600000026</v>
      </c>
      <c r="CW241" s="235">
        <v>4.807017630986981E-2</v>
      </c>
      <c r="CX241" s="228">
        <v>107</v>
      </c>
      <c r="CY241" s="235">
        <v>4.1280864197530867E-2</v>
      </c>
      <c r="DB241" s="227" t="s">
        <v>231</v>
      </c>
      <c r="DC241" s="226">
        <v>4844695.9200000009</v>
      </c>
      <c r="DD241" s="235">
        <v>4.8183403446755424E-2</v>
      </c>
      <c r="DE241" s="228">
        <v>104</v>
      </c>
      <c r="DF241" s="235">
        <v>4.1817450743868112E-2</v>
      </c>
      <c r="DI241" s="227" t="s">
        <v>231</v>
      </c>
      <c r="DJ241" s="226">
        <v>4753876.5900000008</v>
      </c>
      <c r="DK241" s="235">
        <v>4.8407624249829778E-2</v>
      </c>
      <c r="DL241" s="228">
        <v>104</v>
      </c>
      <c r="DM241" s="235">
        <v>4.2780748663101602E-2</v>
      </c>
      <c r="DP241" s="227" t="s">
        <v>231</v>
      </c>
      <c r="DQ241" s="226">
        <v>4753490.4500000011</v>
      </c>
      <c r="DR241" s="235">
        <v>5.049649525457206E-2</v>
      </c>
      <c r="DS241" s="228">
        <v>111</v>
      </c>
      <c r="DT241" s="235">
        <v>4.7173820654483639E-2</v>
      </c>
      <c r="DW241" s="227" t="s">
        <v>231</v>
      </c>
      <c r="DX241" s="226">
        <v>4409000.3600000003</v>
      </c>
      <c r="DY241" s="235">
        <v>4.9031111765078662E-2</v>
      </c>
      <c r="DZ241" s="228">
        <v>106</v>
      </c>
      <c r="EA241" s="235">
        <v>4.7342563644484144E-2</v>
      </c>
      <c r="ED241" s="227" t="s">
        <v>231</v>
      </c>
      <c r="EE241" s="226">
        <v>4182345.3400000008</v>
      </c>
      <c r="EF241" s="235">
        <v>4.9771885052092839E-2</v>
      </c>
      <c r="EG241" s="228">
        <v>99</v>
      </c>
      <c r="EH241" s="235">
        <v>4.7550432276657062E-2</v>
      </c>
      <c r="EK241" s="227" t="s">
        <v>231</v>
      </c>
      <c r="EL241" s="226">
        <v>5335811.6900000004</v>
      </c>
      <c r="EM241" s="235">
        <v>6.7337569372817777E-2</v>
      </c>
      <c r="EN241" s="228">
        <v>127</v>
      </c>
      <c r="EO241" s="235">
        <v>6.4928425357873215E-2</v>
      </c>
      <c r="ER241" s="227" t="s">
        <v>231</v>
      </c>
      <c r="ES241" s="226">
        <v>3836591.3500000015</v>
      </c>
      <c r="ET241" s="235">
        <v>5.1269849068564556E-2</v>
      </c>
      <c r="EU241" s="228">
        <v>98</v>
      </c>
      <c r="EV241" s="235">
        <v>5.2659860290166574E-2</v>
      </c>
      <c r="EY241" s="227" t="s">
        <v>231</v>
      </c>
      <c r="EZ241" s="226">
        <v>3485425.2399999998</v>
      </c>
      <c r="FA241" s="235">
        <v>5.0170280237604503E-2</v>
      </c>
      <c r="FB241" s="228">
        <v>87</v>
      </c>
      <c r="FC241" s="235">
        <v>0.05</v>
      </c>
      <c r="FF241" s="227" t="s">
        <v>231</v>
      </c>
      <c r="FG241" s="226">
        <v>3093149.2199999979</v>
      </c>
      <c r="FH241" s="235">
        <v>4.8476242962742694E-2</v>
      </c>
      <c r="FI241" s="228">
        <v>74</v>
      </c>
      <c r="FJ241" s="235">
        <v>4.6048537647790912E-2</v>
      </c>
      <c r="FM241" s="227" t="s">
        <v>231</v>
      </c>
      <c r="FN241" s="226">
        <v>3018822.79</v>
      </c>
      <c r="FO241" s="235">
        <v>5.066608935822671E-2</v>
      </c>
      <c r="FP241" s="228">
        <v>73</v>
      </c>
      <c r="FQ241" s="235">
        <v>4.8796791443850268E-2</v>
      </c>
      <c r="FT241" s="227" t="s">
        <v>231</v>
      </c>
      <c r="FU241" s="226">
        <v>2889588.1300000008</v>
      </c>
      <c r="FV241" s="235">
        <v>5.1686423387990871E-2</v>
      </c>
      <c r="FW241" s="228">
        <v>71</v>
      </c>
      <c r="FX241" s="235">
        <v>5.0461975835110161E-2</v>
      </c>
      <c r="GA241" s="227" t="s">
        <v>231</v>
      </c>
      <c r="GB241" s="226">
        <v>2815845.0500000003</v>
      </c>
      <c r="GC241" s="235">
        <v>5.4073195888344514E-2</v>
      </c>
      <c r="GD241" s="228">
        <v>68</v>
      </c>
      <c r="GE241" s="235">
        <v>5.3670086819258091E-2</v>
      </c>
      <c r="GH241" s="227" t="s">
        <v>231</v>
      </c>
      <c r="GI241" s="226">
        <v>2665859.11</v>
      </c>
      <c r="GJ241" s="235">
        <v>5.5697668515033598E-2</v>
      </c>
      <c r="GK241" s="228">
        <v>66</v>
      </c>
      <c r="GL241" s="235">
        <v>5.8666666666666666E-2</v>
      </c>
      <c r="GO241" s="227" t="s">
        <v>231</v>
      </c>
      <c r="GP241" s="226">
        <v>2422566.4999999995</v>
      </c>
      <c r="GQ241" s="235">
        <v>5.5416826778869686E-2</v>
      </c>
      <c r="GR241" s="228">
        <v>62</v>
      </c>
      <c r="GS241" s="235">
        <v>5.9615384615384619E-2</v>
      </c>
      <c r="GV241" s="227" t="s">
        <v>231</v>
      </c>
      <c r="GW241" s="226">
        <v>2251858.2899999996</v>
      </c>
      <c r="GX241" s="235">
        <v>5.5386440039557082E-2</v>
      </c>
      <c r="GY241" s="228">
        <v>60</v>
      </c>
      <c r="GZ241" s="235">
        <v>6.1983471074380167E-2</v>
      </c>
      <c r="HC241" s="227" t="s">
        <v>231</v>
      </c>
      <c r="HD241" s="226">
        <v>2016489.9499999997</v>
      </c>
      <c r="HE241" s="235">
        <v>5.401990580683308E-2</v>
      </c>
      <c r="HF241" s="228">
        <v>56</v>
      </c>
      <c r="HG241" s="235">
        <v>6.363636363636363E-2</v>
      </c>
      <c r="HJ241" s="227" t="s">
        <v>231</v>
      </c>
      <c r="HK241" s="226">
        <v>1830807.9</v>
      </c>
      <c r="HL241" s="235">
        <v>5.410794792434883E-2</v>
      </c>
      <c r="HM241" s="228">
        <v>53</v>
      </c>
      <c r="HN241" s="235">
        <v>6.5432098765432101E-2</v>
      </c>
      <c r="HQ241" s="227" t="s">
        <v>231</v>
      </c>
      <c r="HR241" s="226">
        <v>1702176.8499999999</v>
      </c>
      <c r="HS241" s="235">
        <v>5.4038002597719743E-2</v>
      </c>
      <c r="HT241" s="228">
        <v>51</v>
      </c>
      <c r="HU241" s="235">
        <v>6.6929133858267723E-2</v>
      </c>
      <c r="HX241" s="227" t="s">
        <v>231</v>
      </c>
      <c r="HY241" s="226">
        <v>1525490.1600000001</v>
      </c>
      <c r="HZ241" s="235">
        <v>5.1587816949463017E-2</v>
      </c>
      <c r="IA241" s="228">
        <v>49</v>
      </c>
      <c r="IB241" s="235">
        <v>6.7493112947658404E-2</v>
      </c>
      <c r="IE241" s="227" t="s">
        <v>231</v>
      </c>
      <c r="IF241" s="226">
        <v>1394009.8299999998</v>
      </c>
      <c r="IG241" s="235">
        <v>5.1838293849534263E-2</v>
      </c>
      <c r="IH241" s="228">
        <v>44</v>
      </c>
      <c r="II241" s="235">
        <v>6.5868263473053898E-2</v>
      </c>
      <c r="IK241" s="227" t="s">
        <v>231</v>
      </c>
      <c r="IL241" s="226">
        <v>1195720.9600000002</v>
      </c>
      <c r="IM241" s="235">
        <v>4.8484156484408972E-2</v>
      </c>
      <c r="IN241" s="228">
        <v>39</v>
      </c>
      <c r="IO241" s="235">
        <v>6.4039408866995079E-2</v>
      </c>
      <c r="IQ241" s="227" t="s">
        <v>231</v>
      </c>
      <c r="IR241" s="226">
        <v>1099769.75</v>
      </c>
      <c r="IS241" s="235">
        <v>4.8645383644842131E-2</v>
      </c>
      <c r="IT241" s="228">
        <v>36</v>
      </c>
      <c r="IU241" s="235">
        <v>6.4056939501779361E-2</v>
      </c>
      <c r="IW241" s="227" t="s">
        <v>231</v>
      </c>
      <c r="IX241" s="226">
        <v>1018208.8999999998</v>
      </c>
      <c r="IY241" s="235">
        <v>4.8649639525758313E-2</v>
      </c>
      <c r="IZ241" s="228">
        <v>32</v>
      </c>
      <c r="JA241" s="235">
        <v>6.25E-2</v>
      </c>
      <c r="JC241" s="227" t="s">
        <v>231</v>
      </c>
      <c r="JD241" s="226">
        <v>923216.82000000007</v>
      </c>
      <c r="JE241" s="235">
        <v>5.1284059062077045E-2</v>
      </c>
      <c r="JF241" s="228">
        <v>28</v>
      </c>
      <c r="JG241" s="235">
        <v>5.8333333333333334E-2</v>
      </c>
      <c r="JI241" s="227" t="s">
        <v>231</v>
      </c>
      <c r="JJ241" s="226">
        <v>84544.63</v>
      </c>
      <c r="JK241" s="235">
        <v>5.0573111731493942E-3</v>
      </c>
      <c r="JL241" s="228">
        <v>2</v>
      </c>
      <c r="JM241" s="235">
        <v>4.4543429844097994E-3</v>
      </c>
      <c r="JO241" s="227" t="s">
        <v>231</v>
      </c>
      <c r="JP241" s="226">
        <v>83372.399999999994</v>
      </c>
      <c r="JQ241" s="235">
        <v>5.366363437476802E-3</v>
      </c>
      <c r="JR241" s="228">
        <v>2</v>
      </c>
      <c r="JS241" s="235">
        <v>4.7169811320754715E-3</v>
      </c>
      <c r="JU241" s="227" t="s">
        <v>231</v>
      </c>
      <c r="JV241" s="226">
        <v>81280.070000000007</v>
      </c>
      <c r="JW241" s="235">
        <v>5.7897134079515043E-3</v>
      </c>
      <c r="JX241" s="228">
        <v>2</v>
      </c>
      <c r="JY241" s="235">
        <v>5.0251256281407036E-3</v>
      </c>
      <c r="KA241" s="271" t="s">
        <v>231</v>
      </c>
      <c r="KB241" s="272">
        <v>79626.149999999994</v>
      </c>
      <c r="KC241" s="273">
        <v>6.0919954721867968E-3</v>
      </c>
      <c r="KD241" s="274">
        <v>2</v>
      </c>
      <c r="KE241" s="273">
        <v>5.3050397877984082E-3</v>
      </c>
      <c r="KG241" s="271" t="s">
        <v>231</v>
      </c>
      <c r="KH241" s="272">
        <v>78397.350000000006</v>
      </c>
      <c r="KI241" s="273">
        <v>6.4358377672698915E-3</v>
      </c>
      <c r="KJ241" s="274">
        <v>2</v>
      </c>
      <c r="KK241" s="273">
        <v>5.763688760806916E-3</v>
      </c>
      <c r="KM241" s="271" t="s">
        <v>231</v>
      </c>
      <c r="KN241" s="272">
        <v>502889.25999999995</v>
      </c>
      <c r="KO241" s="273">
        <v>4.5052627995444475E-2</v>
      </c>
      <c r="KP241" s="274">
        <v>17</v>
      </c>
      <c r="KQ241" s="273">
        <v>5.1671732522796353E-2</v>
      </c>
      <c r="KS241" s="271" t="s">
        <v>231</v>
      </c>
      <c r="KT241" s="272">
        <v>498583.29</v>
      </c>
      <c r="KU241" s="273">
        <v>4.7877953726661586E-2</v>
      </c>
      <c r="KV241" s="274">
        <v>17</v>
      </c>
      <c r="KW241" s="273">
        <v>5.5016181229773461E-2</v>
      </c>
      <c r="KY241" s="271" t="s">
        <v>231</v>
      </c>
      <c r="KZ241" s="272">
        <v>459117.16999999993</v>
      </c>
      <c r="LA241" s="273">
        <v>4.675602028869387E-2</v>
      </c>
      <c r="LB241" s="274">
        <v>16</v>
      </c>
      <c r="LC241" s="273">
        <v>5.5555555555555552E-2</v>
      </c>
      <c r="LE241" s="271" t="s">
        <v>231</v>
      </c>
      <c r="LF241" s="272">
        <v>1635915.29</v>
      </c>
      <c r="LG241" s="273">
        <v>0.17937266602189383</v>
      </c>
      <c r="LH241" s="274">
        <v>39</v>
      </c>
      <c r="LI241" s="273">
        <v>0.14661654135338345</v>
      </c>
      <c r="LK241" s="271" t="s">
        <v>231</v>
      </c>
      <c r="LL241" s="272">
        <v>1578869.5500000003</v>
      </c>
      <c r="LM241" s="273">
        <v>0.18743793180181326</v>
      </c>
      <c r="LN241" s="274">
        <v>39</v>
      </c>
      <c r="LO241" s="273">
        <v>0.15234375</v>
      </c>
      <c r="LQ241" s="271" t="s">
        <v>231</v>
      </c>
      <c r="LR241" s="272">
        <v>0</v>
      </c>
      <c r="LS241" s="273">
        <v>0</v>
      </c>
      <c r="LT241" s="274">
        <v>0</v>
      </c>
      <c r="LU241" s="273">
        <v>0</v>
      </c>
    </row>
    <row r="242" spans="1:333" ht="18">
      <c r="A242" s="227" t="s">
        <v>152</v>
      </c>
      <c r="B242" s="226">
        <v>64178295.18000003</v>
      </c>
      <c r="C242" s="235">
        <v>0.24910618434513129</v>
      </c>
      <c r="D242" s="228">
        <v>1091</v>
      </c>
      <c r="E242" s="235">
        <v>0.19839970903800691</v>
      </c>
      <c r="H242" s="227" t="s">
        <v>152</v>
      </c>
      <c r="I242" s="226">
        <v>47743937.209999941</v>
      </c>
      <c r="J242" s="235">
        <v>0.21074035150551931</v>
      </c>
      <c r="K242" s="228">
        <v>880</v>
      </c>
      <c r="L242" s="235">
        <v>0.17820980153908464</v>
      </c>
      <c r="O242" s="227" t="s">
        <v>152</v>
      </c>
      <c r="P242" s="226">
        <v>21659098.209999997</v>
      </c>
      <c r="Q242" s="235">
        <v>0.10496546965986478</v>
      </c>
      <c r="R242" s="228">
        <v>451</v>
      </c>
      <c r="S242" s="235">
        <v>9.8407156884137023E-2</v>
      </c>
      <c r="V242" s="227" t="s">
        <v>152</v>
      </c>
      <c r="W242" s="226">
        <v>19054083.18</v>
      </c>
      <c r="X242" s="235">
        <v>0.10097030866626394</v>
      </c>
      <c r="Y242" s="228">
        <v>402</v>
      </c>
      <c r="Z242" s="235">
        <v>9.4145199063231849E-2</v>
      </c>
      <c r="AC242" s="227" t="s">
        <v>152</v>
      </c>
      <c r="AD242" s="226">
        <v>26755429.5</v>
      </c>
      <c r="AE242" s="235">
        <v>0.15241544096800341</v>
      </c>
      <c r="AF242" s="228">
        <v>543</v>
      </c>
      <c r="AG242" s="235">
        <v>0.1341403162055336</v>
      </c>
      <c r="AJ242" s="227" t="s">
        <v>152</v>
      </c>
      <c r="AK242" s="226">
        <v>27909648.96000002</v>
      </c>
      <c r="AL242" s="235">
        <v>0.17139684172891886</v>
      </c>
      <c r="AM242" s="228">
        <v>565</v>
      </c>
      <c r="AN242" s="235">
        <v>0.14884088514225499</v>
      </c>
      <c r="AQ242" s="227" t="s">
        <v>152</v>
      </c>
      <c r="AR242" s="226">
        <v>26589529.319999997</v>
      </c>
      <c r="AS242" s="235">
        <v>0.17265916844239038</v>
      </c>
      <c r="AT242" s="228">
        <v>546</v>
      </c>
      <c r="AU242" s="235">
        <v>0.15154038301415487</v>
      </c>
      <c r="AX242" s="227" t="s">
        <v>152</v>
      </c>
      <c r="AY242" s="226">
        <v>6261819.3999999994</v>
      </c>
      <c r="AZ242" s="235">
        <v>4.2948656791484248E-2</v>
      </c>
      <c r="BA242" s="228">
        <v>147</v>
      </c>
      <c r="BB242" s="235">
        <v>4.2857142857142858E-2</v>
      </c>
      <c r="BE242" s="227" t="s">
        <v>152</v>
      </c>
      <c r="BF242" s="226">
        <v>58996393.959999859</v>
      </c>
      <c r="BG242" s="235">
        <v>0.42455861122707672</v>
      </c>
      <c r="BH242" s="228">
        <v>1608</v>
      </c>
      <c r="BI242" s="235">
        <v>0.48697758933979407</v>
      </c>
      <c r="BL242" s="227" t="s">
        <v>152</v>
      </c>
      <c r="BM242" s="226">
        <v>47413089.54999993</v>
      </c>
      <c r="BN242" s="235">
        <v>0.36340861608755987</v>
      </c>
      <c r="BO242" s="228">
        <v>1234</v>
      </c>
      <c r="BP242" s="235">
        <v>0.39112519809825674</v>
      </c>
      <c r="BS242" s="227" t="s">
        <v>232</v>
      </c>
      <c r="BT242" s="226">
        <v>1362852.16</v>
      </c>
      <c r="BU242" s="235">
        <v>1.092597857933519E-2</v>
      </c>
      <c r="BV242" s="228">
        <v>14</v>
      </c>
      <c r="BW242" s="235">
        <v>4.623513870541612E-3</v>
      </c>
      <c r="BX242" s="235"/>
      <c r="BZ242" s="227" t="s">
        <v>232</v>
      </c>
      <c r="CA242" s="226">
        <v>241594.85</v>
      </c>
      <c r="CB242" s="235">
        <v>2.0343163700063684E-3</v>
      </c>
      <c r="CC242" s="228">
        <v>4</v>
      </c>
      <c r="CD242" s="235">
        <v>1.3759889920880633E-3</v>
      </c>
      <c r="CG242" s="227" t="s">
        <v>232</v>
      </c>
      <c r="CH242" s="226">
        <v>221965.22</v>
      </c>
      <c r="CI242" s="235">
        <v>1.9326192902240945E-3</v>
      </c>
      <c r="CJ242" s="228">
        <v>4</v>
      </c>
      <c r="CK242" s="235">
        <v>1.4194464158977999E-3</v>
      </c>
      <c r="CN242" s="227" t="s">
        <v>232</v>
      </c>
      <c r="CO242" s="226">
        <v>223372.16</v>
      </c>
      <c r="CP242" s="235">
        <v>2.0251121839651655E-3</v>
      </c>
      <c r="CQ242" s="228">
        <v>4</v>
      </c>
      <c r="CR242" s="235">
        <v>1.4771048744460858E-3</v>
      </c>
      <c r="CU242" s="227" t="s">
        <v>232</v>
      </c>
      <c r="CV242" s="226">
        <v>215492.27000000002</v>
      </c>
      <c r="CW242" s="235">
        <v>2.0552122933099669E-3</v>
      </c>
      <c r="CX242" s="228">
        <v>3</v>
      </c>
      <c r="CY242" s="235">
        <v>1.1574074074074073E-3</v>
      </c>
      <c r="DB242" s="227" t="s">
        <v>232</v>
      </c>
      <c r="DC242" s="226">
        <v>218368.97999999998</v>
      </c>
      <c r="DD242" s="235">
        <v>2.171810333887057E-3</v>
      </c>
      <c r="DE242" s="228">
        <v>3</v>
      </c>
      <c r="DF242" s="235">
        <v>1.2062726176115801E-3</v>
      </c>
      <c r="DI242" s="227" t="s">
        <v>232</v>
      </c>
      <c r="DJ242" s="226">
        <v>220603.32</v>
      </c>
      <c r="DK242" s="235">
        <v>2.2463525126606111E-3</v>
      </c>
      <c r="DL242" s="228">
        <v>3</v>
      </c>
      <c r="DM242" s="235">
        <v>1.2340600575894694E-3</v>
      </c>
      <c r="DP242" s="227" t="s">
        <v>232</v>
      </c>
      <c r="DQ242" s="226">
        <v>232831.55</v>
      </c>
      <c r="DR242" s="235">
        <v>2.4733776965281699E-3</v>
      </c>
      <c r="DS242" s="228">
        <v>4</v>
      </c>
      <c r="DT242" s="235">
        <v>1.6999575010624734E-3</v>
      </c>
      <c r="DW242" s="227" t="s">
        <v>232</v>
      </c>
      <c r="DX242" s="226">
        <v>91286.36</v>
      </c>
      <c r="DY242" s="235">
        <v>1.0151670116414337E-3</v>
      </c>
      <c r="DZ242" s="228">
        <v>3</v>
      </c>
      <c r="EA242" s="235">
        <v>1.3398838767306833E-3</v>
      </c>
      <c r="ED242" s="227" t="s">
        <v>232</v>
      </c>
      <c r="EE242" s="226">
        <v>87997.78</v>
      </c>
      <c r="EF242" s="235">
        <v>1.0472151472310878E-3</v>
      </c>
      <c r="EG242" s="228">
        <v>3</v>
      </c>
      <c r="EH242" s="235">
        <v>1.440922190201729E-3</v>
      </c>
      <c r="EK242" s="227" t="s">
        <v>232</v>
      </c>
      <c r="EL242" s="226">
        <v>287948.16000000003</v>
      </c>
      <c r="EM242" s="235">
        <v>3.6338855878505025E-3</v>
      </c>
      <c r="EN242" s="228">
        <v>6</v>
      </c>
      <c r="EO242" s="235">
        <v>3.0674846625766872E-3</v>
      </c>
      <c r="ER242" s="227" t="s">
        <v>232</v>
      </c>
      <c r="ES242" s="226">
        <v>286708.76</v>
      </c>
      <c r="ET242" s="235">
        <v>3.8313996750879644E-3</v>
      </c>
      <c r="EU242" s="228">
        <v>6</v>
      </c>
      <c r="EV242" s="235">
        <v>3.2240730789897904E-3</v>
      </c>
      <c r="EY242" s="227" t="s">
        <v>232</v>
      </c>
      <c r="EZ242" s="226">
        <v>193181.8</v>
      </c>
      <c r="FA242" s="235">
        <v>2.7807180976301376E-3</v>
      </c>
      <c r="FB242" s="228">
        <v>4</v>
      </c>
      <c r="FC242" s="235">
        <v>2.2988505747126436E-3</v>
      </c>
      <c r="FF242" s="227" t="s">
        <v>232</v>
      </c>
      <c r="FG242" s="226">
        <v>188288.07</v>
      </c>
      <c r="FH242" s="235">
        <v>2.9508754926171684E-3</v>
      </c>
      <c r="FI242" s="228">
        <v>3</v>
      </c>
      <c r="FJ242" s="235">
        <v>1.8668326073428749E-3</v>
      </c>
      <c r="FM242" s="227" t="s">
        <v>232</v>
      </c>
      <c r="FN242" s="226">
        <v>185797.35</v>
      </c>
      <c r="FO242" s="235">
        <v>3.1183099481045468E-3</v>
      </c>
      <c r="FP242" s="228">
        <v>3</v>
      </c>
      <c r="FQ242" s="235">
        <v>2.0053475935828879E-3</v>
      </c>
      <c r="FT242" s="227" t="s">
        <v>232</v>
      </c>
      <c r="FU242" s="226">
        <v>73936.289999999994</v>
      </c>
      <c r="FV242" s="235">
        <v>1.3225076435641624E-3</v>
      </c>
      <c r="FW242" s="228">
        <v>2</v>
      </c>
      <c r="FX242" s="235">
        <v>1.4214641080312722E-3</v>
      </c>
      <c r="GA242" s="227" t="s">
        <v>232</v>
      </c>
      <c r="GB242" s="226">
        <v>22612.7</v>
      </c>
      <c r="GC242" s="235">
        <v>4.3423588121951803E-4</v>
      </c>
      <c r="GD242" s="228">
        <v>1</v>
      </c>
      <c r="GE242" s="235">
        <v>7.8926598263614838E-4</v>
      </c>
      <c r="GH242" s="227" t="s">
        <v>232</v>
      </c>
      <c r="GI242" s="226">
        <v>21797.29</v>
      </c>
      <c r="GJ242" s="235">
        <v>4.5540975079739186E-4</v>
      </c>
      <c r="GK242" s="228">
        <v>1</v>
      </c>
      <c r="GL242" s="235">
        <v>8.8888888888888893E-4</v>
      </c>
      <c r="GO242" s="227" t="s">
        <v>232</v>
      </c>
      <c r="GP242" s="226">
        <v>20973.69</v>
      </c>
      <c r="GQ242" s="235">
        <v>4.7977850995781191E-4</v>
      </c>
      <c r="GR242" s="228">
        <v>1</v>
      </c>
      <c r="GS242" s="235">
        <v>9.6153846153846159E-4</v>
      </c>
      <c r="GV242" s="227" t="s">
        <v>232</v>
      </c>
      <c r="GW242" s="226">
        <v>20141.82</v>
      </c>
      <c r="GX242" s="235">
        <v>4.9540582134835487E-4</v>
      </c>
      <c r="GY242" s="228">
        <v>1</v>
      </c>
      <c r="GZ242" s="235">
        <v>1.0330578512396695E-3</v>
      </c>
      <c r="HC242" s="227" t="s">
        <v>232</v>
      </c>
      <c r="HD242" s="226">
        <v>19301.61</v>
      </c>
      <c r="HE242" s="235">
        <v>5.170723286373074E-4</v>
      </c>
      <c r="HF242" s="228">
        <v>1</v>
      </c>
      <c r="HG242" s="235">
        <v>1.1363636363636363E-3</v>
      </c>
      <c r="HJ242" s="227" t="s">
        <v>232</v>
      </c>
      <c r="HK242" s="226">
        <v>18452.97</v>
      </c>
      <c r="HL242" s="235">
        <v>5.4536160774135362E-4</v>
      </c>
      <c r="HM242" s="228">
        <v>1</v>
      </c>
      <c r="HN242" s="235">
        <v>1.2345679012345679E-3</v>
      </c>
      <c r="HQ242" s="227" t="s">
        <v>232</v>
      </c>
      <c r="HR242" s="226">
        <v>77829.600000000006</v>
      </c>
      <c r="HS242" s="235">
        <v>2.4708103197264662E-3</v>
      </c>
      <c r="HT242" s="228">
        <v>2</v>
      </c>
      <c r="HU242" s="235">
        <v>2.6246719160104987E-3</v>
      </c>
      <c r="HX242" s="227" t="s">
        <v>232</v>
      </c>
      <c r="HY242" s="226">
        <v>75560.509999999995</v>
      </c>
      <c r="HZ242" s="235">
        <v>2.5552454291072378E-3</v>
      </c>
      <c r="IA242" s="228">
        <v>2</v>
      </c>
      <c r="IB242" s="235">
        <v>2.7548209366391185E-3</v>
      </c>
      <c r="IE242" s="227" t="s">
        <v>232</v>
      </c>
      <c r="IF242" s="226">
        <v>73744.009999999995</v>
      </c>
      <c r="IG242" s="235">
        <v>2.7422788403314155E-3</v>
      </c>
      <c r="IH242" s="228">
        <v>2</v>
      </c>
      <c r="II242" s="235">
        <v>2.9940119760479044E-3</v>
      </c>
      <c r="IK242" s="227" t="s">
        <v>232</v>
      </c>
      <c r="IL242" s="226">
        <v>71596.94</v>
      </c>
      <c r="IM242" s="235">
        <v>2.9031164953107788E-3</v>
      </c>
      <c r="IN242" s="228">
        <v>2</v>
      </c>
      <c r="IO242" s="235">
        <v>3.2840722495894909E-3</v>
      </c>
      <c r="IQ242" s="227" t="s">
        <v>232</v>
      </c>
      <c r="IR242" s="226">
        <v>69607</v>
      </c>
      <c r="IS242" s="235">
        <v>3.0788801195582314E-3</v>
      </c>
      <c r="IT242" s="228">
        <v>2</v>
      </c>
      <c r="IU242" s="235">
        <v>3.5587188612099642E-3</v>
      </c>
      <c r="IW242" s="227" t="s">
        <v>232</v>
      </c>
      <c r="IX242" s="226">
        <v>67421.69</v>
      </c>
      <c r="IY242" s="235">
        <v>3.2213830724887836E-3</v>
      </c>
      <c r="IZ242" s="228">
        <v>2</v>
      </c>
      <c r="JA242" s="235">
        <v>3.90625E-3</v>
      </c>
      <c r="JC242" s="227" t="s">
        <v>232</v>
      </c>
      <c r="JD242" s="226">
        <v>64612.41</v>
      </c>
      <c r="JE242" s="235">
        <v>3.5891749140609655E-3</v>
      </c>
      <c r="JF242" s="228">
        <v>2</v>
      </c>
      <c r="JG242" s="235">
        <v>4.1666666666666666E-3</v>
      </c>
      <c r="JI242" s="227" t="s">
        <v>232</v>
      </c>
      <c r="JJ242" s="226">
        <v>11341.95</v>
      </c>
      <c r="JK242" s="235">
        <v>6.7845551468262118E-4</v>
      </c>
      <c r="JL242" s="228">
        <v>1</v>
      </c>
      <c r="JM242" s="235">
        <v>2.2271714922048997E-3</v>
      </c>
      <c r="JO242" s="227" t="s">
        <v>232</v>
      </c>
      <c r="JP242" s="226">
        <v>10413.39</v>
      </c>
      <c r="JQ242" s="235">
        <v>6.7027020160372692E-4</v>
      </c>
      <c r="JR242" s="228">
        <v>1</v>
      </c>
      <c r="JS242" s="235">
        <v>2.3584905660377358E-3</v>
      </c>
      <c r="JU242" s="227" t="s">
        <v>232</v>
      </c>
      <c r="JV242" s="226">
        <v>9476.4</v>
      </c>
      <c r="JW242" s="235">
        <v>6.7501959753616878E-4</v>
      </c>
      <c r="JX242" s="228">
        <v>1</v>
      </c>
      <c r="JY242" s="235">
        <v>2.5125628140703518E-3</v>
      </c>
      <c r="KA242" s="271" t="s">
        <v>232</v>
      </c>
      <c r="KB242" s="272">
        <v>8529.99</v>
      </c>
      <c r="KC242" s="273">
        <v>6.5260797436267684E-4</v>
      </c>
      <c r="KD242" s="274">
        <v>1</v>
      </c>
      <c r="KE242" s="273">
        <v>2.6525198938992041E-3</v>
      </c>
      <c r="KG242" s="271" t="s">
        <v>232</v>
      </c>
      <c r="KH242" s="272">
        <v>7574.1</v>
      </c>
      <c r="KI242" s="273">
        <v>6.217771242660483E-4</v>
      </c>
      <c r="KJ242" s="274">
        <v>1</v>
      </c>
      <c r="KK242" s="273">
        <v>2.881844380403458E-3</v>
      </c>
      <c r="KM242" s="271" t="s">
        <v>232</v>
      </c>
      <c r="KN242" s="272">
        <v>51770.400000000001</v>
      </c>
      <c r="KO242" s="273">
        <v>4.6379844587958767E-3</v>
      </c>
      <c r="KP242" s="274">
        <v>2</v>
      </c>
      <c r="KQ242" s="273">
        <v>6.0790273556231003E-3</v>
      </c>
      <c r="KS242" s="271" t="s">
        <v>232</v>
      </c>
      <c r="KT242" s="272">
        <v>48886.840000000004</v>
      </c>
      <c r="KU242" s="273">
        <v>4.6945052317391321E-3</v>
      </c>
      <c r="KV242" s="274">
        <v>2</v>
      </c>
      <c r="KW242" s="273">
        <v>6.4724919093851136E-3</v>
      </c>
      <c r="KY242" s="271" t="s">
        <v>232</v>
      </c>
      <c r="KZ242" s="272">
        <v>46459.75</v>
      </c>
      <c r="LA242" s="273">
        <v>4.7314131458155778E-3</v>
      </c>
      <c r="LB242" s="274">
        <v>2</v>
      </c>
      <c r="LC242" s="273">
        <v>6.9444444444444441E-3</v>
      </c>
      <c r="LE242" s="271" t="s">
        <v>232</v>
      </c>
      <c r="LF242" s="272">
        <v>44040.31</v>
      </c>
      <c r="LG242" s="273">
        <v>4.8288733930292142E-3</v>
      </c>
      <c r="LH242" s="274">
        <v>2</v>
      </c>
      <c r="LI242" s="273">
        <v>7.5187969924812026E-3</v>
      </c>
      <c r="LK242" s="271" t="s">
        <v>232</v>
      </c>
      <c r="LL242" s="272">
        <v>42080.14</v>
      </c>
      <c r="LM242" s="273">
        <v>4.9956086692094052E-3</v>
      </c>
      <c r="LN242" s="274">
        <v>2</v>
      </c>
      <c r="LO242" s="273">
        <v>7.8125E-3</v>
      </c>
      <c r="LQ242" s="271" t="s">
        <v>232</v>
      </c>
      <c r="LR242" s="272">
        <v>0</v>
      </c>
      <c r="LS242" s="273">
        <v>0</v>
      </c>
      <c r="LT242" s="274">
        <v>0</v>
      </c>
      <c r="LU242" s="273">
        <v>0</v>
      </c>
    </row>
    <row r="243" spans="1:333" ht="18">
      <c r="A243" s="227" t="s">
        <v>153</v>
      </c>
      <c r="B243" s="226">
        <v>161558044.94</v>
      </c>
      <c r="C243" s="235">
        <v>0.62708284806238179</v>
      </c>
      <c r="D243" s="228">
        <v>3802</v>
      </c>
      <c r="E243" s="235">
        <v>0.69139843607928719</v>
      </c>
      <c r="H243" s="227" t="s">
        <v>153</v>
      </c>
      <c r="I243" s="226">
        <v>121024335.0599997</v>
      </c>
      <c r="J243" s="235">
        <v>0.53419789823961428</v>
      </c>
      <c r="K243" s="228">
        <v>2845</v>
      </c>
      <c r="L243" s="235">
        <v>0.57614418793033617</v>
      </c>
      <c r="O243" s="227" t="s">
        <v>153</v>
      </c>
      <c r="P243" s="226">
        <v>88670383.589999914</v>
      </c>
      <c r="Q243" s="235">
        <v>0.42971911241196176</v>
      </c>
      <c r="R243" s="228">
        <v>1933</v>
      </c>
      <c r="S243" s="235">
        <v>0.42177612917303076</v>
      </c>
      <c r="V243" s="227" t="s">
        <v>153</v>
      </c>
      <c r="W243" s="226">
        <v>71623993.840000048</v>
      </c>
      <c r="X243" s="235">
        <v>0.37954577491958824</v>
      </c>
      <c r="Y243" s="228">
        <v>1684</v>
      </c>
      <c r="Z243" s="235">
        <v>0.39437939110070258</v>
      </c>
      <c r="AC243" s="227" t="s">
        <v>153</v>
      </c>
      <c r="AD243" s="226">
        <v>83236737.059999913</v>
      </c>
      <c r="AE243" s="235">
        <v>0.47416783138307084</v>
      </c>
      <c r="AF243" s="228">
        <v>2176</v>
      </c>
      <c r="AG243" s="235">
        <v>0.53754940711462451</v>
      </c>
      <c r="AJ243" s="227" t="s">
        <v>153</v>
      </c>
      <c r="AK243" s="226">
        <v>79954477.349999934</v>
      </c>
      <c r="AL243" s="235">
        <v>0.49101100911433171</v>
      </c>
      <c r="AM243" s="228">
        <v>2059</v>
      </c>
      <c r="AN243" s="235">
        <v>0.54241306638566911</v>
      </c>
      <c r="AQ243" s="227" t="s">
        <v>153</v>
      </c>
      <c r="AR243" s="226">
        <v>74418190.509999886</v>
      </c>
      <c r="AS243" s="235">
        <v>0.48323468745192399</v>
      </c>
      <c r="AT243" s="228">
        <v>1926</v>
      </c>
      <c r="AU243" s="235">
        <v>0.53455453788509577</v>
      </c>
      <c r="AX243" s="227" t="s">
        <v>153</v>
      </c>
      <c r="AY243" s="226">
        <v>69521431.509999871</v>
      </c>
      <c r="AZ243" s="235">
        <v>0.47683459244699128</v>
      </c>
      <c r="BA243" s="228">
        <v>1801</v>
      </c>
      <c r="BB243" s="235">
        <v>0.52507288629737614</v>
      </c>
      <c r="BE243" s="227" t="s">
        <v>153</v>
      </c>
      <c r="BF243" s="226">
        <v>43930480.219999999</v>
      </c>
      <c r="BG243" s="235">
        <v>0.31613904547093791</v>
      </c>
      <c r="BH243" s="228">
        <v>934</v>
      </c>
      <c r="BI243" s="235">
        <v>0.2828588734100545</v>
      </c>
      <c r="BL243" s="227" t="s">
        <v>153</v>
      </c>
      <c r="BM243" s="226">
        <v>17878852.029999997</v>
      </c>
      <c r="BN243" s="235">
        <v>0.13703660603270199</v>
      </c>
      <c r="BO243" s="228">
        <v>329</v>
      </c>
      <c r="BP243" s="235">
        <v>0.10427892234548336</v>
      </c>
      <c r="BS243" s="227" t="s">
        <v>150</v>
      </c>
      <c r="BT243" s="226">
        <v>0</v>
      </c>
      <c r="BU243" s="235">
        <v>0</v>
      </c>
      <c r="BV243" s="228">
        <v>0</v>
      </c>
      <c r="BW243" s="235">
        <v>0</v>
      </c>
      <c r="BX243" s="235"/>
      <c r="BZ243" s="227" t="s">
        <v>150</v>
      </c>
      <c r="CA243" s="226">
        <v>29449.7</v>
      </c>
      <c r="CB243" s="235">
        <v>2.4797716839484177E-4</v>
      </c>
      <c r="CC243" s="228">
        <v>1</v>
      </c>
      <c r="CD243" s="235">
        <v>3.4399724802201581E-4</v>
      </c>
      <c r="CG243" s="227" t="s">
        <v>150</v>
      </c>
      <c r="CH243" s="226">
        <v>29050.76</v>
      </c>
      <c r="CI243" s="235">
        <v>2.5294079483114751E-4</v>
      </c>
      <c r="CJ243" s="228">
        <v>1</v>
      </c>
      <c r="CK243" s="235">
        <v>3.5486160397444998E-4</v>
      </c>
      <c r="CN243" s="227" t="s">
        <v>150</v>
      </c>
      <c r="CO243" s="226">
        <v>28648.07</v>
      </c>
      <c r="CP243" s="235">
        <v>2.5972599093856161E-4</v>
      </c>
      <c r="CQ243" s="228">
        <v>1</v>
      </c>
      <c r="CR243" s="235">
        <v>3.6927621861152144E-4</v>
      </c>
      <c r="CU243" s="227" t="s">
        <v>150</v>
      </c>
      <c r="CV243" s="226">
        <v>28242.74</v>
      </c>
      <c r="CW243" s="235">
        <v>2.6935920460050439E-4</v>
      </c>
      <c r="CX243" s="228">
        <v>1</v>
      </c>
      <c r="CY243" s="235">
        <v>3.8580246913580245E-4</v>
      </c>
      <c r="DB243" s="227" t="s">
        <v>150</v>
      </c>
      <c r="DC243" s="226">
        <v>27832.94</v>
      </c>
      <c r="DD243" s="235">
        <v>2.7681526338795204E-4</v>
      </c>
      <c r="DE243" s="228">
        <v>1</v>
      </c>
      <c r="DF243" s="235">
        <v>4.020908725371934E-4</v>
      </c>
      <c r="DI243" s="227" t="s">
        <v>150</v>
      </c>
      <c r="DJ243" s="226">
        <v>27418.69</v>
      </c>
      <c r="DK243" s="235">
        <v>2.7919816970733876E-4</v>
      </c>
      <c r="DL243" s="228">
        <v>1</v>
      </c>
      <c r="DM243" s="235">
        <v>4.1135335252982314E-4</v>
      </c>
      <c r="DP243" s="227" t="s">
        <v>150</v>
      </c>
      <c r="DQ243" s="226">
        <v>27001.17</v>
      </c>
      <c r="DR243" s="235">
        <v>2.8683437299698228E-4</v>
      </c>
      <c r="DS243" s="228">
        <v>1</v>
      </c>
      <c r="DT243" s="235">
        <v>4.2498937526561835E-4</v>
      </c>
      <c r="DW243" s="227" t="s">
        <v>150</v>
      </c>
      <c r="DX243" s="226">
        <v>26579.27</v>
      </c>
      <c r="DY243" s="235">
        <v>2.9557973499557669E-4</v>
      </c>
      <c r="DZ243" s="228">
        <v>1</v>
      </c>
      <c r="EA243" s="235">
        <v>4.4662795891022776E-4</v>
      </c>
      <c r="ED243" s="227" t="s">
        <v>150</v>
      </c>
      <c r="EE243" s="226">
        <v>26153.91</v>
      </c>
      <c r="EF243" s="235">
        <v>3.1124388264475102E-4</v>
      </c>
      <c r="EG243" s="228">
        <v>1</v>
      </c>
      <c r="EH243" s="235">
        <v>4.8030739673390969E-4</v>
      </c>
      <c r="EK243" s="227" t="s">
        <v>150</v>
      </c>
      <c r="EL243" s="226">
        <v>0</v>
      </c>
      <c r="EM243" s="235">
        <v>0</v>
      </c>
      <c r="EN243" s="228">
        <v>0</v>
      </c>
      <c r="EO243" s="235">
        <v>0</v>
      </c>
      <c r="ER243" s="227" t="s">
        <v>150</v>
      </c>
      <c r="ES243" s="226">
        <v>0</v>
      </c>
      <c r="ET243" s="235">
        <v>0</v>
      </c>
      <c r="EU243" s="228">
        <v>0</v>
      </c>
      <c r="EV243" s="235">
        <v>0</v>
      </c>
      <c r="EY243" s="227" t="s">
        <v>150</v>
      </c>
      <c r="EZ243" s="226">
        <v>24853.75</v>
      </c>
      <c r="FA243" s="235">
        <v>3.5775250266316513E-4</v>
      </c>
      <c r="FB243" s="228">
        <v>1</v>
      </c>
      <c r="FC243" s="235">
        <v>5.7471264367816091E-4</v>
      </c>
      <c r="FF243" s="227" t="s">
        <v>150</v>
      </c>
      <c r="FG243" s="226">
        <v>24400.52</v>
      </c>
      <c r="FH243" s="235">
        <v>3.8240817102812237E-4</v>
      </c>
      <c r="FI243" s="228">
        <v>1</v>
      </c>
      <c r="FJ243" s="235">
        <v>6.222775357809583E-4</v>
      </c>
      <c r="FM243" s="227" t="s">
        <v>150</v>
      </c>
      <c r="FN243" s="226">
        <v>23938.79</v>
      </c>
      <c r="FO243" s="235">
        <v>4.0177412111951891E-4</v>
      </c>
      <c r="FP243" s="228">
        <v>1</v>
      </c>
      <c r="FQ243" s="235">
        <v>6.6844919786096253E-4</v>
      </c>
      <c r="FT243" s="227" t="s">
        <v>150</v>
      </c>
      <c r="FU243" s="226">
        <v>23471.87</v>
      </c>
      <c r="FV243" s="235">
        <v>4.1984426705403199E-4</v>
      </c>
      <c r="FW243" s="228">
        <v>1</v>
      </c>
      <c r="FX243" s="235">
        <v>7.1073205401563609E-4</v>
      </c>
      <c r="GA243" s="227" t="s">
        <v>150</v>
      </c>
      <c r="GB243" s="226">
        <v>22999.64</v>
      </c>
      <c r="GC243" s="235">
        <v>4.4166636196171511E-4</v>
      </c>
      <c r="GD243" s="228">
        <v>1</v>
      </c>
      <c r="GE243" s="235">
        <v>7.8926598263614838E-4</v>
      </c>
      <c r="GH243" s="227" t="s">
        <v>150</v>
      </c>
      <c r="GI243" s="226">
        <v>22522.32</v>
      </c>
      <c r="GJ243" s="235">
        <v>4.705577683546493E-4</v>
      </c>
      <c r="GK243" s="228">
        <v>1</v>
      </c>
      <c r="GL243" s="235">
        <v>8.8888888888888893E-4</v>
      </c>
      <c r="GO243" s="227" t="s">
        <v>150</v>
      </c>
      <c r="GP243" s="226">
        <v>22039.759999999998</v>
      </c>
      <c r="GQ243" s="235">
        <v>5.0416513320392282E-4</v>
      </c>
      <c r="GR243" s="228">
        <v>1</v>
      </c>
      <c r="GS243" s="235">
        <v>9.6153846153846159E-4</v>
      </c>
      <c r="GV243" s="227" t="s">
        <v>150</v>
      </c>
      <c r="GW243" s="226">
        <v>21551.69</v>
      </c>
      <c r="GX243" s="235">
        <v>5.3008281703913174E-4</v>
      </c>
      <c r="GY243" s="228">
        <v>1</v>
      </c>
      <c r="GZ243" s="235">
        <v>1.0330578512396695E-3</v>
      </c>
      <c r="HC243" s="227" t="s">
        <v>150</v>
      </c>
      <c r="HD243" s="226">
        <v>21058.31</v>
      </c>
      <c r="HE243" s="235">
        <v>5.6413270130659034E-4</v>
      </c>
      <c r="HF243" s="228">
        <v>1</v>
      </c>
      <c r="HG243" s="235">
        <v>1.1363636363636363E-3</v>
      </c>
      <c r="HJ243" s="227" t="s">
        <v>150</v>
      </c>
      <c r="HK243" s="226">
        <v>20460.349999999999</v>
      </c>
      <c r="HL243" s="235">
        <v>6.0468799174066845E-4</v>
      </c>
      <c r="HM243" s="228">
        <v>1</v>
      </c>
      <c r="HN243" s="235">
        <v>1.2345679012345679E-3</v>
      </c>
      <c r="HQ243" s="227" t="s">
        <v>150</v>
      </c>
      <c r="HR243" s="226">
        <v>19809.830000000002</v>
      </c>
      <c r="HS243" s="235">
        <v>6.288909668818412E-4</v>
      </c>
      <c r="HT243" s="228">
        <v>1</v>
      </c>
      <c r="HU243" s="235">
        <v>1.3123359580052493E-3</v>
      </c>
      <c r="HX243" s="227" t="s">
        <v>150</v>
      </c>
      <c r="HY243" s="226">
        <v>19157.59</v>
      </c>
      <c r="HZ243" s="235">
        <v>6.4785619207983819E-4</v>
      </c>
      <c r="IA243" s="228">
        <v>1</v>
      </c>
      <c r="IB243" s="235">
        <v>1.3774104683195593E-3</v>
      </c>
      <c r="IE243" s="227" t="s">
        <v>150</v>
      </c>
      <c r="IF243" s="226">
        <v>18523.689999999999</v>
      </c>
      <c r="IG243" s="235">
        <v>6.8883049798700447E-4</v>
      </c>
      <c r="IH243" s="228">
        <v>1</v>
      </c>
      <c r="II243" s="235">
        <v>1.4970059880239522E-3</v>
      </c>
      <c r="IK243" s="227" t="s">
        <v>150</v>
      </c>
      <c r="IL243" s="226">
        <v>17867.919999999998</v>
      </c>
      <c r="IM243" s="235">
        <v>7.2450936155781746E-4</v>
      </c>
      <c r="IN243" s="228">
        <v>1</v>
      </c>
      <c r="IO243" s="235">
        <v>1.6420361247947454E-3</v>
      </c>
      <c r="IQ243" s="227" t="s">
        <v>150</v>
      </c>
      <c r="IR243" s="226">
        <v>17209.439999999999</v>
      </c>
      <c r="IS243" s="235">
        <v>7.6121370960866301E-4</v>
      </c>
      <c r="IT243" s="228">
        <v>1</v>
      </c>
      <c r="IU243" s="235">
        <v>1.7793594306049821E-3</v>
      </c>
      <c r="IW243" s="227" t="s">
        <v>150</v>
      </c>
      <c r="IX243" s="226">
        <v>16549.45</v>
      </c>
      <c r="IY243" s="235">
        <v>7.9072651677819853E-4</v>
      </c>
      <c r="IZ243" s="228">
        <v>1</v>
      </c>
      <c r="JA243" s="235">
        <v>1.953125E-3</v>
      </c>
      <c r="JC243" s="227" t="s">
        <v>150</v>
      </c>
      <c r="JD243" s="226">
        <v>15888.27</v>
      </c>
      <c r="JE243" s="235">
        <v>8.825824653782054E-4</v>
      </c>
      <c r="JF243" s="228">
        <v>1</v>
      </c>
      <c r="JG243" s="235">
        <v>2.0833333333333333E-3</v>
      </c>
      <c r="JI243" s="227" t="s">
        <v>150</v>
      </c>
      <c r="JJ243" s="226">
        <v>15222.59</v>
      </c>
      <c r="JK243" s="235">
        <v>9.1058857897032886E-4</v>
      </c>
      <c r="JL243" s="228">
        <v>1</v>
      </c>
      <c r="JM243" s="235">
        <v>2.2271714922048997E-3</v>
      </c>
      <c r="JO243" s="227" t="s">
        <v>150</v>
      </c>
      <c r="JP243" s="226">
        <v>14557.32</v>
      </c>
      <c r="JQ243" s="235">
        <v>9.3699917233580664E-4</v>
      </c>
      <c r="JR243" s="228">
        <v>1</v>
      </c>
      <c r="JS243" s="235">
        <v>2.3584905660377358E-3</v>
      </c>
      <c r="JU243" s="227" t="s">
        <v>150</v>
      </c>
      <c r="JV243" s="226">
        <v>13891.65</v>
      </c>
      <c r="JW243" s="235">
        <v>9.8952513529539901E-4</v>
      </c>
      <c r="JX243" s="228">
        <v>1</v>
      </c>
      <c r="JY243" s="235">
        <v>2.5125628140703518E-3</v>
      </c>
      <c r="KA243" s="271" t="s">
        <v>150</v>
      </c>
      <c r="KB243" s="272">
        <v>13225.07</v>
      </c>
      <c r="KC243" s="273">
        <v>1.0118166778043827E-3</v>
      </c>
      <c r="KD243" s="274">
        <v>1</v>
      </c>
      <c r="KE243" s="273">
        <v>2.6525198938992041E-3</v>
      </c>
      <c r="KG243" s="271" t="s">
        <v>150</v>
      </c>
      <c r="KH243" s="272">
        <v>12558.57</v>
      </c>
      <c r="KI243" s="273">
        <v>1.0309649383416996E-3</v>
      </c>
      <c r="KJ243" s="274">
        <v>1</v>
      </c>
      <c r="KK243" s="273">
        <v>2.881844380403458E-3</v>
      </c>
      <c r="KM243" s="271" t="s">
        <v>150</v>
      </c>
      <c r="KN243" s="272">
        <v>12035.36</v>
      </c>
      <c r="KO243" s="273">
        <v>1.0782186855039472E-3</v>
      </c>
      <c r="KP243" s="274">
        <v>1</v>
      </c>
      <c r="KQ243" s="273">
        <v>3.0395136778115501E-3</v>
      </c>
      <c r="KS243" s="271" t="s">
        <v>150</v>
      </c>
      <c r="KT243" s="272">
        <v>11566.08</v>
      </c>
      <c r="KU243" s="273">
        <v>1.1106674735105262E-3</v>
      </c>
      <c r="KV243" s="274">
        <v>1</v>
      </c>
      <c r="KW243" s="273">
        <v>3.2362459546925568E-3</v>
      </c>
      <c r="KY243" s="271" t="s">
        <v>150</v>
      </c>
      <c r="KZ243" s="272">
        <v>11049.04</v>
      </c>
      <c r="LA243" s="273">
        <v>1.1252228672053153E-3</v>
      </c>
      <c r="LB243" s="274">
        <v>1</v>
      </c>
      <c r="LC243" s="273">
        <v>3.472222222222222E-3</v>
      </c>
      <c r="LE243" s="271" t="s">
        <v>150</v>
      </c>
      <c r="LF243" s="272">
        <v>10514.61</v>
      </c>
      <c r="LG243" s="273">
        <v>1.1528919861617439E-3</v>
      </c>
      <c r="LH243" s="274">
        <v>1</v>
      </c>
      <c r="LI243" s="273">
        <v>3.7593984962406013E-3</v>
      </c>
      <c r="LK243" s="271" t="s">
        <v>150</v>
      </c>
      <c r="LL243" s="272">
        <v>9975.17</v>
      </c>
      <c r="LM243" s="273">
        <v>1.1842176791435957E-3</v>
      </c>
      <c r="LN243" s="274">
        <v>1</v>
      </c>
      <c r="LO243" s="273">
        <v>3.90625E-3</v>
      </c>
      <c r="LQ243" s="271" t="s">
        <v>150</v>
      </c>
      <c r="LR243" s="272">
        <v>0</v>
      </c>
      <c r="LS243" s="273">
        <v>0</v>
      </c>
      <c r="LT243" s="274">
        <v>0</v>
      </c>
      <c r="LU243" s="273">
        <v>0</v>
      </c>
    </row>
    <row r="244" spans="1:333" ht="18">
      <c r="A244" s="227" t="s">
        <v>154</v>
      </c>
      <c r="B244" s="226">
        <v>26559711.940000027</v>
      </c>
      <c r="C244" s="235">
        <v>0.10309074867325306</v>
      </c>
      <c r="D244" s="228">
        <v>493</v>
      </c>
      <c r="E244" s="235">
        <v>8.9652664120749223E-2</v>
      </c>
      <c r="H244" s="227" t="s">
        <v>154</v>
      </c>
      <c r="I244" s="226">
        <v>52073625.090000048</v>
      </c>
      <c r="J244" s="235">
        <v>0.22985146799612369</v>
      </c>
      <c r="K244" s="228">
        <v>1092</v>
      </c>
      <c r="L244" s="235">
        <v>0.22114216281895505</v>
      </c>
      <c r="O244" s="227" t="s">
        <v>154</v>
      </c>
      <c r="P244" s="226">
        <v>71879333.029999837</v>
      </c>
      <c r="Q244" s="235">
        <v>0.3483454332760868</v>
      </c>
      <c r="R244" s="228">
        <v>1751</v>
      </c>
      <c r="S244" s="235">
        <v>0.38206415012000872</v>
      </c>
      <c r="V244" s="227" t="s">
        <v>154</v>
      </c>
      <c r="W244" s="226">
        <v>74640623.869999856</v>
      </c>
      <c r="X244" s="235">
        <v>0.39553132837726984</v>
      </c>
      <c r="Y244" s="228">
        <v>1756</v>
      </c>
      <c r="Z244" s="235">
        <v>0.41124121779859485</v>
      </c>
      <c r="AC244" s="227" t="s">
        <v>154</v>
      </c>
      <c r="AD244" s="226">
        <v>58913732.069999948</v>
      </c>
      <c r="AE244" s="235">
        <v>0.33560898181506849</v>
      </c>
      <c r="AF244" s="228">
        <v>1179</v>
      </c>
      <c r="AG244" s="235">
        <v>0.29125494071146246</v>
      </c>
      <c r="AJ244" s="227" t="s">
        <v>154</v>
      </c>
      <c r="AK244" s="226">
        <v>48634463.25999999</v>
      </c>
      <c r="AL244" s="235">
        <v>0.29867066453941998</v>
      </c>
      <c r="AM244" s="228">
        <v>1019</v>
      </c>
      <c r="AN244" s="235">
        <v>0.26844046364594309</v>
      </c>
      <c r="AQ244" s="227" t="s">
        <v>154</v>
      </c>
      <c r="AR244" s="226">
        <v>46845095.090000018</v>
      </c>
      <c r="AS244" s="235">
        <v>0.30418873032702892</v>
      </c>
      <c r="AT244" s="228">
        <v>983</v>
      </c>
      <c r="AU244" s="235">
        <v>0.27282819872328617</v>
      </c>
      <c r="AX244" s="227" t="s">
        <v>154</v>
      </c>
      <c r="AY244" s="226">
        <v>45139076.540000021</v>
      </c>
      <c r="AZ244" s="235">
        <v>0.30960054616091282</v>
      </c>
      <c r="BA244" s="228">
        <v>956</v>
      </c>
      <c r="BB244" s="235">
        <v>0.27871720116618076</v>
      </c>
      <c r="BE244" s="227" t="s">
        <v>154</v>
      </c>
      <c r="BF244" s="226">
        <v>5142618.67</v>
      </c>
      <c r="BG244" s="235">
        <v>3.7008076156077686E-2</v>
      </c>
      <c r="BH244" s="228">
        <v>117</v>
      </c>
      <c r="BI244" s="235">
        <v>3.5433070866141732E-2</v>
      </c>
      <c r="BL244" s="227" t="s">
        <v>154</v>
      </c>
      <c r="BM244" s="226">
        <v>0</v>
      </c>
      <c r="BN244" s="235">
        <v>0</v>
      </c>
      <c r="BO244" s="228">
        <v>0</v>
      </c>
      <c r="BP244" s="235">
        <v>0</v>
      </c>
      <c r="BS244" s="227" t="s">
        <v>151</v>
      </c>
      <c r="BT244" s="226">
        <v>34508590.470000014</v>
      </c>
      <c r="BU244" s="235">
        <v>0.27665518780721648</v>
      </c>
      <c r="BV244" s="228">
        <v>950</v>
      </c>
      <c r="BW244" s="235">
        <v>0.31373844121532363</v>
      </c>
      <c r="BX244" s="235"/>
      <c r="BZ244" s="227" t="s">
        <v>151</v>
      </c>
      <c r="CA244" s="226">
        <v>32210022.399999995</v>
      </c>
      <c r="CB244" s="235">
        <v>0.27122008538920345</v>
      </c>
      <c r="CC244" s="228">
        <v>904</v>
      </c>
      <c r="CD244" s="235">
        <v>0.31097351221190228</v>
      </c>
      <c r="CG244" s="227" t="s">
        <v>151</v>
      </c>
      <c r="CH244" s="226">
        <v>30464180.140000019</v>
      </c>
      <c r="CI244" s="235">
        <v>0.26524724098408659</v>
      </c>
      <c r="CJ244" s="228">
        <v>864</v>
      </c>
      <c r="CK244" s="235">
        <v>0.30660042583392477</v>
      </c>
      <c r="CN244" s="227" t="s">
        <v>151</v>
      </c>
      <c r="CO244" s="226">
        <v>28782784.909999996</v>
      </c>
      <c r="CP244" s="235">
        <v>0.26094732848395119</v>
      </c>
      <c r="CQ244" s="228">
        <v>817</v>
      </c>
      <c r="CR244" s="235">
        <v>0.30169867060561301</v>
      </c>
      <c r="CU244" s="227" t="s">
        <v>151</v>
      </c>
      <c r="CV244" s="226">
        <v>26799146.269999981</v>
      </c>
      <c r="CW244" s="235">
        <v>0.25559123241086978</v>
      </c>
      <c r="CX244" s="228">
        <v>774</v>
      </c>
      <c r="CY244" s="235">
        <v>0.2986111111111111</v>
      </c>
      <c r="DB244" s="227" t="s">
        <v>151</v>
      </c>
      <c r="DC244" s="226">
        <v>25597313.669999976</v>
      </c>
      <c r="DD244" s="235">
        <v>0.25458062014235899</v>
      </c>
      <c r="DE244" s="228">
        <v>734</v>
      </c>
      <c r="DF244" s="235">
        <v>0.29513470044229995</v>
      </c>
      <c r="DI244" s="227" t="s">
        <v>151</v>
      </c>
      <c r="DJ244" s="226">
        <v>24587328.939999979</v>
      </c>
      <c r="DK244" s="235">
        <v>0.25036707581727197</v>
      </c>
      <c r="DL244" s="228">
        <v>717</v>
      </c>
      <c r="DM244" s="235">
        <v>0.29494035376388317</v>
      </c>
      <c r="DP244" s="227" t="s">
        <v>151</v>
      </c>
      <c r="DQ244" s="226">
        <v>23314273.04999996</v>
      </c>
      <c r="DR244" s="235">
        <v>0.24766833778599892</v>
      </c>
      <c r="DS244" s="228">
        <v>684</v>
      </c>
      <c r="DT244" s="235">
        <v>0.29069273268168294</v>
      </c>
      <c r="DW244" s="227" t="s">
        <v>151</v>
      </c>
      <c r="DX244" s="226">
        <v>21926555.819999989</v>
      </c>
      <c r="DY244" s="235">
        <v>0.24383835818821648</v>
      </c>
      <c r="DZ244" s="228">
        <v>637</v>
      </c>
      <c r="EA244" s="235">
        <v>0.28450200982581508</v>
      </c>
      <c r="ED244" s="227" t="s">
        <v>151</v>
      </c>
      <c r="EE244" s="226">
        <v>20348652.40000001</v>
      </c>
      <c r="EF244" s="235">
        <v>0.2421585751256479</v>
      </c>
      <c r="EG244" s="228">
        <v>595</v>
      </c>
      <c r="EH244" s="235">
        <v>0.28578290105667625</v>
      </c>
      <c r="EK244" s="227" t="s">
        <v>151</v>
      </c>
      <c r="EL244" s="226">
        <v>19407347.090000026</v>
      </c>
      <c r="EM244" s="235">
        <v>0.24491935940401033</v>
      </c>
      <c r="EN244" s="228">
        <v>563</v>
      </c>
      <c r="EO244" s="235">
        <v>0.28783231083844579</v>
      </c>
      <c r="ER244" s="227" t="s">
        <v>151</v>
      </c>
      <c r="ES244" s="226">
        <v>18088909.820000015</v>
      </c>
      <c r="ET244" s="235">
        <v>0.24172907450418865</v>
      </c>
      <c r="EU244" s="228">
        <v>535</v>
      </c>
      <c r="EV244" s="235">
        <v>0.28747984954325634</v>
      </c>
      <c r="EY244" s="227" t="s">
        <v>151</v>
      </c>
      <c r="EZ244" s="226">
        <v>16896486.399999999</v>
      </c>
      <c r="FA244" s="235">
        <v>0.24321320910583447</v>
      </c>
      <c r="FB244" s="228">
        <v>499</v>
      </c>
      <c r="FC244" s="235">
        <v>0.2867816091954023</v>
      </c>
      <c r="FF244" s="227" t="s">
        <v>151</v>
      </c>
      <c r="FG244" s="226">
        <v>15908985.679999998</v>
      </c>
      <c r="FH244" s="235">
        <v>0.24932772403216769</v>
      </c>
      <c r="FI244" s="228">
        <v>471</v>
      </c>
      <c r="FJ244" s="235">
        <v>0.29309271935283138</v>
      </c>
      <c r="FM244" s="227" t="s">
        <v>151</v>
      </c>
      <c r="FN244" s="226">
        <v>14891675.159999996</v>
      </c>
      <c r="FO244" s="235">
        <v>0.24993283701500241</v>
      </c>
      <c r="FP244" s="228">
        <v>438</v>
      </c>
      <c r="FQ244" s="235">
        <v>0.29278074866310161</v>
      </c>
      <c r="FT244" s="227" t="s">
        <v>151</v>
      </c>
      <c r="FU244" s="226">
        <v>13852302.429999992</v>
      </c>
      <c r="FV244" s="235">
        <v>0.24777786178664646</v>
      </c>
      <c r="FW244" s="228">
        <v>419</v>
      </c>
      <c r="FX244" s="235">
        <v>0.29779673063255152</v>
      </c>
      <c r="GA244" s="227" t="s">
        <v>151</v>
      </c>
      <c r="GB244" s="226">
        <v>13033203.199999997</v>
      </c>
      <c r="GC244" s="235">
        <v>0.25027902358696841</v>
      </c>
      <c r="GD244" s="228">
        <v>380</v>
      </c>
      <c r="GE244" s="235">
        <v>0.2999210734017364</v>
      </c>
      <c r="GH244" s="227" t="s">
        <v>151</v>
      </c>
      <c r="GI244" s="226">
        <v>12109662.249999996</v>
      </c>
      <c r="GJ244" s="235">
        <v>0.25300660162401295</v>
      </c>
      <c r="GK244" s="228">
        <v>327</v>
      </c>
      <c r="GL244" s="235">
        <v>0.29066666666666668</v>
      </c>
      <c r="GO244" s="227" t="s">
        <v>151</v>
      </c>
      <c r="GP244" s="226">
        <v>11266631.43</v>
      </c>
      <c r="GQ244" s="235">
        <v>0.2577270685191424</v>
      </c>
      <c r="GR244" s="228">
        <v>310</v>
      </c>
      <c r="GS244" s="235">
        <v>0.29807692307692307</v>
      </c>
      <c r="GV244" s="227" t="s">
        <v>151</v>
      </c>
      <c r="GW244" s="226">
        <v>10723998.120000001</v>
      </c>
      <c r="GX244" s="235">
        <v>0.26376618879410174</v>
      </c>
      <c r="GY244" s="228">
        <v>289</v>
      </c>
      <c r="GZ244" s="235">
        <v>0.29855371900826444</v>
      </c>
      <c r="HC244" s="227" t="s">
        <v>151</v>
      </c>
      <c r="HD244" s="226">
        <v>10117542.079999996</v>
      </c>
      <c r="HE244" s="235">
        <v>0.27103962018668626</v>
      </c>
      <c r="HF244" s="228">
        <v>271</v>
      </c>
      <c r="HG244" s="235">
        <v>0.30795454545454548</v>
      </c>
      <c r="HJ244" s="227" t="s">
        <v>151</v>
      </c>
      <c r="HK244" s="226">
        <v>9259226.3200000003</v>
      </c>
      <c r="HL244" s="235">
        <v>0.27364844533515509</v>
      </c>
      <c r="HM244" s="228">
        <v>255</v>
      </c>
      <c r="HN244" s="235">
        <v>0.31481481481481483</v>
      </c>
      <c r="HQ244" s="227" t="s">
        <v>151</v>
      </c>
      <c r="HR244" s="226">
        <v>8611138.6500000004</v>
      </c>
      <c r="HS244" s="235">
        <v>0.27337273018254532</v>
      </c>
      <c r="HT244" s="228">
        <v>241</v>
      </c>
      <c r="HU244" s="235">
        <v>0.31627296587926507</v>
      </c>
      <c r="HX244" s="227" t="s">
        <v>151</v>
      </c>
      <c r="HY244" s="226">
        <v>8285923.9700000025</v>
      </c>
      <c r="HZ244" s="235">
        <v>0.28020680842774365</v>
      </c>
      <c r="IA244" s="228">
        <v>234</v>
      </c>
      <c r="IB244" s="235">
        <v>0.32231404958677684</v>
      </c>
      <c r="IE244" s="227" t="s">
        <v>151</v>
      </c>
      <c r="IF244" s="226">
        <v>7849732.5599999996</v>
      </c>
      <c r="IG244" s="235">
        <v>0.29190378312148407</v>
      </c>
      <c r="IH244" s="228">
        <v>218</v>
      </c>
      <c r="II244" s="235">
        <v>0.32634730538922158</v>
      </c>
      <c r="IK244" s="227" t="s">
        <v>151</v>
      </c>
      <c r="IL244" s="226">
        <v>7292729.3300000019</v>
      </c>
      <c r="IM244" s="235">
        <v>0.29570597310108127</v>
      </c>
      <c r="IN244" s="228">
        <v>208</v>
      </c>
      <c r="IO244" s="235">
        <v>0.34154351395730709</v>
      </c>
      <c r="IQ244" s="227" t="s">
        <v>151</v>
      </c>
      <c r="IR244" s="226">
        <v>6557507.3099999968</v>
      </c>
      <c r="IS244" s="235">
        <v>0.29005385795418226</v>
      </c>
      <c r="IT244" s="228">
        <v>188</v>
      </c>
      <c r="IU244" s="235">
        <v>0.33451957295373663</v>
      </c>
      <c r="IW244" s="227" t="s">
        <v>151</v>
      </c>
      <c r="IX244" s="226">
        <v>6173705.9400000004</v>
      </c>
      <c r="IY244" s="235">
        <v>0.29497735535314312</v>
      </c>
      <c r="IZ244" s="228">
        <v>172</v>
      </c>
      <c r="JA244" s="235">
        <v>0.3359375</v>
      </c>
      <c r="JC244" s="227" t="s">
        <v>151</v>
      </c>
      <c r="JD244" s="226">
        <v>5532242.2400000012</v>
      </c>
      <c r="JE244" s="235">
        <v>0.30731224955571917</v>
      </c>
      <c r="JF244" s="228">
        <v>165</v>
      </c>
      <c r="JG244" s="235">
        <v>0.34375</v>
      </c>
      <c r="JI244" s="227" t="s">
        <v>151</v>
      </c>
      <c r="JJ244" s="226">
        <v>6649964.8599999994</v>
      </c>
      <c r="JK244" s="235">
        <v>0.3977892101193044</v>
      </c>
      <c r="JL244" s="228">
        <v>187</v>
      </c>
      <c r="JM244" s="235">
        <v>0.41648106904231624</v>
      </c>
      <c r="JO244" s="227" t="s">
        <v>151</v>
      </c>
      <c r="JP244" s="226">
        <v>6014026.129999999</v>
      </c>
      <c r="JQ244" s="235">
        <v>0.38709992678706751</v>
      </c>
      <c r="JR244" s="228">
        <v>176</v>
      </c>
      <c r="JS244" s="235">
        <v>0.41509433962264153</v>
      </c>
      <c r="JU244" s="227" t="s">
        <v>151</v>
      </c>
      <c r="JV244" s="226">
        <v>5607389.0500000026</v>
      </c>
      <c r="JW244" s="235">
        <v>0.39942356799625617</v>
      </c>
      <c r="JX244" s="228">
        <v>167</v>
      </c>
      <c r="JY244" s="235">
        <v>0.41959798994974873</v>
      </c>
      <c r="KA244" s="271" t="s">
        <v>151</v>
      </c>
      <c r="KB244" s="272">
        <v>5373469.1399999978</v>
      </c>
      <c r="KC244" s="273">
        <v>0.41111054183601081</v>
      </c>
      <c r="KD244" s="274">
        <v>161</v>
      </c>
      <c r="KE244" s="273">
        <v>0.4270557029177719</v>
      </c>
      <c r="KG244" s="271" t="s">
        <v>151</v>
      </c>
      <c r="KH244" s="272">
        <v>5152482.580000001</v>
      </c>
      <c r="KI244" s="273">
        <v>0.4229803938980618</v>
      </c>
      <c r="KJ244" s="274">
        <v>151</v>
      </c>
      <c r="KK244" s="273">
        <v>0.43515850144092216</v>
      </c>
      <c r="KM244" s="271" t="s">
        <v>151</v>
      </c>
      <c r="KN244" s="272">
        <v>3862897.2599999988</v>
      </c>
      <c r="KO244" s="273">
        <v>0.34606758800019255</v>
      </c>
      <c r="KP244" s="274">
        <v>123</v>
      </c>
      <c r="KQ244" s="273">
        <v>0.37386018237082069</v>
      </c>
      <c r="KS244" s="271" t="s">
        <v>151</v>
      </c>
      <c r="KT244" s="272">
        <v>3710093.3499999987</v>
      </c>
      <c r="KU244" s="273">
        <v>0.35627282601648125</v>
      </c>
      <c r="KV244" s="274">
        <v>120</v>
      </c>
      <c r="KW244" s="273">
        <v>0.38834951456310679</v>
      </c>
      <c r="KY244" s="271" t="s">
        <v>151</v>
      </c>
      <c r="KZ244" s="272">
        <v>3602345.4099999988</v>
      </c>
      <c r="LA244" s="273">
        <v>0.36685915074106945</v>
      </c>
      <c r="LB244" s="274">
        <v>115</v>
      </c>
      <c r="LC244" s="273">
        <v>0.39930555555555558</v>
      </c>
      <c r="LE244" s="271" t="s">
        <v>151</v>
      </c>
      <c r="LF244" s="272">
        <v>253511.25</v>
      </c>
      <c r="LG244" s="273">
        <v>2.7796664691020056E-2</v>
      </c>
      <c r="LH244" s="274">
        <v>6</v>
      </c>
      <c r="LI244" s="273">
        <v>2.2556390977443608E-2</v>
      </c>
      <c r="LK244" s="271" t="s">
        <v>151</v>
      </c>
      <c r="LL244" s="272">
        <v>41905.24</v>
      </c>
      <c r="LM244" s="273">
        <v>4.9748451461734851E-3</v>
      </c>
      <c r="LN244" s="274">
        <v>3</v>
      </c>
      <c r="LO244" s="273">
        <v>1.171875E-2</v>
      </c>
      <c r="LQ244" s="271" t="s">
        <v>151</v>
      </c>
      <c r="LR244" s="272">
        <v>0</v>
      </c>
      <c r="LS244" s="273">
        <v>0</v>
      </c>
      <c r="LT244" s="274">
        <v>0</v>
      </c>
      <c r="LU244" s="273">
        <v>0</v>
      </c>
    </row>
    <row r="245" spans="1:333" ht="18">
      <c r="A245" s="227" t="s">
        <v>155</v>
      </c>
      <c r="B245" s="226">
        <v>4455020.4400000004</v>
      </c>
      <c r="C245" s="235">
        <v>1.7292032140701172E-2</v>
      </c>
      <c r="D245" s="228">
        <v>84</v>
      </c>
      <c r="E245" s="235">
        <v>1.5275504637206765E-2</v>
      </c>
      <c r="H245" s="227" t="s">
        <v>155</v>
      </c>
      <c r="I245" s="226">
        <v>5257645.91</v>
      </c>
      <c r="J245" s="235">
        <v>2.3207096270495383E-2</v>
      </c>
      <c r="K245" s="228">
        <v>113</v>
      </c>
      <c r="L245" s="235">
        <v>2.288375860672337E-2</v>
      </c>
      <c r="O245" s="227" t="s">
        <v>155</v>
      </c>
      <c r="P245" s="226">
        <v>23998059.130000018</v>
      </c>
      <c r="Q245" s="235">
        <v>0.11630066603339245</v>
      </c>
      <c r="R245" s="228">
        <v>444</v>
      </c>
      <c r="S245" s="235">
        <v>9.6879773074405415E-2</v>
      </c>
      <c r="V245" s="227" t="s">
        <v>155</v>
      </c>
      <c r="W245" s="226">
        <v>23094478.68</v>
      </c>
      <c r="X245" s="235">
        <v>0.12238094159543036</v>
      </c>
      <c r="Y245" s="228">
        <v>422</v>
      </c>
      <c r="Z245" s="235">
        <v>9.8829039812646374E-2</v>
      </c>
      <c r="AC245" s="227" t="s">
        <v>155</v>
      </c>
      <c r="AD245" s="226">
        <v>6497069.5199999996</v>
      </c>
      <c r="AE245" s="235">
        <v>3.7011318240679866E-2</v>
      </c>
      <c r="AF245" s="228">
        <v>145</v>
      </c>
      <c r="AG245" s="235">
        <v>3.58201581027668E-2</v>
      </c>
      <c r="AJ245" s="227" t="s">
        <v>155</v>
      </c>
      <c r="AK245" s="226">
        <v>5799747.3599999985</v>
      </c>
      <c r="AL245" s="235">
        <v>3.5617014809262368E-2</v>
      </c>
      <c r="AM245" s="228">
        <v>132</v>
      </c>
      <c r="AN245" s="235">
        <v>3.4773445732349841E-2</v>
      </c>
      <c r="AQ245" s="227" t="s">
        <v>155</v>
      </c>
      <c r="AR245" s="226">
        <v>5640907.0700000012</v>
      </c>
      <c r="AS245" s="235">
        <v>3.662924274610669E-2</v>
      </c>
      <c r="AT245" s="228">
        <v>128</v>
      </c>
      <c r="AU245" s="235">
        <v>3.5525950596724955E-2</v>
      </c>
      <c r="AX245" s="227" t="s">
        <v>155</v>
      </c>
      <c r="AY245" s="226">
        <v>5296869.6100000003</v>
      </c>
      <c r="AZ245" s="235">
        <v>3.6330245319616372E-2</v>
      </c>
      <c r="BA245" s="228">
        <v>121</v>
      </c>
      <c r="BB245" s="235">
        <v>3.5276967930029157E-2</v>
      </c>
      <c r="BE245" s="227" t="s">
        <v>155</v>
      </c>
      <c r="BF245" s="226">
        <v>0</v>
      </c>
      <c r="BG245" s="235">
        <v>0</v>
      </c>
      <c r="BH245" s="228">
        <v>0</v>
      </c>
      <c r="BI245" s="235">
        <v>0</v>
      </c>
      <c r="BL245" s="227" t="s">
        <v>155</v>
      </c>
      <c r="BM245" s="226">
        <v>0</v>
      </c>
      <c r="BN245" s="235">
        <v>0</v>
      </c>
      <c r="BO245" s="228">
        <v>0</v>
      </c>
      <c r="BP245" s="235">
        <v>0</v>
      </c>
      <c r="BS245" s="227" t="s">
        <v>152</v>
      </c>
      <c r="BT245" s="226">
        <v>45561181.30999995</v>
      </c>
      <c r="BU245" s="235">
        <v>0.36526375028254443</v>
      </c>
      <c r="BV245" s="228">
        <v>1193</v>
      </c>
      <c r="BW245" s="235">
        <v>0.39398943196829589</v>
      </c>
      <c r="BX245" s="235"/>
      <c r="BZ245" s="227" t="s">
        <v>152</v>
      </c>
      <c r="CA245" s="226">
        <v>44008937.98999995</v>
      </c>
      <c r="CB245" s="235">
        <v>0.37057123932754382</v>
      </c>
      <c r="CC245" s="228">
        <v>1152</v>
      </c>
      <c r="CD245" s="235">
        <v>0.39628482972136225</v>
      </c>
      <c r="CG245" s="227" t="s">
        <v>152</v>
      </c>
      <c r="CH245" s="226">
        <v>42757376.789999977</v>
      </c>
      <c r="CI245" s="235">
        <v>0.37228233857418713</v>
      </c>
      <c r="CJ245" s="228">
        <v>1124</v>
      </c>
      <c r="CK245" s="235">
        <v>0.39886444286728179</v>
      </c>
      <c r="CN245" s="227" t="s">
        <v>152</v>
      </c>
      <c r="CO245" s="226">
        <v>41176634.510000013</v>
      </c>
      <c r="CP245" s="235">
        <v>0.37331108872690993</v>
      </c>
      <c r="CQ245" s="228">
        <v>1081</v>
      </c>
      <c r="CR245" s="235">
        <v>0.39918759231905465</v>
      </c>
      <c r="CU245" s="227" t="s">
        <v>152</v>
      </c>
      <c r="CV245" s="226">
        <v>39335857.489999995</v>
      </c>
      <c r="CW245" s="235">
        <v>0.37515748421665857</v>
      </c>
      <c r="CX245" s="228">
        <v>1045</v>
      </c>
      <c r="CY245" s="235">
        <v>0.40316358024691357</v>
      </c>
      <c r="DB245" s="227" t="s">
        <v>152</v>
      </c>
      <c r="DC245" s="226">
        <v>37696485.160000034</v>
      </c>
      <c r="DD245" s="235">
        <v>0.37491412938645491</v>
      </c>
      <c r="DE245" s="228">
        <v>1006</v>
      </c>
      <c r="DF245" s="235">
        <v>0.40450341777241655</v>
      </c>
      <c r="DI245" s="227" t="s">
        <v>152</v>
      </c>
      <c r="DJ245" s="226">
        <v>37055490.68000003</v>
      </c>
      <c r="DK245" s="235">
        <v>0.37732747901024299</v>
      </c>
      <c r="DL245" s="228">
        <v>984</v>
      </c>
      <c r="DM245" s="235">
        <v>0.40477169888934594</v>
      </c>
      <c r="DP245" s="227" t="s">
        <v>152</v>
      </c>
      <c r="DQ245" s="226">
        <v>35379769.610000022</v>
      </c>
      <c r="DR245" s="235">
        <v>0.37584052960897785</v>
      </c>
      <c r="DS245" s="228">
        <v>955</v>
      </c>
      <c r="DT245" s="235">
        <v>0.40586485337866551</v>
      </c>
      <c r="DW245" s="227" t="s">
        <v>152</v>
      </c>
      <c r="DX245" s="226">
        <v>33629285.420000002</v>
      </c>
      <c r="DY245" s="235">
        <v>0.37398074787359514</v>
      </c>
      <c r="DZ245" s="228">
        <v>906</v>
      </c>
      <c r="EA245" s="235">
        <v>0.40464493077266639</v>
      </c>
      <c r="ED245" s="227" t="s">
        <v>152</v>
      </c>
      <c r="EE245" s="226">
        <v>30692090.68</v>
      </c>
      <c r="EF245" s="235">
        <v>0.36525037631956275</v>
      </c>
      <c r="EG245" s="228">
        <v>825</v>
      </c>
      <c r="EH245" s="235">
        <v>0.39625360230547552</v>
      </c>
      <c r="EK245" s="227" t="s">
        <v>152</v>
      </c>
      <c r="EL245" s="226">
        <v>28797299.859999977</v>
      </c>
      <c r="EM245" s="235">
        <v>0.363419904924078</v>
      </c>
      <c r="EN245" s="228">
        <v>764</v>
      </c>
      <c r="EO245" s="235">
        <v>0.39059304703476483</v>
      </c>
      <c r="ER245" s="227" t="s">
        <v>152</v>
      </c>
      <c r="ES245" s="226">
        <v>26753382.24000001</v>
      </c>
      <c r="ET245" s="235">
        <v>0.35751575927376666</v>
      </c>
      <c r="EU245" s="228">
        <v>716</v>
      </c>
      <c r="EV245" s="235">
        <v>0.38473938742611496</v>
      </c>
      <c r="EY245" s="227" t="s">
        <v>152</v>
      </c>
      <c r="EZ245" s="226">
        <v>24465434.740000006</v>
      </c>
      <c r="FA245" s="235">
        <v>0.35216297367509308</v>
      </c>
      <c r="FB245" s="228">
        <v>660</v>
      </c>
      <c r="FC245" s="235">
        <v>0.37931034482758619</v>
      </c>
      <c r="FF245" s="227" t="s">
        <v>152</v>
      </c>
      <c r="FG245" s="226">
        <v>21701995.140000027</v>
      </c>
      <c r="FH245" s="235">
        <v>0.34011653313735157</v>
      </c>
      <c r="FI245" s="228">
        <v>588</v>
      </c>
      <c r="FJ245" s="235">
        <v>0.36589919103920349</v>
      </c>
      <c r="FM245" s="227" t="s">
        <v>152</v>
      </c>
      <c r="FN245" s="226">
        <v>19327196.320000019</v>
      </c>
      <c r="FO245" s="235">
        <v>0.32437593191520575</v>
      </c>
      <c r="FP245" s="228">
        <v>523</v>
      </c>
      <c r="FQ245" s="235">
        <v>0.34959893048128343</v>
      </c>
      <c r="FT245" s="227" t="s">
        <v>152</v>
      </c>
      <c r="FU245" s="226">
        <v>17747710.250000022</v>
      </c>
      <c r="FV245" s="235">
        <v>0.31745550745631224</v>
      </c>
      <c r="FW245" s="228">
        <v>472</v>
      </c>
      <c r="FX245" s="235">
        <v>0.33546552949538022</v>
      </c>
      <c r="GA245" s="227" t="s">
        <v>152</v>
      </c>
      <c r="GB245" s="226">
        <v>15578050.98</v>
      </c>
      <c r="GC245" s="235">
        <v>0.29914820852807833</v>
      </c>
      <c r="GD245" s="228">
        <v>405</v>
      </c>
      <c r="GE245" s="235">
        <v>0.31965272296764008</v>
      </c>
      <c r="GH245" s="227" t="s">
        <v>152</v>
      </c>
      <c r="GI245" s="226">
        <v>12991770.849999996</v>
      </c>
      <c r="GJ245" s="235">
        <v>0.27143645495450663</v>
      </c>
      <c r="GK245" s="228">
        <v>345</v>
      </c>
      <c r="GL245" s="235">
        <v>0.30666666666666664</v>
      </c>
      <c r="GO245" s="227" t="s">
        <v>152</v>
      </c>
      <c r="GP245" s="226">
        <v>11787199.359999977</v>
      </c>
      <c r="GQ245" s="235">
        <v>0.26963519273511066</v>
      </c>
      <c r="GR245" s="228">
        <v>314</v>
      </c>
      <c r="GS245" s="235">
        <v>0.30192307692307691</v>
      </c>
      <c r="GV245" s="227" t="s">
        <v>152</v>
      </c>
      <c r="GW245" s="226">
        <v>10473882.789999982</v>
      </c>
      <c r="GX245" s="235">
        <v>0.25761438173344514</v>
      </c>
      <c r="GY245" s="228">
        <v>285</v>
      </c>
      <c r="GZ245" s="235">
        <v>0.29442148760330578</v>
      </c>
      <c r="HC245" s="227" t="s">
        <v>152</v>
      </c>
      <c r="HD245" s="226">
        <v>9252997.4899999928</v>
      </c>
      <c r="HE245" s="235">
        <v>0.24787926805222243</v>
      </c>
      <c r="HF245" s="228">
        <v>245</v>
      </c>
      <c r="HG245" s="235">
        <v>0.27840909090909088</v>
      </c>
      <c r="HJ245" s="227" t="s">
        <v>152</v>
      </c>
      <c r="HK245" s="226">
        <v>8148538.6099999994</v>
      </c>
      <c r="HL245" s="235">
        <v>0.24082302833051233</v>
      </c>
      <c r="HM245" s="228">
        <v>218</v>
      </c>
      <c r="HN245" s="235">
        <v>0.26913580246913582</v>
      </c>
      <c r="HQ245" s="227" t="s">
        <v>152</v>
      </c>
      <c r="HR245" s="226">
        <v>7530596.0100000026</v>
      </c>
      <c r="HS245" s="235">
        <v>0.23906938151036311</v>
      </c>
      <c r="HT245" s="228">
        <v>200</v>
      </c>
      <c r="HU245" s="235">
        <v>0.26246719160104987</v>
      </c>
      <c r="HX245" s="227" t="s">
        <v>152</v>
      </c>
      <c r="HY245" s="226">
        <v>6810563.8300000001</v>
      </c>
      <c r="HZ245" s="235">
        <v>0.23031424875574008</v>
      </c>
      <c r="IA245" s="228">
        <v>184</v>
      </c>
      <c r="IB245" s="235">
        <v>0.25344352617079891</v>
      </c>
      <c r="IE245" s="227" t="s">
        <v>152</v>
      </c>
      <c r="IF245" s="226">
        <v>5955319.0899999999</v>
      </c>
      <c r="IG245" s="235">
        <v>0.22145724822841531</v>
      </c>
      <c r="IH245" s="228">
        <v>167</v>
      </c>
      <c r="II245" s="235">
        <v>0.25</v>
      </c>
      <c r="IK245" s="227" t="s">
        <v>152</v>
      </c>
      <c r="IL245" s="226">
        <v>5508815.0400000019</v>
      </c>
      <c r="IM245" s="235">
        <v>0.22337172248199591</v>
      </c>
      <c r="IN245" s="228">
        <v>153</v>
      </c>
      <c r="IO245" s="235">
        <v>0.25123152709359609</v>
      </c>
      <c r="IQ245" s="227" t="s">
        <v>152</v>
      </c>
      <c r="IR245" s="226">
        <v>5020072.6000000015</v>
      </c>
      <c r="IS245" s="235">
        <v>0.22204953132413416</v>
      </c>
      <c r="IT245" s="228">
        <v>143</v>
      </c>
      <c r="IU245" s="235">
        <v>0.25444839857651247</v>
      </c>
      <c r="IW245" s="227" t="s">
        <v>152</v>
      </c>
      <c r="IX245" s="226">
        <v>4423093.9600000028</v>
      </c>
      <c r="IY245" s="235">
        <v>0.21133377123550878</v>
      </c>
      <c r="IZ245" s="228">
        <v>125</v>
      </c>
      <c r="JA245" s="235">
        <v>0.244140625</v>
      </c>
      <c r="JC245" s="227" t="s">
        <v>152</v>
      </c>
      <c r="JD245" s="226">
        <v>3879599.8699999996</v>
      </c>
      <c r="JE245" s="235">
        <v>0.21550910312737415</v>
      </c>
      <c r="JF245" s="228">
        <v>112</v>
      </c>
      <c r="JG245" s="235">
        <v>0.23333333333333334</v>
      </c>
      <c r="JI245" s="227" t="s">
        <v>152</v>
      </c>
      <c r="JJ245" s="226">
        <v>3190497.4000000008</v>
      </c>
      <c r="JK245" s="235">
        <v>0.19084994693245563</v>
      </c>
      <c r="JL245" s="228">
        <v>99</v>
      </c>
      <c r="JM245" s="235">
        <v>0.22048997772828507</v>
      </c>
      <c r="JO245" s="227" t="s">
        <v>152</v>
      </c>
      <c r="JP245" s="226">
        <v>2857211.1400000011</v>
      </c>
      <c r="JQ245" s="235">
        <v>0.18390778476866948</v>
      </c>
      <c r="JR245" s="228">
        <v>89</v>
      </c>
      <c r="JS245" s="235">
        <v>0.2099056603773585</v>
      </c>
      <c r="JU245" s="227" t="s">
        <v>152</v>
      </c>
      <c r="JV245" s="226">
        <v>2359277.4500000002</v>
      </c>
      <c r="JW245" s="235">
        <v>0.16805522295124295</v>
      </c>
      <c r="JX245" s="228">
        <v>81</v>
      </c>
      <c r="JY245" s="235">
        <v>0.20351758793969849</v>
      </c>
      <c r="KA245" s="271" t="s">
        <v>152</v>
      </c>
      <c r="KB245" s="272">
        <v>1964099.7899999993</v>
      </c>
      <c r="KC245" s="273">
        <v>0.15026831044327818</v>
      </c>
      <c r="KD245" s="274">
        <v>74</v>
      </c>
      <c r="KE245" s="273">
        <v>0.19628647214854111</v>
      </c>
      <c r="KG245" s="271" t="s">
        <v>152</v>
      </c>
      <c r="KH245" s="272">
        <v>1817457.95</v>
      </c>
      <c r="KI245" s="273">
        <v>0.14919974355045054</v>
      </c>
      <c r="KJ245" s="274">
        <v>69</v>
      </c>
      <c r="KK245" s="273">
        <v>0.19884726224783861</v>
      </c>
      <c r="KM245" s="271" t="s">
        <v>152</v>
      </c>
      <c r="KN245" s="272">
        <v>1834575.5499999996</v>
      </c>
      <c r="KO245" s="273">
        <v>0.16435516993082719</v>
      </c>
      <c r="KP245" s="274">
        <v>67</v>
      </c>
      <c r="KQ245" s="273">
        <v>0.20364741641337386</v>
      </c>
      <c r="KS245" s="271" t="s">
        <v>152</v>
      </c>
      <c r="KT245" s="272">
        <v>1658398.52</v>
      </c>
      <c r="KU245" s="273">
        <v>0.15925268494442335</v>
      </c>
      <c r="KV245" s="274">
        <v>61</v>
      </c>
      <c r="KW245" s="273">
        <v>0.19741100323624594</v>
      </c>
      <c r="KY245" s="271" t="s">
        <v>152</v>
      </c>
      <c r="KZ245" s="272">
        <v>1570536.9500000002</v>
      </c>
      <c r="LA245" s="273">
        <v>0.15994186734149674</v>
      </c>
      <c r="LB245" s="274">
        <v>56</v>
      </c>
      <c r="LC245" s="273">
        <v>0.19444444444444445</v>
      </c>
      <c r="LE245" s="271" t="s">
        <v>152</v>
      </c>
      <c r="LF245" s="272">
        <v>4527041.4099999992</v>
      </c>
      <c r="LG245" s="273">
        <v>0.49637502129050537</v>
      </c>
      <c r="LH245" s="274">
        <v>152</v>
      </c>
      <c r="LI245" s="273">
        <v>0.5714285714285714</v>
      </c>
      <c r="LK245" s="271" t="s">
        <v>152</v>
      </c>
      <c r="LL245" s="272">
        <v>4389508.4799999995</v>
      </c>
      <c r="LM245" s="273">
        <v>0.5211072638127201</v>
      </c>
      <c r="LN245" s="274">
        <v>147</v>
      </c>
      <c r="LO245" s="273">
        <v>0.57421875</v>
      </c>
      <c r="LQ245" s="271" t="s">
        <v>152</v>
      </c>
      <c r="LR245" s="272">
        <v>0</v>
      </c>
      <c r="LS245" s="273">
        <v>0</v>
      </c>
      <c r="LT245" s="274">
        <v>0</v>
      </c>
      <c r="LU245" s="273">
        <v>0</v>
      </c>
    </row>
    <row r="246" spans="1:333" ht="18">
      <c r="A246" s="227" t="s">
        <v>156</v>
      </c>
      <c r="B246" s="226">
        <v>0</v>
      </c>
      <c r="C246" s="235">
        <v>0</v>
      </c>
      <c r="D246" s="228">
        <v>0</v>
      </c>
      <c r="E246" s="235">
        <v>0</v>
      </c>
      <c r="H246" s="227" t="s">
        <v>156</v>
      </c>
      <c r="I246" s="226">
        <v>0</v>
      </c>
      <c r="J246" s="235">
        <v>0</v>
      </c>
      <c r="K246" s="228">
        <v>0</v>
      </c>
      <c r="L246" s="235">
        <v>0</v>
      </c>
      <c r="O246" s="227" t="s">
        <v>156</v>
      </c>
      <c r="P246" s="226">
        <v>0</v>
      </c>
      <c r="Q246" s="235">
        <v>0</v>
      </c>
      <c r="R246" s="228">
        <v>0</v>
      </c>
      <c r="S246" s="235">
        <v>0</v>
      </c>
      <c r="V246" s="227" t="s">
        <v>156</v>
      </c>
      <c r="W246" s="226">
        <v>161268.91</v>
      </c>
      <c r="X246" s="235">
        <v>8.5458699152020498E-4</v>
      </c>
      <c r="Y246" s="228">
        <v>2</v>
      </c>
      <c r="Z246" s="235">
        <v>4.6838407494145199E-4</v>
      </c>
      <c r="AC246" s="227" t="s">
        <v>156</v>
      </c>
      <c r="AD246" s="226">
        <v>31556.54</v>
      </c>
      <c r="AE246" s="235">
        <v>1.7976552981608605E-4</v>
      </c>
      <c r="AF246" s="228">
        <v>1</v>
      </c>
      <c r="AG246" s="235">
        <v>2.4703557312252963E-4</v>
      </c>
      <c r="AJ246" s="227" t="s">
        <v>156</v>
      </c>
      <c r="AK246" s="226">
        <v>0</v>
      </c>
      <c r="AL246" s="235">
        <v>0</v>
      </c>
      <c r="AM246" s="228">
        <v>0</v>
      </c>
      <c r="AN246" s="235">
        <v>0</v>
      </c>
      <c r="AQ246" s="227" t="s">
        <v>156</v>
      </c>
      <c r="AR246" s="226">
        <v>0</v>
      </c>
      <c r="AS246" s="235">
        <v>0</v>
      </c>
      <c r="AT246" s="228">
        <v>0</v>
      </c>
      <c r="AU246" s="235">
        <v>0</v>
      </c>
      <c r="AX246" s="227" t="s">
        <v>156</v>
      </c>
      <c r="AY246" s="226">
        <v>0</v>
      </c>
      <c r="AZ246" s="235">
        <v>0</v>
      </c>
      <c r="BA246" s="228">
        <v>0</v>
      </c>
      <c r="BB246" s="235">
        <v>0</v>
      </c>
      <c r="BE246" s="227" t="s">
        <v>156</v>
      </c>
      <c r="BF246" s="226">
        <v>0</v>
      </c>
      <c r="BG246" s="235">
        <v>0</v>
      </c>
      <c r="BH246" s="228">
        <v>0</v>
      </c>
      <c r="BI246" s="235">
        <v>0</v>
      </c>
      <c r="BL246" s="227" t="s">
        <v>156</v>
      </c>
      <c r="BM246" s="226">
        <v>0</v>
      </c>
      <c r="BN246" s="235">
        <v>0</v>
      </c>
      <c r="BO246" s="228">
        <v>0</v>
      </c>
      <c r="BP246" s="235">
        <v>0</v>
      </c>
      <c r="BS246" s="227" t="s">
        <v>153</v>
      </c>
      <c r="BT246" s="226">
        <v>17289204.370000001</v>
      </c>
      <c r="BU246" s="235">
        <v>0.13860746025480003</v>
      </c>
      <c r="BV246" s="228">
        <v>312</v>
      </c>
      <c r="BW246" s="235">
        <v>0.10303830911492734</v>
      </c>
      <c r="BX246" s="235"/>
      <c r="BZ246" s="227" t="s">
        <v>153</v>
      </c>
      <c r="CA246" s="226">
        <v>16322468.83</v>
      </c>
      <c r="CB246" s="235">
        <v>0.13744111490699282</v>
      </c>
      <c r="CC246" s="228">
        <v>295</v>
      </c>
      <c r="CD246" s="235">
        <v>0.10147918816649466</v>
      </c>
      <c r="CG246" s="227" t="s">
        <v>153</v>
      </c>
      <c r="CH246" s="226">
        <v>15867839.350000003</v>
      </c>
      <c r="CI246" s="235">
        <v>0.13815899816190558</v>
      </c>
      <c r="CJ246" s="228">
        <v>286</v>
      </c>
      <c r="CK246" s="235">
        <v>0.10149041873669269</v>
      </c>
      <c r="CN246" s="227" t="s">
        <v>153</v>
      </c>
      <c r="CO246" s="226">
        <v>15382033.859999999</v>
      </c>
      <c r="CP246" s="235">
        <v>0.13945490872296137</v>
      </c>
      <c r="CQ246" s="228">
        <v>279</v>
      </c>
      <c r="CR246" s="235">
        <v>0.10302806499261448</v>
      </c>
      <c r="CU246" s="227" t="s">
        <v>153</v>
      </c>
      <c r="CV246" s="226">
        <v>14892637.590000004</v>
      </c>
      <c r="CW246" s="235">
        <v>0.1420354050508546</v>
      </c>
      <c r="CX246" s="228">
        <v>268</v>
      </c>
      <c r="CY246" s="235">
        <v>0.10339506172839506</v>
      </c>
      <c r="DB246" s="227" t="s">
        <v>153</v>
      </c>
      <c r="DC246" s="226">
        <v>14442754.43</v>
      </c>
      <c r="DD246" s="235">
        <v>0.14364184565439228</v>
      </c>
      <c r="DE246" s="228">
        <v>258</v>
      </c>
      <c r="DF246" s="235">
        <v>0.1037394451145959</v>
      </c>
      <c r="DI246" s="227" t="s">
        <v>153</v>
      </c>
      <c r="DJ246" s="226">
        <v>14203456.460000001</v>
      </c>
      <c r="DK246" s="235">
        <v>0.14463050740753397</v>
      </c>
      <c r="DL246" s="228">
        <v>254</v>
      </c>
      <c r="DM246" s="235">
        <v>0.10448375154257507</v>
      </c>
      <c r="DP246" s="227" t="s">
        <v>153</v>
      </c>
      <c r="DQ246" s="226">
        <v>13871038.939999996</v>
      </c>
      <c r="DR246" s="235">
        <v>0.14735253165591064</v>
      </c>
      <c r="DS246" s="228">
        <v>248</v>
      </c>
      <c r="DT246" s="235">
        <v>0.10539736506587336</v>
      </c>
      <c r="DW246" s="227" t="s">
        <v>153</v>
      </c>
      <c r="DX246" s="226">
        <v>13571631.499999996</v>
      </c>
      <c r="DY246" s="235">
        <v>0.15092586223126594</v>
      </c>
      <c r="DZ246" s="228">
        <v>245</v>
      </c>
      <c r="EA246" s="235">
        <v>0.1094238499330058</v>
      </c>
      <c r="ED246" s="227" t="s">
        <v>153</v>
      </c>
      <c r="EE246" s="226">
        <v>12931764.249999993</v>
      </c>
      <c r="EF246" s="235">
        <v>0.15389410281738311</v>
      </c>
      <c r="EG246" s="228">
        <v>229</v>
      </c>
      <c r="EH246" s="235">
        <v>0.10999039385206533</v>
      </c>
      <c r="EK246" s="227" t="s">
        <v>153</v>
      </c>
      <c r="EL246" s="226">
        <v>12194964.989999998</v>
      </c>
      <c r="EM246" s="235">
        <v>0.15389960304487599</v>
      </c>
      <c r="EN246" s="228">
        <v>214</v>
      </c>
      <c r="EO246" s="235">
        <v>0.10940695296523517</v>
      </c>
      <c r="ER246" s="227" t="s">
        <v>153</v>
      </c>
      <c r="ES246" s="226">
        <v>11817612.259999998</v>
      </c>
      <c r="ET246" s="235">
        <v>0.15792330786572245</v>
      </c>
      <c r="EU246" s="228">
        <v>208</v>
      </c>
      <c r="EV246" s="235">
        <v>0.11176786673831274</v>
      </c>
      <c r="EY246" s="227" t="s">
        <v>153</v>
      </c>
      <c r="EZ246" s="226">
        <v>11082084.069999998</v>
      </c>
      <c r="FA246" s="235">
        <v>0.15951891810153779</v>
      </c>
      <c r="FB246" s="228">
        <v>198</v>
      </c>
      <c r="FC246" s="235">
        <v>0.11379310344827587</v>
      </c>
      <c r="FF246" s="227" t="s">
        <v>153</v>
      </c>
      <c r="FG246" s="226">
        <v>10058977.210000001</v>
      </c>
      <c r="FH246" s="235">
        <v>0.15764561891671428</v>
      </c>
      <c r="FI246" s="228">
        <v>184</v>
      </c>
      <c r="FJ246" s="235">
        <v>0.11449906658369632</v>
      </c>
      <c r="FM246" s="227" t="s">
        <v>153</v>
      </c>
      <c r="FN246" s="226">
        <v>9552046.4300000034</v>
      </c>
      <c r="FO246" s="235">
        <v>0.16031574943036342</v>
      </c>
      <c r="FP246" s="228">
        <v>177</v>
      </c>
      <c r="FQ246" s="235">
        <v>0.11831550802139038</v>
      </c>
      <c r="FT246" s="227" t="s">
        <v>153</v>
      </c>
      <c r="FU246" s="226">
        <v>9207771.200000003</v>
      </c>
      <c r="FV246" s="235">
        <v>0.16470055222124297</v>
      </c>
      <c r="FW246" s="228">
        <v>173</v>
      </c>
      <c r="FX246" s="235">
        <v>0.12295664534470505</v>
      </c>
      <c r="GA246" s="227" t="s">
        <v>153</v>
      </c>
      <c r="GB246" s="226">
        <v>8561371.3800000045</v>
      </c>
      <c r="GC246" s="235">
        <v>0.16440560594895184</v>
      </c>
      <c r="GD246" s="228">
        <v>163</v>
      </c>
      <c r="GE246" s="235">
        <v>0.1286503551696922</v>
      </c>
      <c r="GH246" s="227" t="s">
        <v>153</v>
      </c>
      <c r="GI246" s="226">
        <v>8039850.6600000011</v>
      </c>
      <c r="GJ246" s="235">
        <v>0.16797622023282924</v>
      </c>
      <c r="GK246" s="228">
        <v>157</v>
      </c>
      <c r="GL246" s="235">
        <v>0.13955555555555554</v>
      </c>
      <c r="GO246" s="227" t="s">
        <v>153</v>
      </c>
      <c r="GP246" s="226">
        <v>6849117.959999999</v>
      </c>
      <c r="GQ246" s="235">
        <v>0.15667532081260321</v>
      </c>
      <c r="GR246" s="228">
        <v>136</v>
      </c>
      <c r="GS246" s="235">
        <v>0.13076923076923078</v>
      </c>
      <c r="GV246" s="227" t="s">
        <v>153</v>
      </c>
      <c r="GW246" s="226">
        <v>6272100.9499999983</v>
      </c>
      <c r="GX246" s="235">
        <v>0.1542678527915822</v>
      </c>
      <c r="GY246" s="228">
        <v>127</v>
      </c>
      <c r="GZ246" s="235">
        <v>0.13119834710743802</v>
      </c>
      <c r="HC246" s="227" t="s">
        <v>153</v>
      </c>
      <c r="HD246" s="226">
        <v>5790518.2199999988</v>
      </c>
      <c r="HE246" s="235">
        <v>0.15512264210250626</v>
      </c>
      <c r="HF246" s="228">
        <v>113</v>
      </c>
      <c r="HG246" s="235">
        <v>0.12840909090909092</v>
      </c>
      <c r="HJ246" s="227" t="s">
        <v>153</v>
      </c>
      <c r="HK246" s="226">
        <v>5283524.08</v>
      </c>
      <c r="HL246" s="235">
        <v>0.15614999573558924</v>
      </c>
      <c r="HM246" s="228">
        <v>101</v>
      </c>
      <c r="HN246" s="235">
        <v>0.12469135802469136</v>
      </c>
      <c r="HQ246" s="227" t="s">
        <v>153</v>
      </c>
      <c r="HR246" s="226">
        <v>4647188.6800000016</v>
      </c>
      <c r="HS246" s="235">
        <v>0.14753155288296507</v>
      </c>
      <c r="HT246" s="228">
        <v>90</v>
      </c>
      <c r="HU246" s="235">
        <v>0.11811023622047244</v>
      </c>
      <c r="HX246" s="227" t="s">
        <v>153</v>
      </c>
      <c r="HY246" s="226">
        <v>4445785.2899999991</v>
      </c>
      <c r="HZ246" s="235">
        <v>0.15034404268929227</v>
      </c>
      <c r="IA246" s="228">
        <v>85</v>
      </c>
      <c r="IB246" s="235">
        <v>0.11707988980716254</v>
      </c>
      <c r="IE246" s="227" t="s">
        <v>153</v>
      </c>
      <c r="IF246" s="226">
        <v>3778816.53</v>
      </c>
      <c r="IG246" s="235">
        <v>0.1405208180530674</v>
      </c>
      <c r="IH246" s="228">
        <v>74</v>
      </c>
      <c r="II246" s="235">
        <v>0.11077844311377245</v>
      </c>
      <c r="IK246" s="227" t="s">
        <v>153</v>
      </c>
      <c r="IL246" s="226">
        <v>3265741.209999999</v>
      </c>
      <c r="IM246" s="235">
        <v>0.13241944664349034</v>
      </c>
      <c r="IN246" s="228">
        <v>60</v>
      </c>
      <c r="IO246" s="235">
        <v>9.8522167487684734E-2</v>
      </c>
      <c r="IQ246" s="227" t="s">
        <v>153</v>
      </c>
      <c r="IR246" s="226">
        <v>2948480.6200000006</v>
      </c>
      <c r="IS246" s="235">
        <v>0.13041818155962373</v>
      </c>
      <c r="IT246" s="228">
        <v>52</v>
      </c>
      <c r="IU246" s="235">
        <v>9.2526690391459068E-2</v>
      </c>
      <c r="IW246" s="227" t="s">
        <v>153</v>
      </c>
      <c r="IX246" s="226">
        <v>2598933.56</v>
      </c>
      <c r="IY246" s="235">
        <v>0.12417607118283468</v>
      </c>
      <c r="IZ246" s="228">
        <v>46</v>
      </c>
      <c r="JA246" s="235">
        <v>8.984375E-2</v>
      </c>
      <c r="JC246" s="227" t="s">
        <v>153</v>
      </c>
      <c r="JD246" s="226">
        <v>1450502.85</v>
      </c>
      <c r="JE246" s="235">
        <v>8.0574435189678509E-2</v>
      </c>
      <c r="JF246" s="228">
        <v>41</v>
      </c>
      <c r="JG246" s="235">
        <v>8.5416666666666669E-2</v>
      </c>
      <c r="JI246" s="227" t="s">
        <v>153</v>
      </c>
      <c r="JJ246" s="226">
        <v>229205.67999999996</v>
      </c>
      <c r="JK246" s="235">
        <v>1.3710680931636989E-2</v>
      </c>
      <c r="JL246" s="228">
        <v>8</v>
      </c>
      <c r="JM246" s="235">
        <v>1.7817371937639197E-2</v>
      </c>
      <c r="JO246" s="227" t="s">
        <v>153</v>
      </c>
      <c r="JP246" s="226">
        <v>223179.44000000003</v>
      </c>
      <c r="JQ246" s="235">
        <v>1.4365209431569057E-2</v>
      </c>
      <c r="JR246" s="228">
        <v>8</v>
      </c>
      <c r="JS246" s="235">
        <v>1.8867924528301886E-2</v>
      </c>
      <c r="JU246" s="227" t="s">
        <v>153</v>
      </c>
      <c r="JV246" s="226">
        <v>166097.4</v>
      </c>
      <c r="JW246" s="235">
        <v>1.1831391678253771E-2</v>
      </c>
      <c r="JX246" s="228">
        <v>6</v>
      </c>
      <c r="JY246" s="235">
        <v>1.507537688442211E-2</v>
      </c>
      <c r="KA246" s="271" t="s">
        <v>153</v>
      </c>
      <c r="KB246" s="272">
        <v>160528.78999999998</v>
      </c>
      <c r="KC246" s="273">
        <v>1.2281651967797328E-2</v>
      </c>
      <c r="KD246" s="274">
        <v>6</v>
      </c>
      <c r="KE246" s="273">
        <v>1.5915119363395226E-2</v>
      </c>
      <c r="KG246" s="271" t="s">
        <v>153</v>
      </c>
      <c r="KH246" s="272">
        <v>106688.34</v>
      </c>
      <c r="KI246" s="273">
        <v>8.7583170591777788E-3</v>
      </c>
      <c r="KJ246" s="274">
        <v>4</v>
      </c>
      <c r="KK246" s="273">
        <v>1.1527377521613832E-2</v>
      </c>
      <c r="KM246" s="271" t="s">
        <v>153</v>
      </c>
      <c r="KN246" s="272">
        <v>617406.74000000011</v>
      </c>
      <c r="KO246" s="273">
        <v>5.53119710273791E-2</v>
      </c>
      <c r="KP246" s="274">
        <v>22</v>
      </c>
      <c r="KQ246" s="273">
        <v>6.6869300911854099E-2</v>
      </c>
      <c r="KS246" s="271" t="s">
        <v>153</v>
      </c>
      <c r="KT246" s="272">
        <v>519800.45999999996</v>
      </c>
      <c r="KU246" s="273">
        <v>4.9915396023355305E-2</v>
      </c>
      <c r="KV246" s="274">
        <v>20</v>
      </c>
      <c r="KW246" s="273">
        <v>6.4724919093851127E-2</v>
      </c>
      <c r="KY246" s="271" t="s">
        <v>153</v>
      </c>
      <c r="KZ246" s="272">
        <v>434191.5400000001</v>
      </c>
      <c r="LA246" s="273">
        <v>4.4217619771047212E-2</v>
      </c>
      <c r="LB246" s="274">
        <v>18</v>
      </c>
      <c r="LC246" s="273">
        <v>6.25E-2</v>
      </c>
      <c r="LE246" s="271" t="s">
        <v>153</v>
      </c>
      <c r="LF246" s="272">
        <v>421946.94</v>
      </c>
      <c r="LG246" s="273">
        <v>4.626507742193673E-2</v>
      </c>
      <c r="LH246" s="274">
        <v>14</v>
      </c>
      <c r="LI246" s="273">
        <v>5.2631578947368418E-2</v>
      </c>
      <c r="LK246" s="271" t="s">
        <v>153</v>
      </c>
      <c r="LL246" s="272">
        <v>385175.04000000004</v>
      </c>
      <c r="LM246" s="273">
        <v>4.572664846141386E-2</v>
      </c>
      <c r="LN246" s="274">
        <v>13</v>
      </c>
      <c r="LO246" s="273">
        <v>5.078125E-2</v>
      </c>
      <c r="LQ246" s="271" t="s">
        <v>153</v>
      </c>
      <c r="LR246" s="272">
        <v>0</v>
      </c>
      <c r="LS246" s="273">
        <v>0</v>
      </c>
      <c r="LT246" s="274">
        <v>0</v>
      </c>
      <c r="LU246" s="273">
        <v>0</v>
      </c>
    </row>
    <row r="247" spans="1:333" ht="18">
      <c r="A247" s="227" t="s">
        <v>157</v>
      </c>
      <c r="B247" s="226">
        <v>0</v>
      </c>
      <c r="C247" s="235">
        <v>0</v>
      </c>
      <c r="D247" s="228">
        <v>0</v>
      </c>
      <c r="E247" s="235">
        <v>0</v>
      </c>
      <c r="H247" s="227" t="s">
        <v>157</v>
      </c>
      <c r="I247" s="226">
        <v>0</v>
      </c>
      <c r="J247" s="235">
        <v>0</v>
      </c>
      <c r="K247" s="228">
        <v>0</v>
      </c>
      <c r="L247" s="235">
        <v>0</v>
      </c>
      <c r="O247" s="227" t="s">
        <v>157</v>
      </c>
      <c r="P247" s="226">
        <v>0</v>
      </c>
      <c r="Q247" s="235">
        <v>0</v>
      </c>
      <c r="R247" s="228">
        <v>0</v>
      </c>
      <c r="S247" s="235">
        <v>0</v>
      </c>
      <c r="V247" s="227" t="s">
        <v>157</v>
      </c>
      <c r="W247" s="226">
        <v>0</v>
      </c>
      <c r="X247" s="235">
        <v>0</v>
      </c>
      <c r="Y247" s="228">
        <v>0</v>
      </c>
      <c r="Z247" s="235">
        <v>0</v>
      </c>
      <c r="AC247" s="227" t="s">
        <v>157</v>
      </c>
      <c r="AD247" s="226">
        <v>0</v>
      </c>
      <c r="AE247" s="235">
        <v>0</v>
      </c>
      <c r="AF247" s="228">
        <v>0</v>
      </c>
      <c r="AG247" s="235">
        <v>0</v>
      </c>
      <c r="AJ247" s="227" t="s">
        <v>157</v>
      </c>
      <c r="AK247" s="226">
        <v>0</v>
      </c>
      <c r="AL247" s="235">
        <v>0</v>
      </c>
      <c r="AM247" s="228">
        <v>0</v>
      </c>
      <c r="AN247" s="235">
        <v>0</v>
      </c>
      <c r="AQ247" s="227" t="s">
        <v>157</v>
      </c>
      <c r="AR247" s="226">
        <v>0</v>
      </c>
      <c r="AS247" s="235">
        <v>0</v>
      </c>
      <c r="AT247" s="228">
        <v>0</v>
      </c>
      <c r="AU247" s="235">
        <v>0</v>
      </c>
      <c r="AX247" s="227" t="s">
        <v>157</v>
      </c>
      <c r="AY247" s="226">
        <v>0</v>
      </c>
      <c r="AZ247" s="235">
        <v>0</v>
      </c>
      <c r="BA247" s="228">
        <v>0</v>
      </c>
      <c r="BB247" s="235">
        <v>0</v>
      </c>
      <c r="BE247" s="227" t="s">
        <v>157</v>
      </c>
      <c r="BF247" s="226">
        <v>0</v>
      </c>
      <c r="BG247" s="235">
        <v>0</v>
      </c>
      <c r="BH247" s="228">
        <v>0</v>
      </c>
      <c r="BI247" s="235">
        <v>0</v>
      </c>
      <c r="BL247" s="227" t="s">
        <v>157</v>
      </c>
      <c r="BM247" s="226">
        <v>0</v>
      </c>
      <c r="BN247" s="235">
        <v>0</v>
      </c>
      <c r="BO247" s="228">
        <v>0</v>
      </c>
      <c r="BP247" s="235">
        <v>0</v>
      </c>
      <c r="BS247" s="227" t="s">
        <v>233</v>
      </c>
      <c r="BT247" s="226">
        <v>0</v>
      </c>
      <c r="BU247" s="235">
        <v>0</v>
      </c>
      <c r="BV247" s="228">
        <v>0</v>
      </c>
      <c r="BW247" s="235">
        <v>0</v>
      </c>
      <c r="BX247" s="235"/>
      <c r="BZ247" s="227" t="s">
        <v>233</v>
      </c>
      <c r="CA247" s="226">
        <v>0</v>
      </c>
      <c r="CB247" s="235">
        <v>0</v>
      </c>
      <c r="CC247" s="228">
        <v>0</v>
      </c>
      <c r="CD247" s="235">
        <v>0</v>
      </c>
      <c r="CG247" s="227" t="s">
        <v>233</v>
      </c>
      <c r="CH247" s="226">
        <v>0</v>
      </c>
      <c r="CI247" s="235">
        <v>0</v>
      </c>
      <c r="CJ247" s="228">
        <v>0</v>
      </c>
      <c r="CK247" s="235">
        <v>0</v>
      </c>
      <c r="CN247" s="227" t="s">
        <v>233</v>
      </c>
      <c r="CO247" s="226">
        <v>0</v>
      </c>
      <c r="CP247" s="235">
        <v>0</v>
      </c>
      <c r="CQ247" s="228">
        <v>0</v>
      </c>
      <c r="CR247" s="235">
        <v>0</v>
      </c>
      <c r="CU247" s="227" t="s">
        <v>233</v>
      </c>
      <c r="CV247" s="226">
        <v>0</v>
      </c>
      <c r="CW247" s="235">
        <v>0</v>
      </c>
      <c r="CX247" s="228">
        <v>0</v>
      </c>
      <c r="CY247" s="235">
        <v>0</v>
      </c>
      <c r="DB247" s="227" t="s">
        <v>233</v>
      </c>
      <c r="DC247" s="226">
        <v>0</v>
      </c>
      <c r="DD247" s="235">
        <v>0</v>
      </c>
      <c r="DE247" s="228">
        <v>0</v>
      </c>
      <c r="DF247" s="235">
        <v>0</v>
      </c>
      <c r="DI247" s="227" t="s">
        <v>233</v>
      </c>
      <c r="DJ247" s="226">
        <v>0</v>
      </c>
      <c r="DK247" s="235">
        <v>0</v>
      </c>
      <c r="DL247" s="228">
        <v>0</v>
      </c>
      <c r="DM247" s="235">
        <v>0</v>
      </c>
      <c r="DP247" s="227" t="s">
        <v>233</v>
      </c>
      <c r="DQ247" s="226">
        <v>0</v>
      </c>
      <c r="DR247" s="235">
        <v>0</v>
      </c>
      <c r="DS247" s="228">
        <v>0</v>
      </c>
      <c r="DT247" s="235">
        <v>0</v>
      </c>
      <c r="DW247" s="227" t="s">
        <v>233</v>
      </c>
      <c r="DX247" s="226">
        <v>0</v>
      </c>
      <c r="DY247" s="235">
        <v>0</v>
      </c>
      <c r="DZ247" s="228">
        <v>0</v>
      </c>
      <c r="EA247" s="235">
        <v>0</v>
      </c>
      <c r="ED247" s="227" t="s">
        <v>233</v>
      </c>
      <c r="EE247" s="226">
        <v>0</v>
      </c>
      <c r="EF247" s="235">
        <v>0</v>
      </c>
      <c r="EG247" s="228">
        <v>0</v>
      </c>
      <c r="EH247" s="235">
        <v>0</v>
      </c>
      <c r="EK247" s="227" t="s">
        <v>233</v>
      </c>
      <c r="EL247" s="226">
        <v>0</v>
      </c>
      <c r="EM247" s="235">
        <v>0</v>
      </c>
      <c r="EN247" s="228">
        <v>0</v>
      </c>
      <c r="EO247" s="235">
        <v>0</v>
      </c>
      <c r="ER247" s="227" t="s">
        <v>233</v>
      </c>
      <c r="ES247" s="226">
        <v>0</v>
      </c>
      <c r="ET247" s="235">
        <v>0</v>
      </c>
      <c r="EU247" s="228">
        <v>0</v>
      </c>
      <c r="EV247" s="235">
        <v>0</v>
      </c>
      <c r="EY247" s="227" t="s">
        <v>233</v>
      </c>
      <c r="EZ247" s="226">
        <v>0</v>
      </c>
      <c r="FA247" s="235">
        <v>0</v>
      </c>
      <c r="FB247" s="228">
        <v>0</v>
      </c>
      <c r="FC247" s="235">
        <v>0</v>
      </c>
      <c r="FF247" s="227" t="s">
        <v>233</v>
      </c>
      <c r="FG247" s="226">
        <v>0</v>
      </c>
      <c r="FH247" s="235">
        <v>0</v>
      </c>
      <c r="FI247" s="228">
        <v>0</v>
      </c>
      <c r="FJ247" s="235">
        <v>0</v>
      </c>
      <c r="FM247" s="227" t="s">
        <v>233</v>
      </c>
      <c r="FN247" s="226">
        <v>0</v>
      </c>
      <c r="FO247" s="235">
        <v>0</v>
      </c>
      <c r="FP247" s="228">
        <v>0</v>
      </c>
      <c r="FQ247" s="235">
        <v>0</v>
      </c>
      <c r="FT247" s="227" t="s">
        <v>233</v>
      </c>
      <c r="FU247" s="226">
        <v>0</v>
      </c>
      <c r="FV247" s="235">
        <v>0</v>
      </c>
      <c r="FW247" s="228">
        <v>0</v>
      </c>
      <c r="FX247" s="235">
        <v>0</v>
      </c>
      <c r="GA247" s="227" t="s">
        <v>233</v>
      </c>
      <c r="GB247" s="226">
        <v>0</v>
      </c>
      <c r="GC247" s="235">
        <v>0</v>
      </c>
      <c r="GD247" s="228">
        <v>0</v>
      </c>
      <c r="GE247" s="235">
        <v>0</v>
      </c>
      <c r="GH247" s="227" t="s">
        <v>233</v>
      </c>
      <c r="GI247" s="226">
        <v>0</v>
      </c>
      <c r="GJ247" s="235">
        <v>0</v>
      </c>
      <c r="GK247" s="228">
        <v>0</v>
      </c>
      <c r="GL247" s="235">
        <v>0</v>
      </c>
      <c r="GO247" s="227" t="s">
        <v>233</v>
      </c>
      <c r="GP247" s="226">
        <v>0</v>
      </c>
      <c r="GQ247" s="235">
        <v>0</v>
      </c>
      <c r="GR247" s="228">
        <v>0</v>
      </c>
      <c r="GS247" s="235">
        <v>0</v>
      </c>
      <c r="GV247" s="227" t="s">
        <v>233</v>
      </c>
      <c r="GW247" s="226">
        <v>0</v>
      </c>
      <c r="GX247" s="235">
        <v>0</v>
      </c>
      <c r="GY247" s="228">
        <v>0</v>
      </c>
      <c r="GZ247" s="235">
        <v>0</v>
      </c>
      <c r="HC247" s="227" t="s">
        <v>233</v>
      </c>
      <c r="HD247" s="226">
        <v>0</v>
      </c>
      <c r="HE247" s="235">
        <v>0</v>
      </c>
      <c r="HF247" s="228">
        <v>0</v>
      </c>
      <c r="HG247" s="235">
        <v>0</v>
      </c>
      <c r="HJ247" s="227" t="s">
        <v>233</v>
      </c>
      <c r="HK247" s="226">
        <v>0</v>
      </c>
      <c r="HL247" s="235">
        <v>0</v>
      </c>
      <c r="HM247" s="228">
        <v>0</v>
      </c>
      <c r="HN247" s="235">
        <v>0</v>
      </c>
      <c r="HQ247" s="227" t="s">
        <v>233</v>
      </c>
      <c r="HR247" s="226">
        <v>0</v>
      </c>
      <c r="HS247" s="235">
        <v>0</v>
      </c>
      <c r="HT247" s="228">
        <v>0</v>
      </c>
      <c r="HU247" s="235">
        <v>0</v>
      </c>
      <c r="HX247" s="227" t="s">
        <v>233</v>
      </c>
      <c r="HY247" s="226">
        <v>0</v>
      </c>
      <c r="HZ247" s="235">
        <v>0</v>
      </c>
      <c r="IA247" s="228">
        <v>0</v>
      </c>
      <c r="IB247" s="235">
        <v>0</v>
      </c>
      <c r="IE247" s="227" t="s">
        <v>233</v>
      </c>
      <c r="IF247" s="226">
        <v>0</v>
      </c>
      <c r="IG247" s="235">
        <v>0</v>
      </c>
      <c r="IH247" s="228">
        <v>0</v>
      </c>
      <c r="II247" s="235">
        <v>0</v>
      </c>
      <c r="IK247" s="227" t="s">
        <v>233</v>
      </c>
      <c r="IL247" s="226">
        <v>0</v>
      </c>
      <c r="IM247" s="235">
        <v>0</v>
      </c>
      <c r="IN247" s="228">
        <v>0</v>
      </c>
      <c r="IO247" s="235">
        <v>0</v>
      </c>
      <c r="IQ247" s="227" t="s">
        <v>233</v>
      </c>
      <c r="IR247" s="226">
        <v>0</v>
      </c>
      <c r="IS247" s="235">
        <v>0</v>
      </c>
      <c r="IT247" s="228">
        <v>0</v>
      </c>
      <c r="IU247" s="235">
        <v>0</v>
      </c>
      <c r="IW247" s="227" t="s">
        <v>233</v>
      </c>
      <c r="IX247" s="226">
        <v>0</v>
      </c>
      <c r="IY247" s="235">
        <v>0</v>
      </c>
      <c r="IZ247" s="228">
        <v>0</v>
      </c>
      <c r="JA247" s="235">
        <v>0</v>
      </c>
      <c r="JC247" s="227" t="s">
        <v>233</v>
      </c>
      <c r="JD247" s="226">
        <v>0</v>
      </c>
      <c r="JE247" s="235">
        <v>0</v>
      </c>
      <c r="JF247" s="228">
        <v>0</v>
      </c>
      <c r="JG247" s="235">
        <v>0</v>
      </c>
      <c r="JI247" s="227" t="s">
        <v>233</v>
      </c>
      <c r="JJ247" s="226">
        <v>0</v>
      </c>
      <c r="JK247" s="235">
        <v>0</v>
      </c>
      <c r="JL247" s="228">
        <v>0</v>
      </c>
      <c r="JM247" s="235">
        <v>0</v>
      </c>
      <c r="JO247" s="227" t="s">
        <v>233</v>
      </c>
      <c r="JP247" s="226">
        <v>0</v>
      </c>
      <c r="JQ247" s="235">
        <v>0</v>
      </c>
      <c r="JR247" s="228">
        <v>0</v>
      </c>
      <c r="JS247" s="235">
        <v>0</v>
      </c>
      <c r="JU247" s="227" t="s">
        <v>233</v>
      </c>
      <c r="JV247" s="226">
        <v>0</v>
      </c>
      <c r="JW247" s="235">
        <v>0</v>
      </c>
      <c r="JX247" s="228">
        <v>0</v>
      </c>
      <c r="JY247" s="235">
        <v>0</v>
      </c>
      <c r="KA247" s="271" t="s">
        <v>233</v>
      </c>
      <c r="KB247" s="272">
        <v>0</v>
      </c>
      <c r="KC247" s="273">
        <v>0</v>
      </c>
      <c r="KD247" s="274">
        <v>0</v>
      </c>
      <c r="KE247" s="273">
        <v>0</v>
      </c>
      <c r="KG247" s="271" t="s">
        <v>233</v>
      </c>
      <c r="KH247" s="272">
        <v>0</v>
      </c>
      <c r="KI247" s="273">
        <v>0</v>
      </c>
      <c r="KJ247" s="274">
        <v>0</v>
      </c>
      <c r="KK247" s="273">
        <v>0</v>
      </c>
      <c r="KM247" s="271" t="s">
        <v>233</v>
      </c>
      <c r="KN247" s="272">
        <v>0</v>
      </c>
      <c r="KO247" s="273">
        <v>0</v>
      </c>
      <c r="KP247" s="274">
        <v>0</v>
      </c>
      <c r="KQ247" s="273">
        <v>0</v>
      </c>
      <c r="KS247" s="271" t="s">
        <v>233</v>
      </c>
      <c r="KT247" s="272">
        <v>0</v>
      </c>
      <c r="KU247" s="273">
        <v>0</v>
      </c>
      <c r="KV247" s="274">
        <v>0</v>
      </c>
      <c r="KW247" s="273">
        <v>0</v>
      </c>
      <c r="KY247" s="271" t="s">
        <v>233</v>
      </c>
      <c r="KZ247" s="272">
        <v>0</v>
      </c>
      <c r="LA247" s="273">
        <v>0</v>
      </c>
      <c r="LB247" s="274">
        <v>0</v>
      </c>
      <c r="LC247" s="273">
        <v>0</v>
      </c>
      <c r="LE247" s="271" t="s">
        <v>233</v>
      </c>
      <c r="LF247" s="272">
        <v>17834.8</v>
      </c>
      <c r="LG247" s="273">
        <v>1.9555264526974819E-3</v>
      </c>
      <c r="LH247" s="274">
        <v>2</v>
      </c>
      <c r="LI247" s="273">
        <v>7.5187969924812026E-3</v>
      </c>
      <c r="LK247" s="271" t="s">
        <v>233</v>
      </c>
      <c r="LL247" s="272">
        <v>13837.57</v>
      </c>
      <c r="LM247" s="273">
        <v>1.6427484474336822E-3</v>
      </c>
      <c r="LN247" s="274">
        <v>2</v>
      </c>
      <c r="LO247" s="273">
        <v>7.8125E-3</v>
      </c>
      <c r="LQ247" s="271" t="s">
        <v>233</v>
      </c>
      <c r="LR247" s="272">
        <v>0</v>
      </c>
      <c r="LS247" s="273">
        <v>0</v>
      </c>
      <c r="LT247" s="274">
        <v>0</v>
      </c>
      <c r="LU247" s="273">
        <v>0</v>
      </c>
    </row>
    <row r="248" spans="1:333" ht="18">
      <c r="A248" s="227"/>
      <c r="B248" s="226"/>
      <c r="C248" s="227"/>
      <c r="D248" s="228"/>
      <c r="E248" s="227"/>
      <c r="H248" s="227"/>
      <c r="I248" s="226"/>
      <c r="J248" s="227"/>
      <c r="K248" s="228"/>
      <c r="L248" s="227"/>
      <c r="O248" s="227"/>
      <c r="P248" s="226"/>
      <c r="Q248" s="227"/>
      <c r="R248" s="228"/>
      <c r="S248" s="227"/>
      <c r="V248" s="227"/>
      <c r="W248" s="226"/>
      <c r="X248" s="227"/>
      <c r="Y248" s="228"/>
      <c r="Z248" s="227"/>
      <c r="AC248" s="227"/>
      <c r="AD248" s="226"/>
      <c r="AE248" s="227"/>
      <c r="AF248" s="228"/>
      <c r="AG248" s="227"/>
      <c r="AJ248" s="227"/>
      <c r="AK248" s="226"/>
      <c r="AL248" s="227"/>
      <c r="AM248" s="228"/>
      <c r="AN248" s="227"/>
      <c r="AQ248" s="227"/>
      <c r="AR248" s="226"/>
      <c r="AS248" s="227"/>
      <c r="AT248" s="228"/>
      <c r="AU248" s="227"/>
      <c r="AX248" s="227"/>
      <c r="AY248" s="226"/>
      <c r="AZ248" s="227"/>
      <c r="BA248" s="228"/>
      <c r="BB248" s="227"/>
      <c r="BE248" s="227"/>
      <c r="BF248" s="226"/>
      <c r="BG248" s="227"/>
      <c r="BH248" s="228"/>
      <c r="BI248" s="227"/>
      <c r="BL248" s="227"/>
      <c r="BM248" s="226"/>
      <c r="BN248" s="227"/>
      <c r="BO248" s="228"/>
      <c r="BP248" s="227"/>
      <c r="BS248" s="227"/>
      <c r="BT248" s="226"/>
      <c r="BU248" s="227"/>
      <c r="BV248" s="228"/>
      <c r="BW248" s="227"/>
      <c r="BX248" s="227"/>
      <c r="BZ248" s="227"/>
      <c r="CA248" s="226"/>
      <c r="CB248" s="227"/>
      <c r="CC248" s="228"/>
      <c r="CD248" s="227"/>
      <c r="CG248" s="227"/>
      <c r="CH248" s="226"/>
      <c r="CI248" s="227"/>
      <c r="CJ248" s="228"/>
      <c r="CK248" s="227"/>
      <c r="CN248" s="227"/>
      <c r="CO248" s="226"/>
      <c r="CP248" s="227"/>
      <c r="CQ248" s="228"/>
      <c r="CR248" s="227"/>
      <c r="CU248" s="227"/>
      <c r="CV248" s="226"/>
      <c r="CW248" s="227"/>
      <c r="CX248" s="228"/>
      <c r="CY248" s="227"/>
      <c r="DB248" s="227"/>
      <c r="DC248" s="226"/>
      <c r="DD248" s="227"/>
      <c r="DE248" s="228"/>
      <c r="DF248" s="227"/>
      <c r="DI248" s="227"/>
      <c r="DJ248" s="226"/>
      <c r="DK248" s="227"/>
      <c r="DL248" s="228"/>
      <c r="DM248" s="227"/>
      <c r="DP248" s="227"/>
      <c r="DQ248" s="226"/>
      <c r="DR248" s="227"/>
      <c r="DS248" s="228"/>
      <c r="DT248" s="227"/>
      <c r="DW248" s="227"/>
      <c r="DX248" s="226"/>
      <c r="DY248" s="227"/>
      <c r="DZ248" s="228"/>
      <c r="EA248" s="227"/>
      <c r="ED248" s="227"/>
      <c r="EE248" s="226"/>
      <c r="EF248" s="227"/>
      <c r="EG248" s="228"/>
      <c r="EH248" s="227"/>
      <c r="EK248" s="227"/>
      <c r="EL248" s="226"/>
      <c r="EM248" s="227"/>
      <c r="EN248" s="228"/>
      <c r="EO248" s="227"/>
      <c r="ER248" s="227"/>
      <c r="ES248" s="226"/>
      <c r="ET248" s="227"/>
      <c r="EU248" s="228"/>
      <c r="EV248" s="227"/>
      <c r="EY248" s="227"/>
      <c r="EZ248" s="226"/>
      <c r="FA248" s="227"/>
      <c r="FB248" s="228"/>
      <c r="FC248" s="227"/>
      <c r="FF248" s="227"/>
      <c r="FG248" s="226"/>
      <c r="FH248" s="227"/>
      <c r="FI248" s="228"/>
      <c r="FJ248" s="227"/>
      <c r="FM248" s="227"/>
      <c r="FN248" s="226"/>
      <c r="FO248" s="227"/>
      <c r="FP248" s="228"/>
      <c r="FQ248" s="227"/>
      <c r="FT248" s="227"/>
      <c r="FU248" s="226"/>
      <c r="FV248" s="227"/>
      <c r="FW248" s="228"/>
      <c r="FX248" s="227"/>
      <c r="GA248" s="227"/>
      <c r="GB248" s="226"/>
      <c r="GC248" s="227"/>
      <c r="GD248" s="228"/>
      <c r="GE248" s="227"/>
      <c r="GH248" s="227"/>
      <c r="GI248" s="226"/>
      <c r="GJ248" s="227"/>
      <c r="GK248" s="228"/>
      <c r="GL248" s="227"/>
      <c r="GO248" s="227"/>
      <c r="GP248" s="226"/>
      <c r="GQ248" s="227"/>
      <c r="GR248" s="228"/>
      <c r="GS248" s="227"/>
      <c r="GV248" s="227"/>
      <c r="GW248" s="226"/>
      <c r="GX248" s="227"/>
      <c r="GY248" s="228"/>
      <c r="GZ248" s="227"/>
      <c r="HC248" s="227"/>
      <c r="HD248" s="226"/>
      <c r="HE248" s="227"/>
      <c r="HF248" s="228"/>
      <c r="HG248" s="227"/>
      <c r="HJ248" s="227"/>
      <c r="HK248" s="226"/>
      <c r="HL248" s="227"/>
      <c r="HM248" s="228"/>
      <c r="HN248" s="227"/>
      <c r="HQ248" s="227"/>
      <c r="HR248" s="226"/>
      <c r="HS248" s="227"/>
      <c r="HT248" s="228"/>
      <c r="HU248" s="227"/>
      <c r="HX248" s="227"/>
      <c r="HY248" s="226"/>
      <c r="HZ248" s="227"/>
      <c r="IA248" s="228"/>
      <c r="IB248" s="227"/>
      <c r="IE248" s="227"/>
      <c r="IF248" s="226"/>
      <c r="IG248" s="227"/>
      <c r="IH248" s="228"/>
      <c r="II248" s="227"/>
      <c r="IK248" s="227"/>
      <c r="IL248" s="226"/>
      <c r="IM248" s="227"/>
      <c r="IN248" s="228"/>
      <c r="IO248" s="227"/>
      <c r="IQ248" s="227"/>
      <c r="IR248" s="226"/>
      <c r="IS248" s="227"/>
      <c r="IT248" s="228"/>
      <c r="IU248" s="227"/>
      <c r="IW248" s="227"/>
      <c r="IX248" s="226"/>
      <c r="IY248" s="227"/>
      <c r="IZ248" s="228"/>
      <c r="JA248" s="227"/>
      <c r="JC248" s="227"/>
      <c r="JD248" s="226"/>
      <c r="JE248" s="227"/>
      <c r="JF248" s="228"/>
      <c r="JG248" s="227"/>
      <c r="JI248" s="227"/>
      <c r="JJ248" s="226"/>
      <c r="JK248" s="227"/>
      <c r="JL248" s="228"/>
      <c r="JM248" s="227"/>
      <c r="JO248" s="227"/>
      <c r="JP248" s="226"/>
      <c r="JQ248" s="227"/>
      <c r="JR248" s="228"/>
      <c r="JS248" s="227"/>
      <c r="JU248" s="227"/>
      <c r="JV248" s="226"/>
      <c r="JW248" s="227"/>
      <c r="JX248" s="228"/>
      <c r="JY248" s="227"/>
      <c r="KA248" s="271"/>
      <c r="KB248" s="272"/>
      <c r="KC248" s="271"/>
      <c r="KD248" s="274"/>
      <c r="KE248" s="271"/>
      <c r="KG248" s="271"/>
      <c r="KH248" s="272"/>
      <c r="KI248" s="271"/>
      <c r="KJ248" s="274"/>
      <c r="KK248" s="271"/>
      <c r="KM248" s="271"/>
      <c r="KN248" s="272"/>
      <c r="KO248" s="271"/>
      <c r="KP248" s="274"/>
      <c r="KQ248" s="271"/>
      <c r="KS248" s="271"/>
      <c r="KT248" s="272"/>
      <c r="KU248" s="271"/>
      <c r="KV248" s="274"/>
      <c r="KW248" s="271"/>
      <c r="KY248" s="271"/>
      <c r="KZ248" s="272"/>
      <c r="LA248" s="271"/>
      <c r="LB248" s="274"/>
      <c r="LC248" s="271"/>
      <c r="LE248" s="271"/>
      <c r="LF248" s="272"/>
      <c r="LG248" s="271"/>
      <c r="LH248" s="274"/>
      <c r="LI248" s="271"/>
      <c r="LK248" s="271"/>
      <c r="LL248" s="272"/>
      <c r="LM248" s="271"/>
      <c r="LN248" s="274"/>
      <c r="LO248" s="271"/>
      <c r="LQ248" s="271"/>
      <c r="LR248" s="272"/>
      <c r="LS248" s="271"/>
      <c r="LT248" s="274"/>
      <c r="LU248" s="271"/>
    </row>
    <row r="249" spans="1:333" ht="18.600000000000001" thickBot="1">
      <c r="A249" s="236"/>
      <c r="B249" s="237">
        <f>SUM(B240:B247)</f>
        <v>257634290.97000006</v>
      </c>
      <c r="C249" s="238"/>
      <c r="D249" s="239">
        <f>SUM(D240:D247)</f>
        <v>5499</v>
      </c>
      <c r="E249" s="236"/>
      <c r="H249" s="236"/>
      <c r="I249" s="237">
        <f>SUM(I240:I247)</f>
        <v>226553371.80999967</v>
      </c>
      <c r="J249" s="238"/>
      <c r="K249" s="239">
        <f>SUM(K240:K247)</f>
        <v>4938</v>
      </c>
      <c r="L249" s="236"/>
      <c r="O249" s="236"/>
      <c r="P249" s="237">
        <f>SUM(P240:P247)</f>
        <v>206344984.49999979</v>
      </c>
      <c r="Q249" s="238"/>
      <c r="R249" s="239">
        <f>SUM(R240:R247)</f>
        <v>4583</v>
      </c>
      <c r="S249" s="236"/>
      <c r="V249" s="236"/>
      <c r="W249" s="237">
        <f>SUM(W240:W247)</f>
        <v>188709764.5999999</v>
      </c>
      <c r="X249" s="238"/>
      <c r="Y249" s="239">
        <f>SUM(Y240:Y247)</f>
        <v>4270</v>
      </c>
      <c r="Z249" s="236"/>
      <c r="AC249" s="236"/>
      <c r="AD249" s="237">
        <f>SUM(AD240:AD247)</f>
        <v>175542775.25999987</v>
      </c>
      <c r="AE249" s="238"/>
      <c r="AF249" s="239">
        <f>SUM(AF240:AF247)</f>
        <v>4048</v>
      </c>
      <c r="AG249" s="236"/>
      <c r="AJ249" s="236"/>
      <c r="AK249" s="237">
        <f>SUM(AK240:AK247)</f>
        <v>162836424.97999993</v>
      </c>
      <c r="AL249" s="238"/>
      <c r="AM249" s="239">
        <f>SUM(AM240:AM247)</f>
        <v>3796</v>
      </c>
      <c r="AN249" s="236"/>
      <c r="AQ249" s="236"/>
      <c r="AR249" s="237">
        <f>SUM(AR240:AR247)</f>
        <v>154000100.65999991</v>
      </c>
      <c r="AS249" s="238"/>
      <c r="AT249" s="239">
        <f>SUM(AT240:AT247)</f>
        <v>3603</v>
      </c>
      <c r="AU249" s="236"/>
      <c r="AX249" s="236"/>
      <c r="AY249" s="237">
        <f>SUM(AY240:AY247)</f>
        <v>145797793.6399999</v>
      </c>
      <c r="AZ249" s="238"/>
      <c r="BA249" s="239">
        <f>SUM(BA240:BA247)</f>
        <v>3430</v>
      </c>
      <c r="BB249" s="236"/>
      <c r="BE249" s="236"/>
      <c r="BF249" s="237">
        <f>SUM(BF240:BF247)</f>
        <v>138959362.49999985</v>
      </c>
      <c r="BG249" s="238"/>
      <c r="BH249" s="239">
        <f>SUM(BH240:BH247)</f>
        <v>3302</v>
      </c>
      <c r="BI249" s="236"/>
      <c r="BL249" s="236"/>
      <c r="BM249" s="237">
        <f>SUM(BM240:BM247)</f>
        <v>130467708.93999991</v>
      </c>
      <c r="BN249" s="238"/>
      <c r="BO249" s="239">
        <f>SUM(BO240:BO247)</f>
        <v>3155</v>
      </c>
      <c r="BP249" s="236"/>
      <c r="BS249" s="236"/>
      <c r="BT249" s="237">
        <v>124735020.31</v>
      </c>
      <c r="BU249" s="238"/>
      <c r="BV249" s="239">
        <v>3028</v>
      </c>
      <c r="BW249" s="236"/>
      <c r="BX249" s="236"/>
      <c r="BZ249" s="236"/>
      <c r="CA249" s="237">
        <v>118759723.68999995</v>
      </c>
      <c r="CB249" s="238"/>
      <c r="CC249" s="239">
        <v>2907</v>
      </c>
      <c r="CD249" s="236"/>
      <c r="CG249" s="236"/>
      <c r="CH249" s="237">
        <v>114852015.15000002</v>
      </c>
      <c r="CI249" s="238"/>
      <c r="CJ249" s="239">
        <v>2818</v>
      </c>
      <c r="CK249" s="236"/>
      <c r="CN249" s="236"/>
      <c r="CO249" s="237">
        <v>110301128.88000001</v>
      </c>
      <c r="CP249" s="238"/>
      <c r="CQ249" s="239">
        <v>2708</v>
      </c>
      <c r="CR249" s="236"/>
      <c r="CU249" s="236"/>
      <c r="CV249" s="237">
        <v>104851586.71999997</v>
      </c>
      <c r="CW249" s="238"/>
      <c r="CX249" s="239">
        <v>2592</v>
      </c>
      <c r="CY249" s="236"/>
      <c r="DB249" s="236"/>
      <c r="DC249" s="237">
        <v>100546984.51000005</v>
      </c>
      <c r="DD249" s="238"/>
      <c r="DE249" s="239">
        <v>2487</v>
      </c>
      <c r="DF249" s="236"/>
      <c r="DI249" s="236"/>
      <c r="DJ249" s="237">
        <v>98205120.860000014</v>
      </c>
      <c r="DK249" s="238"/>
      <c r="DL249" s="239">
        <v>2431</v>
      </c>
      <c r="DM249" s="236"/>
      <c r="DP249" s="236"/>
      <c r="DQ249" s="237">
        <v>94135056.819999993</v>
      </c>
      <c r="DR249" s="238"/>
      <c r="DS249" s="239">
        <v>2353</v>
      </c>
      <c r="DT249" s="236"/>
      <c r="DW249" s="236"/>
      <c r="DX249" s="237">
        <v>89922504.330000013</v>
      </c>
      <c r="DY249" s="238"/>
      <c r="DZ249" s="239">
        <v>2239</v>
      </c>
      <c r="EA249" s="236"/>
      <c r="ED249" s="236"/>
      <c r="EE249" s="237">
        <v>84030278.050000012</v>
      </c>
      <c r="EF249" s="238"/>
      <c r="EG249" s="239">
        <v>2082</v>
      </c>
      <c r="EH249" s="236"/>
      <c r="EK249" s="236"/>
      <c r="EL249" s="237">
        <v>79239742.980000004</v>
      </c>
      <c r="EM249" s="238"/>
      <c r="EN249" s="239">
        <v>1956</v>
      </c>
      <c r="EO249" s="236"/>
      <c r="ER249" s="236"/>
      <c r="ES249" s="237">
        <v>74831336.930000007</v>
      </c>
      <c r="ET249" s="238"/>
      <c r="EU249" s="239">
        <v>1861</v>
      </c>
      <c r="EV249" s="236"/>
      <c r="EY249" s="236"/>
      <c r="EZ249" s="237">
        <v>69471910.930000007</v>
      </c>
      <c r="FA249" s="238"/>
      <c r="FB249" s="239">
        <v>1740</v>
      </c>
      <c r="FC249" s="236"/>
      <c r="FF249" s="236"/>
      <c r="FG249" s="237">
        <v>63807527.790000029</v>
      </c>
      <c r="FH249" s="238"/>
      <c r="FI249" s="239">
        <v>1607</v>
      </c>
      <c r="FJ249" s="236"/>
      <c r="FM249" s="236"/>
      <c r="FN249" s="237">
        <v>59582707.650000036</v>
      </c>
      <c r="FO249" s="238"/>
      <c r="FP249" s="239">
        <v>1496</v>
      </c>
      <c r="FQ249" s="236"/>
      <c r="FT249" s="236"/>
      <c r="FU249" s="237">
        <v>55906134.350000016</v>
      </c>
      <c r="FV249" s="238"/>
      <c r="FW249" s="239">
        <v>1407</v>
      </c>
      <c r="FX249" s="236"/>
      <c r="GA249" s="236"/>
      <c r="GB249" s="237">
        <v>52074692.529999994</v>
      </c>
      <c r="GC249" s="238"/>
      <c r="GD249" s="239">
        <v>1267</v>
      </c>
      <c r="GE249" s="236"/>
      <c r="GH249" s="236"/>
      <c r="GI249" s="237">
        <v>47863028.760000005</v>
      </c>
      <c r="GJ249" s="238"/>
      <c r="GK249" s="239">
        <v>1125</v>
      </c>
      <c r="GL249" s="236"/>
      <c r="GO249" s="236"/>
      <c r="GP249" s="237">
        <v>43715359.409999974</v>
      </c>
      <c r="GQ249" s="238"/>
      <c r="GR249" s="239">
        <v>1040</v>
      </c>
      <c r="GS249" s="236"/>
      <c r="GV249" s="236"/>
      <c r="GW249" s="237">
        <v>40657212.999999978</v>
      </c>
      <c r="GX249" s="238"/>
      <c r="GY249" s="239">
        <v>968</v>
      </c>
      <c r="GZ249" s="236"/>
      <c r="HC249" s="236"/>
      <c r="HD249" s="237">
        <v>37328646.169999987</v>
      </c>
      <c r="HE249" s="238"/>
      <c r="HF249" s="239">
        <v>880</v>
      </c>
      <c r="HG249" s="236"/>
      <c r="HJ249" s="236"/>
      <c r="HK249" s="237">
        <v>33836210.209999993</v>
      </c>
      <c r="HL249" s="238"/>
      <c r="HM249" s="239">
        <v>810</v>
      </c>
      <c r="HN249" s="236"/>
      <c r="HQ249" s="236"/>
      <c r="HR249" s="237">
        <v>31499625.600000009</v>
      </c>
      <c r="HS249" s="238"/>
      <c r="HT249" s="239">
        <v>762</v>
      </c>
      <c r="HU249" s="236"/>
      <c r="HX249" s="236"/>
      <c r="HY249" s="237">
        <v>29570744.609999999</v>
      </c>
      <c r="HZ249" s="238"/>
      <c r="IA249" s="239">
        <v>726</v>
      </c>
      <c r="IB249" s="236"/>
      <c r="IE249" s="236"/>
      <c r="IF249" s="237">
        <v>26891506.769999996</v>
      </c>
      <c r="IG249" s="238"/>
      <c r="IH249" s="239">
        <v>668</v>
      </c>
      <c r="II249" s="236"/>
      <c r="IK249" s="236"/>
      <c r="IL249" s="237">
        <v>24662096.789999999</v>
      </c>
      <c r="IM249" s="238"/>
      <c r="IN249" s="239">
        <v>609</v>
      </c>
      <c r="IO249" s="236"/>
      <c r="IQ249" s="236"/>
      <c r="IR249" s="237">
        <v>22607895.5</v>
      </c>
      <c r="IS249" s="238"/>
      <c r="IT249" s="239">
        <v>562</v>
      </c>
      <c r="IU249" s="236"/>
      <c r="IW249" s="236"/>
      <c r="IX249" s="237">
        <v>20929423.32</v>
      </c>
      <c r="IY249" s="238"/>
      <c r="IZ249" s="239">
        <v>512</v>
      </c>
      <c r="JA249" s="236"/>
      <c r="JC249" s="236"/>
      <c r="JD249" s="237">
        <v>18002023.18</v>
      </c>
      <c r="JE249" s="238"/>
      <c r="JF249" s="239">
        <v>480</v>
      </c>
      <c r="JG249" s="236"/>
      <c r="JI249" s="236"/>
      <c r="JJ249" s="237">
        <v>16717308.290000001</v>
      </c>
      <c r="JK249" s="238"/>
      <c r="JL249" s="239">
        <v>449</v>
      </c>
      <c r="JM249" s="236"/>
      <c r="JO249" s="236"/>
      <c r="JP249" s="237">
        <v>15536107.639999997</v>
      </c>
      <c r="JQ249" s="238"/>
      <c r="JR249" s="239">
        <v>424</v>
      </c>
      <c r="JS249" s="236"/>
      <c r="JU249" s="236"/>
      <c r="JV249" s="237">
        <v>14038703.520000005</v>
      </c>
      <c r="JW249" s="238"/>
      <c r="JX249" s="239">
        <v>398</v>
      </c>
      <c r="JY249" s="236"/>
      <c r="KA249" s="275"/>
      <c r="KB249" s="276">
        <v>13070618.709999993</v>
      </c>
      <c r="KC249" s="277"/>
      <c r="KD249" s="278">
        <v>377</v>
      </c>
      <c r="KE249" s="275"/>
      <c r="KG249" s="275"/>
      <c r="KH249" s="276">
        <v>12181374.489999998</v>
      </c>
      <c r="KI249" s="277"/>
      <c r="KJ249" s="278">
        <v>347</v>
      </c>
      <c r="KK249" s="275"/>
      <c r="KM249" s="275"/>
      <c r="KN249" s="276">
        <v>11162262.499999998</v>
      </c>
      <c r="KO249" s="277"/>
      <c r="KP249" s="278">
        <v>329</v>
      </c>
      <c r="KQ249" s="275"/>
      <c r="KS249" s="275"/>
      <c r="KT249" s="276">
        <v>10413629.890000001</v>
      </c>
      <c r="KU249" s="277"/>
      <c r="KV249" s="278">
        <v>309</v>
      </c>
      <c r="KW249" s="275"/>
      <c r="KY249" s="275"/>
      <c r="KZ249" s="276">
        <v>9819423.6200000029</v>
      </c>
      <c r="LA249" s="277"/>
      <c r="LB249" s="278">
        <v>288</v>
      </c>
      <c r="LC249" s="275"/>
      <c r="LE249" s="275"/>
      <c r="LF249" s="276">
        <v>9120203.9099999983</v>
      </c>
      <c r="LG249" s="277"/>
      <c r="LH249" s="278">
        <v>266</v>
      </c>
      <c r="LI249" s="275"/>
      <c r="LK249" s="275"/>
      <c r="LL249" s="276">
        <v>8423426.0100000016</v>
      </c>
      <c r="LM249" s="277"/>
      <c r="LN249" s="278">
        <v>256</v>
      </c>
      <c r="LO249" s="275"/>
      <c r="LQ249" s="275"/>
      <c r="LR249" s="276">
        <v>0</v>
      </c>
      <c r="LS249" s="277"/>
      <c r="LT249" s="278">
        <v>0</v>
      </c>
      <c r="LU249" s="275"/>
    </row>
    <row r="250" spans="1:333" ht="18.600000000000001" thickTop="1">
      <c r="A250" s="227"/>
      <c r="B250" s="226"/>
      <c r="C250" s="227"/>
      <c r="D250" s="228"/>
      <c r="E250" s="227"/>
      <c r="H250" s="227"/>
      <c r="I250" s="226"/>
      <c r="J250" s="227"/>
      <c r="K250" s="228"/>
      <c r="L250" s="227"/>
      <c r="O250" s="227"/>
      <c r="P250" s="226"/>
      <c r="Q250" s="227"/>
      <c r="R250" s="228"/>
      <c r="S250" s="227"/>
      <c r="V250" s="227"/>
      <c r="W250" s="226"/>
      <c r="X250" s="227"/>
      <c r="Y250" s="228"/>
      <c r="Z250" s="227"/>
      <c r="AC250" s="227"/>
      <c r="AD250" s="226"/>
      <c r="AE250" s="227"/>
      <c r="AF250" s="228"/>
      <c r="AG250" s="227"/>
      <c r="AJ250" s="227"/>
      <c r="AK250" s="226"/>
      <c r="AL250" s="227"/>
      <c r="AM250" s="228"/>
      <c r="AN250" s="227"/>
      <c r="AQ250" s="227"/>
      <c r="AR250" s="226"/>
      <c r="AS250" s="227"/>
      <c r="AT250" s="228"/>
      <c r="AU250" s="227"/>
      <c r="AX250" s="227"/>
      <c r="AY250" s="226"/>
      <c r="AZ250" s="227"/>
      <c r="BA250" s="228"/>
      <c r="BB250" s="227"/>
      <c r="BE250" s="227"/>
      <c r="BF250" s="226"/>
      <c r="BG250" s="227"/>
      <c r="BH250" s="228"/>
      <c r="BI250" s="227"/>
      <c r="BL250" s="227"/>
      <c r="BM250" s="226"/>
      <c r="BN250" s="227"/>
      <c r="BO250" s="228"/>
      <c r="BP250" s="227"/>
      <c r="BS250" s="227"/>
      <c r="BT250" s="226"/>
      <c r="BU250" s="227"/>
      <c r="BV250" s="228"/>
      <c r="BW250" s="227"/>
      <c r="BX250" s="227"/>
      <c r="BZ250" s="227"/>
      <c r="CA250" s="226"/>
      <c r="CB250" s="227"/>
      <c r="CC250" s="228"/>
      <c r="CD250" s="227"/>
      <c r="CG250" s="227"/>
      <c r="CH250" s="226"/>
      <c r="CI250" s="227"/>
      <c r="CJ250" s="228"/>
      <c r="CK250" s="227"/>
      <c r="CN250" s="227"/>
      <c r="CO250" s="226"/>
      <c r="CP250" s="227"/>
      <c r="CQ250" s="228"/>
      <c r="CR250" s="227"/>
      <c r="CU250" s="227"/>
      <c r="CV250" s="226"/>
      <c r="CW250" s="227"/>
      <c r="CX250" s="228"/>
      <c r="CY250" s="227"/>
      <c r="DB250" s="227"/>
      <c r="DC250" s="226"/>
      <c r="DD250" s="227"/>
      <c r="DE250" s="228"/>
      <c r="DF250" s="227"/>
      <c r="DI250" s="227"/>
      <c r="DJ250" s="226"/>
      <c r="DK250" s="227"/>
      <c r="DL250" s="228"/>
      <c r="DM250" s="227"/>
      <c r="DP250" s="227"/>
      <c r="DQ250" s="226"/>
      <c r="DR250" s="227"/>
      <c r="DS250" s="228"/>
      <c r="DT250" s="227"/>
      <c r="DW250" s="227"/>
      <c r="DX250" s="226"/>
      <c r="DY250" s="227"/>
      <c r="DZ250" s="228"/>
      <c r="EA250" s="227"/>
      <c r="ED250" s="227"/>
      <c r="EE250" s="226"/>
      <c r="EF250" s="227"/>
      <c r="EG250" s="228"/>
      <c r="EH250" s="227"/>
      <c r="EK250" s="227"/>
      <c r="EL250" s="226"/>
      <c r="EM250" s="227"/>
      <c r="EN250" s="228"/>
      <c r="EO250" s="227"/>
      <c r="ER250" s="227"/>
      <c r="ES250" s="226"/>
      <c r="ET250" s="227"/>
      <c r="EU250" s="228"/>
      <c r="EV250" s="227"/>
      <c r="EY250" s="227"/>
      <c r="EZ250" s="226"/>
      <c r="FA250" s="227"/>
      <c r="FB250" s="228"/>
      <c r="FC250" s="227"/>
      <c r="FF250" s="227"/>
      <c r="FG250" s="226"/>
      <c r="FH250" s="227"/>
      <c r="FI250" s="228"/>
      <c r="FJ250" s="227"/>
      <c r="FM250" s="227"/>
      <c r="FN250" s="226"/>
      <c r="FO250" s="227"/>
      <c r="FP250" s="228"/>
      <c r="FQ250" s="227"/>
      <c r="FT250" s="227"/>
      <c r="FU250" s="226"/>
      <c r="FV250" s="227"/>
      <c r="FW250" s="228"/>
      <c r="FX250" s="227"/>
      <c r="GA250" s="227"/>
      <c r="GB250" s="226"/>
      <c r="GC250" s="227"/>
      <c r="GD250" s="228"/>
      <c r="GE250" s="227"/>
      <c r="GH250" s="227"/>
      <c r="GI250" s="226"/>
      <c r="GJ250" s="227"/>
      <c r="GK250" s="228"/>
      <c r="GL250" s="227"/>
      <c r="GO250" s="227"/>
      <c r="GP250" s="226"/>
      <c r="GQ250" s="227"/>
      <c r="GR250" s="228"/>
      <c r="GS250" s="227"/>
      <c r="GV250" s="227"/>
      <c r="GW250" s="226"/>
      <c r="GX250" s="227"/>
      <c r="GY250" s="228"/>
      <c r="GZ250" s="227"/>
      <c r="HC250" s="227"/>
      <c r="HD250" s="226"/>
      <c r="HE250" s="227"/>
      <c r="HF250" s="228"/>
      <c r="HG250" s="227"/>
      <c r="HJ250" s="227"/>
      <c r="HK250" s="226"/>
      <c r="HL250" s="227"/>
      <c r="HM250" s="228"/>
      <c r="HN250" s="227"/>
      <c r="HQ250" s="227"/>
      <c r="HR250" s="226"/>
      <c r="HS250" s="227"/>
      <c r="HT250" s="228"/>
      <c r="HU250" s="227"/>
      <c r="HX250" s="227"/>
      <c r="HY250" s="226"/>
      <c r="HZ250" s="227"/>
      <c r="IA250" s="228"/>
      <c r="IB250" s="227"/>
      <c r="IE250" s="227"/>
      <c r="IF250" s="226"/>
      <c r="IG250" s="227"/>
      <c r="IH250" s="228"/>
      <c r="II250" s="227"/>
      <c r="IK250" s="227"/>
      <c r="IL250" s="226"/>
      <c r="IM250" s="227"/>
      <c r="IN250" s="228"/>
      <c r="IO250" s="227"/>
      <c r="IQ250" s="227"/>
      <c r="IR250" s="226"/>
      <c r="IS250" s="227"/>
      <c r="IT250" s="228"/>
      <c r="IU250" s="227"/>
      <c r="IW250" s="227"/>
      <c r="IX250" s="226"/>
      <c r="IY250" s="227"/>
      <c r="IZ250" s="228"/>
      <c r="JA250" s="227"/>
      <c r="JC250" s="227"/>
      <c r="JD250" s="226"/>
      <c r="JE250" s="227"/>
      <c r="JF250" s="228"/>
      <c r="JG250" s="227"/>
      <c r="JI250" s="227"/>
      <c r="JJ250" s="226"/>
      <c r="JK250" s="227"/>
      <c r="JL250" s="228"/>
      <c r="JM250" s="227"/>
      <c r="JO250" s="227"/>
      <c r="JP250" s="226"/>
      <c r="JQ250" s="227"/>
      <c r="JR250" s="228"/>
      <c r="JS250" s="227"/>
      <c r="JU250" s="227"/>
      <c r="JV250" s="226"/>
      <c r="JW250" s="227"/>
      <c r="JX250" s="228"/>
      <c r="JY250" s="227"/>
      <c r="KA250" s="271"/>
      <c r="KB250" s="272"/>
      <c r="KC250" s="271"/>
      <c r="KD250" s="274"/>
      <c r="KE250" s="271"/>
      <c r="KG250" s="271"/>
      <c r="KH250" s="272"/>
      <c r="KI250" s="271"/>
      <c r="KJ250" s="274"/>
      <c r="KK250" s="271"/>
      <c r="KM250" s="271"/>
      <c r="KN250" s="272"/>
      <c r="KO250" s="271"/>
      <c r="KP250" s="274"/>
      <c r="KQ250" s="271"/>
      <c r="KS250" s="271"/>
      <c r="KT250" s="272"/>
      <c r="KU250" s="271"/>
      <c r="KV250" s="274"/>
      <c r="KW250" s="271"/>
      <c r="KY250" s="271"/>
      <c r="KZ250" s="272"/>
      <c r="LA250" s="271"/>
      <c r="LB250" s="274"/>
      <c r="LC250" s="271"/>
      <c r="LE250" s="271"/>
      <c r="LF250" s="272"/>
      <c r="LG250" s="271"/>
      <c r="LH250" s="274"/>
      <c r="LI250" s="271"/>
      <c r="LK250" s="271"/>
      <c r="LL250" s="272"/>
      <c r="LM250" s="271"/>
      <c r="LN250" s="274"/>
      <c r="LO250" s="271"/>
      <c r="LQ250" s="271"/>
      <c r="LR250" s="272"/>
      <c r="LS250" s="271"/>
      <c r="LT250" s="274"/>
      <c r="LU250" s="271"/>
    </row>
    <row r="251" spans="1:333" ht="18">
      <c r="A251" s="236" t="s">
        <v>90</v>
      </c>
      <c r="B251" s="226"/>
      <c r="C251" s="227"/>
      <c r="D251" s="250">
        <v>7.2982440783026306E-2</v>
      </c>
      <c r="E251" s="227"/>
      <c r="H251" s="236" t="s">
        <v>90</v>
      </c>
      <c r="I251" s="226"/>
      <c r="J251" s="227"/>
      <c r="K251" s="250">
        <v>7.5715409526172769E-2</v>
      </c>
      <c r="L251" s="227"/>
      <c r="O251" s="236" t="s">
        <v>90</v>
      </c>
      <c r="P251" s="226"/>
      <c r="Q251" s="227"/>
      <c r="R251" s="250">
        <v>8.0636728904182248E-2</v>
      </c>
      <c r="S251" s="227"/>
      <c r="V251" s="236" t="s">
        <v>90</v>
      </c>
      <c r="W251" s="226"/>
      <c r="X251" s="227"/>
      <c r="Y251" s="250">
        <v>8.1307814800190031E-2</v>
      </c>
      <c r="Z251" s="227"/>
      <c r="AC251" s="236" t="s">
        <v>90</v>
      </c>
      <c r="AD251" s="226"/>
      <c r="AE251" s="227"/>
      <c r="AF251" s="250">
        <v>7.8978102093018407E-2</v>
      </c>
      <c r="AG251" s="227"/>
      <c r="AJ251" s="236" t="s">
        <v>90</v>
      </c>
      <c r="AK251" s="226"/>
      <c r="AL251" s="227"/>
      <c r="AM251" s="250">
        <v>7.782524633105295E-2</v>
      </c>
      <c r="AN251" s="227"/>
      <c r="AQ251" s="236" t="s">
        <v>90</v>
      </c>
      <c r="AR251" s="226"/>
      <c r="AS251" s="227"/>
      <c r="AT251" s="250">
        <v>7.7965522294719619E-2</v>
      </c>
      <c r="AU251" s="227"/>
      <c r="AX251" s="236" t="s">
        <v>90</v>
      </c>
      <c r="AY251" s="226"/>
      <c r="AZ251" s="227"/>
      <c r="BA251" s="250">
        <v>7.7199198054982918E-2</v>
      </c>
      <c r="BB251" s="227"/>
      <c r="BE251" s="236" t="s">
        <v>90</v>
      </c>
      <c r="BF251" s="226"/>
      <c r="BG251" s="227"/>
      <c r="BH251" s="250">
        <v>6.3192962087751922E-2</v>
      </c>
      <c r="BI251" s="227"/>
      <c r="BL251" s="236" t="s">
        <v>90</v>
      </c>
      <c r="BM251" s="226"/>
      <c r="BN251" s="227"/>
      <c r="BO251" s="250">
        <v>5.4600433875399909E-2</v>
      </c>
      <c r="BP251" s="227"/>
      <c r="BS251" s="236" t="s">
        <v>90</v>
      </c>
      <c r="BT251" s="226"/>
      <c r="BU251" s="227"/>
      <c r="BV251" s="250">
        <v>5.4351956591202538E-2</v>
      </c>
      <c r="BW251" s="227"/>
      <c r="BX251" s="227"/>
      <c r="BZ251" s="236" t="s">
        <v>90</v>
      </c>
      <c r="CA251" s="226"/>
      <c r="CB251" s="227"/>
      <c r="CC251" s="250">
        <v>5.4157683492384E-2</v>
      </c>
      <c r="CD251" s="227"/>
      <c r="CG251" s="236" t="s">
        <v>90</v>
      </c>
      <c r="CH251" s="226"/>
      <c r="CI251" s="227"/>
      <c r="CJ251" s="250">
        <v>5.4015163614006483E-2</v>
      </c>
      <c r="CK251" s="227"/>
      <c r="CN251" s="236" t="s">
        <v>90</v>
      </c>
      <c r="CO251" s="226"/>
      <c r="CP251" s="227"/>
      <c r="CQ251" s="250">
        <v>5.3980191414139032E-2</v>
      </c>
      <c r="CR251" s="227"/>
      <c r="CU251" s="236" t="s">
        <v>90</v>
      </c>
      <c r="CV251" s="226"/>
      <c r="CW251" s="227"/>
      <c r="CX251" s="250">
        <v>5.4007062772250418E-2</v>
      </c>
      <c r="CY251" s="227"/>
      <c r="DB251" s="236" t="s">
        <v>90</v>
      </c>
      <c r="DC251" s="226"/>
      <c r="DD251" s="227"/>
      <c r="DE251" s="250">
        <v>5.4034343061377908E-2</v>
      </c>
      <c r="DF251" s="227"/>
      <c r="DI251" s="236" t="s">
        <v>90</v>
      </c>
      <c r="DJ251" s="226"/>
      <c r="DK251" s="227"/>
      <c r="DL251" s="250">
        <v>5.4022383048336467E-2</v>
      </c>
      <c r="DM251" s="227"/>
      <c r="DP251" s="236" t="s">
        <v>90</v>
      </c>
      <c r="DQ251" s="226"/>
      <c r="DR251" s="227"/>
      <c r="DS251" s="250">
        <v>5.4019660258574465E-2</v>
      </c>
      <c r="DT251" s="227"/>
      <c r="DW251" s="236" t="s">
        <v>90</v>
      </c>
      <c r="DX251" s="226"/>
      <c r="DY251" s="227"/>
      <c r="DZ251" s="250">
        <v>5.3941202381667441E-2</v>
      </c>
      <c r="EA251" s="227"/>
      <c r="ED251" s="236" t="s">
        <v>90</v>
      </c>
      <c r="EE251" s="226"/>
      <c r="EF251" s="227"/>
      <c r="EG251" s="250">
        <v>5.3692322983682025E-2</v>
      </c>
      <c r="EH251" s="227"/>
      <c r="EK251" s="236" t="s">
        <v>90</v>
      </c>
      <c r="EL251" s="226"/>
      <c r="EM251" s="227"/>
      <c r="EN251" s="250">
        <v>5.3761395885082892E-2</v>
      </c>
      <c r="EO251" s="227"/>
      <c r="ER251" s="236" t="s">
        <v>90</v>
      </c>
      <c r="ES251" s="226"/>
      <c r="ET251" s="227"/>
      <c r="EU251" s="250">
        <v>5.3590101836417964E-2</v>
      </c>
      <c r="EV251" s="227"/>
      <c r="EY251" s="236" t="s">
        <v>90</v>
      </c>
      <c r="EZ251" s="226"/>
      <c r="FA251" s="227"/>
      <c r="FB251" s="250">
        <v>5.3479655696862617E-2</v>
      </c>
      <c r="FC251" s="227"/>
      <c r="FF251" s="236" t="s">
        <v>90</v>
      </c>
      <c r="FG251" s="226"/>
      <c r="FH251" s="227"/>
      <c r="FI251" s="250">
        <v>5.3060055975586697E-2</v>
      </c>
      <c r="FJ251" s="227"/>
      <c r="FM251" s="236" t="s">
        <v>90</v>
      </c>
      <c r="FN251" s="226"/>
      <c r="FO251" s="227"/>
      <c r="FP251" s="250">
        <v>5.2507125103190944E-2</v>
      </c>
      <c r="FQ251" s="227"/>
      <c r="FT251" s="236" t="s">
        <v>90</v>
      </c>
      <c r="FU251" s="226"/>
      <c r="FV251" s="227"/>
      <c r="FW251" s="250">
        <v>5.2337383377276954E-2</v>
      </c>
      <c r="FX251" s="227"/>
      <c r="GA251" s="236" t="s">
        <v>90</v>
      </c>
      <c r="GB251" s="226"/>
      <c r="GC251" s="227"/>
      <c r="GD251" s="250">
        <v>5.1555670820994937E-2</v>
      </c>
      <c r="GE251" s="227"/>
      <c r="GH251" s="236" t="s">
        <v>90</v>
      </c>
      <c r="GI251" s="226"/>
      <c r="GJ251" s="227"/>
      <c r="GK251" s="250">
        <v>5.0573234005260641E-2</v>
      </c>
      <c r="GL251" s="227"/>
      <c r="GO251" s="236" t="s">
        <v>90</v>
      </c>
      <c r="GP251" s="226"/>
      <c r="GQ251" s="227"/>
      <c r="GR251" s="250">
        <v>5.0087558630121258E-2</v>
      </c>
      <c r="GS251" s="227"/>
      <c r="GV251" s="236" t="s">
        <v>90</v>
      </c>
      <c r="GW251" s="226"/>
      <c r="GX251" s="227"/>
      <c r="GY251" s="250">
        <v>4.9660284600021677E-2</v>
      </c>
      <c r="GZ251" s="227"/>
      <c r="HC251" s="236" t="s">
        <v>90</v>
      </c>
      <c r="HD251" s="226"/>
      <c r="HE251" s="227"/>
      <c r="HF251" s="250">
        <v>4.9527194894649497E-2</v>
      </c>
      <c r="HG251" s="227"/>
      <c r="HJ251" s="236" t="s">
        <v>90</v>
      </c>
      <c r="HK251" s="226"/>
      <c r="HL251" s="227"/>
      <c r="HM251" s="250">
        <v>4.9339729183878973E-2</v>
      </c>
      <c r="HN251" s="227"/>
      <c r="HQ251" s="236" t="s">
        <v>90</v>
      </c>
      <c r="HR251" s="226"/>
      <c r="HS251" s="227"/>
      <c r="HT251" s="250">
        <v>4.88196869496157E-2</v>
      </c>
      <c r="HU251" s="227"/>
      <c r="HX251" s="236" t="s">
        <v>90</v>
      </c>
      <c r="HY251" s="226"/>
      <c r="HZ251" s="227"/>
      <c r="IA251" s="250">
        <v>4.8813413429858857E-2</v>
      </c>
      <c r="IB251" s="227"/>
      <c r="IE251" s="236" t="s">
        <v>90</v>
      </c>
      <c r="IF251" s="226"/>
      <c r="IG251" s="227"/>
      <c r="IH251" s="250">
        <v>4.8309754350477435E-2</v>
      </c>
      <c r="II251" s="227"/>
      <c r="IK251" s="236" t="s">
        <v>90</v>
      </c>
      <c r="IL251" s="226"/>
      <c r="IM251" s="227"/>
      <c r="IN251" s="250">
        <v>4.8081577883021448E-2</v>
      </c>
      <c r="IO251" s="227"/>
      <c r="IQ251" s="236" t="s">
        <v>90</v>
      </c>
      <c r="IR251" s="226"/>
      <c r="IS251" s="227"/>
      <c r="IT251" s="250">
        <v>4.7643050220707153E-2</v>
      </c>
      <c r="IU251" s="227"/>
      <c r="IW251" s="236" t="s">
        <v>90</v>
      </c>
      <c r="IX251" s="226"/>
      <c r="IY251" s="227"/>
      <c r="IZ251" s="250">
        <v>4.6968975902758024E-2</v>
      </c>
      <c r="JA251" s="227"/>
      <c r="JC251" s="236" t="s">
        <v>90</v>
      </c>
      <c r="JD251" s="226"/>
      <c r="JE251" s="227"/>
      <c r="JF251" s="250">
        <v>4.5349039455253079E-2</v>
      </c>
      <c r="JG251" s="227"/>
      <c r="JI251" s="236" t="s">
        <v>90</v>
      </c>
      <c r="JJ251" s="226"/>
      <c r="JK251" s="227"/>
      <c r="JL251" s="250">
        <v>4.2812192130560957E-2</v>
      </c>
      <c r="JM251" s="227"/>
      <c r="JO251" s="236" t="s">
        <v>90</v>
      </c>
      <c r="JP251" s="226"/>
      <c r="JQ251" s="227"/>
      <c r="JR251" s="250">
        <v>4.206123728277672E-2</v>
      </c>
      <c r="JS251" s="227"/>
      <c r="JU251" s="236" t="s">
        <v>90</v>
      </c>
      <c r="JV251" s="226"/>
      <c r="JW251" s="227"/>
      <c r="JX251" s="250">
        <v>4.1595564741408485E-2</v>
      </c>
      <c r="JY251" s="227"/>
      <c r="KA251" s="275" t="s">
        <v>90</v>
      </c>
      <c r="KB251" s="272"/>
      <c r="KC251" s="271"/>
      <c r="KD251" s="286">
        <v>4.1228650675320583E-2</v>
      </c>
      <c r="KE251" s="271"/>
      <c r="KG251" s="275" t="s">
        <v>90</v>
      </c>
      <c r="KH251" s="272"/>
      <c r="KI251" s="271"/>
      <c r="KJ251" s="286">
        <v>4.1558427837727535E-2</v>
      </c>
      <c r="KK251" s="271"/>
      <c r="KM251" s="275" t="s">
        <v>90</v>
      </c>
      <c r="KN251" s="272"/>
      <c r="KO251" s="271"/>
      <c r="KP251" s="286">
        <v>4.3298266279484111E-2</v>
      </c>
      <c r="KQ251" s="271"/>
      <c r="KS251" s="275" t="s">
        <v>90</v>
      </c>
      <c r="KT251" s="272"/>
      <c r="KU251" s="271"/>
      <c r="KV251" s="286">
        <v>4.3015923277382767E-2</v>
      </c>
      <c r="KW251" s="271"/>
      <c r="KY251" s="275" t="s">
        <v>90</v>
      </c>
      <c r="KZ251" s="272"/>
      <c r="LA251" s="271"/>
      <c r="LB251" s="286">
        <v>4.3171529148825945E-2</v>
      </c>
      <c r="LC251" s="271"/>
      <c r="LE251" s="275" t="s">
        <v>90</v>
      </c>
      <c r="LF251" s="272"/>
      <c r="LG251" s="271"/>
      <c r="LH251" s="286">
        <v>4.5549803710419473E-2</v>
      </c>
      <c r="LI251" s="271"/>
      <c r="LK251" s="275" t="s">
        <v>90</v>
      </c>
      <c r="LL251" s="272"/>
      <c r="LM251" s="271"/>
      <c r="LN251" s="286">
        <v>4.5705438047291658E-2</v>
      </c>
      <c r="LO251" s="271"/>
      <c r="LQ251" s="275" t="s">
        <v>90</v>
      </c>
      <c r="LR251" s="272"/>
      <c r="LS251" s="271"/>
      <c r="LT251" s="286">
        <v>0</v>
      </c>
      <c r="LU251" s="271"/>
    </row>
    <row r="252" spans="1:333" ht="18">
      <c r="A252" s="227"/>
      <c r="B252" s="226"/>
      <c r="C252" s="227"/>
      <c r="D252" s="228"/>
      <c r="E252" s="227"/>
      <c r="H252" s="227"/>
      <c r="I252" s="226"/>
      <c r="J252" s="227"/>
      <c r="K252" s="228"/>
      <c r="L252" s="227"/>
      <c r="O252" s="227"/>
      <c r="P252" s="226"/>
      <c r="Q252" s="227"/>
      <c r="R252" s="228"/>
      <c r="S252" s="227"/>
      <c r="V252" s="227"/>
      <c r="W252" s="226"/>
      <c r="X252" s="227"/>
      <c r="Y252" s="228"/>
      <c r="Z252" s="227"/>
      <c r="AC252" s="227"/>
      <c r="AD252" s="226"/>
      <c r="AE252" s="227"/>
      <c r="AF252" s="228"/>
      <c r="AG252" s="227"/>
      <c r="AJ252" s="227"/>
      <c r="AK252" s="226"/>
      <c r="AL252" s="227"/>
      <c r="AM252" s="228"/>
      <c r="AN252" s="227"/>
      <c r="AQ252" s="227"/>
      <c r="AR252" s="226"/>
      <c r="AS252" s="227"/>
      <c r="AT252" s="228"/>
      <c r="AU252" s="227"/>
      <c r="AX252" s="227"/>
      <c r="AY252" s="226"/>
      <c r="AZ252" s="227"/>
      <c r="BA252" s="228"/>
      <c r="BB252" s="227"/>
      <c r="BE252" s="227"/>
      <c r="BF252" s="226"/>
      <c r="BG252" s="227"/>
      <c r="BH252" s="228"/>
      <c r="BI252" s="227"/>
      <c r="BL252" s="227"/>
      <c r="BM252" s="226"/>
      <c r="BN252" s="227"/>
      <c r="BO252" s="228"/>
      <c r="BP252" s="227"/>
      <c r="BS252" s="227"/>
      <c r="BT252" s="226"/>
      <c r="BU252" s="227"/>
      <c r="BV252" s="228"/>
      <c r="BW252" s="227"/>
      <c r="BX252" s="227"/>
      <c r="BZ252" s="227"/>
      <c r="CA252" s="226"/>
      <c r="CB252" s="227"/>
      <c r="CC252" s="228"/>
      <c r="CD252" s="227"/>
      <c r="CG252" s="227"/>
      <c r="CH252" s="226"/>
      <c r="CI252" s="227"/>
      <c r="CJ252" s="228"/>
      <c r="CK252" s="227"/>
      <c r="CN252" s="227"/>
      <c r="CO252" s="226"/>
      <c r="CP252" s="227"/>
      <c r="CQ252" s="228"/>
      <c r="CR252" s="227"/>
      <c r="CU252" s="227"/>
      <c r="CV252" s="226"/>
      <c r="CW252" s="227"/>
      <c r="CX252" s="228"/>
      <c r="CY252" s="227"/>
      <c r="DB252" s="227"/>
      <c r="DC252" s="226"/>
      <c r="DD252" s="227"/>
      <c r="DE252" s="228"/>
      <c r="DF252" s="227"/>
      <c r="DI252" s="227"/>
      <c r="DJ252" s="226"/>
      <c r="DK252" s="227"/>
      <c r="DL252" s="228"/>
      <c r="DM252" s="227"/>
      <c r="DP252" s="227"/>
      <c r="DQ252" s="226"/>
      <c r="DR252" s="227"/>
      <c r="DS252" s="228"/>
      <c r="DT252" s="227"/>
      <c r="DW252" s="227"/>
      <c r="DX252" s="226"/>
      <c r="DY252" s="227"/>
      <c r="DZ252" s="228"/>
      <c r="EA252" s="227"/>
      <c r="ED252" s="227"/>
      <c r="EE252" s="226"/>
      <c r="EF252" s="227"/>
      <c r="EG252" s="228"/>
      <c r="EH252" s="227"/>
      <c r="EK252" s="227"/>
      <c r="EL252" s="226"/>
      <c r="EM252" s="227"/>
      <c r="EN252" s="228"/>
      <c r="EO252" s="227"/>
      <c r="ER252" s="227"/>
      <c r="ES252" s="226"/>
      <c r="ET252" s="227"/>
      <c r="EU252" s="228"/>
      <c r="EV252" s="227"/>
      <c r="EY252" s="227"/>
      <c r="EZ252" s="226"/>
      <c r="FA252" s="227"/>
      <c r="FB252" s="228"/>
      <c r="FC252" s="227"/>
      <c r="FF252" s="227"/>
      <c r="FG252" s="226"/>
      <c r="FH252" s="227"/>
      <c r="FI252" s="228"/>
      <c r="FJ252" s="227"/>
      <c r="FM252" s="227"/>
      <c r="FN252" s="226"/>
      <c r="FO252" s="227"/>
      <c r="FP252" s="228"/>
      <c r="FQ252" s="227"/>
      <c r="FT252" s="227"/>
      <c r="FU252" s="226"/>
      <c r="FV252" s="227"/>
      <c r="FW252" s="228"/>
      <c r="FX252" s="227"/>
      <c r="GA252" s="227"/>
      <c r="GB252" s="226"/>
      <c r="GC252" s="227"/>
      <c r="GD252" s="228"/>
      <c r="GE252" s="227"/>
      <c r="GH252" s="227"/>
      <c r="GI252" s="226"/>
      <c r="GJ252" s="227"/>
      <c r="GK252" s="228"/>
      <c r="GL252" s="227"/>
      <c r="GO252" s="227"/>
      <c r="GP252" s="226"/>
      <c r="GQ252" s="227"/>
      <c r="GR252" s="228"/>
      <c r="GS252" s="227"/>
      <c r="GV252" s="227"/>
      <c r="GW252" s="226"/>
      <c r="GX252" s="227"/>
      <c r="GY252" s="228"/>
      <c r="GZ252" s="227"/>
      <c r="HC252" s="227"/>
      <c r="HD252" s="226"/>
      <c r="HE252" s="227"/>
      <c r="HF252" s="228"/>
      <c r="HG252" s="227"/>
      <c r="HJ252" s="227"/>
      <c r="HK252" s="226"/>
      <c r="HL252" s="227"/>
      <c r="HM252" s="228"/>
      <c r="HN252" s="227"/>
      <c r="HQ252" s="227"/>
      <c r="HR252" s="226"/>
      <c r="HS252" s="227"/>
      <c r="HT252" s="228"/>
      <c r="HU252" s="227"/>
      <c r="HX252" s="227"/>
      <c r="HY252" s="226"/>
      <c r="HZ252" s="227"/>
      <c r="IA252" s="228"/>
      <c r="IB252" s="227"/>
      <c r="IE252" s="227"/>
      <c r="IF252" s="226"/>
      <c r="IG252" s="227"/>
      <c r="IH252" s="228"/>
      <c r="II252" s="227"/>
      <c r="IK252" s="227"/>
      <c r="IL252" s="226"/>
      <c r="IM252" s="227"/>
      <c r="IN252" s="228"/>
      <c r="IO252" s="227"/>
      <c r="IQ252" s="227"/>
      <c r="IR252" s="226"/>
      <c r="IS252" s="227"/>
      <c r="IT252" s="228"/>
      <c r="IU252" s="227"/>
      <c r="IW252" s="227"/>
      <c r="IX252" s="226"/>
      <c r="IY252" s="227"/>
      <c r="IZ252" s="228"/>
      <c r="JA252" s="227"/>
      <c r="JC252" s="227"/>
      <c r="JD252" s="226"/>
      <c r="JE252" s="227"/>
      <c r="JF252" s="228"/>
      <c r="JG252" s="227"/>
      <c r="JI252" s="227"/>
      <c r="JJ252" s="226"/>
      <c r="JK252" s="227"/>
      <c r="JL252" s="228"/>
      <c r="JM252" s="227"/>
      <c r="JO252" s="227"/>
      <c r="JP252" s="226"/>
      <c r="JQ252" s="227"/>
      <c r="JR252" s="228"/>
      <c r="JS252" s="227"/>
      <c r="JU252" s="227"/>
      <c r="JV252" s="226"/>
      <c r="JW252" s="227"/>
      <c r="JX252" s="228"/>
      <c r="JY252" s="227"/>
      <c r="KA252" s="271"/>
      <c r="KB252" s="272"/>
      <c r="KC252" s="271"/>
      <c r="KD252" s="274"/>
      <c r="KE252" s="271"/>
      <c r="KG252" s="271"/>
      <c r="KH252" s="272"/>
      <c r="KI252" s="271"/>
      <c r="KJ252" s="274"/>
      <c r="KK252" s="271"/>
      <c r="KM252" s="271"/>
      <c r="KN252" s="272"/>
      <c r="KO252" s="271"/>
      <c r="KP252" s="274"/>
      <c r="KQ252" s="271"/>
      <c r="KS252" s="271"/>
      <c r="KT252" s="272"/>
      <c r="KU252" s="271"/>
      <c r="KV252" s="274"/>
      <c r="KW252" s="271"/>
      <c r="KY252" s="271"/>
      <c r="KZ252" s="272"/>
      <c r="LA252" s="271"/>
      <c r="LB252" s="274"/>
      <c r="LC252" s="271"/>
      <c r="LE252" s="271"/>
      <c r="LF252" s="272"/>
      <c r="LG252" s="271"/>
      <c r="LH252" s="274"/>
      <c r="LI252" s="271"/>
      <c r="LK252" s="271"/>
      <c r="LL252" s="272"/>
      <c r="LM252" s="271"/>
      <c r="LN252" s="274"/>
      <c r="LO252" s="271"/>
      <c r="LQ252" s="271"/>
      <c r="LR252" s="272"/>
      <c r="LS252" s="271"/>
      <c r="LT252" s="274"/>
      <c r="LU252" s="271"/>
    </row>
    <row r="253" spans="1:333" ht="18">
      <c r="A253" s="227"/>
      <c r="B253" s="226"/>
      <c r="C253" s="227"/>
      <c r="D253" s="228"/>
      <c r="E253" s="227"/>
      <c r="H253" s="227"/>
      <c r="I253" s="226"/>
      <c r="J253" s="227"/>
      <c r="K253" s="228"/>
      <c r="L253" s="227"/>
      <c r="O253" s="227"/>
      <c r="P253" s="226"/>
      <c r="Q253" s="227"/>
      <c r="R253" s="228"/>
      <c r="S253" s="227"/>
      <c r="V253" s="227"/>
      <c r="W253" s="226"/>
      <c r="X253" s="227"/>
      <c r="Y253" s="228"/>
      <c r="Z253" s="227"/>
      <c r="AC253" s="227"/>
      <c r="AD253" s="226"/>
      <c r="AE253" s="227"/>
      <c r="AF253" s="228"/>
      <c r="AG253" s="227"/>
      <c r="AJ253" s="227"/>
      <c r="AK253" s="226"/>
      <c r="AL253" s="227"/>
      <c r="AM253" s="228"/>
      <c r="AN253" s="227"/>
      <c r="AQ253" s="227"/>
      <c r="AR253" s="226"/>
      <c r="AS253" s="227"/>
      <c r="AT253" s="228"/>
      <c r="AU253" s="227"/>
      <c r="AX253" s="227"/>
      <c r="AY253" s="226"/>
      <c r="AZ253" s="227"/>
      <c r="BA253" s="228"/>
      <c r="BB253" s="227"/>
      <c r="BE253" s="227"/>
      <c r="BF253" s="226"/>
      <c r="BG253" s="227"/>
      <c r="BH253" s="228"/>
      <c r="BI253" s="227"/>
      <c r="BL253" s="227"/>
      <c r="BM253" s="226"/>
      <c r="BN253" s="227"/>
      <c r="BO253" s="228"/>
      <c r="BP253" s="227"/>
      <c r="BS253" s="227"/>
      <c r="BT253" s="226"/>
      <c r="BU253" s="227"/>
      <c r="BV253" s="228"/>
      <c r="BW253" s="227"/>
      <c r="BX253" s="227"/>
      <c r="BZ253" s="227"/>
      <c r="CA253" s="226"/>
      <c r="CB253" s="227"/>
      <c r="CC253" s="228"/>
      <c r="CD253" s="227"/>
      <c r="CG253" s="227"/>
      <c r="CH253" s="226"/>
      <c r="CI253" s="227"/>
      <c r="CJ253" s="228"/>
      <c r="CK253" s="227"/>
      <c r="CN253" s="227"/>
      <c r="CO253" s="226"/>
      <c r="CP253" s="227"/>
      <c r="CQ253" s="228"/>
      <c r="CR253" s="227"/>
      <c r="CU253" s="227"/>
      <c r="CV253" s="226"/>
      <c r="CW253" s="227"/>
      <c r="CX253" s="228"/>
      <c r="CY253" s="227"/>
      <c r="DB253" s="227"/>
      <c r="DC253" s="226"/>
      <c r="DD253" s="227"/>
      <c r="DE253" s="228"/>
      <c r="DF253" s="227"/>
      <c r="DI253" s="227"/>
      <c r="DJ253" s="226"/>
      <c r="DK253" s="227"/>
      <c r="DL253" s="228"/>
      <c r="DM253" s="227"/>
      <c r="DP253" s="227"/>
      <c r="DQ253" s="226"/>
      <c r="DR253" s="227"/>
      <c r="DS253" s="228"/>
      <c r="DT253" s="227"/>
      <c r="DW253" s="227"/>
      <c r="DX253" s="226"/>
      <c r="DY253" s="227"/>
      <c r="DZ253" s="228"/>
      <c r="EA253" s="227"/>
      <c r="ED253" s="227"/>
      <c r="EE253" s="226"/>
      <c r="EF253" s="227"/>
      <c r="EG253" s="228"/>
      <c r="EH253" s="227"/>
      <c r="EK253" s="227"/>
      <c r="EL253" s="226"/>
      <c r="EM253" s="227"/>
      <c r="EN253" s="228"/>
      <c r="EO253" s="227"/>
      <c r="ER253" s="227"/>
      <c r="ES253" s="226"/>
      <c r="ET253" s="227"/>
      <c r="EU253" s="228"/>
      <c r="EV253" s="227"/>
      <c r="EY253" s="227"/>
      <c r="EZ253" s="226"/>
      <c r="FA253" s="227"/>
      <c r="FB253" s="228"/>
      <c r="FC253" s="227"/>
      <c r="FF253" s="227"/>
      <c r="FG253" s="226"/>
      <c r="FH253" s="227"/>
      <c r="FI253" s="228"/>
      <c r="FJ253" s="227"/>
      <c r="FM253" s="227"/>
      <c r="FN253" s="226"/>
      <c r="FO253" s="227"/>
      <c r="FP253" s="228"/>
      <c r="FQ253" s="227"/>
      <c r="FT253" s="227"/>
      <c r="FU253" s="226"/>
      <c r="FV253" s="227"/>
      <c r="FW253" s="228"/>
      <c r="FX253" s="227"/>
      <c r="GA253" s="227"/>
      <c r="GB253" s="226"/>
      <c r="GC253" s="227"/>
      <c r="GD253" s="228"/>
      <c r="GE253" s="227"/>
      <c r="GH253" s="227"/>
      <c r="GI253" s="226"/>
      <c r="GJ253" s="227"/>
      <c r="GK253" s="228"/>
      <c r="GL253" s="227"/>
      <c r="GO253" s="227"/>
      <c r="GP253" s="226"/>
      <c r="GQ253" s="227"/>
      <c r="GR253" s="228"/>
      <c r="GS253" s="227"/>
      <c r="GV253" s="227"/>
      <c r="GW253" s="226"/>
      <c r="GX253" s="227"/>
      <c r="GY253" s="228"/>
      <c r="GZ253" s="227"/>
      <c r="HC253" s="227"/>
      <c r="HD253" s="226"/>
      <c r="HE253" s="227"/>
      <c r="HF253" s="228"/>
      <c r="HG253" s="227"/>
      <c r="HJ253" s="227"/>
      <c r="HK253" s="226"/>
      <c r="HL253" s="227"/>
      <c r="HM253" s="228"/>
      <c r="HN253" s="227"/>
      <c r="HQ253" s="227"/>
      <c r="HR253" s="226"/>
      <c r="HS253" s="227"/>
      <c r="HT253" s="228"/>
      <c r="HU253" s="227"/>
      <c r="HX253" s="227"/>
      <c r="HY253" s="226"/>
      <c r="HZ253" s="227"/>
      <c r="IA253" s="228"/>
      <c r="IB253" s="227"/>
      <c r="IE253" s="227"/>
      <c r="IF253" s="226"/>
      <c r="IG253" s="227"/>
      <c r="IH253" s="228"/>
      <c r="II253" s="227"/>
      <c r="IK253" s="227"/>
      <c r="IL253" s="226"/>
      <c r="IM253" s="227"/>
      <c r="IN253" s="228"/>
      <c r="IO253" s="227"/>
      <c r="IQ253" s="227"/>
      <c r="IR253" s="226"/>
      <c r="IS253" s="227"/>
      <c r="IT253" s="228"/>
      <c r="IU253" s="227"/>
      <c r="IW253" s="227"/>
      <c r="IX253" s="226"/>
      <c r="IY253" s="227"/>
      <c r="IZ253" s="228"/>
      <c r="JA253" s="227"/>
      <c r="JC253" s="227"/>
      <c r="JD253" s="226"/>
      <c r="JE253" s="227"/>
      <c r="JF253" s="228"/>
      <c r="JG253" s="227"/>
      <c r="JI253" s="227"/>
      <c r="JJ253" s="226"/>
      <c r="JK253" s="227"/>
      <c r="JL253" s="228"/>
      <c r="JM253" s="227"/>
      <c r="JO253" s="227"/>
      <c r="JP253" s="226"/>
      <c r="JQ253" s="227"/>
      <c r="JR253" s="228"/>
      <c r="JS253" s="227"/>
      <c r="JU253" s="227"/>
      <c r="JV253" s="226"/>
      <c r="JW253" s="227"/>
      <c r="JX253" s="228"/>
      <c r="JY253" s="227"/>
      <c r="KA253" s="271"/>
      <c r="KB253" s="272"/>
      <c r="KC253" s="271"/>
      <c r="KD253" s="274"/>
      <c r="KE253" s="271"/>
      <c r="KG253" s="271"/>
      <c r="KH253" s="272"/>
      <c r="KI253" s="271"/>
      <c r="KJ253" s="274"/>
      <c r="KK253" s="271"/>
      <c r="KM253" s="271"/>
      <c r="KN253" s="272"/>
      <c r="KO253" s="271"/>
      <c r="KP253" s="274"/>
      <c r="KQ253" s="271"/>
      <c r="KS253" s="271"/>
      <c r="KT253" s="272"/>
      <c r="KU253" s="271"/>
      <c r="KV253" s="274"/>
      <c r="KW253" s="271"/>
      <c r="KY253" s="271"/>
      <c r="KZ253" s="272"/>
      <c r="LA253" s="271"/>
      <c r="LB253" s="274"/>
      <c r="LC253" s="271"/>
      <c r="LE253" s="271"/>
      <c r="LF253" s="272"/>
      <c r="LG253" s="271"/>
      <c r="LH253" s="274"/>
      <c r="LI253" s="271"/>
      <c r="LK253" s="271"/>
      <c r="LL253" s="272"/>
      <c r="LM253" s="271"/>
      <c r="LN253" s="274"/>
      <c r="LO253" s="271"/>
      <c r="LQ253" s="271"/>
      <c r="LR253" s="272"/>
      <c r="LS253" s="271"/>
      <c r="LT253" s="274"/>
      <c r="LU253" s="271"/>
    </row>
    <row r="254" spans="1:333" ht="18">
      <c r="A254" s="225" t="s">
        <v>180</v>
      </c>
      <c r="B254" s="226"/>
      <c r="C254" s="227"/>
      <c r="D254" s="228"/>
      <c r="E254" s="227"/>
      <c r="H254" s="225" t="s">
        <v>180</v>
      </c>
      <c r="I254" s="226"/>
      <c r="J254" s="227"/>
      <c r="K254" s="228"/>
      <c r="L254" s="227"/>
      <c r="O254" s="225" t="s">
        <v>180</v>
      </c>
      <c r="P254" s="226"/>
      <c r="Q254" s="227"/>
      <c r="R254" s="228"/>
      <c r="S254" s="227"/>
      <c r="V254" s="225" t="s">
        <v>180</v>
      </c>
      <c r="W254" s="226"/>
      <c r="X254" s="227"/>
      <c r="Y254" s="228"/>
      <c r="Z254" s="227"/>
      <c r="AC254" s="225" t="s">
        <v>180</v>
      </c>
      <c r="AD254" s="226"/>
      <c r="AE254" s="227"/>
      <c r="AF254" s="228"/>
      <c r="AG254" s="227"/>
      <c r="AJ254" s="225" t="s">
        <v>180</v>
      </c>
      <c r="AK254" s="226"/>
      <c r="AL254" s="227"/>
      <c r="AM254" s="228"/>
      <c r="AN254" s="227"/>
      <c r="AQ254" s="225" t="s">
        <v>180</v>
      </c>
      <c r="AR254" s="226"/>
      <c r="AS254" s="227"/>
      <c r="AT254" s="228"/>
      <c r="AU254" s="227"/>
      <c r="AX254" s="225" t="s">
        <v>180</v>
      </c>
      <c r="AY254" s="226"/>
      <c r="AZ254" s="227"/>
      <c r="BA254" s="228"/>
      <c r="BB254" s="227"/>
      <c r="BE254" s="225" t="s">
        <v>180</v>
      </c>
      <c r="BF254" s="226"/>
      <c r="BG254" s="227"/>
      <c r="BH254" s="228"/>
      <c r="BI254" s="227"/>
      <c r="BL254" s="225" t="s">
        <v>180</v>
      </c>
      <c r="BM254" s="226"/>
      <c r="BN254" s="227"/>
      <c r="BO254" s="228"/>
      <c r="BP254" s="227"/>
      <c r="BS254" s="225" t="s">
        <v>180</v>
      </c>
      <c r="BT254" s="226"/>
      <c r="BU254" s="227"/>
      <c r="BV254" s="228"/>
      <c r="BW254" s="227"/>
      <c r="BX254" s="227"/>
      <c r="BZ254" s="225" t="s">
        <v>180</v>
      </c>
      <c r="CA254" s="226"/>
      <c r="CB254" s="227"/>
      <c r="CC254" s="228"/>
      <c r="CD254" s="227"/>
      <c r="CG254" s="225" t="s">
        <v>180</v>
      </c>
      <c r="CH254" s="226"/>
      <c r="CI254" s="227"/>
      <c r="CJ254" s="228"/>
      <c r="CK254" s="227"/>
      <c r="CN254" s="225" t="s">
        <v>180</v>
      </c>
      <c r="CO254" s="226"/>
      <c r="CP254" s="227"/>
      <c r="CQ254" s="228"/>
      <c r="CR254" s="227"/>
      <c r="CU254" s="225" t="s">
        <v>180</v>
      </c>
      <c r="CV254" s="226"/>
      <c r="CW254" s="227"/>
      <c r="CX254" s="228"/>
      <c r="CY254" s="227"/>
      <c r="DB254" s="225" t="s">
        <v>180</v>
      </c>
      <c r="DC254" s="226"/>
      <c r="DD254" s="227"/>
      <c r="DE254" s="228"/>
      <c r="DF254" s="227"/>
      <c r="DI254" s="225" t="s">
        <v>180</v>
      </c>
      <c r="DJ254" s="226"/>
      <c r="DK254" s="227"/>
      <c r="DL254" s="228"/>
      <c r="DM254" s="227"/>
      <c r="DP254" s="225" t="s">
        <v>180</v>
      </c>
      <c r="DQ254" s="226"/>
      <c r="DR254" s="227"/>
      <c r="DS254" s="228"/>
      <c r="DT254" s="227"/>
      <c r="DW254" s="225" t="s">
        <v>180</v>
      </c>
      <c r="DX254" s="226"/>
      <c r="DY254" s="227"/>
      <c r="DZ254" s="228"/>
      <c r="EA254" s="227"/>
      <c r="ED254" s="225" t="s">
        <v>180</v>
      </c>
      <c r="EE254" s="226"/>
      <c r="EF254" s="227"/>
      <c r="EG254" s="228"/>
      <c r="EH254" s="227"/>
      <c r="EK254" s="225" t="s">
        <v>180</v>
      </c>
      <c r="EL254" s="226"/>
      <c r="EM254" s="227"/>
      <c r="EN254" s="228"/>
      <c r="EO254" s="227"/>
      <c r="ER254" s="225" t="s">
        <v>180</v>
      </c>
      <c r="ES254" s="226"/>
      <c r="ET254" s="227"/>
      <c r="EU254" s="228"/>
      <c r="EV254" s="227"/>
      <c r="EY254" s="225" t="s">
        <v>180</v>
      </c>
      <c r="EZ254" s="226"/>
      <c r="FA254" s="227"/>
      <c r="FB254" s="228"/>
      <c r="FC254" s="227"/>
      <c r="FF254" s="225" t="s">
        <v>180</v>
      </c>
      <c r="FG254" s="226"/>
      <c r="FH254" s="227"/>
      <c r="FI254" s="228"/>
      <c r="FJ254" s="227"/>
      <c r="FM254" s="225" t="s">
        <v>180</v>
      </c>
      <c r="FN254" s="226"/>
      <c r="FO254" s="227"/>
      <c r="FP254" s="228"/>
      <c r="FQ254" s="227"/>
      <c r="FT254" s="225" t="s">
        <v>180</v>
      </c>
      <c r="FU254" s="226"/>
      <c r="FV254" s="227"/>
      <c r="FW254" s="228"/>
      <c r="FX254" s="227"/>
      <c r="GA254" s="225" t="s">
        <v>180</v>
      </c>
      <c r="GB254" s="226"/>
      <c r="GC254" s="227"/>
      <c r="GD254" s="228"/>
      <c r="GE254" s="227"/>
      <c r="GH254" s="225" t="s">
        <v>180</v>
      </c>
      <c r="GI254" s="226"/>
      <c r="GJ254" s="227"/>
      <c r="GK254" s="228"/>
      <c r="GL254" s="227"/>
      <c r="GO254" s="225" t="s">
        <v>180</v>
      </c>
      <c r="GP254" s="226"/>
      <c r="GQ254" s="227"/>
      <c r="GR254" s="228"/>
      <c r="GS254" s="227"/>
      <c r="GV254" s="225" t="s">
        <v>180</v>
      </c>
      <c r="GW254" s="226"/>
      <c r="GX254" s="227"/>
      <c r="GY254" s="228"/>
      <c r="GZ254" s="227"/>
      <c r="HC254" s="225" t="s">
        <v>180</v>
      </c>
      <c r="HD254" s="226"/>
      <c r="HE254" s="227"/>
      <c r="HF254" s="228"/>
      <c r="HG254" s="227"/>
      <c r="HJ254" s="225" t="s">
        <v>180</v>
      </c>
      <c r="HK254" s="226"/>
      <c r="HL254" s="227"/>
      <c r="HM254" s="228"/>
      <c r="HN254" s="227"/>
      <c r="HQ254" s="225" t="s">
        <v>180</v>
      </c>
      <c r="HR254" s="226"/>
      <c r="HS254" s="227"/>
      <c r="HT254" s="228"/>
      <c r="HU254" s="227"/>
      <c r="HX254" s="225" t="s">
        <v>180</v>
      </c>
      <c r="HY254" s="226"/>
      <c r="HZ254" s="227"/>
      <c r="IA254" s="228"/>
      <c r="IB254" s="227"/>
      <c r="IE254" s="225" t="s">
        <v>180</v>
      </c>
      <c r="IF254" s="226"/>
      <c r="IG254" s="227"/>
      <c r="IH254" s="228"/>
      <c r="II254" s="227"/>
      <c r="IK254" s="225" t="s">
        <v>180</v>
      </c>
      <c r="IL254" s="226"/>
      <c r="IM254" s="227"/>
      <c r="IN254" s="228"/>
      <c r="IO254" s="227"/>
      <c r="IQ254" s="225" t="s">
        <v>180</v>
      </c>
      <c r="IR254" s="226"/>
      <c r="IS254" s="227"/>
      <c r="IT254" s="228"/>
      <c r="IU254" s="227"/>
      <c r="IW254" s="225" t="s">
        <v>180</v>
      </c>
      <c r="IX254" s="226"/>
      <c r="IY254" s="227"/>
      <c r="IZ254" s="228"/>
      <c r="JA254" s="227"/>
      <c r="JC254" s="225" t="s">
        <v>180</v>
      </c>
      <c r="JD254" s="226"/>
      <c r="JE254" s="227"/>
      <c r="JF254" s="228"/>
      <c r="JG254" s="227"/>
      <c r="JI254" s="225" t="s">
        <v>180</v>
      </c>
      <c r="JJ254" s="226"/>
      <c r="JK254" s="227"/>
      <c r="JL254" s="228"/>
      <c r="JM254" s="227"/>
      <c r="JO254" s="225" t="s">
        <v>180</v>
      </c>
      <c r="JP254" s="226"/>
      <c r="JQ254" s="227"/>
      <c r="JR254" s="228"/>
      <c r="JS254" s="227"/>
      <c r="JU254" s="225" t="s">
        <v>180</v>
      </c>
      <c r="JV254" s="226"/>
      <c r="JW254" s="227"/>
      <c r="JX254" s="228"/>
      <c r="JY254" s="227"/>
      <c r="KA254" s="270" t="s">
        <v>180</v>
      </c>
      <c r="KB254" s="272"/>
      <c r="KC254" s="271"/>
      <c r="KD254" s="274"/>
      <c r="KE254" s="271"/>
      <c r="KG254" s="270" t="s">
        <v>180</v>
      </c>
      <c r="KH254" s="272"/>
      <c r="KI254" s="271"/>
      <c r="KJ254" s="274"/>
      <c r="KK254" s="271"/>
      <c r="KM254" s="270" t="s">
        <v>180</v>
      </c>
      <c r="KN254" s="272"/>
      <c r="KO254" s="271"/>
      <c r="KP254" s="274"/>
      <c r="KQ254" s="271"/>
      <c r="KS254" s="270" t="s">
        <v>180</v>
      </c>
      <c r="KT254" s="272"/>
      <c r="KU254" s="271"/>
      <c r="KV254" s="274"/>
      <c r="KW254" s="271"/>
      <c r="KY254" s="270" t="s">
        <v>180</v>
      </c>
      <c r="KZ254" s="272"/>
      <c r="LA254" s="271"/>
      <c r="LB254" s="274"/>
      <c r="LC254" s="271"/>
      <c r="LE254" s="270" t="s">
        <v>180</v>
      </c>
      <c r="LF254" s="272"/>
      <c r="LG254" s="271"/>
      <c r="LH254" s="274"/>
      <c r="LI254" s="271"/>
      <c r="LK254" s="270" t="s">
        <v>180</v>
      </c>
      <c r="LL254" s="272"/>
      <c r="LM254" s="271"/>
      <c r="LN254" s="274"/>
      <c r="LO254" s="271"/>
      <c r="LQ254" s="270" t="s">
        <v>180</v>
      </c>
      <c r="LR254" s="272"/>
      <c r="LS254" s="271"/>
      <c r="LT254" s="274"/>
      <c r="LU254" s="271"/>
    </row>
    <row r="255" spans="1:333" ht="18">
      <c r="A255" s="169"/>
      <c r="B255" s="170"/>
      <c r="C255" s="169"/>
      <c r="D255" s="171"/>
      <c r="E255" s="169"/>
      <c r="H255" s="169"/>
      <c r="I255" s="170"/>
      <c r="J255" s="169"/>
      <c r="K255" s="171"/>
      <c r="L255" s="169"/>
      <c r="O255" s="169"/>
      <c r="P255" s="170"/>
      <c r="Q255" s="169"/>
      <c r="R255" s="171"/>
      <c r="S255" s="169"/>
      <c r="V255" s="169"/>
      <c r="W255" s="170"/>
      <c r="X255" s="169"/>
      <c r="Y255" s="171"/>
      <c r="Z255" s="169"/>
      <c r="AC255" s="169"/>
      <c r="AD255" s="170"/>
      <c r="AE255" s="169"/>
      <c r="AF255" s="171"/>
      <c r="AG255" s="169"/>
      <c r="AJ255" s="169"/>
      <c r="AK255" s="170"/>
      <c r="AL255" s="169"/>
      <c r="AM255" s="171"/>
      <c r="AN255" s="169"/>
      <c r="AQ255" s="169"/>
      <c r="AR255" s="170"/>
      <c r="AS255" s="169"/>
      <c r="AT255" s="171"/>
      <c r="AU255" s="169"/>
      <c r="AX255" s="169"/>
      <c r="AY255" s="170"/>
      <c r="AZ255" s="169"/>
      <c r="BA255" s="171"/>
      <c r="BB255" s="169"/>
      <c r="BE255" s="169"/>
      <c r="BF255" s="170"/>
      <c r="BG255" s="169"/>
      <c r="BH255" s="171"/>
      <c r="BI255" s="169"/>
      <c r="BL255" s="169"/>
      <c r="BM255" s="170"/>
      <c r="BN255" s="169"/>
      <c r="BO255" s="171"/>
      <c r="BP255" s="169"/>
      <c r="BS255" s="169"/>
      <c r="BT255" s="170"/>
      <c r="BU255" s="169"/>
      <c r="BV255" s="171"/>
      <c r="BW255" s="169"/>
      <c r="BX255" s="169"/>
      <c r="BZ255" s="169"/>
      <c r="CA255" s="170"/>
      <c r="CB255" s="169"/>
      <c r="CC255" s="171"/>
      <c r="CD255" s="169"/>
      <c r="CG255" s="169"/>
      <c r="CH255" s="170"/>
      <c r="CI255" s="169"/>
      <c r="CJ255" s="171"/>
      <c r="CK255" s="169"/>
      <c r="CN255" s="169"/>
      <c r="CO255" s="170"/>
      <c r="CP255" s="169"/>
      <c r="CQ255" s="171"/>
      <c r="CR255" s="169"/>
      <c r="CU255" s="169"/>
      <c r="CV255" s="170"/>
      <c r="CW255" s="169"/>
      <c r="CX255" s="171"/>
      <c r="CY255" s="169"/>
      <c r="DB255" s="169"/>
      <c r="DC255" s="170"/>
      <c r="DD255" s="169"/>
      <c r="DE255" s="171"/>
      <c r="DF255" s="169"/>
      <c r="DI255" s="169"/>
      <c r="DJ255" s="170"/>
      <c r="DK255" s="169"/>
      <c r="DL255" s="171"/>
      <c r="DM255" s="169"/>
      <c r="DP255" s="169"/>
      <c r="DQ255" s="170"/>
      <c r="DR255" s="169"/>
      <c r="DS255" s="171"/>
      <c r="DT255" s="169"/>
      <c r="DW255" s="169"/>
      <c r="DX255" s="170"/>
      <c r="DY255" s="169"/>
      <c r="DZ255" s="171"/>
      <c r="EA255" s="169"/>
      <c r="ED255" s="169"/>
      <c r="EE255" s="170"/>
      <c r="EF255" s="169"/>
      <c r="EG255" s="171"/>
      <c r="EH255" s="169"/>
      <c r="EK255" s="169"/>
      <c r="EL255" s="170"/>
      <c r="EM255" s="169"/>
      <c r="EN255" s="171"/>
      <c r="EO255" s="169"/>
      <c r="ER255" s="169"/>
      <c r="ES255" s="170"/>
      <c r="ET255" s="169"/>
      <c r="EU255" s="171"/>
      <c r="EV255" s="169"/>
      <c r="EY255" s="169"/>
      <c r="EZ255" s="170"/>
      <c r="FA255" s="169"/>
      <c r="FB255" s="171"/>
      <c r="FC255" s="169"/>
      <c r="FF255" s="169"/>
      <c r="FG255" s="170"/>
      <c r="FH255" s="169"/>
      <c r="FI255" s="171"/>
      <c r="FJ255" s="169"/>
      <c r="FM255" s="169"/>
      <c r="FN255" s="170"/>
      <c r="FO255" s="169"/>
      <c r="FP255" s="171"/>
      <c r="FQ255" s="169"/>
      <c r="FT255" s="169"/>
      <c r="FU255" s="170"/>
      <c r="FV255" s="169"/>
      <c r="FW255" s="171"/>
      <c r="FX255" s="169"/>
      <c r="GA255" s="169"/>
      <c r="GB255" s="170"/>
      <c r="GC255" s="169"/>
      <c r="GD255" s="171"/>
      <c r="GE255" s="169"/>
      <c r="GH255" s="169"/>
      <c r="GI255" s="170"/>
      <c r="GJ255" s="169"/>
      <c r="GK255" s="171"/>
      <c r="GL255" s="169"/>
      <c r="GO255" s="169"/>
      <c r="GP255" s="170"/>
      <c r="GQ255" s="169"/>
      <c r="GR255" s="171"/>
      <c r="GS255" s="169"/>
      <c r="GV255" s="169"/>
      <c r="GW255" s="170"/>
      <c r="GX255" s="169"/>
      <c r="GY255" s="171"/>
      <c r="GZ255" s="169"/>
      <c r="HC255" s="169"/>
      <c r="HD255" s="170"/>
      <c r="HE255" s="169"/>
      <c r="HF255" s="171"/>
      <c r="HG255" s="169"/>
      <c r="HJ255" s="169"/>
      <c r="HK255" s="170"/>
      <c r="HL255" s="169"/>
      <c r="HM255" s="171"/>
      <c r="HN255" s="169"/>
      <c r="HQ255" s="169"/>
      <c r="HR255" s="170"/>
      <c r="HS255" s="169"/>
      <c r="HT255" s="171"/>
      <c r="HU255" s="169"/>
      <c r="HX255" s="169"/>
      <c r="HY255" s="170"/>
      <c r="HZ255" s="169"/>
      <c r="IA255" s="171"/>
      <c r="IB255" s="169"/>
      <c r="IE255" s="169"/>
      <c r="IF255" s="170"/>
      <c r="IG255" s="169"/>
      <c r="IH255" s="171"/>
      <c r="II255" s="169"/>
      <c r="IK255" s="169"/>
      <c r="IL255" s="170"/>
      <c r="IM255" s="169"/>
      <c r="IN255" s="171"/>
      <c r="IO255" s="169"/>
      <c r="IQ255" s="169"/>
      <c r="IR255" s="170"/>
      <c r="IS255" s="169"/>
      <c r="IT255" s="171"/>
      <c r="IU255" s="169"/>
      <c r="IW255" s="169"/>
      <c r="IX255" s="170"/>
      <c r="IY255" s="169"/>
      <c r="IZ255" s="171"/>
      <c r="JA255" s="169"/>
      <c r="JC255" s="169"/>
      <c r="JD255" s="170"/>
      <c r="JE255" s="169"/>
      <c r="JF255" s="171"/>
      <c r="JG255" s="169"/>
      <c r="JI255" s="169"/>
      <c r="JJ255" s="170"/>
      <c r="JK255" s="169"/>
      <c r="JL255" s="171"/>
      <c r="JM255" s="169"/>
      <c r="JO255" s="169"/>
      <c r="JP255" s="170"/>
      <c r="JQ255" s="169"/>
      <c r="JR255" s="171"/>
      <c r="JS255" s="169"/>
      <c r="JU255" s="169"/>
      <c r="JV255" s="170"/>
      <c r="JW255" s="169"/>
      <c r="JX255" s="171"/>
      <c r="JY255" s="169"/>
      <c r="KA255" s="169"/>
      <c r="KB255" s="170"/>
      <c r="KC255" s="169"/>
      <c r="KD255" s="171"/>
      <c r="KE255" s="169"/>
      <c r="KG255" s="169"/>
      <c r="KH255" s="170"/>
      <c r="KI255" s="169"/>
      <c r="KJ255" s="171"/>
      <c r="KK255" s="169"/>
      <c r="KM255" s="169"/>
      <c r="KN255" s="170"/>
      <c r="KO255" s="169"/>
      <c r="KP255" s="171"/>
      <c r="KQ255" s="169"/>
      <c r="KS255" s="169"/>
      <c r="KT255" s="170"/>
      <c r="KU255" s="169"/>
      <c r="KV255" s="171"/>
      <c r="KW255" s="169"/>
      <c r="KY255" s="169"/>
      <c r="KZ255" s="170"/>
      <c r="LA255" s="169"/>
      <c r="LB255" s="171"/>
      <c r="LC255" s="169"/>
      <c r="LE255" s="169"/>
      <c r="LF255" s="170"/>
      <c r="LG255" s="169"/>
      <c r="LH255" s="171"/>
      <c r="LI255" s="169"/>
      <c r="LK255" s="169"/>
      <c r="LL255" s="170"/>
      <c r="LM255" s="169"/>
      <c r="LN255" s="171"/>
      <c r="LO255" s="169"/>
      <c r="LQ255" s="169"/>
      <c r="LR255" s="170"/>
      <c r="LS255" s="169"/>
      <c r="LT255" s="171"/>
      <c r="LU255" s="169"/>
    </row>
    <row r="256" spans="1:333" ht="36">
      <c r="A256" s="229" t="s">
        <v>91</v>
      </c>
      <c r="B256" s="230" t="s">
        <v>68</v>
      </c>
      <c r="C256" s="231" t="s">
        <v>69</v>
      </c>
      <c r="D256" s="232" t="s">
        <v>70</v>
      </c>
      <c r="E256" s="231" t="s">
        <v>69</v>
      </c>
      <c r="F256" s="233"/>
      <c r="G256" s="233"/>
      <c r="H256" s="229" t="s">
        <v>91</v>
      </c>
      <c r="I256" s="230" t="s">
        <v>68</v>
      </c>
      <c r="J256" s="231" t="s">
        <v>69</v>
      </c>
      <c r="K256" s="232" t="s">
        <v>70</v>
      </c>
      <c r="L256" s="231" t="s">
        <v>69</v>
      </c>
      <c r="O256" s="229" t="s">
        <v>91</v>
      </c>
      <c r="P256" s="230" t="s">
        <v>68</v>
      </c>
      <c r="Q256" s="231" t="s">
        <v>69</v>
      </c>
      <c r="R256" s="232" t="s">
        <v>70</v>
      </c>
      <c r="S256" s="231" t="s">
        <v>69</v>
      </c>
      <c r="V256" s="229" t="s">
        <v>91</v>
      </c>
      <c r="W256" s="230" t="s">
        <v>68</v>
      </c>
      <c r="X256" s="231" t="s">
        <v>69</v>
      </c>
      <c r="Y256" s="232" t="s">
        <v>70</v>
      </c>
      <c r="Z256" s="231" t="s">
        <v>69</v>
      </c>
      <c r="AC256" s="229" t="s">
        <v>91</v>
      </c>
      <c r="AD256" s="230" t="s">
        <v>68</v>
      </c>
      <c r="AE256" s="231" t="s">
        <v>69</v>
      </c>
      <c r="AF256" s="232" t="s">
        <v>70</v>
      </c>
      <c r="AG256" s="231" t="s">
        <v>69</v>
      </c>
      <c r="AJ256" s="229" t="s">
        <v>91</v>
      </c>
      <c r="AK256" s="230" t="s">
        <v>68</v>
      </c>
      <c r="AL256" s="231" t="s">
        <v>69</v>
      </c>
      <c r="AM256" s="232" t="s">
        <v>70</v>
      </c>
      <c r="AN256" s="231" t="s">
        <v>69</v>
      </c>
      <c r="AQ256" s="229" t="s">
        <v>91</v>
      </c>
      <c r="AR256" s="230" t="s">
        <v>68</v>
      </c>
      <c r="AS256" s="231" t="s">
        <v>69</v>
      </c>
      <c r="AT256" s="232" t="s">
        <v>70</v>
      </c>
      <c r="AU256" s="231" t="s">
        <v>69</v>
      </c>
      <c r="AX256" s="229" t="s">
        <v>91</v>
      </c>
      <c r="AY256" s="230" t="s">
        <v>68</v>
      </c>
      <c r="AZ256" s="231" t="s">
        <v>69</v>
      </c>
      <c r="BA256" s="232" t="s">
        <v>70</v>
      </c>
      <c r="BB256" s="231" t="s">
        <v>69</v>
      </c>
      <c r="BE256" s="229" t="s">
        <v>91</v>
      </c>
      <c r="BF256" s="230" t="s">
        <v>68</v>
      </c>
      <c r="BG256" s="231" t="s">
        <v>69</v>
      </c>
      <c r="BH256" s="232" t="s">
        <v>70</v>
      </c>
      <c r="BI256" s="231" t="s">
        <v>69</v>
      </c>
      <c r="BL256" s="229" t="s">
        <v>91</v>
      </c>
      <c r="BM256" s="230" t="s">
        <v>68</v>
      </c>
      <c r="BN256" s="231" t="s">
        <v>69</v>
      </c>
      <c r="BO256" s="232" t="s">
        <v>70</v>
      </c>
      <c r="BP256" s="231" t="s">
        <v>69</v>
      </c>
      <c r="BS256" s="229" t="s">
        <v>91</v>
      </c>
      <c r="BT256" s="230" t="s">
        <v>68</v>
      </c>
      <c r="BU256" s="231" t="s">
        <v>69</v>
      </c>
      <c r="BV256" s="232" t="s">
        <v>70</v>
      </c>
      <c r="BW256" s="231" t="s">
        <v>69</v>
      </c>
      <c r="BX256" s="234"/>
      <c r="BZ256" s="229" t="s">
        <v>91</v>
      </c>
      <c r="CA256" s="230" t="s">
        <v>68</v>
      </c>
      <c r="CB256" s="231" t="s">
        <v>69</v>
      </c>
      <c r="CC256" s="232" t="s">
        <v>70</v>
      </c>
      <c r="CD256" s="231" t="s">
        <v>69</v>
      </c>
      <c r="CG256" s="229" t="s">
        <v>91</v>
      </c>
      <c r="CH256" s="230" t="s">
        <v>68</v>
      </c>
      <c r="CI256" s="231" t="s">
        <v>69</v>
      </c>
      <c r="CJ256" s="232" t="s">
        <v>70</v>
      </c>
      <c r="CK256" s="231" t="s">
        <v>69</v>
      </c>
      <c r="CN256" s="229" t="s">
        <v>91</v>
      </c>
      <c r="CO256" s="230" t="s">
        <v>68</v>
      </c>
      <c r="CP256" s="231" t="s">
        <v>69</v>
      </c>
      <c r="CQ256" s="232" t="s">
        <v>70</v>
      </c>
      <c r="CR256" s="231" t="s">
        <v>69</v>
      </c>
      <c r="CU256" s="229" t="s">
        <v>91</v>
      </c>
      <c r="CV256" s="230" t="s">
        <v>68</v>
      </c>
      <c r="CW256" s="231" t="s">
        <v>69</v>
      </c>
      <c r="CX256" s="232" t="s">
        <v>70</v>
      </c>
      <c r="CY256" s="231" t="s">
        <v>69</v>
      </c>
      <c r="DB256" s="229" t="s">
        <v>91</v>
      </c>
      <c r="DC256" s="230" t="s">
        <v>68</v>
      </c>
      <c r="DD256" s="231" t="s">
        <v>69</v>
      </c>
      <c r="DE256" s="232" t="s">
        <v>70</v>
      </c>
      <c r="DF256" s="231" t="s">
        <v>69</v>
      </c>
      <c r="DI256" s="229" t="s">
        <v>91</v>
      </c>
      <c r="DJ256" s="230" t="s">
        <v>68</v>
      </c>
      <c r="DK256" s="231" t="s">
        <v>69</v>
      </c>
      <c r="DL256" s="232" t="s">
        <v>70</v>
      </c>
      <c r="DM256" s="231" t="s">
        <v>69</v>
      </c>
      <c r="DP256" s="229" t="s">
        <v>91</v>
      </c>
      <c r="DQ256" s="230" t="s">
        <v>68</v>
      </c>
      <c r="DR256" s="231" t="s">
        <v>69</v>
      </c>
      <c r="DS256" s="232" t="s">
        <v>70</v>
      </c>
      <c r="DT256" s="231" t="s">
        <v>69</v>
      </c>
      <c r="DW256" s="229" t="s">
        <v>91</v>
      </c>
      <c r="DX256" s="230" t="s">
        <v>68</v>
      </c>
      <c r="DY256" s="231" t="s">
        <v>69</v>
      </c>
      <c r="DZ256" s="232" t="s">
        <v>70</v>
      </c>
      <c r="EA256" s="231" t="s">
        <v>69</v>
      </c>
      <c r="ED256" s="229" t="s">
        <v>91</v>
      </c>
      <c r="EE256" s="230" t="s">
        <v>68</v>
      </c>
      <c r="EF256" s="231" t="s">
        <v>69</v>
      </c>
      <c r="EG256" s="232" t="s">
        <v>70</v>
      </c>
      <c r="EH256" s="231" t="s">
        <v>69</v>
      </c>
      <c r="EK256" s="229" t="s">
        <v>91</v>
      </c>
      <c r="EL256" s="230" t="s">
        <v>68</v>
      </c>
      <c r="EM256" s="231" t="s">
        <v>69</v>
      </c>
      <c r="EN256" s="232" t="s">
        <v>70</v>
      </c>
      <c r="EO256" s="231" t="s">
        <v>69</v>
      </c>
      <c r="ER256" s="229" t="s">
        <v>91</v>
      </c>
      <c r="ES256" s="230" t="s">
        <v>68</v>
      </c>
      <c r="ET256" s="231" t="s">
        <v>69</v>
      </c>
      <c r="EU256" s="232" t="s">
        <v>70</v>
      </c>
      <c r="EV256" s="231" t="s">
        <v>69</v>
      </c>
      <c r="EY256" s="229" t="s">
        <v>91</v>
      </c>
      <c r="EZ256" s="230" t="s">
        <v>68</v>
      </c>
      <c r="FA256" s="231" t="s">
        <v>69</v>
      </c>
      <c r="FB256" s="232" t="s">
        <v>70</v>
      </c>
      <c r="FC256" s="231" t="s">
        <v>69</v>
      </c>
      <c r="FF256" s="229" t="s">
        <v>91</v>
      </c>
      <c r="FG256" s="230" t="s">
        <v>68</v>
      </c>
      <c r="FH256" s="231" t="s">
        <v>69</v>
      </c>
      <c r="FI256" s="232" t="s">
        <v>70</v>
      </c>
      <c r="FJ256" s="231" t="s">
        <v>69</v>
      </c>
      <c r="FM256" s="229" t="s">
        <v>91</v>
      </c>
      <c r="FN256" s="230" t="s">
        <v>68</v>
      </c>
      <c r="FO256" s="231" t="s">
        <v>69</v>
      </c>
      <c r="FP256" s="232" t="s">
        <v>70</v>
      </c>
      <c r="FQ256" s="231" t="s">
        <v>69</v>
      </c>
      <c r="FT256" s="229" t="s">
        <v>91</v>
      </c>
      <c r="FU256" s="230" t="s">
        <v>68</v>
      </c>
      <c r="FV256" s="231" t="s">
        <v>69</v>
      </c>
      <c r="FW256" s="232" t="s">
        <v>70</v>
      </c>
      <c r="FX256" s="231" t="s">
        <v>69</v>
      </c>
      <c r="GA256" s="229" t="s">
        <v>91</v>
      </c>
      <c r="GB256" s="230" t="s">
        <v>68</v>
      </c>
      <c r="GC256" s="231" t="s">
        <v>69</v>
      </c>
      <c r="GD256" s="232" t="s">
        <v>70</v>
      </c>
      <c r="GE256" s="231" t="s">
        <v>69</v>
      </c>
      <c r="GH256" s="229" t="s">
        <v>91</v>
      </c>
      <c r="GI256" s="230" t="s">
        <v>68</v>
      </c>
      <c r="GJ256" s="231" t="s">
        <v>69</v>
      </c>
      <c r="GK256" s="232" t="s">
        <v>70</v>
      </c>
      <c r="GL256" s="231" t="s">
        <v>69</v>
      </c>
      <c r="GO256" s="229" t="s">
        <v>91</v>
      </c>
      <c r="GP256" s="230" t="s">
        <v>68</v>
      </c>
      <c r="GQ256" s="231" t="s">
        <v>69</v>
      </c>
      <c r="GR256" s="232" t="s">
        <v>70</v>
      </c>
      <c r="GS256" s="231" t="s">
        <v>69</v>
      </c>
      <c r="GV256" s="229" t="s">
        <v>91</v>
      </c>
      <c r="GW256" s="230" t="s">
        <v>68</v>
      </c>
      <c r="GX256" s="231" t="s">
        <v>69</v>
      </c>
      <c r="GY256" s="232" t="s">
        <v>70</v>
      </c>
      <c r="GZ256" s="231" t="s">
        <v>69</v>
      </c>
      <c r="HC256" s="229" t="s">
        <v>91</v>
      </c>
      <c r="HD256" s="230" t="s">
        <v>68</v>
      </c>
      <c r="HE256" s="231" t="s">
        <v>69</v>
      </c>
      <c r="HF256" s="232" t="s">
        <v>70</v>
      </c>
      <c r="HG256" s="231" t="s">
        <v>69</v>
      </c>
      <c r="HJ256" s="229" t="s">
        <v>91</v>
      </c>
      <c r="HK256" s="230" t="s">
        <v>68</v>
      </c>
      <c r="HL256" s="231" t="s">
        <v>69</v>
      </c>
      <c r="HM256" s="232" t="s">
        <v>70</v>
      </c>
      <c r="HN256" s="231" t="s">
        <v>69</v>
      </c>
      <c r="HQ256" s="229" t="s">
        <v>91</v>
      </c>
      <c r="HR256" s="230" t="s">
        <v>68</v>
      </c>
      <c r="HS256" s="231" t="s">
        <v>69</v>
      </c>
      <c r="HT256" s="232" t="s">
        <v>70</v>
      </c>
      <c r="HU256" s="231" t="s">
        <v>69</v>
      </c>
      <c r="HX256" s="229" t="s">
        <v>91</v>
      </c>
      <c r="HY256" s="230" t="s">
        <v>68</v>
      </c>
      <c r="HZ256" s="231" t="s">
        <v>69</v>
      </c>
      <c r="IA256" s="232" t="s">
        <v>70</v>
      </c>
      <c r="IB256" s="231" t="s">
        <v>69</v>
      </c>
      <c r="IE256" s="229" t="s">
        <v>91</v>
      </c>
      <c r="IF256" s="230" t="s">
        <v>68</v>
      </c>
      <c r="IG256" s="231" t="s">
        <v>69</v>
      </c>
      <c r="IH256" s="232" t="s">
        <v>70</v>
      </c>
      <c r="II256" s="231" t="s">
        <v>69</v>
      </c>
      <c r="IK256" s="229" t="s">
        <v>91</v>
      </c>
      <c r="IL256" s="230" t="s">
        <v>68</v>
      </c>
      <c r="IM256" s="231" t="s">
        <v>69</v>
      </c>
      <c r="IN256" s="232" t="s">
        <v>70</v>
      </c>
      <c r="IO256" s="231" t="s">
        <v>69</v>
      </c>
      <c r="IQ256" s="229" t="s">
        <v>91</v>
      </c>
      <c r="IR256" s="230" t="s">
        <v>68</v>
      </c>
      <c r="IS256" s="231" t="s">
        <v>69</v>
      </c>
      <c r="IT256" s="232" t="s">
        <v>70</v>
      </c>
      <c r="IU256" s="231" t="s">
        <v>69</v>
      </c>
      <c r="IW256" s="229" t="s">
        <v>91</v>
      </c>
      <c r="IX256" s="230" t="s">
        <v>68</v>
      </c>
      <c r="IY256" s="231" t="s">
        <v>69</v>
      </c>
      <c r="IZ256" s="232" t="s">
        <v>70</v>
      </c>
      <c r="JA256" s="231" t="s">
        <v>69</v>
      </c>
      <c r="JC256" s="229" t="s">
        <v>91</v>
      </c>
      <c r="JD256" s="230" t="s">
        <v>68</v>
      </c>
      <c r="JE256" s="231" t="s">
        <v>69</v>
      </c>
      <c r="JF256" s="232" t="s">
        <v>70</v>
      </c>
      <c r="JG256" s="231" t="s">
        <v>69</v>
      </c>
      <c r="JI256" s="229" t="s">
        <v>91</v>
      </c>
      <c r="JJ256" s="230" t="s">
        <v>68</v>
      </c>
      <c r="JK256" s="231" t="s">
        <v>69</v>
      </c>
      <c r="JL256" s="232" t="s">
        <v>70</v>
      </c>
      <c r="JM256" s="231" t="s">
        <v>69</v>
      </c>
      <c r="JO256" s="229" t="s">
        <v>91</v>
      </c>
      <c r="JP256" s="230" t="s">
        <v>68</v>
      </c>
      <c r="JQ256" s="231" t="s">
        <v>69</v>
      </c>
      <c r="JR256" s="232" t="s">
        <v>70</v>
      </c>
      <c r="JS256" s="231" t="s">
        <v>69</v>
      </c>
      <c r="JU256" s="229" t="s">
        <v>91</v>
      </c>
      <c r="JV256" s="230" t="s">
        <v>68</v>
      </c>
      <c r="JW256" s="231" t="s">
        <v>69</v>
      </c>
      <c r="JX256" s="232" t="s">
        <v>70</v>
      </c>
      <c r="JY256" s="231" t="s">
        <v>69</v>
      </c>
      <c r="KA256" s="301" t="s">
        <v>91</v>
      </c>
      <c r="KB256" s="302" t="s">
        <v>68</v>
      </c>
      <c r="KC256" s="303" t="s">
        <v>69</v>
      </c>
      <c r="KD256" s="304" t="s">
        <v>70</v>
      </c>
      <c r="KE256" s="303" t="s">
        <v>69</v>
      </c>
      <c r="KG256" s="301" t="s">
        <v>91</v>
      </c>
      <c r="KH256" s="302" t="s">
        <v>68</v>
      </c>
      <c r="KI256" s="303" t="s">
        <v>69</v>
      </c>
      <c r="KJ256" s="304" t="s">
        <v>70</v>
      </c>
      <c r="KK256" s="303" t="s">
        <v>69</v>
      </c>
      <c r="KM256" s="301" t="s">
        <v>91</v>
      </c>
      <c r="KN256" s="302" t="s">
        <v>68</v>
      </c>
      <c r="KO256" s="303" t="s">
        <v>69</v>
      </c>
      <c r="KP256" s="304" t="s">
        <v>70</v>
      </c>
      <c r="KQ256" s="303" t="s">
        <v>69</v>
      </c>
      <c r="KS256" s="301" t="s">
        <v>91</v>
      </c>
      <c r="KT256" s="302" t="s">
        <v>68</v>
      </c>
      <c r="KU256" s="303" t="s">
        <v>69</v>
      </c>
      <c r="KV256" s="304" t="s">
        <v>70</v>
      </c>
      <c r="KW256" s="303" t="s">
        <v>69</v>
      </c>
      <c r="KY256" s="301" t="s">
        <v>91</v>
      </c>
      <c r="KZ256" s="302" t="s">
        <v>68</v>
      </c>
      <c r="LA256" s="303" t="s">
        <v>69</v>
      </c>
      <c r="LB256" s="304" t="s">
        <v>70</v>
      </c>
      <c r="LC256" s="303" t="s">
        <v>69</v>
      </c>
      <c r="LE256" s="301" t="s">
        <v>91</v>
      </c>
      <c r="LF256" s="302" t="s">
        <v>68</v>
      </c>
      <c r="LG256" s="303" t="s">
        <v>69</v>
      </c>
      <c r="LH256" s="304" t="s">
        <v>70</v>
      </c>
      <c r="LI256" s="303" t="s">
        <v>69</v>
      </c>
      <c r="LK256" s="301" t="s">
        <v>91</v>
      </c>
      <c r="LL256" s="302" t="s">
        <v>68</v>
      </c>
      <c r="LM256" s="303" t="s">
        <v>69</v>
      </c>
      <c r="LN256" s="304" t="s">
        <v>70</v>
      </c>
      <c r="LO256" s="303" t="s">
        <v>69</v>
      </c>
      <c r="LQ256" s="301" t="s">
        <v>91</v>
      </c>
      <c r="LR256" s="302" t="s">
        <v>68</v>
      </c>
      <c r="LS256" s="303" t="s">
        <v>69</v>
      </c>
      <c r="LT256" s="304" t="s">
        <v>70</v>
      </c>
      <c r="LU256" s="303" t="s">
        <v>69</v>
      </c>
    </row>
    <row r="257" spans="1:333" ht="18">
      <c r="A257" s="169"/>
      <c r="B257" s="170"/>
      <c r="C257" s="169"/>
      <c r="D257" s="171"/>
      <c r="E257" s="169"/>
      <c r="H257" s="169"/>
      <c r="I257" s="170"/>
      <c r="J257" s="169"/>
      <c r="K257" s="171"/>
      <c r="L257" s="169"/>
      <c r="O257" s="169"/>
      <c r="P257" s="170"/>
      <c r="Q257" s="169"/>
      <c r="R257" s="171"/>
      <c r="S257" s="169"/>
      <c r="V257" s="169"/>
      <c r="W257" s="170"/>
      <c r="X257" s="169"/>
      <c r="Y257" s="171"/>
      <c r="Z257" s="169"/>
      <c r="AC257" s="169"/>
      <c r="AD257" s="170"/>
      <c r="AE257" s="169"/>
      <c r="AF257" s="171"/>
      <c r="AG257" s="169"/>
      <c r="AJ257" s="169"/>
      <c r="AK257" s="170"/>
      <c r="AL257" s="169"/>
      <c r="AM257" s="171"/>
      <c r="AN257" s="169"/>
      <c r="AQ257" s="169"/>
      <c r="AR257" s="170"/>
      <c r="AS257" s="169"/>
      <c r="AT257" s="171"/>
      <c r="AU257" s="169"/>
      <c r="AX257" s="169"/>
      <c r="AY257" s="170"/>
      <c r="AZ257" s="169"/>
      <c r="BA257" s="171"/>
      <c r="BB257" s="169"/>
      <c r="BE257" s="169"/>
      <c r="BF257" s="170"/>
      <c r="BG257" s="169"/>
      <c r="BH257" s="171"/>
      <c r="BI257" s="169"/>
      <c r="BL257" s="169"/>
      <c r="BM257" s="170"/>
      <c r="BN257" s="169"/>
      <c r="BO257" s="171"/>
      <c r="BP257" s="169"/>
      <c r="BS257" s="169"/>
      <c r="BT257" s="170"/>
      <c r="BU257" s="169"/>
      <c r="BV257" s="171"/>
      <c r="BW257" s="169"/>
      <c r="BX257" s="169"/>
      <c r="BZ257" s="169"/>
      <c r="CA257" s="170"/>
      <c r="CB257" s="169"/>
      <c r="CC257" s="171"/>
      <c r="CD257" s="169"/>
      <c r="CG257" s="169"/>
      <c r="CH257" s="170"/>
      <c r="CI257" s="169"/>
      <c r="CJ257" s="171"/>
      <c r="CK257" s="169"/>
      <c r="CN257" s="169"/>
      <c r="CO257" s="170"/>
      <c r="CP257" s="169"/>
      <c r="CQ257" s="171"/>
      <c r="CR257" s="169"/>
      <c r="CU257" s="169"/>
      <c r="CV257" s="170"/>
      <c r="CW257" s="169"/>
      <c r="CX257" s="171"/>
      <c r="CY257" s="169"/>
      <c r="DB257" s="169"/>
      <c r="DC257" s="170"/>
      <c r="DD257" s="169"/>
      <c r="DE257" s="171"/>
      <c r="DF257" s="169"/>
      <c r="DI257" s="169"/>
      <c r="DJ257" s="170"/>
      <c r="DK257" s="169"/>
      <c r="DL257" s="171"/>
      <c r="DM257" s="169"/>
      <c r="DP257" s="169"/>
      <c r="DQ257" s="170"/>
      <c r="DR257" s="169"/>
      <c r="DS257" s="171"/>
      <c r="DT257" s="169"/>
      <c r="DW257" s="169"/>
      <c r="DX257" s="170"/>
      <c r="DY257" s="169"/>
      <c r="DZ257" s="171"/>
      <c r="EA257" s="169"/>
      <c r="ED257" s="169"/>
      <c r="EE257" s="170"/>
      <c r="EF257" s="169"/>
      <c r="EG257" s="171"/>
      <c r="EH257" s="169"/>
      <c r="EK257" s="169"/>
      <c r="EL257" s="170"/>
      <c r="EM257" s="169"/>
      <c r="EN257" s="171"/>
      <c r="EO257" s="169"/>
      <c r="ER257" s="169"/>
      <c r="ES257" s="170"/>
      <c r="ET257" s="169"/>
      <c r="EU257" s="171"/>
      <c r="EV257" s="169"/>
      <c r="EY257" s="169"/>
      <c r="EZ257" s="170"/>
      <c r="FA257" s="169"/>
      <c r="FB257" s="171"/>
      <c r="FC257" s="169"/>
      <c r="FF257" s="169"/>
      <c r="FG257" s="170"/>
      <c r="FH257" s="169"/>
      <c r="FI257" s="171"/>
      <c r="FJ257" s="169"/>
      <c r="FM257" s="169"/>
      <c r="FN257" s="170"/>
      <c r="FO257" s="169"/>
      <c r="FP257" s="171"/>
      <c r="FQ257" s="169"/>
      <c r="FT257" s="169"/>
      <c r="FU257" s="170"/>
      <c r="FV257" s="169"/>
      <c r="FW257" s="171"/>
      <c r="FX257" s="169"/>
      <c r="GA257" s="169"/>
      <c r="GB257" s="170"/>
      <c r="GC257" s="169"/>
      <c r="GD257" s="171"/>
      <c r="GE257" s="169"/>
      <c r="GH257" s="169"/>
      <c r="GI257" s="170"/>
      <c r="GJ257" s="169"/>
      <c r="GK257" s="171"/>
      <c r="GL257" s="169"/>
      <c r="GO257" s="169"/>
      <c r="GP257" s="170"/>
      <c r="GQ257" s="169"/>
      <c r="GR257" s="171"/>
      <c r="GS257" s="169"/>
      <c r="GV257" s="169"/>
      <c r="GW257" s="170"/>
      <c r="GX257" s="169"/>
      <c r="GY257" s="171"/>
      <c r="GZ257" s="169"/>
      <c r="HC257" s="169"/>
      <c r="HD257" s="170"/>
      <c r="HE257" s="169"/>
      <c r="HF257" s="171"/>
      <c r="HG257" s="169"/>
      <c r="HJ257" s="169"/>
      <c r="HK257" s="170"/>
      <c r="HL257" s="169"/>
      <c r="HM257" s="171"/>
      <c r="HN257" s="169"/>
      <c r="HQ257" s="169"/>
      <c r="HR257" s="170"/>
      <c r="HS257" s="169"/>
      <c r="HT257" s="171"/>
      <c r="HU257" s="169"/>
      <c r="HX257" s="169"/>
      <c r="HY257" s="170"/>
      <c r="HZ257" s="169"/>
      <c r="IA257" s="171"/>
      <c r="IB257" s="169"/>
      <c r="IE257" s="169"/>
      <c r="IF257" s="170"/>
      <c r="IG257" s="169"/>
      <c r="IH257" s="171"/>
      <c r="II257" s="169"/>
      <c r="IK257" s="169"/>
      <c r="IL257" s="170"/>
      <c r="IM257" s="169"/>
      <c r="IN257" s="171"/>
      <c r="IO257" s="169"/>
      <c r="IQ257" s="169"/>
      <c r="IR257" s="170"/>
      <c r="IS257" s="169"/>
      <c r="IT257" s="171"/>
      <c r="IU257" s="169"/>
      <c r="IW257" s="169"/>
      <c r="IX257" s="170"/>
      <c r="IY257" s="169"/>
      <c r="IZ257" s="171"/>
      <c r="JA257" s="169"/>
      <c r="JC257" s="169"/>
      <c r="JD257" s="170"/>
      <c r="JE257" s="169"/>
      <c r="JF257" s="171"/>
      <c r="JG257" s="169"/>
      <c r="JI257" s="169"/>
      <c r="JJ257" s="170"/>
      <c r="JK257" s="169"/>
      <c r="JL257" s="171"/>
      <c r="JM257" s="169"/>
      <c r="JO257" s="169"/>
      <c r="JP257" s="170"/>
      <c r="JQ257" s="169"/>
      <c r="JR257" s="171"/>
      <c r="JS257" s="169"/>
      <c r="JU257" s="169"/>
      <c r="JV257" s="170"/>
      <c r="JW257" s="169"/>
      <c r="JX257" s="171"/>
      <c r="JY257" s="169"/>
      <c r="KA257" s="169"/>
      <c r="KB257" s="170"/>
      <c r="KC257" s="169"/>
      <c r="KD257" s="171"/>
      <c r="KE257" s="169"/>
      <c r="KG257" s="169"/>
      <c r="KH257" s="170"/>
      <c r="KI257" s="169"/>
      <c r="KJ257" s="171"/>
      <c r="KK257" s="169"/>
      <c r="KM257" s="169"/>
      <c r="KN257" s="170"/>
      <c r="KO257" s="169"/>
      <c r="KP257" s="171"/>
      <c r="KQ257" s="169"/>
      <c r="KS257" s="169"/>
      <c r="KT257" s="170"/>
      <c r="KU257" s="169"/>
      <c r="KV257" s="171"/>
      <c r="KW257" s="169"/>
      <c r="KY257" s="169"/>
      <c r="KZ257" s="170"/>
      <c r="LA257" s="169"/>
      <c r="LB257" s="171"/>
      <c r="LC257" s="169"/>
      <c r="LE257" s="169"/>
      <c r="LF257" s="170"/>
      <c r="LG257" s="169"/>
      <c r="LH257" s="171"/>
      <c r="LI257" s="169"/>
      <c r="LK257" s="169"/>
      <c r="LL257" s="170"/>
      <c r="LM257" s="169"/>
      <c r="LN257" s="171"/>
      <c r="LO257" s="169"/>
      <c r="LQ257" s="169"/>
      <c r="LR257" s="170"/>
      <c r="LS257" s="169"/>
      <c r="LT257" s="171"/>
      <c r="LU257" s="169"/>
    </row>
    <row r="258" spans="1:333" ht="18">
      <c r="A258" s="227" t="s">
        <v>49</v>
      </c>
      <c r="B258" s="226">
        <v>237066413.05999944</v>
      </c>
      <c r="C258" s="235">
        <v>0.92016638067641776</v>
      </c>
      <c r="D258" s="228">
        <v>5172</v>
      </c>
      <c r="E258" s="235">
        <v>0.94053464266230224</v>
      </c>
      <c r="H258" s="227" t="s">
        <v>49</v>
      </c>
      <c r="I258" s="226">
        <v>204659014.55999961</v>
      </c>
      <c r="J258" s="235">
        <v>0.90391961353202088</v>
      </c>
      <c r="K258" s="228">
        <v>4576</v>
      </c>
      <c r="L258" s="235">
        <v>0.92687867125784884</v>
      </c>
      <c r="O258" s="227" t="s">
        <v>49</v>
      </c>
      <c r="P258" s="226">
        <v>186307872.73999941</v>
      </c>
      <c r="Q258" s="235">
        <v>0.9038927197872898</v>
      </c>
      <c r="R258" s="228">
        <v>4261</v>
      </c>
      <c r="S258" s="235">
        <v>0.93014625627592229</v>
      </c>
      <c r="V258" s="227" t="s">
        <v>49</v>
      </c>
      <c r="W258" s="226">
        <v>169293360.43999952</v>
      </c>
      <c r="X258" s="235">
        <v>0.89819368589822612</v>
      </c>
      <c r="Y258" s="228">
        <v>3959</v>
      </c>
      <c r="Z258" s="235">
        <v>0.92760074976569817</v>
      </c>
      <c r="AC258" s="227" t="s">
        <v>49</v>
      </c>
      <c r="AD258" s="226">
        <v>156350245.91999933</v>
      </c>
      <c r="AE258" s="235">
        <v>0.89111026842716989</v>
      </c>
      <c r="AF258" s="228">
        <v>3734</v>
      </c>
      <c r="AG258" s="235">
        <v>0.92265875957499377</v>
      </c>
      <c r="AJ258" s="227" t="s">
        <v>49</v>
      </c>
      <c r="AK258" s="226">
        <v>145675834.95999977</v>
      </c>
      <c r="AL258" s="235">
        <v>0.89461454940374829</v>
      </c>
      <c r="AM258" s="228">
        <v>3514</v>
      </c>
      <c r="AN258" s="235">
        <v>0.92571127502634354</v>
      </c>
      <c r="AQ258" s="227" t="s">
        <v>49</v>
      </c>
      <c r="AR258" s="226">
        <v>136713300.42999968</v>
      </c>
      <c r="AS258" s="235">
        <v>0.88774812382645341</v>
      </c>
      <c r="AT258" s="228">
        <v>3321</v>
      </c>
      <c r="AU258" s="235">
        <v>0.92173189009159029</v>
      </c>
      <c r="AX258" s="227" t="s">
        <v>49</v>
      </c>
      <c r="AY258" s="226">
        <v>130621836.22999988</v>
      </c>
      <c r="AZ258" s="235">
        <v>0.89591092545973561</v>
      </c>
      <c r="BA258" s="228">
        <v>3184</v>
      </c>
      <c r="BB258" s="235">
        <v>0.92827988338192424</v>
      </c>
      <c r="BE258" s="227" t="s">
        <v>49</v>
      </c>
      <c r="BF258" s="226">
        <v>122512467.02999949</v>
      </c>
      <c r="BG258" s="235">
        <v>0.88256029275917447</v>
      </c>
      <c r="BH258" s="228">
        <v>3027</v>
      </c>
      <c r="BI258" s="235">
        <v>0.91727272727272724</v>
      </c>
      <c r="BL258" s="227" t="s">
        <v>49</v>
      </c>
      <c r="BM258" s="226">
        <v>117105096.57999977</v>
      </c>
      <c r="BN258" s="235">
        <v>0.89902806774912769</v>
      </c>
      <c r="BO258" s="228">
        <v>2933</v>
      </c>
      <c r="BP258" s="235">
        <v>0.93081561409076485</v>
      </c>
      <c r="BS258" s="227" t="s">
        <v>49</v>
      </c>
      <c r="BT258" s="226">
        <v>112976453.02999978</v>
      </c>
      <c r="BU258" s="235">
        <v>0.90590194572792138</v>
      </c>
      <c r="BV258" s="228">
        <v>2840</v>
      </c>
      <c r="BW258" s="235">
        <v>0.93822266270234556</v>
      </c>
      <c r="BX258" s="235"/>
      <c r="BZ258" s="227" t="s">
        <v>49</v>
      </c>
      <c r="CA258" s="226">
        <v>107769142.96999966</v>
      </c>
      <c r="CB258" s="235">
        <v>0.90910421993131718</v>
      </c>
      <c r="CC258" s="228">
        <v>2733</v>
      </c>
      <c r="CD258" s="235">
        <v>0.94208893485005174</v>
      </c>
      <c r="CG258" s="227" t="s">
        <v>49</v>
      </c>
      <c r="CH258" s="226">
        <v>104372148.19999953</v>
      </c>
      <c r="CI258" s="235">
        <v>0.91016047900147035</v>
      </c>
      <c r="CJ258" s="228">
        <v>2644</v>
      </c>
      <c r="CK258" s="235">
        <v>0.93958777540867089</v>
      </c>
      <c r="CN258" s="227" t="s">
        <v>49</v>
      </c>
      <c r="CO258" s="226">
        <v>98964932.719999611</v>
      </c>
      <c r="CP258" s="235">
        <v>0.89887463277263169</v>
      </c>
      <c r="CQ258" s="228">
        <v>2537</v>
      </c>
      <c r="CR258" s="235">
        <v>0.93823964497041423</v>
      </c>
      <c r="CU258" s="227" t="s">
        <v>49</v>
      </c>
      <c r="CV258" s="226">
        <v>95494723.329999939</v>
      </c>
      <c r="CW258" s="235">
        <v>0.91202572226942413</v>
      </c>
      <c r="CX258" s="228">
        <v>2441</v>
      </c>
      <c r="CY258" s="235">
        <v>0.94319938176197837</v>
      </c>
      <c r="DB258" s="227" t="s">
        <v>49</v>
      </c>
      <c r="DC258" s="226">
        <v>91348913.83999984</v>
      </c>
      <c r="DD258" s="235">
        <v>0.90914256090908296</v>
      </c>
      <c r="DE258" s="228">
        <v>2341</v>
      </c>
      <c r="DF258" s="235">
        <v>0.94243156199677935</v>
      </c>
      <c r="DI258" s="227" t="s">
        <v>49</v>
      </c>
      <c r="DJ258" s="226">
        <v>87853387.609999716</v>
      </c>
      <c r="DK258" s="235">
        <v>0.89521866882350587</v>
      </c>
      <c r="DL258" s="228">
        <v>2260</v>
      </c>
      <c r="DM258" s="235">
        <v>0.93080724876441512</v>
      </c>
      <c r="DP258" s="227" t="s">
        <v>49</v>
      </c>
      <c r="DQ258" s="226">
        <v>84229877.029999807</v>
      </c>
      <c r="DR258" s="235">
        <v>0.89535162640615329</v>
      </c>
      <c r="DS258" s="228">
        <v>2184</v>
      </c>
      <c r="DT258" s="235">
        <v>0.92936170212765956</v>
      </c>
      <c r="DW258" s="227" t="s">
        <v>49</v>
      </c>
      <c r="DX258" s="226">
        <v>81119299.979999885</v>
      </c>
      <c r="DY258" s="235">
        <v>0.90263250522012684</v>
      </c>
      <c r="DZ258" s="228">
        <v>2090</v>
      </c>
      <c r="EA258" s="235">
        <v>0.93428699150648187</v>
      </c>
      <c r="ED258" s="227" t="s">
        <v>49</v>
      </c>
      <c r="EE258" s="226">
        <v>76349976.149999931</v>
      </c>
      <c r="EF258" s="235">
        <v>0.90917224980271161</v>
      </c>
      <c r="EG258" s="228">
        <v>1958</v>
      </c>
      <c r="EH258" s="235">
        <v>0.94134615384615383</v>
      </c>
      <c r="EK258" s="227" t="s">
        <v>49</v>
      </c>
      <c r="EL258" s="226">
        <v>71274568.319999903</v>
      </c>
      <c r="EM258" s="235">
        <v>0.90089809514663233</v>
      </c>
      <c r="EN258" s="228">
        <v>1835</v>
      </c>
      <c r="EO258" s="235">
        <v>0.9390992835209826</v>
      </c>
      <c r="ER258" s="227" t="s">
        <v>49</v>
      </c>
      <c r="ES258" s="226">
        <v>68248697.889999926</v>
      </c>
      <c r="ET258" s="235">
        <v>0.91447584267209514</v>
      </c>
      <c r="EU258" s="228">
        <v>1755</v>
      </c>
      <c r="EV258" s="235">
        <v>0.9450726978998385</v>
      </c>
      <c r="EY258" s="227" t="s">
        <v>49</v>
      </c>
      <c r="EZ258" s="226">
        <v>62720642.849999867</v>
      </c>
      <c r="FA258" s="235">
        <v>0.90540973648936696</v>
      </c>
      <c r="FB258" s="228">
        <v>1628</v>
      </c>
      <c r="FC258" s="235">
        <v>0.93778801843317972</v>
      </c>
      <c r="FF258" s="227" t="s">
        <v>49</v>
      </c>
      <c r="FG258" s="226">
        <v>57742118.499999963</v>
      </c>
      <c r="FH258" s="235">
        <v>0.90555286120684508</v>
      </c>
      <c r="FI258" s="228">
        <v>1510</v>
      </c>
      <c r="FJ258" s="235">
        <v>0.94080996884735202</v>
      </c>
      <c r="FM258" s="227" t="s">
        <v>49</v>
      </c>
      <c r="FN258" s="226">
        <v>53765224.23999992</v>
      </c>
      <c r="FO258" s="235">
        <v>0.90397179074755452</v>
      </c>
      <c r="FP258" s="228">
        <v>1406</v>
      </c>
      <c r="FQ258" s="235">
        <v>0.94172806430006695</v>
      </c>
      <c r="FT258" s="227" t="s">
        <v>49</v>
      </c>
      <c r="FU258" s="226">
        <v>50533674.070000008</v>
      </c>
      <c r="FV258" s="235">
        <v>0.90492205215138533</v>
      </c>
      <c r="FW258" s="228">
        <v>1325</v>
      </c>
      <c r="FX258" s="235">
        <v>0.94238975817923187</v>
      </c>
      <c r="GA258" s="227" t="s">
        <v>49</v>
      </c>
      <c r="GB258" s="226">
        <v>47320943.929999977</v>
      </c>
      <c r="GC258" s="235">
        <v>0.92835471562720229</v>
      </c>
      <c r="GD258" s="228">
        <v>1196</v>
      </c>
      <c r="GE258" s="235">
        <v>0.94620253164556967</v>
      </c>
      <c r="GH258" s="227" t="s">
        <v>49</v>
      </c>
      <c r="GI258" s="226">
        <v>43702075.449999981</v>
      </c>
      <c r="GJ258" s="235">
        <v>0.93354376758893676</v>
      </c>
      <c r="GK258" s="228">
        <v>1065</v>
      </c>
      <c r="GL258" s="235">
        <v>0.94835262689225286</v>
      </c>
      <c r="GO258" s="227" t="s">
        <v>49</v>
      </c>
      <c r="GP258" s="226">
        <v>39951849.620000057</v>
      </c>
      <c r="GQ258" s="235">
        <v>0.9350985718073318</v>
      </c>
      <c r="GR258" s="228">
        <v>986</v>
      </c>
      <c r="GS258" s="235">
        <v>0.94898941289701633</v>
      </c>
      <c r="GV258" s="227" t="s">
        <v>49</v>
      </c>
      <c r="GW258" s="226">
        <v>36782179.450000048</v>
      </c>
      <c r="GX258" s="235">
        <v>0.92897068406138228</v>
      </c>
      <c r="GY258" s="228">
        <v>910</v>
      </c>
      <c r="GZ258" s="235">
        <v>0.94202898550724634</v>
      </c>
      <c r="HC258" s="227" t="s">
        <v>49</v>
      </c>
      <c r="HD258" s="226">
        <v>33950160.829999976</v>
      </c>
      <c r="HE258" s="235">
        <v>0.93614331078118163</v>
      </c>
      <c r="HF258" s="228">
        <v>827</v>
      </c>
      <c r="HG258" s="235">
        <v>0.94191343963553531</v>
      </c>
      <c r="HJ258" s="227" t="s">
        <v>49</v>
      </c>
      <c r="HK258" s="226">
        <v>31110572.639999989</v>
      </c>
      <c r="HL258" s="235">
        <v>0.94717633436261883</v>
      </c>
      <c r="HM258" s="228">
        <v>768</v>
      </c>
      <c r="HN258" s="235">
        <v>0.94932014833127321</v>
      </c>
      <c r="HQ258" s="227" t="s">
        <v>49</v>
      </c>
      <c r="HR258" s="226">
        <v>29015628.639999986</v>
      </c>
      <c r="HS258" s="235">
        <v>0.9510510466076243</v>
      </c>
      <c r="HT258" s="228">
        <v>724</v>
      </c>
      <c r="HU258" s="235">
        <v>0.95137976346911957</v>
      </c>
      <c r="HX258" s="227" t="s">
        <v>49</v>
      </c>
      <c r="HY258" s="226">
        <v>26849281.809999995</v>
      </c>
      <c r="HZ258" s="235">
        <v>0.93943869482281839</v>
      </c>
      <c r="IA258" s="228">
        <v>686</v>
      </c>
      <c r="IB258" s="235">
        <v>0.94620689655172419</v>
      </c>
      <c r="IE258" s="227" t="s">
        <v>49</v>
      </c>
      <c r="IF258" s="226">
        <v>24335355.589999992</v>
      </c>
      <c r="IG258" s="235">
        <v>0.94042799470347238</v>
      </c>
      <c r="IH258" s="228">
        <v>630</v>
      </c>
      <c r="II258" s="235">
        <v>0.94594594594594594</v>
      </c>
      <c r="IK258" s="227" t="s">
        <v>49</v>
      </c>
      <c r="IL258" s="226">
        <v>22517505.269999996</v>
      </c>
      <c r="IM258" s="235">
        <v>0.95125025511285988</v>
      </c>
      <c r="IN258" s="228">
        <v>580</v>
      </c>
      <c r="IO258" s="235">
        <v>0.95394736842105265</v>
      </c>
      <c r="IQ258" s="227" t="s">
        <v>49</v>
      </c>
      <c r="IR258" s="226">
        <v>20073957.309999987</v>
      </c>
      <c r="IS258" s="235">
        <v>0.92860687002189135</v>
      </c>
      <c r="IT258" s="228">
        <v>528</v>
      </c>
      <c r="IU258" s="235">
        <v>0.94117647058823528</v>
      </c>
      <c r="IW258" s="227" t="s">
        <v>49</v>
      </c>
      <c r="IX258" s="226">
        <v>18770264.299999982</v>
      </c>
      <c r="IY258" s="235">
        <v>0.94139337933156675</v>
      </c>
      <c r="IZ258" s="228">
        <v>483</v>
      </c>
      <c r="JA258" s="235">
        <v>0.9452054794520548</v>
      </c>
      <c r="JC258" s="227" t="s">
        <v>49</v>
      </c>
      <c r="JD258" s="226">
        <v>16939191.369999982</v>
      </c>
      <c r="JE258" s="235">
        <v>0.94846339179587802</v>
      </c>
      <c r="JF258" s="228">
        <v>455</v>
      </c>
      <c r="JG258" s="235">
        <v>0.94989561586638827</v>
      </c>
      <c r="JI258" s="227" t="s">
        <v>49</v>
      </c>
      <c r="JJ258" s="226">
        <v>15854145.079999998</v>
      </c>
      <c r="JK258" s="235">
        <v>0.95795947397083714</v>
      </c>
      <c r="JL258" s="228">
        <v>425</v>
      </c>
      <c r="JM258" s="235">
        <v>0.95078299776286357</v>
      </c>
      <c r="JO258" s="227" t="s">
        <v>49</v>
      </c>
      <c r="JP258" s="226">
        <v>14657816.229999999</v>
      </c>
      <c r="JQ258" s="235">
        <v>0.96293489794666909</v>
      </c>
      <c r="JR258" s="228">
        <v>403</v>
      </c>
      <c r="JS258" s="235">
        <v>0.95724465558194771</v>
      </c>
      <c r="JU258" s="227" t="s">
        <v>49</v>
      </c>
      <c r="JV258" s="226">
        <v>13328797.040000007</v>
      </c>
      <c r="JW258" s="235">
        <v>0.95574514785810527</v>
      </c>
      <c r="JX258" s="228">
        <v>380</v>
      </c>
      <c r="JY258" s="235">
        <v>0.95717884130982367</v>
      </c>
      <c r="KA258" s="271" t="s">
        <v>49</v>
      </c>
      <c r="KB258" s="272">
        <v>12392381.430000007</v>
      </c>
      <c r="KC258" s="273">
        <v>0.95488420276047559</v>
      </c>
      <c r="KD258" s="274">
        <v>358</v>
      </c>
      <c r="KE258" s="273">
        <v>0.9521276595744681</v>
      </c>
      <c r="KG258" s="271" t="s">
        <v>49</v>
      </c>
      <c r="KH258" s="272">
        <v>11431977.9</v>
      </c>
      <c r="KI258" s="273">
        <v>0.94567901296047896</v>
      </c>
      <c r="KJ258" s="274">
        <v>328</v>
      </c>
      <c r="KK258" s="273">
        <v>0.94797687861271673</v>
      </c>
      <c r="KM258" s="271" t="s">
        <v>49</v>
      </c>
      <c r="KN258" s="272">
        <v>10342221.480000004</v>
      </c>
      <c r="KO258" s="273">
        <v>0.92653451573997658</v>
      </c>
      <c r="KP258" s="274">
        <v>307</v>
      </c>
      <c r="KQ258" s="273">
        <v>0.93313069908814594</v>
      </c>
      <c r="KS258" s="271" t="s">
        <v>49</v>
      </c>
      <c r="KT258" s="272">
        <v>9795915.0700000003</v>
      </c>
      <c r="KU258" s="273">
        <v>0.95068502933503041</v>
      </c>
      <c r="KV258" s="274">
        <v>289</v>
      </c>
      <c r="KW258" s="273">
        <v>0.93831168831168832</v>
      </c>
      <c r="KY258" s="271" t="s">
        <v>49</v>
      </c>
      <c r="KZ258" s="272">
        <v>9228513.2299999967</v>
      </c>
      <c r="LA258" s="273">
        <v>0.95042767891735747</v>
      </c>
      <c r="LB258" s="274">
        <v>271</v>
      </c>
      <c r="LC258" s="273">
        <v>0.94425087108013939</v>
      </c>
      <c r="LE258" s="271" t="s">
        <v>49</v>
      </c>
      <c r="LF258" s="272">
        <v>8367877.2799999965</v>
      </c>
      <c r="LG258" s="273">
        <v>0.92866692431484832</v>
      </c>
      <c r="LH258" s="274">
        <v>247</v>
      </c>
      <c r="LI258" s="273">
        <v>0.93207547169811322</v>
      </c>
      <c r="LK258" s="271" t="s">
        <v>49</v>
      </c>
      <c r="LL258" s="272">
        <v>7713366.3599999985</v>
      </c>
      <c r="LM258" s="273">
        <v>0.91570417438735219</v>
      </c>
      <c r="LN258" s="274">
        <v>237</v>
      </c>
      <c r="LO258" s="273">
        <v>0.92578125</v>
      </c>
      <c r="LQ258" s="271" t="s">
        <v>49</v>
      </c>
      <c r="LR258" s="272">
        <v>0</v>
      </c>
      <c r="LS258" s="273">
        <v>0</v>
      </c>
      <c r="LT258" s="274">
        <v>0</v>
      </c>
      <c r="LU258" s="273">
        <v>0</v>
      </c>
    </row>
    <row r="259" spans="1:333" ht="18">
      <c r="A259" s="227" t="s">
        <v>50</v>
      </c>
      <c r="B259" s="226">
        <v>7269952.6499999994</v>
      </c>
      <c r="C259" s="235">
        <v>2.821810956386454E-2</v>
      </c>
      <c r="D259" s="228">
        <v>122</v>
      </c>
      <c r="E259" s="235">
        <v>2.2185851973086014E-2</v>
      </c>
      <c r="H259" s="227" t="s">
        <v>50</v>
      </c>
      <c r="I259" s="226">
        <v>7489622.4399999967</v>
      </c>
      <c r="J259" s="235">
        <v>3.3079493888996475E-2</v>
      </c>
      <c r="K259" s="228">
        <v>148</v>
      </c>
      <c r="L259" s="235">
        <v>2.9977719262710149E-2</v>
      </c>
      <c r="O259" s="227" t="s">
        <v>50</v>
      </c>
      <c r="P259" s="226">
        <v>7717928.179999996</v>
      </c>
      <c r="Q259" s="235">
        <v>3.7444360193402665E-2</v>
      </c>
      <c r="R259" s="228">
        <v>142</v>
      </c>
      <c r="S259" s="235">
        <v>3.0997598777559483E-2</v>
      </c>
      <c r="V259" s="227" t="s">
        <v>50</v>
      </c>
      <c r="W259" s="226">
        <v>7537885.6299999971</v>
      </c>
      <c r="X259" s="235">
        <v>3.9992597821274539E-2</v>
      </c>
      <c r="Y259" s="228">
        <v>140</v>
      </c>
      <c r="Z259" s="235">
        <v>3.280224929709466E-2</v>
      </c>
      <c r="AC259" s="227" t="s">
        <v>50</v>
      </c>
      <c r="AD259" s="226">
        <v>8595446.2399999965</v>
      </c>
      <c r="AE259" s="235">
        <v>4.8989308338516349E-2</v>
      </c>
      <c r="AF259" s="228">
        <v>151</v>
      </c>
      <c r="AG259" s="235">
        <v>3.7311588831233013E-2</v>
      </c>
      <c r="AJ259" s="227" t="s">
        <v>50</v>
      </c>
      <c r="AK259" s="226">
        <v>7039553.129999998</v>
      </c>
      <c r="AL259" s="235">
        <v>4.3230825847869261E-2</v>
      </c>
      <c r="AM259" s="228">
        <v>123</v>
      </c>
      <c r="AN259" s="235">
        <v>3.2402528977871443E-2</v>
      </c>
      <c r="AQ259" s="227" t="s">
        <v>50</v>
      </c>
      <c r="AR259" s="226">
        <v>5851678.669999999</v>
      </c>
      <c r="AS259" s="235">
        <v>3.799788860475678E-2</v>
      </c>
      <c r="AT259" s="228">
        <v>112</v>
      </c>
      <c r="AU259" s="235">
        <v>3.1085206772134333E-2</v>
      </c>
      <c r="AX259" s="227" t="s">
        <v>50</v>
      </c>
      <c r="AY259" s="226">
        <v>5554009.0199999996</v>
      </c>
      <c r="AZ259" s="235">
        <v>3.8093916796256962E-2</v>
      </c>
      <c r="BA259" s="228">
        <v>103</v>
      </c>
      <c r="BB259" s="235">
        <v>3.0029154518950437E-2</v>
      </c>
      <c r="BE259" s="227" t="s">
        <v>50</v>
      </c>
      <c r="BF259" s="226">
        <v>5629323.0200000033</v>
      </c>
      <c r="BG259" s="235">
        <v>4.0552746124609511E-2</v>
      </c>
      <c r="BH259" s="228">
        <v>107</v>
      </c>
      <c r="BI259" s="235">
        <v>3.2424242424242425E-2</v>
      </c>
      <c r="BL259" s="227" t="s">
        <v>50</v>
      </c>
      <c r="BM259" s="226">
        <v>3683764.53</v>
      </c>
      <c r="BN259" s="235">
        <v>2.8280645370427817E-2</v>
      </c>
      <c r="BO259" s="228">
        <v>74</v>
      </c>
      <c r="BP259" s="235">
        <v>2.3484608060933037E-2</v>
      </c>
      <c r="BS259" s="227" t="s">
        <v>50</v>
      </c>
      <c r="BT259" s="226">
        <v>3019520.14</v>
      </c>
      <c r="BU259" s="235">
        <v>2.4212029114281806E-2</v>
      </c>
      <c r="BV259" s="228">
        <v>52</v>
      </c>
      <c r="BW259" s="235">
        <v>1.7178724810042945E-2</v>
      </c>
      <c r="BX259" s="235"/>
      <c r="BZ259" s="227" t="s">
        <v>50</v>
      </c>
      <c r="CA259" s="226">
        <v>3545292.33</v>
      </c>
      <c r="CB259" s="235">
        <v>2.9906892912661912E-2</v>
      </c>
      <c r="CC259" s="228">
        <v>62</v>
      </c>
      <c r="CD259" s="235">
        <v>2.1371940710099964E-2</v>
      </c>
      <c r="CG259" s="227" t="s">
        <v>50</v>
      </c>
      <c r="CH259" s="226">
        <v>2836030.55</v>
      </c>
      <c r="CI259" s="235">
        <v>2.4731146846806166E-2</v>
      </c>
      <c r="CJ259" s="228">
        <v>56</v>
      </c>
      <c r="CK259" s="235">
        <v>1.9900497512437811E-2</v>
      </c>
      <c r="CN259" s="227" t="s">
        <v>50</v>
      </c>
      <c r="CO259" s="226">
        <v>3708816.2</v>
      </c>
      <c r="CP259" s="235">
        <v>3.3686283698371816E-2</v>
      </c>
      <c r="CQ259" s="228">
        <v>60</v>
      </c>
      <c r="CR259" s="235">
        <v>2.2189349112426034E-2</v>
      </c>
      <c r="CU259" s="227" t="s">
        <v>50</v>
      </c>
      <c r="CV259" s="226">
        <v>2246042.3000000003</v>
      </c>
      <c r="CW259" s="235">
        <v>2.145090618071515E-2</v>
      </c>
      <c r="CX259" s="228">
        <v>43</v>
      </c>
      <c r="CY259" s="235">
        <v>1.6615146831530141E-2</v>
      </c>
      <c r="DB259" s="227" t="s">
        <v>50</v>
      </c>
      <c r="DC259" s="226">
        <v>2737964.8299999996</v>
      </c>
      <c r="DD259" s="235">
        <v>2.724937005365061E-2</v>
      </c>
      <c r="DE259" s="228">
        <v>51</v>
      </c>
      <c r="DF259" s="235">
        <v>2.0531400966183576E-2</v>
      </c>
      <c r="DI259" s="227" t="s">
        <v>50</v>
      </c>
      <c r="DJ259" s="226">
        <v>2932430.2399999998</v>
      </c>
      <c r="DK259" s="235">
        <v>2.9881218781503079E-2</v>
      </c>
      <c r="DL259" s="228">
        <v>64</v>
      </c>
      <c r="DM259" s="235">
        <v>2.6359143327841845E-2</v>
      </c>
      <c r="DP259" s="227" t="s">
        <v>50</v>
      </c>
      <c r="DQ259" s="226">
        <v>2446314.0900000003</v>
      </c>
      <c r="DR259" s="235">
        <v>2.6003971232222919E-2</v>
      </c>
      <c r="DS259" s="228">
        <v>48</v>
      </c>
      <c r="DT259" s="235">
        <v>2.0425531914893616E-2</v>
      </c>
      <c r="DW259" s="227" t="s">
        <v>50</v>
      </c>
      <c r="DX259" s="226">
        <v>2340439.21</v>
      </c>
      <c r="DY259" s="235">
        <v>2.6042587990263346E-2</v>
      </c>
      <c r="DZ259" s="228">
        <v>47</v>
      </c>
      <c r="EA259" s="235">
        <v>2.1010281627179259E-2</v>
      </c>
      <c r="ED259" s="227" t="s">
        <v>50</v>
      </c>
      <c r="EE259" s="226">
        <v>1775661.2500000002</v>
      </c>
      <c r="EF259" s="235">
        <v>2.1144498203618585E-2</v>
      </c>
      <c r="EG259" s="228">
        <v>33</v>
      </c>
      <c r="EH259" s="235">
        <v>1.5865384615384615E-2</v>
      </c>
      <c r="EK259" s="227" t="s">
        <v>50</v>
      </c>
      <c r="EL259" s="226">
        <v>2626582.8099999996</v>
      </c>
      <c r="EM259" s="235">
        <v>3.3199547974110996E-2</v>
      </c>
      <c r="EN259" s="228">
        <v>39</v>
      </c>
      <c r="EO259" s="235">
        <v>1.9959058341862845E-2</v>
      </c>
      <c r="ER259" s="227" t="s">
        <v>50</v>
      </c>
      <c r="ES259" s="226">
        <v>804488.89</v>
      </c>
      <c r="ET259" s="235">
        <v>1.0779482661908545E-2</v>
      </c>
      <c r="EU259" s="228">
        <v>21</v>
      </c>
      <c r="EV259" s="235">
        <v>1.1308562197092083E-2</v>
      </c>
      <c r="EY259" s="227" t="s">
        <v>50</v>
      </c>
      <c r="EZ259" s="226">
        <v>1371394.38</v>
      </c>
      <c r="FA259" s="235">
        <v>1.979689250297283E-2</v>
      </c>
      <c r="FB259" s="228">
        <v>29</v>
      </c>
      <c r="FC259" s="235">
        <v>1.6705069124423964E-2</v>
      </c>
      <c r="FF259" s="227" t="s">
        <v>50</v>
      </c>
      <c r="FG259" s="226">
        <v>973952.94</v>
      </c>
      <c r="FH259" s="235">
        <v>1.5274220870469434E-2</v>
      </c>
      <c r="FI259" s="228">
        <v>18</v>
      </c>
      <c r="FJ259" s="235">
        <v>1.1214953271028037E-2</v>
      </c>
      <c r="FM259" s="227" t="s">
        <v>50</v>
      </c>
      <c r="FN259" s="226">
        <v>1189652.1599999999</v>
      </c>
      <c r="FO259" s="235">
        <v>2.0001999594411023E-2</v>
      </c>
      <c r="FP259" s="228">
        <v>21</v>
      </c>
      <c r="FQ259" s="235">
        <v>1.406563965170797E-2</v>
      </c>
      <c r="FT259" s="227" t="s">
        <v>50</v>
      </c>
      <c r="FU259" s="226">
        <v>884591.59000000008</v>
      </c>
      <c r="FV259" s="235">
        <v>1.5840653814915794E-2</v>
      </c>
      <c r="FW259" s="228">
        <v>20</v>
      </c>
      <c r="FX259" s="235">
        <v>1.422475106685633E-2</v>
      </c>
      <c r="GA259" s="227" t="s">
        <v>50</v>
      </c>
      <c r="GB259" s="226">
        <v>666400.66</v>
      </c>
      <c r="GC259" s="235">
        <v>1.3073623301412455E-2</v>
      </c>
      <c r="GD259" s="228">
        <v>14</v>
      </c>
      <c r="GE259" s="235">
        <v>1.1075949367088608E-2</v>
      </c>
      <c r="GH259" s="227" t="s">
        <v>50</v>
      </c>
      <c r="GI259" s="226">
        <v>810985.82</v>
      </c>
      <c r="GJ259" s="235">
        <v>1.7323908534508825E-2</v>
      </c>
      <c r="GK259" s="228">
        <v>15</v>
      </c>
      <c r="GL259" s="235">
        <v>1.3357079252003561E-2</v>
      </c>
      <c r="GO259" s="227" t="s">
        <v>50</v>
      </c>
      <c r="GP259" s="226">
        <v>625606.98</v>
      </c>
      <c r="GQ259" s="235">
        <v>1.4642731164512656E-2</v>
      </c>
      <c r="GR259" s="228">
        <v>12</v>
      </c>
      <c r="GS259" s="235">
        <v>1.1549566891241578E-2</v>
      </c>
      <c r="GV259" s="227" t="s">
        <v>50</v>
      </c>
      <c r="GW259" s="226">
        <v>700796.23</v>
      </c>
      <c r="GX259" s="235">
        <v>1.7699308820340633E-2</v>
      </c>
      <c r="GY259" s="228">
        <v>14</v>
      </c>
      <c r="GZ259" s="235">
        <v>1.4492753623188406E-2</v>
      </c>
      <c r="HC259" s="227" t="s">
        <v>50</v>
      </c>
      <c r="HD259" s="226">
        <v>779352.35</v>
      </c>
      <c r="HE259" s="235">
        <v>2.1489897878463005E-2</v>
      </c>
      <c r="HF259" s="228">
        <v>15</v>
      </c>
      <c r="HG259" s="235">
        <v>1.7084282460136675E-2</v>
      </c>
      <c r="HJ259" s="227" t="s">
        <v>50</v>
      </c>
      <c r="HK259" s="226">
        <v>342077.93999999994</v>
      </c>
      <c r="HL259" s="235">
        <v>1.0414727270526895E-2</v>
      </c>
      <c r="HM259" s="228">
        <v>8</v>
      </c>
      <c r="HN259" s="235">
        <v>9.8887515451174281E-3</v>
      </c>
      <c r="HQ259" s="227" t="s">
        <v>50</v>
      </c>
      <c r="HR259" s="226">
        <v>314214.97000000003</v>
      </c>
      <c r="HS259" s="235">
        <v>1.0299086736529291E-2</v>
      </c>
      <c r="HT259" s="228">
        <v>8</v>
      </c>
      <c r="HU259" s="235">
        <v>1.0512483574244415E-2</v>
      </c>
      <c r="HX259" s="227" t="s">
        <v>50</v>
      </c>
      <c r="HY259" s="226">
        <v>578330.77</v>
      </c>
      <c r="HZ259" s="235">
        <v>2.0235412909343501E-2</v>
      </c>
      <c r="IA259" s="228">
        <v>12</v>
      </c>
      <c r="IB259" s="235">
        <v>1.6551724137931035E-2</v>
      </c>
      <c r="IE259" s="227" t="s">
        <v>50</v>
      </c>
      <c r="IF259" s="226">
        <v>458793.95000000007</v>
      </c>
      <c r="IG259" s="235">
        <v>1.7729869316472371E-2</v>
      </c>
      <c r="IH259" s="228">
        <v>9</v>
      </c>
      <c r="II259" s="235">
        <v>1.3513513513513514E-2</v>
      </c>
      <c r="IK259" s="227" t="s">
        <v>50</v>
      </c>
      <c r="IL259" s="226">
        <v>333608.45</v>
      </c>
      <c r="IM259" s="235">
        <v>1.4093262968749194E-2</v>
      </c>
      <c r="IN259" s="228">
        <v>6</v>
      </c>
      <c r="IO259" s="235">
        <v>9.8684210526315784E-3</v>
      </c>
      <c r="IQ259" s="227" t="s">
        <v>50</v>
      </c>
      <c r="IR259" s="226">
        <v>678249.59000000008</v>
      </c>
      <c r="IS259" s="235">
        <v>3.137533965710778E-2</v>
      </c>
      <c r="IT259" s="228">
        <v>12</v>
      </c>
      <c r="IU259" s="235">
        <v>2.1390374331550801E-2</v>
      </c>
      <c r="IW259" s="227" t="s">
        <v>50</v>
      </c>
      <c r="IX259" s="226">
        <v>297704.57</v>
      </c>
      <c r="IY259" s="235">
        <v>1.493090916118593E-2</v>
      </c>
      <c r="IZ259" s="228">
        <v>7</v>
      </c>
      <c r="JA259" s="235">
        <v>1.3698630136986301E-2</v>
      </c>
      <c r="JC259" s="227" t="s">
        <v>50</v>
      </c>
      <c r="JD259" s="226">
        <v>455633.44000000006</v>
      </c>
      <c r="JE259" s="235">
        <v>2.551194023838602E-2</v>
      </c>
      <c r="JF259" s="228">
        <v>8</v>
      </c>
      <c r="JG259" s="235">
        <v>1.6701461377870562E-2</v>
      </c>
      <c r="JI259" s="227" t="s">
        <v>50</v>
      </c>
      <c r="JJ259" s="226">
        <v>239492.5</v>
      </c>
      <c r="JK259" s="235">
        <v>1.4470922787844247E-2</v>
      </c>
      <c r="JL259" s="228">
        <v>3</v>
      </c>
      <c r="JM259" s="235">
        <v>6.7114093959731542E-3</v>
      </c>
      <c r="JO259" s="227" t="s">
        <v>50</v>
      </c>
      <c r="JP259" s="226">
        <v>39605.5</v>
      </c>
      <c r="JQ259" s="235">
        <v>2.6018553857000298E-3</v>
      </c>
      <c r="JR259" s="228">
        <v>1</v>
      </c>
      <c r="JS259" s="235">
        <v>2.3752969121140144E-3</v>
      </c>
      <c r="JU259" s="227" t="s">
        <v>50</v>
      </c>
      <c r="JV259" s="226">
        <v>246846.94</v>
      </c>
      <c r="JW259" s="235">
        <v>1.7700229395091811E-2</v>
      </c>
      <c r="JX259" s="228">
        <v>4</v>
      </c>
      <c r="JY259" s="235">
        <v>1.0075566750629723E-2</v>
      </c>
      <c r="KA259" s="271" t="s">
        <v>50</v>
      </c>
      <c r="KB259" s="272">
        <v>188747.81</v>
      </c>
      <c r="KC259" s="273">
        <v>1.4543798792241954E-2</v>
      </c>
      <c r="KD259" s="274">
        <v>3</v>
      </c>
      <c r="KE259" s="273">
        <v>7.9787234042553185E-3</v>
      </c>
      <c r="KG259" s="271" t="s">
        <v>50</v>
      </c>
      <c r="KH259" s="272">
        <v>98365.57</v>
      </c>
      <c r="KI259" s="273">
        <v>8.1370219537333869E-3</v>
      </c>
      <c r="KJ259" s="274">
        <v>2</v>
      </c>
      <c r="KK259" s="273">
        <v>5.7803468208092483E-3</v>
      </c>
      <c r="KM259" s="271" t="s">
        <v>50</v>
      </c>
      <c r="KN259" s="272">
        <v>339523.23</v>
      </c>
      <c r="KO259" s="273">
        <v>3.0417061953165844E-2</v>
      </c>
      <c r="KP259" s="274">
        <v>8</v>
      </c>
      <c r="KQ259" s="273">
        <v>2.4316109422492401E-2</v>
      </c>
      <c r="KS259" s="271" t="s">
        <v>50</v>
      </c>
      <c r="KT259" s="272">
        <v>214736.38</v>
      </c>
      <c r="KU259" s="273">
        <v>2.0839978732032662E-2</v>
      </c>
      <c r="KV259" s="274">
        <v>6</v>
      </c>
      <c r="KW259" s="273">
        <v>1.948051948051948E-2</v>
      </c>
      <c r="KY259" s="271" t="s">
        <v>50</v>
      </c>
      <c r="KZ259" s="272">
        <v>3013.03</v>
      </c>
      <c r="LA259" s="273">
        <v>3.1030644243963082E-4</v>
      </c>
      <c r="LB259" s="274">
        <v>1</v>
      </c>
      <c r="LC259" s="273">
        <v>3.4843205574912892E-3</v>
      </c>
      <c r="LE259" s="271" t="s">
        <v>50</v>
      </c>
      <c r="LF259" s="272">
        <v>167266.78999999998</v>
      </c>
      <c r="LG259" s="273">
        <v>1.856326643085254E-2</v>
      </c>
      <c r="LH259" s="274">
        <v>3</v>
      </c>
      <c r="LI259" s="273">
        <v>1.1320754716981131E-2</v>
      </c>
      <c r="LK259" s="271" t="s">
        <v>50</v>
      </c>
      <c r="LL259" s="272">
        <v>240465.88</v>
      </c>
      <c r="LM259" s="273">
        <v>2.8547277522771284E-2</v>
      </c>
      <c r="LN259" s="274">
        <v>5</v>
      </c>
      <c r="LO259" s="273">
        <v>1.953125E-2</v>
      </c>
      <c r="LQ259" s="271" t="s">
        <v>50</v>
      </c>
      <c r="LR259" s="272">
        <v>0</v>
      </c>
      <c r="LS259" s="273">
        <v>0</v>
      </c>
      <c r="LT259" s="274">
        <v>0</v>
      </c>
      <c r="LU259" s="273">
        <v>0</v>
      </c>
    </row>
    <row r="260" spans="1:333" ht="18">
      <c r="A260" s="227" t="s">
        <v>51</v>
      </c>
      <c r="B260" s="226">
        <v>2912157.6</v>
      </c>
      <c r="C260" s="235">
        <v>1.1303454943965938E-2</v>
      </c>
      <c r="D260" s="228">
        <v>53</v>
      </c>
      <c r="E260" s="235">
        <v>9.6381160210947444E-3</v>
      </c>
      <c r="H260" s="227" t="s">
        <v>51</v>
      </c>
      <c r="I260" s="226">
        <v>4098202.23</v>
      </c>
      <c r="J260" s="235">
        <v>1.8100572720346198E-2</v>
      </c>
      <c r="K260" s="228">
        <v>72</v>
      </c>
      <c r="L260" s="235">
        <v>1.4583755316994126E-2</v>
      </c>
      <c r="O260" s="227" t="s">
        <v>51</v>
      </c>
      <c r="P260" s="226">
        <v>3044772.74</v>
      </c>
      <c r="Q260" s="235">
        <v>1.4772043030803848E-2</v>
      </c>
      <c r="R260" s="228">
        <v>60</v>
      </c>
      <c r="S260" s="235">
        <v>1.3097576948264571E-2</v>
      </c>
      <c r="V260" s="227" t="s">
        <v>51</v>
      </c>
      <c r="W260" s="226">
        <v>2967459.7</v>
      </c>
      <c r="X260" s="235">
        <v>1.5743993496083339E-2</v>
      </c>
      <c r="Y260" s="228">
        <v>54</v>
      </c>
      <c r="Z260" s="235">
        <v>1.2652296157450796E-2</v>
      </c>
      <c r="AC260" s="227" t="s">
        <v>51</v>
      </c>
      <c r="AD260" s="226">
        <v>2517159</v>
      </c>
      <c r="AE260" s="235">
        <v>1.4346419597648662E-2</v>
      </c>
      <c r="AF260" s="228">
        <v>47</v>
      </c>
      <c r="AG260" s="235">
        <v>1.1613540894489745E-2</v>
      </c>
      <c r="AJ260" s="227" t="s">
        <v>51</v>
      </c>
      <c r="AK260" s="226">
        <v>2616787.46</v>
      </c>
      <c r="AL260" s="235">
        <v>1.6070037525826322E-2</v>
      </c>
      <c r="AM260" s="228">
        <v>53</v>
      </c>
      <c r="AN260" s="235">
        <v>1.3962065331928345E-2</v>
      </c>
      <c r="AQ260" s="227" t="s">
        <v>51</v>
      </c>
      <c r="AR260" s="226">
        <v>4515753.33</v>
      </c>
      <c r="AS260" s="235">
        <v>2.9323054404813979E-2</v>
      </c>
      <c r="AT260" s="228">
        <v>78</v>
      </c>
      <c r="AU260" s="235">
        <v>2.1648626144879269E-2</v>
      </c>
      <c r="AX260" s="227" t="s">
        <v>51</v>
      </c>
      <c r="AY260" s="226">
        <v>2745558.3</v>
      </c>
      <c r="AZ260" s="235">
        <v>1.8831274681558353E-2</v>
      </c>
      <c r="BA260" s="228">
        <v>49</v>
      </c>
      <c r="BB260" s="235">
        <v>1.4285714285714285E-2</v>
      </c>
      <c r="BE260" s="227" t="s">
        <v>51</v>
      </c>
      <c r="BF260" s="226">
        <v>2390355.9900000002</v>
      </c>
      <c r="BG260" s="235">
        <v>1.7219743700177568E-2</v>
      </c>
      <c r="BH260" s="228">
        <v>42</v>
      </c>
      <c r="BI260" s="235">
        <v>1.2727272727272728E-2</v>
      </c>
      <c r="BL260" s="227" t="s">
        <v>51</v>
      </c>
      <c r="BM260" s="226">
        <v>1561324.33</v>
      </c>
      <c r="BN260" s="235">
        <v>1.1986450090758331E-2</v>
      </c>
      <c r="BO260" s="228">
        <v>30</v>
      </c>
      <c r="BP260" s="235">
        <v>9.5207870517296095E-3</v>
      </c>
      <c r="BS260" s="227" t="s">
        <v>51</v>
      </c>
      <c r="BT260" s="226">
        <v>1308748.92</v>
      </c>
      <c r="BU260" s="235">
        <v>1.0494206193413524E-2</v>
      </c>
      <c r="BV260" s="228">
        <v>28</v>
      </c>
      <c r="BW260" s="235">
        <v>9.2500825900231256E-3</v>
      </c>
      <c r="BX260" s="235"/>
      <c r="BZ260" s="227" t="s">
        <v>51</v>
      </c>
      <c r="CA260" s="226">
        <v>1240355.31</v>
      </c>
      <c r="CB260" s="235">
        <v>1.0463219948302988E-2</v>
      </c>
      <c r="CC260" s="228">
        <v>27</v>
      </c>
      <c r="CD260" s="235">
        <v>9.3071354705274046E-3</v>
      </c>
      <c r="CG260" s="227" t="s">
        <v>51</v>
      </c>
      <c r="CH260" s="226">
        <v>1663518.28</v>
      </c>
      <c r="CI260" s="235">
        <v>1.4506442769111358E-2</v>
      </c>
      <c r="CJ260" s="228">
        <v>34</v>
      </c>
      <c r="CK260" s="235">
        <v>1.2082444918265814E-2</v>
      </c>
      <c r="CN260" s="227" t="s">
        <v>51</v>
      </c>
      <c r="CO260" s="226">
        <v>1376673.15</v>
      </c>
      <c r="CP260" s="235">
        <v>1.2503990435231383E-2</v>
      </c>
      <c r="CQ260" s="228">
        <v>24</v>
      </c>
      <c r="CR260" s="235">
        <v>8.8757396449704144E-3</v>
      </c>
      <c r="CU260" s="227" t="s">
        <v>51</v>
      </c>
      <c r="CV260" s="226">
        <v>1449256.77</v>
      </c>
      <c r="CW260" s="235">
        <v>1.3841177882106794E-2</v>
      </c>
      <c r="CX260" s="228">
        <v>26</v>
      </c>
      <c r="CY260" s="235">
        <v>1.0046367851622875E-2</v>
      </c>
      <c r="DB260" s="227" t="s">
        <v>51</v>
      </c>
      <c r="DC260" s="226">
        <v>860007.8</v>
      </c>
      <c r="DD260" s="235">
        <v>8.5591569820222813E-3</v>
      </c>
      <c r="DE260" s="228">
        <v>20</v>
      </c>
      <c r="DF260" s="235">
        <v>8.0515297906602248E-3</v>
      </c>
      <c r="DI260" s="227" t="s">
        <v>51</v>
      </c>
      <c r="DJ260" s="226">
        <v>1698788.49</v>
      </c>
      <c r="DK260" s="235">
        <v>1.7310512571030251E-2</v>
      </c>
      <c r="DL260" s="228">
        <v>28</v>
      </c>
      <c r="DM260" s="235">
        <v>1.1532125205930808E-2</v>
      </c>
      <c r="DP260" s="227" t="s">
        <v>51</v>
      </c>
      <c r="DQ260" s="226">
        <v>1884622.6999999997</v>
      </c>
      <c r="DR260" s="235">
        <v>2.0033271555245907E-2</v>
      </c>
      <c r="DS260" s="228">
        <v>37</v>
      </c>
      <c r="DT260" s="235">
        <v>1.5744680851063831E-2</v>
      </c>
      <c r="DW260" s="227" t="s">
        <v>51</v>
      </c>
      <c r="DX260" s="226">
        <v>1071473.0200000003</v>
      </c>
      <c r="DY260" s="235">
        <v>1.1922518766271739E-2</v>
      </c>
      <c r="DZ260" s="228">
        <v>21</v>
      </c>
      <c r="EA260" s="235">
        <v>9.3875726419311578E-3</v>
      </c>
      <c r="ED260" s="227" t="s">
        <v>51</v>
      </c>
      <c r="EE260" s="226">
        <v>1304587.5400000003</v>
      </c>
      <c r="EF260" s="235">
        <v>1.5534972617098667E-2</v>
      </c>
      <c r="EG260" s="228">
        <v>21</v>
      </c>
      <c r="EH260" s="235">
        <v>1.0096153846153847E-2</v>
      </c>
      <c r="EK260" s="227" t="s">
        <v>51</v>
      </c>
      <c r="EL260" s="226">
        <v>1018055.46</v>
      </c>
      <c r="EM260" s="235">
        <v>1.2868043206517308E-2</v>
      </c>
      <c r="EN260" s="228">
        <v>21</v>
      </c>
      <c r="EO260" s="235">
        <v>1.0747185261003071E-2</v>
      </c>
      <c r="ER260" s="227" t="s">
        <v>51</v>
      </c>
      <c r="ES260" s="226">
        <v>1393203.3800000001</v>
      </c>
      <c r="ET260" s="235">
        <v>1.866776765459419E-2</v>
      </c>
      <c r="EU260" s="228">
        <v>24</v>
      </c>
      <c r="EV260" s="235">
        <v>1.2924071082390954E-2</v>
      </c>
      <c r="EY260" s="227" t="s">
        <v>51</v>
      </c>
      <c r="EZ260" s="226">
        <v>1069391.1900000002</v>
      </c>
      <c r="FA260" s="235">
        <v>1.5437297061153333E-2</v>
      </c>
      <c r="FB260" s="228">
        <v>18</v>
      </c>
      <c r="FC260" s="235">
        <v>1.0368663594470046E-2</v>
      </c>
      <c r="FF260" s="227" t="s">
        <v>51</v>
      </c>
      <c r="FG260" s="226">
        <v>1178332.54</v>
      </c>
      <c r="FH260" s="235">
        <v>1.8479446732632954E-2</v>
      </c>
      <c r="FI260" s="228">
        <v>21</v>
      </c>
      <c r="FJ260" s="235">
        <v>1.3084112149532711E-2</v>
      </c>
      <c r="FM260" s="227" t="s">
        <v>51</v>
      </c>
      <c r="FN260" s="226">
        <v>939402.07</v>
      </c>
      <c r="FO260" s="235">
        <v>1.5794465352905237E-2</v>
      </c>
      <c r="FP260" s="228">
        <v>15</v>
      </c>
      <c r="FQ260" s="235">
        <v>1.0046885465505693E-2</v>
      </c>
      <c r="FT260" s="227" t="s">
        <v>51</v>
      </c>
      <c r="FU260" s="226">
        <v>704836.29</v>
      </c>
      <c r="FV260" s="235">
        <v>1.2621720342242451E-2</v>
      </c>
      <c r="FW260" s="228">
        <v>11</v>
      </c>
      <c r="FX260" s="235">
        <v>7.8236130867709811E-3</v>
      </c>
      <c r="GA260" s="227" t="s">
        <v>51</v>
      </c>
      <c r="GB260" s="226">
        <v>682258.39</v>
      </c>
      <c r="GC260" s="235">
        <v>1.3384724416521655E-2</v>
      </c>
      <c r="GD260" s="228">
        <v>11</v>
      </c>
      <c r="GE260" s="235">
        <v>8.7025316455696198E-3</v>
      </c>
      <c r="GH260" s="227" t="s">
        <v>51</v>
      </c>
      <c r="GI260" s="226">
        <v>609822.91999999993</v>
      </c>
      <c r="GJ260" s="235">
        <v>1.3026758579240131E-2</v>
      </c>
      <c r="GK260" s="228">
        <v>10</v>
      </c>
      <c r="GL260" s="235">
        <v>8.9047195013357075E-3</v>
      </c>
      <c r="GO260" s="227" t="s">
        <v>51</v>
      </c>
      <c r="GP260" s="226">
        <v>711468.48</v>
      </c>
      <c r="GQ260" s="235">
        <v>1.6652374442280758E-2</v>
      </c>
      <c r="GR260" s="228">
        <v>13</v>
      </c>
      <c r="GS260" s="235">
        <v>1.2512030798845043E-2</v>
      </c>
      <c r="GV260" s="227" t="s">
        <v>51</v>
      </c>
      <c r="GW260" s="226">
        <v>852475.76999999979</v>
      </c>
      <c r="GX260" s="235">
        <v>2.1530127117104596E-2</v>
      </c>
      <c r="GY260" s="228">
        <v>16</v>
      </c>
      <c r="GZ260" s="235">
        <v>1.6563146997929608E-2</v>
      </c>
      <c r="HC260" s="227" t="s">
        <v>51</v>
      </c>
      <c r="HD260" s="226">
        <v>387686.43999999994</v>
      </c>
      <c r="HE260" s="235">
        <v>1.0690083893972828E-2</v>
      </c>
      <c r="HF260" s="228">
        <v>11</v>
      </c>
      <c r="HG260" s="235">
        <v>1.2528473804100227E-2</v>
      </c>
      <c r="HJ260" s="227" t="s">
        <v>51</v>
      </c>
      <c r="HK260" s="226">
        <v>412286.85</v>
      </c>
      <c r="HL260" s="235">
        <v>1.2552271274711932E-2</v>
      </c>
      <c r="HM260" s="228">
        <v>8</v>
      </c>
      <c r="HN260" s="235">
        <v>9.8887515451174281E-3</v>
      </c>
      <c r="HQ260" s="227" t="s">
        <v>51</v>
      </c>
      <c r="HR260" s="226">
        <v>286321.43000000005</v>
      </c>
      <c r="HS260" s="235">
        <v>9.3848146130564702E-3</v>
      </c>
      <c r="HT260" s="228">
        <v>5</v>
      </c>
      <c r="HU260" s="235">
        <v>6.5703022339027592E-3</v>
      </c>
      <c r="HX260" s="227" t="s">
        <v>51</v>
      </c>
      <c r="HY260" s="226">
        <v>371349.39</v>
      </c>
      <c r="HZ260" s="235">
        <v>1.2993270685360275E-2</v>
      </c>
      <c r="IA260" s="228">
        <v>7</v>
      </c>
      <c r="IB260" s="235">
        <v>9.655172413793104E-3</v>
      </c>
      <c r="IE260" s="227" t="s">
        <v>51</v>
      </c>
      <c r="IF260" s="226">
        <v>359584.51</v>
      </c>
      <c r="IG260" s="235">
        <v>1.3895968703440295E-2</v>
      </c>
      <c r="IH260" s="228">
        <v>8</v>
      </c>
      <c r="II260" s="235">
        <v>1.2012012012012012E-2</v>
      </c>
      <c r="IK260" s="227" t="s">
        <v>51</v>
      </c>
      <c r="IL260" s="226">
        <v>259335.28</v>
      </c>
      <c r="IM260" s="235">
        <v>1.0955598690963023E-2</v>
      </c>
      <c r="IN260" s="228">
        <v>5</v>
      </c>
      <c r="IO260" s="235">
        <v>8.2236842105263153E-3</v>
      </c>
      <c r="IQ260" s="227" t="s">
        <v>51</v>
      </c>
      <c r="IR260" s="226">
        <v>271673.48</v>
      </c>
      <c r="IS260" s="235">
        <v>1.2567420366341063E-2</v>
      </c>
      <c r="IT260" s="228">
        <v>5</v>
      </c>
      <c r="IU260" s="235">
        <v>8.9126559714795012E-3</v>
      </c>
      <c r="IW260" s="227" t="s">
        <v>51</v>
      </c>
      <c r="IX260" s="226">
        <v>290046.13</v>
      </c>
      <c r="IY260" s="235">
        <v>1.4546812027721057E-2</v>
      </c>
      <c r="IZ260" s="228">
        <v>5</v>
      </c>
      <c r="JA260" s="235">
        <v>9.7847358121330719E-3</v>
      </c>
      <c r="JC260" s="227" t="s">
        <v>51</v>
      </c>
      <c r="JD260" s="226">
        <v>164300.85</v>
      </c>
      <c r="JE260" s="235">
        <v>9.1995738203851443E-3</v>
      </c>
      <c r="JF260" s="228">
        <v>3</v>
      </c>
      <c r="JG260" s="235">
        <v>6.2630480167014616E-3</v>
      </c>
      <c r="JI260" s="227" t="s">
        <v>51</v>
      </c>
      <c r="JJ260" s="226">
        <v>153049.88</v>
      </c>
      <c r="JK260" s="235">
        <v>9.2477760103920892E-3</v>
      </c>
      <c r="JL260" s="228">
        <v>4</v>
      </c>
      <c r="JM260" s="235">
        <v>8.948545861297539E-3</v>
      </c>
      <c r="JO260" s="227" t="s">
        <v>51</v>
      </c>
      <c r="JP260" s="226">
        <v>224388.1</v>
      </c>
      <c r="JQ260" s="235">
        <v>1.4741017951345062E-2</v>
      </c>
      <c r="JR260" s="228">
        <v>4</v>
      </c>
      <c r="JS260" s="235">
        <v>9.5011876484560574E-3</v>
      </c>
      <c r="JU260" s="227" t="s">
        <v>51</v>
      </c>
      <c r="JV260" s="226">
        <v>67210.950000000012</v>
      </c>
      <c r="JW260" s="235">
        <v>4.8193801100473279E-3</v>
      </c>
      <c r="JX260" s="228">
        <v>3</v>
      </c>
      <c r="JY260" s="235">
        <v>7.556675062972292E-3</v>
      </c>
      <c r="KA260" s="271" t="s">
        <v>51</v>
      </c>
      <c r="KB260" s="272">
        <v>84213.38</v>
      </c>
      <c r="KC260" s="273">
        <v>6.4889889548101921E-3</v>
      </c>
      <c r="KD260" s="274">
        <v>3</v>
      </c>
      <c r="KE260" s="273">
        <v>7.9787234042553185E-3</v>
      </c>
      <c r="KG260" s="271" t="s">
        <v>51</v>
      </c>
      <c r="KH260" s="272">
        <v>228449.56</v>
      </c>
      <c r="KI260" s="273">
        <v>1.8897863195839078E-2</v>
      </c>
      <c r="KJ260" s="274">
        <v>5</v>
      </c>
      <c r="KK260" s="273">
        <v>1.4450867052023121E-2</v>
      </c>
      <c r="KM260" s="271" t="s">
        <v>51</v>
      </c>
      <c r="KN260" s="272">
        <v>78830.38</v>
      </c>
      <c r="KO260" s="273">
        <v>7.0622223765119283E-3</v>
      </c>
      <c r="KP260" s="274">
        <v>3</v>
      </c>
      <c r="KQ260" s="273">
        <v>9.11854103343465E-3</v>
      </c>
      <c r="KS260" s="271" t="s">
        <v>51</v>
      </c>
      <c r="KT260" s="272">
        <v>142224.16</v>
      </c>
      <c r="KU260" s="273">
        <v>1.380273090931872E-2</v>
      </c>
      <c r="KV260" s="274">
        <v>4</v>
      </c>
      <c r="KW260" s="273">
        <v>1.2987012987012988E-2</v>
      </c>
      <c r="KY260" s="271" t="s">
        <v>51</v>
      </c>
      <c r="KZ260" s="272">
        <v>25538.03</v>
      </c>
      <c r="LA260" s="273">
        <v>2.6301149461560504E-3</v>
      </c>
      <c r="LB260" s="274">
        <v>2</v>
      </c>
      <c r="LC260" s="273">
        <v>6.9686411149825784E-3</v>
      </c>
      <c r="LE260" s="271" t="s">
        <v>51</v>
      </c>
      <c r="LF260" s="272">
        <v>57999.259999999995</v>
      </c>
      <c r="LG260" s="273">
        <v>6.4367572078850117E-3</v>
      </c>
      <c r="LH260" s="274">
        <v>3</v>
      </c>
      <c r="LI260" s="273">
        <v>1.1320754716981131E-2</v>
      </c>
      <c r="LK260" s="271" t="s">
        <v>51</v>
      </c>
      <c r="LL260" s="272">
        <v>53242.84</v>
      </c>
      <c r="LM260" s="273">
        <v>6.3208058023887124E-3</v>
      </c>
      <c r="LN260" s="274">
        <v>3</v>
      </c>
      <c r="LO260" s="273">
        <v>1.171875E-2</v>
      </c>
      <c r="LQ260" s="271" t="s">
        <v>51</v>
      </c>
      <c r="LR260" s="272">
        <v>0</v>
      </c>
      <c r="LS260" s="273">
        <v>0</v>
      </c>
      <c r="LT260" s="274">
        <v>0</v>
      </c>
      <c r="LU260" s="273">
        <v>0</v>
      </c>
    </row>
    <row r="261" spans="1:333" ht="18">
      <c r="A261" s="227" t="s">
        <v>52</v>
      </c>
      <c r="B261" s="226">
        <v>1767208.01</v>
      </c>
      <c r="C261" s="235">
        <v>6.8593664428225716E-3</v>
      </c>
      <c r="D261" s="228">
        <v>35</v>
      </c>
      <c r="E261" s="235">
        <v>6.3647935988361522E-3</v>
      </c>
      <c r="H261" s="227" t="s">
        <v>52</v>
      </c>
      <c r="I261" s="226">
        <v>1934028.16</v>
      </c>
      <c r="J261" s="235">
        <v>8.5420424343669744E-3</v>
      </c>
      <c r="K261" s="228">
        <v>31</v>
      </c>
      <c r="L261" s="235">
        <v>6.2791168725946931E-3</v>
      </c>
      <c r="O261" s="227" t="s">
        <v>52</v>
      </c>
      <c r="P261" s="226">
        <v>1833510.8</v>
      </c>
      <c r="Q261" s="235">
        <v>8.8954752120657746E-3</v>
      </c>
      <c r="R261" s="228">
        <v>27</v>
      </c>
      <c r="S261" s="235">
        <v>5.893909626719057E-3</v>
      </c>
      <c r="V261" s="227" t="s">
        <v>52</v>
      </c>
      <c r="W261" s="226">
        <v>1929902.46</v>
      </c>
      <c r="X261" s="235">
        <v>1.0239185987366645E-2</v>
      </c>
      <c r="Y261" s="228">
        <v>29</v>
      </c>
      <c r="Z261" s="235">
        <v>6.7947516401124647E-3</v>
      </c>
      <c r="AC261" s="227" t="s">
        <v>52</v>
      </c>
      <c r="AD261" s="226">
        <v>1595226.6</v>
      </c>
      <c r="AE261" s="235">
        <v>9.0919128100093987E-3</v>
      </c>
      <c r="AF261" s="228">
        <v>34</v>
      </c>
      <c r="AG261" s="235">
        <v>8.401284902396838E-3</v>
      </c>
      <c r="AJ261" s="227" t="s">
        <v>52</v>
      </c>
      <c r="AK261" s="226">
        <v>1649945.24</v>
      </c>
      <c r="AL261" s="235">
        <v>1.0132531712131684E-2</v>
      </c>
      <c r="AM261" s="228">
        <v>28</v>
      </c>
      <c r="AN261" s="235">
        <v>7.3761854583772393E-3</v>
      </c>
      <c r="AQ261" s="227" t="s">
        <v>52</v>
      </c>
      <c r="AR261" s="226">
        <v>1374142.23</v>
      </c>
      <c r="AS261" s="235">
        <v>8.9229956611120726E-3</v>
      </c>
      <c r="AT261" s="228">
        <v>25</v>
      </c>
      <c r="AU261" s="235">
        <v>6.938662225922842E-3</v>
      </c>
      <c r="AX261" s="227" t="s">
        <v>52</v>
      </c>
      <c r="AY261" s="226">
        <v>1008746.87</v>
      </c>
      <c r="AZ261" s="235">
        <v>6.9188075128953684E-3</v>
      </c>
      <c r="BA261" s="228">
        <v>23</v>
      </c>
      <c r="BB261" s="235">
        <v>6.7055393586005832E-3</v>
      </c>
      <c r="BE261" s="227" t="s">
        <v>52</v>
      </c>
      <c r="BF261" s="226">
        <v>1538276.79</v>
      </c>
      <c r="BG261" s="235">
        <v>1.108150090385988E-2</v>
      </c>
      <c r="BH261" s="228">
        <v>33</v>
      </c>
      <c r="BI261" s="235">
        <v>0.01</v>
      </c>
      <c r="BL261" s="227" t="s">
        <v>52</v>
      </c>
      <c r="BM261" s="226">
        <v>1415786.68</v>
      </c>
      <c r="BN261" s="235">
        <v>1.08691423382741E-2</v>
      </c>
      <c r="BO261" s="228">
        <v>27</v>
      </c>
      <c r="BP261" s="235">
        <v>8.5687083465566492E-3</v>
      </c>
      <c r="BS261" s="227" t="s">
        <v>52</v>
      </c>
      <c r="BT261" s="226">
        <v>1165107.68</v>
      </c>
      <c r="BU261" s="235">
        <v>9.342418583581074E-3</v>
      </c>
      <c r="BV261" s="228">
        <v>25</v>
      </c>
      <c r="BW261" s="235">
        <v>8.2590023125206479E-3</v>
      </c>
      <c r="BX261" s="235"/>
      <c r="BZ261" s="227" t="s">
        <v>52</v>
      </c>
      <c r="CA261" s="226">
        <v>904468.49</v>
      </c>
      <c r="CB261" s="235">
        <v>7.6297917789213817E-3</v>
      </c>
      <c r="CC261" s="228">
        <v>13</v>
      </c>
      <c r="CD261" s="235">
        <v>4.4812133746983795E-3</v>
      </c>
      <c r="CG261" s="227" t="s">
        <v>52</v>
      </c>
      <c r="CH261" s="226">
        <v>983936.93</v>
      </c>
      <c r="CI261" s="235">
        <v>8.5802632499236055E-3</v>
      </c>
      <c r="CJ261" s="228">
        <v>19</v>
      </c>
      <c r="CK261" s="235">
        <v>6.7519545131485429E-3</v>
      </c>
      <c r="CN261" s="227" t="s">
        <v>52</v>
      </c>
      <c r="CO261" s="226">
        <v>1502659.65</v>
      </c>
      <c r="CP261" s="235">
        <v>1.3648295451253723E-2</v>
      </c>
      <c r="CQ261" s="228">
        <v>24</v>
      </c>
      <c r="CR261" s="235">
        <v>8.8757396449704144E-3</v>
      </c>
      <c r="CU261" s="227" t="s">
        <v>52</v>
      </c>
      <c r="CV261" s="226">
        <v>1064774.03</v>
      </c>
      <c r="CW261" s="235">
        <v>1.0169161917027108E-2</v>
      </c>
      <c r="CX261" s="228">
        <v>18</v>
      </c>
      <c r="CY261" s="235">
        <v>6.955177743431221E-3</v>
      </c>
      <c r="DB261" s="227" t="s">
        <v>52</v>
      </c>
      <c r="DC261" s="226">
        <v>1281259.6300000004</v>
      </c>
      <c r="DD261" s="235">
        <v>1.2751631215318963E-2</v>
      </c>
      <c r="DE261" s="228">
        <v>15</v>
      </c>
      <c r="DF261" s="235">
        <v>6.038647342995169E-3</v>
      </c>
      <c r="DI261" s="227" t="s">
        <v>52</v>
      </c>
      <c r="DJ261" s="226">
        <v>891534.06000000017</v>
      </c>
      <c r="DK261" s="235">
        <v>9.0846574744167484E-3</v>
      </c>
      <c r="DL261" s="228">
        <v>15</v>
      </c>
      <c r="DM261" s="235">
        <v>6.1779242174629326E-3</v>
      </c>
      <c r="DP261" s="227" t="s">
        <v>52</v>
      </c>
      <c r="DQ261" s="226">
        <v>1035225.8600000002</v>
      </c>
      <c r="DR261" s="235">
        <v>1.1004303818686355E-2</v>
      </c>
      <c r="DS261" s="228">
        <v>20</v>
      </c>
      <c r="DT261" s="235">
        <v>8.5106382978723406E-3</v>
      </c>
      <c r="DW261" s="227" t="s">
        <v>52</v>
      </c>
      <c r="DX261" s="226">
        <v>712505.75</v>
      </c>
      <c r="DY261" s="235">
        <v>7.9282100593177033E-3</v>
      </c>
      <c r="DZ261" s="228">
        <v>13</v>
      </c>
      <c r="EA261" s="235">
        <v>5.8113544926240504E-3</v>
      </c>
      <c r="ED261" s="227" t="s">
        <v>52</v>
      </c>
      <c r="EE261" s="226">
        <v>483092.72000000003</v>
      </c>
      <c r="EF261" s="235">
        <v>5.7526474434361928E-3</v>
      </c>
      <c r="EG261" s="228">
        <v>11</v>
      </c>
      <c r="EH261" s="235">
        <v>5.2884615384615388E-3</v>
      </c>
      <c r="EK261" s="227" t="s">
        <v>52</v>
      </c>
      <c r="EL261" s="226">
        <v>769275.49</v>
      </c>
      <c r="EM261" s="235">
        <v>9.7235078362378942E-3</v>
      </c>
      <c r="EN261" s="228">
        <v>15</v>
      </c>
      <c r="EO261" s="235">
        <v>7.6765609007164786E-3</v>
      </c>
      <c r="ER261" s="227" t="s">
        <v>52</v>
      </c>
      <c r="ES261" s="226">
        <v>856414.30999999994</v>
      </c>
      <c r="ET261" s="235">
        <v>1.1475240144155836E-2</v>
      </c>
      <c r="EU261" s="228">
        <v>15</v>
      </c>
      <c r="EV261" s="235">
        <v>8.0775444264943458E-3</v>
      </c>
      <c r="EY261" s="227" t="s">
        <v>52</v>
      </c>
      <c r="EZ261" s="226">
        <v>877156.97</v>
      </c>
      <c r="FA261" s="235">
        <v>1.2662281905605711E-2</v>
      </c>
      <c r="FB261" s="228">
        <v>20</v>
      </c>
      <c r="FC261" s="235">
        <v>1.1520737327188941E-2</v>
      </c>
      <c r="FF261" s="227" t="s">
        <v>52</v>
      </c>
      <c r="FG261" s="226">
        <v>891516.62</v>
      </c>
      <c r="FH261" s="235">
        <v>1.3981396024713851E-2</v>
      </c>
      <c r="FI261" s="228">
        <v>15</v>
      </c>
      <c r="FJ261" s="235">
        <v>9.3457943925233638E-3</v>
      </c>
      <c r="FM261" s="227" t="s">
        <v>52</v>
      </c>
      <c r="FN261" s="226">
        <v>470611.55</v>
      </c>
      <c r="FO261" s="235">
        <v>7.9125414543232062E-3</v>
      </c>
      <c r="FP261" s="228">
        <v>9</v>
      </c>
      <c r="FQ261" s="235">
        <v>6.0281312793034163E-3</v>
      </c>
      <c r="FT261" s="227" t="s">
        <v>52</v>
      </c>
      <c r="FU261" s="226">
        <v>628657.52999999991</v>
      </c>
      <c r="FV261" s="235">
        <v>1.1257563844655179E-2</v>
      </c>
      <c r="FW261" s="228">
        <v>9</v>
      </c>
      <c r="FX261" s="235">
        <v>6.4011379800853483E-3</v>
      </c>
      <c r="GA261" s="227" t="s">
        <v>52</v>
      </c>
      <c r="GB261" s="226">
        <v>452124.99</v>
      </c>
      <c r="GC261" s="235">
        <v>8.8699068881697585E-3</v>
      </c>
      <c r="GD261" s="228">
        <v>6</v>
      </c>
      <c r="GE261" s="235">
        <v>4.7468354430379748E-3</v>
      </c>
      <c r="GH261" s="227" t="s">
        <v>52</v>
      </c>
      <c r="GI261" s="226">
        <v>360892.11000000004</v>
      </c>
      <c r="GJ261" s="235">
        <v>7.7092123564699308E-3</v>
      </c>
      <c r="GK261" s="228">
        <v>6</v>
      </c>
      <c r="GL261" s="235">
        <v>5.3428317008014248E-3</v>
      </c>
      <c r="GO261" s="227" t="s">
        <v>52</v>
      </c>
      <c r="GP261" s="226">
        <v>194540.14</v>
      </c>
      <c r="GQ261" s="235">
        <v>4.5533362986561552E-3</v>
      </c>
      <c r="GR261" s="228">
        <v>4</v>
      </c>
      <c r="GS261" s="235">
        <v>3.8498556304138597E-3</v>
      </c>
      <c r="GV261" s="227" t="s">
        <v>52</v>
      </c>
      <c r="GW261" s="226">
        <v>161446.71000000002</v>
      </c>
      <c r="GX261" s="235">
        <v>4.0774979316283945E-3</v>
      </c>
      <c r="GY261" s="228">
        <v>4</v>
      </c>
      <c r="GZ261" s="235">
        <v>4.140786749482402E-3</v>
      </c>
      <c r="HC261" s="227" t="s">
        <v>52</v>
      </c>
      <c r="HD261" s="226">
        <v>177679.88</v>
      </c>
      <c r="HE261" s="235">
        <v>4.899353259482135E-3</v>
      </c>
      <c r="HF261" s="228">
        <v>5</v>
      </c>
      <c r="HG261" s="235">
        <v>5.6947608200455585E-3</v>
      </c>
      <c r="HJ261" s="227" t="s">
        <v>52</v>
      </c>
      <c r="HK261" s="226">
        <v>84499.22</v>
      </c>
      <c r="HL261" s="235">
        <v>2.5726193594133892E-3</v>
      </c>
      <c r="HM261" s="228">
        <v>2</v>
      </c>
      <c r="HN261" s="235">
        <v>2.472187886279357E-3</v>
      </c>
      <c r="HQ261" s="227" t="s">
        <v>52</v>
      </c>
      <c r="HR261" s="226">
        <v>52762.39</v>
      </c>
      <c r="HS261" s="235">
        <v>1.7294033795925944E-3</v>
      </c>
      <c r="HT261" s="228">
        <v>1</v>
      </c>
      <c r="HU261" s="235">
        <v>1.3140604467805519E-3</v>
      </c>
      <c r="HX261" s="227" t="s">
        <v>52</v>
      </c>
      <c r="HY261" s="226">
        <v>47151.08</v>
      </c>
      <c r="HZ261" s="235">
        <v>1.6497852481919444E-3</v>
      </c>
      <c r="IA261" s="228">
        <v>1</v>
      </c>
      <c r="IB261" s="235">
        <v>1.3793103448275861E-3</v>
      </c>
      <c r="IE261" s="227" t="s">
        <v>52</v>
      </c>
      <c r="IF261" s="226">
        <v>33854.39</v>
      </c>
      <c r="IG261" s="235">
        <v>1.3082864551480877E-3</v>
      </c>
      <c r="IH261" s="228">
        <v>1</v>
      </c>
      <c r="II261" s="235">
        <v>1.5015015015015015E-3</v>
      </c>
      <c r="IK261" s="227" t="s">
        <v>52</v>
      </c>
      <c r="IL261" s="226">
        <v>31054.14</v>
      </c>
      <c r="IM261" s="235">
        <v>1.3118797239349096E-3</v>
      </c>
      <c r="IN261" s="228">
        <v>3</v>
      </c>
      <c r="IO261" s="235">
        <v>4.9342105263157892E-3</v>
      </c>
      <c r="IQ261" s="227" t="s">
        <v>52</v>
      </c>
      <c r="IR261" s="226">
        <v>72139.47</v>
      </c>
      <c r="IS261" s="235">
        <v>3.3371201506126034E-3</v>
      </c>
      <c r="IT261" s="228">
        <v>2</v>
      </c>
      <c r="IU261" s="235">
        <v>3.5650623885918001E-3</v>
      </c>
      <c r="IW261" s="227" t="s">
        <v>52</v>
      </c>
      <c r="IX261" s="226">
        <v>24377.870000000003</v>
      </c>
      <c r="IY261" s="235">
        <v>1.2226341117746351E-3</v>
      </c>
      <c r="IZ261" s="228">
        <v>2</v>
      </c>
      <c r="JA261" s="235">
        <v>3.9138943248532287E-3</v>
      </c>
      <c r="JC261" s="227" t="s">
        <v>52</v>
      </c>
      <c r="JD261" s="226">
        <v>17301.990000000002</v>
      </c>
      <c r="JE261" s="235">
        <v>9.6877730239719126E-4</v>
      </c>
      <c r="JF261" s="228">
        <v>1</v>
      </c>
      <c r="JG261" s="235">
        <v>2.0876826722338203E-3</v>
      </c>
      <c r="JI261" s="227" t="s">
        <v>52</v>
      </c>
      <c r="JJ261" s="226">
        <v>18229.32</v>
      </c>
      <c r="JK261" s="235">
        <v>1.1014753372022292E-3</v>
      </c>
      <c r="JL261" s="228">
        <v>2</v>
      </c>
      <c r="JM261" s="235">
        <v>4.4742729306487695E-3</v>
      </c>
      <c r="JO261" s="227" t="s">
        <v>52</v>
      </c>
      <c r="JP261" s="226">
        <v>13907.2</v>
      </c>
      <c r="JQ261" s="235">
        <v>9.1362369418407688E-4</v>
      </c>
      <c r="JR261" s="228">
        <v>1</v>
      </c>
      <c r="JS261" s="235">
        <v>2.3752969121140144E-3</v>
      </c>
      <c r="JU261" s="227" t="s">
        <v>52</v>
      </c>
      <c r="JV261" s="226">
        <v>109570.43</v>
      </c>
      <c r="JW261" s="235">
        <v>7.8567785605073714E-3</v>
      </c>
      <c r="JX261" s="228">
        <v>1</v>
      </c>
      <c r="JY261" s="235">
        <v>2.5188916876574307E-3</v>
      </c>
      <c r="KA261" s="271" t="s">
        <v>52</v>
      </c>
      <c r="KB261" s="272">
        <v>66640.150000000009</v>
      </c>
      <c r="KC261" s="273">
        <v>5.1348989590121481E-3</v>
      </c>
      <c r="KD261" s="274">
        <v>2</v>
      </c>
      <c r="KE261" s="273">
        <v>5.3191489361702126E-3</v>
      </c>
      <c r="KG261" s="271" t="s">
        <v>52</v>
      </c>
      <c r="KH261" s="272">
        <v>143277.75</v>
      </c>
      <c r="KI261" s="273">
        <v>1.1852258846581417E-2</v>
      </c>
      <c r="KJ261" s="274">
        <v>3</v>
      </c>
      <c r="KK261" s="273">
        <v>8.670520231213872E-3</v>
      </c>
      <c r="KM261" s="271" t="s">
        <v>52</v>
      </c>
      <c r="KN261" s="272">
        <v>157863.98000000001</v>
      </c>
      <c r="KO261" s="273">
        <v>1.4142650739489414E-2</v>
      </c>
      <c r="KP261" s="274">
        <v>1</v>
      </c>
      <c r="KQ261" s="273">
        <v>3.0395136778115501E-3</v>
      </c>
      <c r="KS261" s="271" t="s">
        <v>52</v>
      </c>
      <c r="KT261" s="272">
        <v>22908.44</v>
      </c>
      <c r="KU261" s="273">
        <v>2.2232441581815166E-3</v>
      </c>
      <c r="KV261" s="274">
        <v>1</v>
      </c>
      <c r="KW261" s="273">
        <v>3.246753246753247E-3</v>
      </c>
      <c r="KY261" s="271" t="s">
        <v>52</v>
      </c>
      <c r="KZ261" s="272">
        <v>213824.13</v>
      </c>
      <c r="LA261" s="273">
        <v>2.202135560815828E-2</v>
      </c>
      <c r="LB261" s="274">
        <v>3</v>
      </c>
      <c r="LC261" s="273">
        <v>1.0452961672473868E-2</v>
      </c>
      <c r="LE261" s="271" t="s">
        <v>52</v>
      </c>
      <c r="LF261" s="272">
        <v>183780.21000000002</v>
      </c>
      <c r="LG261" s="273">
        <v>2.0395925592569995E-2</v>
      </c>
      <c r="LH261" s="274">
        <v>2</v>
      </c>
      <c r="LI261" s="273">
        <v>7.5471698113207548E-3</v>
      </c>
      <c r="LK261" s="271" t="s">
        <v>52</v>
      </c>
      <c r="LL261" s="272">
        <v>182340.48000000001</v>
      </c>
      <c r="LM261" s="273">
        <v>2.1646831085538318E-2</v>
      </c>
      <c r="LN261" s="274">
        <v>2</v>
      </c>
      <c r="LO261" s="273">
        <v>7.8125E-3</v>
      </c>
      <c r="LQ261" s="271" t="s">
        <v>52</v>
      </c>
      <c r="LR261" s="272">
        <v>0</v>
      </c>
      <c r="LS261" s="273">
        <v>0</v>
      </c>
      <c r="LT261" s="274">
        <v>0</v>
      </c>
      <c r="LU261" s="273">
        <v>0</v>
      </c>
    </row>
    <row r="262" spans="1:333" ht="18">
      <c r="A262" s="227" t="s">
        <v>53</v>
      </c>
      <c r="B262" s="226">
        <v>1659403.82</v>
      </c>
      <c r="C262" s="235">
        <v>6.4409276177961553E-3</v>
      </c>
      <c r="D262" s="228">
        <v>24</v>
      </c>
      <c r="E262" s="235">
        <v>4.3644298963447896E-3</v>
      </c>
      <c r="H262" s="227" t="s">
        <v>53</v>
      </c>
      <c r="I262" s="226">
        <v>1640228.49</v>
      </c>
      <c r="J262" s="235">
        <v>7.2444143541517368E-3</v>
      </c>
      <c r="K262" s="228">
        <v>26</v>
      </c>
      <c r="L262" s="235">
        <v>5.2663560866923233E-3</v>
      </c>
      <c r="O262" s="227" t="s">
        <v>53</v>
      </c>
      <c r="P262" s="226">
        <v>1541130.12</v>
      </c>
      <c r="Q262" s="235">
        <v>7.4769588382178915E-3</v>
      </c>
      <c r="R262" s="228">
        <v>26</v>
      </c>
      <c r="S262" s="235">
        <v>5.6756166775813145E-3</v>
      </c>
      <c r="V262" s="227" t="s">
        <v>53</v>
      </c>
      <c r="W262" s="226">
        <v>840436.09</v>
      </c>
      <c r="X262" s="235">
        <v>4.4589722094064872E-3</v>
      </c>
      <c r="Y262" s="228">
        <v>16</v>
      </c>
      <c r="Z262" s="235">
        <v>3.7488284910965324E-3</v>
      </c>
      <c r="AC262" s="227" t="s">
        <v>53</v>
      </c>
      <c r="AD262" s="226">
        <v>1005482.18</v>
      </c>
      <c r="AE262" s="235">
        <v>5.7306945060834466E-3</v>
      </c>
      <c r="AF262" s="228">
        <v>17</v>
      </c>
      <c r="AG262" s="235">
        <v>4.200642451198419E-3</v>
      </c>
      <c r="AJ262" s="227" t="s">
        <v>53</v>
      </c>
      <c r="AK262" s="226">
        <v>809924.15</v>
      </c>
      <c r="AL262" s="235">
        <v>4.9738512135689425E-3</v>
      </c>
      <c r="AM262" s="228">
        <v>18</v>
      </c>
      <c r="AN262" s="235">
        <v>4.7418335089567968E-3</v>
      </c>
      <c r="AQ262" s="227" t="s">
        <v>53</v>
      </c>
      <c r="AR262" s="226">
        <v>635526.35</v>
      </c>
      <c r="AS262" s="235">
        <v>4.1267917830983148E-3</v>
      </c>
      <c r="AT262" s="228">
        <v>11</v>
      </c>
      <c r="AU262" s="235">
        <v>3.0530113794060504E-3</v>
      </c>
      <c r="AX262" s="227" t="s">
        <v>53</v>
      </c>
      <c r="AY262" s="226">
        <v>850967.58</v>
      </c>
      <c r="AZ262" s="235">
        <v>5.8366286536625286E-3</v>
      </c>
      <c r="BA262" s="228">
        <v>14</v>
      </c>
      <c r="BB262" s="235">
        <v>4.0816326530612249E-3</v>
      </c>
      <c r="BE262" s="227" t="s">
        <v>53</v>
      </c>
      <c r="BF262" s="226">
        <v>1147762.26</v>
      </c>
      <c r="BG262" s="235">
        <v>8.2682964498256902E-3</v>
      </c>
      <c r="BH262" s="228">
        <v>23</v>
      </c>
      <c r="BI262" s="235">
        <v>6.9696969696969695E-3</v>
      </c>
      <c r="BL262" s="227" t="s">
        <v>53</v>
      </c>
      <c r="BM262" s="226">
        <v>940700.64</v>
      </c>
      <c r="BN262" s="235">
        <v>7.2218571471978667E-3</v>
      </c>
      <c r="BO262" s="228">
        <v>15</v>
      </c>
      <c r="BP262" s="235">
        <v>4.7603935258648047E-3</v>
      </c>
      <c r="BS262" s="227" t="s">
        <v>53</v>
      </c>
      <c r="BT262" s="226">
        <v>777751.1</v>
      </c>
      <c r="BU262" s="235">
        <v>6.2363989653219203E-3</v>
      </c>
      <c r="BV262" s="228">
        <v>11</v>
      </c>
      <c r="BW262" s="235">
        <v>3.6339610175090851E-3</v>
      </c>
      <c r="BX262" s="235"/>
      <c r="BZ262" s="227" t="s">
        <v>53</v>
      </c>
      <c r="CA262" s="226">
        <v>870720.16</v>
      </c>
      <c r="CB262" s="235">
        <v>7.3451022251854337E-3</v>
      </c>
      <c r="CC262" s="228">
        <v>14</v>
      </c>
      <c r="CD262" s="235">
        <v>4.8259220958290243E-3</v>
      </c>
      <c r="CG262" s="227" t="s">
        <v>53</v>
      </c>
      <c r="CH262" s="226">
        <v>1031013.88</v>
      </c>
      <c r="CI262" s="235">
        <v>8.9907901970151163E-3</v>
      </c>
      <c r="CJ262" s="228">
        <v>17</v>
      </c>
      <c r="CK262" s="235">
        <v>6.0412224591329068E-3</v>
      </c>
      <c r="CN262" s="227" t="s">
        <v>53</v>
      </c>
      <c r="CO262" s="226">
        <v>609801.29</v>
      </c>
      <c r="CP262" s="235">
        <v>5.5386781514201516E-3</v>
      </c>
      <c r="CQ262" s="228">
        <v>12</v>
      </c>
      <c r="CR262" s="235">
        <v>4.4378698224852072E-3</v>
      </c>
      <c r="CU262" s="227" t="s">
        <v>53</v>
      </c>
      <c r="CV262" s="226">
        <v>826914.72</v>
      </c>
      <c r="CW262" s="235">
        <v>7.8974781900467035E-3</v>
      </c>
      <c r="CX262" s="228">
        <v>15</v>
      </c>
      <c r="CY262" s="235">
        <v>5.7959814528593511E-3</v>
      </c>
      <c r="DB262" s="227" t="s">
        <v>53</v>
      </c>
      <c r="DC262" s="226">
        <v>769399.45</v>
      </c>
      <c r="DD262" s="235">
        <v>7.6573848218953388E-3</v>
      </c>
      <c r="DE262" s="228">
        <v>13</v>
      </c>
      <c r="DF262" s="235">
        <v>5.2334943639291464E-3</v>
      </c>
      <c r="DI262" s="227" t="s">
        <v>53</v>
      </c>
      <c r="DJ262" s="226">
        <v>1088982.6000000001</v>
      </c>
      <c r="DK262" s="235">
        <v>1.1096641575981723E-2</v>
      </c>
      <c r="DL262" s="228">
        <v>15</v>
      </c>
      <c r="DM262" s="235">
        <v>6.1779242174629326E-3</v>
      </c>
      <c r="DP262" s="227" t="s">
        <v>53</v>
      </c>
      <c r="DQ262" s="226">
        <v>719507.72</v>
      </c>
      <c r="DR262" s="235">
        <v>7.6482648441281312E-3</v>
      </c>
      <c r="DS262" s="228">
        <v>12</v>
      </c>
      <c r="DT262" s="235">
        <v>5.106382978723404E-3</v>
      </c>
      <c r="DW262" s="227" t="s">
        <v>53</v>
      </c>
      <c r="DX262" s="226">
        <v>920826.26999999979</v>
      </c>
      <c r="DY262" s="235">
        <v>1.0246238850280151E-2</v>
      </c>
      <c r="DZ262" s="228">
        <v>15</v>
      </c>
      <c r="EA262" s="235">
        <v>6.7054090299508273E-3</v>
      </c>
      <c r="ED262" s="227" t="s">
        <v>53</v>
      </c>
      <c r="EE262" s="226">
        <v>646261.54</v>
      </c>
      <c r="EF262" s="235">
        <v>7.6956547717633526E-3</v>
      </c>
      <c r="EG262" s="228">
        <v>13</v>
      </c>
      <c r="EH262" s="235">
        <v>6.2500000000000003E-3</v>
      </c>
      <c r="EK262" s="227" t="s">
        <v>53</v>
      </c>
      <c r="EL262" s="226">
        <v>440056.3</v>
      </c>
      <c r="EM262" s="235">
        <v>5.5622347742235404E-3</v>
      </c>
      <c r="EN262" s="228">
        <v>9</v>
      </c>
      <c r="EO262" s="235">
        <v>4.6059365404298872E-3</v>
      </c>
      <c r="ER262" s="227" t="s">
        <v>53</v>
      </c>
      <c r="ES262" s="226">
        <v>499827.29000000004</v>
      </c>
      <c r="ET262" s="235">
        <v>6.6972703706371069E-3</v>
      </c>
      <c r="EU262" s="228">
        <v>8</v>
      </c>
      <c r="EV262" s="235">
        <v>4.3080236941303177E-3</v>
      </c>
      <c r="EY262" s="227" t="s">
        <v>53</v>
      </c>
      <c r="EZ262" s="226">
        <v>211610.03</v>
      </c>
      <c r="FA262" s="235">
        <v>3.0547164824030093E-3</v>
      </c>
      <c r="FB262" s="228">
        <v>4</v>
      </c>
      <c r="FC262" s="235">
        <v>2.304147465437788E-3</v>
      </c>
      <c r="FF262" s="227" t="s">
        <v>53</v>
      </c>
      <c r="FG262" s="226">
        <v>225445.87000000002</v>
      </c>
      <c r="FH262" s="235">
        <v>3.5356020514863266E-3</v>
      </c>
      <c r="FI262" s="228">
        <v>6</v>
      </c>
      <c r="FJ262" s="235">
        <v>3.7383177570093459E-3</v>
      </c>
      <c r="FM262" s="227" t="s">
        <v>53</v>
      </c>
      <c r="FN262" s="226">
        <v>494272.14</v>
      </c>
      <c r="FO262" s="235">
        <v>8.3103544684932692E-3</v>
      </c>
      <c r="FP262" s="228">
        <v>9</v>
      </c>
      <c r="FQ262" s="235">
        <v>6.0281312793034163E-3</v>
      </c>
      <c r="FT262" s="227" t="s">
        <v>53</v>
      </c>
      <c r="FU262" s="226">
        <v>362878.19</v>
      </c>
      <c r="FV262" s="235">
        <v>6.4981714157753157E-3</v>
      </c>
      <c r="FW262" s="228">
        <v>6</v>
      </c>
      <c r="FX262" s="235">
        <v>4.2674253200568994E-3</v>
      </c>
      <c r="GA262" s="227" t="s">
        <v>53</v>
      </c>
      <c r="GB262" s="226">
        <v>508592.70000000007</v>
      </c>
      <c r="GC262" s="235">
        <v>9.9777052646500605E-3</v>
      </c>
      <c r="GD262" s="228">
        <v>10</v>
      </c>
      <c r="GE262" s="235">
        <v>7.9113924050632917E-3</v>
      </c>
      <c r="GH262" s="227" t="s">
        <v>53</v>
      </c>
      <c r="GI262" s="226">
        <v>177475.71</v>
      </c>
      <c r="GJ262" s="235">
        <v>3.7911550255428799E-3</v>
      </c>
      <c r="GK262" s="228">
        <v>3</v>
      </c>
      <c r="GL262" s="235">
        <v>2.6714158504007124E-3</v>
      </c>
      <c r="GO262" s="227" t="s">
        <v>53</v>
      </c>
      <c r="GP262" s="226">
        <v>132047.42000000001</v>
      </c>
      <c r="GQ262" s="235">
        <v>3.0906542507366081E-3</v>
      </c>
      <c r="GR262" s="228">
        <v>3</v>
      </c>
      <c r="GS262" s="235">
        <v>2.8873917228103944E-3</v>
      </c>
      <c r="GV262" s="227" t="s">
        <v>53</v>
      </c>
      <c r="GW262" s="226">
        <v>204341.74000000002</v>
      </c>
      <c r="GX262" s="235">
        <v>5.1608547625117112E-3</v>
      </c>
      <c r="GY262" s="228">
        <v>5</v>
      </c>
      <c r="GZ262" s="235">
        <v>5.175983436853002E-3</v>
      </c>
      <c r="HC262" s="227" t="s">
        <v>53</v>
      </c>
      <c r="HD262" s="226">
        <v>29009.33</v>
      </c>
      <c r="HE262" s="235">
        <v>7.9990461210854532E-4</v>
      </c>
      <c r="HF262" s="228">
        <v>1</v>
      </c>
      <c r="HG262" s="235">
        <v>1.1389521640091116E-3</v>
      </c>
      <c r="HJ262" s="227" t="s">
        <v>53</v>
      </c>
      <c r="HK262" s="226">
        <v>140765.87</v>
      </c>
      <c r="HL262" s="235">
        <v>4.2856845578772016E-3</v>
      </c>
      <c r="HM262" s="228">
        <v>4</v>
      </c>
      <c r="HN262" s="235">
        <v>4.944375772558714E-3</v>
      </c>
      <c r="HQ262" s="227" t="s">
        <v>53</v>
      </c>
      <c r="HR262" s="226">
        <v>181105.63999999998</v>
      </c>
      <c r="HS262" s="235">
        <v>5.936135680724086E-3</v>
      </c>
      <c r="HT262" s="228">
        <v>6</v>
      </c>
      <c r="HU262" s="235">
        <v>7.8843626806833107E-3</v>
      </c>
      <c r="HX262" s="227" t="s">
        <v>53</v>
      </c>
      <c r="HY262" s="226">
        <v>106788.40999999999</v>
      </c>
      <c r="HZ262" s="235">
        <v>3.7364561638009793E-3</v>
      </c>
      <c r="IA262" s="228">
        <v>3</v>
      </c>
      <c r="IB262" s="235">
        <v>4.1379310344827587E-3</v>
      </c>
      <c r="IE262" s="227" t="s">
        <v>53</v>
      </c>
      <c r="IF262" s="226">
        <v>129496.40000000001</v>
      </c>
      <c r="IG262" s="235">
        <v>5.0043254688812537E-3</v>
      </c>
      <c r="IH262" s="228">
        <v>4</v>
      </c>
      <c r="II262" s="235">
        <v>6.006006006006006E-3</v>
      </c>
      <c r="IK262" s="227" t="s">
        <v>53</v>
      </c>
      <c r="IL262" s="226">
        <v>22091.62</v>
      </c>
      <c r="IM262" s="235">
        <v>9.3325876507528228E-4</v>
      </c>
      <c r="IN262" s="228">
        <v>1</v>
      </c>
      <c r="IO262" s="235">
        <v>1.6447368421052631E-3</v>
      </c>
      <c r="IQ262" s="227" t="s">
        <v>53</v>
      </c>
      <c r="IR262" s="226">
        <v>20557.16</v>
      </c>
      <c r="IS262" s="235">
        <v>9.5095947995414145E-4</v>
      </c>
      <c r="IT262" s="228">
        <v>1</v>
      </c>
      <c r="IU262" s="235">
        <v>1.7825311942959001E-3</v>
      </c>
      <c r="IW262" s="227" t="s">
        <v>53</v>
      </c>
      <c r="IX262" s="226">
        <v>75775.53</v>
      </c>
      <c r="IY262" s="235">
        <v>3.8004037192667863E-3</v>
      </c>
      <c r="IZ262" s="228">
        <v>2</v>
      </c>
      <c r="JA262" s="235">
        <v>3.9138943248532287E-3</v>
      </c>
      <c r="JC262" s="227" t="s">
        <v>53</v>
      </c>
      <c r="JD262" s="226">
        <v>40308.43</v>
      </c>
      <c r="JE262" s="235">
        <v>2.2569595797515786E-3</v>
      </c>
      <c r="JF262" s="228">
        <v>1</v>
      </c>
      <c r="JG262" s="235">
        <v>2.0876826722338203E-3</v>
      </c>
      <c r="JI262" s="227" t="s">
        <v>53</v>
      </c>
      <c r="JJ262" s="226">
        <v>65401.86</v>
      </c>
      <c r="JK262" s="235">
        <v>3.9517950092023725E-3</v>
      </c>
      <c r="JL262" s="228">
        <v>2</v>
      </c>
      <c r="JM262" s="235">
        <v>4.4742729306487695E-3</v>
      </c>
      <c r="JO262" s="227" t="s">
        <v>53</v>
      </c>
      <c r="JP262" s="226">
        <v>46854.22</v>
      </c>
      <c r="JQ262" s="235">
        <v>3.0780549330212737E-3</v>
      </c>
      <c r="JR262" s="228">
        <v>1</v>
      </c>
      <c r="JS262" s="235">
        <v>2.3752969121140144E-3</v>
      </c>
      <c r="JU262" s="227" t="s">
        <v>53</v>
      </c>
      <c r="JV262" s="226">
        <v>60946.16</v>
      </c>
      <c r="JW262" s="235">
        <v>4.3701615776560523E-3</v>
      </c>
      <c r="JX262" s="228">
        <v>1</v>
      </c>
      <c r="JY262" s="235">
        <v>2.5188916876574307E-3</v>
      </c>
      <c r="KA262" s="271" t="s">
        <v>53</v>
      </c>
      <c r="KB262" s="272">
        <v>43467.67</v>
      </c>
      <c r="KC262" s="273">
        <v>3.3493636108814814E-3</v>
      </c>
      <c r="KD262" s="274">
        <v>1</v>
      </c>
      <c r="KE262" s="273">
        <v>2.6595744680851063E-3</v>
      </c>
      <c r="KG262" s="271" t="s">
        <v>53</v>
      </c>
      <c r="KH262" s="272">
        <v>0</v>
      </c>
      <c r="KI262" s="273">
        <v>0</v>
      </c>
      <c r="KJ262" s="274">
        <v>0</v>
      </c>
      <c r="KK262" s="273">
        <v>0</v>
      </c>
      <c r="KM262" s="271" t="s">
        <v>53</v>
      </c>
      <c r="KN262" s="272">
        <v>62778.229999999996</v>
      </c>
      <c r="KO262" s="273">
        <v>5.624149226019364E-3</v>
      </c>
      <c r="KP262" s="274">
        <v>2</v>
      </c>
      <c r="KQ262" s="273">
        <v>6.0790273556231003E-3</v>
      </c>
      <c r="KS262" s="271" t="s">
        <v>53</v>
      </c>
      <c r="KT262" s="272">
        <v>25916.23</v>
      </c>
      <c r="KU262" s="273">
        <v>2.5151475591349112E-3</v>
      </c>
      <c r="KV262" s="274">
        <v>1</v>
      </c>
      <c r="KW262" s="273">
        <v>3.246753246753247E-3</v>
      </c>
      <c r="KY262" s="271" t="s">
        <v>53</v>
      </c>
      <c r="KZ262" s="272">
        <v>96021.010000000009</v>
      </c>
      <c r="LA262" s="273">
        <v>9.8890279926055237E-3</v>
      </c>
      <c r="LB262" s="274">
        <v>2</v>
      </c>
      <c r="LC262" s="273">
        <v>6.9686411149825784E-3</v>
      </c>
      <c r="LE262" s="271" t="s">
        <v>53</v>
      </c>
      <c r="LF262" s="272">
        <v>136.1</v>
      </c>
      <c r="LG262" s="273">
        <v>1.5104376435029518E-5</v>
      </c>
      <c r="LH262" s="274">
        <v>1</v>
      </c>
      <c r="LI262" s="273">
        <v>3.7735849056603774E-3</v>
      </c>
      <c r="LK262" s="271" t="s">
        <v>53</v>
      </c>
      <c r="LL262" s="272">
        <v>0</v>
      </c>
      <c r="LM262" s="273">
        <v>0</v>
      </c>
      <c r="LN262" s="274">
        <v>0</v>
      </c>
      <c r="LO262" s="273">
        <v>0</v>
      </c>
      <c r="LQ262" s="271" t="s">
        <v>53</v>
      </c>
      <c r="LR262" s="272">
        <v>0</v>
      </c>
      <c r="LS262" s="273">
        <v>0</v>
      </c>
      <c r="LT262" s="274">
        <v>0</v>
      </c>
      <c r="LU262" s="273">
        <v>0</v>
      </c>
    </row>
    <row r="263" spans="1:333" ht="18">
      <c r="A263" s="227" t="s">
        <v>54</v>
      </c>
      <c r="B263" s="226">
        <v>1102048.6000000001</v>
      </c>
      <c r="C263" s="235">
        <v>4.2775695574170667E-3</v>
      </c>
      <c r="D263" s="228">
        <v>17</v>
      </c>
      <c r="E263" s="235">
        <v>3.0914711765775596E-3</v>
      </c>
      <c r="H263" s="227" t="s">
        <v>54</v>
      </c>
      <c r="I263" s="226">
        <v>1152222.08</v>
      </c>
      <c r="J263" s="235">
        <v>5.089031330947417E-3</v>
      </c>
      <c r="K263" s="228">
        <v>18</v>
      </c>
      <c r="L263" s="235">
        <v>3.6459388292485314E-3</v>
      </c>
      <c r="O263" s="227" t="s">
        <v>54</v>
      </c>
      <c r="P263" s="226">
        <v>515732.82</v>
      </c>
      <c r="Q263" s="235">
        <v>2.5021333478694422E-3</v>
      </c>
      <c r="R263" s="228">
        <v>9</v>
      </c>
      <c r="S263" s="235">
        <v>1.9646365422396855E-3</v>
      </c>
      <c r="V263" s="227" t="s">
        <v>54</v>
      </c>
      <c r="W263" s="226">
        <v>524359.39</v>
      </c>
      <c r="X263" s="235">
        <v>2.782012785471097E-3</v>
      </c>
      <c r="Y263" s="228">
        <v>12</v>
      </c>
      <c r="Z263" s="235">
        <v>2.8116213683223993E-3</v>
      </c>
      <c r="AC263" s="227" t="s">
        <v>54</v>
      </c>
      <c r="AD263" s="226">
        <v>533226.34</v>
      </c>
      <c r="AE263" s="235">
        <v>3.0390963837240593E-3</v>
      </c>
      <c r="AF263" s="228">
        <v>11</v>
      </c>
      <c r="AG263" s="235">
        <v>2.7180627625401532E-3</v>
      </c>
      <c r="AJ263" s="227" t="s">
        <v>54</v>
      </c>
      <c r="AK263" s="226">
        <v>369713.5</v>
      </c>
      <c r="AL263" s="235">
        <v>2.2704594506137658E-3</v>
      </c>
      <c r="AM263" s="228">
        <v>6</v>
      </c>
      <c r="AN263" s="235">
        <v>1.5806111696522655E-3</v>
      </c>
      <c r="AQ263" s="227" t="s">
        <v>54</v>
      </c>
      <c r="AR263" s="226">
        <v>730392.28</v>
      </c>
      <c r="AS263" s="235">
        <v>4.7428039129179204E-3</v>
      </c>
      <c r="AT263" s="228">
        <v>10</v>
      </c>
      <c r="AU263" s="235">
        <v>2.775464890369137E-3</v>
      </c>
      <c r="AX263" s="227" t="s">
        <v>54</v>
      </c>
      <c r="AY263" s="226">
        <v>896362.68</v>
      </c>
      <c r="AZ263" s="235">
        <v>6.1479852172062035E-3</v>
      </c>
      <c r="BA263" s="228">
        <v>14</v>
      </c>
      <c r="BB263" s="235">
        <v>4.0816326530612249E-3</v>
      </c>
      <c r="BE263" s="227" t="s">
        <v>54</v>
      </c>
      <c r="BF263" s="226">
        <v>761410.38</v>
      </c>
      <c r="BG263" s="235">
        <v>5.4850790631628087E-3</v>
      </c>
      <c r="BH263" s="228">
        <v>13</v>
      </c>
      <c r="BI263" s="235">
        <v>3.9393939393939396E-3</v>
      </c>
      <c r="BL263" s="227" t="s">
        <v>54</v>
      </c>
      <c r="BM263" s="226">
        <v>916347.19</v>
      </c>
      <c r="BN263" s="235">
        <v>7.0348931658175346E-3</v>
      </c>
      <c r="BO263" s="228">
        <v>18</v>
      </c>
      <c r="BP263" s="235">
        <v>5.7124722310377659E-3</v>
      </c>
      <c r="BS263" s="227" t="s">
        <v>54</v>
      </c>
      <c r="BT263" s="226">
        <v>1222599.18</v>
      </c>
      <c r="BU263" s="235">
        <v>9.8034143071677182E-3</v>
      </c>
      <c r="BV263" s="228">
        <v>18</v>
      </c>
      <c r="BW263" s="235">
        <v>5.9464816650148661E-3</v>
      </c>
      <c r="BX263" s="235"/>
      <c r="BZ263" s="227" t="s">
        <v>54</v>
      </c>
      <c r="CA263" s="226">
        <v>601740.98</v>
      </c>
      <c r="CB263" s="235">
        <v>5.0760843887929091E-3</v>
      </c>
      <c r="CC263" s="228">
        <v>10</v>
      </c>
      <c r="CD263" s="235">
        <v>3.447087211306446E-3</v>
      </c>
      <c r="CG263" s="227" t="s">
        <v>54</v>
      </c>
      <c r="CH263" s="226">
        <v>357912.35</v>
      </c>
      <c r="CI263" s="235">
        <v>3.1211169026848047E-3</v>
      </c>
      <c r="CJ263" s="228">
        <v>4</v>
      </c>
      <c r="CK263" s="235">
        <v>1.4214641080312722E-3</v>
      </c>
      <c r="CN263" s="227" t="s">
        <v>54</v>
      </c>
      <c r="CO263" s="226">
        <v>594214.79</v>
      </c>
      <c r="CP263" s="235">
        <v>5.397109728357107E-3</v>
      </c>
      <c r="CQ263" s="228">
        <v>8</v>
      </c>
      <c r="CR263" s="235">
        <v>2.9585798816568047E-3</v>
      </c>
      <c r="CU263" s="227" t="s">
        <v>54</v>
      </c>
      <c r="CV263" s="226">
        <v>447169.36</v>
      </c>
      <c r="CW263" s="235">
        <v>4.2707067396951679E-3</v>
      </c>
      <c r="CX263" s="228">
        <v>8</v>
      </c>
      <c r="CY263" s="235">
        <v>3.0911901081916537E-3</v>
      </c>
      <c r="DB263" s="227" t="s">
        <v>54</v>
      </c>
      <c r="DC263" s="226">
        <v>326675.22000000003</v>
      </c>
      <c r="DD263" s="235">
        <v>3.2512082915023156E-3</v>
      </c>
      <c r="DE263" s="228">
        <v>7</v>
      </c>
      <c r="DF263" s="235">
        <v>2.8180354267310788E-3</v>
      </c>
      <c r="DI263" s="227" t="s">
        <v>54</v>
      </c>
      <c r="DJ263" s="226">
        <v>466707.08</v>
      </c>
      <c r="DK263" s="235">
        <v>4.7557060945997006E-3</v>
      </c>
      <c r="DL263" s="228">
        <v>9</v>
      </c>
      <c r="DM263" s="235">
        <v>3.7067545304777594E-3</v>
      </c>
      <c r="DP263" s="227" t="s">
        <v>54</v>
      </c>
      <c r="DQ263" s="226">
        <v>979295.43000000017</v>
      </c>
      <c r="DR263" s="235">
        <v>1.0409771293745594E-2</v>
      </c>
      <c r="DS263" s="228">
        <v>15</v>
      </c>
      <c r="DT263" s="235">
        <v>6.382978723404255E-3</v>
      </c>
      <c r="DW263" s="227" t="s">
        <v>54</v>
      </c>
      <c r="DX263" s="226">
        <v>772483.57000000007</v>
      </c>
      <c r="DY263" s="235">
        <v>8.5955966114401906E-3</v>
      </c>
      <c r="DZ263" s="228">
        <v>15</v>
      </c>
      <c r="EA263" s="235">
        <v>6.7054090299508273E-3</v>
      </c>
      <c r="ED263" s="227" t="s">
        <v>54</v>
      </c>
      <c r="EE263" s="226">
        <v>752511.42</v>
      </c>
      <c r="EF263" s="235">
        <v>8.9608737975176676E-3</v>
      </c>
      <c r="EG263" s="228">
        <v>13</v>
      </c>
      <c r="EH263" s="235">
        <v>6.2500000000000003E-3</v>
      </c>
      <c r="EK263" s="227" t="s">
        <v>54</v>
      </c>
      <c r="EL263" s="226">
        <v>406157.56</v>
      </c>
      <c r="EM263" s="235">
        <v>5.133760621188207E-3</v>
      </c>
      <c r="EN263" s="228">
        <v>8</v>
      </c>
      <c r="EO263" s="235">
        <v>4.0941658137154556E-3</v>
      </c>
      <c r="ER263" s="227" t="s">
        <v>54</v>
      </c>
      <c r="ES263" s="226">
        <v>419760.88000000006</v>
      </c>
      <c r="ET263" s="235">
        <v>5.6244470052376656E-3</v>
      </c>
      <c r="EU263" s="228">
        <v>9</v>
      </c>
      <c r="EV263" s="235">
        <v>4.8465266558966073E-3</v>
      </c>
      <c r="EY263" s="227" t="s">
        <v>54</v>
      </c>
      <c r="EZ263" s="226">
        <v>412814.29</v>
      </c>
      <c r="FA263" s="235">
        <v>5.9592194936813518E-3</v>
      </c>
      <c r="FB263" s="228">
        <v>9</v>
      </c>
      <c r="FC263" s="235">
        <v>5.1843317972350231E-3</v>
      </c>
      <c r="FF263" s="227" t="s">
        <v>54</v>
      </c>
      <c r="FG263" s="226">
        <v>334513.71000000002</v>
      </c>
      <c r="FH263" s="235">
        <v>5.2460812847283569E-3</v>
      </c>
      <c r="FI263" s="228">
        <v>9</v>
      </c>
      <c r="FJ263" s="235">
        <v>5.6074766355140183E-3</v>
      </c>
      <c r="FM263" s="227" t="s">
        <v>54</v>
      </c>
      <c r="FN263" s="226">
        <v>284633.42</v>
      </c>
      <c r="FO263" s="235">
        <v>4.7856320887912501E-3</v>
      </c>
      <c r="FP263" s="228">
        <v>7</v>
      </c>
      <c r="FQ263" s="235">
        <v>4.6885465505693237E-3</v>
      </c>
      <c r="FT263" s="227" t="s">
        <v>54</v>
      </c>
      <c r="FU263" s="226">
        <v>332260.88999999996</v>
      </c>
      <c r="FV263" s="235">
        <v>5.9498980029030297E-3</v>
      </c>
      <c r="FW263" s="228">
        <v>7</v>
      </c>
      <c r="FX263" s="235">
        <v>4.9786628733997154E-3</v>
      </c>
      <c r="GA263" s="227" t="s">
        <v>54</v>
      </c>
      <c r="GB263" s="226">
        <v>133815.57</v>
      </c>
      <c r="GC263" s="235">
        <v>2.6252290236984301E-3</v>
      </c>
      <c r="GD263" s="228">
        <v>3</v>
      </c>
      <c r="GE263" s="235">
        <v>2.3734177215189874E-3</v>
      </c>
      <c r="GH263" s="227" t="s">
        <v>54</v>
      </c>
      <c r="GI263" s="226">
        <v>292599.34000000003</v>
      </c>
      <c r="GJ263" s="235">
        <v>6.2503734077836897E-3</v>
      </c>
      <c r="GK263" s="228">
        <v>6</v>
      </c>
      <c r="GL263" s="235">
        <v>5.3428317008014248E-3</v>
      </c>
      <c r="GO263" s="227" t="s">
        <v>54</v>
      </c>
      <c r="GP263" s="226">
        <v>147018.39000000001</v>
      </c>
      <c r="GQ263" s="235">
        <v>3.4410593708680748E-3</v>
      </c>
      <c r="GR263" s="228">
        <v>3</v>
      </c>
      <c r="GS263" s="235">
        <v>2.8873917228103944E-3</v>
      </c>
      <c r="GV263" s="227" t="s">
        <v>54</v>
      </c>
      <c r="GW263" s="226">
        <v>0</v>
      </c>
      <c r="GX263" s="235">
        <v>0</v>
      </c>
      <c r="GY263" s="228">
        <v>0</v>
      </c>
      <c r="GZ263" s="235">
        <v>0</v>
      </c>
      <c r="HC263" s="227" t="s">
        <v>54</v>
      </c>
      <c r="HD263" s="226">
        <v>63887.61</v>
      </c>
      <c r="HE263" s="235">
        <v>1.7616399239690132E-3</v>
      </c>
      <c r="HF263" s="228">
        <v>2</v>
      </c>
      <c r="HG263" s="235">
        <v>2.2779043280182231E-3</v>
      </c>
      <c r="HJ263" s="227" t="s">
        <v>54</v>
      </c>
      <c r="HK263" s="226">
        <v>35231.97</v>
      </c>
      <c r="HL263" s="235">
        <v>1.0726542575454749E-3</v>
      </c>
      <c r="HM263" s="228">
        <v>2</v>
      </c>
      <c r="HN263" s="235">
        <v>2.472187886279357E-3</v>
      </c>
      <c r="HQ263" s="227" t="s">
        <v>54</v>
      </c>
      <c r="HR263" s="226">
        <v>46854.22</v>
      </c>
      <c r="HS263" s="235">
        <v>1.5357501132184294E-3</v>
      </c>
      <c r="HT263" s="228">
        <v>1</v>
      </c>
      <c r="HU263" s="235">
        <v>1.3140604467805519E-3</v>
      </c>
      <c r="HX263" s="227" t="s">
        <v>54</v>
      </c>
      <c r="HY263" s="226">
        <v>0</v>
      </c>
      <c r="HZ263" s="235">
        <v>0</v>
      </c>
      <c r="IA263" s="228">
        <v>0</v>
      </c>
      <c r="IB263" s="235">
        <v>0</v>
      </c>
      <c r="IE263" s="227" t="s">
        <v>54</v>
      </c>
      <c r="IF263" s="226">
        <v>0</v>
      </c>
      <c r="IG263" s="235">
        <v>0</v>
      </c>
      <c r="IH263" s="228">
        <v>0</v>
      </c>
      <c r="II263" s="235">
        <v>0</v>
      </c>
      <c r="IK263" s="227" t="s">
        <v>54</v>
      </c>
      <c r="IL263" s="226">
        <v>0</v>
      </c>
      <c r="IM263" s="235">
        <v>0</v>
      </c>
      <c r="IN263" s="228">
        <v>0</v>
      </c>
      <c r="IO263" s="235">
        <v>0</v>
      </c>
      <c r="IQ263" s="227" t="s">
        <v>54</v>
      </c>
      <c r="IR263" s="226">
        <v>0</v>
      </c>
      <c r="IS263" s="235">
        <v>0</v>
      </c>
      <c r="IT263" s="228">
        <v>0</v>
      </c>
      <c r="IU263" s="235">
        <v>0</v>
      </c>
      <c r="IW263" s="227" t="s">
        <v>54</v>
      </c>
      <c r="IX263" s="226">
        <v>87478.56</v>
      </c>
      <c r="IY263" s="235">
        <v>4.387350966467707E-3</v>
      </c>
      <c r="IZ263" s="228">
        <v>2</v>
      </c>
      <c r="JA263" s="235">
        <v>3.9138943248532287E-3</v>
      </c>
      <c r="JC263" s="227" t="s">
        <v>54</v>
      </c>
      <c r="JD263" s="226">
        <v>11223.96</v>
      </c>
      <c r="JE263" s="235">
        <v>6.2845474370369983E-4</v>
      </c>
      <c r="JF263" s="228">
        <v>1</v>
      </c>
      <c r="JG263" s="235">
        <v>2.0876826722338203E-3</v>
      </c>
      <c r="JI263" s="227" t="s">
        <v>54</v>
      </c>
      <c r="JJ263" s="226">
        <v>46854.22</v>
      </c>
      <c r="JK263" s="235">
        <v>2.8310857329756369E-3</v>
      </c>
      <c r="JL263" s="228">
        <v>1</v>
      </c>
      <c r="JM263" s="235">
        <v>2.2371364653243847E-3</v>
      </c>
      <c r="JO263" s="227" t="s">
        <v>54</v>
      </c>
      <c r="JP263" s="226">
        <v>60946.16</v>
      </c>
      <c r="JQ263" s="235">
        <v>4.0038149911940449E-3</v>
      </c>
      <c r="JR263" s="228">
        <v>1</v>
      </c>
      <c r="JS263" s="235">
        <v>2.3752969121140144E-3</v>
      </c>
      <c r="JU263" s="227" t="s">
        <v>54</v>
      </c>
      <c r="JV263" s="226">
        <v>43649.71</v>
      </c>
      <c r="JW263" s="235">
        <v>3.1299147562016891E-3</v>
      </c>
      <c r="JX263" s="228">
        <v>1</v>
      </c>
      <c r="JY263" s="235">
        <v>2.5188916876574307E-3</v>
      </c>
      <c r="KA263" s="271" t="s">
        <v>54</v>
      </c>
      <c r="KB263" s="272">
        <v>0</v>
      </c>
      <c r="KC263" s="273">
        <v>0</v>
      </c>
      <c r="KD263" s="274">
        <v>0</v>
      </c>
      <c r="KE263" s="273">
        <v>0</v>
      </c>
      <c r="KG263" s="271" t="s">
        <v>54</v>
      </c>
      <c r="KH263" s="272">
        <v>0</v>
      </c>
      <c r="KI263" s="273">
        <v>0</v>
      </c>
      <c r="KJ263" s="274">
        <v>0</v>
      </c>
      <c r="KK263" s="273">
        <v>0</v>
      </c>
      <c r="KM263" s="271" t="s">
        <v>54</v>
      </c>
      <c r="KN263" s="272">
        <v>0</v>
      </c>
      <c r="KO263" s="273">
        <v>0</v>
      </c>
      <c r="KP263" s="274">
        <v>0</v>
      </c>
      <c r="KQ263" s="273">
        <v>0</v>
      </c>
      <c r="KS263" s="271" t="s">
        <v>54</v>
      </c>
      <c r="KT263" s="272">
        <v>39046.57</v>
      </c>
      <c r="KU263" s="273">
        <v>3.7894356250153072E-3</v>
      </c>
      <c r="KV263" s="274">
        <v>1</v>
      </c>
      <c r="KW263" s="273">
        <v>3.246753246753247E-3</v>
      </c>
      <c r="KY263" s="271" t="s">
        <v>54</v>
      </c>
      <c r="KZ263" s="272">
        <v>47151.08</v>
      </c>
      <c r="LA263" s="273">
        <v>4.8560033892747264E-3</v>
      </c>
      <c r="LB263" s="274">
        <v>1</v>
      </c>
      <c r="LC263" s="273">
        <v>3.4843205574912892E-3</v>
      </c>
      <c r="LE263" s="271" t="s">
        <v>54</v>
      </c>
      <c r="LF263" s="272">
        <v>60946.16</v>
      </c>
      <c r="LG263" s="273">
        <v>6.7638041359995493E-3</v>
      </c>
      <c r="LH263" s="274">
        <v>1</v>
      </c>
      <c r="LI263" s="273">
        <v>3.7735849056603774E-3</v>
      </c>
      <c r="LK263" s="271" t="s">
        <v>54</v>
      </c>
      <c r="LL263" s="272">
        <v>0</v>
      </c>
      <c r="LM263" s="273">
        <v>0</v>
      </c>
      <c r="LN263" s="274">
        <v>0</v>
      </c>
      <c r="LO263" s="273">
        <v>0</v>
      </c>
      <c r="LQ263" s="271" t="s">
        <v>54</v>
      </c>
      <c r="LR263" s="272">
        <v>0</v>
      </c>
      <c r="LS263" s="273">
        <v>0</v>
      </c>
      <c r="LT263" s="274">
        <v>0</v>
      </c>
      <c r="LU263" s="273">
        <v>0</v>
      </c>
    </row>
    <row r="264" spans="1:333" ht="18">
      <c r="A264" s="227" t="s">
        <v>159</v>
      </c>
      <c r="B264" s="226">
        <v>2506247.88</v>
      </c>
      <c r="C264" s="235">
        <v>9.7279281828669423E-3</v>
      </c>
      <c r="D264" s="228">
        <v>39</v>
      </c>
      <c r="E264" s="235">
        <v>7.0921985815602835E-3</v>
      </c>
      <c r="H264" s="227" t="s">
        <v>159</v>
      </c>
      <c r="I264" s="226">
        <v>2085397.2</v>
      </c>
      <c r="J264" s="235">
        <v>9.2105956590156756E-3</v>
      </c>
      <c r="K264" s="228">
        <v>30</v>
      </c>
      <c r="L264" s="235">
        <v>6.0765647154142188E-3</v>
      </c>
      <c r="O264" s="227" t="s">
        <v>159</v>
      </c>
      <c r="P264" s="226">
        <v>1905669.27</v>
      </c>
      <c r="Q264" s="235">
        <v>9.2455598045457256E-3</v>
      </c>
      <c r="R264" s="228">
        <v>24</v>
      </c>
      <c r="S264" s="235">
        <v>5.2390307793058286E-3</v>
      </c>
      <c r="V264" s="227" t="s">
        <v>159</v>
      </c>
      <c r="W264" s="226">
        <v>2042893.46</v>
      </c>
      <c r="X264" s="235">
        <v>1.0838664918492804E-2</v>
      </c>
      <c r="Y264" s="228">
        <v>29</v>
      </c>
      <c r="Z264" s="235">
        <v>6.7947516401124647E-3</v>
      </c>
      <c r="AC264" s="227" t="s">
        <v>159</v>
      </c>
      <c r="AD264" s="226">
        <v>1557382.1</v>
      </c>
      <c r="AE264" s="235">
        <v>8.8762200085363042E-3</v>
      </c>
      <c r="AF264" s="228">
        <v>26</v>
      </c>
      <c r="AG264" s="235">
        <v>6.424511984185817E-3</v>
      </c>
      <c r="AJ264" s="227" t="s">
        <v>159</v>
      </c>
      <c r="AK264" s="226">
        <v>1703380.91</v>
      </c>
      <c r="AL264" s="235">
        <v>1.0460687221604233E-2</v>
      </c>
      <c r="AM264" s="228">
        <v>28</v>
      </c>
      <c r="AN264" s="235">
        <v>7.3761854583772393E-3</v>
      </c>
      <c r="AQ264" s="227" t="s">
        <v>159</v>
      </c>
      <c r="AR264" s="226">
        <v>1470350.48</v>
      </c>
      <c r="AS264" s="235">
        <v>9.5477241488707166E-3</v>
      </c>
      <c r="AT264" s="228">
        <v>22</v>
      </c>
      <c r="AU264" s="235">
        <v>6.1060227588121008E-3</v>
      </c>
      <c r="AX264" s="227" t="s">
        <v>159</v>
      </c>
      <c r="AY264" s="226">
        <v>1430627.53</v>
      </c>
      <c r="AZ264" s="235">
        <v>9.8124086399583501E-3</v>
      </c>
      <c r="BA264" s="228">
        <v>20</v>
      </c>
      <c r="BB264" s="235">
        <v>5.8309037900874635E-3</v>
      </c>
      <c r="BE264" s="227" t="s">
        <v>159</v>
      </c>
      <c r="BF264" s="226">
        <v>1781973.61</v>
      </c>
      <c r="BG264" s="235">
        <v>1.2837053967296386E-2</v>
      </c>
      <c r="BH264" s="228">
        <v>25</v>
      </c>
      <c r="BI264" s="235">
        <v>7.575757575757576E-3</v>
      </c>
      <c r="BL264" s="227" t="s">
        <v>159</v>
      </c>
      <c r="BM264" s="226">
        <v>1668662.03</v>
      </c>
      <c r="BN264" s="235">
        <v>1.2810492833951087E-2</v>
      </c>
      <c r="BO264" s="228">
        <v>25</v>
      </c>
      <c r="BP264" s="235">
        <v>7.933989209774674E-3</v>
      </c>
      <c r="BS264" s="227" t="s">
        <v>159</v>
      </c>
      <c r="BT264" s="226">
        <v>1547139.51</v>
      </c>
      <c r="BU264" s="235">
        <v>1.2405741681847394E-2</v>
      </c>
      <c r="BV264" s="228">
        <v>26</v>
      </c>
      <c r="BW264" s="235">
        <v>8.5893624050214726E-3</v>
      </c>
      <c r="BX264" s="235"/>
      <c r="BZ264" s="227" t="s">
        <v>159</v>
      </c>
      <c r="CA264" s="226">
        <v>998749.03</v>
      </c>
      <c r="CB264" s="235">
        <v>8.4251106838445014E-3</v>
      </c>
      <c r="CC264" s="228">
        <v>16</v>
      </c>
      <c r="CD264" s="235">
        <v>5.5153395380903138E-3</v>
      </c>
      <c r="CG264" s="227" t="s">
        <v>159</v>
      </c>
      <c r="CH264" s="226">
        <v>1012733.85</v>
      </c>
      <c r="CI264" s="235">
        <v>8.8313821446956414E-3</v>
      </c>
      <c r="CJ264" s="228">
        <v>17</v>
      </c>
      <c r="CK264" s="235">
        <v>6.0412224591329068E-3</v>
      </c>
      <c r="CN264" s="227" t="s">
        <v>159</v>
      </c>
      <c r="CO264" s="226">
        <v>1020611.31</v>
      </c>
      <c r="CP264" s="235">
        <v>9.2699665554812107E-3</v>
      </c>
      <c r="CQ264" s="228">
        <v>20</v>
      </c>
      <c r="CR264" s="235">
        <v>7.3964497041420114E-3</v>
      </c>
      <c r="CU264" s="227" t="s">
        <v>159</v>
      </c>
      <c r="CV264" s="226">
        <v>1122047.67</v>
      </c>
      <c r="CW264" s="235">
        <v>1.0716155835293052E-2</v>
      </c>
      <c r="CX264" s="228">
        <v>20</v>
      </c>
      <c r="CY264" s="235">
        <v>7.7279752704791345E-3</v>
      </c>
      <c r="DB264" s="227" t="s">
        <v>159</v>
      </c>
      <c r="DC264" s="226">
        <v>1063291.29</v>
      </c>
      <c r="DD264" s="235">
        <v>1.0582319217019867E-2</v>
      </c>
      <c r="DE264" s="228">
        <v>19</v>
      </c>
      <c r="DF264" s="235">
        <v>7.6489533011272143E-3</v>
      </c>
      <c r="DI264" s="227" t="s">
        <v>159</v>
      </c>
      <c r="DJ264" s="226">
        <v>869709.20000000007</v>
      </c>
      <c r="DK264" s="235">
        <v>8.8622639771597841E-3</v>
      </c>
      <c r="DL264" s="228">
        <v>16</v>
      </c>
      <c r="DM264" s="235">
        <v>6.5897858319604614E-3</v>
      </c>
      <c r="DP264" s="227" t="s">
        <v>159</v>
      </c>
      <c r="DQ264" s="226">
        <v>643581.85000000009</v>
      </c>
      <c r="DR264" s="235">
        <v>6.8411836327120232E-3</v>
      </c>
      <c r="DS264" s="228">
        <v>15</v>
      </c>
      <c r="DT264" s="235">
        <v>6.382978723404255E-3</v>
      </c>
      <c r="DW264" s="227" t="s">
        <v>159</v>
      </c>
      <c r="DX264" s="226">
        <v>957392.60000000021</v>
      </c>
      <c r="DY264" s="235">
        <v>1.0653120542586964E-2</v>
      </c>
      <c r="DZ264" s="228">
        <v>17</v>
      </c>
      <c r="EA264" s="235">
        <v>7.5994635672776041E-3</v>
      </c>
      <c r="ED264" s="227" t="s">
        <v>159</v>
      </c>
      <c r="EE264" s="226">
        <v>785342.44000000006</v>
      </c>
      <c r="EF264" s="235">
        <v>9.351824179192645E-3</v>
      </c>
      <c r="EG264" s="228">
        <v>14</v>
      </c>
      <c r="EH264" s="235">
        <v>6.7307692307692311E-3</v>
      </c>
      <c r="EK264" s="227" t="s">
        <v>159</v>
      </c>
      <c r="EL264" s="226">
        <v>792968.5</v>
      </c>
      <c r="EM264" s="235">
        <v>1.0022983344549048E-2</v>
      </c>
      <c r="EN264" s="228">
        <v>14</v>
      </c>
      <c r="EO264" s="235">
        <v>7.164790174002047E-3</v>
      </c>
      <c r="ER264" s="227" t="s">
        <v>159</v>
      </c>
      <c r="ES264" s="226">
        <v>570237.42000000004</v>
      </c>
      <c r="ET264" s="235">
        <v>7.6407076076109156E-3</v>
      </c>
      <c r="EU264" s="228">
        <v>11</v>
      </c>
      <c r="EV264" s="235">
        <v>5.9235325794291865E-3</v>
      </c>
      <c r="EY264" s="227" t="s">
        <v>159</v>
      </c>
      <c r="EZ264" s="226">
        <v>694967.5</v>
      </c>
      <c r="FA264" s="235">
        <v>1.003226868303177E-2</v>
      </c>
      <c r="FB264" s="228">
        <v>13</v>
      </c>
      <c r="FC264" s="235">
        <v>7.4884792626728107E-3</v>
      </c>
      <c r="FF264" s="227" t="s">
        <v>159</v>
      </c>
      <c r="FG264" s="226">
        <v>597966.19000000006</v>
      </c>
      <c r="FH264" s="235">
        <v>9.3777299539062869E-3</v>
      </c>
      <c r="FI264" s="228">
        <v>11</v>
      </c>
      <c r="FJ264" s="235">
        <v>6.853582554517134E-3</v>
      </c>
      <c r="FM264" s="227" t="s">
        <v>159</v>
      </c>
      <c r="FN264" s="226">
        <v>372296.80000000005</v>
      </c>
      <c r="FO264" s="235">
        <v>6.2595443382379296E-3</v>
      </c>
      <c r="FP264" s="228">
        <v>8</v>
      </c>
      <c r="FQ264" s="235">
        <v>5.3583389149363695E-3</v>
      </c>
      <c r="FT264" s="227" t="s">
        <v>159</v>
      </c>
      <c r="FU264" s="226">
        <v>301773.06999999995</v>
      </c>
      <c r="FV264" s="235">
        <v>5.4039432282352463E-3</v>
      </c>
      <c r="FW264" s="228">
        <v>8</v>
      </c>
      <c r="FX264" s="235">
        <v>5.6899004267425323E-3</v>
      </c>
      <c r="GA264" s="227" t="s">
        <v>159</v>
      </c>
      <c r="GB264" s="226">
        <v>280346.12</v>
      </c>
      <c r="GC264" s="235">
        <v>5.4999038669808218E-3</v>
      </c>
      <c r="GD264" s="228">
        <v>6</v>
      </c>
      <c r="GE264" s="235">
        <v>4.7468354430379748E-3</v>
      </c>
      <c r="GH264" s="227" t="s">
        <v>159</v>
      </c>
      <c r="GI264" s="226">
        <v>47885.79</v>
      </c>
      <c r="GJ264" s="235">
        <v>1.0229143662002591E-3</v>
      </c>
      <c r="GK264" s="228">
        <v>2</v>
      </c>
      <c r="GL264" s="235">
        <v>1.7809439002671415E-3</v>
      </c>
      <c r="GO264" s="227" t="s">
        <v>159</v>
      </c>
      <c r="GP264" s="226">
        <v>261693.4</v>
      </c>
      <c r="GQ264" s="235">
        <v>6.1251012636196556E-3</v>
      </c>
      <c r="GR264" s="228">
        <v>5</v>
      </c>
      <c r="GS264" s="235">
        <v>4.8123195380173241E-3</v>
      </c>
      <c r="GV264" s="227" t="s">
        <v>159</v>
      </c>
      <c r="GW264" s="226">
        <v>110950.68000000001</v>
      </c>
      <c r="GX264" s="235">
        <v>2.8021702530374505E-3</v>
      </c>
      <c r="GY264" s="228">
        <v>3</v>
      </c>
      <c r="GZ264" s="235">
        <v>3.105590062111801E-3</v>
      </c>
      <c r="HC264" s="227" t="s">
        <v>159</v>
      </c>
      <c r="HD264" s="226">
        <v>198640.15</v>
      </c>
      <c r="HE264" s="235">
        <v>5.4773127174923804E-3</v>
      </c>
      <c r="HF264" s="228">
        <v>5</v>
      </c>
      <c r="HG264" s="235">
        <v>5.6947608200455585E-3</v>
      </c>
      <c r="HJ264" s="227" t="s">
        <v>159</v>
      </c>
      <c r="HK264" s="226">
        <v>39286.660000000003</v>
      </c>
      <c r="HL264" s="235">
        <v>1.1961012430965828E-3</v>
      </c>
      <c r="HM264" s="228">
        <v>2</v>
      </c>
      <c r="HN264" s="235">
        <v>2.472187886279357E-3</v>
      </c>
      <c r="HQ264" s="227" t="s">
        <v>159</v>
      </c>
      <c r="HR264" s="226">
        <v>49319.890000000007</v>
      </c>
      <c r="HS264" s="235">
        <v>1.6165678705444353E-3</v>
      </c>
      <c r="HT264" s="228">
        <v>3</v>
      </c>
      <c r="HU264" s="235">
        <v>3.9421813403416554E-3</v>
      </c>
      <c r="HX264" s="227" t="s">
        <v>159</v>
      </c>
      <c r="HY264" s="226">
        <v>70236.92</v>
      </c>
      <c r="HZ264" s="235">
        <v>2.4575435916725074E-3</v>
      </c>
      <c r="IA264" s="228">
        <v>3</v>
      </c>
      <c r="IB264" s="235">
        <v>4.1379310344827587E-3</v>
      </c>
      <c r="IE264" s="227" t="s">
        <v>159</v>
      </c>
      <c r="IF264" s="226">
        <v>123146.62</v>
      </c>
      <c r="IG264" s="235">
        <v>4.7589413054929834E-3</v>
      </c>
      <c r="IH264" s="228">
        <v>3</v>
      </c>
      <c r="II264" s="235">
        <v>4.5045045045045045E-3</v>
      </c>
      <c r="IK264" s="227" t="s">
        <v>159</v>
      </c>
      <c r="IL264" s="226">
        <v>122137.08</v>
      </c>
      <c r="IM264" s="235">
        <v>5.1596714252146727E-3</v>
      </c>
      <c r="IN264" s="228">
        <v>3</v>
      </c>
      <c r="IO264" s="235">
        <v>4.9342105263157892E-3</v>
      </c>
      <c r="IQ264" s="227" t="s">
        <v>159</v>
      </c>
      <c r="IR264" s="226">
        <v>87879.959999999992</v>
      </c>
      <c r="IS264" s="235">
        <v>4.0652639304257368E-3</v>
      </c>
      <c r="IT264" s="228">
        <v>2</v>
      </c>
      <c r="IU264" s="235">
        <v>3.5650623885918001E-3</v>
      </c>
      <c r="IW264" s="227" t="s">
        <v>159</v>
      </c>
      <c r="IX264" s="226">
        <v>24988.39</v>
      </c>
      <c r="IY264" s="235">
        <v>1.2532537917516243E-3</v>
      </c>
      <c r="IZ264" s="228">
        <v>1</v>
      </c>
      <c r="JA264" s="235">
        <v>1.9569471624266144E-3</v>
      </c>
      <c r="JC264" s="227" t="s">
        <v>159</v>
      </c>
      <c r="JD264" s="226">
        <v>75478.67</v>
      </c>
      <c r="JE264" s="235">
        <v>4.2262203544868419E-3</v>
      </c>
      <c r="JF264" s="228">
        <v>2</v>
      </c>
      <c r="JG264" s="235">
        <v>4.1753653444676405E-3</v>
      </c>
      <c r="JI264" s="227" t="s">
        <v>159</v>
      </c>
      <c r="JJ264" s="226">
        <v>11223.96</v>
      </c>
      <c r="JK264" s="235">
        <v>6.7818849664959149E-4</v>
      </c>
      <c r="JL264" s="228">
        <v>1</v>
      </c>
      <c r="JM264" s="235">
        <v>2.2371364653243847E-3</v>
      </c>
      <c r="JO264" s="227" t="s">
        <v>159</v>
      </c>
      <c r="JP264" s="226">
        <v>47151.08</v>
      </c>
      <c r="JQ264" s="235">
        <v>3.0975569413231236E-3</v>
      </c>
      <c r="JR264" s="228">
        <v>1</v>
      </c>
      <c r="JS264" s="235">
        <v>2.3752969121140144E-3</v>
      </c>
      <c r="JU264" s="227" t="s">
        <v>159</v>
      </c>
      <c r="JV264" s="226">
        <v>0</v>
      </c>
      <c r="JW264" s="235">
        <v>0</v>
      </c>
      <c r="JX264" s="228">
        <v>0</v>
      </c>
      <c r="JY264" s="235">
        <v>0</v>
      </c>
      <c r="KA264" s="271" t="s">
        <v>159</v>
      </c>
      <c r="KB264" s="272">
        <v>119650.73</v>
      </c>
      <c r="KC264" s="273">
        <v>9.2195832230576244E-3</v>
      </c>
      <c r="KD264" s="274">
        <v>2</v>
      </c>
      <c r="KE264" s="273">
        <v>5.3191489361702126E-3</v>
      </c>
      <c r="KG264" s="271" t="s">
        <v>159</v>
      </c>
      <c r="KH264" s="272">
        <v>0</v>
      </c>
      <c r="KI264" s="273">
        <v>0</v>
      </c>
      <c r="KJ264" s="274">
        <v>0</v>
      </c>
      <c r="KK264" s="273">
        <v>0</v>
      </c>
      <c r="KM264" s="271" t="s">
        <v>159</v>
      </c>
      <c r="KN264" s="272">
        <v>0</v>
      </c>
      <c r="KO264" s="273">
        <v>0</v>
      </c>
      <c r="KP264" s="274">
        <v>0</v>
      </c>
      <c r="KQ264" s="273">
        <v>0</v>
      </c>
      <c r="KS264" s="271" t="s">
        <v>159</v>
      </c>
      <c r="KT264" s="272">
        <v>0</v>
      </c>
      <c r="KU264" s="273">
        <v>0</v>
      </c>
      <c r="KV264" s="274">
        <v>0</v>
      </c>
      <c r="KW264" s="273">
        <v>0</v>
      </c>
      <c r="KY264" s="271" t="s">
        <v>159</v>
      </c>
      <c r="KZ264" s="272">
        <v>39046.57</v>
      </c>
      <c r="LA264" s="273">
        <v>4.0213347448150253E-3</v>
      </c>
      <c r="LB264" s="274">
        <v>1</v>
      </c>
      <c r="LC264" s="273">
        <v>3.4843205574912892E-3</v>
      </c>
      <c r="LE264" s="271" t="s">
        <v>159</v>
      </c>
      <c r="LF264" s="272">
        <v>121272.5</v>
      </c>
      <c r="LG264" s="273">
        <v>1.3458820655526211E-2</v>
      </c>
      <c r="LH264" s="274">
        <v>3</v>
      </c>
      <c r="LI264" s="273">
        <v>1.1320754716981131E-2</v>
      </c>
      <c r="LK264" s="271" t="s">
        <v>159</v>
      </c>
      <c r="LL264" s="272">
        <v>60946.16</v>
      </c>
      <c r="LM264" s="273">
        <v>7.2353173076663618E-3</v>
      </c>
      <c r="LN264" s="274">
        <v>1</v>
      </c>
      <c r="LO264" s="273">
        <v>3.90625E-3</v>
      </c>
      <c r="LQ264" s="271" t="s">
        <v>159</v>
      </c>
      <c r="LR264" s="272">
        <v>0</v>
      </c>
      <c r="LS264" s="273">
        <v>0</v>
      </c>
      <c r="LT264" s="274">
        <v>0</v>
      </c>
      <c r="LU264" s="273">
        <v>0</v>
      </c>
    </row>
    <row r="265" spans="1:333" ht="18">
      <c r="A265" s="227" t="s">
        <v>160</v>
      </c>
      <c r="B265" s="226">
        <v>1977080.68</v>
      </c>
      <c r="C265" s="235">
        <v>7.6739811014917428E-3</v>
      </c>
      <c r="D265" s="228">
        <v>18</v>
      </c>
      <c r="E265" s="235">
        <v>3.2733224222585926E-3</v>
      </c>
      <c r="H265" s="227" t="s">
        <v>160</v>
      </c>
      <c r="I265" s="226">
        <v>2013068.18</v>
      </c>
      <c r="J265" s="235">
        <v>8.891139318692183E-3</v>
      </c>
      <c r="K265" s="228">
        <v>18</v>
      </c>
      <c r="L265" s="235">
        <v>3.6459388292485314E-3</v>
      </c>
      <c r="O265" s="227" t="s">
        <v>160</v>
      </c>
      <c r="P265" s="226">
        <v>1009402.83</v>
      </c>
      <c r="Q265" s="235">
        <v>4.8972265956950143E-3</v>
      </c>
      <c r="R265" s="228">
        <v>14</v>
      </c>
      <c r="S265" s="235">
        <v>3.0561012879283997E-3</v>
      </c>
      <c r="V265" s="227" t="s">
        <v>160</v>
      </c>
      <c r="W265" s="226">
        <v>899971.76</v>
      </c>
      <c r="X265" s="235">
        <v>4.7748414362960593E-3</v>
      </c>
      <c r="Y265" s="228">
        <v>9</v>
      </c>
      <c r="Z265" s="235">
        <v>2.1087160262417996E-3</v>
      </c>
      <c r="AC265" s="227" t="s">
        <v>160</v>
      </c>
      <c r="AD265" s="226">
        <v>976763.94</v>
      </c>
      <c r="AE265" s="235">
        <v>5.5670163589556813E-3</v>
      </c>
      <c r="AF265" s="228">
        <v>11</v>
      </c>
      <c r="AG265" s="235">
        <v>2.7180627625401532E-3</v>
      </c>
      <c r="AJ265" s="227" t="s">
        <v>160</v>
      </c>
      <c r="AK265" s="226">
        <v>711077.86</v>
      </c>
      <c r="AL265" s="235">
        <v>4.3668230869557444E-3</v>
      </c>
      <c r="AM265" s="228">
        <v>9</v>
      </c>
      <c r="AN265" s="235">
        <v>2.3709167544783984E-3</v>
      </c>
      <c r="AQ265" s="227" t="s">
        <v>160</v>
      </c>
      <c r="AR265" s="226">
        <v>646653.27</v>
      </c>
      <c r="AS265" s="235">
        <v>4.1990444631440629E-3</v>
      </c>
      <c r="AT265" s="228">
        <v>9</v>
      </c>
      <c r="AU265" s="235">
        <v>2.4979184013322231E-3</v>
      </c>
      <c r="AX265" s="227" t="s">
        <v>160</v>
      </c>
      <c r="AY265" s="226">
        <v>783001.49</v>
      </c>
      <c r="AZ265" s="235">
        <v>5.3704618598918357E-3</v>
      </c>
      <c r="BA265" s="228">
        <v>11</v>
      </c>
      <c r="BB265" s="235">
        <v>3.2069970845481051E-3</v>
      </c>
      <c r="BE265" s="227" t="s">
        <v>160</v>
      </c>
      <c r="BF265" s="226">
        <v>764702.23</v>
      </c>
      <c r="BG265" s="235">
        <v>5.5087930260773578E-3</v>
      </c>
      <c r="BH265" s="228">
        <v>13</v>
      </c>
      <c r="BI265" s="235">
        <v>3.9393939393939396E-3</v>
      </c>
      <c r="BL265" s="227" t="s">
        <v>160</v>
      </c>
      <c r="BM265" s="226">
        <v>523484.45</v>
      </c>
      <c r="BN265" s="235">
        <v>4.0188448438596199E-3</v>
      </c>
      <c r="BO265" s="228">
        <v>9</v>
      </c>
      <c r="BP265" s="235">
        <v>2.8562361155188829E-3</v>
      </c>
      <c r="BS265" s="227" t="s">
        <v>160</v>
      </c>
      <c r="BT265" s="226">
        <v>383463.69</v>
      </c>
      <c r="BU265" s="235">
        <v>3.0748044709348861E-3</v>
      </c>
      <c r="BV265" s="228">
        <v>9</v>
      </c>
      <c r="BW265" s="235">
        <v>2.973240832507433E-3</v>
      </c>
      <c r="BX265" s="235"/>
      <c r="BZ265" s="227" t="s">
        <v>160</v>
      </c>
      <c r="CA265" s="226">
        <v>688750.05</v>
      </c>
      <c r="CB265" s="235">
        <v>5.8100636200401961E-3</v>
      </c>
      <c r="CC265" s="228">
        <v>11</v>
      </c>
      <c r="CD265" s="235">
        <v>3.7917959324370908E-3</v>
      </c>
      <c r="CG265" s="227" t="s">
        <v>160</v>
      </c>
      <c r="CH265" s="226">
        <v>412598.64</v>
      </c>
      <c r="CI265" s="235">
        <v>3.5979998715572757E-3</v>
      </c>
      <c r="CJ265" s="228">
        <v>7</v>
      </c>
      <c r="CK265" s="235">
        <v>2.4875621890547263E-3</v>
      </c>
      <c r="CN265" s="227" t="s">
        <v>160</v>
      </c>
      <c r="CO265" s="226">
        <v>323787.89</v>
      </c>
      <c r="CP265" s="235">
        <v>2.9408873701094193E-3</v>
      </c>
      <c r="CQ265" s="228">
        <v>3</v>
      </c>
      <c r="CR265" s="235">
        <v>1.1094674556213018E-3</v>
      </c>
      <c r="CU265" s="227" t="s">
        <v>160</v>
      </c>
      <c r="CV265" s="226">
        <v>255206.68000000002</v>
      </c>
      <c r="CW265" s="235">
        <v>2.4373603958268253E-3</v>
      </c>
      <c r="CX265" s="228">
        <v>5</v>
      </c>
      <c r="CY265" s="235">
        <v>1.9319938176197836E-3</v>
      </c>
      <c r="DB265" s="227" t="s">
        <v>160</v>
      </c>
      <c r="DC265" s="226">
        <v>311222.46000000002</v>
      </c>
      <c r="DD265" s="235">
        <v>3.0974159670076832E-3</v>
      </c>
      <c r="DE265" s="228">
        <v>6</v>
      </c>
      <c r="DF265" s="235">
        <v>2.4154589371980675E-3</v>
      </c>
      <c r="DI265" s="227" t="s">
        <v>160</v>
      </c>
      <c r="DJ265" s="226">
        <v>571033.46</v>
      </c>
      <c r="DK265" s="235">
        <v>5.8187831775390123E-3</v>
      </c>
      <c r="DL265" s="228">
        <v>10</v>
      </c>
      <c r="DM265" s="235">
        <v>4.1186161449752881E-3</v>
      </c>
      <c r="DP265" s="227" t="s">
        <v>160</v>
      </c>
      <c r="DQ265" s="226">
        <v>312839.92</v>
      </c>
      <c r="DR265" s="235">
        <v>3.3254439048629762E-3</v>
      </c>
      <c r="DS265" s="228">
        <v>6</v>
      </c>
      <c r="DT265" s="235">
        <v>2.553191489361702E-3</v>
      </c>
      <c r="DW265" s="227" t="s">
        <v>160</v>
      </c>
      <c r="DX265" s="226">
        <v>1201463.1299999999</v>
      </c>
      <c r="DY265" s="235">
        <v>1.3368947651531699E-2</v>
      </c>
      <c r="DZ265" s="228">
        <v>7</v>
      </c>
      <c r="EA265" s="235">
        <v>3.1291908806437194E-3</v>
      </c>
      <c r="ED265" s="227" t="s">
        <v>160</v>
      </c>
      <c r="EE265" s="226">
        <v>1242146.3899999999</v>
      </c>
      <c r="EF265" s="235">
        <v>1.4791426074081588E-2</v>
      </c>
      <c r="EG265" s="228">
        <v>7</v>
      </c>
      <c r="EH265" s="235">
        <v>3.3653846153846156E-3</v>
      </c>
      <c r="EK265" s="227" t="s">
        <v>160</v>
      </c>
      <c r="EL265" s="226">
        <v>1242611.92</v>
      </c>
      <c r="EM265" s="235">
        <v>1.5706397641139735E-2</v>
      </c>
      <c r="EN265" s="228">
        <v>7</v>
      </c>
      <c r="EO265" s="235">
        <v>3.5823950870010235E-3</v>
      </c>
      <c r="ER265" s="227" t="s">
        <v>160</v>
      </c>
      <c r="ES265" s="226">
        <v>327072.15999999997</v>
      </c>
      <c r="ET265" s="235">
        <v>4.38249517393954E-3</v>
      </c>
      <c r="EU265" s="228">
        <v>5</v>
      </c>
      <c r="EV265" s="235">
        <v>2.6925148088314485E-3</v>
      </c>
      <c r="EY265" s="227" t="s">
        <v>160</v>
      </c>
      <c r="EZ265" s="226">
        <v>438448.74</v>
      </c>
      <c r="FA265" s="235">
        <v>6.3292680066574895E-3</v>
      </c>
      <c r="FB265" s="228">
        <v>7</v>
      </c>
      <c r="FC265" s="235">
        <v>4.0322580645161289E-3</v>
      </c>
      <c r="FF265" s="227" t="s">
        <v>160</v>
      </c>
      <c r="FG265" s="226">
        <v>343561.73</v>
      </c>
      <c r="FH265" s="235">
        <v>5.3879787525058292E-3</v>
      </c>
      <c r="FI265" s="228">
        <v>6</v>
      </c>
      <c r="FJ265" s="235">
        <v>3.7383177570093459E-3</v>
      </c>
      <c r="FM265" s="227" t="s">
        <v>160</v>
      </c>
      <c r="FN265" s="226">
        <v>434923.70999999996</v>
      </c>
      <c r="FO265" s="235">
        <v>7.3125104661010644E-3</v>
      </c>
      <c r="FP265" s="228">
        <v>8</v>
      </c>
      <c r="FQ265" s="235">
        <v>5.3583389149363695E-3</v>
      </c>
      <c r="FT265" s="227" t="s">
        <v>160</v>
      </c>
      <c r="FU265" s="226">
        <v>461507.24</v>
      </c>
      <c r="FV265" s="235">
        <v>8.2643521649547417E-3</v>
      </c>
      <c r="FW265" s="228">
        <v>8</v>
      </c>
      <c r="FX265" s="235">
        <v>5.6899004267425323E-3</v>
      </c>
      <c r="GA265" s="227" t="s">
        <v>160</v>
      </c>
      <c r="GB265" s="226">
        <v>260890.25</v>
      </c>
      <c r="GC265" s="235">
        <v>5.1182134956338741E-3</v>
      </c>
      <c r="GD265" s="228">
        <v>6</v>
      </c>
      <c r="GE265" s="235">
        <v>4.7468354430379748E-3</v>
      </c>
      <c r="GH265" s="227" t="s">
        <v>160</v>
      </c>
      <c r="GI265" s="226">
        <v>302747.03000000003</v>
      </c>
      <c r="GJ265" s="235">
        <v>6.4671437249225888E-3</v>
      </c>
      <c r="GK265" s="228">
        <v>5</v>
      </c>
      <c r="GL265" s="235">
        <v>4.4523597506678537E-3</v>
      </c>
      <c r="GO265" s="227" t="s">
        <v>160</v>
      </c>
      <c r="GP265" s="226">
        <v>197269.88</v>
      </c>
      <c r="GQ265" s="235">
        <v>4.6172276078116524E-3</v>
      </c>
      <c r="GR265" s="228">
        <v>3</v>
      </c>
      <c r="GS265" s="235">
        <v>2.8873917228103944E-3</v>
      </c>
      <c r="GV265" s="227" t="s">
        <v>160</v>
      </c>
      <c r="GW265" s="226">
        <v>283124.28000000003</v>
      </c>
      <c r="GX265" s="235">
        <v>7.1505865068032569E-3</v>
      </c>
      <c r="GY265" s="228">
        <v>4</v>
      </c>
      <c r="GZ265" s="235">
        <v>4.140786749482402E-3</v>
      </c>
      <c r="HC265" s="227" t="s">
        <v>160</v>
      </c>
      <c r="HD265" s="226">
        <v>171867.76</v>
      </c>
      <c r="HE265" s="235">
        <v>4.7390895927884079E-3</v>
      </c>
      <c r="HF265" s="228">
        <v>2</v>
      </c>
      <c r="HG265" s="235">
        <v>2.2779043280182231E-3</v>
      </c>
      <c r="HJ265" s="227" t="s">
        <v>160</v>
      </c>
      <c r="HK265" s="226">
        <v>185196.88</v>
      </c>
      <c r="HL265" s="235">
        <v>5.638408008866334E-3</v>
      </c>
      <c r="HM265" s="228">
        <v>5</v>
      </c>
      <c r="HN265" s="235">
        <v>6.180469715698393E-3</v>
      </c>
      <c r="HQ265" s="227" t="s">
        <v>160</v>
      </c>
      <c r="HR265" s="226">
        <v>52176.45</v>
      </c>
      <c r="HS265" s="235">
        <v>1.7101979073568126E-3</v>
      </c>
      <c r="HT265" s="228">
        <v>3</v>
      </c>
      <c r="HU265" s="235">
        <v>3.9421813403416554E-3</v>
      </c>
      <c r="HX265" s="227" t="s">
        <v>160</v>
      </c>
      <c r="HY265" s="226">
        <v>68861.600000000006</v>
      </c>
      <c r="HZ265" s="235">
        <v>2.4094220502880186E-3</v>
      </c>
      <c r="IA265" s="228">
        <v>3</v>
      </c>
      <c r="IB265" s="235">
        <v>4.1379310344827587E-3</v>
      </c>
      <c r="IE265" s="227" t="s">
        <v>160</v>
      </c>
      <c r="IF265" s="226">
        <v>58719.460000000006</v>
      </c>
      <c r="IG265" s="235">
        <v>2.2691850058917007E-3</v>
      </c>
      <c r="IH265" s="228">
        <v>2</v>
      </c>
      <c r="II265" s="235">
        <v>3.003003003003003E-3</v>
      </c>
      <c r="IK265" s="227" t="s">
        <v>160</v>
      </c>
      <c r="IL265" s="226">
        <v>17091.240000000002</v>
      </c>
      <c r="IM265" s="235">
        <v>7.2201810170577211E-4</v>
      </c>
      <c r="IN265" s="228">
        <v>1</v>
      </c>
      <c r="IO265" s="235">
        <v>1.6447368421052631E-3</v>
      </c>
      <c r="IQ265" s="227" t="s">
        <v>160</v>
      </c>
      <c r="IR265" s="226">
        <v>47425.45</v>
      </c>
      <c r="IS265" s="235">
        <v>2.1938673079642877E-3</v>
      </c>
      <c r="IT265" s="228">
        <v>2</v>
      </c>
      <c r="IU265" s="235">
        <v>3.5650623885918001E-3</v>
      </c>
      <c r="IW265" s="227" t="s">
        <v>160</v>
      </c>
      <c r="IX265" s="226">
        <v>12117.7</v>
      </c>
      <c r="IY265" s="235">
        <v>6.07744375380273E-4</v>
      </c>
      <c r="IZ265" s="228">
        <v>1</v>
      </c>
      <c r="JA265" s="235">
        <v>1.9569471624266144E-3</v>
      </c>
      <c r="JC265" s="227" t="s">
        <v>160</v>
      </c>
      <c r="JD265" s="226">
        <v>51385.859999999993</v>
      </c>
      <c r="JE265" s="235">
        <v>2.8772097794623466E-3</v>
      </c>
      <c r="JF265" s="228">
        <v>3</v>
      </c>
      <c r="JG265" s="235">
        <v>6.2630480167014616E-3</v>
      </c>
      <c r="JI265" s="227" t="s">
        <v>160</v>
      </c>
      <c r="JJ265" s="226">
        <v>43635.33</v>
      </c>
      <c r="JK265" s="235">
        <v>2.6365898358073998E-3</v>
      </c>
      <c r="JL265" s="228">
        <v>2</v>
      </c>
      <c r="JM265" s="235">
        <v>4.4742729306487695E-3</v>
      </c>
      <c r="JO265" s="227" t="s">
        <v>160</v>
      </c>
      <c r="JP265" s="226">
        <v>0</v>
      </c>
      <c r="JQ265" s="235">
        <v>0</v>
      </c>
      <c r="JR265" s="228">
        <v>0</v>
      </c>
      <c r="JS265" s="235">
        <v>0</v>
      </c>
      <c r="JU265" s="227" t="s">
        <v>160</v>
      </c>
      <c r="JV265" s="226">
        <v>0</v>
      </c>
      <c r="JW265" s="235">
        <v>0</v>
      </c>
      <c r="JX265" s="228">
        <v>0</v>
      </c>
      <c r="JY265" s="235">
        <v>0</v>
      </c>
      <c r="KA265" s="271" t="s">
        <v>160</v>
      </c>
      <c r="KB265" s="272">
        <v>0</v>
      </c>
      <c r="KC265" s="273">
        <v>0</v>
      </c>
      <c r="KD265" s="274">
        <v>0</v>
      </c>
      <c r="KE265" s="273">
        <v>0</v>
      </c>
      <c r="KG265" s="271" t="s">
        <v>160</v>
      </c>
      <c r="KH265" s="272">
        <v>109570.43</v>
      </c>
      <c r="KI265" s="273">
        <v>9.0639132614186765E-3</v>
      </c>
      <c r="KJ265" s="274">
        <v>1</v>
      </c>
      <c r="KK265" s="273">
        <v>2.8901734104046241E-3</v>
      </c>
      <c r="KM265" s="271" t="s">
        <v>160</v>
      </c>
      <c r="KN265" s="272">
        <v>109570.43</v>
      </c>
      <c r="KO265" s="273">
        <v>9.8161488318340446E-3</v>
      </c>
      <c r="KP265" s="274">
        <v>1</v>
      </c>
      <c r="KQ265" s="273">
        <v>3.0395136778115501E-3</v>
      </c>
      <c r="KS265" s="271" t="s">
        <v>160</v>
      </c>
      <c r="KT265" s="272">
        <v>0</v>
      </c>
      <c r="KU265" s="273">
        <v>0</v>
      </c>
      <c r="KV265" s="274">
        <v>0</v>
      </c>
      <c r="KW265" s="273">
        <v>0</v>
      </c>
      <c r="KY265" s="271" t="s">
        <v>160</v>
      </c>
      <c r="KZ265" s="272">
        <v>0</v>
      </c>
      <c r="LA265" s="273">
        <v>0</v>
      </c>
      <c r="LB265" s="274">
        <v>0</v>
      </c>
      <c r="LC265" s="273">
        <v>0</v>
      </c>
      <c r="LE265" s="271" t="s">
        <v>160</v>
      </c>
      <c r="LF265" s="272">
        <v>0</v>
      </c>
      <c r="LG265" s="273">
        <v>0</v>
      </c>
      <c r="LH265" s="274">
        <v>0</v>
      </c>
      <c r="LI265" s="273">
        <v>0</v>
      </c>
      <c r="LK265" s="271" t="s">
        <v>160</v>
      </c>
      <c r="LL265" s="272">
        <v>74121.42</v>
      </c>
      <c r="LM265" s="273">
        <v>8.7994386027734576E-3</v>
      </c>
      <c r="LN265" s="274">
        <v>2</v>
      </c>
      <c r="LO265" s="273">
        <v>7.8125E-3</v>
      </c>
      <c r="LQ265" s="271" t="s">
        <v>160</v>
      </c>
      <c r="LR265" s="272">
        <v>0</v>
      </c>
      <c r="LS265" s="273">
        <v>0</v>
      </c>
      <c r="LT265" s="274">
        <v>0</v>
      </c>
      <c r="LU265" s="273">
        <v>0</v>
      </c>
    </row>
    <row r="266" spans="1:333" ht="18">
      <c r="A266" s="227" t="s">
        <v>161</v>
      </c>
      <c r="B266" s="226">
        <v>542292.73</v>
      </c>
      <c r="C266" s="235">
        <v>2.1048934439521021E-3</v>
      </c>
      <c r="D266" s="228">
        <v>7</v>
      </c>
      <c r="E266" s="235">
        <v>1.2729587197672304E-3</v>
      </c>
      <c r="H266" s="227" t="s">
        <v>161</v>
      </c>
      <c r="I266" s="226">
        <v>620925.57999999996</v>
      </c>
      <c r="J266" s="235">
        <v>2.7424485137506611E-3</v>
      </c>
      <c r="K266" s="228">
        <v>10</v>
      </c>
      <c r="L266" s="235">
        <v>2.0255215718047396E-3</v>
      </c>
      <c r="O266" s="227" t="s">
        <v>161</v>
      </c>
      <c r="P266" s="226">
        <v>1576536.56</v>
      </c>
      <c r="Q266" s="235">
        <v>7.6487369970198423E-3</v>
      </c>
      <c r="R266" s="228">
        <v>9</v>
      </c>
      <c r="S266" s="235">
        <v>1.9646365422396855E-3</v>
      </c>
      <c r="V266" s="227" t="s">
        <v>161</v>
      </c>
      <c r="W266" s="226">
        <v>1541130.52</v>
      </c>
      <c r="X266" s="235">
        <v>8.1765386345417045E-3</v>
      </c>
      <c r="Y266" s="228">
        <v>8</v>
      </c>
      <c r="Z266" s="235">
        <v>1.8744142455482662E-3</v>
      </c>
      <c r="AC266" s="227" t="s">
        <v>161</v>
      </c>
      <c r="AD266" s="226">
        <v>1718067.06</v>
      </c>
      <c r="AE266" s="235">
        <v>9.7920357592264241E-3</v>
      </c>
      <c r="AF266" s="228">
        <v>8</v>
      </c>
      <c r="AG266" s="235">
        <v>1.9767729182110206E-3</v>
      </c>
      <c r="AJ266" s="227" t="s">
        <v>161</v>
      </c>
      <c r="AK266" s="226">
        <v>340924.6</v>
      </c>
      <c r="AL266" s="235">
        <v>2.0936630120802131E-3</v>
      </c>
      <c r="AM266" s="228">
        <v>5</v>
      </c>
      <c r="AN266" s="235">
        <v>1.3171759747102212E-3</v>
      </c>
      <c r="AQ266" s="227" t="s">
        <v>161</v>
      </c>
      <c r="AR266" s="226">
        <v>254451.49</v>
      </c>
      <c r="AS266" s="235">
        <v>1.652281322606251E-3</v>
      </c>
      <c r="AT266" s="228">
        <v>5</v>
      </c>
      <c r="AU266" s="235">
        <v>1.3877324451845685E-3</v>
      </c>
      <c r="AX266" s="227" t="s">
        <v>161</v>
      </c>
      <c r="AY266" s="226">
        <v>160251.65</v>
      </c>
      <c r="AZ266" s="235">
        <v>1.0991363174924934E-3</v>
      </c>
      <c r="BA266" s="228">
        <v>3</v>
      </c>
      <c r="BB266" s="235">
        <v>8.7463556851311952E-4</v>
      </c>
      <c r="BE266" s="227" t="s">
        <v>161</v>
      </c>
      <c r="BF266" s="226">
        <v>448071.26</v>
      </c>
      <c r="BG266" s="235">
        <v>3.2278339665279842E-3</v>
      </c>
      <c r="BH266" s="228">
        <v>7</v>
      </c>
      <c r="BI266" s="235">
        <v>2.1212121212121214E-3</v>
      </c>
      <c r="BL266" s="227" t="s">
        <v>161</v>
      </c>
      <c r="BM266" s="226">
        <v>570928.02</v>
      </c>
      <c r="BN266" s="235">
        <v>4.383074090151067E-3</v>
      </c>
      <c r="BO266" s="228">
        <v>9</v>
      </c>
      <c r="BP266" s="235">
        <v>2.8562361155188829E-3</v>
      </c>
      <c r="BS266" s="227" t="s">
        <v>161</v>
      </c>
      <c r="BT266" s="226">
        <v>440438.48</v>
      </c>
      <c r="BU266" s="235">
        <v>3.5316569542106196E-3</v>
      </c>
      <c r="BV266" s="228">
        <v>6</v>
      </c>
      <c r="BW266" s="235">
        <v>1.9821605550049554E-3</v>
      </c>
      <c r="BX266" s="235"/>
      <c r="BZ266" s="227" t="s">
        <v>161</v>
      </c>
      <c r="CA266" s="226">
        <v>272398.75</v>
      </c>
      <c r="CB266" s="235">
        <v>2.2978641780416922E-3</v>
      </c>
      <c r="CC266" s="228">
        <v>4</v>
      </c>
      <c r="CD266" s="235">
        <v>1.3788348845225785E-3</v>
      </c>
      <c r="CG266" s="227" t="s">
        <v>161</v>
      </c>
      <c r="CH266" s="226">
        <v>522713.05</v>
      </c>
      <c r="CI266" s="235">
        <v>4.558234818130549E-3</v>
      </c>
      <c r="CJ266" s="228">
        <v>8</v>
      </c>
      <c r="CK266" s="235">
        <v>2.8429282160625444E-3</v>
      </c>
      <c r="CN266" s="227" t="s">
        <v>161</v>
      </c>
      <c r="CO266" s="226">
        <v>515367.94</v>
      </c>
      <c r="CP266" s="235">
        <v>4.6809627923555426E-3</v>
      </c>
      <c r="CQ266" s="228">
        <v>8</v>
      </c>
      <c r="CR266" s="235">
        <v>2.9585798816568047E-3</v>
      </c>
      <c r="CU266" s="227" t="s">
        <v>161</v>
      </c>
      <c r="CV266" s="226">
        <v>318198.71999999997</v>
      </c>
      <c r="CW266" s="235">
        <v>3.0389680949212969E-3</v>
      </c>
      <c r="CX266" s="228">
        <v>4</v>
      </c>
      <c r="CY266" s="235">
        <v>1.5455950540958269E-3</v>
      </c>
      <c r="DB266" s="227" t="s">
        <v>161</v>
      </c>
      <c r="DC266" s="226">
        <v>357364.66000000003</v>
      </c>
      <c r="DD266" s="235">
        <v>3.5566424220420082E-3</v>
      </c>
      <c r="DE266" s="228">
        <v>5</v>
      </c>
      <c r="DF266" s="235">
        <v>2.0128824476650562E-3</v>
      </c>
      <c r="DI266" s="227" t="s">
        <v>161</v>
      </c>
      <c r="DJ266" s="226">
        <v>308628.95999999996</v>
      </c>
      <c r="DK266" s="235">
        <v>3.1449032786088587E-3</v>
      </c>
      <c r="DL266" s="228">
        <v>4</v>
      </c>
      <c r="DM266" s="235">
        <v>1.6474464579901153E-3</v>
      </c>
      <c r="DP266" s="227" t="s">
        <v>161</v>
      </c>
      <c r="DQ266" s="226">
        <v>366851.70000000007</v>
      </c>
      <c r="DR266" s="235">
        <v>3.8995814528837028E-3</v>
      </c>
      <c r="DS266" s="228">
        <v>5</v>
      </c>
      <c r="DT266" s="235">
        <v>2.1276595744680851E-3</v>
      </c>
      <c r="DW266" s="227" t="s">
        <v>161</v>
      </c>
      <c r="DX266" s="226">
        <v>334831.32999999996</v>
      </c>
      <c r="DY266" s="235">
        <v>3.7257427307509096E-3</v>
      </c>
      <c r="DZ266" s="228">
        <v>4</v>
      </c>
      <c r="EA266" s="235">
        <v>1.7881090746535539E-3</v>
      </c>
      <c r="ED266" s="227" t="s">
        <v>161</v>
      </c>
      <c r="EE266" s="226">
        <v>135505.60000000001</v>
      </c>
      <c r="EF266" s="235">
        <v>1.6135948879777932E-3</v>
      </c>
      <c r="EG266" s="228">
        <v>2</v>
      </c>
      <c r="EH266" s="235">
        <v>9.6153846153846159E-4</v>
      </c>
      <c r="EK266" s="227" t="s">
        <v>161</v>
      </c>
      <c r="EL266" s="226">
        <v>253123.03999999998</v>
      </c>
      <c r="EM266" s="235">
        <v>3.199431016543056E-3</v>
      </c>
      <c r="EN266" s="228">
        <v>2</v>
      </c>
      <c r="EO266" s="235">
        <v>1.0235414534288639E-3</v>
      </c>
      <c r="ER266" s="227" t="s">
        <v>161</v>
      </c>
      <c r="ES266" s="226">
        <v>1220173.43</v>
      </c>
      <c r="ET266" s="235">
        <v>1.6349310098249435E-2</v>
      </c>
      <c r="EU266" s="228">
        <v>5</v>
      </c>
      <c r="EV266" s="235">
        <v>2.6925148088314485E-3</v>
      </c>
      <c r="EY266" s="227" t="s">
        <v>161</v>
      </c>
      <c r="EZ266" s="226">
        <v>1015540.6499999999</v>
      </c>
      <c r="FA266" s="235">
        <v>1.4659932528270353E-2</v>
      </c>
      <c r="FB266" s="228">
        <v>2</v>
      </c>
      <c r="FC266" s="235">
        <v>1.152073732718894E-3</v>
      </c>
      <c r="FF266" s="227" t="s">
        <v>161</v>
      </c>
      <c r="FG266" s="226">
        <v>24927.94</v>
      </c>
      <c r="FH266" s="235">
        <v>3.9093763750619183E-4</v>
      </c>
      <c r="FI266" s="228">
        <v>1</v>
      </c>
      <c r="FJ266" s="235">
        <v>6.2305295950155766E-4</v>
      </c>
      <c r="FM266" s="227" t="s">
        <v>161</v>
      </c>
      <c r="FN266" s="226">
        <v>49461.820000000007</v>
      </c>
      <c r="FO266" s="235">
        <v>8.3161728851804148E-4</v>
      </c>
      <c r="FP266" s="228">
        <v>2</v>
      </c>
      <c r="FQ266" s="235">
        <v>1.3395847287340924E-3</v>
      </c>
      <c r="FT266" s="227" t="s">
        <v>161</v>
      </c>
      <c r="FU266" s="226">
        <v>109140.10999999999</v>
      </c>
      <c r="FV266" s="235">
        <v>1.9544055351372138E-3</v>
      </c>
      <c r="FW266" s="228">
        <v>2</v>
      </c>
      <c r="FX266" s="235">
        <v>1.4224751066856331E-3</v>
      </c>
      <c r="GA266" s="227" t="s">
        <v>161</v>
      </c>
      <c r="GB266" s="226">
        <v>211442.09</v>
      </c>
      <c r="GC266" s="235">
        <v>4.1481264960382081E-3</v>
      </c>
      <c r="GD266" s="228">
        <v>3</v>
      </c>
      <c r="GE266" s="235">
        <v>2.3734177215189874E-3</v>
      </c>
      <c r="GH266" s="227" t="s">
        <v>161</v>
      </c>
      <c r="GI266" s="226">
        <v>65726.92</v>
      </c>
      <c r="GJ266" s="235">
        <v>1.4040284333639505E-3</v>
      </c>
      <c r="GK266" s="228">
        <v>2</v>
      </c>
      <c r="GL266" s="235">
        <v>1.7809439002671415E-3</v>
      </c>
      <c r="GO266" s="227" t="s">
        <v>161</v>
      </c>
      <c r="GP266" s="226">
        <v>12215.4</v>
      </c>
      <c r="GQ266" s="235">
        <v>2.8590924331916488E-4</v>
      </c>
      <c r="GR266" s="228">
        <v>1</v>
      </c>
      <c r="GS266" s="235">
        <v>9.6246390760346492E-4</v>
      </c>
      <c r="GV266" s="227" t="s">
        <v>161</v>
      </c>
      <c r="GW266" s="226">
        <v>0</v>
      </c>
      <c r="GX266" s="235">
        <v>0</v>
      </c>
      <c r="GY266" s="228">
        <v>0</v>
      </c>
      <c r="GZ266" s="235">
        <v>0</v>
      </c>
      <c r="HC266" s="227" t="s">
        <v>161</v>
      </c>
      <c r="HD266" s="226">
        <v>62654.06</v>
      </c>
      <c r="HE266" s="235">
        <v>1.7276259590044141E-3</v>
      </c>
      <c r="HF266" s="228">
        <v>2</v>
      </c>
      <c r="HG266" s="235">
        <v>2.2779043280182231E-3</v>
      </c>
      <c r="HJ266" s="227" t="s">
        <v>161</v>
      </c>
      <c r="HK266" s="226">
        <v>191826.05000000002</v>
      </c>
      <c r="HL266" s="235">
        <v>5.8402362751963964E-3</v>
      </c>
      <c r="HM266" s="228">
        <v>3</v>
      </c>
      <c r="HN266" s="235">
        <v>3.708281829419036E-3</v>
      </c>
      <c r="HQ266" s="227" t="s">
        <v>161</v>
      </c>
      <c r="HR266" s="226">
        <v>199784.44</v>
      </c>
      <c r="HS266" s="235">
        <v>6.5483744334935146E-3</v>
      </c>
      <c r="HT266" s="228">
        <v>3</v>
      </c>
      <c r="HU266" s="235">
        <v>3.9421813403416554E-3</v>
      </c>
      <c r="HX266" s="227" t="s">
        <v>161</v>
      </c>
      <c r="HY266" s="226">
        <v>39012.86</v>
      </c>
      <c r="HZ266" s="235">
        <v>1.3650342880327996E-3</v>
      </c>
      <c r="IA266" s="228">
        <v>2</v>
      </c>
      <c r="IB266" s="235">
        <v>2.7586206896551722E-3</v>
      </c>
      <c r="IE266" s="227" t="s">
        <v>161</v>
      </c>
      <c r="IF266" s="226">
        <v>42305.35</v>
      </c>
      <c r="IG266" s="235">
        <v>1.6348696988868843E-3</v>
      </c>
      <c r="IH266" s="228">
        <v>2</v>
      </c>
      <c r="II266" s="235">
        <v>3.003003003003003E-3</v>
      </c>
      <c r="IK266" s="227" t="s">
        <v>161</v>
      </c>
      <c r="IL266" s="226">
        <v>40067.47</v>
      </c>
      <c r="IM266" s="235">
        <v>1.6926471472843967E-3</v>
      </c>
      <c r="IN266" s="228">
        <v>2</v>
      </c>
      <c r="IO266" s="235">
        <v>3.2894736842105261E-3</v>
      </c>
      <c r="IQ266" s="227" t="s">
        <v>161</v>
      </c>
      <c r="IR266" s="226">
        <v>40478.400000000001</v>
      </c>
      <c r="IS266" s="235">
        <v>1.872501756729807E-3</v>
      </c>
      <c r="IT266" s="228">
        <v>2</v>
      </c>
      <c r="IU266" s="235">
        <v>3.5650623885918001E-3</v>
      </c>
      <c r="IW266" s="227" t="s">
        <v>161</v>
      </c>
      <c r="IX266" s="226">
        <v>39016.42</v>
      </c>
      <c r="IY266" s="235">
        <v>1.9568077937623797E-3</v>
      </c>
      <c r="IZ266" s="228">
        <v>2</v>
      </c>
      <c r="JA266" s="235">
        <v>3.9138943248532287E-3</v>
      </c>
      <c r="JC266" s="227" t="s">
        <v>161</v>
      </c>
      <c r="JD266" s="226">
        <v>21136.080000000002</v>
      </c>
      <c r="JE266" s="235">
        <v>1.1834566177446194E-3</v>
      </c>
      <c r="JF266" s="228">
        <v>1</v>
      </c>
      <c r="JG266" s="235">
        <v>2.0876826722338203E-3</v>
      </c>
      <c r="JI266" s="227" t="s">
        <v>161</v>
      </c>
      <c r="JJ266" s="226">
        <v>37875.370000000003</v>
      </c>
      <c r="JK266" s="235">
        <v>2.2885541502595378E-3</v>
      </c>
      <c r="JL266" s="228">
        <v>3</v>
      </c>
      <c r="JM266" s="235">
        <v>6.7114093959731542E-3</v>
      </c>
      <c r="JO266" s="227" t="s">
        <v>161</v>
      </c>
      <c r="JP266" s="226">
        <v>52978.81</v>
      </c>
      <c r="JQ266" s="235">
        <v>3.4804055529277142E-3</v>
      </c>
      <c r="JR266" s="228">
        <v>4</v>
      </c>
      <c r="JS266" s="235">
        <v>9.5011876484560574E-3</v>
      </c>
      <c r="JU266" s="227" t="s">
        <v>161</v>
      </c>
      <c r="JV266" s="226">
        <v>39399.08</v>
      </c>
      <c r="JW266" s="235">
        <v>2.8251221342082424E-3</v>
      </c>
      <c r="JX266" s="228">
        <v>3</v>
      </c>
      <c r="JY266" s="235">
        <v>7.556675062972292E-3</v>
      </c>
      <c r="KA266" s="271" t="s">
        <v>161</v>
      </c>
      <c r="KB266" s="272">
        <v>16366.8</v>
      </c>
      <c r="KC266" s="273">
        <v>1.2611295785252587E-3</v>
      </c>
      <c r="KD266" s="274">
        <v>1</v>
      </c>
      <c r="KE266" s="273">
        <v>2.6595744680851063E-3</v>
      </c>
      <c r="KG266" s="271" t="s">
        <v>161</v>
      </c>
      <c r="KH266" s="272">
        <v>15159.33</v>
      </c>
      <c r="KI266" s="273">
        <v>1.254013991012192E-3</v>
      </c>
      <c r="KJ266" s="274">
        <v>1</v>
      </c>
      <c r="KK266" s="273">
        <v>2.8901734104046241E-3</v>
      </c>
      <c r="KM266" s="271" t="s">
        <v>161</v>
      </c>
      <c r="KN266" s="272">
        <v>14346.54</v>
      </c>
      <c r="KO266" s="273">
        <v>1.2852716911110086E-3</v>
      </c>
      <c r="KP266" s="274">
        <v>1</v>
      </c>
      <c r="KQ266" s="273">
        <v>3.0395136778115501E-3</v>
      </c>
      <c r="KS266" s="271" t="s">
        <v>161</v>
      </c>
      <c r="KT266" s="272">
        <v>12600.24</v>
      </c>
      <c r="KU266" s="273">
        <v>1.2228423223792225E-3</v>
      </c>
      <c r="KV266" s="274">
        <v>1</v>
      </c>
      <c r="KW266" s="273">
        <v>3.246753246753247E-3</v>
      </c>
      <c r="KY266" s="271" t="s">
        <v>161</v>
      </c>
      <c r="KZ266" s="272">
        <v>11742.130000000001</v>
      </c>
      <c r="LA266" s="273">
        <v>1.2093004672916177E-3</v>
      </c>
      <c r="LB266" s="274">
        <v>2</v>
      </c>
      <c r="LC266" s="273">
        <v>6.9686411149825784E-3</v>
      </c>
      <c r="LE266" s="271" t="s">
        <v>161</v>
      </c>
      <c r="LF266" s="272">
        <v>10049.06</v>
      </c>
      <c r="LG266" s="273">
        <v>1.1152445632490648E-3</v>
      </c>
      <c r="LH266" s="274">
        <v>1</v>
      </c>
      <c r="LI266" s="273">
        <v>3.7735849056603774E-3</v>
      </c>
      <c r="LK266" s="271" t="s">
        <v>161</v>
      </c>
      <c r="LL266" s="272">
        <v>9192.57</v>
      </c>
      <c r="LM266" s="273">
        <v>1.0913101140897895E-3</v>
      </c>
      <c r="LN266" s="274">
        <v>1</v>
      </c>
      <c r="LO266" s="273">
        <v>3.90625E-3</v>
      </c>
      <c r="LQ266" s="271" t="s">
        <v>161</v>
      </c>
      <c r="LR266" s="272">
        <v>0</v>
      </c>
      <c r="LS266" s="273">
        <v>0</v>
      </c>
      <c r="LT266" s="274">
        <v>0</v>
      </c>
      <c r="LU266" s="273">
        <v>0</v>
      </c>
    </row>
    <row r="267" spans="1:333" ht="18">
      <c r="A267" s="227" t="s">
        <v>162</v>
      </c>
      <c r="B267" s="226">
        <v>354916.81</v>
      </c>
      <c r="C267" s="235">
        <v>1.3775992654693966E-3</v>
      </c>
      <c r="D267" s="228">
        <v>5</v>
      </c>
      <c r="E267" s="235">
        <v>9.0925622840516457E-4</v>
      </c>
      <c r="H267" s="227" t="s">
        <v>162</v>
      </c>
      <c r="I267" s="226">
        <v>262367.17</v>
      </c>
      <c r="J267" s="235">
        <v>1.1587998281911128E-3</v>
      </c>
      <c r="K267" s="228">
        <v>3</v>
      </c>
      <c r="L267" s="235">
        <v>6.0765647154142194E-4</v>
      </c>
      <c r="O267" s="227" t="s">
        <v>162</v>
      </c>
      <c r="P267" s="226">
        <v>293537.58</v>
      </c>
      <c r="Q267" s="235">
        <v>1.4241291988570637E-3</v>
      </c>
      <c r="R267" s="228">
        <v>4</v>
      </c>
      <c r="S267" s="235">
        <v>8.731717965509714E-4</v>
      </c>
      <c r="V267" s="227" t="s">
        <v>162</v>
      </c>
      <c r="W267" s="226">
        <v>327012.78999999998</v>
      </c>
      <c r="X267" s="235">
        <v>1.734981350849033E-3</v>
      </c>
      <c r="Y267" s="228">
        <v>4</v>
      </c>
      <c r="Z267" s="235">
        <v>9.372071227741331E-4</v>
      </c>
      <c r="AC267" s="227" t="s">
        <v>162</v>
      </c>
      <c r="AD267" s="226">
        <v>156504.84</v>
      </c>
      <c r="AE267" s="235">
        <v>8.9199136951732827E-4</v>
      </c>
      <c r="AF267" s="228">
        <v>2</v>
      </c>
      <c r="AG267" s="235">
        <v>4.9419322955275514E-4</v>
      </c>
      <c r="AJ267" s="227" t="s">
        <v>162</v>
      </c>
      <c r="AK267" s="226">
        <v>1395468.56</v>
      </c>
      <c r="AL267" s="235">
        <v>8.5697567984030429E-3</v>
      </c>
      <c r="AM267" s="228">
        <v>4</v>
      </c>
      <c r="AN267" s="235">
        <v>1.053740779768177E-3</v>
      </c>
      <c r="AQ267" s="227" t="s">
        <v>162</v>
      </c>
      <c r="AR267" s="226">
        <v>1138223.3400000001</v>
      </c>
      <c r="AS267" s="235">
        <v>7.3910558182878157E-3</v>
      </c>
      <c r="AT267" s="228">
        <v>3</v>
      </c>
      <c r="AU267" s="235">
        <v>8.3263946711074107E-4</v>
      </c>
      <c r="AX267" s="227" t="s">
        <v>162</v>
      </c>
      <c r="AY267" s="226">
        <v>1138223.3400000001</v>
      </c>
      <c r="AZ267" s="235">
        <v>7.8068625840146183E-3</v>
      </c>
      <c r="BA267" s="228">
        <v>3</v>
      </c>
      <c r="BB267" s="235">
        <v>8.7463556851311952E-4</v>
      </c>
      <c r="BE267" s="227" t="s">
        <v>162</v>
      </c>
      <c r="BF267" s="226">
        <v>175325.2</v>
      </c>
      <c r="BG267" s="235">
        <v>1.2630148065026804E-3</v>
      </c>
      <c r="BH267" s="228">
        <v>2</v>
      </c>
      <c r="BI267" s="235">
        <v>6.0606060606060606E-4</v>
      </c>
      <c r="BL267" s="227" t="s">
        <v>162</v>
      </c>
      <c r="BM267" s="226">
        <v>134116.01</v>
      </c>
      <c r="BN267" s="235">
        <v>1.0296226282700952E-3</v>
      </c>
      <c r="BO267" s="228">
        <v>3</v>
      </c>
      <c r="BP267" s="235">
        <v>9.5207870517296101E-4</v>
      </c>
      <c r="BS267" s="227" t="s">
        <v>162</v>
      </c>
      <c r="BT267" s="226">
        <v>199467.47</v>
      </c>
      <c r="BU267" s="235">
        <v>1.5994303621343399E-3</v>
      </c>
      <c r="BV267" s="228">
        <v>5</v>
      </c>
      <c r="BW267" s="235">
        <v>1.6518004625041295E-3</v>
      </c>
      <c r="BX267" s="235"/>
      <c r="BZ267" s="227" t="s">
        <v>162</v>
      </c>
      <c r="CA267" s="226">
        <v>1161476.47</v>
      </c>
      <c r="CB267" s="235">
        <v>9.7978246010722008E-3</v>
      </c>
      <c r="CC267" s="228">
        <v>4</v>
      </c>
      <c r="CD267" s="235">
        <v>1.3788348845225785E-3</v>
      </c>
      <c r="CG267" s="227" t="s">
        <v>162</v>
      </c>
      <c r="CH267" s="226">
        <v>990612.71</v>
      </c>
      <c r="CI267" s="235">
        <v>8.6384783123449084E-3</v>
      </c>
      <c r="CJ267" s="228">
        <v>1</v>
      </c>
      <c r="CK267" s="235">
        <v>3.5536602700781805E-4</v>
      </c>
      <c r="CN267" s="227" t="s">
        <v>162</v>
      </c>
      <c r="CO267" s="226">
        <v>1029969.34</v>
      </c>
      <c r="CP267" s="235">
        <v>9.3549632866316724E-3</v>
      </c>
      <c r="CQ267" s="228">
        <v>2</v>
      </c>
      <c r="CR267" s="235">
        <v>7.3964497041420117E-4</v>
      </c>
      <c r="CU267" s="227" t="s">
        <v>162</v>
      </c>
      <c r="CV267" s="226">
        <v>1029969.34</v>
      </c>
      <c r="CW267" s="235">
        <v>9.836758497982474E-3</v>
      </c>
      <c r="CX267" s="228">
        <v>2</v>
      </c>
      <c r="CY267" s="235">
        <v>7.7279752704791343E-4</v>
      </c>
      <c r="DB267" s="227" t="s">
        <v>162</v>
      </c>
      <c r="DC267" s="226">
        <v>0</v>
      </c>
      <c r="DD267" s="235">
        <v>0</v>
      </c>
      <c r="DE267" s="228">
        <v>0</v>
      </c>
      <c r="DF267" s="235">
        <v>0</v>
      </c>
      <c r="DI267" s="227" t="s">
        <v>162</v>
      </c>
      <c r="DJ267" s="226">
        <v>35800.17</v>
      </c>
      <c r="DK267" s="235">
        <v>3.6480073680627542E-4</v>
      </c>
      <c r="DL267" s="228">
        <v>1</v>
      </c>
      <c r="DM267" s="235">
        <v>4.1186161449752884E-4</v>
      </c>
      <c r="DP267" s="227" t="s">
        <v>162</v>
      </c>
      <c r="DQ267" s="226">
        <v>0</v>
      </c>
      <c r="DR267" s="235">
        <v>0</v>
      </c>
      <c r="DS267" s="228">
        <v>0</v>
      </c>
      <c r="DT267" s="235">
        <v>0</v>
      </c>
      <c r="DW267" s="227" t="s">
        <v>162</v>
      </c>
      <c r="DX267" s="226">
        <v>174428.18</v>
      </c>
      <c r="DY267" s="235">
        <v>1.9409011805230749E-3</v>
      </c>
      <c r="DZ267" s="228">
        <v>2</v>
      </c>
      <c r="EA267" s="235">
        <v>8.9405453732677696E-4</v>
      </c>
      <c r="ED267" s="227" t="s">
        <v>162</v>
      </c>
      <c r="EE267" s="226">
        <v>333092.45999999996</v>
      </c>
      <c r="EF267" s="235">
        <v>3.9664507642484699E-3</v>
      </c>
      <c r="EG267" s="228">
        <v>3</v>
      </c>
      <c r="EH267" s="235">
        <v>1.4423076923076924E-3</v>
      </c>
      <c r="EK267" s="227" t="s">
        <v>162</v>
      </c>
      <c r="EL267" s="226">
        <v>158557.1</v>
      </c>
      <c r="EM267" s="235">
        <v>2.0041340513021616E-3</v>
      </c>
      <c r="EN267" s="228">
        <v>2</v>
      </c>
      <c r="EO267" s="235">
        <v>1.0235414534288639E-3</v>
      </c>
      <c r="ER267" s="227" t="s">
        <v>162</v>
      </c>
      <c r="ES267" s="226">
        <v>24790.37</v>
      </c>
      <c r="ET267" s="235">
        <v>3.3217035924175127E-4</v>
      </c>
      <c r="EU267" s="228">
        <v>1</v>
      </c>
      <c r="EV267" s="235">
        <v>5.3850296176628971E-4</v>
      </c>
      <c r="EY267" s="227" t="s">
        <v>162</v>
      </c>
      <c r="EZ267" s="226">
        <v>170033.74</v>
      </c>
      <c r="FA267" s="235">
        <v>2.4545380393482664E-3</v>
      </c>
      <c r="FB267" s="228">
        <v>2</v>
      </c>
      <c r="FC267" s="235">
        <v>1.152073732718894E-3</v>
      </c>
      <c r="FF267" s="227" t="s">
        <v>162</v>
      </c>
      <c r="FG267" s="226">
        <v>1101327.94</v>
      </c>
      <c r="FH267" s="235">
        <v>1.7271805972862618E-2</v>
      </c>
      <c r="FI267" s="228">
        <v>2</v>
      </c>
      <c r="FJ267" s="235">
        <v>1.2461059190031153E-3</v>
      </c>
      <c r="FM267" s="227" t="s">
        <v>162</v>
      </c>
      <c r="FN267" s="226">
        <v>135643.16999999998</v>
      </c>
      <c r="FO267" s="235">
        <v>2.2806116968884633E-3</v>
      </c>
      <c r="FP267" s="228">
        <v>2</v>
      </c>
      <c r="FQ267" s="235">
        <v>1.3395847287340924E-3</v>
      </c>
      <c r="FT267" s="227" t="s">
        <v>162</v>
      </c>
      <c r="FU267" s="226">
        <v>175796.97</v>
      </c>
      <c r="FV267" s="235">
        <v>3.148050439278014E-3</v>
      </c>
      <c r="FW267" s="228">
        <v>3</v>
      </c>
      <c r="FX267" s="235">
        <v>2.1337126600284497E-3</v>
      </c>
      <c r="GA267" s="227" t="s">
        <v>162</v>
      </c>
      <c r="GB267" s="226">
        <v>135643.16999999998</v>
      </c>
      <c r="GC267" s="235">
        <v>2.6610833608559912E-3</v>
      </c>
      <c r="GD267" s="228">
        <v>2</v>
      </c>
      <c r="GE267" s="235">
        <v>1.5822784810126582E-3</v>
      </c>
      <c r="GH267" s="227" t="s">
        <v>162</v>
      </c>
      <c r="GI267" s="226">
        <v>135643.16999999998</v>
      </c>
      <c r="GJ267" s="235">
        <v>2.8975474200163345E-3</v>
      </c>
      <c r="GK267" s="228">
        <v>2</v>
      </c>
      <c r="GL267" s="235">
        <v>1.7809439002671415E-3</v>
      </c>
      <c r="GO267" s="227" t="s">
        <v>162</v>
      </c>
      <c r="GP267" s="226">
        <v>119610.98000000001</v>
      </c>
      <c r="GQ267" s="235">
        <v>2.7995714249606043E-3</v>
      </c>
      <c r="GR267" s="228">
        <v>3</v>
      </c>
      <c r="GS267" s="235">
        <v>2.8873917228103944E-3</v>
      </c>
      <c r="GV267" s="227" t="s">
        <v>162</v>
      </c>
      <c r="GW267" s="226">
        <v>128744.42000000001</v>
      </c>
      <c r="GX267" s="235">
        <v>3.2515689310652243E-3</v>
      </c>
      <c r="GY267" s="228">
        <v>4</v>
      </c>
      <c r="GZ267" s="235">
        <v>4.140786749482402E-3</v>
      </c>
      <c r="HC267" s="227" t="s">
        <v>162</v>
      </c>
      <c r="HD267" s="226">
        <v>175344.53</v>
      </c>
      <c r="HE267" s="235">
        <v>4.8349582101691133E-3</v>
      </c>
      <c r="HF267" s="228">
        <v>4</v>
      </c>
      <c r="HG267" s="235">
        <v>4.5558086560364463E-3</v>
      </c>
      <c r="HJ267" s="227" t="s">
        <v>162</v>
      </c>
      <c r="HK267" s="226">
        <v>165677.22</v>
      </c>
      <c r="HL267" s="235">
        <v>5.0441225798982664E-3</v>
      </c>
      <c r="HM267" s="228">
        <v>3</v>
      </c>
      <c r="HN267" s="235">
        <v>3.708281829419036E-3</v>
      </c>
      <c r="HQ267" s="227" t="s">
        <v>162</v>
      </c>
      <c r="HR267" s="226">
        <v>39960.97</v>
      </c>
      <c r="HS267" s="235">
        <v>1.3098086832267885E-3</v>
      </c>
      <c r="HT267" s="228">
        <v>1</v>
      </c>
      <c r="HU267" s="235">
        <v>1.3140604467805519E-3</v>
      </c>
      <c r="HX267" s="227" t="s">
        <v>162</v>
      </c>
      <c r="HY267" s="226">
        <v>142407.81</v>
      </c>
      <c r="HZ267" s="235">
        <v>4.9827555204530038E-3</v>
      </c>
      <c r="IA267" s="228">
        <v>1</v>
      </c>
      <c r="IB267" s="235">
        <v>1.3793103448275861E-3</v>
      </c>
      <c r="IE267" s="227" t="s">
        <v>162</v>
      </c>
      <c r="IF267" s="226">
        <v>142407.81</v>
      </c>
      <c r="IG267" s="235">
        <v>5.5032806359914446E-3</v>
      </c>
      <c r="IH267" s="228">
        <v>1</v>
      </c>
      <c r="II267" s="235">
        <v>1.5015015015015015E-3</v>
      </c>
      <c r="IK267" s="227" t="s">
        <v>162</v>
      </c>
      <c r="IL267" s="226">
        <v>0</v>
      </c>
      <c r="IM267" s="235">
        <v>0</v>
      </c>
      <c r="IN267" s="228">
        <v>0</v>
      </c>
      <c r="IO267" s="235">
        <v>0</v>
      </c>
      <c r="IQ267" s="227" t="s">
        <v>162</v>
      </c>
      <c r="IR267" s="226">
        <v>0</v>
      </c>
      <c r="IS267" s="235">
        <v>0</v>
      </c>
      <c r="IT267" s="228">
        <v>0</v>
      </c>
      <c r="IU267" s="235">
        <v>0</v>
      </c>
      <c r="IW267" s="227" t="s">
        <v>162</v>
      </c>
      <c r="IX267" s="226">
        <v>0</v>
      </c>
      <c r="IY267" s="235">
        <v>0</v>
      </c>
      <c r="IZ267" s="228">
        <v>0</v>
      </c>
      <c r="JA267" s="235">
        <v>0</v>
      </c>
      <c r="JC267" s="227" t="s">
        <v>162</v>
      </c>
      <c r="JD267" s="226">
        <v>0</v>
      </c>
      <c r="JE267" s="235">
        <v>0</v>
      </c>
      <c r="JF267" s="228">
        <v>0</v>
      </c>
      <c r="JG267" s="235">
        <v>0</v>
      </c>
      <c r="JI267" s="227" t="s">
        <v>162</v>
      </c>
      <c r="JJ267" s="226">
        <v>0</v>
      </c>
      <c r="JK267" s="235">
        <v>0</v>
      </c>
      <c r="JL267" s="228">
        <v>0</v>
      </c>
      <c r="JM267" s="235">
        <v>0</v>
      </c>
      <c r="JO267" s="227" t="s">
        <v>162</v>
      </c>
      <c r="JP267" s="226">
        <v>0</v>
      </c>
      <c r="JQ267" s="235">
        <v>0</v>
      </c>
      <c r="JR267" s="228">
        <v>0</v>
      </c>
      <c r="JS267" s="235">
        <v>0</v>
      </c>
      <c r="JU267" s="227" t="s">
        <v>162</v>
      </c>
      <c r="JV267" s="226">
        <v>0</v>
      </c>
      <c r="JW267" s="235">
        <v>0</v>
      </c>
      <c r="JX267" s="228">
        <v>0</v>
      </c>
      <c r="JY267" s="235">
        <v>0</v>
      </c>
      <c r="KA267" s="271" t="s">
        <v>162</v>
      </c>
      <c r="KB267" s="272">
        <v>14305.73</v>
      </c>
      <c r="KC267" s="273">
        <v>1.102315617310418E-3</v>
      </c>
      <c r="KD267" s="274">
        <v>1</v>
      </c>
      <c r="KE267" s="273">
        <v>2.6595744680851063E-3</v>
      </c>
      <c r="KG267" s="271" t="s">
        <v>162</v>
      </c>
      <c r="KH267" s="272">
        <v>14053.5</v>
      </c>
      <c r="KI267" s="273">
        <v>1.1625372376410988E-3</v>
      </c>
      <c r="KJ267" s="274">
        <v>1</v>
      </c>
      <c r="KK267" s="273">
        <v>2.8901734104046241E-3</v>
      </c>
      <c r="KM267" s="271" t="s">
        <v>162</v>
      </c>
      <c r="KN267" s="272">
        <v>13530.94</v>
      </c>
      <c r="KO267" s="273">
        <v>1.2122040670518182E-3</v>
      </c>
      <c r="KP267" s="274">
        <v>1</v>
      </c>
      <c r="KQ267" s="273">
        <v>3.0395136778115501E-3</v>
      </c>
      <c r="KS267" s="271" t="s">
        <v>162</v>
      </c>
      <c r="KT267" s="272">
        <v>12820.64</v>
      </c>
      <c r="KU267" s="273">
        <v>1.2442319505015741E-3</v>
      </c>
      <c r="KV267" s="274">
        <v>1</v>
      </c>
      <c r="KW267" s="273">
        <v>3.246753246753247E-3</v>
      </c>
      <c r="KY267" s="271" t="s">
        <v>162</v>
      </c>
      <c r="KZ267" s="272">
        <v>12013.01</v>
      </c>
      <c r="LA267" s="273">
        <v>1.237197902474157E-3</v>
      </c>
      <c r="LB267" s="274">
        <v>1</v>
      </c>
      <c r="LC267" s="273">
        <v>3.4843205574912892E-3</v>
      </c>
      <c r="LE267" s="271" t="s">
        <v>162</v>
      </c>
      <c r="LF267" s="272">
        <v>11293.4</v>
      </c>
      <c r="LG267" s="273">
        <v>1.2533414021407962E-3</v>
      </c>
      <c r="LH267" s="274">
        <v>1</v>
      </c>
      <c r="LI267" s="273">
        <v>3.7735849056603774E-3</v>
      </c>
      <c r="LK267" s="271" t="s">
        <v>162</v>
      </c>
      <c r="LL267" s="272">
        <v>10817.11</v>
      </c>
      <c r="LM267" s="273">
        <v>1.2841698837454383E-3</v>
      </c>
      <c r="LN267" s="274">
        <v>1</v>
      </c>
      <c r="LO267" s="273">
        <v>3.90625E-3</v>
      </c>
      <c r="LQ267" s="271" t="s">
        <v>162</v>
      </c>
      <c r="LR267" s="272">
        <v>0</v>
      </c>
      <c r="LS267" s="273">
        <v>0</v>
      </c>
      <c r="LT267" s="274">
        <v>0</v>
      </c>
      <c r="LU267" s="273">
        <v>0</v>
      </c>
    </row>
    <row r="268" spans="1:333" ht="18">
      <c r="A268" s="227" t="s">
        <v>163</v>
      </c>
      <c r="B268" s="226">
        <v>167250.68</v>
      </c>
      <c r="C268" s="235">
        <v>6.4917864532045445E-4</v>
      </c>
      <c r="D268" s="228">
        <v>3</v>
      </c>
      <c r="E268" s="235">
        <v>5.455537370430987E-4</v>
      </c>
      <c r="H268" s="227" t="s">
        <v>163</v>
      </c>
      <c r="I268" s="226">
        <v>231119.54</v>
      </c>
      <c r="J268" s="235">
        <v>1.0207880934326083E-3</v>
      </c>
      <c r="K268" s="228">
        <v>3</v>
      </c>
      <c r="L268" s="235">
        <v>6.0765647154142194E-4</v>
      </c>
      <c r="O268" s="227" t="s">
        <v>163</v>
      </c>
      <c r="P268" s="226">
        <v>144043.46</v>
      </c>
      <c r="Q268" s="235">
        <v>6.9884236727167778E-4</v>
      </c>
      <c r="R268" s="228">
        <v>2</v>
      </c>
      <c r="S268" s="235">
        <v>4.365858982754857E-4</v>
      </c>
      <c r="V268" s="227" t="s">
        <v>163</v>
      </c>
      <c r="W268" s="226">
        <v>350504.96000000002</v>
      </c>
      <c r="X268" s="235">
        <v>1.8596201358977004E-3</v>
      </c>
      <c r="Y268" s="228">
        <v>5</v>
      </c>
      <c r="Z268" s="235">
        <v>1.1715089034676663E-3</v>
      </c>
      <c r="AC268" s="227" t="s">
        <v>163</v>
      </c>
      <c r="AD268" s="226">
        <v>168334.78</v>
      </c>
      <c r="AE268" s="235">
        <v>9.5941551040592838E-4</v>
      </c>
      <c r="AF268" s="228">
        <v>2</v>
      </c>
      <c r="AG268" s="235">
        <v>4.9419322955275514E-4</v>
      </c>
      <c r="AJ268" s="227" t="s">
        <v>163</v>
      </c>
      <c r="AK268" s="226">
        <v>263419.78000000003</v>
      </c>
      <c r="AL268" s="235">
        <v>1.6176956724047111E-3</v>
      </c>
      <c r="AM268" s="228">
        <v>3</v>
      </c>
      <c r="AN268" s="235">
        <v>7.9030558482613277E-4</v>
      </c>
      <c r="AQ268" s="227" t="s">
        <v>163</v>
      </c>
      <c r="AR268" s="226">
        <v>420517.46</v>
      </c>
      <c r="AS268" s="235">
        <v>2.7306310723030987E-3</v>
      </c>
      <c r="AT268" s="228">
        <v>3</v>
      </c>
      <c r="AU268" s="235">
        <v>8.3263946711074107E-4</v>
      </c>
      <c r="AX268" s="227" t="s">
        <v>163</v>
      </c>
      <c r="AY268" s="226">
        <v>398454.25</v>
      </c>
      <c r="AZ268" s="235">
        <v>2.7329237298600881E-3</v>
      </c>
      <c r="BA268" s="228">
        <v>3</v>
      </c>
      <c r="BB268" s="235">
        <v>8.7463556851311952E-4</v>
      </c>
      <c r="BE268" s="227" t="s">
        <v>163</v>
      </c>
      <c r="BF268" s="226">
        <v>1029969.34</v>
      </c>
      <c r="BG268" s="235">
        <v>7.4197350219123853E-3</v>
      </c>
      <c r="BH268" s="228">
        <v>2</v>
      </c>
      <c r="BI268" s="235">
        <v>6.0606060606060606E-4</v>
      </c>
      <c r="BL268" s="227" t="s">
        <v>163</v>
      </c>
      <c r="BM268" s="226">
        <v>94066.5</v>
      </c>
      <c r="BN268" s="235">
        <v>7.2215835351923231E-4</v>
      </c>
      <c r="BO268" s="228">
        <v>1</v>
      </c>
      <c r="BP268" s="235">
        <v>3.1735956839098697E-4</v>
      </c>
      <c r="BS268" s="227" t="s">
        <v>163</v>
      </c>
      <c r="BT268" s="226">
        <v>1124035.8400000001</v>
      </c>
      <c r="BU268" s="235">
        <v>9.0130839410715782E-3</v>
      </c>
      <c r="BV268" s="228">
        <v>3</v>
      </c>
      <c r="BW268" s="235">
        <v>9.9108027750247768E-4</v>
      </c>
      <c r="BX268" s="235"/>
      <c r="BZ268" s="227" t="s">
        <v>163</v>
      </c>
      <c r="CA268" s="226">
        <v>216404.57</v>
      </c>
      <c r="CB268" s="235">
        <v>1.8255161206412139E-3</v>
      </c>
      <c r="CC268" s="228">
        <v>4</v>
      </c>
      <c r="CD268" s="235">
        <v>1.3788348845225785E-3</v>
      </c>
      <c r="CG268" s="227" t="s">
        <v>163</v>
      </c>
      <c r="CH268" s="226">
        <v>156675.38</v>
      </c>
      <c r="CI268" s="235">
        <v>1.3662623733228674E-3</v>
      </c>
      <c r="CJ268" s="228">
        <v>3</v>
      </c>
      <c r="CK268" s="235">
        <v>1.0660980810234541E-3</v>
      </c>
      <c r="CN268" s="227" t="s">
        <v>163</v>
      </c>
      <c r="CO268" s="226">
        <v>117318.75</v>
      </c>
      <c r="CP268" s="235">
        <v>1.065577931750395E-3</v>
      </c>
      <c r="CQ268" s="228">
        <v>2</v>
      </c>
      <c r="CR268" s="235">
        <v>7.3964497041420117E-4</v>
      </c>
      <c r="CU268" s="227" t="s">
        <v>163</v>
      </c>
      <c r="CV268" s="226">
        <v>117318.75</v>
      </c>
      <c r="CW268" s="235">
        <v>1.1204568584878278E-3</v>
      </c>
      <c r="CX268" s="228">
        <v>2</v>
      </c>
      <c r="CY268" s="235">
        <v>7.7279752704791343E-4</v>
      </c>
      <c r="DB268" s="227" t="s">
        <v>163</v>
      </c>
      <c r="DC268" s="226">
        <v>1084679.21</v>
      </c>
      <c r="DD268" s="235">
        <v>1.0795180733856031E-2</v>
      </c>
      <c r="DE268" s="228">
        <v>2</v>
      </c>
      <c r="DF268" s="235">
        <v>8.0515297906602254E-4</v>
      </c>
      <c r="DI268" s="227" t="s">
        <v>163</v>
      </c>
      <c r="DJ268" s="226">
        <v>1050341.8999999999</v>
      </c>
      <c r="DK268" s="235">
        <v>1.070289607615001E-2</v>
      </c>
      <c r="DL268" s="228">
        <v>2</v>
      </c>
      <c r="DM268" s="235">
        <v>8.2372322899505767E-4</v>
      </c>
      <c r="DP268" s="227" t="s">
        <v>163</v>
      </c>
      <c r="DQ268" s="226">
        <v>1087629.29</v>
      </c>
      <c r="DR268" s="235">
        <v>1.156134483470315E-2</v>
      </c>
      <c r="DS268" s="228">
        <v>4</v>
      </c>
      <c r="DT268" s="235">
        <v>1.7021276595744681E-3</v>
      </c>
      <c r="DW268" s="227" t="s">
        <v>163</v>
      </c>
      <c r="DX268" s="226">
        <v>35746.019999999997</v>
      </c>
      <c r="DY268" s="235">
        <v>3.9775392036425219E-4</v>
      </c>
      <c r="DZ268" s="228">
        <v>1</v>
      </c>
      <c r="EA268" s="235">
        <v>4.4702726866338848E-4</v>
      </c>
      <c r="ED268" s="227" t="s">
        <v>163</v>
      </c>
      <c r="EE268" s="226">
        <v>0</v>
      </c>
      <c r="EF268" s="235">
        <v>0</v>
      </c>
      <c r="EG268" s="228">
        <v>0</v>
      </c>
      <c r="EH268" s="235">
        <v>0</v>
      </c>
      <c r="EK268" s="227" t="s">
        <v>163</v>
      </c>
      <c r="EL268" s="226">
        <v>0</v>
      </c>
      <c r="EM268" s="235">
        <v>0</v>
      </c>
      <c r="EN268" s="228">
        <v>0</v>
      </c>
      <c r="EO268" s="235">
        <v>0</v>
      </c>
      <c r="ER268" s="227" t="s">
        <v>163</v>
      </c>
      <c r="ES268" s="226">
        <v>133766.73000000001</v>
      </c>
      <c r="ET268" s="235">
        <v>1.7923630328508348E-3</v>
      </c>
      <c r="EU268" s="228">
        <v>1</v>
      </c>
      <c r="EV268" s="235">
        <v>5.3850296176628971E-4</v>
      </c>
      <c r="EY268" s="227" t="s">
        <v>163</v>
      </c>
      <c r="EZ268" s="226">
        <v>158557.1</v>
      </c>
      <c r="FA268" s="235">
        <v>2.288865923661663E-3</v>
      </c>
      <c r="FB268" s="228">
        <v>2</v>
      </c>
      <c r="FC268" s="235">
        <v>1.152073732718894E-3</v>
      </c>
      <c r="FF268" s="227" t="s">
        <v>163</v>
      </c>
      <c r="FG268" s="226">
        <v>217875.61000000002</v>
      </c>
      <c r="FH268" s="235">
        <v>3.4168798642655765E-3</v>
      </c>
      <c r="FI268" s="228">
        <v>3</v>
      </c>
      <c r="FJ268" s="235">
        <v>1.869158878504673E-3</v>
      </c>
      <c r="FM268" s="227" t="s">
        <v>163</v>
      </c>
      <c r="FN268" s="226">
        <v>1124379.44</v>
      </c>
      <c r="FO268" s="235">
        <v>1.8904548622720185E-2</v>
      </c>
      <c r="FP268" s="228">
        <v>2</v>
      </c>
      <c r="FQ268" s="235">
        <v>1.3395847287340924E-3</v>
      </c>
      <c r="FT268" s="227" t="s">
        <v>163</v>
      </c>
      <c r="FU268" s="226">
        <v>178460.27000000002</v>
      </c>
      <c r="FV268" s="235">
        <v>3.195742971947543E-3</v>
      </c>
      <c r="FW268" s="228">
        <v>2</v>
      </c>
      <c r="FX268" s="235">
        <v>1.4224751066856331E-3</v>
      </c>
      <c r="GA268" s="227" t="s">
        <v>163</v>
      </c>
      <c r="GB268" s="226">
        <v>44298.720000000001</v>
      </c>
      <c r="GC268" s="235">
        <v>8.6906393222171464E-4</v>
      </c>
      <c r="GD268" s="228">
        <v>1</v>
      </c>
      <c r="GE268" s="235">
        <v>7.911392405063291E-4</v>
      </c>
      <c r="GH268" s="227" t="s">
        <v>163</v>
      </c>
      <c r="GI268" s="226">
        <v>44009.279999999999</v>
      </c>
      <c r="GJ268" s="235">
        <v>9.4010613081938789E-4</v>
      </c>
      <c r="GK268" s="228">
        <v>1</v>
      </c>
      <c r="GL268" s="235">
        <v>8.9047195013357077E-4</v>
      </c>
      <c r="GO268" s="227" t="s">
        <v>163</v>
      </c>
      <c r="GP268" s="226">
        <v>110715.23</v>
      </c>
      <c r="GQ268" s="235">
        <v>2.5913607113321954E-3</v>
      </c>
      <c r="GR268" s="228">
        <v>1</v>
      </c>
      <c r="GS268" s="235">
        <v>9.6246390760346492E-4</v>
      </c>
      <c r="GV268" s="227" t="s">
        <v>163</v>
      </c>
      <c r="GW268" s="226">
        <v>117711.36</v>
      </c>
      <c r="GX268" s="235">
        <v>2.9729179797418309E-3</v>
      </c>
      <c r="GY268" s="228">
        <v>2</v>
      </c>
      <c r="GZ268" s="235">
        <v>2.070393374741201E-3</v>
      </c>
      <c r="HC268" s="227" t="s">
        <v>163</v>
      </c>
      <c r="HD268" s="226">
        <v>24927.94</v>
      </c>
      <c r="HE268" s="235">
        <v>6.8736417477980661E-4</v>
      </c>
      <c r="HF268" s="228">
        <v>1</v>
      </c>
      <c r="HG268" s="235">
        <v>1.1389521640091116E-3</v>
      </c>
      <c r="HJ268" s="227" t="s">
        <v>163</v>
      </c>
      <c r="HK268" s="226">
        <v>24927.94</v>
      </c>
      <c r="HL268" s="235">
        <v>7.5894311254346965E-4</v>
      </c>
      <c r="HM268" s="228">
        <v>1</v>
      </c>
      <c r="HN268" s="235">
        <v>1.2360939431396785E-3</v>
      </c>
      <c r="HQ268" s="227" t="s">
        <v>163</v>
      </c>
      <c r="HR268" s="226">
        <v>147654.18</v>
      </c>
      <c r="HS268" s="235">
        <v>4.8396905049785128E-3</v>
      </c>
      <c r="HT268" s="228">
        <v>3</v>
      </c>
      <c r="HU268" s="235">
        <v>3.9421813403416554E-3</v>
      </c>
      <c r="HX268" s="227" t="s">
        <v>163</v>
      </c>
      <c r="HY268" s="226">
        <v>160542.26</v>
      </c>
      <c r="HZ268" s="235">
        <v>5.6172679874860907E-3</v>
      </c>
      <c r="IA268" s="228">
        <v>3</v>
      </c>
      <c r="IB268" s="235">
        <v>4.1379310344827587E-3</v>
      </c>
      <c r="IE268" s="227" t="s">
        <v>163</v>
      </c>
      <c r="IF268" s="226">
        <v>35805.660000000003</v>
      </c>
      <c r="IG268" s="235">
        <v>1.3836923363746232E-3</v>
      </c>
      <c r="IH268" s="228">
        <v>1</v>
      </c>
      <c r="II268" s="235">
        <v>1.5015015015015015E-3</v>
      </c>
      <c r="IK268" s="227" t="s">
        <v>163</v>
      </c>
      <c r="IL268" s="226">
        <v>175894.59</v>
      </c>
      <c r="IM268" s="235">
        <v>7.430653245294962E-3</v>
      </c>
      <c r="IN268" s="228">
        <v>2</v>
      </c>
      <c r="IO268" s="235">
        <v>3.2894736842105261E-3</v>
      </c>
      <c r="IQ268" s="227" t="s">
        <v>163</v>
      </c>
      <c r="IR268" s="226">
        <v>167335.75</v>
      </c>
      <c r="IS268" s="235">
        <v>7.7408317976673932E-3</v>
      </c>
      <c r="IT268" s="228">
        <v>2</v>
      </c>
      <c r="IU268" s="235">
        <v>3.5650623885918001E-3</v>
      </c>
      <c r="IW268" s="227" t="s">
        <v>163</v>
      </c>
      <c r="IX268" s="226">
        <v>24927.94</v>
      </c>
      <c r="IY268" s="235">
        <v>1.2502220161265687E-3</v>
      </c>
      <c r="IZ268" s="228">
        <v>1</v>
      </c>
      <c r="JA268" s="235">
        <v>1.9569471624266144E-3</v>
      </c>
      <c r="JC268" s="227" t="s">
        <v>163</v>
      </c>
      <c r="JD268" s="226">
        <v>0</v>
      </c>
      <c r="JE268" s="235">
        <v>0</v>
      </c>
      <c r="JF268" s="228">
        <v>0</v>
      </c>
      <c r="JG268" s="235">
        <v>0</v>
      </c>
      <c r="JI268" s="227" t="s">
        <v>163</v>
      </c>
      <c r="JJ268" s="226">
        <v>0</v>
      </c>
      <c r="JK268" s="235">
        <v>0</v>
      </c>
      <c r="JL268" s="228">
        <v>0</v>
      </c>
      <c r="JM268" s="235">
        <v>0</v>
      </c>
      <c r="JO268" s="227" t="s">
        <v>163</v>
      </c>
      <c r="JP268" s="226">
        <v>0</v>
      </c>
      <c r="JQ268" s="235">
        <v>0</v>
      </c>
      <c r="JR268" s="228">
        <v>0</v>
      </c>
      <c r="JS268" s="235">
        <v>0</v>
      </c>
      <c r="JU268" s="227" t="s">
        <v>163</v>
      </c>
      <c r="JV268" s="226">
        <v>0</v>
      </c>
      <c r="JW268" s="235">
        <v>0</v>
      </c>
      <c r="JX268" s="228">
        <v>0</v>
      </c>
      <c r="JY268" s="235">
        <v>0</v>
      </c>
      <c r="KA268" s="271" t="s">
        <v>163</v>
      </c>
      <c r="KB268" s="272">
        <v>0</v>
      </c>
      <c r="KC268" s="273">
        <v>0</v>
      </c>
      <c r="KD268" s="274">
        <v>0</v>
      </c>
      <c r="KE268" s="273">
        <v>0</v>
      </c>
      <c r="KG268" s="271" t="s">
        <v>163</v>
      </c>
      <c r="KH268" s="272">
        <v>0</v>
      </c>
      <c r="KI268" s="273">
        <v>0</v>
      </c>
      <c r="KJ268" s="274">
        <v>0</v>
      </c>
      <c r="KK268" s="273">
        <v>0</v>
      </c>
      <c r="KM268" s="271" t="s">
        <v>163</v>
      </c>
      <c r="KN268" s="272">
        <v>0</v>
      </c>
      <c r="KO268" s="273">
        <v>0</v>
      </c>
      <c r="KP268" s="274">
        <v>0</v>
      </c>
      <c r="KQ268" s="273">
        <v>0</v>
      </c>
      <c r="KS268" s="271" t="s">
        <v>163</v>
      </c>
      <c r="KT268" s="272">
        <v>0</v>
      </c>
      <c r="KU268" s="273">
        <v>0</v>
      </c>
      <c r="KV268" s="274">
        <v>0</v>
      </c>
      <c r="KW268" s="273">
        <v>0</v>
      </c>
      <c r="KY268" s="271" t="s">
        <v>163</v>
      </c>
      <c r="KZ268" s="272">
        <v>0</v>
      </c>
      <c r="LA268" s="273">
        <v>0</v>
      </c>
      <c r="LB268" s="274">
        <v>0</v>
      </c>
      <c r="LC268" s="273">
        <v>0</v>
      </c>
      <c r="LE268" s="271" t="s">
        <v>163</v>
      </c>
      <c r="LF268" s="272">
        <v>0</v>
      </c>
      <c r="LG268" s="273">
        <v>0</v>
      </c>
      <c r="LH268" s="274">
        <v>0</v>
      </c>
      <c r="LI268" s="273">
        <v>0</v>
      </c>
      <c r="LK268" s="271" t="s">
        <v>163</v>
      </c>
      <c r="LL268" s="272">
        <v>0</v>
      </c>
      <c r="LM268" s="273">
        <v>0</v>
      </c>
      <c r="LN268" s="274">
        <v>0</v>
      </c>
      <c r="LO268" s="273">
        <v>0</v>
      </c>
      <c r="LQ268" s="271" t="s">
        <v>163</v>
      </c>
      <c r="LR268" s="272">
        <v>0</v>
      </c>
      <c r="LS268" s="273">
        <v>0</v>
      </c>
      <c r="LT268" s="274">
        <v>0</v>
      </c>
      <c r="LU268" s="273">
        <v>0</v>
      </c>
    </row>
    <row r="269" spans="1:333" ht="18">
      <c r="A269" s="227" t="s">
        <v>164</v>
      </c>
      <c r="B269" s="226">
        <v>253081.82</v>
      </c>
      <c r="C269" s="235">
        <v>9.8232971646414289E-4</v>
      </c>
      <c r="D269" s="228">
        <v>2</v>
      </c>
      <c r="E269" s="235">
        <v>3.6370249136206582E-4</v>
      </c>
      <c r="H269" s="227" t="s">
        <v>164</v>
      </c>
      <c r="I269" s="226">
        <v>187296.29</v>
      </c>
      <c r="J269" s="235">
        <v>8.2723348608300677E-4</v>
      </c>
      <c r="K269" s="228">
        <v>1</v>
      </c>
      <c r="L269" s="235">
        <v>2.0255215718047398E-4</v>
      </c>
      <c r="O269" s="227" t="s">
        <v>164</v>
      </c>
      <c r="P269" s="226">
        <v>187296.29</v>
      </c>
      <c r="Q269" s="235">
        <v>9.0868813262887939E-4</v>
      </c>
      <c r="R269" s="228">
        <v>1</v>
      </c>
      <c r="S269" s="235">
        <v>2.1829294913774285E-4</v>
      </c>
      <c r="V269" s="227" t="s">
        <v>164</v>
      </c>
      <c r="W269" s="226">
        <v>226652.92</v>
      </c>
      <c r="X269" s="235">
        <v>1.2025174590739336E-3</v>
      </c>
      <c r="Y269" s="228">
        <v>2</v>
      </c>
      <c r="Z269" s="235">
        <v>4.6860356138706655E-4</v>
      </c>
      <c r="AC269" s="227" t="s">
        <v>164</v>
      </c>
      <c r="AD269" s="226">
        <v>187296.29</v>
      </c>
      <c r="AE269" s="235">
        <v>1.0674856715141505E-3</v>
      </c>
      <c r="AF269" s="228">
        <v>1</v>
      </c>
      <c r="AG269" s="235">
        <v>2.4709661477637757E-4</v>
      </c>
      <c r="AJ269" s="227" t="s">
        <v>164</v>
      </c>
      <c r="AK269" s="226">
        <v>226652.92</v>
      </c>
      <c r="AL269" s="235">
        <v>1.3919055274508663E-3</v>
      </c>
      <c r="AM269" s="228">
        <v>2</v>
      </c>
      <c r="AN269" s="235">
        <v>5.2687038988408848E-4</v>
      </c>
      <c r="AQ269" s="227" t="s">
        <v>164</v>
      </c>
      <c r="AR269" s="226">
        <v>226652.92</v>
      </c>
      <c r="AS269" s="235">
        <v>1.4717712457890059E-3</v>
      </c>
      <c r="AT269" s="228">
        <v>2</v>
      </c>
      <c r="AU269" s="235">
        <v>5.5509297807382742E-4</v>
      </c>
      <c r="AX269" s="227" t="s">
        <v>164</v>
      </c>
      <c r="AY269" s="226">
        <v>187296.29</v>
      </c>
      <c r="AZ269" s="235">
        <v>1.2846304825604362E-3</v>
      </c>
      <c r="BA269" s="228">
        <v>1</v>
      </c>
      <c r="BB269" s="235">
        <v>2.9154518950437317E-4</v>
      </c>
      <c r="BE269" s="227" t="s">
        <v>164</v>
      </c>
      <c r="BF269" s="226">
        <v>153428.01</v>
      </c>
      <c r="BG269" s="235">
        <v>1.1052709385886417E-3</v>
      </c>
      <c r="BH269" s="228">
        <v>2</v>
      </c>
      <c r="BI269" s="235">
        <v>6.0606060606060606E-4</v>
      </c>
      <c r="BL269" s="227" t="s">
        <v>164</v>
      </c>
      <c r="BM269" s="226">
        <v>1117045.42</v>
      </c>
      <c r="BN269" s="235">
        <v>8.5756744570426174E-3</v>
      </c>
      <c r="BO269" s="228">
        <v>3</v>
      </c>
      <c r="BP269" s="235">
        <v>9.5207870517296101E-4</v>
      </c>
      <c r="BS269" s="227" t="s">
        <v>164</v>
      </c>
      <c r="BT269" s="226">
        <v>87076.08</v>
      </c>
      <c r="BU269" s="235">
        <v>6.9821974564393259E-4</v>
      </c>
      <c r="BV269" s="228">
        <v>1</v>
      </c>
      <c r="BW269" s="235">
        <v>3.3036009250082588E-4</v>
      </c>
      <c r="BX269" s="235"/>
      <c r="BZ269" s="227" t="s">
        <v>164</v>
      </c>
      <c r="CA269" s="226">
        <v>87076.08</v>
      </c>
      <c r="CB269" s="235">
        <v>7.3454450505478701E-4</v>
      </c>
      <c r="CC269" s="228">
        <v>1</v>
      </c>
      <c r="CD269" s="235">
        <v>3.4470872113064461E-4</v>
      </c>
      <c r="CG269" s="227" t="s">
        <v>164</v>
      </c>
      <c r="CH269" s="226">
        <v>146805.26999999999</v>
      </c>
      <c r="CI269" s="235">
        <v>1.2801916715089784E-3</v>
      </c>
      <c r="CJ269" s="228">
        <v>2</v>
      </c>
      <c r="CK269" s="235">
        <v>7.1073205401563609E-4</v>
      </c>
      <c r="CN269" s="227" t="s">
        <v>164</v>
      </c>
      <c r="CO269" s="226">
        <v>146805.26999999999</v>
      </c>
      <c r="CP269" s="235">
        <v>1.3333968864879513E-3</v>
      </c>
      <c r="CQ269" s="228">
        <v>2</v>
      </c>
      <c r="CR269" s="235">
        <v>7.3964497041420117E-4</v>
      </c>
      <c r="CU269" s="227" t="s">
        <v>164</v>
      </c>
      <c r="CV269" s="226">
        <v>87076.08</v>
      </c>
      <c r="CW269" s="235">
        <v>8.3162317230821823E-4</v>
      </c>
      <c r="CX269" s="228">
        <v>1</v>
      </c>
      <c r="CY269" s="235">
        <v>3.8639876352395672E-4</v>
      </c>
      <c r="DB269" s="227" t="s">
        <v>164</v>
      </c>
      <c r="DC269" s="226">
        <v>87076.08</v>
      </c>
      <c r="DD269" s="235">
        <v>8.6661753311903771E-4</v>
      </c>
      <c r="DE269" s="228">
        <v>1</v>
      </c>
      <c r="DF269" s="235">
        <v>4.0257648953301127E-4</v>
      </c>
      <c r="DI269" s="227" t="s">
        <v>164</v>
      </c>
      <c r="DJ269" s="226">
        <v>181142.58000000002</v>
      </c>
      <c r="DK269" s="235">
        <v>1.8458277335272348E-3</v>
      </c>
      <c r="DL269" s="228">
        <v>2</v>
      </c>
      <c r="DM269" s="235">
        <v>8.2372322899505767E-4</v>
      </c>
      <c r="DP269" s="227" t="s">
        <v>164</v>
      </c>
      <c r="DQ269" s="226">
        <v>181142.58000000002</v>
      </c>
      <c r="DR269" s="235">
        <v>1.9255198907228788E-3</v>
      </c>
      <c r="DS269" s="228">
        <v>2</v>
      </c>
      <c r="DT269" s="235">
        <v>8.5106382978723403E-4</v>
      </c>
      <c r="DW269" s="227" t="s">
        <v>164</v>
      </c>
      <c r="DX269" s="226">
        <v>94066.5</v>
      </c>
      <c r="DY269" s="235">
        <v>1.0466988814403374E-3</v>
      </c>
      <c r="DZ269" s="228">
        <v>1</v>
      </c>
      <c r="EA269" s="235">
        <v>4.4702726866338848E-4</v>
      </c>
      <c r="ED269" s="227" t="s">
        <v>164</v>
      </c>
      <c r="EE269" s="226">
        <v>35746.019999999997</v>
      </c>
      <c r="EF269" s="235">
        <v>4.2566207697358592E-4</v>
      </c>
      <c r="EG269" s="228">
        <v>1</v>
      </c>
      <c r="EH269" s="235">
        <v>4.807692307692308E-4</v>
      </c>
      <c r="EK269" s="227" t="s">
        <v>164</v>
      </c>
      <c r="EL269" s="226">
        <v>0</v>
      </c>
      <c r="EM269" s="235">
        <v>0</v>
      </c>
      <c r="EN269" s="228">
        <v>0</v>
      </c>
      <c r="EO269" s="235">
        <v>0</v>
      </c>
      <c r="ER269" s="227" t="s">
        <v>164</v>
      </c>
      <c r="ES269" s="226">
        <v>0</v>
      </c>
      <c r="ET269" s="235">
        <v>0</v>
      </c>
      <c r="EU269" s="228">
        <v>0</v>
      </c>
      <c r="EV269" s="235">
        <v>0</v>
      </c>
      <c r="EY269" s="227" t="s">
        <v>164</v>
      </c>
      <c r="EZ269" s="226">
        <v>45580.94</v>
      </c>
      <c r="FA269" s="235">
        <v>6.5798794462352574E-4</v>
      </c>
      <c r="FB269" s="228">
        <v>1</v>
      </c>
      <c r="FC269" s="235">
        <v>5.76036866359447E-4</v>
      </c>
      <c r="FF269" s="227" t="s">
        <v>164</v>
      </c>
      <c r="FG269" s="226">
        <v>45308.92</v>
      </c>
      <c r="FH269" s="235">
        <v>7.1056662294425633E-4</v>
      </c>
      <c r="FI269" s="228">
        <v>1</v>
      </c>
      <c r="FJ269" s="235">
        <v>6.2305295950155766E-4</v>
      </c>
      <c r="FM269" s="227" t="s">
        <v>164</v>
      </c>
      <c r="FN269" s="226">
        <v>129084.94</v>
      </c>
      <c r="FO269" s="235">
        <v>2.1703460930332539E-3</v>
      </c>
      <c r="FP269" s="228">
        <v>3</v>
      </c>
      <c r="FQ269" s="235">
        <v>2.0093770931011385E-3</v>
      </c>
      <c r="FT269" s="227" t="s">
        <v>164</v>
      </c>
      <c r="FU269" s="226">
        <v>1015403.08</v>
      </c>
      <c r="FV269" s="235">
        <v>1.8183135420583463E-2</v>
      </c>
      <c r="FW269" s="228">
        <v>2</v>
      </c>
      <c r="FX269" s="235">
        <v>1.4224751066856331E-3</v>
      </c>
      <c r="GA269" s="227" t="s">
        <v>164</v>
      </c>
      <c r="GB269" s="226">
        <v>158557.1</v>
      </c>
      <c r="GC269" s="235">
        <v>3.1106148621827365E-3</v>
      </c>
      <c r="GD269" s="228">
        <v>2</v>
      </c>
      <c r="GE269" s="235">
        <v>1.5822784810126582E-3</v>
      </c>
      <c r="GH269" s="227" t="s">
        <v>164</v>
      </c>
      <c r="GI269" s="226">
        <v>133766.73000000001</v>
      </c>
      <c r="GJ269" s="235">
        <v>2.8574637661116418E-3</v>
      </c>
      <c r="GK269" s="228">
        <v>1</v>
      </c>
      <c r="GL269" s="235">
        <v>8.9047195013357077E-4</v>
      </c>
      <c r="GO269" s="227" t="s">
        <v>164</v>
      </c>
      <c r="GP269" s="226">
        <v>140951.17000000001</v>
      </c>
      <c r="GQ269" s="235">
        <v>3.2990522094774608E-3</v>
      </c>
      <c r="GR269" s="228">
        <v>2</v>
      </c>
      <c r="GS269" s="235">
        <v>1.9249278152069298E-3</v>
      </c>
      <c r="GV269" s="227" t="s">
        <v>164</v>
      </c>
      <c r="GW269" s="226">
        <v>7171.71</v>
      </c>
      <c r="GX269" s="235">
        <v>1.8112869993596443E-4</v>
      </c>
      <c r="GY269" s="228">
        <v>1</v>
      </c>
      <c r="GZ269" s="235">
        <v>1.0351966873706005E-3</v>
      </c>
      <c r="HC269" s="227" t="s">
        <v>164</v>
      </c>
      <c r="HD269" s="226">
        <v>0</v>
      </c>
      <c r="HE269" s="235">
        <v>0</v>
      </c>
      <c r="HF269" s="228">
        <v>0</v>
      </c>
      <c r="HG269" s="235">
        <v>0</v>
      </c>
      <c r="HJ269" s="227" t="s">
        <v>164</v>
      </c>
      <c r="HK269" s="226">
        <v>0</v>
      </c>
      <c r="HL269" s="235">
        <v>0</v>
      </c>
      <c r="HM269" s="228">
        <v>0</v>
      </c>
      <c r="HN269" s="235">
        <v>0</v>
      </c>
      <c r="HQ269" s="227" t="s">
        <v>164</v>
      </c>
      <c r="HR269" s="226">
        <v>0</v>
      </c>
      <c r="HS269" s="235">
        <v>0</v>
      </c>
      <c r="HT269" s="228">
        <v>0</v>
      </c>
      <c r="HU269" s="235">
        <v>0</v>
      </c>
      <c r="HX269" s="227" t="s">
        <v>164</v>
      </c>
      <c r="HY269" s="226">
        <v>24927.94</v>
      </c>
      <c r="HZ269" s="235">
        <v>8.7221220976940273E-4</v>
      </c>
      <c r="IA269" s="228">
        <v>1</v>
      </c>
      <c r="IB269" s="235">
        <v>1.3793103448275861E-3</v>
      </c>
      <c r="IE269" s="227" t="s">
        <v>164</v>
      </c>
      <c r="IF269" s="226">
        <v>36798.06</v>
      </c>
      <c r="IG269" s="235">
        <v>1.4220431522684839E-3</v>
      </c>
      <c r="IH269" s="228">
        <v>2</v>
      </c>
      <c r="II269" s="235">
        <v>3.003003003003003E-3</v>
      </c>
      <c r="IK269" s="227" t="s">
        <v>164</v>
      </c>
      <c r="IL269" s="226">
        <v>36682.46</v>
      </c>
      <c r="IM269" s="235">
        <v>1.5496476636626666E-3</v>
      </c>
      <c r="IN269" s="228">
        <v>2</v>
      </c>
      <c r="IO269" s="235">
        <v>3.2894736842105261E-3</v>
      </c>
      <c r="IQ269" s="227" t="s">
        <v>164</v>
      </c>
      <c r="IR269" s="226">
        <v>11686.94</v>
      </c>
      <c r="IS269" s="235">
        <v>5.4062946363482383E-4</v>
      </c>
      <c r="IT269" s="228">
        <v>1</v>
      </c>
      <c r="IU269" s="235">
        <v>1.7825311942959001E-3</v>
      </c>
      <c r="IW269" s="227" t="s">
        <v>164</v>
      </c>
      <c r="IX269" s="226">
        <v>142407.81</v>
      </c>
      <c r="IY269" s="235">
        <v>7.1422419714733476E-3</v>
      </c>
      <c r="IZ269" s="228">
        <v>1</v>
      </c>
      <c r="JA269" s="235">
        <v>1.9569471624266144E-3</v>
      </c>
      <c r="JC269" s="227" t="s">
        <v>164</v>
      </c>
      <c r="JD269" s="226">
        <v>24927.94</v>
      </c>
      <c r="JE269" s="235">
        <v>1.395771380489703E-3</v>
      </c>
      <c r="JF269" s="228">
        <v>1</v>
      </c>
      <c r="JG269" s="235">
        <v>2.0876826722338203E-3</v>
      </c>
      <c r="JI269" s="227" t="s">
        <v>164</v>
      </c>
      <c r="JJ269" s="226">
        <v>0</v>
      </c>
      <c r="JK269" s="235">
        <v>0</v>
      </c>
      <c r="JL269" s="228">
        <v>0</v>
      </c>
      <c r="JM269" s="235">
        <v>0</v>
      </c>
      <c r="JO269" s="227" t="s">
        <v>164</v>
      </c>
      <c r="JP269" s="226">
        <v>0</v>
      </c>
      <c r="JQ269" s="235">
        <v>0</v>
      </c>
      <c r="JR269" s="228">
        <v>0</v>
      </c>
      <c r="JS269" s="235">
        <v>0</v>
      </c>
      <c r="JU269" s="227" t="s">
        <v>164</v>
      </c>
      <c r="JV269" s="226">
        <v>0</v>
      </c>
      <c r="JW269" s="235">
        <v>0</v>
      </c>
      <c r="JX269" s="228">
        <v>0</v>
      </c>
      <c r="JY269" s="235">
        <v>0</v>
      </c>
      <c r="KA269" s="271" t="s">
        <v>164</v>
      </c>
      <c r="KB269" s="272">
        <v>0</v>
      </c>
      <c r="KC269" s="273">
        <v>0</v>
      </c>
      <c r="KD269" s="274">
        <v>0</v>
      </c>
      <c r="KE269" s="273">
        <v>0</v>
      </c>
      <c r="KG269" s="271" t="s">
        <v>164</v>
      </c>
      <c r="KH269" s="272">
        <v>0</v>
      </c>
      <c r="KI269" s="273">
        <v>0</v>
      </c>
      <c r="KJ269" s="274">
        <v>0</v>
      </c>
      <c r="KK269" s="273">
        <v>0</v>
      </c>
      <c r="KM269" s="271" t="s">
        <v>164</v>
      </c>
      <c r="KN269" s="272">
        <v>0</v>
      </c>
      <c r="KO269" s="273">
        <v>0</v>
      </c>
      <c r="KP269" s="274">
        <v>0</v>
      </c>
      <c r="KQ269" s="273">
        <v>0</v>
      </c>
      <c r="KS269" s="271" t="s">
        <v>164</v>
      </c>
      <c r="KT269" s="272">
        <v>0</v>
      </c>
      <c r="KU269" s="273">
        <v>0</v>
      </c>
      <c r="KV269" s="274">
        <v>0</v>
      </c>
      <c r="KW269" s="273">
        <v>0</v>
      </c>
      <c r="KY269" s="271" t="s">
        <v>164</v>
      </c>
      <c r="KZ269" s="272">
        <v>0</v>
      </c>
      <c r="LA269" s="273">
        <v>0</v>
      </c>
      <c r="LB269" s="274">
        <v>0</v>
      </c>
      <c r="LC269" s="273">
        <v>0</v>
      </c>
      <c r="LE269" s="271" t="s">
        <v>164</v>
      </c>
      <c r="LF269" s="272">
        <v>0</v>
      </c>
      <c r="LG269" s="273">
        <v>0</v>
      </c>
      <c r="LH269" s="274">
        <v>0</v>
      </c>
      <c r="LI269" s="273">
        <v>0</v>
      </c>
      <c r="LK269" s="271" t="s">
        <v>164</v>
      </c>
      <c r="LL269" s="272">
        <v>0</v>
      </c>
      <c r="LM269" s="273">
        <v>0</v>
      </c>
      <c r="LN269" s="274">
        <v>0</v>
      </c>
      <c r="LO269" s="273">
        <v>0</v>
      </c>
      <c r="LQ269" s="271" t="s">
        <v>164</v>
      </c>
      <c r="LR269" s="272">
        <v>0</v>
      </c>
      <c r="LS269" s="273">
        <v>0</v>
      </c>
      <c r="LT269" s="274">
        <v>0</v>
      </c>
      <c r="LU269" s="273">
        <v>0</v>
      </c>
    </row>
    <row r="270" spans="1:333" ht="18">
      <c r="A270" s="227" t="s">
        <v>165</v>
      </c>
      <c r="B270" s="226">
        <v>56236.63</v>
      </c>
      <c r="C270" s="235">
        <v>2.1828084215136002E-4</v>
      </c>
      <c r="D270" s="228">
        <v>2</v>
      </c>
      <c r="E270" s="235">
        <v>3.6370249136206582E-4</v>
      </c>
      <c r="H270" s="227" t="s">
        <v>165</v>
      </c>
      <c r="I270" s="226">
        <v>39356.629999999997</v>
      </c>
      <c r="J270" s="235">
        <v>1.7382684000510123E-4</v>
      </c>
      <c r="K270" s="228">
        <v>1</v>
      </c>
      <c r="L270" s="235">
        <v>2.0255215718047398E-4</v>
      </c>
      <c r="O270" s="227" t="s">
        <v>165</v>
      </c>
      <c r="P270" s="226">
        <v>39806.699999999997</v>
      </c>
      <c r="Q270" s="235">
        <v>1.9312649433215153E-4</v>
      </c>
      <c r="R270" s="228">
        <v>2</v>
      </c>
      <c r="S270" s="235">
        <v>4.365858982754857E-4</v>
      </c>
      <c r="V270" s="227" t="s">
        <v>165</v>
      </c>
      <c r="W270" s="226">
        <v>450.07</v>
      </c>
      <c r="X270" s="235">
        <v>2.3878670206649232E-6</v>
      </c>
      <c r="Y270" s="228">
        <v>1</v>
      </c>
      <c r="Z270" s="235">
        <v>2.3430178069353328E-4</v>
      </c>
      <c r="AC270" s="227" t="s">
        <v>165</v>
      </c>
      <c r="AD270" s="226">
        <v>94418.82</v>
      </c>
      <c r="AE270" s="235">
        <v>5.3813525869238362E-4</v>
      </c>
      <c r="AF270" s="228">
        <v>3</v>
      </c>
      <c r="AG270" s="235">
        <v>7.4128984432913266E-4</v>
      </c>
      <c r="AJ270" s="227" t="s">
        <v>165</v>
      </c>
      <c r="AK270" s="226">
        <v>33741.910000000003</v>
      </c>
      <c r="AL270" s="235">
        <v>2.0721352734281854E-4</v>
      </c>
      <c r="AM270" s="228">
        <v>3</v>
      </c>
      <c r="AN270" s="235">
        <v>7.9030558482613277E-4</v>
      </c>
      <c r="AQ270" s="227" t="s">
        <v>165</v>
      </c>
      <c r="AR270" s="226">
        <v>22458.41</v>
      </c>
      <c r="AS270" s="235">
        <v>1.4583373584659869E-4</v>
      </c>
      <c r="AT270" s="228">
        <v>2</v>
      </c>
      <c r="AU270" s="235">
        <v>5.5509297807382742E-4</v>
      </c>
      <c r="AX270" s="227" t="s">
        <v>165</v>
      </c>
      <c r="AY270" s="226">
        <v>22458.41</v>
      </c>
      <c r="AZ270" s="235">
        <v>1.5403806490689231E-4</v>
      </c>
      <c r="BA270" s="228">
        <v>2</v>
      </c>
      <c r="BB270" s="235">
        <v>5.8309037900874635E-4</v>
      </c>
      <c r="BE270" s="227" t="s">
        <v>165</v>
      </c>
      <c r="BF270" s="226">
        <v>481776.24</v>
      </c>
      <c r="BG270" s="235">
        <v>3.4706392722848103E-3</v>
      </c>
      <c r="BH270" s="228">
        <v>4</v>
      </c>
      <c r="BI270" s="235">
        <v>1.2121212121212121E-3</v>
      </c>
      <c r="BL270" s="227" t="s">
        <v>165</v>
      </c>
      <c r="BM270" s="226">
        <v>526119.82999999996</v>
      </c>
      <c r="BN270" s="235">
        <v>4.0390769316028382E-3</v>
      </c>
      <c r="BO270" s="228">
        <v>4</v>
      </c>
      <c r="BP270" s="235">
        <v>1.2694382735639479E-3</v>
      </c>
      <c r="BS270" s="227" t="s">
        <v>165</v>
      </c>
      <c r="BT270" s="226">
        <v>459767.9</v>
      </c>
      <c r="BU270" s="235">
        <v>3.686649952469668E-3</v>
      </c>
      <c r="BV270" s="228">
        <v>3</v>
      </c>
      <c r="BW270" s="235">
        <v>9.9108027750247768E-4</v>
      </c>
      <c r="BX270" s="235"/>
      <c r="BZ270" s="227" t="s">
        <v>165</v>
      </c>
      <c r="CA270" s="226">
        <v>187746.36</v>
      </c>
      <c r="CB270" s="235">
        <v>1.5837651061237237E-3</v>
      </c>
      <c r="CC270" s="228">
        <v>2</v>
      </c>
      <c r="CD270" s="235">
        <v>6.8941744226128923E-4</v>
      </c>
      <c r="CG270" s="227" t="s">
        <v>165</v>
      </c>
      <c r="CH270" s="226">
        <v>187746.36</v>
      </c>
      <c r="CI270" s="235">
        <v>1.6372118414286244E-3</v>
      </c>
      <c r="CJ270" s="228">
        <v>2</v>
      </c>
      <c r="CK270" s="235">
        <v>7.1073205401563609E-4</v>
      </c>
      <c r="CN270" s="227" t="s">
        <v>165</v>
      </c>
      <c r="CO270" s="226">
        <v>187746.36</v>
      </c>
      <c r="CP270" s="235">
        <v>1.7052549399176613E-3</v>
      </c>
      <c r="CQ270" s="228">
        <v>2</v>
      </c>
      <c r="CR270" s="235">
        <v>7.3964497041420117E-4</v>
      </c>
      <c r="CU270" s="227" t="s">
        <v>165</v>
      </c>
      <c r="CV270" s="226">
        <v>247475.55000000002</v>
      </c>
      <c r="CW270" s="235">
        <v>2.3635239661652326E-3</v>
      </c>
      <c r="CX270" s="228">
        <v>3</v>
      </c>
      <c r="CY270" s="235">
        <v>1.1591962905718701E-3</v>
      </c>
      <c r="DB270" s="227" t="s">
        <v>165</v>
      </c>
      <c r="DC270" s="226">
        <v>250241.89</v>
      </c>
      <c r="DD270" s="235">
        <v>2.4905118534831331E-3</v>
      </c>
      <c r="DE270" s="228">
        <v>4</v>
      </c>
      <c r="DF270" s="235">
        <v>1.6103059581320451E-3</v>
      </c>
      <c r="DI270" s="227" t="s">
        <v>165</v>
      </c>
      <c r="DJ270" s="226">
        <v>187746.36000000002</v>
      </c>
      <c r="DK270" s="235">
        <v>1.9131196991717149E-3</v>
      </c>
      <c r="DL270" s="228">
        <v>2</v>
      </c>
      <c r="DM270" s="235">
        <v>8.2372322899505767E-4</v>
      </c>
      <c r="DP270" s="227" t="s">
        <v>165</v>
      </c>
      <c r="DQ270" s="226">
        <v>187746.36000000002</v>
      </c>
      <c r="DR270" s="235">
        <v>1.99571713393294E-3</v>
      </c>
      <c r="DS270" s="228">
        <v>2</v>
      </c>
      <c r="DT270" s="235">
        <v>8.5106382978723403E-4</v>
      </c>
      <c r="DW270" s="227" t="s">
        <v>165</v>
      </c>
      <c r="DX270" s="226">
        <v>134730.62</v>
      </c>
      <c r="DY270" s="235">
        <v>1.4991775951030723E-3</v>
      </c>
      <c r="DZ270" s="228">
        <v>4</v>
      </c>
      <c r="EA270" s="235">
        <v>1.7881090746535539E-3</v>
      </c>
      <c r="ED270" s="227" t="s">
        <v>165</v>
      </c>
      <c r="EE270" s="226">
        <v>133536.37</v>
      </c>
      <c r="EF270" s="235">
        <v>1.5901453813798921E-3</v>
      </c>
      <c r="EG270" s="228">
        <v>4</v>
      </c>
      <c r="EH270" s="235">
        <v>1.9230769230769232E-3</v>
      </c>
      <c r="EK270" s="227" t="s">
        <v>165</v>
      </c>
      <c r="EL270" s="226">
        <v>133060.73000000001</v>
      </c>
      <c r="EM270" s="235">
        <v>1.6818643875557958E-3</v>
      </c>
      <c r="EN270" s="228">
        <v>2</v>
      </c>
      <c r="EO270" s="235">
        <v>1.0235414534288639E-3</v>
      </c>
      <c r="ER270" s="227" t="s">
        <v>165</v>
      </c>
      <c r="ES270" s="226">
        <v>133060.73000000001</v>
      </c>
      <c r="ET270" s="235">
        <v>1.7829032194787602E-3</v>
      </c>
      <c r="EU270" s="228">
        <v>2</v>
      </c>
      <c r="EV270" s="235">
        <v>1.0770059235325794E-3</v>
      </c>
      <c r="EY270" s="227" t="s">
        <v>165</v>
      </c>
      <c r="EZ270" s="226">
        <v>87076.08</v>
      </c>
      <c r="FA270" s="235">
        <v>1.2569949392240199E-3</v>
      </c>
      <c r="FB270" s="228">
        <v>1</v>
      </c>
      <c r="FC270" s="235">
        <v>5.76036866359447E-4</v>
      </c>
      <c r="FF270" s="227" t="s">
        <v>165</v>
      </c>
      <c r="FG270" s="226">
        <v>87643.85</v>
      </c>
      <c r="FH270" s="235">
        <v>1.3744930251335271E-3</v>
      </c>
      <c r="FI270" s="228">
        <v>2</v>
      </c>
      <c r="FJ270" s="235">
        <v>1.2461059190031153E-3</v>
      </c>
      <c r="FM270" s="227" t="s">
        <v>165</v>
      </c>
      <c r="FN270" s="226">
        <v>87076.08</v>
      </c>
      <c r="FO270" s="235">
        <v>1.464037788022763E-3</v>
      </c>
      <c r="FP270" s="228">
        <v>1</v>
      </c>
      <c r="FQ270" s="235">
        <v>6.6979236436704619E-4</v>
      </c>
      <c r="FT270" s="227" t="s">
        <v>165</v>
      </c>
      <c r="FU270" s="226">
        <v>154144.37</v>
      </c>
      <c r="FV270" s="235">
        <v>2.7603106679866709E-3</v>
      </c>
      <c r="FW270" s="228">
        <v>3</v>
      </c>
      <c r="FX270" s="235">
        <v>2.1337126600284497E-3</v>
      </c>
      <c r="GA270" s="227" t="s">
        <v>165</v>
      </c>
      <c r="GB270" s="226">
        <v>117599.07</v>
      </c>
      <c r="GC270" s="235">
        <v>2.3070894644318545E-3</v>
      </c>
      <c r="GD270" s="228">
        <v>4</v>
      </c>
      <c r="GE270" s="235">
        <v>3.1645569620253164E-3</v>
      </c>
      <c r="GH270" s="227" t="s">
        <v>165</v>
      </c>
      <c r="GI270" s="226">
        <v>129467.27</v>
      </c>
      <c r="GJ270" s="235">
        <v>2.7656206660833585E-3</v>
      </c>
      <c r="GK270" s="228">
        <v>5</v>
      </c>
      <c r="GL270" s="235">
        <v>4.4523597506678537E-3</v>
      </c>
      <c r="GO270" s="227" t="s">
        <v>165</v>
      </c>
      <c r="GP270" s="226">
        <v>119759.61</v>
      </c>
      <c r="GQ270" s="235">
        <v>2.8030502050934306E-3</v>
      </c>
      <c r="GR270" s="228">
        <v>3</v>
      </c>
      <c r="GS270" s="235">
        <v>2.8873917228103944E-3</v>
      </c>
      <c r="GV270" s="227" t="s">
        <v>165</v>
      </c>
      <c r="GW270" s="226">
        <v>245611.15000000002</v>
      </c>
      <c r="GX270" s="235">
        <v>6.2031549364485114E-3</v>
      </c>
      <c r="GY270" s="228">
        <v>3</v>
      </c>
      <c r="GZ270" s="235">
        <v>3.105590062111801E-3</v>
      </c>
      <c r="HC270" s="227" t="s">
        <v>165</v>
      </c>
      <c r="HD270" s="226">
        <v>244775.79</v>
      </c>
      <c r="HE270" s="235">
        <v>6.7494589965887784E-3</v>
      </c>
      <c r="HF270" s="228">
        <v>3</v>
      </c>
      <c r="HG270" s="235">
        <v>3.4168564920273349E-3</v>
      </c>
      <c r="HJ270" s="227" t="s">
        <v>165</v>
      </c>
      <c r="HK270" s="226">
        <v>113248.26000000001</v>
      </c>
      <c r="HL270" s="235">
        <v>3.4478976977051503E-3</v>
      </c>
      <c r="HM270" s="228">
        <v>3</v>
      </c>
      <c r="HN270" s="235">
        <v>3.708281829419036E-3</v>
      </c>
      <c r="HQ270" s="227" t="s">
        <v>165</v>
      </c>
      <c r="HR270" s="226">
        <v>123229.67</v>
      </c>
      <c r="HS270" s="235">
        <v>4.0391234696548076E-3</v>
      </c>
      <c r="HT270" s="228">
        <v>3</v>
      </c>
      <c r="HU270" s="235">
        <v>3.9421813403416554E-3</v>
      </c>
      <c r="HX270" s="227" t="s">
        <v>165</v>
      </c>
      <c r="HY270" s="226">
        <v>121241.05</v>
      </c>
      <c r="HZ270" s="235">
        <v>4.2421445227829764E-3</v>
      </c>
      <c r="IA270" s="228">
        <v>3</v>
      </c>
      <c r="IB270" s="235">
        <v>4.1379310344827587E-3</v>
      </c>
      <c r="IE270" s="227" t="s">
        <v>165</v>
      </c>
      <c r="IF270" s="226">
        <v>120626.26</v>
      </c>
      <c r="IG270" s="235">
        <v>4.6615432176793483E-3</v>
      </c>
      <c r="IH270" s="228">
        <v>3</v>
      </c>
      <c r="II270" s="235">
        <v>4.5045045045045045E-3</v>
      </c>
      <c r="IK270" s="227" t="s">
        <v>165</v>
      </c>
      <c r="IL270" s="226">
        <v>116016.48000000001</v>
      </c>
      <c r="IM270" s="235">
        <v>4.9011071552553052E-3</v>
      </c>
      <c r="IN270" s="228">
        <v>3</v>
      </c>
      <c r="IO270" s="235">
        <v>4.9342105263157892E-3</v>
      </c>
      <c r="IQ270" s="227" t="s">
        <v>165</v>
      </c>
      <c r="IR270" s="226">
        <v>145899.28</v>
      </c>
      <c r="IS270" s="235">
        <v>6.7491960676710041E-3</v>
      </c>
      <c r="IT270" s="228">
        <v>4</v>
      </c>
      <c r="IU270" s="235">
        <v>7.1301247771836003E-3</v>
      </c>
      <c r="IW270" s="227" t="s">
        <v>165</v>
      </c>
      <c r="IX270" s="226">
        <v>149705.39000000001</v>
      </c>
      <c r="IY270" s="235">
        <v>7.5082407335228772E-3</v>
      </c>
      <c r="IZ270" s="228">
        <v>4</v>
      </c>
      <c r="JA270" s="235">
        <v>7.8277886497064575E-3</v>
      </c>
      <c r="JC270" s="227" t="s">
        <v>165</v>
      </c>
      <c r="JD270" s="226">
        <v>58726.78</v>
      </c>
      <c r="JE270" s="235">
        <v>3.2882443873145989E-3</v>
      </c>
      <c r="JF270" s="228">
        <v>3</v>
      </c>
      <c r="JG270" s="235">
        <v>6.2630480167014616E-3</v>
      </c>
      <c r="JI270" s="227" t="s">
        <v>165</v>
      </c>
      <c r="JJ270" s="226">
        <v>80004.569999999992</v>
      </c>
      <c r="JK270" s="235">
        <v>4.8341386688296297E-3</v>
      </c>
      <c r="JL270" s="228">
        <v>4</v>
      </c>
      <c r="JM270" s="235">
        <v>8.948545861297539E-3</v>
      </c>
      <c r="JO270" s="227" t="s">
        <v>165</v>
      </c>
      <c r="JP270" s="226">
        <v>78374.73000000001</v>
      </c>
      <c r="JQ270" s="235">
        <v>5.1487726036354986E-3</v>
      </c>
      <c r="JR270" s="228">
        <v>5</v>
      </c>
      <c r="JS270" s="235">
        <v>1.1876484560570071E-2</v>
      </c>
      <c r="JU270" s="227" t="s">
        <v>165</v>
      </c>
      <c r="JV270" s="226">
        <v>49553.75</v>
      </c>
      <c r="JW270" s="235">
        <v>3.553265608182264E-3</v>
      </c>
      <c r="JX270" s="228">
        <v>4</v>
      </c>
      <c r="JY270" s="235">
        <v>1.0075566750629723E-2</v>
      </c>
      <c r="KA270" s="271" t="s">
        <v>165</v>
      </c>
      <c r="KB270" s="272">
        <v>52115.55</v>
      </c>
      <c r="KC270" s="273">
        <v>4.015718503685024E-3</v>
      </c>
      <c r="KD270" s="274">
        <v>5</v>
      </c>
      <c r="KE270" s="273">
        <v>1.3297872340425532E-2</v>
      </c>
      <c r="KG270" s="271" t="s">
        <v>165</v>
      </c>
      <c r="KH270" s="272">
        <v>47790.990000000005</v>
      </c>
      <c r="KI270" s="273">
        <v>3.9533785532951497E-3</v>
      </c>
      <c r="KJ270" s="274">
        <v>5</v>
      </c>
      <c r="KK270" s="273">
        <v>1.4450867052023121E-2</v>
      </c>
      <c r="KM270" s="271" t="s">
        <v>165</v>
      </c>
      <c r="KN270" s="272">
        <v>43597.29</v>
      </c>
      <c r="KO270" s="273">
        <v>3.9057753748400008E-3</v>
      </c>
      <c r="KP270" s="274">
        <v>5</v>
      </c>
      <c r="KQ270" s="273">
        <v>1.5197568389057751E-2</v>
      </c>
      <c r="KS270" s="271" t="s">
        <v>165</v>
      </c>
      <c r="KT270" s="272">
        <v>37891.729999999996</v>
      </c>
      <c r="KU270" s="273">
        <v>3.6773594084054313E-3</v>
      </c>
      <c r="KV270" s="274">
        <v>4</v>
      </c>
      <c r="KW270" s="273">
        <v>1.2987012987012988E-2</v>
      </c>
      <c r="KY270" s="271" t="s">
        <v>165</v>
      </c>
      <c r="KZ270" s="272">
        <v>32990.97</v>
      </c>
      <c r="LA270" s="273">
        <v>3.3976795894274494E-3</v>
      </c>
      <c r="LB270" s="274">
        <v>3</v>
      </c>
      <c r="LC270" s="273">
        <v>1.0452961672473868E-2</v>
      </c>
      <c r="LE270" s="271" t="s">
        <v>165</v>
      </c>
      <c r="LF270" s="272">
        <v>30012.720000000001</v>
      </c>
      <c r="LG270" s="273">
        <v>3.3308113204933076E-3</v>
      </c>
      <c r="LH270" s="274">
        <v>3</v>
      </c>
      <c r="LI270" s="273">
        <v>1.1320754716981131E-2</v>
      </c>
      <c r="LK270" s="271" t="s">
        <v>165</v>
      </c>
      <c r="LL270" s="272">
        <v>78933.19</v>
      </c>
      <c r="LM270" s="273">
        <v>9.3706752936742431E-3</v>
      </c>
      <c r="LN270" s="274">
        <v>4</v>
      </c>
      <c r="LO270" s="273">
        <v>1.5625E-2</v>
      </c>
      <c r="LQ270" s="271" t="s">
        <v>165</v>
      </c>
      <c r="LR270" s="272">
        <v>0</v>
      </c>
      <c r="LS270" s="273">
        <v>0</v>
      </c>
      <c r="LT270" s="274">
        <v>0</v>
      </c>
      <c r="LU270" s="273">
        <v>0</v>
      </c>
    </row>
    <row r="271" spans="1:333" ht="18">
      <c r="A271" s="227"/>
      <c r="B271" s="226"/>
      <c r="C271" s="227"/>
      <c r="D271" s="228"/>
      <c r="E271" s="227"/>
      <c r="H271" s="227"/>
      <c r="I271" s="226"/>
      <c r="J271" s="227"/>
      <c r="K271" s="228"/>
      <c r="L271" s="227"/>
      <c r="O271" s="227"/>
      <c r="P271" s="226"/>
      <c r="Q271" s="227"/>
      <c r="R271" s="228"/>
      <c r="S271" s="227"/>
      <c r="V271" s="227"/>
      <c r="W271" s="226"/>
      <c r="X271" s="227"/>
      <c r="Y271" s="228"/>
      <c r="Z271" s="227"/>
      <c r="AC271" s="227"/>
      <c r="AD271" s="226"/>
      <c r="AE271" s="227"/>
      <c r="AF271" s="228"/>
      <c r="AG271" s="227"/>
      <c r="AJ271" s="227"/>
      <c r="AK271" s="226"/>
      <c r="AL271" s="227"/>
      <c r="AM271" s="228"/>
      <c r="AN271" s="227"/>
      <c r="AQ271" s="227"/>
      <c r="AR271" s="226"/>
      <c r="AS271" s="227"/>
      <c r="AT271" s="228"/>
      <c r="AU271" s="227"/>
      <c r="AX271" s="227"/>
      <c r="AY271" s="226"/>
      <c r="AZ271" s="227"/>
      <c r="BA271" s="228"/>
      <c r="BB271" s="227"/>
      <c r="BE271" s="227"/>
      <c r="BF271" s="226"/>
      <c r="BG271" s="227"/>
      <c r="BH271" s="228"/>
      <c r="BI271" s="227"/>
      <c r="BL271" s="227"/>
      <c r="BM271" s="226"/>
      <c r="BN271" s="227"/>
      <c r="BO271" s="228"/>
      <c r="BP271" s="227"/>
      <c r="BS271" s="227"/>
      <c r="BT271" s="226"/>
      <c r="BU271" s="227"/>
      <c r="BV271" s="228"/>
      <c r="BW271" s="227"/>
      <c r="BX271" s="227"/>
      <c r="BZ271" s="227"/>
      <c r="CA271" s="226"/>
      <c r="CB271" s="227"/>
      <c r="CC271" s="228"/>
      <c r="CD271" s="227"/>
      <c r="CG271" s="227"/>
      <c r="CH271" s="226"/>
      <c r="CI271" s="227"/>
      <c r="CJ271" s="228"/>
      <c r="CK271" s="227"/>
      <c r="CN271" s="227"/>
      <c r="CO271" s="226"/>
      <c r="CP271" s="227"/>
      <c r="CQ271" s="228"/>
      <c r="CR271" s="227"/>
      <c r="CU271" s="227"/>
      <c r="CV271" s="226"/>
      <c r="CW271" s="227"/>
      <c r="CX271" s="228"/>
      <c r="CY271" s="227"/>
      <c r="DB271" s="227"/>
      <c r="DC271" s="226"/>
      <c r="DD271" s="227"/>
      <c r="DE271" s="228"/>
      <c r="DF271" s="227"/>
      <c r="DI271" s="227"/>
      <c r="DJ271" s="226"/>
      <c r="DK271" s="227"/>
      <c r="DL271" s="228"/>
      <c r="DM271" s="227"/>
      <c r="DP271" s="227"/>
      <c r="DQ271" s="226"/>
      <c r="DR271" s="227"/>
      <c r="DS271" s="228"/>
      <c r="DT271" s="227"/>
      <c r="DW271" s="227"/>
      <c r="DX271" s="226"/>
      <c r="DY271" s="227"/>
      <c r="DZ271" s="228"/>
      <c r="EA271" s="227"/>
      <c r="ED271" s="227"/>
      <c r="EE271" s="226"/>
      <c r="EF271" s="227"/>
      <c r="EG271" s="228"/>
      <c r="EH271" s="227"/>
      <c r="EK271" s="227"/>
      <c r="EL271" s="226"/>
      <c r="EM271" s="227"/>
      <c r="EN271" s="228"/>
      <c r="EO271" s="227"/>
      <c r="ER271" s="227"/>
      <c r="ES271" s="226"/>
      <c r="ET271" s="227"/>
      <c r="EU271" s="228"/>
      <c r="EV271" s="227"/>
      <c r="EY271" s="227"/>
      <c r="EZ271" s="226"/>
      <c r="FA271" s="227"/>
      <c r="FB271" s="228"/>
      <c r="FC271" s="227"/>
      <c r="FF271" s="227"/>
      <c r="FG271" s="226"/>
      <c r="FH271" s="227"/>
      <c r="FI271" s="228"/>
      <c r="FJ271" s="227"/>
      <c r="FM271" s="227"/>
      <c r="FN271" s="226"/>
      <c r="FO271" s="227"/>
      <c r="FP271" s="228"/>
      <c r="FQ271" s="227"/>
      <c r="FT271" s="227"/>
      <c r="FU271" s="226"/>
      <c r="FV271" s="227"/>
      <c r="FW271" s="228"/>
      <c r="FX271" s="227"/>
      <c r="GA271" s="227"/>
      <c r="GB271" s="226"/>
      <c r="GC271" s="227"/>
      <c r="GD271" s="228"/>
      <c r="GE271" s="227"/>
      <c r="GH271" s="227"/>
      <c r="GI271" s="226"/>
      <c r="GJ271" s="227"/>
      <c r="GK271" s="228"/>
      <c r="GL271" s="227"/>
      <c r="GO271" s="227"/>
      <c r="GP271" s="226"/>
      <c r="GQ271" s="227"/>
      <c r="GR271" s="228"/>
      <c r="GS271" s="227"/>
      <c r="GV271" s="227"/>
      <c r="GW271" s="226"/>
      <c r="GX271" s="227"/>
      <c r="GY271" s="228"/>
      <c r="GZ271" s="227"/>
      <c r="HC271" s="227"/>
      <c r="HD271" s="226"/>
      <c r="HE271" s="227"/>
      <c r="HF271" s="228"/>
      <c r="HG271" s="227"/>
      <c r="HJ271" s="227"/>
      <c r="HK271" s="226"/>
      <c r="HL271" s="227"/>
      <c r="HM271" s="228"/>
      <c r="HN271" s="227"/>
      <c r="HQ271" s="227"/>
      <c r="HR271" s="226"/>
      <c r="HS271" s="227"/>
      <c r="HT271" s="228"/>
      <c r="HU271" s="227"/>
      <c r="HX271" s="227"/>
      <c r="HY271" s="226"/>
      <c r="HZ271" s="227"/>
      <c r="IA271" s="228"/>
      <c r="IB271" s="227"/>
      <c r="IE271" s="227"/>
      <c r="IF271" s="226"/>
      <c r="IG271" s="227"/>
      <c r="IH271" s="228"/>
      <c r="II271" s="227"/>
      <c r="IK271" s="227"/>
      <c r="IL271" s="226"/>
      <c r="IM271" s="227"/>
      <c r="IN271" s="228"/>
      <c r="IO271" s="227"/>
      <c r="IQ271" s="227"/>
      <c r="IR271" s="226"/>
      <c r="IS271" s="227"/>
      <c r="IT271" s="228"/>
      <c r="IU271" s="227"/>
      <c r="IW271" s="227"/>
      <c r="IX271" s="226"/>
      <c r="IY271" s="227"/>
      <c r="IZ271" s="228"/>
      <c r="JA271" s="227"/>
      <c r="JC271" s="227"/>
      <c r="JD271" s="226"/>
      <c r="JE271" s="227"/>
      <c r="JF271" s="228"/>
      <c r="JG271" s="227"/>
      <c r="JI271" s="227"/>
      <c r="JJ271" s="226"/>
      <c r="JK271" s="227"/>
      <c r="JL271" s="228"/>
      <c r="JM271" s="227"/>
      <c r="JO271" s="227"/>
      <c r="JP271" s="226"/>
      <c r="JQ271" s="227"/>
      <c r="JR271" s="228"/>
      <c r="JS271" s="227"/>
      <c r="JU271" s="227"/>
      <c r="JV271" s="226"/>
      <c r="JW271" s="227"/>
      <c r="JX271" s="228"/>
      <c r="JY271" s="227"/>
      <c r="KA271" s="271"/>
      <c r="KB271" s="272"/>
      <c r="KC271" s="271"/>
      <c r="KD271" s="274"/>
      <c r="KE271" s="271"/>
      <c r="KG271" s="271"/>
      <c r="KH271" s="272"/>
      <c r="KI271" s="271"/>
      <c r="KJ271" s="274"/>
      <c r="KK271" s="271"/>
      <c r="KM271" s="271"/>
      <c r="KN271" s="272"/>
      <c r="KO271" s="271"/>
      <c r="KP271" s="274"/>
      <c r="KQ271" s="271"/>
      <c r="KS271" s="271"/>
      <c r="KT271" s="272"/>
      <c r="KU271" s="271"/>
      <c r="KV271" s="274"/>
      <c r="KW271" s="271"/>
      <c r="KY271" s="271"/>
      <c r="KZ271" s="272"/>
      <c r="LA271" s="271"/>
      <c r="LB271" s="274"/>
      <c r="LC271" s="271"/>
      <c r="LE271" s="271"/>
      <c r="LF271" s="272"/>
      <c r="LG271" s="271"/>
      <c r="LH271" s="274"/>
      <c r="LI271" s="271"/>
      <c r="LK271" s="271"/>
      <c r="LL271" s="272"/>
      <c r="LM271" s="271"/>
      <c r="LN271" s="274"/>
      <c r="LO271" s="271"/>
      <c r="LQ271" s="271"/>
      <c r="LR271" s="272"/>
      <c r="LS271" s="271"/>
      <c r="LT271" s="274"/>
      <c r="LU271" s="271"/>
    </row>
    <row r="272" spans="1:333" ht="18.600000000000001" thickBot="1">
      <c r="A272" s="236"/>
      <c r="B272" s="237">
        <f>SUM(B258:B271)</f>
        <v>257634290.9699994</v>
      </c>
      <c r="C272" s="236"/>
      <c r="D272" s="239">
        <f>SUM(D258:D271)</f>
        <v>5499</v>
      </c>
      <c r="E272" s="249"/>
      <c r="H272" s="236"/>
      <c r="I272" s="237">
        <f>SUM(I258:I271)</f>
        <v>226412848.54999959</v>
      </c>
      <c r="J272" s="236"/>
      <c r="K272" s="239">
        <f>SUM(K258:K271)</f>
        <v>4937</v>
      </c>
      <c r="L272" s="249"/>
      <c r="O272" s="236"/>
      <c r="P272" s="237">
        <f>SUM(P258:P271)</f>
        <v>206117240.08999947</v>
      </c>
      <c r="Q272" s="236"/>
      <c r="R272" s="239">
        <f>SUM(R258:R271)</f>
        <v>4581</v>
      </c>
      <c r="S272" s="249"/>
      <c r="V272" s="236"/>
      <c r="W272" s="237">
        <f>SUM(W258:W271)</f>
        <v>188482020.18999949</v>
      </c>
      <c r="X272" s="236"/>
      <c r="Y272" s="239">
        <f>SUM(Y258:Y271)</f>
        <v>4268</v>
      </c>
      <c r="Z272" s="249"/>
      <c r="AC272" s="236"/>
      <c r="AD272" s="237">
        <f>SUM(AD258:AD271)</f>
        <v>175455554.10999933</v>
      </c>
      <c r="AE272" s="236"/>
      <c r="AF272" s="239">
        <f>SUM(AF258:AF271)</f>
        <v>4047</v>
      </c>
      <c r="AG272" s="249"/>
      <c r="AJ272" s="236"/>
      <c r="AK272" s="237">
        <f>SUM(AK258:AK271)</f>
        <v>162836424.97999978</v>
      </c>
      <c r="AL272" s="236"/>
      <c r="AM272" s="239">
        <f>SUM(AM258:AM271)</f>
        <v>3796</v>
      </c>
      <c r="AN272" s="249"/>
      <c r="AQ272" s="236"/>
      <c r="AR272" s="237">
        <f>SUM(AR258:AR271)</f>
        <v>154000100.65999967</v>
      </c>
      <c r="AS272" s="236"/>
      <c r="AT272" s="239">
        <f>SUM(AT258:AT271)</f>
        <v>3603</v>
      </c>
      <c r="AU272" s="249"/>
      <c r="AX272" s="236"/>
      <c r="AY272" s="237">
        <f>SUM(AY258:AY271)</f>
        <v>145797793.63999993</v>
      </c>
      <c r="AZ272" s="236"/>
      <c r="BA272" s="239">
        <f>SUM(BA258:BA271)</f>
        <v>3430</v>
      </c>
      <c r="BB272" s="249"/>
      <c r="BE272" s="236"/>
      <c r="BF272" s="237">
        <f>SUM(BF258:BF271)</f>
        <v>138814841.35999948</v>
      </c>
      <c r="BG272" s="236"/>
      <c r="BH272" s="239">
        <f>SUM(BH258:BH271)</f>
        <v>3300</v>
      </c>
      <c r="BI272" s="249"/>
      <c r="BL272" s="236"/>
      <c r="BM272" s="237">
        <f>SUM(BM258:BM271)</f>
        <v>130257442.20999978</v>
      </c>
      <c r="BN272" s="236"/>
      <c r="BO272" s="239">
        <f>SUM(BO258:BO271)</f>
        <v>3151</v>
      </c>
      <c r="BP272" s="249"/>
      <c r="BS272" s="236"/>
      <c r="BT272" s="237">
        <v>124711569.0199998</v>
      </c>
      <c r="BU272" s="236"/>
      <c r="BV272" s="239">
        <v>3027</v>
      </c>
      <c r="BW272" s="249"/>
      <c r="BX272" s="249"/>
      <c r="BZ272" s="236"/>
      <c r="CA272" s="237">
        <v>118544321.54999964</v>
      </c>
      <c r="CB272" s="236"/>
      <c r="CC272" s="239">
        <v>2901</v>
      </c>
      <c r="CD272" s="249"/>
      <c r="CG272" s="236"/>
      <c r="CH272" s="237">
        <v>114674445.4499995</v>
      </c>
      <c r="CI272" s="236"/>
      <c r="CJ272" s="239">
        <v>2814</v>
      </c>
      <c r="CK272" s="249"/>
      <c r="CN272" s="236"/>
      <c r="CO272" s="237">
        <v>110098704.65999964</v>
      </c>
      <c r="CP272" s="236"/>
      <c r="CQ272" s="239">
        <v>2704</v>
      </c>
      <c r="CR272" s="249"/>
      <c r="CU272" s="236"/>
      <c r="CV272" s="237">
        <v>104706173.29999994</v>
      </c>
      <c r="CW272" s="236"/>
      <c r="CX272" s="239">
        <v>2588</v>
      </c>
      <c r="CY272" s="249"/>
      <c r="DB272" s="236"/>
      <c r="DC272" s="237">
        <v>100478096.35999982</v>
      </c>
      <c r="DD272" s="236"/>
      <c r="DE272" s="239">
        <v>2484</v>
      </c>
      <c r="DF272" s="249"/>
      <c r="DI272" s="236"/>
      <c r="DJ272" s="237">
        <v>98136232.709999695</v>
      </c>
      <c r="DK272" s="236"/>
      <c r="DL272" s="239">
        <v>2428</v>
      </c>
      <c r="DM272" s="249"/>
      <c r="DP272" s="236"/>
      <c r="DQ272" s="237">
        <v>94074634.529999822</v>
      </c>
      <c r="DR272" s="236"/>
      <c r="DS272" s="239">
        <v>2350</v>
      </c>
      <c r="DT272" s="249"/>
      <c r="DW272" s="236"/>
      <c r="DX272" s="237">
        <v>89869686.179999858</v>
      </c>
      <c r="DY272" s="236"/>
      <c r="DZ272" s="239">
        <v>2237</v>
      </c>
      <c r="EA272" s="249"/>
      <c r="ED272" s="236"/>
      <c r="EE272" s="237">
        <v>83977459.899999931</v>
      </c>
      <c r="EF272" s="236"/>
      <c r="EG272" s="239">
        <v>2080</v>
      </c>
      <c r="EH272" s="249"/>
      <c r="EK272" s="236"/>
      <c r="EL272" s="237">
        <v>79115017.2299999</v>
      </c>
      <c r="EM272" s="236"/>
      <c r="EN272" s="239">
        <v>1954</v>
      </c>
      <c r="EO272" s="249"/>
      <c r="ER272" s="236"/>
      <c r="ES272" s="237">
        <v>74631493.479999945</v>
      </c>
      <c r="ET272" s="236"/>
      <c r="EU272" s="239">
        <v>1857</v>
      </c>
      <c r="EV272" s="249"/>
      <c r="EY272" s="236"/>
      <c r="EZ272" s="237">
        <v>69273214.459999844</v>
      </c>
      <c r="FA272" s="236"/>
      <c r="FB272" s="239">
        <v>1736</v>
      </c>
      <c r="FC272" s="249"/>
      <c r="FF272" s="236"/>
      <c r="FG272" s="237">
        <v>63764492.359999947</v>
      </c>
      <c r="FH272" s="236"/>
      <c r="FI272" s="239">
        <v>1605</v>
      </c>
      <c r="FJ272" s="249"/>
      <c r="FM272" s="236"/>
      <c r="FN272" s="237">
        <v>59476661.53999991</v>
      </c>
      <c r="FO272" s="236"/>
      <c r="FP272" s="239">
        <v>1493</v>
      </c>
      <c r="FQ272" s="249"/>
      <c r="FT272" s="236"/>
      <c r="FU272" s="237">
        <v>55843123.670000009</v>
      </c>
      <c r="FV272" s="236"/>
      <c r="FW272" s="239">
        <v>1406</v>
      </c>
      <c r="FX272" s="249"/>
      <c r="GA272" s="236"/>
      <c r="GB272" s="237">
        <v>50972912.759999983</v>
      </c>
      <c r="GC272" s="236"/>
      <c r="GD272" s="239">
        <v>1264</v>
      </c>
      <c r="GE272" s="249"/>
      <c r="GH272" s="236"/>
      <c r="GI272" s="237">
        <v>46813097.539999992</v>
      </c>
      <c r="GJ272" s="236"/>
      <c r="GK272" s="239">
        <v>1123</v>
      </c>
      <c r="GL272" s="249"/>
      <c r="GO272" s="236"/>
      <c r="GP272" s="237">
        <v>42724746.700000048</v>
      </c>
      <c r="GQ272" s="236"/>
      <c r="GR272" s="239">
        <v>1039</v>
      </c>
      <c r="GS272" s="249"/>
      <c r="GV272" s="236"/>
      <c r="GW272" s="237">
        <v>39594553.500000052</v>
      </c>
      <c r="GX272" s="236"/>
      <c r="GY272" s="239">
        <v>966</v>
      </c>
      <c r="GZ272" s="249"/>
      <c r="HC272" s="236"/>
      <c r="HD272" s="237">
        <v>36265986.669999972</v>
      </c>
      <c r="HE272" s="236"/>
      <c r="HF272" s="239">
        <v>878</v>
      </c>
      <c r="HG272" s="249"/>
      <c r="HJ272" s="236"/>
      <c r="HK272" s="237">
        <v>32845597.499999993</v>
      </c>
      <c r="HL272" s="236"/>
      <c r="HM272" s="239">
        <v>809</v>
      </c>
      <c r="HN272" s="249"/>
      <c r="HQ272" s="236"/>
      <c r="HR272" s="237">
        <v>30509012.889999986</v>
      </c>
      <c r="HS272" s="236"/>
      <c r="HT272" s="239">
        <v>761</v>
      </c>
      <c r="HU272" s="249"/>
      <c r="HX272" s="236"/>
      <c r="HY272" s="237">
        <v>28580131.899999999</v>
      </c>
      <c r="HZ272" s="236"/>
      <c r="IA272" s="239">
        <v>725</v>
      </c>
      <c r="IB272" s="249"/>
      <c r="IE272" s="236"/>
      <c r="IF272" s="237">
        <v>25876894.059999995</v>
      </c>
      <c r="IG272" s="236"/>
      <c r="IH272" s="239">
        <v>666</v>
      </c>
      <c r="II272" s="249"/>
      <c r="IK272" s="236"/>
      <c r="IL272" s="237">
        <v>23671484.079999994</v>
      </c>
      <c r="IM272" s="236"/>
      <c r="IN272" s="239">
        <v>608</v>
      </c>
      <c r="IO272" s="249"/>
      <c r="IQ272" s="236"/>
      <c r="IR272" s="237">
        <v>21617282.789999988</v>
      </c>
      <c r="IS272" s="236"/>
      <c r="IT272" s="239">
        <v>561</v>
      </c>
      <c r="IU272" s="249"/>
      <c r="IW272" s="236"/>
      <c r="IX272" s="237">
        <v>19938810.609999985</v>
      </c>
      <c r="IY272" s="236"/>
      <c r="IZ272" s="239">
        <v>511</v>
      </c>
      <c r="JA272" s="249"/>
      <c r="JC272" s="236"/>
      <c r="JD272" s="237">
        <v>17859615.369999986</v>
      </c>
      <c r="JE272" s="236"/>
      <c r="JF272" s="239">
        <v>479</v>
      </c>
      <c r="JG272" s="249"/>
      <c r="JI272" s="236"/>
      <c r="JJ272" s="237">
        <v>16549912.09</v>
      </c>
      <c r="JK272" s="236"/>
      <c r="JL272" s="239">
        <v>447</v>
      </c>
      <c r="JM272" s="249"/>
      <c r="JO272" s="236"/>
      <c r="JP272" s="237">
        <v>15222022.029999999</v>
      </c>
      <c r="JQ272" s="236"/>
      <c r="JR272" s="239">
        <v>421</v>
      </c>
      <c r="JS272" s="249"/>
      <c r="JU272" s="236"/>
      <c r="JV272" s="237">
        <v>13945974.060000006</v>
      </c>
      <c r="JW272" s="236"/>
      <c r="JX272" s="239">
        <v>397</v>
      </c>
      <c r="JY272" s="249"/>
      <c r="KA272" s="275"/>
      <c r="KB272" s="276">
        <v>12977889.250000011</v>
      </c>
      <c r="KC272" s="275"/>
      <c r="KD272" s="278">
        <v>376</v>
      </c>
      <c r="KE272" s="285"/>
      <c r="KG272" s="275"/>
      <c r="KH272" s="276">
        <v>12088645.030000001</v>
      </c>
      <c r="KI272" s="275"/>
      <c r="KJ272" s="278">
        <v>346</v>
      </c>
      <c r="KK272" s="285"/>
      <c r="KM272" s="275"/>
      <c r="KN272" s="276">
        <v>11162262.500000004</v>
      </c>
      <c r="KO272" s="275"/>
      <c r="KP272" s="278">
        <v>329</v>
      </c>
      <c r="KQ272" s="285"/>
      <c r="KS272" s="275"/>
      <c r="KT272" s="276">
        <v>10304059.460000003</v>
      </c>
      <c r="KU272" s="275"/>
      <c r="KV272" s="278">
        <v>308</v>
      </c>
      <c r="KW272" s="285"/>
      <c r="KY272" s="275"/>
      <c r="KZ272" s="276">
        <v>9709853.1899999976</v>
      </c>
      <c r="LA272" s="275"/>
      <c r="LB272" s="278">
        <v>287</v>
      </c>
      <c r="LC272" s="285"/>
      <c r="LE272" s="275"/>
      <c r="LF272" s="276">
        <v>9010633.4799999986</v>
      </c>
      <c r="LG272" s="275"/>
      <c r="LH272" s="278">
        <v>265</v>
      </c>
      <c r="LI272" s="285"/>
      <c r="LK272" s="275"/>
      <c r="LL272" s="276">
        <v>8423426.0099999998</v>
      </c>
      <c r="LM272" s="275"/>
      <c r="LN272" s="278">
        <v>256</v>
      </c>
      <c r="LO272" s="285"/>
      <c r="LQ272" s="275"/>
      <c r="LR272" s="276">
        <v>0</v>
      </c>
      <c r="LS272" s="275"/>
      <c r="LT272" s="278">
        <v>0</v>
      </c>
      <c r="LU272" s="285"/>
    </row>
    <row r="273" spans="1:333" ht="18.600000000000001" thickTop="1">
      <c r="A273" s="227"/>
      <c r="B273" s="226"/>
      <c r="C273" s="227"/>
      <c r="D273" s="228"/>
      <c r="E273" s="227"/>
      <c r="H273" s="227"/>
      <c r="I273" s="226"/>
      <c r="J273" s="227"/>
      <c r="K273" s="228"/>
      <c r="L273" s="227"/>
      <c r="O273" s="227"/>
      <c r="P273" s="226"/>
      <c r="Q273" s="227"/>
      <c r="R273" s="228"/>
      <c r="S273" s="227"/>
      <c r="V273" s="227"/>
      <c r="W273" s="226"/>
      <c r="X273" s="227"/>
      <c r="Y273" s="228"/>
      <c r="Z273" s="227"/>
      <c r="AC273" s="227"/>
      <c r="AD273" s="226"/>
      <c r="AE273" s="227"/>
      <c r="AF273" s="228"/>
      <c r="AG273" s="227"/>
      <c r="AJ273" s="227"/>
      <c r="AK273" s="226"/>
      <c r="AL273" s="227"/>
      <c r="AM273" s="228"/>
      <c r="AN273" s="227"/>
      <c r="AQ273" s="227"/>
      <c r="AR273" s="226"/>
      <c r="AS273" s="227"/>
      <c r="AT273" s="228"/>
      <c r="AU273" s="227"/>
      <c r="AX273" s="227"/>
      <c r="AY273" s="226"/>
      <c r="AZ273" s="227"/>
      <c r="BA273" s="228"/>
      <c r="BB273" s="227"/>
      <c r="BE273" s="227"/>
      <c r="BF273" s="226"/>
      <c r="BG273" s="227"/>
      <c r="BH273" s="228"/>
      <c r="BI273" s="227"/>
      <c r="BL273" s="227"/>
      <c r="BM273" s="226"/>
      <c r="BN273" s="227"/>
      <c r="BO273" s="228"/>
      <c r="BP273" s="227"/>
      <c r="BS273" s="227"/>
      <c r="BT273" s="226"/>
      <c r="BU273" s="227"/>
      <c r="BV273" s="228"/>
      <c r="BW273" s="227"/>
      <c r="BX273" s="227"/>
      <c r="BZ273" s="227"/>
      <c r="CA273" s="226"/>
      <c r="CB273" s="227"/>
      <c r="CC273" s="228"/>
      <c r="CD273" s="227"/>
      <c r="CG273" s="227"/>
      <c r="CH273" s="226"/>
      <c r="CI273" s="227"/>
      <c r="CJ273" s="228"/>
      <c r="CK273" s="227"/>
      <c r="CN273" s="227"/>
      <c r="CO273" s="226"/>
      <c r="CP273" s="227"/>
      <c r="CQ273" s="228"/>
      <c r="CR273" s="227"/>
      <c r="CU273" s="227"/>
      <c r="CV273" s="226"/>
      <c r="CW273" s="227"/>
      <c r="CX273" s="228"/>
      <c r="CY273" s="227"/>
      <c r="DB273" s="227"/>
      <c r="DC273" s="226"/>
      <c r="DD273" s="227"/>
      <c r="DE273" s="228"/>
      <c r="DF273" s="227"/>
      <c r="DI273" s="227"/>
      <c r="DJ273" s="226"/>
      <c r="DK273" s="227"/>
      <c r="DL273" s="228"/>
      <c r="DM273" s="227"/>
      <c r="DP273" s="227"/>
      <c r="DQ273" s="226"/>
      <c r="DR273" s="227"/>
      <c r="DS273" s="228"/>
      <c r="DT273" s="227"/>
      <c r="DW273" s="227"/>
      <c r="DX273" s="226"/>
      <c r="DY273" s="227"/>
      <c r="DZ273" s="228"/>
      <c r="EA273" s="227"/>
      <c r="ED273" s="227"/>
      <c r="EE273" s="226"/>
      <c r="EF273" s="227"/>
      <c r="EG273" s="228"/>
      <c r="EH273" s="227"/>
      <c r="EK273" s="227"/>
      <c r="EL273" s="226"/>
      <c r="EM273" s="227"/>
      <c r="EN273" s="228"/>
      <c r="EO273" s="227"/>
      <c r="ER273" s="227"/>
      <c r="ES273" s="226"/>
      <c r="ET273" s="227"/>
      <c r="EU273" s="228"/>
      <c r="EV273" s="227"/>
      <c r="EY273" s="227"/>
      <c r="EZ273" s="226"/>
      <c r="FA273" s="227"/>
      <c r="FB273" s="228"/>
      <c r="FC273" s="227"/>
      <c r="FF273" s="227"/>
      <c r="FG273" s="226"/>
      <c r="FH273" s="227"/>
      <c r="FI273" s="228"/>
      <c r="FJ273" s="227"/>
      <c r="FM273" s="227"/>
      <c r="FN273" s="226"/>
      <c r="FO273" s="227"/>
      <c r="FP273" s="228"/>
      <c r="FQ273" s="227"/>
      <c r="FT273" s="227"/>
      <c r="FU273" s="226"/>
      <c r="FV273" s="227"/>
      <c r="FW273" s="228"/>
      <c r="FX273" s="227"/>
      <c r="GA273" s="227"/>
      <c r="GB273" s="226"/>
      <c r="GC273" s="227"/>
      <c r="GD273" s="228"/>
      <c r="GE273" s="227"/>
      <c r="GH273" s="227"/>
      <c r="GI273" s="226"/>
      <c r="GJ273" s="227"/>
      <c r="GK273" s="228"/>
      <c r="GL273" s="227"/>
      <c r="GO273" s="227"/>
      <c r="GP273" s="226"/>
      <c r="GQ273" s="227"/>
      <c r="GR273" s="228"/>
      <c r="GS273" s="227"/>
      <c r="GV273" s="227"/>
      <c r="GW273" s="226"/>
      <c r="GX273" s="227"/>
      <c r="GY273" s="228"/>
      <c r="GZ273" s="227"/>
      <c r="HC273" s="227"/>
      <c r="HD273" s="226"/>
      <c r="HE273" s="227"/>
      <c r="HF273" s="228"/>
      <c r="HG273" s="227"/>
      <c r="HJ273" s="227"/>
      <c r="HK273" s="226"/>
      <c r="HL273" s="227"/>
      <c r="HM273" s="228"/>
      <c r="HN273" s="227"/>
      <c r="HQ273" s="227"/>
      <c r="HR273" s="226"/>
      <c r="HS273" s="227"/>
      <c r="HT273" s="228"/>
      <c r="HU273" s="227"/>
      <c r="HX273" s="227"/>
      <c r="HY273" s="226"/>
      <c r="HZ273" s="227"/>
      <c r="IA273" s="228"/>
      <c r="IB273" s="227"/>
      <c r="IE273" s="227"/>
      <c r="IF273" s="226"/>
      <c r="IG273" s="227"/>
      <c r="IH273" s="228"/>
      <c r="II273" s="227"/>
      <c r="IK273" s="227"/>
      <c r="IL273" s="226"/>
      <c r="IM273" s="227"/>
      <c r="IN273" s="228"/>
      <c r="IO273" s="227"/>
      <c r="IQ273" s="227"/>
      <c r="IR273" s="226"/>
      <c r="IS273" s="227"/>
      <c r="IT273" s="228"/>
      <c r="IU273" s="227"/>
      <c r="IW273" s="227"/>
      <c r="IX273" s="226"/>
      <c r="IY273" s="227"/>
      <c r="IZ273" s="228"/>
      <c r="JA273" s="227"/>
      <c r="JC273" s="227"/>
      <c r="JD273" s="226"/>
      <c r="JE273" s="227"/>
      <c r="JF273" s="228"/>
      <c r="JG273" s="227"/>
      <c r="JI273" s="227"/>
      <c r="JJ273" s="226"/>
      <c r="JK273" s="227"/>
      <c r="JL273" s="228"/>
      <c r="JM273" s="227"/>
      <c r="JO273" s="227"/>
      <c r="JP273" s="226"/>
      <c r="JQ273" s="227"/>
      <c r="JR273" s="228"/>
      <c r="JS273" s="227"/>
      <c r="JU273" s="227"/>
      <c r="JV273" s="226"/>
      <c r="JW273" s="227"/>
      <c r="JX273" s="228"/>
      <c r="JY273" s="227"/>
      <c r="KA273" s="271"/>
      <c r="KB273" s="272"/>
      <c r="KC273" s="271"/>
      <c r="KD273" s="274"/>
      <c r="KE273" s="271"/>
      <c r="KG273" s="271"/>
      <c r="KH273" s="272"/>
      <c r="KI273" s="271"/>
      <c r="KJ273" s="274"/>
      <c r="KK273" s="271"/>
      <c r="KM273" s="271"/>
      <c r="KN273" s="272"/>
      <c r="KO273" s="271"/>
      <c r="KP273" s="274"/>
      <c r="KQ273" s="271"/>
      <c r="KS273" s="271"/>
      <c r="KT273" s="272"/>
      <c r="KU273" s="271"/>
      <c r="KV273" s="274"/>
      <c r="KW273" s="271"/>
      <c r="KY273" s="271"/>
      <c r="KZ273" s="272"/>
      <c r="LA273" s="271"/>
      <c r="LB273" s="274"/>
      <c r="LC273" s="271"/>
      <c r="LE273" s="271"/>
      <c r="LF273" s="272"/>
      <c r="LG273" s="271"/>
      <c r="LH273" s="274"/>
      <c r="LI273" s="271"/>
      <c r="LK273" s="271"/>
      <c r="LL273" s="272"/>
      <c r="LM273" s="271"/>
      <c r="LN273" s="274"/>
      <c r="LO273" s="271"/>
      <c r="LQ273" s="271"/>
      <c r="LR273" s="272"/>
      <c r="LS273" s="271"/>
      <c r="LT273" s="274"/>
      <c r="LU273" s="271"/>
    </row>
    <row r="274" spans="1:333" ht="18">
      <c r="A274" s="236" t="s">
        <v>105</v>
      </c>
      <c r="B274" s="226"/>
      <c r="C274" s="227"/>
      <c r="D274" s="251">
        <v>0.34524725921592797</v>
      </c>
      <c r="E274" s="227"/>
      <c r="H274" s="236" t="s">
        <v>105</v>
      </c>
      <c r="I274" s="226"/>
      <c r="J274" s="227"/>
      <c r="K274" s="251">
        <v>2.0980299590656397</v>
      </c>
      <c r="L274" s="227"/>
      <c r="O274" s="236" t="s">
        <v>105</v>
      </c>
      <c r="P274" s="226"/>
      <c r="Q274" s="227"/>
      <c r="R274" s="251">
        <v>2.0657775181930638</v>
      </c>
      <c r="S274" s="227"/>
      <c r="V274" s="236" t="s">
        <v>105</v>
      </c>
      <c r="W274" s="226"/>
      <c r="X274" s="227"/>
      <c r="Y274" s="251">
        <v>2.2969282213039466</v>
      </c>
      <c r="Z274" s="227"/>
      <c r="AC274" s="236" t="s">
        <v>105</v>
      </c>
      <c r="AD274" s="226"/>
      <c r="AE274" s="227"/>
      <c r="AF274" s="251">
        <v>2.3473938841506179</v>
      </c>
      <c r="AG274" s="227"/>
      <c r="AJ274" s="236" t="s">
        <v>105</v>
      </c>
      <c r="AK274" s="226"/>
      <c r="AL274" s="227"/>
      <c r="AM274" s="251">
        <v>2.465898327466594</v>
      </c>
      <c r="AN274" s="227"/>
      <c r="AQ274" s="236" t="s">
        <v>105</v>
      </c>
      <c r="AR274" s="226"/>
      <c r="AS274" s="227"/>
      <c r="AT274" s="251">
        <v>2.4949138364730676</v>
      </c>
      <c r="AU274" s="227"/>
      <c r="AX274" s="236" t="s">
        <v>105</v>
      </c>
      <c r="AY274" s="226"/>
      <c r="AZ274" s="227"/>
      <c r="BA274" s="251">
        <v>2.4846147649664796</v>
      </c>
      <c r="BB274" s="227"/>
      <c r="BE274" s="236" t="s">
        <v>105</v>
      </c>
      <c r="BF274" s="226"/>
      <c r="BG274" s="227"/>
      <c r="BH274" s="251">
        <v>2.9838580480342904</v>
      </c>
      <c r="BI274" s="227"/>
      <c r="BL274" s="236" t="s">
        <v>105</v>
      </c>
      <c r="BM274" s="226"/>
      <c r="BN274" s="227"/>
      <c r="BO274" s="251">
        <v>3.3630213488596281</v>
      </c>
      <c r="BP274" s="227"/>
      <c r="BS274" s="236" t="s">
        <v>105</v>
      </c>
      <c r="BT274" s="226"/>
      <c r="BU274" s="227"/>
      <c r="BV274" s="251">
        <v>3.128785246864175</v>
      </c>
      <c r="BW274" s="227"/>
      <c r="BX274" s="227"/>
      <c r="BZ274" s="236" t="s">
        <v>105</v>
      </c>
      <c r="CA274" s="226"/>
      <c r="CB274" s="227"/>
      <c r="CC274" s="251">
        <v>2.9313268187966899</v>
      </c>
      <c r="CD274" s="227"/>
      <c r="CG274" s="236" t="s">
        <v>105</v>
      </c>
      <c r="CH274" s="226"/>
      <c r="CI274" s="227"/>
      <c r="CJ274" s="251">
        <v>2.8489560521122641</v>
      </c>
      <c r="CK274" s="227"/>
      <c r="CN274" s="236" t="s">
        <v>105</v>
      </c>
      <c r="CO274" s="226"/>
      <c r="CP274" s="227"/>
      <c r="CQ274" s="251">
        <v>2.8163867510884022</v>
      </c>
      <c r="CR274" s="227"/>
      <c r="CU274" s="236" t="s">
        <v>105</v>
      </c>
      <c r="CV274" s="226"/>
      <c r="CW274" s="227"/>
      <c r="CX274" s="251">
        <v>2.886665740916369</v>
      </c>
      <c r="CY274" s="227"/>
      <c r="DB274" s="236" t="s">
        <v>105</v>
      </c>
      <c r="DC274" s="226"/>
      <c r="DD274" s="227"/>
      <c r="DE274" s="251">
        <v>2.9868510568462376</v>
      </c>
      <c r="DF274" s="227"/>
      <c r="DI274" s="236" t="s">
        <v>105</v>
      </c>
      <c r="DJ274" s="226"/>
      <c r="DK274" s="227"/>
      <c r="DL274" s="251">
        <v>2.9497252190382337</v>
      </c>
      <c r="DM274" s="227"/>
      <c r="DP274" s="236" t="s">
        <v>105</v>
      </c>
      <c r="DQ274" s="226"/>
      <c r="DR274" s="227"/>
      <c r="DS274" s="251">
        <v>3.222234171394597</v>
      </c>
      <c r="DT274" s="227"/>
      <c r="DW274" s="236" t="s">
        <v>105</v>
      </c>
      <c r="DX274" s="226"/>
      <c r="DY274" s="227"/>
      <c r="DZ274" s="251">
        <v>2.7483300192343028</v>
      </c>
      <c r="EA274" s="227"/>
      <c r="ED274" s="236" t="s">
        <v>105</v>
      </c>
      <c r="EE274" s="226"/>
      <c r="EF274" s="227"/>
      <c r="EG274" s="251">
        <v>2.6014818846513936</v>
      </c>
      <c r="EH274" s="227"/>
      <c r="EK274" s="236" t="s">
        <v>105</v>
      </c>
      <c r="EL274" s="226"/>
      <c r="EM274" s="227"/>
      <c r="EN274" s="251">
        <v>2.5665856570467298</v>
      </c>
      <c r="EO274" s="227"/>
      <c r="ER274" s="236" t="s">
        <v>105</v>
      </c>
      <c r="ES274" s="226"/>
      <c r="ET274" s="227"/>
      <c r="EU274" s="251">
        <v>2.7077901688091446</v>
      </c>
      <c r="EV274" s="227"/>
      <c r="EY274" s="236" t="s">
        <v>105</v>
      </c>
      <c r="EZ274" s="226"/>
      <c r="FA274" s="227"/>
      <c r="FB274" s="251">
        <v>3.087878945326525</v>
      </c>
      <c r="FC274" s="227"/>
      <c r="FF274" s="236" t="s">
        <v>105</v>
      </c>
      <c r="FG274" s="226"/>
      <c r="FH274" s="227"/>
      <c r="FI274" s="251">
        <v>3.253294777673652</v>
      </c>
      <c r="FJ274" s="227"/>
      <c r="FM274" s="236" t="s">
        <v>105</v>
      </c>
      <c r="FN274" s="226"/>
      <c r="FO274" s="227"/>
      <c r="FP274" s="251">
        <v>3.7223478064685893</v>
      </c>
      <c r="FQ274" s="227"/>
      <c r="FT274" s="236" t="s">
        <v>105</v>
      </c>
      <c r="FU274" s="226"/>
      <c r="FV274" s="227"/>
      <c r="FW274" s="251">
        <v>4.5829910760736743</v>
      </c>
      <c r="FX274" s="227"/>
      <c r="GA274" s="236" t="s">
        <v>105</v>
      </c>
      <c r="GB274" s="226"/>
      <c r="GC274" s="227"/>
      <c r="GD274" s="251">
        <v>3.2172987262811183</v>
      </c>
      <c r="GE274" s="227"/>
      <c r="GH274" s="236" t="s">
        <v>105</v>
      </c>
      <c r="GI274" s="226"/>
      <c r="GJ274" s="227"/>
      <c r="GK274" s="251">
        <v>2.7760081904149483</v>
      </c>
      <c r="GL274" s="227"/>
      <c r="GO274" s="236" t="s">
        <v>105</v>
      </c>
      <c r="GP274" s="226"/>
      <c r="GQ274" s="227"/>
      <c r="GR274" s="251">
        <v>2.9959392089173043</v>
      </c>
      <c r="GS274" s="227"/>
      <c r="GV274" s="236" t="s">
        <v>105</v>
      </c>
      <c r="GW274" s="226"/>
      <c r="GX274" s="227"/>
      <c r="GY274" s="251">
        <v>2.9222596554859632</v>
      </c>
      <c r="GZ274" s="227"/>
      <c r="HC274" s="236" t="s">
        <v>105</v>
      </c>
      <c r="HD274" s="226"/>
      <c r="HE274" s="227"/>
      <c r="HF274" s="251">
        <v>3.1034959152271382</v>
      </c>
      <c r="HG274" s="227"/>
      <c r="HJ274" s="236" t="s">
        <v>105</v>
      </c>
      <c r="HK274" s="226"/>
      <c r="HL274" s="227"/>
      <c r="HM274" s="251">
        <v>2.8377672400742684</v>
      </c>
      <c r="HN274" s="227"/>
      <c r="HQ274" s="236" t="s">
        <v>105</v>
      </c>
      <c r="HR274" s="226"/>
      <c r="HS274" s="227"/>
      <c r="HT274" s="251">
        <v>2.8440577057278769</v>
      </c>
      <c r="HU274" s="227"/>
      <c r="HX274" s="236" t="s">
        <v>105</v>
      </c>
      <c r="HY274" s="226"/>
      <c r="HZ274" s="227"/>
      <c r="IA274" s="251">
        <v>3.2592340643217756</v>
      </c>
      <c r="IB274" s="227"/>
      <c r="IE274" s="236" t="s">
        <v>105</v>
      </c>
      <c r="IF274" s="226"/>
      <c r="IG274" s="227"/>
      <c r="IH274" s="251">
        <v>4.0219150012315472</v>
      </c>
      <c r="II274" s="227"/>
      <c r="IK274" s="236" t="s">
        <v>105</v>
      </c>
      <c r="IL274" s="226"/>
      <c r="IM274" s="227"/>
      <c r="IN274" s="251">
        <v>3.5908959902911186</v>
      </c>
      <c r="IO274" s="227"/>
      <c r="IQ274" s="236" t="s">
        <v>105</v>
      </c>
      <c r="IR274" s="226"/>
      <c r="IS274" s="227"/>
      <c r="IT274" s="251">
        <v>5.3043094516506839</v>
      </c>
      <c r="IU274" s="227"/>
      <c r="IW274" s="236" t="s">
        <v>105</v>
      </c>
      <c r="IX274" s="226"/>
      <c r="IY274" s="227"/>
      <c r="IZ274" s="251">
        <v>5.4407779349410177</v>
      </c>
      <c r="JA274" s="227"/>
      <c r="JC274" s="236" t="s">
        <v>105</v>
      </c>
      <c r="JD274" s="226"/>
      <c r="JE274" s="227"/>
      <c r="JF274" s="251">
        <v>4.5478409096342576</v>
      </c>
      <c r="JG274" s="227"/>
      <c r="JI274" s="236" t="s">
        <v>105</v>
      </c>
      <c r="JJ274" s="226"/>
      <c r="JK274" s="227"/>
      <c r="JL274" s="251">
        <v>6.1369919125218244</v>
      </c>
      <c r="JM274" s="227"/>
      <c r="JO274" s="236" t="s">
        <v>105</v>
      </c>
      <c r="JP274" s="226"/>
      <c r="JQ274" s="227"/>
      <c r="JR274" s="251">
        <v>6.7543108948532602</v>
      </c>
      <c r="JS274" s="227"/>
      <c r="JU274" s="236" t="s">
        <v>105</v>
      </c>
      <c r="JV274" s="226"/>
      <c r="JW274" s="227"/>
      <c r="JX274" s="251">
        <v>6.5461226553758785</v>
      </c>
      <c r="JY274" s="227"/>
      <c r="KA274" s="275" t="s">
        <v>105</v>
      </c>
      <c r="KB274" s="272"/>
      <c r="KC274" s="271"/>
      <c r="KD274" s="287">
        <v>7.0734455131145051</v>
      </c>
      <c r="KE274" s="271"/>
      <c r="KG274" s="275" t="s">
        <v>105</v>
      </c>
      <c r="KH274" s="272"/>
      <c r="KI274" s="271"/>
      <c r="KJ274" s="287">
        <v>7.140189557143664</v>
      </c>
      <c r="KK274" s="271"/>
      <c r="KM274" s="275" t="s">
        <v>105</v>
      </c>
      <c r="KN274" s="272"/>
      <c r="KO274" s="271"/>
      <c r="KP274" s="287">
        <v>7.0287477469926358</v>
      </c>
      <c r="KQ274" s="271"/>
      <c r="KS274" s="275" t="s">
        <v>105</v>
      </c>
      <c r="KT274" s="272"/>
      <c r="KU274" s="271"/>
      <c r="KV274" s="287">
        <v>6.373593058810294</v>
      </c>
      <c r="KW274" s="271"/>
      <c r="KY274" s="275" t="s">
        <v>105</v>
      </c>
      <c r="KZ274" s="272"/>
      <c r="LA274" s="271"/>
      <c r="LB274" s="287">
        <v>6.8928186988552147</v>
      </c>
      <c r="LC274" s="271"/>
      <c r="LE274" s="275" t="s">
        <v>105</v>
      </c>
      <c r="LF274" s="272"/>
      <c r="LG274" s="271"/>
      <c r="LH274" s="287">
        <v>7.6355087398457666</v>
      </c>
      <c r="LI274" s="271"/>
      <c r="LK274" s="275" t="s">
        <v>105</v>
      </c>
      <c r="LL274" s="272"/>
      <c r="LM274" s="271"/>
      <c r="LN274" s="287">
        <v>8.7407610965995737</v>
      </c>
      <c r="LO274" s="271"/>
      <c r="LQ274" s="275" t="s">
        <v>105</v>
      </c>
      <c r="LR274" s="272"/>
      <c r="LS274" s="271"/>
      <c r="LT274" s="287">
        <v>0</v>
      </c>
      <c r="LU274" s="271"/>
    </row>
    <row r="275" spans="1:333" ht="15.6">
      <c r="A275" s="252"/>
      <c r="B275" s="253"/>
      <c r="C275" s="252"/>
      <c r="D275" s="254"/>
      <c r="E275" s="252"/>
      <c r="H275" s="252"/>
      <c r="I275" s="253"/>
      <c r="J275" s="252"/>
      <c r="K275" s="254"/>
      <c r="L275" s="252"/>
      <c r="O275" s="252"/>
      <c r="P275" s="253"/>
      <c r="Q275" s="252"/>
      <c r="R275" s="254"/>
      <c r="S275" s="252"/>
      <c r="V275" s="252"/>
      <c r="W275" s="253"/>
      <c r="X275" s="252"/>
      <c r="Y275" s="254"/>
      <c r="Z275" s="252"/>
      <c r="AC275" s="252"/>
      <c r="AD275" s="253"/>
      <c r="AE275" s="252"/>
      <c r="AF275" s="254"/>
      <c r="AG275" s="252"/>
      <c r="AJ275" s="252"/>
      <c r="AK275" s="253"/>
      <c r="AL275" s="252"/>
      <c r="AM275" s="254"/>
      <c r="AN275" s="252"/>
      <c r="AQ275" s="252"/>
      <c r="AR275" s="253"/>
      <c r="AS275" s="252"/>
      <c r="AT275" s="254"/>
      <c r="AU275" s="252"/>
      <c r="AX275" s="252"/>
      <c r="AY275" s="253"/>
      <c r="AZ275" s="252"/>
      <c r="BA275" s="254"/>
      <c r="BB275" s="252"/>
      <c r="BE275" s="252"/>
      <c r="BF275" s="253"/>
      <c r="BG275" s="252"/>
      <c r="BH275" s="254"/>
      <c r="BI275" s="252"/>
      <c r="BL275" s="252"/>
      <c r="BM275" s="253"/>
      <c r="BN275" s="252"/>
      <c r="BO275" s="254"/>
      <c r="BP275" s="252"/>
      <c r="BS275" s="252"/>
      <c r="BT275" s="253"/>
      <c r="BU275" s="252"/>
      <c r="BV275" s="254"/>
      <c r="BW275" s="252"/>
      <c r="BX275" s="252"/>
      <c r="BZ275" s="252"/>
      <c r="CA275" s="253"/>
      <c r="CB275" s="252"/>
      <c r="CC275" s="254"/>
      <c r="CD275" s="252"/>
      <c r="CG275" s="252"/>
      <c r="CH275" s="253"/>
      <c r="CI275" s="252"/>
      <c r="CJ275" s="254"/>
      <c r="CK275" s="252"/>
      <c r="CN275" s="252"/>
      <c r="CO275" s="253"/>
      <c r="CP275" s="252"/>
      <c r="CQ275" s="254"/>
      <c r="CR275" s="252"/>
      <c r="CU275" s="252"/>
      <c r="CV275" s="253"/>
      <c r="CW275" s="252"/>
      <c r="CX275" s="254"/>
      <c r="CY275" s="252"/>
      <c r="DB275" s="252"/>
      <c r="DC275" s="253"/>
      <c r="DD275" s="252"/>
      <c r="DE275" s="254"/>
      <c r="DF275" s="252"/>
      <c r="DI275" s="252"/>
      <c r="DJ275" s="253"/>
      <c r="DK275" s="252"/>
      <c r="DL275" s="254"/>
      <c r="DM275" s="252"/>
      <c r="DP275" s="252"/>
      <c r="DQ275" s="253"/>
      <c r="DR275" s="252"/>
      <c r="DS275" s="254"/>
      <c r="DT275" s="252"/>
      <c r="DW275" s="252"/>
      <c r="DX275" s="253"/>
      <c r="DY275" s="252"/>
      <c r="DZ275" s="254"/>
      <c r="EA275" s="252"/>
      <c r="ED275" s="252"/>
      <c r="EE275" s="253"/>
      <c r="EF275" s="252"/>
      <c r="EG275" s="254"/>
      <c r="EH275" s="252"/>
      <c r="EK275" s="252"/>
      <c r="EL275" s="253"/>
      <c r="EM275" s="252"/>
      <c r="EN275" s="254"/>
      <c r="EO275" s="252"/>
      <c r="ER275" s="252"/>
      <c r="ES275" s="253"/>
      <c r="ET275" s="252"/>
      <c r="EU275" s="254"/>
      <c r="EV275" s="252"/>
      <c r="EY275" s="252"/>
      <c r="EZ275" s="253"/>
      <c r="FA275" s="252"/>
      <c r="FB275" s="254"/>
      <c r="FC275" s="252"/>
      <c r="FF275" s="252"/>
      <c r="FG275" s="253"/>
      <c r="FH275" s="252"/>
      <c r="FI275" s="254"/>
      <c r="FJ275" s="252"/>
      <c r="FM275" s="252"/>
      <c r="FN275" s="253"/>
      <c r="FO275" s="252"/>
      <c r="FP275" s="254"/>
      <c r="FQ275" s="252"/>
      <c r="FT275" s="252"/>
      <c r="FU275" s="253"/>
      <c r="FV275" s="252"/>
      <c r="FW275" s="254"/>
      <c r="FX275" s="252"/>
      <c r="GA275" s="252"/>
      <c r="GB275" s="253"/>
      <c r="GC275" s="252"/>
      <c r="GD275" s="254"/>
      <c r="GE275" s="252"/>
      <c r="GH275" s="252"/>
      <c r="GI275" s="253"/>
      <c r="GJ275" s="252"/>
      <c r="GK275" s="254"/>
      <c r="GL275" s="252"/>
      <c r="GO275" s="252"/>
      <c r="GP275" s="253"/>
      <c r="GQ275" s="252"/>
      <c r="GR275" s="254"/>
      <c r="GS275" s="252"/>
      <c r="GV275" s="252"/>
      <c r="GW275" s="253"/>
      <c r="GX275" s="252"/>
      <c r="GY275" s="254"/>
      <c r="GZ275" s="252"/>
      <c r="HC275" s="252"/>
      <c r="HD275" s="253"/>
      <c r="HE275" s="252"/>
      <c r="HF275" s="254"/>
      <c r="HG275" s="252"/>
      <c r="HJ275" s="252"/>
      <c r="HK275" s="253"/>
      <c r="HL275" s="252"/>
      <c r="HM275" s="254"/>
      <c r="HN275" s="252"/>
      <c r="HQ275" s="252"/>
      <c r="HR275" s="253"/>
      <c r="HS275" s="252"/>
      <c r="HT275" s="254"/>
      <c r="HU275" s="252"/>
      <c r="HX275" s="252"/>
      <c r="HY275" s="253"/>
      <c r="HZ275" s="252"/>
      <c r="IA275" s="254"/>
      <c r="IB275" s="252"/>
      <c r="IE275" s="252"/>
      <c r="IF275" s="253"/>
      <c r="IG275" s="252"/>
      <c r="IH275" s="254"/>
      <c r="II275" s="252"/>
      <c r="IK275" s="252"/>
      <c r="IL275" s="253"/>
      <c r="IM275" s="252"/>
      <c r="IN275" s="254"/>
      <c r="IO275" s="252"/>
      <c r="IQ275" s="252"/>
      <c r="IR275" s="253"/>
      <c r="IS275" s="252"/>
      <c r="IT275" s="254"/>
      <c r="IU275" s="252"/>
      <c r="IW275" s="252"/>
      <c r="IX275" s="253"/>
      <c r="IY275" s="252"/>
      <c r="IZ275" s="254"/>
      <c r="JA275" s="252"/>
      <c r="JC275" s="252"/>
      <c r="JD275" s="253"/>
      <c r="JE275" s="252"/>
      <c r="JF275" s="254"/>
      <c r="JG275" s="252"/>
      <c r="JI275" s="252"/>
      <c r="JJ275" s="253"/>
      <c r="JK275" s="252"/>
      <c r="JL275" s="254"/>
      <c r="JM275" s="252"/>
      <c r="JO275" s="252"/>
      <c r="JP275" s="253"/>
      <c r="JQ275" s="252"/>
      <c r="JR275" s="254"/>
      <c r="JS275" s="252"/>
      <c r="JU275" s="252"/>
      <c r="JV275" s="253"/>
      <c r="JW275" s="252"/>
      <c r="JX275" s="254"/>
      <c r="JY275" s="252"/>
      <c r="KA275" s="288"/>
      <c r="KB275" s="289"/>
      <c r="KC275" s="288"/>
      <c r="KD275" s="290"/>
      <c r="KE275" s="288"/>
      <c r="KG275" s="288"/>
      <c r="KH275" s="289"/>
      <c r="KI275" s="288"/>
      <c r="KJ275" s="290"/>
      <c r="KK275" s="288"/>
      <c r="KM275" s="288"/>
      <c r="KN275" s="289"/>
      <c r="KO275" s="288"/>
      <c r="KP275" s="290"/>
      <c r="KQ275" s="288"/>
      <c r="KS275" s="288"/>
      <c r="KT275" s="289"/>
      <c r="KU275" s="288"/>
      <c r="KV275" s="290"/>
      <c r="KW275" s="288"/>
      <c r="KY275" s="288"/>
      <c r="KZ275" s="289"/>
      <c r="LA275" s="288"/>
      <c r="LB275" s="290"/>
      <c r="LC275" s="288"/>
      <c r="LE275" s="288"/>
      <c r="LF275" s="289"/>
      <c r="LG275" s="288"/>
      <c r="LH275" s="290"/>
      <c r="LI275" s="288"/>
      <c r="LK275" s="288"/>
      <c r="LL275" s="289"/>
      <c r="LM275" s="288"/>
      <c r="LN275" s="290"/>
      <c r="LO275" s="288"/>
      <c r="LQ275" s="288"/>
      <c r="LR275" s="289"/>
      <c r="LS275" s="288"/>
      <c r="LT275" s="290"/>
      <c r="LU275" s="288"/>
    </row>
    <row r="276" spans="1:333" ht="18">
      <c r="A276" s="227"/>
      <c r="B276" s="226"/>
      <c r="C276" s="227"/>
      <c r="D276" s="228"/>
      <c r="E276" s="227"/>
      <c r="H276" s="227"/>
      <c r="I276" s="226"/>
      <c r="J276" s="227"/>
      <c r="K276" s="228"/>
      <c r="L276" s="227"/>
      <c r="O276" s="227"/>
      <c r="P276" s="226"/>
      <c r="Q276" s="227"/>
      <c r="R276" s="228"/>
      <c r="S276" s="227"/>
      <c r="V276" s="227"/>
      <c r="W276" s="226"/>
      <c r="X276" s="227"/>
      <c r="Y276" s="228"/>
      <c r="Z276" s="227"/>
      <c r="AC276" s="227"/>
      <c r="AD276" s="226"/>
      <c r="AE276" s="227"/>
      <c r="AF276" s="228"/>
      <c r="AG276" s="227"/>
      <c r="AJ276" s="227"/>
      <c r="AK276" s="226"/>
      <c r="AL276" s="227"/>
      <c r="AM276" s="228"/>
      <c r="AN276" s="227"/>
      <c r="AQ276" s="227"/>
      <c r="AR276" s="226"/>
      <c r="AS276" s="227"/>
      <c r="AT276" s="228"/>
      <c r="AU276" s="227"/>
      <c r="AX276" s="227"/>
      <c r="AY276" s="226"/>
      <c r="AZ276" s="227"/>
      <c r="BA276" s="228"/>
      <c r="BB276" s="227"/>
      <c r="BE276" s="227"/>
      <c r="BF276" s="226"/>
      <c r="BG276" s="227"/>
      <c r="BH276" s="228"/>
      <c r="BI276" s="227"/>
      <c r="BL276" s="227"/>
      <c r="BM276" s="226"/>
      <c r="BN276" s="227"/>
      <c r="BO276" s="228"/>
      <c r="BP276" s="227"/>
      <c r="BS276" s="227"/>
      <c r="BT276" s="226"/>
      <c r="BU276" s="227"/>
      <c r="BV276" s="228"/>
      <c r="BW276" s="227"/>
      <c r="BX276" s="227"/>
      <c r="BZ276" s="227"/>
      <c r="CA276" s="226"/>
      <c r="CB276" s="227"/>
      <c r="CC276" s="228"/>
      <c r="CD276" s="227"/>
      <c r="CG276" s="227"/>
      <c r="CH276" s="226"/>
      <c r="CI276" s="227"/>
      <c r="CJ276" s="228"/>
      <c r="CK276" s="227"/>
      <c r="CN276" s="227"/>
      <c r="CO276" s="226"/>
      <c r="CP276" s="227"/>
      <c r="CQ276" s="228"/>
      <c r="CR276" s="227"/>
      <c r="CU276" s="227"/>
      <c r="CV276" s="226"/>
      <c r="CW276" s="227"/>
      <c r="CX276" s="228"/>
      <c r="CY276" s="227"/>
      <c r="DB276" s="227"/>
      <c r="DC276" s="226"/>
      <c r="DD276" s="227"/>
      <c r="DE276" s="228"/>
      <c r="DF276" s="227"/>
      <c r="DI276" s="227"/>
      <c r="DJ276" s="226"/>
      <c r="DK276" s="227"/>
      <c r="DL276" s="228"/>
      <c r="DM276" s="227"/>
      <c r="DP276" s="227"/>
      <c r="DQ276" s="226"/>
      <c r="DR276" s="227"/>
      <c r="DS276" s="228"/>
      <c r="DT276" s="227"/>
      <c r="DW276" s="227"/>
      <c r="DX276" s="226"/>
      <c r="DY276" s="227"/>
      <c r="DZ276" s="228"/>
      <c r="EA276" s="227"/>
      <c r="ED276" s="227"/>
      <c r="EE276" s="226"/>
      <c r="EF276" s="227"/>
      <c r="EG276" s="228"/>
      <c r="EH276" s="227"/>
      <c r="EK276" s="227"/>
      <c r="EL276" s="226"/>
      <c r="EM276" s="227"/>
      <c r="EN276" s="228"/>
      <c r="EO276" s="227"/>
      <c r="ER276" s="227"/>
      <c r="ES276" s="226"/>
      <c r="ET276" s="227"/>
      <c r="EU276" s="228"/>
      <c r="EV276" s="227"/>
      <c r="EY276" s="227"/>
      <c r="EZ276" s="226"/>
      <c r="FA276" s="227"/>
      <c r="FB276" s="228"/>
      <c r="FC276" s="227"/>
      <c r="FF276" s="227"/>
      <c r="FG276" s="226"/>
      <c r="FH276" s="227"/>
      <c r="FI276" s="228"/>
      <c r="FJ276" s="227"/>
      <c r="FM276" s="227"/>
      <c r="FN276" s="226"/>
      <c r="FO276" s="227"/>
      <c r="FP276" s="228"/>
      <c r="FQ276" s="227"/>
      <c r="FT276" s="227"/>
      <c r="FU276" s="226"/>
      <c r="FV276" s="227"/>
      <c r="FW276" s="228"/>
      <c r="FX276" s="227"/>
      <c r="GA276" s="227"/>
      <c r="GB276" s="226"/>
      <c r="GC276" s="227"/>
      <c r="GD276" s="228"/>
      <c r="GE276" s="227"/>
      <c r="GH276" s="227"/>
      <c r="GI276" s="226"/>
      <c r="GJ276" s="227"/>
      <c r="GK276" s="228"/>
      <c r="GL276" s="227"/>
      <c r="GO276" s="227"/>
      <c r="GP276" s="226"/>
      <c r="GQ276" s="227"/>
      <c r="GR276" s="228"/>
      <c r="GS276" s="227"/>
      <c r="GV276" s="227"/>
      <c r="GW276" s="226"/>
      <c r="GX276" s="227"/>
      <c r="GY276" s="228"/>
      <c r="GZ276" s="227"/>
      <c r="HC276" s="227"/>
      <c r="HD276" s="226"/>
      <c r="HE276" s="227"/>
      <c r="HF276" s="228"/>
      <c r="HG276" s="227"/>
      <c r="HJ276" s="227"/>
      <c r="HK276" s="226"/>
      <c r="HL276" s="227"/>
      <c r="HM276" s="228"/>
      <c r="HN276" s="227"/>
      <c r="HQ276" s="227"/>
      <c r="HR276" s="226"/>
      <c r="HS276" s="227"/>
      <c r="HT276" s="228"/>
      <c r="HU276" s="227"/>
      <c r="HX276" s="227"/>
      <c r="HY276" s="226"/>
      <c r="HZ276" s="227"/>
      <c r="IA276" s="228"/>
      <c r="IB276" s="227"/>
      <c r="IE276" s="227"/>
      <c r="IF276" s="226"/>
      <c r="IG276" s="227"/>
      <c r="IH276" s="228"/>
      <c r="II276" s="227"/>
      <c r="IK276" s="227"/>
      <c r="IL276" s="226"/>
      <c r="IM276" s="227"/>
      <c r="IN276" s="228"/>
      <c r="IO276" s="227"/>
      <c r="IQ276" s="227"/>
      <c r="IR276" s="226"/>
      <c r="IS276" s="227"/>
      <c r="IT276" s="228"/>
      <c r="IU276" s="227"/>
      <c r="IW276" s="227"/>
      <c r="IX276" s="226"/>
      <c r="IY276" s="227"/>
      <c r="IZ276" s="228"/>
      <c r="JA276" s="227"/>
      <c r="JC276" s="227"/>
      <c r="JD276" s="226"/>
      <c r="JE276" s="227"/>
      <c r="JF276" s="228"/>
      <c r="JG276" s="227"/>
      <c r="JI276" s="227"/>
      <c r="JJ276" s="226"/>
      <c r="JK276" s="227"/>
      <c r="JL276" s="228"/>
      <c r="JM276" s="227"/>
      <c r="JO276" s="227"/>
      <c r="JP276" s="226"/>
      <c r="JQ276" s="227"/>
      <c r="JR276" s="228"/>
      <c r="JS276" s="227"/>
      <c r="JU276" s="227"/>
      <c r="JV276" s="226"/>
      <c r="JW276" s="227"/>
      <c r="JX276" s="228"/>
      <c r="JY276" s="227"/>
      <c r="KA276" s="271"/>
      <c r="KB276" s="272"/>
      <c r="KC276" s="271"/>
      <c r="KD276" s="274"/>
      <c r="KE276" s="271"/>
      <c r="KG276" s="271"/>
      <c r="KH276" s="272"/>
      <c r="KI276" s="271"/>
      <c r="KJ276" s="274"/>
      <c r="KK276" s="271"/>
      <c r="KM276" s="271"/>
      <c r="KN276" s="272"/>
      <c r="KO276" s="271"/>
      <c r="KP276" s="274"/>
      <c r="KQ276" s="271"/>
      <c r="KS276" s="271"/>
      <c r="KT276" s="272"/>
      <c r="KU276" s="271"/>
      <c r="KV276" s="274"/>
      <c r="KW276" s="271"/>
      <c r="KY276" s="271"/>
      <c r="KZ276" s="272"/>
      <c r="LA276" s="271"/>
      <c r="LB276" s="274"/>
      <c r="LC276" s="271"/>
      <c r="LE276" s="271"/>
      <c r="LF276" s="272"/>
      <c r="LG276" s="271"/>
      <c r="LH276" s="274"/>
      <c r="LI276" s="271"/>
      <c r="LK276" s="271"/>
      <c r="LL276" s="272"/>
      <c r="LM276" s="271"/>
      <c r="LN276" s="274"/>
      <c r="LO276" s="271"/>
      <c r="LQ276" s="271"/>
      <c r="LR276" s="272"/>
      <c r="LS276" s="271"/>
      <c r="LT276" s="274"/>
      <c r="LU276" s="271"/>
    </row>
    <row r="277" spans="1:333" ht="18">
      <c r="A277" s="227"/>
      <c r="B277" s="226"/>
      <c r="C277" s="227"/>
      <c r="D277" s="228"/>
      <c r="E277" s="227"/>
      <c r="H277" s="227"/>
      <c r="I277" s="226"/>
      <c r="J277" s="227"/>
      <c r="K277" s="228"/>
      <c r="L277" s="227"/>
      <c r="O277" s="227"/>
      <c r="P277" s="226"/>
      <c r="Q277" s="227"/>
      <c r="R277" s="228"/>
      <c r="S277" s="227"/>
      <c r="V277" s="227"/>
      <c r="W277" s="226"/>
      <c r="X277" s="227"/>
      <c r="Y277" s="228"/>
      <c r="Z277" s="227"/>
      <c r="AC277" s="227"/>
      <c r="AD277" s="226"/>
      <c r="AE277" s="227"/>
      <c r="AF277" s="228"/>
      <c r="AG277" s="227"/>
      <c r="AJ277" s="227"/>
      <c r="AK277" s="226"/>
      <c r="AL277" s="227"/>
      <c r="AM277" s="228"/>
      <c r="AN277" s="227"/>
      <c r="AQ277" s="227"/>
      <c r="AR277" s="226"/>
      <c r="AS277" s="227"/>
      <c r="AT277" s="228"/>
      <c r="AU277" s="227"/>
      <c r="AX277" s="227"/>
      <c r="AY277" s="226"/>
      <c r="AZ277" s="227"/>
      <c r="BA277" s="228"/>
      <c r="BB277" s="227"/>
      <c r="BE277" s="227"/>
      <c r="BF277" s="226"/>
      <c r="BG277" s="227"/>
      <c r="BH277" s="228"/>
      <c r="BI277" s="227"/>
      <c r="BL277" s="227"/>
      <c r="BM277" s="226"/>
      <c r="BN277" s="227"/>
      <c r="BO277" s="228"/>
      <c r="BP277" s="227"/>
      <c r="BS277" s="227"/>
      <c r="BT277" s="226"/>
      <c r="BU277" s="227"/>
      <c r="BV277" s="228"/>
      <c r="BW277" s="227"/>
      <c r="BX277" s="227"/>
      <c r="BZ277" s="227"/>
      <c r="CA277" s="226"/>
      <c r="CB277" s="227"/>
      <c r="CC277" s="228"/>
      <c r="CD277" s="227"/>
      <c r="CG277" s="227"/>
      <c r="CH277" s="226"/>
      <c r="CI277" s="227"/>
      <c r="CJ277" s="228"/>
      <c r="CK277" s="227"/>
      <c r="CN277" s="227"/>
      <c r="CO277" s="226"/>
      <c r="CP277" s="227"/>
      <c r="CQ277" s="228"/>
      <c r="CR277" s="227"/>
      <c r="CU277" s="227"/>
      <c r="CV277" s="226"/>
      <c r="CW277" s="227"/>
      <c r="CX277" s="228"/>
      <c r="CY277" s="227"/>
      <c r="DB277" s="227"/>
      <c r="DC277" s="226"/>
      <c r="DD277" s="227"/>
      <c r="DE277" s="228"/>
      <c r="DF277" s="227"/>
      <c r="DI277" s="227"/>
      <c r="DJ277" s="226"/>
      <c r="DK277" s="227"/>
      <c r="DL277" s="228"/>
      <c r="DM277" s="227"/>
      <c r="DP277" s="227"/>
      <c r="DQ277" s="226"/>
      <c r="DR277" s="227"/>
      <c r="DS277" s="228"/>
      <c r="DT277" s="227"/>
      <c r="DW277" s="227"/>
      <c r="DX277" s="226"/>
      <c r="DY277" s="227"/>
      <c r="DZ277" s="228"/>
      <c r="EA277" s="227"/>
      <c r="ED277" s="227"/>
      <c r="EE277" s="226"/>
      <c r="EF277" s="227"/>
      <c r="EG277" s="228"/>
      <c r="EH277" s="227"/>
      <c r="EK277" s="227"/>
      <c r="EL277" s="226"/>
      <c r="EM277" s="227"/>
      <c r="EN277" s="228"/>
      <c r="EO277" s="227"/>
      <c r="ER277" s="227"/>
      <c r="ES277" s="226"/>
      <c r="ET277" s="227"/>
      <c r="EU277" s="228"/>
      <c r="EV277" s="227"/>
      <c r="EY277" s="227"/>
      <c r="EZ277" s="226"/>
      <c r="FA277" s="227"/>
      <c r="FB277" s="228"/>
      <c r="FC277" s="227"/>
      <c r="FF277" s="227"/>
      <c r="FG277" s="226"/>
      <c r="FH277" s="227"/>
      <c r="FI277" s="228"/>
      <c r="FJ277" s="227"/>
      <c r="FM277" s="227"/>
      <c r="FN277" s="226"/>
      <c r="FO277" s="227"/>
      <c r="FP277" s="228"/>
      <c r="FQ277" s="227"/>
      <c r="FT277" s="227"/>
      <c r="FU277" s="226"/>
      <c r="FV277" s="227"/>
      <c r="FW277" s="228"/>
      <c r="FX277" s="227"/>
      <c r="GA277" s="227"/>
      <c r="GB277" s="226"/>
      <c r="GC277" s="227"/>
      <c r="GD277" s="228"/>
      <c r="GE277" s="227"/>
      <c r="GH277" s="227"/>
      <c r="GI277" s="226"/>
      <c r="GJ277" s="227"/>
      <c r="GK277" s="228"/>
      <c r="GL277" s="227"/>
      <c r="GO277" s="227"/>
      <c r="GP277" s="226"/>
      <c r="GQ277" s="227"/>
      <c r="GR277" s="228"/>
      <c r="GS277" s="227"/>
      <c r="GV277" s="227"/>
      <c r="GW277" s="226"/>
      <c r="GX277" s="227"/>
      <c r="GY277" s="228"/>
      <c r="GZ277" s="227"/>
      <c r="HC277" s="227"/>
      <c r="HD277" s="226"/>
      <c r="HE277" s="227"/>
      <c r="HF277" s="228"/>
      <c r="HG277" s="227"/>
      <c r="HJ277" s="227"/>
      <c r="HK277" s="226"/>
      <c r="HL277" s="227"/>
      <c r="HM277" s="228"/>
      <c r="HN277" s="227"/>
      <c r="HQ277" s="227"/>
      <c r="HR277" s="226"/>
      <c r="HS277" s="227"/>
      <c r="HT277" s="228"/>
      <c r="HU277" s="227"/>
      <c r="HX277" s="227"/>
      <c r="HY277" s="226"/>
      <c r="HZ277" s="227"/>
      <c r="IA277" s="228"/>
      <c r="IB277" s="227"/>
      <c r="IE277" s="227"/>
      <c r="IF277" s="226"/>
      <c r="IG277" s="227"/>
      <c r="IH277" s="228"/>
      <c r="II277" s="227"/>
      <c r="IK277" s="227"/>
      <c r="IL277" s="226"/>
      <c r="IM277" s="227"/>
      <c r="IN277" s="228"/>
      <c r="IO277" s="227"/>
      <c r="IQ277" s="227"/>
      <c r="IR277" s="226"/>
      <c r="IS277" s="227"/>
      <c r="IT277" s="228"/>
      <c r="IU277" s="227"/>
      <c r="IW277" s="227"/>
      <c r="IX277" s="226"/>
      <c r="IY277" s="227"/>
      <c r="IZ277" s="228"/>
      <c r="JA277" s="227"/>
      <c r="JC277" s="227"/>
      <c r="JD277" s="226"/>
      <c r="JE277" s="227"/>
      <c r="JF277" s="228"/>
      <c r="JG277" s="227"/>
      <c r="JI277" s="227"/>
      <c r="JJ277" s="226"/>
      <c r="JK277" s="227"/>
      <c r="JL277" s="228"/>
      <c r="JM277" s="227"/>
      <c r="JO277" s="227"/>
      <c r="JP277" s="226"/>
      <c r="JQ277" s="227"/>
      <c r="JR277" s="228"/>
      <c r="JS277" s="227"/>
      <c r="JU277" s="227"/>
      <c r="JV277" s="226"/>
      <c r="JW277" s="227"/>
      <c r="JX277" s="228"/>
      <c r="JY277" s="227"/>
      <c r="KA277" s="271"/>
      <c r="KB277" s="272"/>
      <c r="KC277" s="271"/>
      <c r="KD277" s="274"/>
      <c r="KE277" s="271"/>
      <c r="KG277" s="271"/>
      <c r="KH277" s="272"/>
      <c r="KI277" s="271"/>
      <c r="KJ277" s="274"/>
      <c r="KK277" s="271"/>
      <c r="KM277" s="271"/>
      <c r="KN277" s="272"/>
      <c r="KO277" s="271"/>
      <c r="KP277" s="274"/>
      <c r="KQ277" s="271"/>
      <c r="KS277" s="271"/>
      <c r="KT277" s="272"/>
      <c r="KU277" s="271"/>
      <c r="KV277" s="274"/>
      <c r="KW277" s="271"/>
      <c r="KY277" s="271"/>
      <c r="KZ277" s="272"/>
      <c r="LA277" s="271"/>
      <c r="LB277" s="274"/>
      <c r="LC277" s="271"/>
      <c r="LE277" s="271"/>
      <c r="LF277" s="272"/>
      <c r="LG277" s="271"/>
      <c r="LH277" s="274"/>
      <c r="LI277" s="271"/>
      <c r="LK277" s="271"/>
      <c r="LL277" s="272"/>
      <c r="LM277" s="271"/>
      <c r="LN277" s="274"/>
      <c r="LO277" s="271"/>
      <c r="LQ277" s="271"/>
      <c r="LR277" s="272"/>
      <c r="LS277" s="271"/>
      <c r="LT277" s="274"/>
      <c r="LU277" s="271"/>
    </row>
    <row r="278" spans="1:333" ht="18">
      <c r="A278" s="225" t="s">
        <v>179</v>
      </c>
      <c r="B278" s="226"/>
      <c r="C278" s="227"/>
      <c r="D278" s="228"/>
      <c r="E278" s="227"/>
      <c r="H278" s="225" t="s">
        <v>179</v>
      </c>
      <c r="I278" s="226"/>
      <c r="J278" s="227"/>
      <c r="K278" s="228"/>
      <c r="L278" s="227"/>
      <c r="O278" s="225" t="s">
        <v>179</v>
      </c>
      <c r="P278" s="226"/>
      <c r="Q278" s="227"/>
      <c r="R278" s="228"/>
      <c r="S278" s="227"/>
      <c r="V278" s="225" t="s">
        <v>179</v>
      </c>
      <c r="W278" s="226"/>
      <c r="X278" s="227"/>
      <c r="Y278" s="228"/>
      <c r="Z278" s="227"/>
      <c r="AC278" s="225" t="s">
        <v>179</v>
      </c>
      <c r="AD278" s="226"/>
      <c r="AE278" s="227"/>
      <c r="AF278" s="228"/>
      <c r="AG278" s="227"/>
      <c r="AJ278" s="225" t="s">
        <v>179</v>
      </c>
      <c r="AK278" s="226"/>
      <c r="AL278" s="227"/>
      <c r="AM278" s="228"/>
      <c r="AN278" s="227"/>
      <c r="AQ278" s="225" t="s">
        <v>179</v>
      </c>
      <c r="AR278" s="226"/>
      <c r="AS278" s="227"/>
      <c r="AT278" s="228"/>
      <c r="AU278" s="227"/>
      <c r="AX278" s="225" t="s">
        <v>179</v>
      </c>
      <c r="AY278" s="226"/>
      <c r="AZ278" s="227"/>
      <c r="BA278" s="228"/>
      <c r="BB278" s="227"/>
      <c r="BE278" s="225" t="s">
        <v>179</v>
      </c>
      <c r="BF278" s="226"/>
      <c r="BG278" s="227"/>
      <c r="BH278" s="228"/>
      <c r="BI278" s="227"/>
      <c r="BL278" s="225" t="s">
        <v>179</v>
      </c>
      <c r="BM278" s="226"/>
      <c r="BN278" s="227"/>
      <c r="BO278" s="228"/>
      <c r="BP278" s="227"/>
      <c r="BS278" s="225" t="s">
        <v>179</v>
      </c>
      <c r="BT278" s="226"/>
      <c r="BU278" s="227"/>
      <c r="BV278" s="228"/>
      <c r="BW278" s="227"/>
      <c r="BX278" s="227"/>
      <c r="BZ278" s="225" t="s">
        <v>179</v>
      </c>
      <c r="CA278" s="226"/>
      <c r="CB278" s="227"/>
      <c r="CC278" s="228"/>
      <c r="CD278" s="227"/>
      <c r="CG278" s="225" t="s">
        <v>179</v>
      </c>
      <c r="CH278" s="226"/>
      <c r="CI278" s="227"/>
      <c r="CJ278" s="228"/>
      <c r="CK278" s="227"/>
      <c r="CN278" s="225" t="s">
        <v>179</v>
      </c>
      <c r="CO278" s="226"/>
      <c r="CP278" s="227"/>
      <c r="CQ278" s="228"/>
      <c r="CR278" s="227"/>
      <c r="CU278" s="225" t="s">
        <v>179</v>
      </c>
      <c r="CV278" s="226"/>
      <c r="CW278" s="227"/>
      <c r="CX278" s="228"/>
      <c r="CY278" s="227"/>
      <c r="DB278" s="225" t="s">
        <v>179</v>
      </c>
      <c r="DC278" s="226"/>
      <c r="DD278" s="227"/>
      <c r="DE278" s="228"/>
      <c r="DF278" s="227"/>
      <c r="DI278" s="225" t="s">
        <v>179</v>
      </c>
      <c r="DJ278" s="226"/>
      <c r="DK278" s="227"/>
      <c r="DL278" s="228"/>
      <c r="DM278" s="227"/>
      <c r="DP278" s="225" t="s">
        <v>179</v>
      </c>
      <c r="DQ278" s="226"/>
      <c r="DR278" s="227"/>
      <c r="DS278" s="228"/>
      <c r="DT278" s="227"/>
      <c r="DW278" s="225" t="s">
        <v>179</v>
      </c>
      <c r="DX278" s="226"/>
      <c r="DY278" s="227"/>
      <c r="DZ278" s="228"/>
      <c r="EA278" s="227"/>
      <c r="ED278" s="225" t="s">
        <v>179</v>
      </c>
      <c r="EE278" s="226"/>
      <c r="EF278" s="227"/>
      <c r="EG278" s="228"/>
      <c r="EH278" s="227"/>
      <c r="EK278" s="225" t="s">
        <v>179</v>
      </c>
      <c r="EL278" s="226"/>
      <c r="EM278" s="227"/>
      <c r="EN278" s="228"/>
      <c r="EO278" s="227"/>
      <c r="ER278" s="225" t="s">
        <v>179</v>
      </c>
      <c r="ES278" s="226"/>
      <c r="ET278" s="227"/>
      <c r="EU278" s="228"/>
      <c r="EV278" s="227"/>
      <c r="EY278" s="225" t="s">
        <v>179</v>
      </c>
      <c r="EZ278" s="226"/>
      <c r="FA278" s="227"/>
      <c r="FB278" s="228"/>
      <c r="FC278" s="227"/>
      <c r="FF278" s="225" t="s">
        <v>179</v>
      </c>
      <c r="FG278" s="226"/>
      <c r="FH278" s="227"/>
      <c r="FI278" s="228"/>
      <c r="FJ278" s="227"/>
      <c r="FM278" s="225" t="s">
        <v>179</v>
      </c>
      <c r="FN278" s="226"/>
      <c r="FO278" s="227"/>
      <c r="FP278" s="228"/>
      <c r="FQ278" s="227"/>
      <c r="FT278" s="225" t="s">
        <v>179</v>
      </c>
      <c r="FU278" s="226"/>
      <c r="FV278" s="227"/>
      <c r="FW278" s="228"/>
      <c r="FX278" s="227"/>
      <c r="GA278" s="225" t="s">
        <v>179</v>
      </c>
      <c r="GB278" s="226"/>
      <c r="GC278" s="227"/>
      <c r="GD278" s="228"/>
      <c r="GE278" s="227"/>
      <c r="GH278" s="225" t="s">
        <v>179</v>
      </c>
      <c r="GI278" s="226"/>
      <c r="GJ278" s="227"/>
      <c r="GK278" s="228"/>
      <c r="GL278" s="227"/>
      <c r="GO278" s="225" t="s">
        <v>179</v>
      </c>
      <c r="GP278" s="226"/>
      <c r="GQ278" s="227"/>
      <c r="GR278" s="228"/>
      <c r="GS278" s="227"/>
      <c r="GV278" s="225" t="s">
        <v>179</v>
      </c>
      <c r="GW278" s="226"/>
      <c r="GX278" s="227"/>
      <c r="GY278" s="228"/>
      <c r="GZ278" s="227"/>
      <c r="HC278" s="225" t="s">
        <v>179</v>
      </c>
      <c r="HD278" s="226"/>
      <c r="HE278" s="227"/>
      <c r="HF278" s="228"/>
      <c r="HG278" s="227"/>
      <c r="HJ278" s="225" t="s">
        <v>179</v>
      </c>
      <c r="HK278" s="226"/>
      <c r="HL278" s="227"/>
      <c r="HM278" s="228"/>
      <c r="HN278" s="227"/>
      <c r="HQ278" s="225" t="s">
        <v>179</v>
      </c>
      <c r="HR278" s="226"/>
      <c r="HS278" s="227"/>
      <c r="HT278" s="228"/>
      <c r="HU278" s="227"/>
      <c r="HX278" s="225" t="s">
        <v>179</v>
      </c>
      <c r="HY278" s="226"/>
      <c r="HZ278" s="227"/>
      <c r="IA278" s="228"/>
      <c r="IB278" s="227"/>
      <c r="IE278" s="225" t="s">
        <v>179</v>
      </c>
      <c r="IF278" s="226"/>
      <c r="IG278" s="227"/>
      <c r="IH278" s="228"/>
      <c r="II278" s="227"/>
      <c r="IK278" s="225" t="s">
        <v>179</v>
      </c>
      <c r="IL278" s="226"/>
      <c r="IM278" s="227"/>
      <c r="IN278" s="228"/>
      <c r="IO278" s="227"/>
      <c r="IQ278" s="225" t="s">
        <v>179</v>
      </c>
      <c r="IR278" s="226"/>
      <c r="IS278" s="227"/>
      <c r="IT278" s="228"/>
      <c r="IU278" s="227"/>
      <c r="IW278" s="225" t="s">
        <v>179</v>
      </c>
      <c r="IX278" s="226"/>
      <c r="IY278" s="227"/>
      <c r="IZ278" s="228"/>
      <c r="JA278" s="227"/>
      <c r="JC278" s="225" t="s">
        <v>179</v>
      </c>
      <c r="JD278" s="226"/>
      <c r="JE278" s="227"/>
      <c r="JF278" s="228"/>
      <c r="JG278" s="227"/>
      <c r="JI278" s="225" t="s">
        <v>179</v>
      </c>
      <c r="JJ278" s="226"/>
      <c r="JK278" s="227"/>
      <c r="JL278" s="228"/>
      <c r="JM278" s="227"/>
      <c r="JO278" s="225" t="s">
        <v>179</v>
      </c>
      <c r="JP278" s="226"/>
      <c r="JQ278" s="227"/>
      <c r="JR278" s="228"/>
      <c r="JS278" s="227"/>
      <c r="JU278" s="225" t="s">
        <v>179</v>
      </c>
      <c r="JV278" s="226"/>
      <c r="JW278" s="227"/>
      <c r="JX278" s="228"/>
      <c r="JY278" s="227"/>
      <c r="KA278" s="270" t="s">
        <v>179</v>
      </c>
      <c r="KB278" s="272"/>
      <c r="KC278" s="271"/>
      <c r="KD278" s="274"/>
      <c r="KE278" s="271"/>
      <c r="KG278" s="270" t="s">
        <v>179</v>
      </c>
      <c r="KH278" s="272"/>
      <c r="KI278" s="271"/>
      <c r="KJ278" s="274"/>
      <c r="KK278" s="271"/>
      <c r="KM278" s="270" t="s">
        <v>179</v>
      </c>
      <c r="KN278" s="272"/>
      <c r="KO278" s="271"/>
      <c r="KP278" s="274"/>
      <c r="KQ278" s="271"/>
      <c r="KS278" s="270" t="s">
        <v>179</v>
      </c>
      <c r="KT278" s="272"/>
      <c r="KU278" s="271"/>
      <c r="KV278" s="274"/>
      <c r="KW278" s="271"/>
      <c r="KY278" s="270" t="s">
        <v>179</v>
      </c>
      <c r="KZ278" s="272"/>
      <c r="LA278" s="271"/>
      <c r="LB278" s="274"/>
      <c r="LC278" s="271"/>
      <c r="LE278" s="270" t="s">
        <v>179</v>
      </c>
      <c r="LF278" s="272"/>
      <c r="LG278" s="271"/>
      <c r="LH278" s="274"/>
      <c r="LI278" s="271"/>
      <c r="LK278" s="270" t="s">
        <v>179</v>
      </c>
      <c r="LL278" s="272"/>
      <c r="LM278" s="271"/>
      <c r="LN278" s="274"/>
      <c r="LO278" s="271"/>
      <c r="LQ278" s="270" t="s">
        <v>179</v>
      </c>
      <c r="LR278" s="272"/>
      <c r="LS278" s="271"/>
      <c r="LT278" s="274"/>
      <c r="LU278" s="271"/>
    </row>
    <row r="279" spans="1:333" ht="18">
      <c r="A279" s="169"/>
      <c r="B279" s="170"/>
      <c r="C279" s="169"/>
      <c r="D279" s="171"/>
      <c r="E279" s="169"/>
      <c r="H279" s="169"/>
      <c r="I279" s="170"/>
      <c r="J279" s="169"/>
      <c r="K279" s="171"/>
      <c r="L279" s="169"/>
      <c r="O279" s="169"/>
      <c r="P279" s="170"/>
      <c r="Q279" s="169"/>
      <c r="R279" s="171"/>
      <c r="S279" s="169"/>
      <c r="V279" s="169"/>
      <c r="W279" s="170"/>
      <c r="X279" s="169"/>
      <c r="Y279" s="171"/>
      <c r="Z279" s="169"/>
      <c r="AC279" s="169"/>
      <c r="AD279" s="170"/>
      <c r="AE279" s="169"/>
      <c r="AF279" s="171"/>
      <c r="AG279" s="169"/>
      <c r="AJ279" s="169"/>
      <c r="AK279" s="170"/>
      <c r="AL279" s="169"/>
      <c r="AM279" s="171"/>
      <c r="AN279" s="169"/>
      <c r="AQ279" s="169"/>
      <c r="AR279" s="170"/>
      <c r="AS279" s="169"/>
      <c r="AT279" s="171"/>
      <c r="AU279" s="169"/>
      <c r="AX279" s="169"/>
      <c r="AY279" s="170"/>
      <c r="AZ279" s="169"/>
      <c r="BA279" s="171"/>
      <c r="BB279" s="169"/>
      <c r="BE279" s="169"/>
      <c r="BF279" s="170"/>
      <c r="BG279" s="169"/>
      <c r="BH279" s="171"/>
      <c r="BI279" s="169"/>
      <c r="BL279" s="169"/>
      <c r="BM279" s="170"/>
      <c r="BN279" s="169"/>
      <c r="BO279" s="171"/>
      <c r="BP279" s="169"/>
      <c r="BS279" s="169"/>
      <c r="BT279" s="170"/>
      <c r="BU279" s="169"/>
      <c r="BV279" s="171"/>
      <c r="BW279" s="169"/>
      <c r="BX279" s="169"/>
      <c r="BZ279" s="169"/>
      <c r="CA279" s="170"/>
      <c r="CB279" s="169"/>
      <c r="CC279" s="171"/>
      <c r="CD279" s="169"/>
      <c r="CG279" s="169"/>
      <c r="CH279" s="170"/>
      <c r="CI279" s="169"/>
      <c r="CJ279" s="171"/>
      <c r="CK279" s="169"/>
      <c r="CN279" s="169"/>
      <c r="CO279" s="170"/>
      <c r="CP279" s="169"/>
      <c r="CQ279" s="171"/>
      <c r="CR279" s="169"/>
      <c r="CU279" s="169"/>
      <c r="CV279" s="170"/>
      <c r="CW279" s="169"/>
      <c r="CX279" s="171"/>
      <c r="CY279" s="169"/>
      <c r="DB279" s="169"/>
      <c r="DC279" s="170"/>
      <c r="DD279" s="169"/>
      <c r="DE279" s="171"/>
      <c r="DF279" s="169"/>
      <c r="DI279" s="169"/>
      <c r="DJ279" s="170"/>
      <c r="DK279" s="169"/>
      <c r="DL279" s="171"/>
      <c r="DM279" s="169"/>
      <c r="DP279" s="169"/>
      <c r="DQ279" s="170"/>
      <c r="DR279" s="169"/>
      <c r="DS279" s="171"/>
      <c r="DT279" s="169"/>
      <c r="DW279" s="169"/>
      <c r="DX279" s="170"/>
      <c r="DY279" s="169"/>
      <c r="DZ279" s="171"/>
      <c r="EA279" s="169"/>
      <c r="ED279" s="169"/>
      <c r="EE279" s="170"/>
      <c r="EF279" s="169"/>
      <c r="EG279" s="171"/>
      <c r="EH279" s="169"/>
      <c r="EK279" s="169"/>
      <c r="EL279" s="170"/>
      <c r="EM279" s="169"/>
      <c r="EN279" s="171"/>
      <c r="EO279" s="169"/>
      <c r="ER279" s="169"/>
      <c r="ES279" s="170"/>
      <c r="ET279" s="169"/>
      <c r="EU279" s="171"/>
      <c r="EV279" s="169"/>
      <c r="EY279" s="169"/>
      <c r="EZ279" s="170"/>
      <c r="FA279" s="169"/>
      <c r="FB279" s="171"/>
      <c r="FC279" s="169"/>
      <c r="FF279" s="169"/>
      <c r="FG279" s="170"/>
      <c r="FH279" s="169"/>
      <c r="FI279" s="171"/>
      <c r="FJ279" s="169"/>
      <c r="FM279" s="169"/>
      <c r="FN279" s="170"/>
      <c r="FO279" s="169"/>
      <c r="FP279" s="171"/>
      <c r="FQ279" s="169"/>
      <c r="FT279" s="169"/>
      <c r="FU279" s="170"/>
      <c r="FV279" s="169"/>
      <c r="FW279" s="171"/>
      <c r="FX279" s="169"/>
      <c r="GA279" s="169"/>
      <c r="GB279" s="170"/>
      <c r="GC279" s="169"/>
      <c r="GD279" s="171"/>
      <c r="GE279" s="169"/>
      <c r="GH279" s="169"/>
      <c r="GI279" s="170"/>
      <c r="GJ279" s="169"/>
      <c r="GK279" s="171"/>
      <c r="GL279" s="169"/>
      <c r="GO279" s="169"/>
      <c r="GP279" s="170"/>
      <c r="GQ279" s="169"/>
      <c r="GR279" s="171"/>
      <c r="GS279" s="169"/>
      <c r="GV279" s="169"/>
      <c r="GW279" s="170"/>
      <c r="GX279" s="169"/>
      <c r="GY279" s="171"/>
      <c r="GZ279" s="169"/>
      <c r="HC279" s="169"/>
      <c r="HD279" s="170"/>
      <c r="HE279" s="169"/>
      <c r="HF279" s="171"/>
      <c r="HG279" s="169"/>
      <c r="HJ279" s="169"/>
      <c r="HK279" s="170"/>
      <c r="HL279" s="169"/>
      <c r="HM279" s="171"/>
      <c r="HN279" s="169"/>
      <c r="HQ279" s="169"/>
      <c r="HR279" s="170"/>
      <c r="HS279" s="169"/>
      <c r="HT279" s="171"/>
      <c r="HU279" s="169"/>
      <c r="HX279" s="169"/>
      <c r="HY279" s="170"/>
      <c r="HZ279" s="169"/>
      <c r="IA279" s="171"/>
      <c r="IB279" s="169"/>
      <c r="IE279" s="169"/>
      <c r="IF279" s="170"/>
      <c r="IG279" s="169"/>
      <c r="IH279" s="171"/>
      <c r="II279" s="169"/>
      <c r="IK279" s="169"/>
      <c r="IL279" s="170"/>
      <c r="IM279" s="169"/>
      <c r="IN279" s="171"/>
      <c r="IO279" s="169"/>
      <c r="IQ279" s="169"/>
      <c r="IR279" s="170"/>
      <c r="IS279" s="169"/>
      <c r="IT279" s="171"/>
      <c r="IU279" s="169"/>
      <c r="IW279" s="169"/>
      <c r="IX279" s="170"/>
      <c r="IY279" s="169"/>
      <c r="IZ279" s="171"/>
      <c r="JA279" s="169"/>
      <c r="JC279" s="169"/>
      <c r="JD279" s="170"/>
      <c r="JE279" s="169"/>
      <c r="JF279" s="171"/>
      <c r="JG279" s="169"/>
      <c r="JI279" s="169"/>
      <c r="JJ279" s="170"/>
      <c r="JK279" s="169"/>
      <c r="JL279" s="171"/>
      <c r="JM279" s="169"/>
      <c r="JO279" s="169"/>
      <c r="JP279" s="170"/>
      <c r="JQ279" s="169"/>
      <c r="JR279" s="171"/>
      <c r="JS279" s="169"/>
      <c r="JU279" s="169"/>
      <c r="JV279" s="170"/>
      <c r="JW279" s="169"/>
      <c r="JX279" s="171"/>
      <c r="JY279" s="169"/>
      <c r="KA279" s="169"/>
      <c r="KB279" s="170"/>
      <c r="KC279" s="169"/>
      <c r="KD279" s="171"/>
      <c r="KE279" s="169"/>
      <c r="KG279" s="169"/>
      <c r="KH279" s="170"/>
      <c r="KI279" s="169"/>
      <c r="KJ279" s="171"/>
      <c r="KK279" s="169"/>
      <c r="KM279" s="169"/>
      <c r="KN279" s="170"/>
      <c r="KO279" s="169"/>
      <c r="KP279" s="171"/>
      <c r="KQ279" s="169"/>
      <c r="KS279" s="169"/>
      <c r="KT279" s="170"/>
      <c r="KU279" s="169"/>
      <c r="KV279" s="171"/>
      <c r="KW279" s="169"/>
      <c r="KY279" s="169"/>
      <c r="KZ279" s="170"/>
      <c r="LA279" s="169"/>
      <c r="LB279" s="171"/>
      <c r="LC279" s="169"/>
      <c r="LE279" s="169"/>
      <c r="LF279" s="170"/>
      <c r="LG279" s="169"/>
      <c r="LH279" s="171"/>
      <c r="LI279" s="169"/>
      <c r="LK279" s="169"/>
      <c r="LL279" s="170"/>
      <c r="LM279" s="169"/>
      <c r="LN279" s="171"/>
      <c r="LO279" s="169"/>
      <c r="LQ279" s="169"/>
      <c r="LR279" s="170"/>
      <c r="LS279" s="169"/>
      <c r="LT279" s="171"/>
      <c r="LU279" s="169"/>
    </row>
    <row r="280" spans="1:333" s="233" customFormat="1" ht="72" customHeight="1">
      <c r="A280" s="229" t="s">
        <v>91</v>
      </c>
      <c r="B280" s="230" t="s">
        <v>68</v>
      </c>
      <c r="C280" s="231" t="s">
        <v>69</v>
      </c>
      <c r="D280" s="232" t="s">
        <v>70</v>
      </c>
      <c r="E280" s="231" t="s">
        <v>69</v>
      </c>
      <c r="H280" s="229" t="s">
        <v>91</v>
      </c>
      <c r="I280" s="230" t="s">
        <v>68</v>
      </c>
      <c r="J280" s="231" t="s">
        <v>69</v>
      </c>
      <c r="K280" s="232" t="s">
        <v>70</v>
      </c>
      <c r="L280" s="231" t="s">
        <v>69</v>
      </c>
      <c r="O280" s="229" t="s">
        <v>91</v>
      </c>
      <c r="P280" s="230" t="s">
        <v>68</v>
      </c>
      <c r="Q280" s="231" t="s">
        <v>69</v>
      </c>
      <c r="R280" s="232" t="s">
        <v>70</v>
      </c>
      <c r="S280" s="231" t="s">
        <v>69</v>
      </c>
      <c r="V280" s="229" t="s">
        <v>91</v>
      </c>
      <c r="W280" s="230" t="s">
        <v>68</v>
      </c>
      <c r="X280" s="231" t="s">
        <v>69</v>
      </c>
      <c r="Y280" s="232" t="s">
        <v>70</v>
      </c>
      <c r="Z280" s="231" t="s">
        <v>69</v>
      </c>
      <c r="AC280" s="229" t="s">
        <v>91</v>
      </c>
      <c r="AD280" s="230" t="s">
        <v>68</v>
      </c>
      <c r="AE280" s="231" t="s">
        <v>69</v>
      </c>
      <c r="AF280" s="232" t="s">
        <v>70</v>
      </c>
      <c r="AG280" s="231" t="s">
        <v>69</v>
      </c>
      <c r="AJ280" s="229" t="s">
        <v>91</v>
      </c>
      <c r="AK280" s="230" t="s">
        <v>68</v>
      </c>
      <c r="AL280" s="231" t="s">
        <v>69</v>
      </c>
      <c r="AM280" s="232" t="s">
        <v>70</v>
      </c>
      <c r="AN280" s="231" t="s">
        <v>69</v>
      </c>
      <c r="AQ280" s="229" t="s">
        <v>91</v>
      </c>
      <c r="AR280" s="230" t="s">
        <v>68</v>
      </c>
      <c r="AS280" s="231" t="s">
        <v>69</v>
      </c>
      <c r="AT280" s="232" t="s">
        <v>70</v>
      </c>
      <c r="AU280" s="231" t="s">
        <v>69</v>
      </c>
      <c r="AX280" s="229" t="s">
        <v>91</v>
      </c>
      <c r="AY280" s="230" t="s">
        <v>68</v>
      </c>
      <c r="AZ280" s="231" t="s">
        <v>69</v>
      </c>
      <c r="BA280" s="232" t="s">
        <v>70</v>
      </c>
      <c r="BB280" s="231" t="s">
        <v>69</v>
      </c>
      <c r="BE280" s="229" t="s">
        <v>91</v>
      </c>
      <c r="BF280" s="230" t="s">
        <v>68</v>
      </c>
      <c r="BG280" s="231" t="s">
        <v>69</v>
      </c>
      <c r="BH280" s="232" t="s">
        <v>70</v>
      </c>
      <c r="BI280" s="231" t="s">
        <v>69</v>
      </c>
      <c r="BL280" s="229" t="s">
        <v>91</v>
      </c>
      <c r="BM280" s="230" t="s">
        <v>68</v>
      </c>
      <c r="BN280" s="231" t="s">
        <v>69</v>
      </c>
      <c r="BO280" s="232" t="s">
        <v>70</v>
      </c>
      <c r="BP280" s="231" t="s">
        <v>69</v>
      </c>
      <c r="BS280" s="229" t="s">
        <v>91</v>
      </c>
      <c r="BT280" s="230" t="s">
        <v>68</v>
      </c>
      <c r="BU280" s="231" t="s">
        <v>69</v>
      </c>
      <c r="BV280" s="232" t="s">
        <v>70</v>
      </c>
      <c r="BW280" s="231" t="s">
        <v>69</v>
      </c>
      <c r="BX280" s="234"/>
      <c r="BZ280" s="229" t="s">
        <v>91</v>
      </c>
      <c r="CA280" s="230" t="s">
        <v>68</v>
      </c>
      <c r="CB280" s="231" t="s">
        <v>69</v>
      </c>
      <c r="CC280" s="232" t="s">
        <v>70</v>
      </c>
      <c r="CD280" s="231" t="s">
        <v>69</v>
      </c>
      <c r="CG280" s="229" t="s">
        <v>91</v>
      </c>
      <c r="CH280" s="230" t="s">
        <v>68</v>
      </c>
      <c r="CI280" s="231" t="s">
        <v>69</v>
      </c>
      <c r="CJ280" s="232" t="s">
        <v>70</v>
      </c>
      <c r="CK280" s="231" t="s">
        <v>69</v>
      </c>
      <c r="CN280" s="229" t="s">
        <v>91</v>
      </c>
      <c r="CO280" s="230" t="s">
        <v>68</v>
      </c>
      <c r="CP280" s="231" t="s">
        <v>69</v>
      </c>
      <c r="CQ280" s="232" t="s">
        <v>70</v>
      </c>
      <c r="CR280" s="231" t="s">
        <v>69</v>
      </c>
      <c r="CU280" s="229" t="s">
        <v>91</v>
      </c>
      <c r="CV280" s="230" t="s">
        <v>68</v>
      </c>
      <c r="CW280" s="231" t="s">
        <v>69</v>
      </c>
      <c r="CX280" s="232" t="s">
        <v>70</v>
      </c>
      <c r="CY280" s="231" t="s">
        <v>69</v>
      </c>
      <c r="DB280" s="229" t="s">
        <v>91</v>
      </c>
      <c r="DC280" s="230" t="s">
        <v>68</v>
      </c>
      <c r="DD280" s="231" t="s">
        <v>69</v>
      </c>
      <c r="DE280" s="232" t="s">
        <v>70</v>
      </c>
      <c r="DF280" s="231" t="s">
        <v>69</v>
      </c>
      <c r="DI280" s="229" t="s">
        <v>91</v>
      </c>
      <c r="DJ280" s="230" t="s">
        <v>68</v>
      </c>
      <c r="DK280" s="231" t="s">
        <v>69</v>
      </c>
      <c r="DL280" s="232" t="s">
        <v>70</v>
      </c>
      <c r="DM280" s="231" t="s">
        <v>69</v>
      </c>
      <c r="DP280" s="229" t="s">
        <v>91</v>
      </c>
      <c r="DQ280" s="230" t="s">
        <v>68</v>
      </c>
      <c r="DR280" s="231" t="s">
        <v>69</v>
      </c>
      <c r="DS280" s="232" t="s">
        <v>70</v>
      </c>
      <c r="DT280" s="231" t="s">
        <v>69</v>
      </c>
      <c r="DW280" s="229" t="s">
        <v>91</v>
      </c>
      <c r="DX280" s="230" t="s">
        <v>68</v>
      </c>
      <c r="DY280" s="231" t="s">
        <v>69</v>
      </c>
      <c r="DZ280" s="232" t="s">
        <v>70</v>
      </c>
      <c r="EA280" s="231" t="s">
        <v>69</v>
      </c>
      <c r="ED280" s="229" t="s">
        <v>91</v>
      </c>
      <c r="EE280" s="230" t="s">
        <v>68</v>
      </c>
      <c r="EF280" s="231" t="s">
        <v>69</v>
      </c>
      <c r="EG280" s="232" t="s">
        <v>70</v>
      </c>
      <c r="EH280" s="231" t="s">
        <v>69</v>
      </c>
      <c r="EK280" s="229" t="s">
        <v>91</v>
      </c>
      <c r="EL280" s="230" t="s">
        <v>68</v>
      </c>
      <c r="EM280" s="231" t="s">
        <v>69</v>
      </c>
      <c r="EN280" s="232" t="s">
        <v>70</v>
      </c>
      <c r="EO280" s="231" t="s">
        <v>69</v>
      </c>
      <c r="ER280" s="229" t="s">
        <v>91</v>
      </c>
      <c r="ES280" s="230" t="s">
        <v>68</v>
      </c>
      <c r="ET280" s="231" t="s">
        <v>69</v>
      </c>
      <c r="EU280" s="232" t="s">
        <v>70</v>
      </c>
      <c r="EV280" s="231" t="s">
        <v>69</v>
      </c>
      <c r="EY280" s="229" t="s">
        <v>91</v>
      </c>
      <c r="EZ280" s="230" t="s">
        <v>68</v>
      </c>
      <c r="FA280" s="231" t="s">
        <v>69</v>
      </c>
      <c r="FB280" s="232" t="s">
        <v>70</v>
      </c>
      <c r="FC280" s="231" t="s">
        <v>69</v>
      </c>
      <c r="FF280" s="229" t="s">
        <v>91</v>
      </c>
      <c r="FG280" s="230" t="s">
        <v>68</v>
      </c>
      <c r="FH280" s="231" t="s">
        <v>69</v>
      </c>
      <c r="FI280" s="232" t="s">
        <v>70</v>
      </c>
      <c r="FJ280" s="231" t="s">
        <v>69</v>
      </c>
      <c r="FM280" s="229" t="s">
        <v>91</v>
      </c>
      <c r="FN280" s="230" t="s">
        <v>68</v>
      </c>
      <c r="FO280" s="231" t="s">
        <v>69</v>
      </c>
      <c r="FP280" s="232" t="s">
        <v>70</v>
      </c>
      <c r="FQ280" s="231" t="s">
        <v>69</v>
      </c>
      <c r="FT280" s="229" t="s">
        <v>91</v>
      </c>
      <c r="FU280" s="230" t="s">
        <v>68</v>
      </c>
      <c r="FV280" s="231" t="s">
        <v>69</v>
      </c>
      <c r="FW280" s="232" t="s">
        <v>70</v>
      </c>
      <c r="FX280" s="231" t="s">
        <v>69</v>
      </c>
      <c r="GA280" s="229" t="s">
        <v>91</v>
      </c>
      <c r="GB280" s="230" t="s">
        <v>68</v>
      </c>
      <c r="GC280" s="231" t="s">
        <v>69</v>
      </c>
      <c r="GD280" s="232" t="s">
        <v>70</v>
      </c>
      <c r="GE280" s="231" t="s">
        <v>69</v>
      </c>
      <c r="GH280" s="229" t="s">
        <v>91</v>
      </c>
      <c r="GI280" s="230" t="s">
        <v>68</v>
      </c>
      <c r="GJ280" s="231" t="s">
        <v>69</v>
      </c>
      <c r="GK280" s="232" t="s">
        <v>70</v>
      </c>
      <c r="GL280" s="231" t="s">
        <v>69</v>
      </c>
      <c r="GO280" s="229" t="s">
        <v>91</v>
      </c>
      <c r="GP280" s="230" t="s">
        <v>68</v>
      </c>
      <c r="GQ280" s="231" t="s">
        <v>69</v>
      </c>
      <c r="GR280" s="232" t="s">
        <v>70</v>
      </c>
      <c r="GS280" s="231" t="s">
        <v>69</v>
      </c>
      <c r="GV280" s="229" t="s">
        <v>91</v>
      </c>
      <c r="GW280" s="230" t="s">
        <v>68</v>
      </c>
      <c r="GX280" s="231" t="s">
        <v>69</v>
      </c>
      <c r="GY280" s="232" t="s">
        <v>70</v>
      </c>
      <c r="GZ280" s="231" t="s">
        <v>69</v>
      </c>
      <c r="HC280" s="229" t="s">
        <v>91</v>
      </c>
      <c r="HD280" s="230" t="s">
        <v>68</v>
      </c>
      <c r="HE280" s="231" t="s">
        <v>69</v>
      </c>
      <c r="HF280" s="232" t="s">
        <v>70</v>
      </c>
      <c r="HG280" s="231" t="s">
        <v>69</v>
      </c>
      <c r="HJ280" s="229" t="s">
        <v>91</v>
      </c>
      <c r="HK280" s="230" t="s">
        <v>68</v>
      </c>
      <c r="HL280" s="231" t="s">
        <v>69</v>
      </c>
      <c r="HM280" s="232" t="s">
        <v>70</v>
      </c>
      <c r="HN280" s="231" t="s">
        <v>69</v>
      </c>
      <c r="HQ280" s="229" t="s">
        <v>91</v>
      </c>
      <c r="HR280" s="230" t="s">
        <v>68</v>
      </c>
      <c r="HS280" s="231" t="s">
        <v>69</v>
      </c>
      <c r="HT280" s="232" t="s">
        <v>70</v>
      </c>
      <c r="HU280" s="231" t="s">
        <v>69</v>
      </c>
      <c r="HX280" s="229" t="s">
        <v>91</v>
      </c>
      <c r="HY280" s="230" t="s">
        <v>68</v>
      </c>
      <c r="HZ280" s="231" t="s">
        <v>69</v>
      </c>
      <c r="IA280" s="232" t="s">
        <v>70</v>
      </c>
      <c r="IB280" s="231" t="s">
        <v>69</v>
      </c>
      <c r="IE280" s="229" t="s">
        <v>91</v>
      </c>
      <c r="IF280" s="230" t="s">
        <v>68</v>
      </c>
      <c r="IG280" s="231" t="s">
        <v>69</v>
      </c>
      <c r="IH280" s="232" t="s">
        <v>70</v>
      </c>
      <c r="II280" s="231" t="s">
        <v>69</v>
      </c>
      <c r="IK280" s="229" t="s">
        <v>91</v>
      </c>
      <c r="IL280" s="230" t="s">
        <v>68</v>
      </c>
      <c r="IM280" s="231" t="s">
        <v>69</v>
      </c>
      <c r="IN280" s="232" t="s">
        <v>70</v>
      </c>
      <c r="IO280" s="231" t="s">
        <v>69</v>
      </c>
      <c r="IQ280" s="229" t="s">
        <v>91</v>
      </c>
      <c r="IR280" s="230" t="s">
        <v>68</v>
      </c>
      <c r="IS280" s="231" t="s">
        <v>69</v>
      </c>
      <c r="IT280" s="232" t="s">
        <v>70</v>
      </c>
      <c r="IU280" s="231" t="s">
        <v>69</v>
      </c>
      <c r="IW280" s="229" t="s">
        <v>91</v>
      </c>
      <c r="IX280" s="230" t="s">
        <v>68</v>
      </c>
      <c r="IY280" s="231" t="s">
        <v>69</v>
      </c>
      <c r="IZ280" s="232" t="s">
        <v>70</v>
      </c>
      <c r="JA280" s="231" t="s">
        <v>69</v>
      </c>
      <c r="JC280" s="229" t="s">
        <v>91</v>
      </c>
      <c r="JD280" s="230" t="s">
        <v>68</v>
      </c>
      <c r="JE280" s="231" t="s">
        <v>69</v>
      </c>
      <c r="JF280" s="232" t="s">
        <v>70</v>
      </c>
      <c r="JG280" s="231" t="s">
        <v>69</v>
      </c>
      <c r="JI280" s="229" t="s">
        <v>91</v>
      </c>
      <c r="JJ280" s="230" t="s">
        <v>68</v>
      </c>
      <c r="JK280" s="231" t="s">
        <v>69</v>
      </c>
      <c r="JL280" s="232" t="s">
        <v>70</v>
      </c>
      <c r="JM280" s="231" t="s">
        <v>69</v>
      </c>
      <c r="JO280" s="229" t="s">
        <v>91</v>
      </c>
      <c r="JP280" s="230" t="s">
        <v>68</v>
      </c>
      <c r="JQ280" s="231" t="s">
        <v>69</v>
      </c>
      <c r="JR280" s="232" t="s">
        <v>70</v>
      </c>
      <c r="JS280" s="231" t="s">
        <v>69</v>
      </c>
      <c r="JU280" s="229" t="s">
        <v>91</v>
      </c>
      <c r="JV280" s="230" t="s">
        <v>68</v>
      </c>
      <c r="JW280" s="231" t="s">
        <v>69</v>
      </c>
      <c r="JX280" s="232" t="s">
        <v>70</v>
      </c>
      <c r="JY280" s="231" t="s">
        <v>69</v>
      </c>
      <c r="KA280" s="301" t="s">
        <v>91</v>
      </c>
      <c r="KB280" s="302" t="s">
        <v>68</v>
      </c>
      <c r="KC280" s="303" t="s">
        <v>69</v>
      </c>
      <c r="KD280" s="304" t="s">
        <v>70</v>
      </c>
      <c r="KE280" s="303" t="s">
        <v>69</v>
      </c>
      <c r="KG280" s="301" t="s">
        <v>91</v>
      </c>
      <c r="KH280" s="302" t="s">
        <v>68</v>
      </c>
      <c r="KI280" s="303" t="s">
        <v>69</v>
      </c>
      <c r="KJ280" s="304" t="s">
        <v>70</v>
      </c>
      <c r="KK280" s="303" t="s">
        <v>69</v>
      </c>
      <c r="KM280" s="301" t="s">
        <v>91</v>
      </c>
      <c r="KN280" s="302" t="s">
        <v>68</v>
      </c>
      <c r="KO280" s="303" t="s">
        <v>69</v>
      </c>
      <c r="KP280" s="304" t="s">
        <v>70</v>
      </c>
      <c r="KQ280" s="303" t="s">
        <v>69</v>
      </c>
      <c r="KS280" s="301" t="s">
        <v>91</v>
      </c>
      <c r="KT280" s="302" t="s">
        <v>68</v>
      </c>
      <c r="KU280" s="303" t="s">
        <v>69</v>
      </c>
      <c r="KV280" s="304" t="s">
        <v>70</v>
      </c>
      <c r="KW280" s="303" t="s">
        <v>69</v>
      </c>
      <c r="KY280" s="301" t="s">
        <v>91</v>
      </c>
      <c r="KZ280" s="302" t="s">
        <v>68</v>
      </c>
      <c r="LA280" s="303" t="s">
        <v>69</v>
      </c>
      <c r="LB280" s="304" t="s">
        <v>70</v>
      </c>
      <c r="LC280" s="303" t="s">
        <v>69</v>
      </c>
      <c r="LE280" s="301" t="s">
        <v>91</v>
      </c>
      <c r="LF280" s="302" t="s">
        <v>68</v>
      </c>
      <c r="LG280" s="303" t="s">
        <v>69</v>
      </c>
      <c r="LH280" s="304" t="s">
        <v>70</v>
      </c>
      <c r="LI280" s="303" t="s">
        <v>69</v>
      </c>
      <c r="LK280" s="301" t="s">
        <v>91</v>
      </c>
      <c r="LL280" s="302" t="s">
        <v>68</v>
      </c>
      <c r="LM280" s="303" t="s">
        <v>69</v>
      </c>
      <c r="LN280" s="304" t="s">
        <v>70</v>
      </c>
      <c r="LO280" s="303" t="s">
        <v>69</v>
      </c>
      <c r="LQ280" s="301" t="s">
        <v>91</v>
      </c>
      <c r="LR280" s="302" t="s">
        <v>68</v>
      </c>
      <c r="LS280" s="303" t="s">
        <v>69</v>
      </c>
      <c r="LT280" s="304" t="s">
        <v>70</v>
      </c>
      <c r="LU280" s="303" t="s">
        <v>69</v>
      </c>
    </row>
    <row r="281" spans="1:333" ht="18">
      <c r="A281" s="169"/>
      <c r="B281" s="170"/>
      <c r="C281" s="169"/>
      <c r="D281" s="171"/>
      <c r="E281" s="169"/>
      <c r="H281" s="169"/>
      <c r="I281" s="170"/>
      <c r="J281" s="169"/>
      <c r="K281" s="171"/>
      <c r="L281" s="169"/>
      <c r="O281" s="169"/>
      <c r="P281" s="170"/>
      <c r="Q281" s="169"/>
      <c r="R281" s="171"/>
      <c r="S281" s="169"/>
      <c r="V281" s="169"/>
      <c r="W281" s="170"/>
      <c r="X281" s="169"/>
      <c r="Y281" s="171"/>
      <c r="Z281" s="169"/>
      <c r="AC281" s="169"/>
      <c r="AD281" s="170"/>
      <c r="AE281" s="169"/>
      <c r="AF281" s="171"/>
      <c r="AG281" s="169"/>
      <c r="AJ281" s="169"/>
      <c r="AK281" s="170"/>
      <c r="AL281" s="169"/>
      <c r="AM281" s="171"/>
      <c r="AN281" s="169"/>
      <c r="AQ281" s="169"/>
      <c r="AR281" s="170"/>
      <c r="AS281" s="169"/>
      <c r="AT281" s="171"/>
      <c r="AU281" s="169"/>
      <c r="AX281" s="169"/>
      <c r="AY281" s="170"/>
      <c r="AZ281" s="169"/>
      <c r="BA281" s="171"/>
      <c r="BB281" s="169"/>
      <c r="BE281" s="169"/>
      <c r="BF281" s="170"/>
      <c r="BG281" s="169"/>
      <c r="BH281" s="171"/>
      <c r="BI281" s="169"/>
      <c r="BL281" s="169"/>
      <c r="BM281" s="170"/>
      <c r="BN281" s="169"/>
      <c r="BO281" s="171"/>
      <c r="BP281" s="169"/>
      <c r="BS281" s="169"/>
      <c r="BT281" s="170"/>
      <c r="BU281" s="169"/>
      <c r="BV281" s="171"/>
      <c r="BW281" s="169"/>
      <c r="BX281" s="169"/>
      <c r="BZ281" s="169"/>
      <c r="CA281" s="170"/>
      <c r="CB281" s="169"/>
      <c r="CC281" s="171"/>
      <c r="CD281" s="169"/>
      <c r="CG281" s="169"/>
      <c r="CH281" s="170"/>
      <c r="CI281" s="169"/>
      <c r="CJ281" s="171"/>
      <c r="CK281" s="169"/>
      <c r="CN281" s="169"/>
      <c r="CO281" s="170"/>
      <c r="CP281" s="169"/>
      <c r="CQ281" s="171"/>
      <c r="CR281" s="169"/>
      <c r="CU281" s="169"/>
      <c r="CV281" s="170"/>
      <c r="CW281" s="169"/>
      <c r="CX281" s="171"/>
      <c r="CY281" s="169"/>
      <c r="DB281" s="169"/>
      <c r="DC281" s="170"/>
      <c r="DD281" s="169"/>
      <c r="DE281" s="171"/>
      <c r="DF281" s="169"/>
      <c r="DI281" s="169"/>
      <c r="DJ281" s="170"/>
      <c r="DK281" s="169"/>
      <c r="DL281" s="171"/>
      <c r="DM281" s="169"/>
      <c r="DP281" s="169"/>
      <c r="DQ281" s="170"/>
      <c r="DR281" s="169"/>
      <c r="DS281" s="171"/>
      <c r="DT281" s="169"/>
      <c r="DW281" s="169"/>
      <c r="DX281" s="170"/>
      <c r="DY281" s="169"/>
      <c r="DZ281" s="171"/>
      <c r="EA281" s="169"/>
      <c r="ED281" s="169"/>
      <c r="EE281" s="170"/>
      <c r="EF281" s="169"/>
      <c r="EG281" s="171"/>
      <c r="EH281" s="169"/>
      <c r="EK281" s="169"/>
      <c r="EL281" s="170"/>
      <c r="EM281" s="169"/>
      <c r="EN281" s="171"/>
      <c r="EO281" s="169"/>
      <c r="ER281" s="169"/>
      <c r="ES281" s="170"/>
      <c r="ET281" s="169"/>
      <c r="EU281" s="171"/>
      <c r="EV281" s="169"/>
      <c r="EY281" s="169"/>
      <c r="EZ281" s="170"/>
      <c r="FA281" s="169"/>
      <c r="FB281" s="171"/>
      <c r="FC281" s="169"/>
      <c r="FF281" s="169"/>
      <c r="FG281" s="170"/>
      <c r="FH281" s="169"/>
      <c r="FI281" s="171"/>
      <c r="FJ281" s="169"/>
      <c r="FM281" s="169"/>
      <c r="FN281" s="170"/>
      <c r="FO281" s="169"/>
      <c r="FP281" s="171"/>
      <c r="FQ281" s="169"/>
      <c r="FT281" s="169"/>
      <c r="FU281" s="170"/>
      <c r="FV281" s="169"/>
      <c r="FW281" s="171"/>
      <c r="FX281" s="169"/>
      <c r="GA281" s="169"/>
      <c r="GB281" s="170"/>
      <c r="GC281" s="169"/>
      <c r="GD281" s="171"/>
      <c r="GE281" s="169"/>
      <c r="GH281" s="169"/>
      <c r="GI281" s="170"/>
      <c r="GJ281" s="169"/>
      <c r="GK281" s="171"/>
      <c r="GL281" s="169"/>
      <c r="GO281" s="169"/>
      <c r="GP281" s="170"/>
      <c r="GQ281" s="169"/>
      <c r="GR281" s="171"/>
      <c r="GS281" s="169"/>
      <c r="GV281" s="169"/>
      <c r="GW281" s="170"/>
      <c r="GX281" s="169"/>
      <c r="GY281" s="171"/>
      <c r="GZ281" s="169"/>
      <c r="HC281" s="169"/>
      <c r="HD281" s="170"/>
      <c r="HE281" s="169"/>
      <c r="HF281" s="171"/>
      <c r="HG281" s="169"/>
      <c r="HJ281" s="169"/>
      <c r="HK281" s="170"/>
      <c r="HL281" s="169"/>
      <c r="HM281" s="171"/>
      <c r="HN281" s="169"/>
      <c r="HQ281" s="169"/>
      <c r="HR281" s="170"/>
      <c r="HS281" s="169"/>
      <c r="HT281" s="171"/>
      <c r="HU281" s="169"/>
      <c r="HX281" s="169"/>
      <c r="HY281" s="170"/>
      <c r="HZ281" s="169"/>
      <c r="IA281" s="171"/>
      <c r="IB281" s="169"/>
      <c r="IE281" s="169"/>
      <c r="IF281" s="170"/>
      <c r="IG281" s="169"/>
      <c r="IH281" s="171"/>
      <c r="II281" s="169"/>
      <c r="IK281" s="169"/>
      <c r="IL281" s="170"/>
      <c r="IM281" s="169"/>
      <c r="IN281" s="171"/>
      <c r="IO281" s="169"/>
      <c r="IQ281" s="169"/>
      <c r="IR281" s="170"/>
      <c r="IS281" s="169"/>
      <c r="IT281" s="171"/>
      <c r="IU281" s="169"/>
      <c r="IW281" s="169"/>
      <c r="IX281" s="170"/>
      <c r="IY281" s="169"/>
      <c r="IZ281" s="171"/>
      <c r="JA281" s="169"/>
      <c r="JC281" s="169"/>
      <c r="JD281" s="170"/>
      <c r="JE281" s="169"/>
      <c r="JF281" s="171"/>
      <c r="JG281" s="169"/>
      <c r="JI281" s="169"/>
      <c r="JJ281" s="170"/>
      <c r="JK281" s="169"/>
      <c r="JL281" s="171"/>
      <c r="JM281" s="169"/>
      <c r="JO281" s="169"/>
      <c r="JP281" s="170"/>
      <c r="JQ281" s="169"/>
      <c r="JR281" s="171"/>
      <c r="JS281" s="169"/>
      <c r="JU281" s="169"/>
      <c r="JV281" s="170"/>
      <c r="JW281" s="169"/>
      <c r="JX281" s="171"/>
      <c r="JY281" s="169"/>
      <c r="KA281" s="169"/>
      <c r="KB281" s="170"/>
      <c r="KC281" s="169"/>
      <c r="KD281" s="171"/>
      <c r="KE281" s="169"/>
      <c r="KG281" s="169"/>
      <c r="KH281" s="170"/>
      <c r="KI281" s="169"/>
      <c r="KJ281" s="171"/>
      <c r="KK281" s="169"/>
      <c r="KM281" s="169"/>
      <c r="KN281" s="170"/>
      <c r="KO281" s="169"/>
      <c r="KP281" s="171"/>
      <c r="KQ281" s="169"/>
      <c r="KS281" s="169"/>
      <c r="KT281" s="170"/>
      <c r="KU281" s="169"/>
      <c r="KV281" s="171"/>
      <c r="KW281" s="169"/>
      <c r="KY281" s="169"/>
      <c r="KZ281" s="170"/>
      <c r="LA281" s="169"/>
      <c r="LB281" s="171"/>
      <c r="LC281" s="169"/>
      <c r="LE281" s="169"/>
      <c r="LF281" s="170"/>
      <c r="LG281" s="169"/>
      <c r="LH281" s="171"/>
      <c r="LI281" s="169"/>
      <c r="LK281" s="169"/>
      <c r="LL281" s="170"/>
      <c r="LM281" s="169"/>
      <c r="LN281" s="171"/>
      <c r="LO281" s="169"/>
      <c r="LQ281" s="169"/>
      <c r="LR281" s="170"/>
      <c r="LS281" s="169"/>
      <c r="LT281" s="171"/>
      <c r="LU281" s="169"/>
    </row>
    <row r="282" spans="1:333" ht="18">
      <c r="A282" s="227" t="s">
        <v>49</v>
      </c>
      <c r="B282" s="226">
        <v>0</v>
      </c>
      <c r="C282" s="235">
        <v>0</v>
      </c>
      <c r="D282" s="228">
        <v>0</v>
      </c>
      <c r="E282" s="235">
        <v>0</v>
      </c>
      <c r="H282" s="227" t="s">
        <v>49</v>
      </c>
      <c r="I282" s="226">
        <v>0</v>
      </c>
      <c r="J282" s="235">
        <v>0</v>
      </c>
      <c r="K282" s="228">
        <v>0</v>
      </c>
      <c r="L282" s="235">
        <v>0</v>
      </c>
      <c r="O282" s="227" t="s">
        <v>49</v>
      </c>
      <c r="P282" s="226">
        <v>0</v>
      </c>
      <c r="Q282" s="235">
        <v>0</v>
      </c>
      <c r="R282" s="228">
        <v>0</v>
      </c>
      <c r="S282" s="235">
        <v>0</v>
      </c>
      <c r="V282" s="227" t="s">
        <v>49</v>
      </c>
      <c r="W282" s="226">
        <v>0</v>
      </c>
      <c r="X282" s="235">
        <v>0</v>
      </c>
      <c r="Y282" s="228">
        <v>0</v>
      </c>
      <c r="Z282" s="235">
        <v>0</v>
      </c>
      <c r="AC282" s="227" t="s">
        <v>49</v>
      </c>
      <c r="AD282" s="226">
        <v>0</v>
      </c>
      <c r="AE282" s="235">
        <v>0</v>
      </c>
      <c r="AF282" s="228">
        <v>0</v>
      </c>
      <c r="AG282" s="235">
        <v>0</v>
      </c>
      <c r="AJ282" s="227" t="s">
        <v>49</v>
      </c>
      <c r="AK282" s="226">
        <v>0</v>
      </c>
      <c r="AL282" s="235">
        <v>0</v>
      </c>
      <c r="AM282" s="228">
        <v>0</v>
      </c>
      <c r="AN282" s="235">
        <v>0</v>
      </c>
      <c r="AQ282" s="227" t="s">
        <v>49</v>
      </c>
      <c r="AR282" s="226">
        <v>0</v>
      </c>
      <c r="AS282" s="235">
        <v>0</v>
      </c>
      <c r="AT282" s="228">
        <v>0</v>
      </c>
      <c r="AU282" s="235">
        <v>0</v>
      </c>
      <c r="AX282" s="227" t="s">
        <v>49</v>
      </c>
      <c r="AY282" s="226">
        <v>0</v>
      </c>
      <c r="AZ282" s="235">
        <v>0</v>
      </c>
      <c r="BA282" s="228">
        <v>0</v>
      </c>
      <c r="BB282" s="235">
        <v>0</v>
      </c>
      <c r="BE282" s="227" t="s">
        <v>49</v>
      </c>
      <c r="BF282" s="226">
        <v>0</v>
      </c>
      <c r="BG282" s="235">
        <v>0</v>
      </c>
      <c r="BH282" s="228">
        <v>0</v>
      </c>
      <c r="BI282" s="235">
        <v>0</v>
      </c>
      <c r="BL282" s="227" t="s">
        <v>49</v>
      </c>
      <c r="BM282" s="226">
        <v>27765.54</v>
      </c>
      <c r="BN282" s="235">
        <v>0.13204913587613218</v>
      </c>
      <c r="BO282" s="228">
        <v>1</v>
      </c>
      <c r="BP282" s="235">
        <v>0.25</v>
      </c>
      <c r="BS282" s="227" t="s">
        <v>49</v>
      </c>
      <c r="BT282" s="226">
        <v>23451.29</v>
      </c>
      <c r="BU282" s="235">
        <v>1</v>
      </c>
      <c r="BV282" s="228">
        <v>1</v>
      </c>
      <c r="BW282" s="235">
        <v>1</v>
      </c>
      <c r="BX282" s="235"/>
      <c r="BZ282" s="227" t="s">
        <v>49</v>
      </c>
      <c r="CA282" s="226">
        <v>0</v>
      </c>
      <c r="CB282" s="235">
        <v>0</v>
      </c>
      <c r="CC282" s="228">
        <v>0</v>
      </c>
      <c r="CD282" s="235">
        <v>0</v>
      </c>
      <c r="CG282" s="227" t="s">
        <v>49</v>
      </c>
      <c r="CH282" s="226">
        <v>0</v>
      </c>
      <c r="CI282" s="235">
        <v>0</v>
      </c>
      <c r="CJ282" s="228">
        <v>0</v>
      </c>
      <c r="CK282" s="235">
        <v>0</v>
      </c>
      <c r="CN282" s="227" t="s">
        <v>49</v>
      </c>
      <c r="CO282" s="226">
        <v>0</v>
      </c>
      <c r="CP282" s="235">
        <v>0</v>
      </c>
      <c r="CQ282" s="228">
        <v>0</v>
      </c>
      <c r="CR282" s="235">
        <v>0</v>
      </c>
      <c r="CU282" s="227" t="s">
        <v>49</v>
      </c>
      <c r="CV282" s="226">
        <v>0</v>
      </c>
      <c r="CW282" s="235">
        <v>0</v>
      </c>
      <c r="CX282" s="228">
        <v>0</v>
      </c>
      <c r="CY282" s="235">
        <v>0</v>
      </c>
      <c r="DB282" s="227" t="s">
        <v>49</v>
      </c>
      <c r="DC282" s="226">
        <v>0</v>
      </c>
      <c r="DD282" s="235">
        <v>0</v>
      </c>
      <c r="DE282" s="228">
        <v>0</v>
      </c>
      <c r="DF282" s="235">
        <v>0</v>
      </c>
      <c r="DI282" s="227" t="s">
        <v>49</v>
      </c>
      <c r="DJ282" s="226">
        <v>0</v>
      </c>
      <c r="DK282" s="235">
        <v>0</v>
      </c>
      <c r="DL282" s="228">
        <v>0</v>
      </c>
      <c r="DM282" s="235">
        <v>0</v>
      </c>
      <c r="DP282" s="227" t="s">
        <v>49</v>
      </c>
      <c r="DQ282" s="226">
        <v>0</v>
      </c>
      <c r="DR282" s="235">
        <v>0</v>
      </c>
      <c r="DS282" s="228">
        <v>0</v>
      </c>
      <c r="DT282" s="235">
        <v>0</v>
      </c>
      <c r="DW282" s="227" t="s">
        <v>49</v>
      </c>
      <c r="DX282" s="226">
        <v>0</v>
      </c>
      <c r="DY282" s="235">
        <v>0</v>
      </c>
      <c r="DZ282" s="228">
        <v>0</v>
      </c>
      <c r="EA282" s="235">
        <v>0</v>
      </c>
      <c r="ED282" s="227" t="s">
        <v>49</v>
      </c>
      <c r="EE282" s="226">
        <v>0</v>
      </c>
      <c r="EF282" s="235">
        <v>0</v>
      </c>
      <c r="EG282" s="228">
        <v>0</v>
      </c>
      <c r="EH282" s="235">
        <v>0</v>
      </c>
      <c r="EK282" s="227" t="s">
        <v>49</v>
      </c>
      <c r="EL282" s="226">
        <v>0</v>
      </c>
      <c r="EM282" s="235">
        <v>0</v>
      </c>
      <c r="EN282" s="228">
        <v>0</v>
      </c>
      <c r="EO282" s="235">
        <v>0</v>
      </c>
      <c r="ER282" s="227" t="s">
        <v>49</v>
      </c>
      <c r="ES282" s="226">
        <v>6449.63</v>
      </c>
      <c r="ET282" s="235">
        <v>3.2273412013253379E-2</v>
      </c>
      <c r="EU282" s="228">
        <v>1</v>
      </c>
      <c r="EV282" s="235">
        <v>0.25</v>
      </c>
      <c r="EY282" s="227" t="s">
        <v>49</v>
      </c>
      <c r="EZ282" s="226">
        <v>6449.63</v>
      </c>
      <c r="FA282" s="235">
        <v>3.2459711035631382E-2</v>
      </c>
      <c r="FB282" s="228">
        <v>1</v>
      </c>
      <c r="FC282" s="235">
        <v>0.25</v>
      </c>
      <c r="FF282" s="227" t="s">
        <v>49</v>
      </c>
      <c r="FG282" s="226">
        <v>6449.63</v>
      </c>
      <c r="FH282" s="235">
        <v>0.14986791116064135</v>
      </c>
      <c r="FI282" s="228">
        <v>1</v>
      </c>
      <c r="FJ282" s="235">
        <v>0.5</v>
      </c>
      <c r="FM282" s="227" t="s">
        <v>49</v>
      </c>
      <c r="FN282" s="226">
        <v>6449.63</v>
      </c>
      <c r="FO282" s="235">
        <v>6.0819109725005475E-2</v>
      </c>
      <c r="FP282" s="228">
        <v>1</v>
      </c>
      <c r="FQ282" s="235">
        <v>0.33333333333333331</v>
      </c>
      <c r="FT282" s="227" t="s">
        <v>49</v>
      </c>
      <c r="FU282" s="226">
        <v>0</v>
      </c>
      <c r="FV282" s="235">
        <v>0</v>
      </c>
      <c r="FW282" s="228">
        <v>0</v>
      </c>
      <c r="FX282" s="235">
        <v>0</v>
      </c>
      <c r="GA282" s="227" t="s">
        <v>49</v>
      </c>
      <c r="GB282" s="226">
        <v>0</v>
      </c>
      <c r="GC282" s="235">
        <v>0</v>
      </c>
      <c r="GD282" s="228">
        <v>0</v>
      </c>
      <c r="GE282" s="235">
        <v>0</v>
      </c>
      <c r="GH282" s="227" t="s">
        <v>49</v>
      </c>
      <c r="GI282" s="226">
        <v>0</v>
      </c>
      <c r="GJ282" s="235">
        <v>0</v>
      </c>
      <c r="GK282" s="228">
        <v>0</v>
      </c>
      <c r="GL282" s="235">
        <v>0</v>
      </c>
      <c r="GO282" s="227" t="s">
        <v>49</v>
      </c>
      <c r="GP282" s="226">
        <v>0</v>
      </c>
      <c r="GQ282" s="235">
        <v>0</v>
      </c>
      <c r="GR282" s="228">
        <v>0</v>
      </c>
      <c r="GS282" s="235">
        <v>0</v>
      </c>
      <c r="GV282" s="227" t="s">
        <v>49</v>
      </c>
      <c r="GW282" s="226">
        <v>0</v>
      </c>
      <c r="GX282" s="235">
        <v>0</v>
      </c>
      <c r="GY282" s="228">
        <v>0</v>
      </c>
      <c r="GZ282" s="235">
        <v>0</v>
      </c>
      <c r="HC282" s="227" t="s">
        <v>49</v>
      </c>
      <c r="HD282" s="226">
        <v>0</v>
      </c>
      <c r="HE282" s="235">
        <v>0</v>
      </c>
      <c r="HF282" s="228">
        <v>0</v>
      </c>
      <c r="HG282" s="235">
        <v>0</v>
      </c>
      <c r="HJ282" s="227" t="s">
        <v>49</v>
      </c>
      <c r="HK282" s="226">
        <v>0</v>
      </c>
      <c r="HL282" s="235">
        <v>0</v>
      </c>
      <c r="HM282" s="228">
        <v>0</v>
      </c>
      <c r="HN282" s="235">
        <v>0</v>
      </c>
      <c r="HQ282" s="227" t="s">
        <v>49</v>
      </c>
      <c r="HR282" s="226">
        <v>0</v>
      </c>
      <c r="HS282" s="235">
        <v>0</v>
      </c>
      <c r="HT282" s="228">
        <v>0</v>
      </c>
      <c r="HU282" s="235">
        <v>0</v>
      </c>
      <c r="HX282" s="227" t="s">
        <v>49</v>
      </c>
      <c r="HY282" s="226">
        <v>0</v>
      </c>
      <c r="HZ282" s="235">
        <v>0</v>
      </c>
      <c r="IA282" s="228">
        <v>0</v>
      </c>
      <c r="IB282" s="235">
        <v>0</v>
      </c>
      <c r="IE282" s="227" t="s">
        <v>49</v>
      </c>
      <c r="IF282" s="226">
        <v>24000</v>
      </c>
      <c r="IG282" s="235">
        <v>2.3654345903078626E-2</v>
      </c>
      <c r="IH282" s="228">
        <v>1</v>
      </c>
      <c r="II282" s="235">
        <v>0.5</v>
      </c>
      <c r="IK282" s="227" t="s">
        <v>49</v>
      </c>
      <c r="IL282" s="226">
        <v>0</v>
      </c>
      <c r="IM282" s="235">
        <v>0</v>
      </c>
      <c r="IN282" s="228">
        <v>0</v>
      </c>
      <c r="IO282" s="235">
        <v>0</v>
      </c>
      <c r="IQ282" s="227" t="s">
        <v>49</v>
      </c>
      <c r="IR282" s="226">
        <v>0</v>
      </c>
      <c r="IS282" s="235">
        <v>0</v>
      </c>
      <c r="IT282" s="228">
        <v>0</v>
      </c>
      <c r="IU282" s="235">
        <v>0</v>
      </c>
      <c r="IW282" s="227" t="s">
        <v>49</v>
      </c>
      <c r="IX282" s="226">
        <v>0</v>
      </c>
      <c r="IY282" s="235">
        <v>0</v>
      </c>
      <c r="IZ282" s="228">
        <v>0</v>
      </c>
      <c r="JA282" s="235">
        <v>0</v>
      </c>
      <c r="JC282" s="227" t="s">
        <v>49</v>
      </c>
      <c r="JD282" s="226">
        <v>0</v>
      </c>
      <c r="JE282" s="235">
        <v>0</v>
      </c>
      <c r="JF282" s="228">
        <v>0</v>
      </c>
      <c r="JG282" s="235">
        <v>0</v>
      </c>
      <c r="JI282" s="227" t="s">
        <v>49</v>
      </c>
      <c r="JJ282" s="226">
        <v>0</v>
      </c>
      <c r="JK282" s="235">
        <v>0</v>
      </c>
      <c r="JL282" s="228">
        <v>0</v>
      </c>
      <c r="JM282" s="235">
        <v>0</v>
      </c>
      <c r="JO282" s="227" t="s">
        <v>49</v>
      </c>
      <c r="JP282" s="226">
        <v>92729.46</v>
      </c>
      <c r="JQ282" s="235">
        <v>0.29523625740128628</v>
      </c>
      <c r="JR282" s="228">
        <v>1</v>
      </c>
      <c r="JS282" s="235">
        <v>0.33333333333333331</v>
      </c>
      <c r="JU282" s="227" t="s">
        <v>49</v>
      </c>
      <c r="JV282" s="226">
        <v>92729.46</v>
      </c>
      <c r="JW282" s="235">
        <v>1</v>
      </c>
      <c r="JX282" s="228">
        <v>1</v>
      </c>
      <c r="JY282" s="235">
        <v>1</v>
      </c>
      <c r="KA282" s="271" t="s">
        <v>49</v>
      </c>
      <c r="KB282" s="272">
        <v>0</v>
      </c>
      <c r="KC282" s="273">
        <v>0</v>
      </c>
      <c r="KD282" s="274">
        <v>0</v>
      </c>
      <c r="KE282" s="273">
        <v>0</v>
      </c>
      <c r="KG282" s="271" t="s">
        <v>49</v>
      </c>
      <c r="KH282" s="272">
        <v>0</v>
      </c>
      <c r="KI282" s="273">
        <v>0</v>
      </c>
      <c r="KJ282" s="274">
        <v>0</v>
      </c>
      <c r="KK282" s="273">
        <v>0</v>
      </c>
      <c r="KM282" s="271" t="s">
        <v>49</v>
      </c>
      <c r="KN282" s="272">
        <v>0</v>
      </c>
      <c r="KO282" s="273">
        <v>0</v>
      </c>
      <c r="KP282" s="274">
        <v>0</v>
      </c>
      <c r="KQ282" s="273">
        <v>0</v>
      </c>
      <c r="KS282" s="271" t="s">
        <v>49</v>
      </c>
      <c r="KT282" s="272">
        <v>0</v>
      </c>
      <c r="KU282" s="273">
        <v>0</v>
      </c>
      <c r="KV282" s="274">
        <v>0</v>
      </c>
      <c r="KW282" s="273">
        <v>0</v>
      </c>
      <c r="KY282" s="271" t="s">
        <v>49</v>
      </c>
      <c r="KZ282" s="272">
        <v>0</v>
      </c>
      <c r="LA282" s="273">
        <v>0</v>
      </c>
      <c r="LB282" s="274">
        <v>0</v>
      </c>
      <c r="LC282" s="273">
        <v>0</v>
      </c>
      <c r="LE282" s="271" t="s">
        <v>49</v>
      </c>
      <c r="LF282" s="272">
        <v>0</v>
      </c>
      <c r="LG282" s="273">
        <v>0</v>
      </c>
      <c r="LH282" s="274">
        <v>0</v>
      </c>
      <c r="LI282" s="273">
        <v>0</v>
      </c>
      <c r="LK282" s="271" t="s">
        <v>49</v>
      </c>
      <c r="LL282" s="272">
        <v>0</v>
      </c>
      <c r="LM282" s="273">
        <v>0</v>
      </c>
      <c r="LN282" s="274">
        <v>0</v>
      </c>
      <c r="LO282" s="273">
        <v>0</v>
      </c>
      <c r="LQ282" s="271" t="s">
        <v>49</v>
      </c>
      <c r="LR282" s="272">
        <v>0</v>
      </c>
      <c r="LS282" s="273">
        <v>0</v>
      </c>
      <c r="LT282" s="274">
        <v>0</v>
      </c>
      <c r="LU282" s="273">
        <v>0</v>
      </c>
    </row>
    <row r="283" spans="1:333" ht="18">
      <c r="A283" s="227" t="s">
        <v>50</v>
      </c>
      <c r="B283" s="226">
        <v>0</v>
      </c>
      <c r="C283" s="235">
        <v>0</v>
      </c>
      <c r="D283" s="228">
        <v>0</v>
      </c>
      <c r="E283" s="235">
        <v>0</v>
      </c>
      <c r="H283" s="227" t="s">
        <v>50</v>
      </c>
      <c r="I283" s="226">
        <v>0</v>
      </c>
      <c r="J283" s="235">
        <v>0</v>
      </c>
      <c r="K283" s="228">
        <v>0</v>
      </c>
      <c r="L283" s="235">
        <v>0</v>
      </c>
      <c r="O283" s="227" t="s">
        <v>50</v>
      </c>
      <c r="P283" s="226">
        <v>0</v>
      </c>
      <c r="Q283" s="235">
        <v>0</v>
      </c>
      <c r="R283" s="228">
        <v>0</v>
      </c>
      <c r="S283" s="235">
        <v>0</v>
      </c>
      <c r="V283" s="227" t="s">
        <v>50</v>
      </c>
      <c r="W283" s="226">
        <v>0</v>
      </c>
      <c r="X283" s="235">
        <v>0</v>
      </c>
      <c r="Y283" s="228">
        <v>0</v>
      </c>
      <c r="Z283" s="235">
        <v>0</v>
      </c>
      <c r="AC283" s="227" t="s">
        <v>50</v>
      </c>
      <c r="AD283" s="226">
        <v>0</v>
      </c>
      <c r="AE283" s="235">
        <v>0</v>
      </c>
      <c r="AF283" s="228">
        <v>0</v>
      </c>
      <c r="AG283" s="235">
        <v>0</v>
      </c>
      <c r="AJ283" s="227" t="s">
        <v>50</v>
      </c>
      <c r="AK283" s="226">
        <v>0</v>
      </c>
      <c r="AL283" s="235">
        <v>0</v>
      </c>
      <c r="AM283" s="228">
        <v>0</v>
      </c>
      <c r="AN283" s="235">
        <v>0</v>
      </c>
      <c r="AQ283" s="227" t="s">
        <v>50</v>
      </c>
      <c r="AR283" s="226">
        <v>0</v>
      </c>
      <c r="AS283" s="235">
        <v>0</v>
      </c>
      <c r="AT283" s="228">
        <v>0</v>
      </c>
      <c r="AU283" s="235">
        <v>0</v>
      </c>
      <c r="AX283" s="227" t="s">
        <v>50</v>
      </c>
      <c r="AY283" s="226">
        <v>0</v>
      </c>
      <c r="AZ283" s="235">
        <v>0</v>
      </c>
      <c r="BA283" s="228">
        <v>0</v>
      </c>
      <c r="BB283" s="235">
        <v>0</v>
      </c>
      <c r="BE283" s="227" t="s">
        <v>50</v>
      </c>
      <c r="BF283" s="226">
        <v>0</v>
      </c>
      <c r="BG283" s="235">
        <v>0</v>
      </c>
      <c r="BH283" s="228">
        <v>0</v>
      </c>
      <c r="BI283" s="235">
        <v>0</v>
      </c>
      <c r="BL283" s="227" t="s">
        <v>50</v>
      </c>
      <c r="BM283" s="226">
        <v>0</v>
      </c>
      <c r="BN283" s="235">
        <v>0</v>
      </c>
      <c r="BO283" s="228">
        <v>0</v>
      </c>
      <c r="BP283" s="235">
        <v>0</v>
      </c>
      <c r="BS283" s="227" t="s">
        <v>50</v>
      </c>
      <c r="BT283" s="226">
        <v>0</v>
      </c>
      <c r="BU283" s="235">
        <v>0</v>
      </c>
      <c r="BV283" s="228">
        <v>0</v>
      </c>
      <c r="BW283" s="235">
        <v>0</v>
      </c>
      <c r="BX283" s="235"/>
      <c r="BZ283" s="227" t="s">
        <v>50</v>
      </c>
      <c r="CA283" s="226">
        <v>15568.13</v>
      </c>
      <c r="CB283" s="235">
        <v>7.2274722990217283E-2</v>
      </c>
      <c r="CC283" s="228">
        <v>1</v>
      </c>
      <c r="CD283" s="235">
        <v>0.16666666666666666</v>
      </c>
      <c r="CG283" s="227" t="s">
        <v>50</v>
      </c>
      <c r="CH283" s="226">
        <v>0</v>
      </c>
      <c r="CI283" s="235">
        <v>0</v>
      </c>
      <c r="CJ283" s="228">
        <v>0</v>
      </c>
      <c r="CK283" s="235">
        <v>0</v>
      </c>
      <c r="CN283" s="227" t="s">
        <v>50</v>
      </c>
      <c r="CO283" s="226">
        <v>0</v>
      </c>
      <c r="CP283" s="235">
        <v>0</v>
      </c>
      <c r="CQ283" s="228">
        <v>0</v>
      </c>
      <c r="CR283" s="235">
        <v>0</v>
      </c>
      <c r="CU283" s="227" t="s">
        <v>50</v>
      </c>
      <c r="CV283" s="226">
        <v>0</v>
      </c>
      <c r="CW283" s="235">
        <v>0</v>
      </c>
      <c r="CX283" s="228">
        <v>0</v>
      </c>
      <c r="CY283" s="235">
        <v>0</v>
      </c>
      <c r="DB283" s="227" t="s">
        <v>50</v>
      </c>
      <c r="DC283" s="226">
        <v>0</v>
      </c>
      <c r="DD283" s="235">
        <v>0</v>
      </c>
      <c r="DE283" s="228">
        <v>0</v>
      </c>
      <c r="DF283" s="235">
        <v>0</v>
      </c>
      <c r="DI283" s="227" t="s">
        <v>50</v>
      </c>
      <c r="DJ283" s="226">
        <v>0</v>
      </c>
      <c r="DK283" s="235">
        <v>0</v>
      </c>
      <c r="DL283" s="228">
        <v>0</v>
      </c>
      <c r="DM283" s="235">
        <v>0</v>
      </c>
      <c r="DP283" s="227" t="s">
        <v>50</v>
      </c>
      <c r="DQ283" s="226">
        <v>0</v>
      </c>
      <c r="DR283" s="235">
        <v>0</v>
      </c>
      <c r="DS283" s="228">
        <v>0</v>
      </c>
      <c r="DT283" s="235">
        <v>0</v>
      </c>
      <c r="DW283" s="227" t="s">
        <v>50</v>
      </c>
      <c r="DX283" s="226">
        <v>0</v>
      </c>
      <c r="DY283" s="235">
        <v>0</v>
      </c>
      <c r="DZ283" s="228">
        <v>0</v>
      </c>
      <c r="EA283" s="235">
        <v>0</v>
      </c>
      <c r="ED283" s="227" t="s">
        <v>50</v>
      </c>
      <c r="EE283" s="226">
        <v>0</v>
      </c>
      <c r="EF283" s="235">
        <v>0</v>
      </c>
      <c r="EG283" s="228">
        <v>0</v>
      </c>
      <c r="EH283" s="235">
        <v>0</v>
      </c>
      <c r="EK283" s="227" t="s">
        <v>50</v>
      </c>
      <c r="EL283" s="226">
        <v>0</v>
      </c>
      <c r="EM283" s="235">
        <v>0</v>
      </c>
      <c r="EN283" s="228">
        <v>0</v>
      </c>
      <c r="EO283" s="235">
        <v>0</v>
      </c>
      <c r="ER283" s="227" t="s">
        <v>50</v>
      </c>
      <c r="ES283" s="226">
        <v>0</v>
      </c>
      <c r="ET283" s="235">
        <v>0</v>
      </c>
      <c r="EU283" s="228">
        <v>0</v>
      </c>
      <c r="EV283" s="235">
        <v>0</v>
      </c>
      <c r="EY283" s="227" t="s">
        <v>50</v>
      </c>
      <c r="EZ283" s="226">
        <v>0</v>
      </c>
      <c r="FA283" s="235">
        <v>0</v>
      </c>
      <c r="FB283" s="228">
        <v>0</v>
      </c>
      <c r="FC283" s="235">
        <v>0</v>
      </c>
      <c r="FF283" s="227" t="s">
        <v>50</v>
      </c>
      <c r="FG283" s="226">
        <v>0</v>
      </c>
      <c r="FH283" s="235">
        <v>0</v>
      </c>
      <c r="FI283" s="228">
        <v>0</v>
      </c>
      <c r="FJ283" s="235">
        <v>0</v>
      </c>
      <c r="FM283" s="227" t="s">
        <v>50</v>
      </c>
      <c r="FN283" s="226">
        <v>0</v>
      </c>
      <c r="FO283" s="235">
        <v>0</v>
      </c>
      <c r="FP283" s="228">
        <v>0</v>
      </c>
      <c r="FQ283" s="235">
        <v>0</v>
      </c>
      <c r="FT283" s="227" t="s">
        <v>50</v>
      </c>
      <c r="FU283" s="226">
        <v>0</v>
      </c>
      <c r="FV283" s="235">
        <v>0</v>
      </c>
      <c r="FW283" s="228">
        <v>0</v>
      </c>
      <c r="FX283" s="235">
        <v>0</v>
      </c>
      <c r="GA283" s="227" t="s">
        <v>50</v>
      </c>
      <c r="GB283" s="226">
        <v>0</v>
      </c>
      <c r="GC283" s="235">
        <v>0</v>
      </c>
      <c r="GD283" s="228">
        <v>0</v>
      </c>
      <c r="GE283" s="235">
        <v>0</v>
      </c>
      <c r="GH283" s="227" t="s">
        <v>50</v>
      </c>
      <c r="GI283" s="226">
        <v>0</v>
      </c>
      <c r="GJ283" s="235">
        <v>0</v>
      </c>
      <c r="GK283" s="228">
        <v>0</v>
      </c>
      <c r="GL283" s="235">
        <v>0</v>
      </c>
      <c r="GO283" s="227" t="s">
        <v>50</v>
      </c>
      <c r="GP283" s="226">
        <v>0</v>
      </c>
      <c r="GQ283" s="235">
        <v>0</v>
      </c>
      <c r="GR283" s="228">
        <v>0</v>
      </c>
      <c r="GS283" s="235">
        <v>0</v>
      </c>
      <c r="GV283" s="227" t="s">
        <v>50</v>
      </c>
      <c r="GW283" s="226">
        <v>0</v>
      </c>
      <c r="GX283" s="235">
        <v>0</v>
      </c>
      <c r="GY283" s="228">
        <v>0</v>
      </c>
      <c r="GZ283" s="235">
        <v>0</v>
      </c>
      <c r="HC283" s="227" t="s">
        <v>50</v>
      </c>
      <c r="HD283" s="226">
        <v>0</v>
      </c>
      <c r="HE283" s="235">
        <v>0</v>
      </c>
      <c r="HF283" s="228">
        <v>0</v>
      </c>
      <c r="HG283" s="235">
        <v>0</v>
      </c>
      <c r="HJ283" s="227" t="s">
        <v>50</v>
      </c>
      <c r="HK283" s="226">
        <v>0</v>
      </c>
      <c r="HL283" s="235">
        <v>0</v>
      </c>
      <c r="HM283" s="228">
        <v>0</v>
      </c>
      <c r="HN283" s="235">
        <v>0</v>
      </c>
      <c r="HQ283" s="227" t="s">
        <v>50</v>
      </c>
      <c r="HR283" s="226">
        <v>0</v>
      </c>
      <c r="HS283" s="235">
        <v>0</v>
      </c>
      <c r="HT283" s="228">
        <v>0</v>
      </c>
      <c r="HU283" s="235">
        <v>0</v>
      </c>
      <c r="HX283" s="227" t="s">
        <v>50</v>
      </c>
      <c r="HY283" s="226">
        <v>0</v>
      </c>
      <c r="HZ283" s="235">
        <v>0</v>
      </c>
      <c r="IA283" s="228">
        <v>0</v>
      </c>
      <c r="IB283" s="235">
        <v>0</v>
      </c>
      <c r="IE283" s="227" t="s">
        <v>50</v>
      </c>
      <c r="IF283" s="226">
        <v>0</v>
      </c>
      <c r="IG283" s="235">
        <v>0</v>
      </c>
      <c r="IH283" s="228">
        <v>0</v>
      </c>
      <c r="II283" s="235">
        <v>0</v>
      </c>
      <c r="IK283" s="227" t="s">
        <v>50</v>
      </c>
      <c r="IL283" s="226">
        <v>0</v>
      </c>
      <c r="IM283" s="235">
        <v>0</v>
      </c>
      <c r="IN283" s="228">
        <v>0</v>
      </c>
      <c r="IO283" s="235">
        <v>0</v>
      </c>
      <c r="IQ283" s="227" t="s">
        <v>50</v>
      </c>
      <c r="IR283" s="226">
        <v>0</v>
      </c>
      <c r="IS283" s="235">
        <v>0</v>
      </c>
      <c r="IT283" s="228">
        <v>0</v>
      </c>
      <c r="IU283" s="235">
        <v>0</v>
      </c>
      <c r="IW283" s="227" t="s">
        <v>50</v>
      </c>
      <c r="IX283" s="226">
        <v>0</v>
      </c>
      <c r="IY283" s="235">
        <v>0</v>
      </c>
      <c r="IZ283" s="228">
        <v>0</v>
      </c>
      <c r="JA283" s="235">
        <v>0</v>
      </c>
      <c r="JC283" s="227" t="s">
        <v>50</v>
      </c>
      <c r="JD283" s="226">
        <v>0</v>
      </c>
      <c r="JE283" s="235">
        <v>0</v>
      </c>
      <c r="JF283" s="228">
        <v>0</v>
      </c>
      <c r="JG283" s="235">
        <v>0</v>
      </c>
      <c r="JI283" s="227" t="s">
        <v>50</v>
      </c>
      <c r="JJ283" s="226">
        <v>0</v>
      </c>
      <c r="JK283" s="235">
        <v>0</v>
      </c>
      <c r="JL283" s="228">
        <v>0</v>
      </c>
      <c r="JM283" s="235">
        <v>0</v>
      </c>
      <c r="JO283" s="227" t="s">
        <v>50</v>
      </c>
      <c r="JP283" s="226">
        <v>78948.34</v>
      </c>
      <c r="JQ283" s="235">
        <v>0.25135930296201725</v>
      </c>
      <c r="JR283" s="228">
        <v>1</v>
      </c>
      <c r="JS283" s="235">
        <v>0.33333333333333331</v>
      </c>
      <c r="JU283" s="227" t="s">
        <v>50</v>
      </c>
      <c r="JV283" s="226">
        <v>0</v>
      </c>
      <c r="JW283" s="235">
        <v>0</v>
      </c>
      <c r="JX283" s="228">
        <v>0</v>
      </c>
      <c r="JY283" s="235">
        <v>0</v>
      </c>
      <c r="KA283" s="271" t="s">
        <v>50</v>
      </c>
      <c r="KB283" s="272">
        <v>0</v>
      </c>
      <c r="KC283" s="273">
        <v>0</v>
      </c>
      <c r="KD283" s="274">
        <v>0</v>
      </c>
      <c r="KE283" s="273">
        <v>0</v>
      </c>
      <c r="KG283" s="271" t="s">
        <v>50</v>
      </c>
      <c r="KH283" s="272">
        <v>0</v>
      </c>
      <c r="KI283" s="273">
        <v>0</v>
      </c>
      <c r="KJ283" s="274">
        <v>0</v>
      </c>
      <c r="KK283" s="273">
        <v>0</v>
      </c>
      <c r="KM283" s="271" t="s">
        <v>50</v>
      </c>
      <c r="KN283" s="272">
        <v>0</v>
      </c>
      <c r="KO283" s="273">
        <v>0</v>
      </c>
      <c r="KP283" s="274">
        <v>0</v>
      </c>
      <c r="KQ283" s="273">
        <v>0</v>
      </c>
      <c r="KS283" s="271" t="s">
        <v>50</v>
      </c>
      <c r="KT283" s="272">
        <v>0</v>
      </c>
      <c r="KU283" s="273">
        <v>0</v>
      </c>
      <c r="KV283" s="274">
        <v>0</v>
      </c>
      <c r="KW283" s="273">
        <v>0</v>
      </c>
      <c r="KY283" s="271" t="s">
        <v>50</v>
      </c>
      <c r="KZ283" s="272">
        <v>0</v>
      </c>
      <c r="LA283" s="273">
        <v>0</v>
      </c>
      <c r="LB283" s="274">
        <v>0</v>
      </c>
      <c r="LC283" s="273">
        <v>0</v>
      </c>
      <c r="LE283" s="271" t="s">
        <v>50</v>
      </c>
      <c r="LF283" s="272">
        <v>0</v>
      </c>
      <c r="LG283" s="273">
        <v>0</v>
      </c>
      <c r="LH283" s="274">
        <v>0</v>
      </c>
      <c r="LI283" s="273">
        <v>0</v>
      </c>
      <c r="LK283" s="271" t="s">
        <v>50</v>
      </c>
      <c r="LL283" s="272">
        <v>0</v>
      </c>
      <c r="LM283" s="273">
        <v>0</v>
      </c>
      <c r="LN283" s="274">
        <v>0</v>
      </c>
      <c r="LO283" s="273">
        <v>0</v>
      </c>
      <c r="LQ283" s="271" t="s">
        <v>50</v>
      </c>
      <c r="LR283" s="272">
        <v>0</v>
      </c>
      <c r="LS283" s="273">
        <v>0</v>
      </c>
      <c r="LT283" s="274">
        <v>0</v>
      </c>
      <c r="LU283" s="273">
        <v>0</v>
      </c>
    </row>
    <row r="284" spans="1:333" ht="18">
      <c r="A284" s="227" t="s">
        <v>51</v>
      </c>
      <c r="B284" s="226">
        <v>0</v>
      </c>
      <c r="C284" s="235">
        <v>0</v>
      </c>
      <c r="D284" s="228">
        <v>0</v>
      </c>
      <c r="E284" s="235">
        <v>0</v>
      </c>
      <c r="H284" s="227" t="s">
        <v>51</v>
      </c>
      <c r="I284" s="226">
        <v>0</v>
      </c>
      <c r="J284" s="235">
        <v>0</v>
      </c>
      <c r="K284" s="228">
        <v>0</v>
      </c>
      <c r="L284" s="235">
        <v>0</v>
      </c>
      <c r="O284" s="227" t="s">
        <v>51</v>
      </c>
      <c r="P284" s="226">
        <v>0</v>
      </c>
      <c r="Q284" s="235">
        <v>0</v>
      </c>
      <c r="R284" s="228">
        <v>0</v>
      </c>
      <c r="S284" s="235">
        <v>0</v>
      </c>
      <c r="V284" s="227" t="s">
        <v>51</v>
      </c>
      <c r="W284" s="226">
        <v>0</v>
      </c>
      <c r="X284" s="235">
        <v>0</v>
      </c>
      <c r="Y284" s="228">
        <v>0</v>
      </c>
      <c r="Z284" s="235">
        <v>0</v>
      </c>
      <c r="AC284" s="227" t="s">
        <v>51</v>
      </c>
      <c r="AD284" s="226">
        <v>0</v>
      </c>
      <c r="AE284" s="235">
        <v>0</v>
      </c>
      <c r="AF284" s="228">
        <v>0</v>
      </c>
      <c r="AG284" s="235">
        <v>0</v>
      </c>
      <c r="AJ284" s="227" t="s">
        <v>51</v>
      </c>
      <c r="AK284" s="226">
        <v>0</v>
      </c>
      <c r="AL284" s="235">
        <v>0</v>
      </c>
      <c r="AM284" s="228">
        <v>0</v>
      </c>
      <c r="AN284" s="235">
        <v>0</v>
      </c>
      <c r="AQ284" s="227" t="s">
        <v>51</v>
      </c>
      <c r="AR284" s="226">
        <v>0</v>
      </c>
      <c r="AS284" s="235">
        <v>0</v>
      </c>
      <c r="AT284" s="228">
        <v>0</v>
      </c>
      <c r="AU284" s="235">
        <v>0</v>
      </c>
      <c r="AX284" s="227" t="s">
        <v>51</v>
      </c>
      <c r="AY284" s="226">
        <v>0</v>
      </c>
      <c r="AZ284" s="235">
        <v>0</v>
      </c>
      <c r="BA284" s="228">
        <v>0</v>
      </c>
      <c r="BB284" s="235">
        <v>0</v>
      </c>
      <c r="BE284" s="227" t="s">
        <v>51</v>
      </c>
      <c r="BF284" s="226">
        <v>0</v>
      </c>
      <c r="BG284" s="235">
        <v>0</v>
      </c>
      <c r="BH284" s="228">
        <v>0</v>
      </c>
      <c r="BI284" s="235">
        <v>0</v>
      </c>
      <c r="BL284" s="227" t="s">
        <v>51</v>
      </c>
      <c r="BM284" s="226">
        <v>0</v>
      </c>
      <c r="BN284" s="235">
        <v>0</v>
      </c>
      <c r="BO284" s="228">
        <v>0</v>
      </c>
      <c r="BP284" s="235">
        <v>0</v>
      </c>
      <c r="BS284" s="227" t="s">
        <v>51</v>
      </c>
      <c r="BT284" s="226">
        <v>0</v>
      </c>
      <c r="BU284" s="235">
        <v>0</v>
      </c>
      <c r="BV284" s="228">
        <v>0</v>
      </c>
      <c r="BW284" s="235">
        <v>0</v>
      </c>
      <c r="BX284" s="235"/>
      <c r="BZ284" s="227" t="s">
        <v>51</v>
      </c>
      <c r="CA284" s="226">
        <v>0</v>
      </c>
      <c r="CB284" s="235">
        <v>0</v>
      </c>
      <c r="CC284" s="228">
        <v>0</v>
      </c>
      <c r="CD284" s="235">
        <v>0</v>
      </c>
      <c r="CG284" s="227" t="s">
        <v>51</v>
      </c>
      <c r="CH284" s="226">
        <v>0</v>
      </c>
      <c r="CI284" s="235">
        <v>0</v>
      </c>
      <c r="CJ284" s="228">
        <v>0</v>
      </c>
      <c r="CK284" s="235">
        <v>0</v>
      </c>
      <c r="CN284" s="227" t="s">
        <v>51</v>
      </c>
      <c r="CO284" s="226">
        <v>0</v>
      </c>
      <c r="CP284" s="235">
        <v>0</v>
      </c>
      <c r="CQ284" s="228">
        <v>0</v>
      </c>
      <c r="CR284" s="235">
        <v>0</v>
      </c>
      <c r="CU284" s="227" t="s">
        <v>51</v>
      </c>
      <c r="CV284" s="226">
        <v>0</v>
      </c>
      <c r="CW284" s="235">
        <v>0</v>
      </c>
      <c r="CX284" s="228">
        <v>0</v>
      </c>
      <c r="CY284" s="235">
        <v>0</v>
      </c>
      <c r="DB284" s="227" t="s">
        <v>51</v>
      </c>
      <c r="DC284" s="226">
        <v>0</v>
      </c>
      <c r="DD284" s="235">
        <v>0</v>
      </c>
      <c r="DE284" s="228">
        <v>0</v>
      </c>
      <c r="DF284" s="235">
        <v>0</v>
      </c>
      <c r="DI284" s="227" t="s">
        <v>51</v>
      </c>
      <c r="DJ284" s="226">
        <v>0</v>
      </c>
      <c r="DK284" s="235">
        <v>0</v>
      </c>
      <c r="DL284" s="228">
        <v>0</v>
      </c>
      <c r="DM284" s="235">
        <v>0</v>
      </c>
      <c r="DP284" s="227" t="s">
        <v>51</v>
      </c>
      <c r="DQ284" s="226">
        <v>0</v>
      </c>
      <c r="DR284" s="235">
        <v>0</v>
      </c>
      <c r="DS284" s="228">
        <v>0</v>
      </c>
      <c r="DT284" s="235">
        <v>0</v>
      </c>
      <c r="DW284" s="227" t="s">
        <v>51</v>
      </c>
      <c r="DX284" s="226">
        <v>0</v>
      </c>
      <c r="DY284" s="235">
        <v>0</v>
      </c>
      <c r="DZ284" s="228">
        <v>0</v>
      </c>
      <c r="EA284" s="235">
        <v>0</v>
      </c>
      <c r="ED284" s="227" t="s">
        <v>51</v>
      </c>
      <c r="EE284" s="226">
        <v>0</v>
      </c>
      <c r="EF284" s="235">
        <v>0</v>
      </c>
      <c r="EG284" s="228">
        <v>0</v>
      </c>
      <c r="EH284" s="235">
        <v>0</v>
      </c>
      <c r="EK284" s="227" t="s">
        <v>51</v>
      </c>
      <c r="EL284" s="226">
        <v>0</v>
      </c>
      <c r="EM284" s="235">
        <v>0</v>
      </c>
      <c r="EN284" s="228">
        <v>0</v>
      </c>
      <c r="EO284" s="235">
        <v>0</v>
      </c>
      <c r="ER284" s="227" t="s">
        <v>51</v>
      </c>
      <c r="ES284" s="226">
        <v>0</v>
      </c>
      <c r="ET284" s="235">
        <v>0</v>
      </c>
      <c r="EU284" s="228">
        <v>0</v>
      </c>
      <c r="EV284" s="235">
        <v>0</v>
      </c>
      <c r="EY284" s="227" t="s">
        <v>51</v>
      </c>
      <c r="EZ284" s="226">
        <v>0</v>
      </c>
      <c r="FA284" s="235">
        <v>0</v>
      </c>
      <c r="FB284" s="228">
        <v>0</v>
      </c>
      <c r="FC284" s="235">
        <v>0</v>
      </c>
      <c r="FF284" s="227" t="s">
        <v>51</v>
      </c>
      <c r="FG284" s="226">
        <v>0</v>
      </c>
      <c r="FH284" s="235">
        <v>0</v>
      </c>
      <c r="FI284" s="228">
        <v>0</v>
      </c>
      <c r="FJ284" s="235">
        <v>0</v>
      </c>
      <c r="FM284" s="227" t="s">
        <v>51</v>
      </c>
      <c r="FN284" s="226">
        <v>0</v>
      </c>
      <c r="FO284" s="235">
        <v>0</v>
      </c>
      <c r="FP284" s="228">
        <v>0</v>
      </c>
      <c r="FQ284" s="235">
        <v>0</v>
      </c>
      <c r="FT284" s="227" t="s">
        <v>51</v>
      </c>
      <c r="FU284" s="226">
        <v>0</v>
      </c>
      <c r="FV284" s="235">
        <v>0</v>
      </c>
      <c r="FW284" s="228">
        <v>0</v>
      </c>
      <c r="FX284" s="235">
        <v>0</v>
      </c>
      <c r="GA284" s="227" t="s">
        <v>51</v>
      </c>
      <c r="GB284" s="226">
        <v>0</v>
      </c>
      <c r="GC284" s="235">
        <v>0</v>
      </c>
      <c r="GD284" s="228">
        <v>0</v>
      </c>
      <c r="GE284" s="235">
        <v>0</v>
      </c>
      <c r="GH284" s="227" t="s">
        <v>51</v>
      </c>
      <c r="GI284" s="226">
        <v>0</v>
      </c>
      <c r="GJ284" s="235">
        <v>0</v>
      </c>
      <c r="GK284" s="228">
        <v>0</v>
      </c>
      <c r="GL284" s="235">
        <v>0</v>
      </c>
      <c r="GO284" s="227" t="s">
        <v>51</v>
      </c>
      <c r="GP284" s="226">
        <v>0</v>
      </c>
      <c r="GQ284" s="235">
        <v>0</v>
      </c>
      <c r="GR284" s="228">
        <v>0</v>
      </c>
      <c r="GS284" s="235">
        <v>0</v>
      </c>
      <c r="GV284" s="227" t="s">
        <v>51</v>
      </c>
      <c r="GW284" s="226">
        <v>0</v>
      </c>
      <c r="GX284" s="235">
        <v>0</v>
      </c>
      <c r="GY284" s="228">
        <v>0</v>
      </c>
      <c r="GZ284" s="235">
        <v>0</v>
      </c>
      <c r="HC284" s="227" t="s">
        <v>51</v>
      </c>
      <c r="HD284" s="226">
        <v>0</v>
      </c>
      <c r="HE284" s="235">
        <v>0</v>
      </c>
      <c r="HF284" s="228">
        <v>0</v>
      </c>
      <c r="HG284" s="235">
        <v>0</v>
      </c>
      <c r="HJ284" s="227" t="s">
        <v>51</v>
      </c>
      <c r="HK284" s="226">
        <v>0</v>
      </c>
      <c r="HL284" s="235">
        <v>0</v>
      </c>
      <c r="HM284" s="228">
        <v>0</v>
      </c>
      <c r="HN284" s="235">
        <v>0</v>
      </c>
      <c r="HQ284" s="227" t="s">
        <v>51</v>
      </c>
      <c r="HR284" s="226">
        <v>0</v>
      </c>
      <c r="HS284" s="235">
        <v>0</v>
      </c>
      <c r="HT284" s="228">
        <v>0</v>
      </c>
      <c r="HU284" s="235">
        <v>0</v>
      </c>
      <c r="HX284" s="227" t="s">
        <v>51</v>
      </c>
      <c r="HY284" s="226">
        <v>0</v>
      </c>
      <c r="HZ284" s="235">
        <v>0</v>
      </c>
      <c r="IA284" s="228">
        <v>0</v>
      </c>
      <c r="IB284" s="235">
        <v>0</v>
      </c>
      <c r="IE284" s="227" t="s">
        <v>51</v>
      </c>
      <c r="IF284" s="226">
        <v>0</v>
      </c>
      <c r="IG284" s="235">
        <v>0</v>
      </c>
      <c r="IH284" s="228">
        <v>0</v>
      </c>
      <c r="II284" s="235">
        <v>0</v>
      </c>
      <c r="IK284" s="227" t="s">
        <v>51</v>
      </c>
      <c r="IL284" s="226">
        <v>0</v>
      </c>
      <c r="IM284" s="235">
        <v>0</v>
      </c>
      <c r="IN284" s="228">
        <v>0</v>
      </c>
      <c r="IO284" s="235">
        <v>0</v>
      </c>
      <c r="IQ284" s="227" t="s">
        <v>51</v>
      </c>
      <c r="IR284" s="226">
        <v>0</v>
      </c>
      <c r="IS284" s="235">
        <v>0</v>
      </c>
      <c r="IT284" s="228">
        <v>0</v>
      </c>
      <c r="IU284" s="235">
        <v>0</v>
      </c>
      <c r="IW284" s="227" t="s">
        <v>51</v>
      </c>
      <c r="IX284" s="226">
        <v>0</v>
      </c>
      <c r="IY284" s="235">
        <v>0</v>
      </c>
      <c r="IZ284" s="228">
        <v>0</v>
      </c>
      <c r="JA284" s="235">
        <v>0</v>
      </c>
      <c r="JC284" s="227" t="s">
        <v>51</v>
      </c>
      <c r="JD284" s="226">
        <v>0</v>
      </c>
      <c r="JE284" s="235">
        <v>0</v>
      </c>
      <c r="JF284" s="228">
        <v>0</v>
      </c>
      <c r="JG284" s="235">
        <v>0</v>
      </c>
      <c r="JI284" s="227" t="s">
        <v>51</v>
      </c>
      <c r="JJ284" s="226">
        <v>0</v>
      </c>
      <c r="JK284" s="235">
        <v>0</v>
      </c>
      <c r="JL284" s="228">
        <v>0</v>
      </c>
      <c r="JM284" s="235">
        <v>0</v>
      </c>
      <c r="JO284" s="227" t="s">
        <v>51</v>
      </c>
      <c r="JP284" s="226">
        <v>0</v>
      </c>
      <c r="JQ284" s="235">
        <v>0</v>
      </c>
      <c r="JR284" s="228">
        <v>0</v>
      </c>
      <c r="JS284" s="235">
        <v>0</v>
      </c>
      <c r="JU284" s="227" t="s">
        <v>51</v>
      </c>
      <c r="JV284" s="226">
        <v>0</v>
      </c>
      <c r="JW284" s="235">
        <v>0</v>
      </c>
      <c r="JX284" s="228">
        <v>0</v>
      </c>
      <c r="JY284" s="235">
        <v>0</v>
      </c>
      <c r="KA284" s="271" t="s">
        <v>51</v>
      </c>
      <c r="KB284" s="272">
        <v>0</v>
      </c>
      <c r="KC284" s="273">
        <v>0</v>
      </c>
      <c r="KD284" s="274">
        <v>0</v>
      </c>
      <c r="KE284" s="273">
        <v>0</v>
      </c>
      <c r="KG284" s="271" t="s">
        <v>51</v>
      </c>
      <c r="KH284" s="272">
        <v>0</v>
      </c>
      <c r="KI284" s="273">
        <v>0</v>
      </c>
      <c r="KJ284" s="274">
        <v>0</v>
      </c>
      <c r="KK284" s="273">
        <v>0</v>
      </c>
      <c r="KM284" s="271" t="s">
        <v>51</v>
      </c>
      <c r="KN284" s="272">
        <v>0</v>
      </c>
      <c r="KO284" s="273">
        <v>0</v>
      </c>
      <c r="KP284" s="274">
        <v>0</v>
      </c>
      <c r="KQ284" s="273">
        <v>0</v>
      </c>
      <c r="KS284" s="271" t="s">
        <v>51</v>
      </c>
      <c r="KT284" s="272">
        <v>0</v>
      </c>
      <c r="KU284" s="273">
        <v>0</v>
      </c>
      <c r="KV284" s="274">
        <v>0</v>
      </c>
      <c r="KW284" s="273">
        <v>0</v>
      </c>
      <c r="KY284" s="271" t="s">
        <v>51</v>
      </c>
      <c r="KZ284" s="272">
        <v>0</v>
      </c>
      <c r="LA284" s="273">
        <v>0</v>
      </c>
      <c r="LB284" s="274">
        <v>0</v>
      </c>
      <c r="LC284" s="273">
        <v>0</v>
      </c>
      <c r="LE284" s="271" t="s">
        <v>51</v>
      </c>
      <c r="LF284" s="272">
        <v>0</v>
      </c>
      <c r="LG284" s="273">
        <v>0</v>
      </c>
      <c r="LH284" s="274">
        <v>0</v>
      </c>
      <c r="LI284" s="273">
        <v>0</v>
      </c>
      <c r="LK284" s="271" t="s">
        <v>51</v>
      </c>
      <c r="LL284" s="272">
        <v>0</v>
      </c>
      <c r="LM284" s="273">
        <v>0</v>
      </c>
      <c r="LN284" s="274">
        <v>0</v>
      </c>
      <c r="LO284" s="273">
        <v>0</v>
      </c>
      <c r="LQ284" s="271" t="s">
        <v>51</v>
      </c>
      <c r="LR284" s="272">
        <v>0</v>
      </c>
      <c r="LS284" s="273">
        <v>0</v>
      </c>
      <c r="LT284" s="274">
        <v>0</v>
      </c>
      <c r="LU284" s="273">
        <v>0</v>
      </c>
    </row>
    <row r="285" spans="1:333" ht="18">
      <c r="A285" s="227" t="s">
        <v>52</v>
      </c>
      <c r="B285" s="226">
        <v>0</v>
      </c>
      <c r="C285" s="235">
        <v>0</v>
      </c>
      <c r="D285" s="228">
        <v>0</v>
      </c>
      <c r="E285" s="235">
        <v>0</v>
      </c>
      <c r="H285" s="227" t="s">
        <v>52</v>
      </c>
      <c r="I285" s="226">
        <v>0</v>
      </c>
      <c r="J285" s="235">
        <v>0</v>
      </c>
      <c r="K285" s="228">
        <v>0</v>
      </c>
      <c r="L285" s="235">
        <v>0</v>
      </c>
      <c r="O285" s="227" t="s">
        <v>52</v>
      </c>
      <c r="P285" s="226">
        <v>0</v>
      </c>
      <c r="Q285" s="235">
        <v>0</v>
      </c>
      <c r="R285" s="228">
        <v>0</v>
      </c>
      <c r="S285" s="235">
        <v>0</v>
      </c>
      <c r="V285" s="227" t="s">
        <v>52</v>
      </c>
      <c r="W285" s="226">
        <v>0</v>
      </c>
      <c r="X285" s="235">
        <v>0</v>
      </c>
      <c r="Y285" s="228">
        <v>0</v>
      </c>
      <c r="Z285" s="235">
        <v>0</v>
      </c>
      <c r="AC285" s="227" t="s">
        <v>52</v>
      </c>
      <c r="AD285" s="226">
        <v>0</v>
      </c>
      <c r="AE285" s="235">
        <v>0</v>
      </c>
      <c r="AF285" s="228">
        <v>0</v>
      </c>
      <c r="AG285" s="235">
        <v>0</v>
      </c>
      <c r="AJ285" s="227" t="s">
        <v>52</v>
      </c>
      <c r="AK285" s="226">
        <v>0</v>
      </c>
      <c r="AL285" s="235">
        <v>0</v>
      </c>
      <c r="AM285" s="228">
        <v>0</v>
      </c>
      <c r="AN285" s="235">
        <v>0</v>
      </c>
      <c r="AQ285" s="227" t="s">
        <v>52</v>
      </c>
      <c r="AR285" s="226">
        <v>0</v>
      </c>
      <c r="AS285" s="235">
        <v>0</v>
      </c>
      <c r="AT285" s="228">
        <v>0</v>
      </c>
      <c r="AU285" s="235">
        <v>0</v>
      </c>
      <c r="AX285" s="227" t="s">
        <v>52</v>
      </c>
      <c r="AY285" s="226">
        <v>0</v>
      </c>
      <c r="AZ285" s="235">
        <v>0</v>
      </c>
      <c r="BA285" s="228">
        <v>0</v>
      </c>
      <c r="BB285" s="235">
        <v>0</v>
      </c>
      <c r="BE285" s="227" t="s">
        <v>52</v>
      </c>
      <c r="BF285" s="226">
        <v>0</v>
      </c>
      <c r="BG285" s="235">
        <v>0</v>
      </c>
      <c r="BH285" s="228">
        <v>0</v>
      </c>
      <c r="BI285" s="235">
        <v>0</v>
      </c>
      <c r="BL285" s="227" t="s">
        <v>52</v>
      </c>
      <c r="BM285" s="226">
        <v>53959.86</v>
      </c>
      <c r="BN285" s="235">
        <v>0.25662576290600037</v>
      </c>
      <c r="BO285" s="228">
        <v>1</v>
      </c>
      <c r="BP285" s="235">
        <v>0.25</v>
      </c>
      <c r="BS285" s="227" t="s">
        <v>52</v>
      </c>
      <c r="BT285" s="226">
        <v>0</v>
      </c>
      <c r="BU285" s="235">
        <v>0</v>
      </c>
      <c r="BV285" s="228">
        <v>0</v>
      </c>
      <c r="BW285" s="235">
        <v>0</v>
      </c>
      <c r="BX285" s="235"/>
      <c r="BZ285" s="227" t="s">
        <v>52</v>
      </c>
      <c r="CA285" s="226">
        <v>0</v>
      </c>
      <c r="CB285" s="235">
        <v>0</v>
      </c>
      <c r="CC285" s="228">
        <v>0</v>
      </c>
      <c r="CD285" s="235">
        <v>0</v>
      </c>
      <c r="CG285" s="227" t="s">
        <v>52</v>
      </c>
      <c r="CH285" s="226">
        <v>0</v>
      </c>
      <c r="CI285" s="235">
        <v>0</v>
      </c>
      <c r="CJ285" s="228">
        <v>0</v>
      </c>
      <c r="CK285" s="235">
        <v>0</v>
      </c>
      <c r="CN285" s="227" t="s">
        <v>52</v>
      </c>
      <c r="CO285" s="226">
        <v>0</v>
      </c>
      <c r="CP285" s="235">
        <v>0</v>
      </c>
      <c r="CQ285" s="228">
        <v>0</v>
      </c>
      <c r="CR285" s="235">
        <v>0</v>
      </c>
      <c r="CU285" s="227" t="s">
        <v>52</v>
      </c>
      <c r="CV285" s="226">
        <v>0</v>
      </c>
      <c r="CW285" s="235">
        <v>0</v>
      </c>
      <c r="CX285" s="228">
        <v>0</v>
      </c>
      <c r="CY285" s="235">
        <v>0</v>
      </c>
      <c r="DB285" s="227" t="s">
        <v>52</v>
      </c>
      <c r="DC285" s="226">
        <v>0</v>
      </c>
      <c r="DD285" s="235">
        <v>0</v>
      </c>
      <c r="DE285" s="228">
        <v>0</v>
      </c>
      <c r="DF285" s="235">
        <v>0</v>
      </c>
      <c r="DI285" s="227" t="s">
        <v>52</v>
      </c>
      <c r="DJ285" s="226">
        <v>0</v>
      </c>
      <c r="DK285" s="235">
        <v>0</v>
      </c>
      <c r="DL285" s="228">
        <v>0</v>
      </c>
      <c r="DM285" s="235">
        <v>0</v>
      </c>
      <c r="DP285" s="227" t="s">
        <v>52</v>
      </c>
      <c r="DQ285" s="226">
        <v>0</v>
      </c>
      <c r="DR285" s="235">
        <v>0</v>
      </c>
      <c r="DS285" s="228">
        <v>0</v>
      </c>
      <c r="DT285" s="235">
        <v>0</v>
      </c>
      <c r="DW285" s="227" t="s">
        <v>52</v>
      </c>
      <c r="DX285" s="226">
        <v>0</v>
      </c>
      <c r="DY285" s="235">
        <v>0</v>
      </c>
      <c r="DZ285" s="228">
        <v>0</v>
      </c>
      <c r="EA285" s="235">
        <v>0</v>
      </c>
      <c r="ED285" s="227" t="s">
        <v>52</v>
      </c>
      <c r="EE285" s="226">
        <v>0</v>
      </c>
      <c r="EF285" s="235">
        <v>0</v>
      </c>
      <c r="EG285" s="228">
        <v>0</v>
      </c>
      <c r="EH285" s="235">
        <v>0</v>
      </c>
      <c r="EK285" s="227" t="s">
        <v>52</v>
      </c>
      <c r="EL285" s="226">
        <v>0</v>
      </c>
      <c r="EM285" s="235">
        <v>0</v>
      </c>
      <c r="EN285" s="228">
        <v>0</v>
      </c>
      <c r="EO285" s="235">
        <v>0</v>
      </c>
      <c r="ER285" s="227" t="s">
        <v>52</v>
      </c>
      <c r="ES285" s="226">
        <v>0</v>
      </c>
      <c r="ET285" s="235">
        <v>0</v>
      </c>
      <c r="EU285" s="228">
        <v>0</v>
      </c>
      <c r="EV285" s="235">
        <v>0</v>
      </c>
      <c r="EY285" s="227" t="s">
        <v>52</v>
      </c>
      <c r="EZ285" s="226">
        <v>0</v>
      </c>
      <c r="FA285" s="235">
        <v>0</v>
      </c>
      <c r="FB285" s="228">
        <v>0</v>
      </c>
      <c r="FC285" s="235">
        <v>0</v>
      </c>
      <c r="FF285" s="227" t="s">
        <v>52</v>
      </c>
      <c r="FG285" s="226">
        <v>0</v>
      </c>
      <c r="FH285" s="235">
        <v>0</v>
      </c>
      <c r="FI285" s="228">
        <v>0</v>
      </c>
      <c r="FJ285" s="235">
        <v>0</v>
      </c>
      <c r="FM285" s="227" t="s">
        <v>52</v>
      </c>
      <c r="FN285" s="226">
        <v>0</v>
      </c>
      <c r="FO285" s="235">
        <v>0</v>
      </c>
      <c r="FP285" s="228">
        <v>0</v>
      </c>
      <c r="FQ285" s="235">
        <v>0</v>
      </c>
      <c r="FT285" s="227" t="s">
        <v>52</v>
      </c>
      <c r="FU285" s="226">
        <v>0</v>
      </c>
      <c r="FV285" s="235">
        <v>0</v>
      </c>
      <c r="FW285" s="228">
        <v>0</v>
      </c>
      <c r="FX285" s="235">
        <v>0</v>
      </c>
      <c r="GA285" s="227" t="s">
        <v>52</v>
      </c>
      <c r="GB285" s="226">
        <v>0</v>
      </c>
      <c r="GC285" s="235">
        <v>0</v>
      </c>
      <c r="GD285" s="228">
        <v>0</v>
      </c>
      <c r="GE285" s="235">
        <v>0</v>
      </c>
      <c r="GH285" s="227" t="s">
        <v>52</v>
      </c>
      <c r="GI285" s="226">
        <v>0</v>
      </c>
      <c r="GJ285" s="235">
        <v>0</v>
      </c>
      <c r="GK285" s="228">
        <v>0</v>
      </c>
      <c r="GL285" s="235">
        <v>0</v>
      </c>
      <c r="GO285" s="227" t="s">
        <v>52</v>
      </c>
      <c r="GP285" s="226">
        <v>0</v>
      </c>
      <c r="GQ285" s="235">
        <v>0</v>
      </c>
      <c r="GR285" s="228">
        <v>0</v>
      </c>
      <c r="GS285" s="235">
        <v>0</v>
      </c>
      <c r="GV285" s="227" t="s">
        <v>52</v>
      </c>
      <c r="GW285" s="226">
        <v>0</v>
      </c>
      <c r="GX285" s="235">
        <v>0</v>
      </c>
      <c r="GY285" s="228">
        <v>0</v>
      </c>
      <c r="GZ285" s="235">
        <v>0</v>
      </c>
      <c r="HC285" s="227" t="s">
        <v>52</v>
      </c>
      <c r="HD285" s="226">
        <v>0</v>
      </c>
      <c r="HE285" s="235">
        <v>0</v>
      </c>
      <c r="HF285" s="228">
        <v>0</v>
      </c>
      <c r="HG285" s="235">
        <v>0</v>
      </c>
      <c r="HJ285" s="227" t="s">
        <v>52</v>
      </c>
      <c r="HK285" s="226">
        <v>0</v>
      </c>
      <c r="HL285" s="235">
        <v>0</v>
      </c>
      <c r="HM285" s="228">
        <v>0</v>
      </c>
      <c r="HN285" s="235">
        <v>0</v>
      </c>
      <c r="HQ285" s="227" t="s">
        <v>52</v>
      </c>
      <c r="HR285" s="226">
        <v>0</v>
      </c>
      <c r="HS285" s="235">
        <v>0</v>
      </c>
      <c r="HT285" s="228">
        <v>0</v>
      </c>
      <c r="HU285" s="235">
        <v>0</v>
      </c>
      <c r="HX285" s="227" t="s">
        <v>52</v>
      </c>
      <c r="HY285" s="226">
        <v>0</v>
      </c>
      <c r="HZ285" s="235">
        <v>0</v>
      </c>
      <c r="IA285" s="228">
        <v>0</v>
      </c>
      <c r="IB285" s="235">
        <v>0</v>
      </c>
      <c r="IE285" s="227" t="s">
        <v>52</v>
      </c>
      <c r="IF285" s="226">
        <v>0</v>
      </c>
      <c r="IG285" s="235">
        <v>0</v>
      </c>
      <c r="IH285" s="228">
        <v>0</v>
      </c>
      <c r="II285" s="235">
        <v>0</v>
      </c>
      <c r="IK285" s="227" t="s">
        <v>52</v>
      </c>
      <c r="IL285" s="226">
        <v>0</v>
      </c>
      <c r="IM285" s="235">
        <v>0</v>
      </c>
      <c r="IN285" s="228">
        <v>0</v>
      </c>
      <c r="IO285" s="235">
        <v>0</v>
      </c>
      <c r="IQ285" s="227" t="s">
        <v>52</v>
      </c>
      <c r="IR285" s="226">
        <v>0</v>
      </c>
      <c r="IS285" s="235">
        <v>0</v>
      </c>
      <c r="IT285" s="228">
        <v>0</v>
      </c>
      <c r="IU285" s="235">
        <v>0</v>
      </c>
      <c r="IW285" s="227" t="s">
        <v>52</v>
      </c>
      <c r="IX285" s="226">
        <v>0</v>
      </c>
      <c r="IY285" s="235">
        <v>0</v>
      </c>
      <c r="IZ285" s="228">
        <v>0</v>
      </c>
      <c r="JA285" s="235">
        <v>0</v>
      </c>
      <c r="JC285" s="227" t="s">
        <v>52</v>
      </c>
      <c r="JD285" s="226">
        <v>0</v>
      </c>
      <c r="JE285" s="235">
        <v>0</v>
      </c>
      <c r="JF285" s="228">
        <v>0</v>
      </c>
      <c r="JG285" s="235">
        <v>0</v>
      </c>
      <c r="JI285" s="227" t="s">
        <v>52</v>
      </c>
      <c r="JJ285" s="226">
        <v>0</v>
      </c>
      <c r="JK285" s="235">
        <v>0</v>
      </c>
      <c r="JL285" s="228">
        <v>0</v>
      </c>
      <c r="JM285" s="235">
        <v>0</v>
      </c>
      <c r="JO285" s="227" t="s">
        <v>52</v>
      </c>
      <c r="JP285" s="226">
        <v>0</v>
      </c>
      <c r="JQ285" s="235">
        <v>0</v>
      </c>
      <c r="JR285" s="228">
        <v>0</v>
      </c>
      <c r="JS285" s="235">
        <v>0</v>
      </c>
      <c r="JU285" s="227" t="s">
        <v>52</v>
      </c>
      <c r="JV285" s="226">
        <v>0</v>
      </c>
      <c r="JW285" s="235">
        <v>0</v>
      </c>
      <c r="JX285" s="228">
        <v>0</v>
      </c>
      <c r="JY285" s="235">
        <v>0</v>
      </c>
      <c r="KA285" s="271" t="s">
        <v>52</v>
      </c>
      <c r="KB285" s="272">
        <v>0</v>
      </c>
      <c r="KC285" s="273">
        <v>0</v>
      </c>
      <c r="KD285" s="274">
        <v>0</v>
      </c>
      <c r="KE285" s="273">
        <v>0</v>
      </c>
      <c r="KG285" s="271" t="s">
        <v>52</v>
      </c>
      <c r="KH285" s="272">
        <v>0</v>
      </c>
      <c r="KI285" s="273">
        <v>0</v>
      </c>
      <c r="KJ285" s="274">
        <v>0</v>
      </c>
      <c r="KK285" s="273">
        <v>0</v>
      </c>
      <c r="KM285" s="271" t="s">
        <v>52</v>
      </c>
      <c r="KN285" s="272">
        <v>0</v>
      </c>
      <c r="KO285" s="273">
        <v>0</v>
      </c>
      <c r="KP285" s="274">
        <v>0</v>
      </c>
      <c r="KQ285" s="273">
        <v>0</v>
      </c>
      <c r="KS285" s="271" t="s">
        <v>52</v>
      </c>
      <c r="KT285" s="272">
        <v>0</v>
      </c>
      <c r="KU285" s="273">
        <v>0</v>
      </c>
      <c r="KV285" s="274">
        <v>0</v>
      </c>
      <c r="KW285" s="273">
        <v>0</v>
      </c>
      <c r="KY285" s="271" t="s">
        <v>52</v>
      </c>
      <c r="KZ285" s="272">
        <v>0</v>
      </c>
      <c r="LA285" s="273">
        <v>0</v>
      </c>
      <c r="LB285" s="274">
        <v>0</v>
      </c>
      <c r="LC285" s="273">
        <v>0</v>
      </c>
      <c r="LE285" s="271" t="s">
        <v>52</v>
      </c>
      <c r="LF285" s="272">
        <v>0</v>
      </c>
      <c r="LG285" s="273">
        <v>0</v>
      </c>
      <c r="LH285" s="274">
        <v>0</v>
      </c>
      <c r="LI285" s="273">
        <v>0</v>
      </c>
      <c r="LK285" s="271" t="s">
        <v>52</v>
      </c>
      <c r="LL285" s="272">
        <v>0</v>
      </c>
      <c r="LM285" s="273">
        <v>0</v>
      </c>
      <c r="LN285" s="274">
        <v>0</v>
      </c>
      <c r="LO285" s="273">
        <v>0</v>
      </c>
      <c r="LQ285" s="271" t="s">
        <v>52</v>
      </c>
      <c r="LR285" s="272">
        <v>0</v>
      </c>
      <c r="LS285" s="273">
        <v>0</v>
      </c>
      <c r="LT285" s="274">
        <v>0</v>
      </c>
      <c r="LU285" s="273">
        <v>0</v>
      </c>
    </row>
    <row r="286" spans="1:333" ht="18">
      <c r="A286" s="227" t="s">
        <v>53</v>
      </c>
      <c r="B286" s="226">
        <v>0</v>
      </c>
      <c r="C286" s="235">
        <v>0</v>
      </c>
      <c r="D286" s="228">
        <v>0</v>
      </c>
      <c r="E286" s="235">
        <v>0</v>
      </c>
      <c r="H286" s="227" t="s">
        <v>53</v>
      </c>
      <c r="I286" s="226">
        <v>0</v>
      </c>
      <c r="J286" s="235">
        <v>0</v>
      </c>
      <c r="K286" s="228">
        <v>0</v>
      </c>
      <c r="L286" s="235">
        <v>0</v>
      </c>
      <c r="O286" s="227" t="s">
        <v>53</v>
      </c>
      <c r="P286" s="226">
        <v>0</v>
      </c>
      <c r="Q286" s="235">
        <v>0</v>
      </c>
      <c r="R286" s="228">
        <v>0</v>
      </c>
      <c r="S286" s="235">
        <v>0</v>
      </c>
      <c r="V286" s="227" t="s">
        <v>53</v>
      </c>
      <c r="W286" s="226">
        <v>0</v>
      </c>
      <c r="X286" s="235">
        <v>0</v>
      </c>
      <c r="Y286" s="228">
        <v>0</v>
      </c>
      <c r="Z286" s="235">
        <v>0</v>
      </c>
      <c r="AC286" s="227" t="s">
        <v>53</v>
      </c>
      <c r="AD286" s="226">
        <v>0</v>
      </c>
      <c r="AE286" s="235">
        <v>0</v>
      </c>
      <c r="AF286" s="228">
        <v>0</v>
      </c>
      <c r="AG286" s="235">
        <v>0</v>
      </c>
      <c r="AJ286" s="227" t="s">
        <v>53</v>
      </c>
      <c r="AK286" s="226">
        <v>0</v>
      </c>
      <c r="AL286" s="235">
        <v>0</v>
      </c>
      <c r="AM286" s="228">
        <v>0</v>
      </c>
      <c r="AN286" s="235">
        <v>0</v>
      </c>
      <c r="AQ286" s="227" t="s">
        <v>53</v>
      </c>
      <c r="AR286" s="226">
        <v>0</v>
      </c>
      <c r="AS286" s="235">
        <v>0</v>
      </c>
      <c r="AT286" s="228">
        <v>0</v>
      </c>
      <c r="AU286" s="235">
        <v>0</v>
      </c>
      <c r="AX286" s="227" t="s">
        <v>53</v>
      </c>
      <c r="AY286" s="226">
        <v>0</v>
      </c>
      <c r="AZ286" s="235">
        <v>0</v>
      </c>
      <c r="BA286" s="228">
        <v>0</v>
      </c>
      <c r="BB286" s="235">
        <v>0</v>
      </c>
      <c r="BE286" s="227" t="s">
        <v>53</v>
      </c>
      <c r="BF286" s="226">
        <v>0</v>
      </c>
      <c r="BG286" s="235">
        <v>0</v>
      </c>
      <c r="BH286" s="228">
        <v>0</v>
      </c>
      <c r="BI286" s="235">
        <v>0</v>
      </c>
      <c r="BL286" s="227" t="s">
        <v>53</v>
      </c>
      <c r="BM286" s="226">
        <v>0</v>
      </c>
      <c r="BN286" s="235">
        <v>0</v>
      </c>
      <c r="BO286" s="228">
        <v>0</v>
      </c>
      <c r="BP286" s="235">
        <v>0</v>
      </c>
      <c r="BS286" s="227" t="s">
        <v>53</v>
      </c>
      <c r="BT286" s="226">
        <v>0</v>
      </c>
      <c r="BU286" s="235">
        <v>0</v>
      </c>
      <c r="BV286" s="228">
        <v>0</v>
      </c>
      <c r="BW286" s="235">
        <v>0</v>
      </c>
      <c r="BX286" s="235"/>
      <c r="BZ286" s="227" t="s">
        <v>53</v>
      </c>
      <c r="CA286" s="226">
        <v>53988.42</v>
      </c>
      <c r="CB286" s="235">
        <v>0.25064012827356313</v>
      </c>
      <c r="CC286" s="228">
        <v>1</v>
      </c>
      <c r="CD286" s="235">
        <v>0.16666666666666666</v>
      </c>
      <c r="CG286" s="227" t="s">
        <v>53</v>
      </c>
      <c r="CH286" s="226">
        <v>0</v>
      </c>
      <c r="CI286" s="235">
        <v>0</v>
      </c>
      <c r="CJ286" s="228">
        <v>0</v>
      </c>
      <c r="CK286" s="235">
        <v>0</v>
      </c>
      <c r="CN286" s="227" t="s">
        <v>53</v>
      </c>
      <c r="CO286" s="226">
        <v>0</v>
      </c>
      <c r="CP286" s="235">
        <v>0</v>
      </c>
      <c r="CQ286" s="228">
        <v>0</v>
      </c>
      <c r="CR286" s="235">
        <v>0</v>
      </c>
      <c r="CU286" s="227" t="s">
        <v>53</v>
      </c>
      <c r="CV286" s="226">
        <v>63274.720000000001</v>
      </c>
      <c r="CW286" s="235">
        <v>0.43513672947104887</v>
      </c>
      <c r="CX286" s="228">
        <v>1</v>
      </c>
      <c r="CY286" s="235">
        <v>0.25</v>
      </c>
      <c r="DB286" s="227" t="s">
        <v>53</v>
      </c>
      <c r="DC286" s="226">
        <v>0</v>
      </c>
      <c r="DD286" s="235">
        <v>0</v>
      </c>
      <c r="DE286" s="228">
        <v>0</v>
      </c>
      <c r="DF286" s="235">
        <v>0</v>
      </c>
      <c r="DI286" s="227" t="s">
        <v>53</v>
      </c>
      <c r="DJ286" s="226">
        <v>0</v>
      </c>
      <c r="DK286" s="235">
        <v>0</v>
      </c>
      <c r="DL286" s="228">
        <v>0</v>
      </c>
      <c r="DM286" s="235">
        <v>0</v>
      </c>
      <c r="DP286" s="227" t="s">
        <v>53</v>
      </c>
      <c r="DQ286" s="226">
        <v>0</v>
      </c>
      <c r="DR286" s="235">
        <v>0</v>
      </c>
      <c r="DS286" s="228">
        <v>0</v>
      </c>
      <c r="DT286" s="235">
        <v>0</v>
      </c>
      <c r="DW286" s="227" t="s">
        <v>53</v>
      </c>
      <c r="DX286" s="226">
        <v>0</v>
      </c>
      <c r="DY286" s="235">
        <v>0</v>
      </c>
      <c r="DZ286" s="228">
        <v>0</v>
      </c>
      <c r="EA286" s="235">
        <v>0</v>
      </c>
      <c r="ED286" s="227" t="s">
        <v>53</v>
      </c>
      <c r="EE286" s="226">
        <v>0</v>
      </c>
      <c r="EF286" s="235">
        <v>0</v>
      </c>
      <c r="EG286" s="228">
        <v>0</v>
      </c>
      <c r="EH286" s="235">
        <v>0</v>
      </c>
      <c r="EK286" s="227" t="s">
        <v>53</v>
      </c>
      <c r="EL286" s="226">
        <v>0</v>
      </c>
      <c r="EM286" s="235">
        <v>0</v>
      </c>
      <c r="EN286" s="228">
        <v>0</v>
      </c>
      <c r="EO286" s="235">
        <v>0</v>
      </c>
      <c r="ER286" s="227" t="s">
        <v>53</v>
      </c>
      <c r="ES286" s="226">
        <v>0</v>
      </c>
      <c r="ET286" s="235">
        <v>0</v>
      </c>
      <c r="EU286" s="228">
        <v>0</v>
      </c>
      <c r="EV286" s="235">
        <v>0</v>
      </c>
      <c r="EY286" s="227" t="s">
        <v>53</v>
      </c>
      <c r="EZ286" s="226">
        <v>0</v>
      </c>
      <c r="FA286" s="235">
        <v>0</v>
      </c>
      <c r="FB286" s="228">
        <v>0</v>
      </c>
      <c r="FC286" s="235">
        <v>0</v>
      </c>
      <c r="FF286" s="227" t="s">
        <v>53</v>
      </c>
      <c r="FG286" s="226">
        <v>0</v>
      </c>
      <c r="FH286" s="235">
        <v>0</v>
      </c>
      <c r="FI286" s="228">
        <v>0</v>
      </c>
      <c r="FJ286" s="235">
        <v>0</v>
      </c>
      <c r="FM286" s="227" t="s">
        <v>53</v>
      </c>
      <c r="FN286" s="226">
        <v>0</v>
      </c>
      <c r="FO286" s="235">
        <v>0</v>
      </c>
      <c r="FP286" s="228">
        <v>0</v>
      </c>
      <c r="FQ286" s="235">
        <v>0</v>
      </c>
      <c r="FT286" s="227" t="s">
        <v>53</v>
      </c>
      <c r="FU286" s="226">
        <v>0</v>
      </c>
      <c r="FV286" s="235">
        <v>0</v>
      </c>
      <c r="FW286" s="228">
        <v>0</v>
      </c>
      <c r="FX286" s="235">
        <v>0</v>
      </c>
      <c r="GA286" s="227" t="s">
        <v>53</v>
      </c>
      <c r="GB286" s="226">
        <v>0</v>
      </c>
      <c r="GC286" s="235">
        <v>0</v>
      </c>
      <c r="GD286" s="228">
        <v>0</v>
      </c>
      <c r="GE286" s="235">
        <v>0</v>
      </c>
      <c r="GH286" s="227" t="s">
        <v>53</v>
      </c>
      <c r="GI286" s="226">
        <v>0</v>
      </c>
      <c r="GJ286" s="235">
        <v>0</v>
      </c>
      <c r="GK286" s="228">
        <v>0</v>
      </c>
      <c r="GL286" s="235">
        <v>0</v>
      </c>
      <c r="GO286" s="227" t="s">
        <v>53</v>
      </c>
      <c r="GP286" s="226">
        <v>0</v>
      </c>
      <c r="GQ286" s="235">
        <v>0</v>
      </c>
      <c r="GR286" s="228">
        <v>0</v>
      </c>
      <c r="GS286" s="235">
        <v>0</v>
      </c>
      <c r="GV286" s="227" t="s">
        <v>53</v>
      </c>
      <c r="GW286" s="226">
        <v>0</v>
      </c>
      <c r="GX286" s="235">
        <v>0</v>
      </c>
      <c r="GY286" s="228">
        <v>0</v>
      </c>
      <c r="GZ286" s="235">
        <v>0</v>
      </c>
      <c r="HC286" s="227" t="s">
        <v>53</v>
      </c>
      <c r="HD286" s="226">
        <v>0</v>
      </c>
      <c r="HE286" s="235">
        <v>0</v>
      </c>
      <c r="HF286" s="228">
        <v>0</v>
      </c>
      <c r="HG286" s="235">
        <v>0</v>
      </c>
      <c r="HJ286" s="227" t="s">
        <v>53</v>
      </c>
      <c r="HK286" s="226">
        <v>0</v>
      </c>
      <c r="HL286" s="235">
        <v>0</v>
      </c>
      <c r="HM286" s="228">
        <v>0</v>
      </c>
      <c r="HN286" s="235">
        <v>0</v>
      </c>
      <c r="HQ286" s="227" t="s">
        <v>53</v>
      </c>
      <c r="HR286" s="226">
        <v>0</v>
      </c>
      <c r="HS286" s="235">
        <v>0</v>
      </c>
      <c r="HT286" s="228">
        <v>0</v>
      </c>
      <c r="HU286" s="235">
        <v>0</v>
      </c>
      <c r="HX286" s="227" t="s">
        <v>53</v>
      </c>
      <c r="HY286" s="226">
        <v>0</v>
      </c>
      <c r="HZ286" s="235">
        <v>0</v>
      </c>
      <c r="IA286" s="228">
        <v>0</v>
      </c>
      <c r="IB286" s="235">
        <v>0</v>
      </c>
      <c r="IE286" s="227" t="s">
        <v>53</v>
      </c>
      <c r="IF286" s="226">
        <v>0</v>
      </c>
      <c r="IG286" s="235">
        <v>0</v>
      </c>
      <c r="IH286" s="228">
        <v>0</v>
      </c>
      <c r="II286" s="235">
        <v>0</v>
      </c>
      <c r="IK286" s="227" t="s">
        <v>53</v>
      </c>
      <c r="IL286" s="226">
        <v>0</v>
      </c>
      <c r="IM286" s="235">
        <v>0</v>
      </c>
      <c r="IN286" s="228">
        <v>0</v>
      </c>
      <c r="IO286" s="235">
        <v>0</v>
      </c>
      <c r="IQ286" s="227" t="s">
        <v>53</v>
      </c>
      <c r="IR286" s="226">
        <v>0</v>
      </c>
      <c r="IS286" s="235">
        <v>0</v>
      </c>
      <c r="IT286" s="228">
        <v>0</v>
      </c>
      <c r="IU286" s="235">
        <v>0</v>
      </c>
      <c r="IW286" s="227" t="s">
        <v>53</v>
      </c>
      <c r="IX286" s="226">
        <v>0</v>
      </c>
      <c r="IY286" s="235">
        <v>0</v>
      </c>
      <c r="IZ286" s="228">
        <v>0</v>
      </c>
      <c r="JA286" s="235">
        <v>0</v>
      </c>
      <c r="JC286" s="227" t="s">
        <v>53</v>
      </c>
      <c r="JD286" s="226">
        <v>0</v>
      </c>
      <c r="JE286" s="235">
        <v>0</v>
      </c>
      <c r="JF286" s="228">
        <v>0</v>
      </c>
      <c r="JG286" s="235">
        <v>0</v>
      </c>
      <c r="JI286" s="227" t="s">
        <v>53</v>
      </c>
      <c r="JJ286" s="226">
        <v>0</v>
      </c>
      <c r="JK286" s="235">
        <v>0</v>
      </c>
      <c r="JL286" s="228">
        <v>0</v>
      </c>
      <c r="JM286" s="235">
        <v>0</v>
      </c>
      <c r="JO286" s="227" t="s">
        <v>53</v>
      </c>
      <c r="JP286" s="226">
        <v>0</v>
      </c>
      <c r="JQ286" s="235">
        <v>0</v>
      </c>
      <c r="JR286" s="228">
        <v>0</v>
      </c>
      <c r="JS286" s="235">
        <v>0</v>
      </c>
      <c r="JU286" s="227" t="s">
        <v>53</v>
      </c>
      <c r="JV286" s="226">
        <v>0</v>
      </c>
      <c r="JW286" s="235">
        <v>0</v>
      </c>
      <c r="JX286" s="228">
        <v>0</v>
      </c>
      <c r="JY286" s="235">
        <v>0</v>
      </c>
      <c r="KA286" s="271" t="s">
        <v>53</v>
      </c>
      <c r="KB286" s="272">
        <v>92729.46</v>
      </c>
      <c r="KC286" s="273">
        <v>1</v>
      </c>
      <c r="KD286" s="274">
        <v>1</v>
      </c>
      <c r="KE286" s="273">
        <v>1</v>
      </c>
      <c r="KG286" s="271" t="s">
        <v>53</v>
      </c>
      <c r="KH286" s="272">
        <v>0</v>
      </c>
      <c r="KI286" s="273">
        <v>0</v>
      </c>
      <c r="KJ286" s="274">
        <v>0</v>
      </c>
      <c r="KK286" s="273">
        <v>0</v>
      </c>
      <c r="KM286" s="271" t="s">
        <v>53</v>
      </c>
      <c r="KN286" s="272">
        <v>0</v>
      </c>
      <c r="KO286" s="273">
        <v>0</v>
      </c>
      <c r="KP286" s="274">
        <v>0</v>
      </c>
      <c r="KQ286" s="273">
        <v>0</v>
      </c>
      <c r="KS286" s="271" t="s">
        <v>53</v>
      </c>
      <c r="KT286" s="272">
        <v>0</v>
      </c>
      <c r="KU286" s="273">
        <v>0</v>
      </c>
      <c r="KV286" s="274">
        <v>0</v>
      </c>
      <c r="KW286" s="273">
        <v>0</v>
      </c>
      <c r="KY286" s="271" t="s">
        <v>53</v>
      </c>
      <c r="KZ286" s="272">
        <v>0</v>
      </c>
      <c r="LA286" s="273">
        <v>0</v>
      </c>
      <c r="LB286" s="274">
        <v>0</v>
      </c>
      <c r="LC286" s="273">
        <v>0</v>
      </c>
      <c r="LE286" s="271" t="s">
        <v>53</v>
      </c>
      <c r="LF286" s="272">
        <v>0</v>
      </c>
      <c r="LG286" s="273">
        <v>0</v>
      </c>
      <c r="LH286" s="274">
        <v>0</v>
      </c>
      <c r="LI286" s="273">
        <v>0</v>
      </c>
      <c r="LK286" s="271" t="s">
        <v>53</v>
      </c>
      <c r="LL286" s="272">
        <v>0</v>
      </c>
      <c r="LM286" s="273">
        <v>0</v>
      </c>
      <c r="LN286" s="274">
        <v>0</v>
      </c>
      <c r="LO286" s="273">
        <v>0</v>
      </c>
      <c r="LQ286" s="271" t="s">
        <v>53</v>
      </c>
      <c r="LR286" s="272">
        <v>0</v>
      </c>
      <c r="LS286" s="273">
        <v>0</v>
      </c>
      <c r="LT286" s="274">
        <v>0</v>
      </c>
      <c r="LU286" s="273">
        <v>0</v>
      </c>
    </row>
    <row r="287" spans="1:333" ht="18">
      <c r="A287" s="227" t="s">
        <v>54</v>
      </c>
      <c r="B287" s="226">
        <v>0</v>
      </c>
      <c r="C287" s="235">
        <v>0</v>
      </c>
      <c r="D287" s="228">
        <v>0</v>
      </c>
      <c r="E287" s="235">
        <v>0</v>
      </c>
      <c r="H287" s="227" t="s">
        <v>54</v>
      </c>
      <c r="I287" s="226">
        <v>0</v>
      </c>
      <c r="J287" s="235">
        <v>0</v>
      </c>
      <c r="K287" s="228">
        <v>0</v>
      </c>
      <c r="L287" s="235">
        <v>0</v>
      </c>
      <c r="O287" s="227" t="s">
        <v>54</v>
      </c>
      <c r="P287" s="226">
        <v>0</v>
      </c>
      <c r="Q287" s="235">
        <v>0</v>
      </c>
      <c r="R287" s="228">
        <v>0</v>
      </c>
      <c r="S287" s="235">
        <v>0</v>
      </c>
      <c r="V287" s="227" t="s">
        <v>54</v>
      </c>
      <c r="W287" s="226">
        <v>0</v>
      </c>
      <c r="X287" s="235">
        <v>0</v>
      </c>
      <c r="Y287" s="228">
        <v>0</v>
      </c>
      <c r="Z287" s="235">
        <v>0</v>
      </c>
      <c r="AC287" s="227" t="s">
        <v>54</v>
      </c>
      <c r="AD287" s="226">
        <v>0</v>
      </c>
      <c r="AE287" s="235">
        <v>0</v>
      </c>
      <c r="AF287" s="228">
        <v>0</v>
      </c>
      <c r="AG287" s="235">
        <v>0</v>
      </c>
      <c r="AJ287" s="227" t="s">
        <v>54</v>
      </c>
      <c r="AK287" s="226">
        <v>0</v>
      </c>
      <c r="AL287" s="235">
        <v>0</v>
      </c>
      <c r="AM287" s="228">
        <v>0</v>
      </c>
      <c r="AN287" s="235">
        <v>0</v>
      </c>
      <c r="AQ287" s="227" t="s">
        <v>54</v>
      </c>
      <c r="AR287" s="226">
        <v>0</v>
      </c>
      <c r="AS287" s="235">
        <v>0</v>
      </c>
      <c r="AT287" s="228">
        <v>0</v>
      </c>
      <c r="AU287" s="235">
        <v>0</v>
      </c>
      <c r="AX287" s="227" t="s">
        <v>54</v>
      </c>
      <c r="AY287" s="226">
        <v>0</v>
      </c>
      <c r="AZ287" s="235">
        <v>0</v>
      </c>
      <c r="BA287" s="228">
        <v>0</v>
      </c>
      <c r="BB287" s="235">
        <v>0</v>
      </c>
      <c r="BE287" s="227" t="s">
        <v>54</v>
      </c>
      <c r="BF287" s="226">
        <v>0</v>
      </c>
      <c r="BG287" s="235">
        <v>0</v>
      </c>
      <c r="BH287" s="228">
        <v>0</v>
      </c>
      <c r="BI287" s="235">
        <v>0</v>
      </c>
      <c r="BL287" s="227" t="s">
        <v>54</v>
      </c>
      <c r="BM287" s="226">
        <v>0</v>
      </c>
      <c r="BN287" s="235">
        <v>0</v>
      </c>
      <c r="BO287" s="228">
        <v>0</v>
      </c>
      <c r="BP287" s="235">
        <v>0</v>
      </c>
      <c r="BS287" s="227" t="s">
        <v>54</v>
      </c>
      <c r="BT287" s="226">
        <v>0</v>
      </c>
      <c r="BU287" s="235">
        <v>0</v>
      </c>
      <c r="BV287" s="228">
        <v>0</v>
      </c>
      <c r="BW287" s="235">
        <v>0</v>
      </c>
      <c r="BX287" s="235"/>
      <c r="BZ287" s="227" t="s">
        <v>54</v>
      </c>
      <c r="CA287" s="226">
        <v>69753.429999999993</v>
      </c>
      <c r="CB287" s="235">
        <v>0.32382886261018573</v>
      </c>
      <c r="CC287" s="228">
        <v>1</v>
      </c>
      <c r="CD287" s="235">
        <v>0.16666666666666666</v>
      </c>
      <c r="CG287" s="227" t="s">
        <v>54</v>
      </c>
      <c r="CH287" s="226">
        <v>0</v>
      </c>
      <c r="CI287" s="235">
        <v>0</v>
      </c>
      <c r="CJ287" s="228">
        <v>0</v>
      </c>
      <c r="CK287" s="235">
        <v>0</v>
      </c>
      <c r="CN287" s="227" t="s">
        <v>54</v>
      </c>
      <c r="CO287" s="226">
        <v>0</v>
      </c>
      <c r="CP287" s="235">
        <v>0</v>
      </c>
      <c r="CQ287" s="228">
        <v>0</v>
      </c>
      <c r="CR287" s="235">
        <v>0</v>
      </c>
      <c r="CU287" s="227" t="s">
        <v>54</v>
      </c>
      <c r="CV287" s="226">
        <v>0</v>
      </c>
      <c r="CW287" s="235">
        <v>0</v>
      </c>
      <c r="CX287" s="228">
        <v>0</v>
      </c>
      <c r="CY287" s="235">
        <v>0</v>
      </c>
      <c r="DB287" s="227" t="s">
        <v>54</v>
      </c>
      <c r="DC287" s="226">
        <v>0</v>
      </c>
      <c r="DD287" s="235">
        <v>0</v>
      </c>
      <c r="DE287" s="228">
        <v>0</v>
      </c>
      <c r="DF287" s="235">
        <v>0</v>
      </c>
      <c r="DI287" s="227" t="s">
        <v>54</v>
      </c>
      <c r="DJ287" s="226">
        <v>0</v>
      </c>
      <c r="DK287" s="235">
        <v>0</v>
      </c>
      <c r="DL287" s="228">
        <v>0</v>
      </c>
      <c r="DM287" s="235">
        <v>0</v>
      </c>
      <c r="DP287" s="227" t="s">
        <v>54</v>
      </c>
      <c r="DQ287" s="226">
        <v>0</v>
      </c>
      <c r="DR287" s="235">
        <v>0</v>
      </c>
      <c r="DS287" s="228">
        <v>0</v>
      </c>
      <c r="DT287" s="235">
        <v>0</v>
      </c>
      <c r="DW287" s="227" t="s">
        <v>54</v>
      </c>
      <c r="DX287" s="226">
        <v>0</v>
      </c>
      <c r="DY287" s="235">
        <v>0</v>
      </c>
      <c r="DZ287" s="228">
        <v>0</v>
      </c>
      <c r="EA287" s="235">
        <v>0</v>
      </c>
      <c r="ED287" s="227" t="s">
        <v>54</v>
      </c>
      <c r="EE287" s="226">
        <v>0</v>
      </c>
      <c r="EF287" s="235">
        <v>0</v>
      </c>
      <c r="EG287" s="228">
        <v>0</v>
      </c>
      <c r="EH287" s="235">
        <v>0</v>
      </c>
      <c r="EK287" s="227" t="s">
        <v>54</v>
      </c>
      <c r="EL287" s="226">
        <v>0</v>
      </c>
      <c r="EM287" s="235">
        <v>0</v>
      </c>
      <c r="EN287" s="228">
        <v>0</v>
      </c>
      <c r="EO287" s="235">
        <v>0</v>
      </c>
      <c r="ER287" s="227" t="s">
        <v>54</v>
      </c>
      <c r="ES287" s="226">
        <v>0</v>
      </c>
      <c r="ET287" s="235">
        <v>0</v>
      </c>
      <c r="EU287" s="228">
        <v>0</v>
      </c>
      <c r="EV287" s="235">
        <v>0</v>
      </c>
      <c r="EY287" s="227" t="s">
        <v>54</v>
      </c>
      <c r="EZ287" s="226">
        <v>0</v>
      </c>
      <c r="FA287" s="235">
        <v>0</v>
      </c>
      <c r="FB287" s="228">
        <v>0</v>
      </c>
      <c r="FC287" s="235">
        <v>0</v>
      </c>
      <c r="FF287" s="227" t="s">
        <v>54</v>
      </c>
      <c r="FG287" s="226">
        <v>36585.800000000003</v>
      </c>
      <c r="FH287" s="235">
        <v>0.85013208883935876</v>
      </c>
      <c r="FI287" s="228">
        <v>1</v>
      </c>
      <c r="FJ287" s="235">
        <v>0.5</v>
      </c>
      <c r="FM287" s="227" t="s">
        <v>54</v>
      </c>
      <c r="FN287" s="226">
        <v>0</v>
      </c>
      <c r="FO287" s="235">
        <v>0</v>
      </c>
      <c r="FP287" s="228">
        <v>0</v>
      </c>
      <c r="FQ287" s="235">
        <v>0</v>
      </c>
      <c r="FT287" s="227" t="s">
        <v>54</v>
      </c>
      <c r="FU287" s="226">
        <v>0</v>
      </c>
      <c r="FV287" s="235">
        <v>0</v>
      </c>
      <c r="FW287" s="228">
        <v>0</v>
      </c>
      <c r="FX287" s="235">
        <v>0</v>
      </c>
      <c r="GA287" s="227" t="s">
        <v>54</v>
      </c>
      <c r="GB287" s="226">
        <v>0</v>
      </c>
      <c r="GC287" s="235">
        <v>0</v>
      </c>
      <c r="GD287" s="228">
        <v>0</v>
      </c>
      <c r="GE287" s="235">
        <v>0</v>
      </c>
      <c r="GH287" s="227" t="s">
        <v>54</v>
      </c>
      <c r="GI287" s="226">
        <v>0</v>
      </c>
      <c r="GJ287" s="235">
        <v>0</v>
      </c>
      <c r="GK287" s="228">
        <v>0</v>
      </c>
      <c r="GL287" s="235">
        <v>0</v>
      </c>
      <c r="GO287" s="227" t="s">
        <v>54</v>
      </c>
      <c r="GP287" s="226">
        <v>0</v>
      </c>
      <c r="GQ287" s="235">
        <v>0</v>
      </c>
      <c r="GR287" s="228">
        <v>0</v>
      </c>
      <c r="GS287" s="235">
        <v>0</v>
      </c>
      <c r="GV287" s="227" t="s">
        <v>54</v>
      </c>
      <c r="GW287" s="226">
        <v>0</v>
      </c>
      <c r="GX287" s="235">
        <v>0</v>
      </c>
      <c r="GY287" s="228">
        <v>0</v>
      </c>
      <c r="GZ287" s="235">
        <v>0</v>
      </c>
      <c r="HC287" s="227" t="s">
        <v>54</v>
      </c>
      <c r="HD287" s="226">
        <v>0</v>
      </c>
      <c r="HE287" s="235">
        <v>0</v>
      </c>
      <c r="HF287" s="228">
        <v>0</v>
      </c>
      <c r="HG287" s="235">
        <v>0</v>
      </c>
      <c r="HJ287" s="227" t="s">
        <v>54</v>
      </c>
      <c r="HK287" s="226">
        <v>0</v>
      </c>
      <c r="HL287" s="235">
        <v>0</v>
      </c>
      <c r="HM287" s="228">
        <v>0</v>
      </c>
      <c r="HN287" s="235">
        <v>0</v>
      </c>
      <c r="HQ287" s="227" t="s">
        <v>54</v>
      </c>
      <c r="HR287" s="226">
        <v>0</v>
      </c>
      <c r="HS287" s="235">
        <v>0</v>
      </c>
      <c r="HT287" s="228">
        <v>0</v>
      </c>
      <c r="HU287" s="235">
        <v>0</v>
      </c>
      <c r="HX287" s="227" t="s">
        <v>54</v>
      </c>
      <c r="HY287" s="226">
        <v>0</v>
      </c>
      <c r="HZ287" s="235">
        <v>0</v>
      </c>
      <c r="IA287" s="228">
        <v>0</v>
      </c>
      <c r="IB287" s="235">
        <v>0</v>
      </c>
      <c r="IE287" s="227" t="s">
        <v>54</v>
      </c>
      <c r="IF287" s="226">
        <v>0</v>
      </c>
      <c r="IG287" s="235">
        <v>0</v>
      </c>
      <c r="IH287" s="228">
        <v>0</v>
      </c>
      <c r="II287" s="235">
        <v>0</v>
      </c>
      <c r="IK287" s="227" t="s">
        <v>54</v>
      </c>
      <c r="IL287" s="226">
        <v>0</v>
      </c>
      <c r="IM287" s="235">
        <v>0</v>
      </c>
      <c r="IN287" s="228">
        <v>0</v>
      </c>
      <c r="IO287" s="235">
        <v>0</v>
      </c>
      <c r="IQ287" s="227" t="s">
        <v>54</v>
      </c>
      <c r="IR287" s="226">
        <v>0</v>
      </c>
      <c r="IS287" s="235">
        <v>0</v>
      </c>
      <c r="IT287" s="228">
        <v>0</v>
      </c>
      <c r="IU287" s="235">
        <v>0</v>
      </c>
      <c r="IW287" s="227" t="s">
        <v>54</v>
      </c>
      <c r="IX287" s="226">
        <v>0</v>
      </c>
      <c r="IY287" s="235">
        <v>0</v>
      </c>
      <c r="IZ287" s="228">
        <v>0</v>
      </c>
      <c r="JA287" s="235">
        <v>0</v>
      </c>
      <c r="JC287" s="227" t="s">
        <v>54</v>
      </c>
      <c r="JD287" s="226">
        <v>0</v>
      </c>
      <c r="JE287" s="235">
        <v>0</v>
      </c>
      <c r="JF287" s="228">
        <v>0</v>
      </c>
      <c r="JG287" s="235">
        <v>0</v>
      </c>
      <c r="JI287" s="227" t="s">
        <v>54</v>
      </c>
      <c r="JJ287" s="226">
        <v>0</v>
      </c>
      <c r="JK287" s="235">
        <v>0</v>
      </c>
      <c r="JL287" s="228">
        <v>0</v>
      </c>
      <c r="JM287" s="235">
        <v>0</v>
      </c>
      <c r="JO287" s="227" t="s">
        <v>54</v>
      </c>
      <c r="JP287" s="226">
        <v>0</v>
      </c>
      <c r="JQ287" s="235">
        <v>0</v>
      </c>
      <c r="JR287" s="228">
        <v>0</v>
      </c>
      <c r="JS287" s="235">
        <v>0</v>
      </c>
      <c r="JU287" s="227" t="s">
        <v>54</v>
      </c>
      <c r="JV287" s="226">
        <v>0</v>
      </c>
      <c r="JW287" s="235">
        <v>0</v>
      </c>
      <c r="JX287" s="228">
        <v>0</v>
      </c>
      <c r="JY287" s="235">
        <v>0</v>
      </c>
      <c r="KA287" s="271" t="s">
        <v>54</v>
      </c>
      <c r="KB287" s="272">
        <v>0</v>
      </c>
      <c r="KC287" s="273">
        <v>0</v>
      </c>
      <c r="KD287" s="274">
        <v>0</v>
      </c>
      <c r="KE287" s="273">
        <v>0</v>
      </c>
      <c r="KG287" s="271" t="s">
        <v>54</v>
      </c>
      <c r="KH287" s="272">
        <v>92729.46</v>
      </c>
      <c r="KI287" s="273">
        <v>1</v>
      </c>
      <c r="KJ287" s="274">
        <v>1</v>
      </c>
      <c r="KK287" s="273">
        <v>1</v>
      </c>
      <c r="KM287" s="271" t="s">
        <v>54</v>
      </c>
      <c r="KN287" s="272">
        <v>0</v>
      </c>
      <c r="KO287" s="273">
        <v>0</v>
      </c>
      <c r="KP287" s="274">
        <v>0</v>
      </c>
      <c r="KQ287" s="273">
        <v>0</v>
      </c>
      <c r="KS287" s="271" t="s">
        <v>54</v>
      </c>
      <c r="KT287" s="272">
        <v>0</v>
      </c>
      <c r="KU287" s="273">
        <v>0</v>
      </c>
      <c r="KV287" s="274">
        <v>0</v>
      </c>
      <c r="KW287" s="273">
        <v>0</v>
      </c>
      <c r="KY287" s="271" t="s">
        <v>54</v>
      </c>
      <c r="KZ287" s="272">
        <v>0</v>
      </c>
      <c r="LA287" s="273">
        <v>0</v>
      </c>
      <c r="LB287" s="274">
        <v>0</v>
      </c>
      <c r="LC287" s="273">
        <v>0</v>
      </c>
      <c r="LE287" s="271" t="s">
        <v>54</v>
      </c>
      <c r="LF287" s="272">
        <v>0</v>
      </c>
      <c r="LG287" s="273">
        <v>0</v>
      </c>
      <c r="LH287" s="274">
        <v>0</v>
      </c>
      <c r="LI287" s="273">
        <v>0</v>
      </c>
      <c r="LK287" s="271" t="s">
        <v>54</v>
      </c>
      <c r="LL287" s="272">
        <v>0</v>
      </c>
      <c r="LM287" s="273">
        <v>0</v>
      </c>
      <c r="LN287" s="274">
        <v>0</v>
      </c>
      <c r="LO287" s="273">
        <v>0</v>
      </c>
      <c r="LQ287" s="271" t="s">
        <v>54</v>
      </c>
      <c r="LR287" s="272">
        <v>0</v>
      </c>
      <c r="LS287" s="273">
        <v>0</v>
      </c>
      <c r="LT287" s="274">
        <v>0</v>
      </c>
      <c r="LU287" s="273">
        <v>0</v>
      </c>
    </row>
    <row r="288" spans="1:333" ht="18">
      <c r="A288" s="227" t="s">
        <v>159</v>
      </c>
      <c r="B288" s="226">
        <v>0</v>
      </c>
      <c r="C288" s="235">
        <v>0</v>
      </c>
      <c r="D288" s="228">
        <v>0</v>
      </c>
      <c r="E288" s="235">
        <v>0</v>
      </c>
      <c r="H288" s="227" t="s">
        <v>159</v>
      </c>
      <c r="I288" s="226">
        <v>0</v>
      </c>
      <c r="J288" s="235">
        <v>0</v>
      </c>
      <c r="K288" s="228">
        <v>0</v>
      </c>
      <c r="L288" s="235">
        <v>0</v>
      </c>
      <c r="O288" s="227" t="s">
        <v>159</v>
      </c>
      <c r="P288" s="226">
        <v>0</v>
      </c>
      <c r="Q288" s="235">
        <v>0</v>
      </c>
      <c r="R288" s="228">
        <v>0</v>
      </c>
      <c r="S288" s="235">
        <v>0</v>
      </c>
      <c r="V288" s="227" t="s">
        <v>159</v>
      </c>
      <c r="W288" s="226">
        <v>0</v>
      </c>
      <c r="X288" s="235">
        <v>0</v>
      </c>
      <c r="Y288" s="228">
        <v>0</v>
      </c>
      <c r="Z288" s="235">
        <v>0</v>
      </c>
      <c r="AC288" s="227" t="s">
        <v>159</v>
      </c>
      <c r="AD288" s="226">
        <v>0</v>
      </c>
      <c r="AE288" s="235">
        <v>0</v>
      </c>
      <c r="AF288" s="228">
        <v>0</v>
      </c>
      <c r="AG288" s="235">
        <v>0</v>
      </c>
      <c r="AJ288" s="227" t="s">
        <v>159</v>
      </c>
      <c r="AK288" s="226">
        <v>0</v>
      </c>
      <c r="AL288" s="235">
        <v>0</v>
      </c>
      <c r="AM288" s="228">
        <v>0</v>
      </c>
      <c r="AN288" s="235">
        <v>0</v>
      </c>
      <c r="AQ288" s="227" t="s">
        <v>159</v>
      </c>
      <c r="AR288" s="226">
        <v>0</v>
      </c>
      <c r="AS288" s="235">
        <v>0</v>
      </c>
      <c r="AT288" s="228">
        <v>0</v>
      </c>
      <c r="AU288" s="235">
        <v>0</v>
      </c>
      <c r="AX288" s="227" t="s">
        <v>159</v>
      </c>
      <c r="AY288" s="226">
        <v>0</v>
      </c>
      <c r="AZ288" s="235">
        <v>0</v>
      </c>
      <c r="BA288" s="228">
        <v>0</v>
      </c>
      <c r="BB288" s="235">
        <v>0</v>
      </c>
      <c r="BE288" s="227" t="s">
        <v>159</v>
      </c>
      <c r="BF288" s="226">
        <v>37988.15</v>
      </c>
      <c r="BG288" s="235">
        <v>0.26285531653016297</v>
      </c>
      <c r="BH288" s="228">
        <v>1</v>
      </c>
      <c r="BI288" s="235">
        <v>0.5</v>
      </c>
      <c r="BL288" s="227" t="s">
        <v>159</v>
      </c>
      <c r="BM288" s="226">
        <v>0</v>
      </c>
      <c r="BN288" s="235">
        <v>0</v>
      </c>
      <c r="BO288" s="228">
        <v>0</v>
      </c>
      <c r="BP288" s="235">
        <v>0</v>
      </c>
      <c r="BS288" s="227" t="s">
        <v>159</v>
      </c>
      <c r="BT288" s="226">
        <v>0</v>
      </c>
      <c r="BU288" s="235">
        <v>0</v>
      </c>
      <c r="BV288" s="228">
        <v>0</v>
      </c>
      <c r="BW288" s="235">
        <v>0</v>
      </c>
      <c r="BX288" s="235"/>
      <c r="BZ288" s="227" t="s">
        <v>159</v>
      </c>
      <c r="CA288" s="226">
        <v>0</v>
      </c>
      <c r="CB288" s="235">
        <v>0</v>
      </c>
      <c r="CC288" s="228">
        <v>0</v>
      </c>
      <c r="CD288" s="235">
        <v>0</v>
      </c>
      <c r="CG288" s="227" t="s">
        <v>159</v>
      </c>
      <c r="CH288" s="226">
        <v>0</v>
      </c>
      <c r="CI288" s="235">
        <v>0</v>
      </c>
      <c r="CJ288" s="228">
        <v>0</v>
      </c>
      <c r="CK288" s="235">
        <v>0</v>
      </c>
      <c r="CN288" s="227" t="s">
        <v>159</v>
      </c>
      <c r="CO288" s="226">
        <v>0</v>
      </c>
      <c r="CP288" s="235">
        <v>0</v>
      </c>
      <c r="CQ288" s="228">
        <v>0</v>
      </c>
      <c r="CR288" s="235">
        <v>0</v>
      </c>
      <c r="CU288" s="227" t="s">
        <v>159</v>
      </c>
      <c r="CV288" s="226">
        <v>0</v>
      </c>
      <c r="CW288" s="235">
        <v>0</v>
      </c>
      <c r="CX288" s="228">
        <v>0</v>
      </c>
      <c r="CY288" s="235">
        <v>0</v>
      </c>
      <c r="DB288" s="227" t="s">
        <v>159</v>
      </c>
      <c r="DC288" s="226">
        <v>0</v>
      </c>
      <c r="DD288" s="235">
        <v>0</v>
      </c>
      <c r="DE288" s="228">
        <v>0</v>
      </c>
      <c r="DF288" s="235">
        <v>0</v>
      </c>
      <c r="DI288" s="227" t="s">
        <v>159</v>
      </c>
      <c r="DJ288" s="226">
        <v>0</v>
      </c>
      <c r="DK288" s="235">
        <v>0</v>
      </c>
      <c r="DL288" s="228">
        <v>0</v>
      </c>
      <c r="DM288" s="235">
        <v>0</v>
      </c>
      <c r="DP288" s="227" t="s">
        <v>159</v>
      </c>
      <c r="DQ288" s="226">
        <v>14786.39</v>
      </c>
      <c r="DR288" s="235">
        <v>0.24471747098628668</v>
      </c>
      <c r="DS288" s="228">
        <v>1</v>
      </c>
      <c r="DT288" s="235">
        <v>0.33333333333333331</v>
      </c>
      <c r="DW288" s="227" t="s">
        <v>159</v>
      </c>
      <c r="DX288" s="226">
        <v>0</v>
      </c>
      <c r="DY288" s="235">
        <v>0</v>
      </c>
      <c r="DZ288" s="228">
        <v>0</v>
      </c>
      <c r="EA288" s="235">
        <v>0</v>
      </c>
      <c r="ED288" s="227" t="s">
        <v>159</v>
      </c>
      <c r="EE288" s="226">
        <v>0</v>
      </c>
      <c r="EF288" s="235">
        <v>0</v>
      </c>
      <c r="EG288" s="228">
        <v>0</v>
      </c>
      <c r="EH288" s="235">
        <v>0</v>
      </c>
      <c r="EK288" s="227" t="s">
        <v>159</v>
      </c>
      <c r="EL288" s="226">
        <v>0</v>
      </c>
      <c r="EM288" s="235">
        <v>0</v>
      </c>
      <c r="EN288" s="228">
        <v>0</v>
      </c>
      <c r="EO288" s="235">
        <v>0</v>
      </c>
      <c r="ER288" s="227" t="s">
        <v>159</v>
      </c>
      <c r="ES288" s="226">
        <v>0</v>
      </c>
      <c r="ET288" s="235">
        <v>0</v>
      </c>
      <c r="EU288" s="228">
        <v>0</v>
      </c>
      <c r="EV288" s="235">
        <v>0</v>
      </c>
      <c r="EY288" s="227" t="s">
        <v>159</v>
      </c>
      <c r="EZ288" s="226">
        <v>0</v>
      </c>
      <c r="FA288" s="235">
        <v>0</v>
      </c>
      <c r="FB288" s="228">
        <v>0</v>
      </c>
      <c r="FC288" s="235">
        <v>0</v>
      </c>
      <c r="FF288" s="227" t="s">
        <v>159</v>
      </c>
      <c r="FG288" s="226">
        <v>0</v>
      </c>
      <c r="FH288" s="235">
        <v>0</v>
      </c>
      <c r="FI288" s="228">
        <v>0</v>
      </c>
      <c r="FJ288" s="235">
        <v>0</v>
      </c>
      <c r="FM288" s="227" t="s">
        <v>159</v>
      </c>
      <c r="FN288" s="226">
        <v>36585.800000000003</v>
      </c>
      <c r="FO288" s="235">
        <v>0.34499898204658336</v>
      </c>
      <c r="FP288" s="228">
        <v>1</v>
      </c>
      <c r="FQ288" s="235">
        <v>0.33333333333333331</v>
      </c>
      <c r="FT288" s="227" t="s">
        <v>159</v>
      </c>
      <c r="FU288" s="226">
        <v>0</v>
      </c>
      <c r="FV288" s="235">
        <v>0</v>
      </c>
      <c r="FW288" s="228">
        <v>0</v>
      </c>
      <c r="FX288" s="235">
        <v>0</v>
      </c>
      <c r="GA288" s="227" t="s">
        <v>159</v>
      </c>
      <c r="GB288" s="226">
        <v>0</v>
      </c>
      <c r="GC288" s="235">
        <v>0</v>
      </c>
      <c r="GD288" s="228">
        <v>0</v>
      </c>
      <c r="GE288" s="235">
        <v>0</v>
      </c>
      <c r="GH288" s="227" t="s">
        <v>159</v>
      </c>
      <c r="GI288" s="226">
        <v>0</v>
      </c>
      <c r="GJ288" s="235">
        <v>0</v>
      </c>
      <c r="GK288" s="228">
        <v>0</v>
      </c>
      <c r="GL288" s="235">
        <v>0</v>
      </c>
      <c r="GO288" s="227" t="s">
        <v>159</v>
      </c>
      <c r="GP288" s="226">
        <v>0</v>
      </c>
      <c r="GQ288" s="235">
        <v>0</v>
      </c>
      <c r="GR288" s="228">
        <v>0</v>
      </c>
      <c r="GS288" s="235">
        <v>0</v>
      </c>
      <c r="GV288" s="227" t="s">
        <v>159</v>
      </c>
      <c r="GW288" s="226">
        <v>72046.789999999994</v>
      </c>
      <c r="GX288" s="235">
        <v>6.7798565768244667E-2</v>
      </c>
      <c r="GY288" s="228">
        <v>1</v>
      </c>
      <c r="GZ288" s="235">
        <v>0.5</v>
      </c>
      <c r="HC288" s="227" t="s">
        <v>159</v>
      </c>
      <c r="HD288" s="226">
        <v>0</v>
      </c>
      <c r="HE288" s="235">
        <v>0</v>
      </c>
      <c r="HF288" s="228">
        <v>0</v>
      </c>
      <c r="HG288" s="235">
        <v>0</v>
      </c>
      <c r="HJ288" s="227" t="s">
        <v>159</v>
      </c>
      <c r="HK288" s="226">
        <v>0</v>
      </c>
      <c r="HL288" s="235">
        <v>0</v>
      </c>
      <c r="HM288" s="228">
        <v>0</v>
      </c>
      <c r="HN288" s="235">
        <v>0</v>
      </c>
      <c r="HQ288" s="227" t="s">
        <v>159</v>
      </c>
      <c r="HR288" s="226">
        <v>0</v>
      </c>
      <c r="HS288" s="235">
        <v>0</v>
      </c>
      <c r="HT288" s="228">
        <v>0</v>
      </c>
      <c r="HU288" s="235">
        <v>0</v>
      </c>
      <c r="HX288" s="227" t="s">
        <v>159</v>
      </c>
      <c r="HY288" s="226">
        <v>0</v>
      </c>
      <c r="HZ288" s="235">
        <v>0</v>
      </c>
      <c r="IA288" s="228">
        <v>0</v>
      </c>
      <c r="IB288" s="235">
        <v>0</v>
      </c>
      <c r="IE288" s="227" t="s">
        <v>159</v>
      </c>
      <c r="IF288" s="226">
        <v>0</v>
      </c>
      <c r="IG288" s="235">
        <v>0</v>
      </c>
      <c r="IH288" s="228">
        <v>0</v>
      </c>
      <c r="II288" s="235">
        <v>0</v>
      </c>
      <c r="IK288" s="227" t="s">
        <v>159</v>
      </c>
      <c r="IL288" s="226">
        <v>0</v>
      </c>
      <c r="IM288" s="235">
        <v>0</v>
      </c>
      <c r="IN288" s="228">
        <v>0</v>
      </c>
      <c r="IO288" s="235">
        <v>0</v>
      </c>
      <c r="IQ288" s="227" t="s">
        <v>159</v>
      </c>
      <c r="IR288" s="226">
        <v>0</v>
      </c>
      <c r="IS288" s="235">
        <v>0</v>
      </c>
      <c r="IT288" s="228">
        <v>0</v>
      </c>
      <c r="IU288" s="235">
        <v>0</v>
      </c>
      <c r="IW288" s="227" t="s">
        <v>159</v>
      </c>
      <c r="IX288" s="226">
        <v>0</v>
      </c>
      <c r="IY288" s="235">
        <v>0</v>
      </c>
      <c r="IZ288" s="228">
        <v>0</v>
      </c>
      <c r="JA288" s="235">
        <v>0</v>
      </c>
      <c r="JC288" s="227" t="s">
        <v>159</v>
      </c>
      <c r="JD288" s="226">
        <v>0</v>
      </c>
      <c r="JE288" s="235">
        <v>0</v>
      </c>
      <c r="JF288" s="228">
        <v>0</v>
      </c>
      <c r="JG288" s="235">
        <v>0</v>
      </c>
      <c r="JI288" s="227" t="s">
        <v>159</v>
      </c>
      <c r="JJ288" s="226">
        <v>0</v>
      </c>
      <c r="JK288" s="235">
        <v>0</v>
      </c>
      <c r="JL288" s="228">
        <v>0</v>
      </c>
      <c r="JM288" s="235">
        <v>0</v>
      </c>
      <c r="JO288" s="227" t="s">
        <v>159</v>
      </c>
      <c r="JP288" s="226">
        <v>0</v>
      </c>
      <c r="JQ288" s="235">
        <v>0</v>
      </c>
      <c r="JR288" s="228">
        <v>0</v>
      </c>
      <c r="JS288" s="235">
        <v>0</v>
      </c>
      <c r="JU288" s="227" t="s">
        <v>159</v>
      </c>
      <c r="JV288" s="226">
        <v>0</v>
      </c>
      <c r="JW288" s="235">
        <v>0</v>
      </c>
      <c r="JX288" s="228">
        <v>0</v>
      </c>
      <c r="JY288" s="235">
        <v>0</v>
      </c>
      <c r="KA288" s="271" t="s">
        <v>159</v>
      </c>
      <c r="KB288" s="272">
        <v>0</v>
      </c>
      <c r="KC288" s="273">
        <v>0</v>
      </c>
      <c r="KD288" s="274">
        <v>0</v>
      </c>
      <c r="KE288" s="273">
        <v>0</v>
      </c>
      <c r="KG288" s="271" t="s">
        <v>159</v>
      </c>
      <c r="KH288" s="272">
        <v>0</v>
      </c>
      <c r="KI288" s="273">
        <v>0</v>
      </c>
      <c r="KJ288" s="274">
        <v>0</v>
      </c>
      <c r="KK288" s="273">
        <v>0</v>
      </c>
      <c r="KM288" s="271" t="s">
        <v>159</v>
      </c>
      <c r="KN288" s="272">
        <v>0</v>
      </c>
      <c r="KO288" s="273">
        <v>0</v>
      </c>
      <c r="KP288" s="274">
        <v>0</v>
      </c>
      <c r="KQ288" s="273">
        <v>0</v>
      </c>
      <c r="KS288" s="271" t="s">
        <v>159</v>
      </c>
      <c r="KT288" s="272">
        <v>0</v>
      </c>
      <c r="KU288" s="273">
        <v>0</v>
      </c>
      <c r="KV288" s="274">
        <v>0</v>
      </c>
      <c r="KW288" s="273">
        <v>0</v>
      </c>
      <c r="KY288" s="271" t="s">
        <v>159</v>
      </c>
      <c r="KZ288" s="272">
        <v>0</v>
      </c>
      <c r="LA288" s="273">
        <v>0</v>
      </c>
      <c r="LB288" s="274">
        <v>0</v>
      </c>
      <c r="LC288" s="273">
        <v>0</v>
      </c>
      <c r="LE288" s="271" t="s">
        <v>159</v>
      </c>
      <c r="LF288" s="272">
        <v>0</v>
      </c>
      <c r="LG288" s="273">
        <v>0</v>
      </c>
      <c r="LH288" s="274">
        <v>0</v>
      </c>
      <c r="LI288" s="273">
        <v>0</v>
      </c>
      <c r="LK288" s="271" t="s">
        <v>159</v>
      </c>
      <c r="LL288" s="272">
        <v>0</v>
      </c>
      <c r="LM288" s="273">
        <v>0</v>
      </c>
      <c r="LN288" s="274">
        <v>0</v>
      </c>
      <c r="LO288" s="273">
        <v>0</v>
      </c>
      <c r="LQ288" s="271" t="s">
        <v>159</v>
      </c>
      <c r="LR288" s="272">
        <v>0</v>
      </c>
      <c r="LS288" s="273">
        <v>0</v>
      </c>
      <c r="LT288" s="274">
        <v>0</v>
      </c>
      <c r="LU288" s="273">
        <v>0</v>
      </c>
    </row>
    <row r="289" spans="1:334" ht="18">
      <c r="A289" s="227" t="s">
        <v>160</v>
      </c>
      <c r="B289" s="226">
        <v>0</v>
      </c>
      <c r="C289" s="235">
        <v>0</v>
      </c>
      <c r="D289" s="228">
        <v>0</v>
      </c>
      <c r="E289" s="235">
        <v>0</v>
      </c>
      <c r="H289" s="227" t="s">
        <v>160</v>
      </c>
      <c r="I289" s="226">
        <v>0</v>
      </c>
      <c r="J289" s="235">
        <v>0</v>
      </c>
      <c r="K289" s="228">
        <v>0</v>
      </c>
      <c r="L289" s="235">
        <v>0</v>
      </c>
      <c r="O289" s="227" t="s">
        <v>160</v>
      </c>
      <c r="P289" s="226">
        <v>0</v>
      </c>
      <c r="Q289" s="235">
        <v>0</v>
      </c>
      <c r="R289" s="228">
        <v>0</v>
      </c>
      <c r="S289" s="235">
        <v>0</v>
      </c>
      <c r="V289" s="227" t="s">
        <v>160</v>
      </c>
      <c r="W289" s="226">
        <v>0</v>
      </c>
      <c r="X289" s="235">
        <v>0</v>
      </c>
      <c r="Y289" s="228">
        <v>0</v>
      </c>
      <c r="Z289" s="235">
        <v>0</v>
      </c>
      <c r="AC289" s="227" t="s">
        <v>160</v>
      </c>
      <c r="AD289" s="226">
        <v>0</v>
      </c>
      <c r="AE289" s="235">
        <v>0</v>
      </c>
      <c r="AF289" s="228">
        <v>0</v>
      </c>
      <c r="AG289" s="235">
        <v>0</v>
      </c>
      <c r="AJ289" s="227" t="s">
        <v>160</v>
      </c>
      <c r="AK289" s="226">
        <v>0</v>
      </c>
      <c r="AL289" s="235">
        <v>0</v>
      </c>
      <c r="AM289" s="228">
        <v>0</v>
      </c>
      <c r="AN289" s="235">
        <v>0</v>
      </c>
      <c r="AQ289" s="227" t="s">
        <v>160</v>
      </c>
      <c r="AR289" s="226">
        <v>0</v>
      </c>
      <c r="AS289" s="235">
        <v>0</v>
      </c>
      <c r="AT289" s="228">
        <v>0</v>
      </c>
      <c r="AU289" s="235">
        <v>0</v>
      </c>
      <c r="AX289" s="227" t="s">
        <v>160</v>
      </c>
      <c r="AY289" s="226">
        <v>0</v>
      </c>
      <c r="AZ289" s="235">
        <v>0</v>
      </c>
      <c r="BA289" s="228">
        <v>0</v>
      </c>
      <c r="BB289" s="235">
        <v>0</v>
      </c>
      <c r="BE289" s="227" t="s">
        <v>160</v>
      </c>
      <c r="BF289" s="226">
        <v>0</v>
      </c>
      <c r="BG289" s="235">
        <v>0</v>
      </c>
      <c r="BH289" s="228">
        <v>0</v>
      </c>
      <c r="BI289" s="235">
        <v>0</v>
      </c>
      <c r="BL289" s="227" t="s">
        <v>160</v>
      </c>
      <c r="BM289" s="226">
        <v>0</v>
      </c>
      <c r="BN289" s="235">
        <v>0</v>
      </c>
      <c r="BO289" s="228">
        <v>0</v>
      </c>
      <c r="BP289" s="235">
        <v>0</v>
      </c>
      <c r="BS289" s="227" t="s">
        <v>160</v>
      </c>
      <c r="BT289" s="226">
        <v>0</v>
      </c>
      <c r="BU289" s="235">
        <v>0</v>
      </c>
      <c r="BV289" s="228">
        <v>0</v>
      </c>
      <c r="BW289" s="235">
        <v>0</v>
      </c>
      <c r="BX289" s="235"/>
      <c r="BZ289" s="227" t="s">
        <v>160</v>
      </c>
      <c r="CA289" s="226">
        <v>22264.31</v>
      </c>
      <c r="CB289" s="235">
        <v>0.10336160077146868</v>
      </c>
      <c r="CC289" s="228">
        <v>1</v>
      </c>
      <c r="CD289" s="235">
        <v>0.16666666666666666</v>
      </c>
      <c r="CG289" s="227" t="s">
        <v>160</v>
      </c>
      <c r="CH289" s="226">
        <v>123741.85</v>
      </c>
      <c r="CI289" s="235">
        <v>0.69686354147132079</v>
      </c>
      <c r="CJ289" s="228">
        <v>2</v>
      </c>
      <c r="CK289" s="235">
        <v>0.5</v>
      </c>
      <c r="CN289" s="227" t="s">
        <v>160</v>
      </c>
      <c r="CO289" s="226">
        <v>165921.42000000001</v>
      </c>
      <c r="CP289" s="235">
        <v>0.81967177643070577</v>
      </c>
      <c r="CQ289" s="228">
        <v>3</v>
      </c>
      <c r="CR289" s="235">
        <v>0.75</v>
      </c>
      <c r="CU289" s="227" t="s">
        <v>160</v>
      </c>
      <c r="CV289" s="226">
        <v>0</v>
      </c>
      <c r="CW289" s="235">
        <v>0</v>
      </c>
      <c r="CX289" s="228">
        <v>0</v>
      </c>
      <c r="CY289" s="235">
        <v>0</v>
      </c>
      <c r="DB289" s="227" t="s">
        <v>160</v>
      </c>
      <c r="DC289" s="226">
        <v>0</v>
      </c>
      <c r="DD289" s="235">
        <v>0</v>
      </c>
      <c r="DE289" s="228">
        <v>0</v>
      </c>
      <c r="DF289" s="235">
        <v>0</v>
      </c>
      <c r="DI289" s="227" t="s">
        <v>160</v>
      </c>
      <c r="DJ289" s="226">
        <v>0</v>
      </c>
      <c r="DK289" s="235">
        <v>0</v>
      </c>
      <c r="DL289" s="228">
        <v>0</v>
      </c>
      <c r="DM289" s="235">
        <v>0</v>
      </c>
      <c r="DP289" s="227" t="s">
        <v>160</v>
      </c>
      <c r="DQ289" s="226">
        <v>0</v>
      </c>
      <c r="DR289" s="235">
        <v>0</v>
      </c>
      <c r="DS289" s="228">
        <v>0</v>
      </c>
      <c r="DT289" s="235">
        <v>0</v>
      </c>
      <c r="DW289" s="227" t="s">
        <v>160</v>
      </c>
      <c r="DX289" s="226">
        <v>0</v>
      </c>
      <c r="DY289" s="235">
        <v>0</v>
      </c>
      <c r="DZ289" s="228">
        <v>0</v>
      </c>
      <c r="EA289" s="235">
        <v>0</v>
      </c>
      <c r="ED289" s="227" t="s">
        <v>160</v>
      </c>
      <c r="EE289" s="226">
        <v>0</v>
      </c>
      <c r="EF289" s="235">
        <v>0</v>
      </c>
      <c r="EG289" s="228">
        <v>0</v>
      </c>
      <c r="EH289" s="235">
        <v>0</v>
      </c>
      <c r="EK289" s="227" t="s">
        <v>160</v>
      </c>
      <c r="EL289" s="226">
        <v>88979.73</v>
      </c>
      <c r="EM289" s="235">
        <v>0.71340304628354612</v>
      </c>
      <c r="EN289" s="228">
        <v>1</v>
      </c>
      <c r="EO289" s="235">
        <v>0.5</v>
      </c>
      <c r="ER289" s="227" t="s">
        <v>160</v>
      </c>
      <c r="ES289" s="226">
        <v>0</v>
      </c>
      <c r="ET289" s="235">
        <v>0</v>
      </c>
      <c r="EU289" s="228">
        <v>0</v>
      </c>
      <c r="EV289" s="235">
        <v>0</v>
      </c>
      <c r="EY289" s="227" t="s">
        <v>160</v>
      </c>
      <c r="EZ289" s="226">
        <v>0</v>
      </c>
      <c r="FA289" s="235">
        <v>0</v>
      </c>
      <c r="FB289" s="228">
        <v>0</v>
      </c>
      <c r="FC289" s="235">
        <v>0</v>
      </c>
      <c r="FF289" s="227" t="s">
        <v>160</v>
      </c>
      <c r="FG289" s="226">
        <v>0</v>
      </c>
      <c r="FH289" s="235">
        <v>0</v>
      </c>
      <c r="FI289" s="228">
        <v>0</v>
      </c>
      <c r="FJ289" s="235">
        <v>0</v>
      </c>
      <c r="FM289" s="227" t="s">
        <v>160</v>
      </c>
      <c r="FN289" s="226">
        <v>63010.68</v>
      </c>
      <c r="FO289" s="235">
        <v>0.59418190822841122</v>
      </c>
      <c r="FP289" s="228">
        <v>1</v>
      </c>
      <c r="FQ289" s="235">
        <v>0.33333333333333331</v>
      </c>
      <c r="FT289" s="227" t="s">
        <v>160</v>
      </c>
      <c r="FU289" s="226">
        <v>0</v>
      </c>
      <c r="FV289" s="235">
        <v>0</v>
      </c>
      <c r="FW289" s="228">
        <v>0</v>
      </c>
      <c r="FX289" s="235">
        <v>0</v>
      </c>
      <c r="GA289" s="227" t="s">
        <v>160</v>
      </c>
      <c r="GB289" s="226">
        <v>0</v>
      </c>
      <c r="GC289" s="235">
        <v>0</v>
      </c>
      <c r="GD289" s="228">
        <v>0</v>
      </c>
      <c r="GE289" s="235">
        <v>0</v>
      </c>
      <c r="GH289" s="227" t="s">
        <v>160</v>
      </c>
      <c r="GI289" s="226">
        <v>0</v>
      </c>
      <c r="GJ289" s="235">
        <v>0</v>
      </c>
      <c r="GK289" s="228">
        <v>0</v>
      </c>
      <c r="GL289" s="235">
        <v>0</v>
      </c>
      <c r="GO289" s="227" t="s">
        <v>160</v>
      </c>
      <c r="GP289" s="226">
        <v>0</v>
      </c>
      <c r="GQ289" s="235">
        <v>0</v>
      </c>
      <c r="GR289" s="228">
        <v>0</v>
      </c>
      <c r="GS289" s="235">
        <v>0</v>
      </c>
      <c r="GV289" s="227" t="s">
        <v>160</v>
      </c>
      <c r="GW289" s="226">
        <v>0</v>
      </c>
      <c r="GX289" s="235">
        <v>0</v>
      </c>
      <c r="GY289" s="228">
        <v>0</v>
      </c>
      <c r="GZ289" s="235">
        <v>0</v>
      </c>
      <c r="HC289" s="227" t="s">
        <v>160</v>
      </c>
      <c r="HD289" s="226">
        <v>72046.789999999994</v>
      </c>
      <c r="HE289" s="235">
        <v>6.7798565768244667E-2</v>
      </c>
      <c r="HF289" s="228">
        <v>1</v>
      </c>
      <c r="HG289" s="235">
        <v>0.5</v>
      </c>
      <c r="HJ289" s="227" t="s">
        <v>160</v>
      </c>
      <c r="HK289" s="226">
        <v>0</v>
      </c>
      <c r="HL289" s="235">
        <v>0</v>
      </c>
      <c r="HM289" s="228">
        <v>0</v>
      </c>
      <c r="HN289" s="235">
        <v>0</v>
      </c>
      <c r="HQ289" s="227" t="s">
        <v>160</v>
      </c>
      <c r="HR289" s="226">
        <v>0</v>
      </c>
      <c r="HS289" s="235">
        <v>0</v>
      </c>
      <c r="HT289" s="228">
        <v>0</v>
      </c>
      <c r="HU289" s="235">
        <v>0</v>
      </c>
      <c r="HX289" s="227" t="s">
        <v>160</v>
      </c>
      <c r="HY289" s="226">
        <v>0</v>
      </c>
      <c r="HZ289" s="235">
        <v>0</v>
      </c>
      <c r="IA289" s="228">
        <v>0</v>
      </c>
      <c r="IB289" s="235">
        <v>0</v>
      </c>
      <c r="IE289" s="227" t="s">
        <v>160</v>
      </c>
      <c r="IF289" s="226">
        <v>0</v>
      </c>
      <c r="IG289" s="235">
        <v>0</v>
      </c>
      <c r="IH289" s="228">
        <v>0</v>
      </c>
      <c r="II289" s="235">
        <v>0</v>
      </c>
      <c r="IK289" s="227" t="s">
        <v>160</v>
      </c>
      <c r="IL289" s="226">
        <v>0</v>
      </c>
      <c r="IM289" s="235">
        <v>0</v>
      </c>
      <c r="IN289" s="228">
        <v>0</v>
      </c>
      <c r="IO289" s="235">
        <v>0</v>
      </c>
      <c r="IQ289" s="227" t="s">
        <v>160</v>
      </c>
      <c r="IR289" s="226">
        <v>0</v>
      </c>
      <c r="IS289" s="235">
        <v>0</v>
      </c>
      <c r="IT289" s="228">
        <v>0</v>
      </c>
      <c r="IU289" s="235">
        <v>0</v>
      </c>
      <c r="IW289" s="227" t="s">
        <v>160</v>
      </c>
      <c r="IX289" s="226">
        <v>0</v>
      </c>
      <c r="IY289" s="235">
        <v>0</v>
      </c>
      <c r="IZ289" s="228">
        <v>0</v>
      </c>
      <c r="JA289" s="235">
        <v>0</v>
      </c>
      <c r="JC289" s="227" t="s">
        <v>160</v>
      </c>
      <c r="JD289" s="226">
        <v>0</v>
      </c>
      <c r="JE289" s="235">
        <v>0</v>
      </c>
      <c r="JF289" s="228">
        <v>0</v>
      </c>
      <c r="JG289" s="235">
        <v>0</v>
      </c>
      <c r="JI289" s="227" t="s">
        <v>160</v>
      </c>
      <c r="JJ289" s="226">
        <v>0</v>
      </c>
      <c r="JK289" s="235">
        <v>0</v>
      </c>
      <c r="JL289" s="228">
        <v>0</v>
      </c>
      <c r="JM289" s="235">
        <v>0</v>
      </c>
      <c r="JO289" s="227" t="s">
        <v>160</v>
      </c>
      <c r="JP289" s="226">
        <v>0</v>
      </c>
      <c r="JQ289" s="235">
        <v>0</v>
      </c>
      <c r="JR289" s="228">
        <v>0</v>
      </c>
      <c r="JS289" s="235">
        <v>0</v>
      </c>
      <c r="JU289" s="227" t="s">
        <v>160</v>
      </c>
      <c r="JV289" s="226">
        <v>0</v>
      </c>
      <c r="JW289" s="235">
        <v>0</v>
      </c>
      <c r="JX289" s="228">
        <v>0</v>
      </c>
      <c r="JY289" s="235">
        <v>0</v>
      </c>
      <c r="KA289" s="271" t="s">
        <v>160</v>
      </c>
      <c r="KB289" s="272">
        <v>0</v>
      </c>
      <c r="KC289" s="273">
        <v>0</v>
      </c>
      <c r="KD289" s="274">
        <v>0</v>
      </c>
      <c r="KE289" s="273">
        <v>0</v>
      </c>
      <c r="KG289" s="271" t="s">
        <v>160</v>
      </c>
      <c r="KH289" s="272">
        <v>0</v>
      </c>
      <c r="KI289" s="273">
        <v>0</v>
      </c>
      <c r="KJ289" s="274">
        <v>0</v>
      </c>
      <c r="KK289" s="273">
        <v>0</v>
      </c>
      <c r="KM289" s="271" t="s">
        <v>160</v>
      </c>
      <c r="KN289" s="272">
        <v>0</v>
      </c>
      <c r="KO289" s="273">
        <v>0</v>
      </c>
      <c r="KP289" s="274">
        <v>0</v>
      </c>
      <c r="KQ289" s="273">
        <v>0</v>
      </c>
      <c r="KS289" s="271" t="s">
        <v>160</v>
      </c>
      <c r="KT289" s="272">
        <v>0</v>
      </c>
      <c r="KU289" s="273">
        <v>0</v>
      </c>
      <c r="KV289" s="274">
        <v>0</v>
      </c>
      <c r="KW289" s="273">
        <v>0</v>
      </c>
      <c r="KY289" s="271" t="s">
        <v>160</v>
      </c>
      <c r="KZ289" s="272">
        <v>0</v>
      </c>
      <c r="LA289" s="273">
        <v>0</v>
      </c>
      <c r="LB289" s="274">
        <v>0</v>
      </c>
      <c r="LC289" s="273">
        <v>0</v>
      </c>
      <c r="LE289" s="271" t="s">
        <v>160</v>
      </c>
      <c r="LF289" s="272">
        <v>0</v>
      </c>
      <c r="LG289" s="273">
        <v>0</v>
      </c>
      <c r="LH289" s="274">
        <v>0</v>
      </c>
      <c r="LI289" s="273">
        <v>0</v>
      </c>
      <c r="LK289" s="271" t="s">
        <v>160</v>
      </c>
      <c r="LL289" s="272">
        <v>0</v>
      </c>
      <c r="LM289" s="273">
        <v>0</v>
      </c>
      <c r="LN289" s="274">
        <v>0</v>
      </c>
      <c r="LO289" s="273">
        <v>0</v>
      </c>
      <c r="LQ289" s="271" t="s">
        <v>160</v>
      </c>
      <c r="LR289" s="272">
        <v>0</v>
      </c>
      <c r="LS289" s="273">
        <v>0</v>
      </c>
      <c r="LT289" s="274">
        <v>0</v>
      </c>
      <c r="LU289" s="273">
        <v>0</v>
      </c>
    </row>
    <row r="290" spans="1:334" ht="18">
      <c r="A290" s="227" t="s">
        <v>161</v>
      </c>
      <c r="B290" s="226">
        <v>0</v>
      </c>
      <c r="C290" s="235">
        <v>0</v>
      </c>
      <c r="D290" s="228">
        <v>0</v>
      </c>
      <c r="E290" s="235">
        <v>0</v>
      </c>
      <c r="H290" s="227" t="s">
        <v>161</v>
      </c>
      <c r="I290" s="226">
        <v>140523.26</v>
      </c>
      <c r="J290" s="235">
        <v>1</v>
      </c>
      <c r="K290" s="228">
        <v>1</v>
      </c>
      <c r="L290" s="235">
        <v>1</v>
      </c>
      <c r="O290" s="227" t="s">
        <v>161</v>
      </c>
      <c r="P290" s="226">
        <v>87221.15</v>
      </c>
      <c r="Q290" s="235">
        <v>0.38297822545896953</v>
      </c>
      <c r="R290" s="228">
        <v>1</v>
      </c>
      <c r="S290" s="235">
        <v>0.5</v>
      </c>
      <c r="V290" s="227" t="s">
        <v>161</v>
      </c>
      <c r="W290" s="226">
        <v>0</v>
      </c>
      <c r="X290" s="235">
        <v>0</v>
      </c>
      <c r="Y290" s="228">
        <v>0</v>
      </c>
      <c r="Z290" s="235">
        <v>0</v>
      </c>
      <c r="AC290" s="227" t="s">
        <v>161</v>
      </c>
      <c r="AD290" s="226">
        <v>0</v>
      </c>
      <c r="AE290" s="235">
        <v>0</v>
      </c>
      <c r="AF290" s="228">
        <v>0</v>
      </c>
      <c r="AG290" s="235">
        <v>0</v>
      </c>
      <c r="AJ290" s="227" t="s">
        <v>161</v>
      </c>
      <c r="AK290" s="226">
        <v>0</v>
      </c>
      <c r="AL290" s="235">
        <v>0</v>
      </c>
      <c r="AM290" s="228">
        <v>0</v>
      </c>
      <c r="AN290" s="235">
        <v>0</v>
      </c>
      <c r="AQ290" s="227" t="s">
        <v>161</v>
      </c>
      <c r="AR290" s="226">
        <v>0</v>
      </c>
      <c r="AS290" s="235">
        <v>0</v>
      </c>
      <c r="AT290" s="228">
        <v>0</v>
      </c>
      <c r="AU290" s="235">
        <v>0</v>
      </c>
      <c r="AX290" s="227" t="s">
        <v>161</v>
      </c>
      <c r="AY290" s="226">
        <v>0</v>
      </c>
      <c r="AZ290" s="235">
        <v>0</v>
      </c>
      <c r="BA290" s="228">
        <v>0</v>
      </c>
      <c r="BB290" s="235">
        <v>0</v>
      </c>
      <c r="BE290" s="227" t="s">
        <v>161</v>
      </c>
      <c r="BF290" s="226">
        <v>106532.99</v>
      </c>
      <c r="BG290" s="235">
        <v>0.73714468346983697</v>
      </c>
      <c r="BH290" s="228">
        <v>1</v>
      </c>
      <c r="BI290" s="235">
        <v>0.5</v>
      </c>
      <c r="BL290" s="227" t="s">
        <v>161</v>
      </c>
      <c r="BM290" s="226">
        <v>0</v>
      </c>
      <c r="BN290" s="235">
        <v>0</v>
      </c>
      <c r="BO290" s="228">
        <v>0</v>
      </c>
      <c r="BP290" s="235">
        <v>0</v>
      </c>
      <c r="BS290" s="227" t="s">
        <v>161</v>
      </c>
      <c r="BT290" s="226">
        <v>0</v>
      </c>
      <c r="BU290" s="235">
        <v>0</v>
      </c>
      <c r="BV290" s="228">
        <v>0</v>
      </c>
      <c r="BW290" s="235">
        <v>0</v>
      </c>
      <c r="BX290" s="235"/>
      <c r="BZ290" s="227" t="s">
        <v>161</v>
      </c>
      <c r="CA290" s="226">
        <v>53827.85</v>
      </c>
      <c r="CB290" s="235">
        <v>0.24989468535456524</v>
      </c>
      <c r="CC290" s="228">
        <v>2</v>
      </c>
      <c r="CD290" s="235">
        <v>0.33333333333333331</v>
      </c>
      <c r="CG290" s="227" t="s">
        <v>161</v>
      </c>
      <c r="CH290" s="226">
        <v>17325.05</v>
      </c>
      <c r="CI290" s="235">
        <v>9.7567603031373018E-2</v>
      </c>
      <c r="CJ290" s="228">
        <v>1</v>
      </c>
      <c r="CK290" s="235">
        <v>0.25</v>
      </c>
      <c r="CN290" s="227" t="s">
        <v>161</v>
      </c>
      <c r="CO290" s="226">
        <v>0</v>
      </c>
      <c r="CP290" s="235">
        <v>0</v>
      </c>
      <c r="CQ290" s="228">
        <v>0</v>
      </c>
      <c r="CR290" s="235">
        <v>0</v>
      </c>
      <c r="CU290" s="227" t="s">
        <v>161</v>
      </c>
      <c r="CV290" s="226">
        <v>22607.9</v>
      </c>
      <c r="CW290" s="235">
        <v>0.15547327062385305</v>
      </c>
      <c r="CX290" s="228">
        <v>1</v>
      </c>
      <c r="CY290" s="235">
        <v>0.25</v>
      </c>
      <c r="DB290" s="227" t="s">
        <v>161</v>
      </c>
      <c r="DC290" s="226">
        <v>0</v>
      </c>
      <c r="DD290" s="235">
        <v>0</v>
      </c>
      <c r="DE290" s="228">
        <v>0</v>
      </c>
      <c r="DF290" s="235">
        <v>0</v>
      </c>
      <c r="DI290" s="227" t="s">
        <v>161</v>
      </c>
      <c r="DJ290" s="226">
        <v>0</v>
      </c>
      <c r="DK290" s="235">
        <v>0</v>
      </c>
      <c r="DL290" s="228">
        <v>0</v>
      </c>
      <c r="DM290" s="235">
        <v>0</v>
      </c>
      <c r="DP290" s="227" t="s">
        <v>161</v>
      </c>
      <c r="DQ290" s="226">
        <v>0</v>
      </c>
      <c r="DR290" s="235">
        <v>0</v>
      </c>
      <c r="DS290" s="228">
        <v>0</v>
      </c>
      <c r="DT290" s="235">
        <v>0</v>
      </c>
      <c r="DW290" s="227" t="s">
        <v>161</v>
      </c>
      <c r="DX290" s="226">
        <v>30210.25</v>
      </c>
      <c r="DY290" s="235">
        <v>0.57196721202844092</v>
      </c>
      <c r="DZ290" s="228">
        <v>1</v>
      </c>
      <c r="EA290" s="235">
        <v>0.5</v>
      </c>
      <c r="ED290" s="227" t="s">
        <v>161</v>
      </c>
      <c r="EE290" s="226">
        <v>30210.25</v>
      </c>
      <c r="EF290" s="235">
        <v>0.57196721202844092</v>
      </c>
      <c r="EG290" s="228">
        <v>1</v>
      </c>
      <c r="EH290" s="235">
        <v>0.5</v>
      </c>
      <c r="EK290" s="227" t="s">
        <v>161</v>
      </c>
      <c r="EL290" s="226">
        <v>0</v>
      </c>
      <c r="EM290" s="235">
        <v>0</v>
      </c>
      <c r="EN290" s="228">
        <v>0</v>
      </c>
      <c r="EO290" s="235">
        <v>0</v>
      </c>
      <c r="ER290" s="227" t="s">
        <v>161</v>
      </c>
      <c r="ES290" s="226">
        <v>157647.79999999999</v>
      </c>
      <c r="ET290" s="235">
        <v>0.78885647740769083</v>
      </c>
      <c r="EU290" s="228">
        <v>2</v>
      </c>
      <c r="EV290" s="235">
        <v>0.5</v>
      </c>
      <c r="EY290" s="227" t="s">
        <v>161</v>
      </c>
      <c r="EZ290" s="226">
        <v>123578.76999999999</v>
      </c>
      <c r="FA290" s="235">
        <v>0.62194748603233863</v>
      </c>
      <c r="FB290" s="228">
        <v>2</v>
      </c>
      <c r="FC290" s="235">
        <v>0.5</v>
      </c>
      <c r="FF290" s="227" t="s">
        <v>161</v>
      </c>
      <c r="FG290" s="226">
        <v>0</v>
      </c>
      <c r="FH290" s="235">
        <v>0</v>
      </c>
      <c r="FI290" s="228">
        <v>0</v>
      </c>
      <c r="FJ290" s="235">
        <v>0</v>
      </c>
      <c r="FM290" s="227" t="s">
        <v>161</v>
      </c>
      <c r="FN290" s="226">
        <v>0</v>
      </c>
      <c r="FO290" s="235">
        <v>0</v>
      </c>
      <c r="FP290" s="228">
        <v>0</v>
      </c>
      <c r="FQ290" s="235">
        <v>0</v>
      </c>
      <c r="FT290" s="227" t="s">
        <v>161</v>
      </c>
      <c r="FU290" s="226">
        <v>63010.68</v>
      </c>
      <c r="FV290" s="235">
        <v>1</v>
      </c>
      <c r="FW290" s="228">
        <v>1</v>
      </c>
      <c r="FX290" s="235">
        <v>1</v>
      </c>
      <c r="GA290" s="227" t="s">
        <v>161</v>
      </c>
      <c r="GB290" s="226">
        <v>51848.55</v>
      </c>
      <c r="GC290" s="235">
        <v>4.7058905428986053E-2</v>
      </c>
      <c r="GD290" s="228">
        <v>1</v>
      </c>
      <c r="GE290" s="235">
        <v>0.33333333333333331</v>
      </c>
      <c r="GH290" s="227" t="s">
        <v>161</v>
      </c>
      <c r="GI290" s="226">
        <v>0</v>
      </c>
      <c r="GJ290" s="235">
        <v>0</v>
      </c>
      <c r="GK290" s="228">
        <v>0</v>
      </c>
      <c r="GL290" s="235">
        <v>0</v>
      </c>
      <c r="GO290" s="227" t="s">
        <v>161</v>
      </c>
      <c r="GP290" s="226">
        <v>0</v>
      </c>
      <c r="GQ290" s="235">
        <v>0</v>
      </c>
      <c r="GR290" s="228">
        <v>0</v>
      </c>
      <c r="GS290" s="235">
        <v>0</v>
      </c>
      <c r="GV290" s="227" t="s">
        <v>161</v>
      </c>
      <c r="GW290" s="226">
        <v>0</v>
      </c>
      <c r="GX290" s="235">
        <v>0</v>
      </c>
      <c r="GY290" s="228">
        <v>0</v>
      </c>
      <c r="GZ290" s="235">
        <v>0</v>
      </c>
      <c r="HC290" s="227" t="s">
        <v>161</v>
      </c>
      <c r="HD290" s="226">
        <v>0</v>
      </c>
      <c r="HE290" s="235">
        <v>0</v>
      </c>
      <c r="HF290" s="228">
        <v>0</v>
      </c>
      <c r="HG290" s="235">
        <v>0</v>
      </c>
      <c r="HJ290" s="227" t="s">
        <v>161</v>
      </c>
      <c r="HK290" s="226">
        <v>0</v>
      </c>
      <c r="HL290" s="235">
        <v>0</v>
      </c>
      <c r="HM290" s="228">
        <v>0</v>
      </c>
      <c r="HN290" s="235">
        <v>0</v>
      </c>
      <c r="HQ290" s="227" t="s">
        <v>161</v>
      </c>
      <c r="HR290" s="226">
        <v>0</v>
      </c>
      <c r="HS290" s="235">
        <v>0</v>
      </c>
      <c r="HT290" s="228">
        <v>0</v>
      </c>
      <c r="HU290" s="235">
        <v>0</v>
      </c>
      <c r="HX290" s="227" t="s">
        <v>161</v>
      </c>
      <c r="HY290" s="226">
        <v>0</v>
      </c>
      <c r="HZ290" s="235">
        <v>0</v>
      </c>
      <c r="IA290" s="228">
        <v>0</v>
      </c>
      <c r="IB290" s="235">
        <v>0</v>
      </c>
      <c r="IE290" s="227" t="s">
        <v>161</v>
      </c>
      <c r="IF290" s="226">
        <v>0</v>
      </c>
      <c r="IG290" s="235">
        <v>0</v>
      </c>
      <c r="IH290" s="228">
        <v>0</v>
      </c>
      <c r="II290" s="235">
        <v>0</v>
      </c>
      <c r="IK290" s="227" t="s">
        <v>161</v>
      </c>
      <c r="IL290" s="226">
        <v>0</v>
      </c>
      <c r="IM290" s="235">
        <v>0</v>
      </c>
      <c r="IN290" s="228">
        <v>0</v>
      </c>
      <c r="IO290" s="235">
        <v>0</v>
      </c>
      <c r="IQ290" s="227" t="s">
        <v>161</v>
      </c>
      <c r="IR290" s="226">
        <v>0</v>
      </c>
      <c r="IS290" s="235">
        <v>0</v>
      </c>
      <c r="IT290" s="228">
        <v>0</v>
      </c>
      <c r="IU290" s="235">
        <v>0</v>
      </c>
      <c r="IW290" s="227" t="s">
        <v>161</v>
      </c>
      <c r="IX290" s="226">
        <v>0</v>
      </c>
      <c r="IY290" s="235">
        <v>0</v>
      </c>
      <c r="IZ290" s="228">
        <v>0</v>
      </c>
      <c r="JA290" s="235">
        <v>0</v>
      </c>
      <c r="JC290" s="227" t="s">
        <v>161</v>
      </c>
      <c r="JD290" s="226">
        <v>0</v>
      </c>
      <c r="JE290" s="235">
        <v>0</v>
      </c>
      <c r="JF290" s="228">
        <v>0</v>
      </c>
      <c r="JG290" s="235">
        <v>0</v>
      </c>
      <c r="JI290" s="227" t="s">
        <v>161</v>
      </c>
      <c r="JJ290" s="226">
        <v>24988.39</v>
      </c>
      <c r="JK290" s="235">
        <v>0.14927692504369872</v>
      </c>
      <c r="JL290" s="228">
        <v>1</v>
      </c>
      <c r="JM290" s="235">
        <v>0.5</v>
      </c>
      <c r="JO290" s="227" t="s">
        <v>161</v>
      </c>
      <c r="JP290" s="226">
        <v>0</v>
      </c>
      <c r="JQ290" s="235">
        <v>0</v>
      </c>
      <c r="JR290" s="228">
        <v>0</v>
      </c>
      <c r="JS290" s="235">
        <v>0</v>
      </c>
      <c r="JU290" s="227" t="s">
        <v>161</v>
      </c>
      <c r="JV290" s="226">
        <v>0</v>
      </c>
      <c r="JW290" s="235">
        <v>0</v>
      </c>
      <c r="JX290" s="228">
        <v>0</v>
      </c>
      <c r="JY290" s="235">
        <v>0</v>
      </c>
      <c r="KA290" s="271" t="s">
        <v>161</v>
      </c>
      <c r="KB290" s="272">
        <v>0</v>
      </c>
      <c r="KC290" s="273">
        <v>0</v>
      </c>
      <c r="KD290" s="274">
        <v>0</v>
      </c>
      <c r="KE290" s="273">
        <v>0</v>
      </c>
      <c r="KG290" s="271" t="s">
        <v>161</v>
      </c>
      <c r="KH290" s="272">
        <v>0</v>
      </c>
      <c r="KI290" s="273">
        <v>0</v>
      </c>
      <c r="KJ290" s="274">
        <v>0</v>
      </c>
      <c r="KK290" s="273">
        <v>0</v>
      </c>
      <c r="KM290" s="271" t="s">
        <v>161</v>
      </c>
      <c r="KN290" s="272">
        <v>0</v>
      </c>
      <c r="KO290" s="273">
        <v>0</v>
      </c>
      <c r="KP290" s="274">
        <v>0</v>
      </c>
      <c r="KQ290" s="273">
        <v>0</v>
      </c>
      <c r="KS290" s="271" t="s">
        <v>161</v>
      </c>
      <c r="KT290" s="272">
        <v>109570.43</v>
      </c>
      <c r="KU290" s="273">
        <v>1</v>
      </c>
      <c r="KV290" s="274">
        <v>1</v>
      </c>
      <c r="KW290" s="273">
        <v>1</v>
      </c>
      <c r="KY290" s="271" t="s">
        <v>161</v>
      </c>
      <c r="KZ290" s="272">
        <v>0</v>
      </c>
      <c r="LA290" s="273">
        <v>0</v>
      </c>
      <c r="LB290" s="274">
        <v>0</v>
      </c>
      <c r="LC290" s="273">
        <v>0</v>
      </c>
      <c r="LE290" s="271" t="s">
        <v>161</v>
      </c>
      <c r="LF290" s="272">
        <v>0</v>
      </c>
      <c r="LG290" s="273">
        <v>0</v>
      </c>
      <c r="LH290" s="274">
        <v>0</v>
      </c>
      <c r="LI290" s="273">
        <v>0</v>
      </c>
      <c r="LK290" s="271" t="s">
        <v>161</v>
      </c>
      <c r="LL290" s="272">
        <v>0</v>
      </c>
      <c r="LM290" s="273">
        <v>0</v>
      </c>
      <c r="LN290" s="274">
        <v>0</v>
      </c>
      <c r="LO290" s="273">
        <v>0</v>
      </c>
      <c r="LQ290" s="271" t="s">
        <v>161</v>
      </c>
      <c r="LR290" s="272">
        <v>0</v>
      </c>
      <c r="LS290" s="273">
        <v>0</v>
      </c>
      <c r="LT290" s="274">
        <v>0</v>
      </c>
      <c r="LU290" s="273">
        <v>0</v>
      </c>
    </row>
    <row r="291" spans="1:334" ht="18">
      <c r="A291" s="227" t="s">
        <v>162</v>
      </c>
      <c r="B291" s="226">
        <v>0</v>
      </c>
      <c r="C291" s="235">
        <v>0</v>
      </c>
      <c r="D291" s="228">
        <v>0</v>
      </c>
      <c r="E291" s="235">
        <v>0</v>
      </c>
      <c r="H291" s="227" t="s">
        <v>162</v>
      </c>
      <c r="I291" s="226">
        <v>0</v>
      </c>
      <c r="J291" s="235">
        <v>0</v>
      </c>
      <c r="K291" s="228">
        <v>0</v>
      </c>
      <c r="L291" s="235">
        <v>0</v>
      </c>
      <c r="O291" s="227" t="s">
        <v>162</v>
      </c>
      <c r="P291" s="226">
        <v>140523.26</v>
      </c>
      <c r="Q291" s="235">
        <v>0.61702177454103047</v>
      </c>
      <c r="R291" s="228">
        <v>1</v>
      </c>
      <c r="S291" s="235">
        <v>0.5</v>
      </c>
      <c r="V291" s="227" t="s">
        <v>162</v>
      </c>
      <c r="W291" s="226">
        <v>87221.15</v>
      </c>
      <c r="X291" s="235">
        <v>0.38297822545896953</v>
      </c>
      <c r="Y291" s="228">
        <v>1</v>
      </c>
      <c r="Z291" s="235">
        <v>0.5</v>
      </c>
      <c r="AC291" s="227" t="s">
        <v>162</v>
      </c>
      <c r="AD291" s="226">
        <v>0</v>
      </c>
      <c r="AE291" s="235">
        <v>0</v>
      </c>
      <c r="AF291" s="228">
        <v>0</v>
      </c>
      <c r="AG291" s="235">
        <v>0</v>
      </c>
      <c r="AJ291" s="227" t="s">
        <v>162</v>
      </c>
      <c r="AK291" s="226">
        <v>0</v>
      </c>
      <c r="AL291" s="235">
        <v>0</v>
      </c>
      <c r="AM291" s="228">
        <v>0</v>
      </c>
      <c r="AN291" s="235">
        <v>0</v>
      </c>
      <c r="AQ291" s="227" t="s">
        <v>162</v>
      </c>
      <c r="AR291" s="226">
        <v>0</v>
      </c>
      <c r="AS291" s="235">
        <v>0</v>
      </c>
      <c r="AT291" s="228">
        <v>0</v>
      </c>
      <c r="AU291" s="235">
        <v>0</v>
      </c>
      <c r="AX291" s="227" t="s">
        <v>162</v>
      </c>
      <c r="AY291" s="226">
        <v>0</v>
      </c>
      <c r="AZ291" s="235">
        <v>0</v>
      </c>
      <c r="BA291" s="228">
        <v>0</v>
      </c>
      <c r="BB291" s="235">
        <v>0</v>
      </c>
      <c r="BE291" s="227" t="s">
        <v>162</v>
      </c>
      <c r="BF291" s="226">
        <v>0</v>
      </c>
      <c r="BG291" s="235">
        <v>0</v>
      </c>
      <c r="BH291" s="228">
        <v>0</v>
      </c>
      <c r="BI291" s="235">
        <v>0</v>
      </c>
      <c r="BL291" s="227" t="s">
        <v>162</v>
      </c>
      <c r="BM291" s="226">
        <v>106532.99</v>
      </c>
      <c r="BN291" s="235">
        <v>0.50665642634001107</v>
      </c>
      <c r="BO291" s="228">
        <v>1</v>
      </c>
      <c r="BP291" s="235">
        <v>0.25</v>
      </c>
      <c r="BS291" s="227" t="s">
        <v>162</v>
      </c>
      <c r="BT291" s="226">
        <v>0</v>
      </c>
      <c r="BU291" s="235">
        <v>0</v>
      </c>
      <c r="BV291" s="228">
        <v>0</v>
      </c>
      <c r="BW291" s="235">
        <v>0</v>
      </c>
      <c r="BX291" s="235"/>
      <c r="BZ291" s="227" t="s">
        <v>162</v>
      </c>
      <c r="CA291" s="226">
        <v>0</v>
      </c>
      <c r="CB291" s="235">
        <v>0</v>
      </c>
      <c r="CC291" s="228">
        <v>0</v>
      </c>
      <c r="CD291" s="235">
        <v>0</v>
      </c>
      <c r="CG291" s="227" t="s">
        <v>162</v>
      </c>
      <c r="CH291" s="226">
        <v>36502.800000000003</v>
      </c>
      <c r="CI291" s="235">
        <v>0.20556885549730614</v>
      </c>
      <c r="CJ291" s="228">
        <v>1</v>
      </c>
      <c r="CK291" s="235">
        <v>0.25</v>
      </c>
      <c r="CN291" s="227" t="s">
        <v>162</v>
      </c>
      <c r="CO291" s="226">
        <v>0</v>
      </c>
      <c r="CP291" s="235">
        <v>0</v>
      </c>
      <c r="CQ291" s="228">
        <v>0</v>
      </c>
      <c r="CR291" s="235">
        <v>0</v>
      </c>
      <c r="CU291" s="227" t="s">
        <v>162</v>
      </c>
      <c r="CV291" s="226">
        <v>23028</v>
      </c>
      <c r="CW291" s="235">
        <v>0.15836227495371474</v>
      </c>
      <c r="CX291" s="228">
        <v>1</v>
      </c>
      <c r="CY291" s="235">
        <v>0.25</v>
      </c>
      <c r="DB291" s="227" t="s">
        <v>162</v>
      </c>
      <c r="DC291" s="226">
        <v>68888.149999999994</v>
      </c>
      <c r="DD291" s="235">
        <v>1</v>
      </c>
      <c r="DE291" s="228">
        <v>3</v>
      </c>
      <c r="DF291" s="235">
        <v>1</v>
      </c>
      <c r="DI291" s="227" t="s">
        <v>162</v>
      </c>
      <c r="DJ291" s="226">
        <v>0</v>
      </c>
      <c r="DK291" s="235">
        <v>0</v>
      </c>
      <c r="DL291" s="228">
        <v>0</v>
      </c>
      <c r="DM291" s="235">
        <v>0</v>
      </c>
      <c r="DP291" s="227" t="s">
        <v>162</v>
      </c>
      <c r="DQ291" s="226">
        <v>0</v>
      </c>
      <c r="DR291" s="235">
        <v>0</v>
      </c>
      <c r="DS291" s="228">
        <v>0</v>
      </c>
      <c r="DT291" s="235">
        <v>0</v>
      </c>
      <c r="DW291" s="227" t="s">
        <v>162</v>
      </c>
      <c r="DX291" s="226">
        <v>0</v>
      </c>
      <c r="DY291" s="235">
        <v>0</v>
      </c>
      <c r="DZ291" s="228">
        <v>0</v>
      </c>
      <c r="EA291" s="235">
        <v>0</v>
      </c>
      <c r="ED291" s="227" t="s">
        <v>162</v>
      </c>
      <c r="EE291" s="226">
        <v>0</v>
      </c>
      <c r="EF291" s="235">
        <v>0</v>
      </c>
      <c r="EG291" s="228">
        <v>0</v>
      </c>
      <c r="EH291" s="235">
        <v>0</v>
      </c>
      <c r="EK291" s="227" t="s">
        <v>162</v>
      </c>
      <c r="EL291" s="226">
        <v>0</v>
      </c>
      <c r="EM291" s="235">
        <v>0</v>
      </c>
      <c r="EN291" s="228">
        <v>0</v>
      </c>
      <c r="EO291" s="235">
        <v>0</v>
      </c>
      <c r="ER291" s="227" t="s">
        <v>162</v>
      </c>
      <c r="ES291" s="226">
        <v>0</v>
      </c>
      <c r="ET291" s="235">
        <v>0</v>
      </c>
      <c r="EU291" s="228">
        <v>0</v>
      </c>
      <c r="EV291" s="235">
        <v>0</v>
      </c>
      <c r="EY291" s="227" t="s">
        <v>162</v>
      </c>
      <c r="EZ291" s="226">
        <v>68668.070000000007</v>
      </c>
      <c r="FA291" s="235">
        <v>0.34559280293202999</v>
      </c>
      <c r="FB291" s="228">
        <v>1</v>
      </c>
      <c r="FC291" s="235">
        <v>0.25</v>
      </c>
      <c r="FF291" s="227" t="s">
        <v>162</v>
      </c>
      <c r="FG291" s="226">
        <v>0</v>
      </c>
      <c r="FH291" s="235">
        <v>0</v>
      </c>
      <c r="FI291" s="228">
        <v>0</v>
      </c>
      <c r="FJ291" s="235">
        <v>0</v>
      </c>
      <c r="FM291" s="227" t="s">
        <v>162</v>
      </c>
      <c r="FN291" s="226">
        <v>0</v>
      </c>
      <c r="FO291" s="235">
        <v>0</v>
      </c>
      <c r="FP291" s="228">
        <v>0</v>
      </c>
      <c r="FQ291" s="235">
        <v>0</v>
      </c>
      <c r="FT291" s="227" t="s">
        <v>162</v>
      </c>
      <c r="FU291" s="226">
        <v>0</v>
      </c>
      <c r="FV291" s="235">
        <v>0</v>
      </c>
      <c r="FW291" s="228">
        <v>0</v>
      </c>
      <c r="FX291" s="235">
        <v>0</v>
      </c>
      <c r="GA291" s="227" t="s">
        <v>162</v>
      </c>
      <c r="GB291" s="226">
        <v>0</v>
      </c>
      <c r="GC291" s="235">
        <v>0</v>
      </c>
      <c r="GD291" s="228">
        <v>0</v>
      </c>
      <c r="GE291" s="235">
        <v>0</v>
      </c>
      <c r="GH291" s="227" t="s">
        <v>162</v>
      </c>
      <c r="GI291" s="226">
        <v>0</v>
      </c>
      <c r="GJ291" s="235">
        <v>0</v>
      </c>
      <c r="GK291" s="228">
        <v>0</v>
      </c>
      <c r="GL291" s="235">
        <v>0</v>
      </c>
      <c r="GO291" s="227" t="s">
        <v>162</v>
      </c>
      <c r="GP291" s="226">
        <v>0</v>
      </c>
      <c r="GQ291" s="235">
        <v>0</v>
      </c>
      <c r="GR291" s="228">
        <v>0</v>
      </c>
      <c r="GS291" s="235">
        <v>0</v>
      </c>
      <c r="GV291" s="227" t="s">
        <v>162</v>
      </c>
      <c r="GW291" s="226">
        <v>0</v>
      </c>
      <c r="GX291" s="235">
        <v>0</v>
      </c>
      <c r="GY291" s="228">
        <v>0</v>
      </c>
      <c r="GZ291" s="235">
        <v>0</v>
      </c>
      <c r="HC291" s="227" t="s">
        <v>162</v>
      </c>
      <c r="HD291" s="226">
        <v>0</v>
      </c>
      <c r="HE291" s="235">
        <v>0</v>
      </c>
      <c r="HF291" s="228">
        <v>0</v>
      </c>
      <c r="HG291" s="235">
        <v>0</v>
      </c>
      <c r="HJ291" s="227" t="s">
        <v>162</v>
      </c>
      <c r="HK291" s="226">
        <v>0</v>
      </c>
      <c r="HL291" s="235">
        <v>0</v>
      </c>
      <c r="HM291" s="228">
        <v>0</v>
      </c>
      <c r="HN291" s="235">
        <v>0</v>
      </c>
      <c r="HQ291" s="227" t="s">
        <v>162</v>
      </c>
      <c r="HR291" s="226">
        <v>0</v>
      </c>
      <c r="HS291" s="235">
        <v>0</v>
      </c>
      <c r="HT291" s="228">
        <v>0</v>
      </c>
      <c r="HU291" s="235">
        <v>0</v>
      </c>
      <c r="HX291" s="227" t="s">
        <v>162</v>
      </c>
      <c r="HY291" s="226">
        <v>0</v>
      </c>
      <c r="HZ291" s="235">
        <v>0</v>
      </c>
      <c r="IA291" s="228">
        <v>0</v>
      </c>
      <c r="IB291" s="235">
        <v>0</v>
      </c>
      <c r="IE291" s="227" t="s">
        <v>162</v>
      </c>
      <c r="IF291" s="226">
        <v>0</v>
      </c>
      <c r="IG291" s="235">
        <v>0</v>
      </c>
      <c r="IH291" s="228">
        <v>0</v>
      </c>
      <c r="II291" s="235">
        <v>0</v>
      </c>
      <c r="IK291" s="227" t="s">
        <v>162</v>
      </c>
      <c r="IL291" s="226">
        <v>0</v>
      </c>
      <c r="IM291" s="235">
        <v>0</v>
      </c>
      <c r="IN291" s="228">
        <v>0</v>
      </c>
      <c r="IO291" s="235">
        <v>0</v>
      </c>
      <c r="IQ291" s="227" t="s">
        <v>162</v>
      </c>
      <c r="IR291" s="226">
        <v>0</v>
      </c>
      <c r="IS291" s="235">
        <v>0</v>
      </c>
      <c r="IT291" s="228">
        <v>0</v>
      </c>
      <c r="IU291" s="235">
        <v>0</v>
      </c>
      <c r="IW291" s="227" t="s">
        <v>162</v>
      </c>
      <c r="IX291" s="226">
        <v>0</v>
      </c>
      <c r="IY291" s="235">
        <v>0</v>
      </c>
      <c r="IZ291" s="228">
        <v>0</v>
      </c>
      <c r="JA291" s="235">
        <v>0</v>
      </c>
      <c r="JC291" s="227" t="s">
        <v>162</v>
      </c>
      <c r="JD291" s="226">
        <v>0</v>
      </c>
      <c r="JE291" s="235">
        <v>0</v>
      </c>
      <c r="JF291" s="228">
        <v>0</v>
      </c>
      <c r="JG291" s="235">
        <v>0</v>
      </c>
      <c r="JI291" s="227" t="s">
        <v>162</v>
      </c>
      <c r="JJ291" s="226">
        <v>0</v>
      </c>
      <c r="JK291" s="235">
        <v>0</v>
      </c>
      <c r="JL291" s="228">
        <v>0</v>
      </c>
      <c r="JM291" s="235">
        <v>0</v>
      </c>
      <c r="JO291" s="227" t="s">
        <v>162</v>
      </c>
      <c r="JP291" s="226">
        <v>0</v>
      </c>
      <c r="JQ291" s="235">
        <v>0</v>
      </c>
      <c r="JR291" s="228">
        <v>0</v>
      </c>
      <c r="JS291" s="235">
        <v>0</v>
      </c>
      <c r="JU291" s="227" t="s">
        <v>162</v>
      </c>
      <c r="JV291" s="226">
        <v>0</v>
      </c>
      <c r="JW291" s="235">
        <v>0</v>
      </c>
      <c r="JX291" s="228">
        <v>0</v>
      </c>
      <c r="JY291" s="235">
        <v>0</v>
      </c>
      <c r="KA291" s="271" t="s">
        <v>162</v>
      </c>
      <c r="KB291" s="272">
        <v>0</v>
      </c>
      <c r="KC291" s="273">
        <v>0</v>
      </c>
      <c r="KD291" s="274">
        <v>0</v>
      </c>
      <c r="KE291" s="273">
        <v>0</v>
      </c>
      <c r="KG291" s="271" t="s">
        <v>162</v>
      </c>
      <c r="KH291" s="272">
        <v>0</v>
      </c>
      <c r="KI291" s="273">
        <v>0</v>
      </c>
      <c r="KJ291" s="274">
        <v>0</v>
      </c>
      <c r="KK291" s="273">
        <v>0</v>
      </c>
      <c r="KM291" s="271" t="s">
        <v>162</v>
      </c>
      <c r="KN291" s="272">
        <v>0</v>
      </c>
      <c r="KO291" s="273">
        <v>0</v>
      </c>
      <c r="KP291" s="274">
        <v>0</v>
      </c>
      <c r="KQ291" s="273">
        <v>0</v>
      </c>
      <c r="KS291" s="271" t="s">
        <v>162</v>
      </c>
      <c r="KT291" s="272">
        <v>0</v>
      </c>
      <c r="KU291" s="273">
        <v>0</v>
      </c>
      <c r="KV291" s="274">
        <v>0</v>
      </c>
      <c r="KW291" s="273">
        <v>0</v>
      </c>
      <c r="KY291" s="271" t="s">
        <v>162</v>
      </c>
      <c r="KZ291" s="272">
        <v>109570.43</v>
      </c>
      <c r="LA291" s="273">
        <v>1</v>
      </c>
      <c r="LB291" s="274">
        <v>1</v>
      </c>
      <c r="LC291" s="273">
        <v>1</v>
      </c>
      <c r="LE291" s="271" t="s">
        <v>162</v>
      </c>
      <c r="LF291" s="272">
        <v>109570.43</v>
      </c>
      <c r="LG291" s="273">
        <v>1</v>
      </c>
      <c r="LH291" s="274">
        <v>1</v>
      </c>
      <c r="LI291" s="273">
        <v>1</v>
      </c>
      <c r="LK291" s="271" t="s">
        <v>162</v>
      </c>
      <c r="LL291" s="272">
        <v>0</v>
      </c>
      <c r="LM291" s="273">
        <v>0</v>
      </c>
      <c r="LN291" s="274">
        <v>0</v>
      </c>
      <c r="LO291" s="273">
        <v>0</v>
      </c>
      <c r="LQ291" s="271" t="s">
        <v>162</v>
      </c>
      <c r="LR291" s="272">
        <v>0</v>
      </c>
      <c r="LS291" s="273">
        <v>0</v>
      </c>
      <c r="LT291" s="274">
        <v>0</v>
      </c>
      <c r="LU291" s="273">
        <v>0</v>
      </c>
    </row>
    <row r="292" spans="1:334" ht="18">
      <c r="A292" s="227" t="s">
        <v>163</v>
      </c>
      <c r="B292" s="226">
        <v>0</v>
      </c>
      <c r="C292" s="235">
        <v>0</v>
      </c>
      <c r="D292" s="228">
        <v>0</v>
      </c>
      <c r="E292" s="235">
        <v>0</v>
      </c>
      <c r="H292" s="227" t="s">
        <v>163</v>
      </c>
      <c r="I292" s="226">
        <v>0</v>
      </c>
      <c r="J292" s="235">
        <v>0</v>
      </c>
      <c r="K292" s="228">
        <v>0</v>
      </c>
      <c r="L292" s="235">
        <v>0</v>
      </c>
      <c r="O292" s="227" t="s">
        <v>163</v>
      </c>
      <c r="P292" s="226">
        <v>0</v>
      </c>
      <c r="Q292" s="235">
        <v>0</v>
      </c>
      <c r="R292" s="228">
        <v>0</v>
      </c>
      <c r="S292" s="235">
        <v>0</v>
      </c>
      <c r="V292" s="227" t="s">
        <v>163</v>
      </c>
      <c r="W292" s="226">
        <v>0</v>
      </c>
      <c r="X292" s="235">
        <v>0</v>
      </c>
      <c r="Y292" s="228">
        <v>0</v>
      </c>
      <c r="Z292" s="235">
        <v>0</v>
      </c>
      <c r="AC292" s="227" t="s">
        <v>163</v>
      </c>
      <c r="AD292" s="226">
        <v>0</v>
      </c>
      <c r="AE292" s="235">
        <v>0</v>
      </c>
      <c r="AF292" s="228">
        <v>0</v>
      </c>
      <c r="AG292" s="235">
        <v>0</v>
      </c>
      <c r="AJ292" s="227" t="s">
        <v>163</v>
      </c>
      <c r="AK292" s="226">
        <v>0</v>
      </c>
      <c r="AL292" s="235">
        <v>0</v>
      </c>
      <c r="AM292" s="228">
        <v>0</v>
      </c>
      <c r="AN292" s="235">
        <v>0</v>
      </c>
      <c r="AQ292" s="227" t="s">
        <v>163</v>
      </c>
      <c r="AR292" s="226">
        <v>0</v>
      </c>
      <c r="AS292" s="235">
        <v>0</v>
      </c>
      <c r="AT292" s="228">
        <v>0</v>
      </c>
      <c r="AU292" s="235">
        <v>0</v>
      </c>
      <c r="AX292" s="227" t="s">
        <v>163</v>
      </c>
      <c r="AY292" s="226">
        <v>0</v>
      </c>
      <c r="AZ292" s="235">
        <v>0</v>
      </c>
      <c r="BA292" s="228">
        <v>0</v>
      </c>
      <c r="BB292" s="235">
        <v>0</v>
      </c>
      <c r="BE292" s="227" t="s">
        <v>163</v>
      </c>
      <c r="BF292" s="226">
        <v>0</v>
      </c>
      <c r="BG292" s="235">
        <v>0</v>
      </c>
      <c r="BH292" s="228">
        <v>0</v>
      </c>
      <c r="BI292" s="235">
        <v>0</v>
      </c>
      <c r="BL292" s="227" t="s">
        <v>163</v>
      </c>
      <c r="BM292" s="226">
        <v>0</v>
      </c>
      <c r="BN292" s="235">
        <v>0</v>
      </c>
      <c r="BO292" s="228">
        <v>0</v>
      </c>
      <c r="BP292" s="235">
        <v>0</v>
      </c>
      <c r="BS292" s="227" t="s">
        <v>163</v>
      </c>
      <c r="BT292" s="226">
        <v>0</v>
      </c>
      <c r="BU292" s="235">
        <v>0</v>
      </c>
      <c r="BV292" s="228">
        <v>0</v>
      </c>
      <c r="BW292" s="235">
        <v>0</v>
      </c>
      <c r="BX292" s="235"/>
      <c r="BZ292" s="227" t="s">
        <v>163</v>
      </c>
      <c r="CA292" s="226">
        <v>0</v>
      </c>
      <c r="CB292" s="235">
        <v>0</v>
      </c>
      <c r="CC292" s="228">
        <v>0</v>
      </c>
      <c r="CD292" s="235">
        <v>0</v>
      </c>
      <c r="CG292" s="227" t="s">
        <v>163</v>
      </c>
      <c r="CH292" s="226">
        <v>0</v>
      </c>
      <c r="CI292" s="235">
        <v>0</v>
      </c>
      <c r="CJ292" s="228">
        <v>0</v>
      </c>
      <c r="CK292" s="235">
        <v>0</v>
      </c>
      <c r="CN292" s="227" t="s">
        <v>163</v>
      </c>
      <c r="CO292" s="226">
        <v>36502.800000000003</v>
      </c>
      <c r="CP292" s="235">
        <v>0.18032822356929426</v>
      </c>
      <c r="CQ292" s="228">
        <v>1</v>
      </c>
      <c r="CR292" s="235">
        <v>0.25</v>
      </c>
      <c r="CU292" s="227" t="s">
        <v>163</v>
      </c>
      <c r="CV292" s="226">
        <v>0</v>
      </c>
      <c r="CW292" s="235">
        <v>0</v>
      </c>
      <c r="CX292" s="228">
        <v>0</v>
      </c>
      <c r="CY292" s="235">
        <v>0</v>
      </c>
      <c r="DB292" s="227" t="s">
        <v>163</v>
      </c>
      <c r="DC292" s="226">
        <v>0</v>
      </c>
      <c r="DD292" s="235">
        <v>0</v>
      </c>
      <c r="DE292" s="228">
        <v>0</v>
      </c>
      <c r="DF292" s="235">
        <v>0</v>
      </c>
      <c r="DI292" s="227" t="s">
        <v>163</v>
      </c>
      <c r="DJ292" s="226">
        <v>68888.149999999994</v>
      </c>
      <c r="DK292" s="235">
        <v>1</v>
      </c>
      <c r="DL292" s="228">
        <v>3</v>
      </c>
      <c r="DM292" s="235">
        <v>1</v>
      </c>
      <c r="DP292" s="227" t="s">
        <v>163</v>
      </c>
      <c r="DQ292" s="226">
        <v>22607.9</v>
      </c>
      <c r="DR292" s="235">
        <v>0.37416489841745493</v>
      </c>
      <c r="DS292" s="228">
        <v>1</v>
      </c>
      <c r="DT292" s="235">
        <v>0.33333333333333331</v>
      </c>
      <c r="DW292" s="227" t="s">
        <v>163</v>
      </c>
      <c r="DX292" s="226">
        <v>0</v>
      </c>
      <c r="DY292" s="235">
        <v>0</v>
      </c>
      <c r="DZ292" s="228">
        <v>0</v>
      </c>
      <c r="EA292" s="235">
        <v>0</v>
      </c>
      <c r="ED292" s="227" t="s">
        <v>163</v>
      </c>
      <c r="EE292" s="226">
        <v>0</v>
      </c>
      <c r="EF292" s="235">
        <v>0</v>
      </c>
      <c r="EG292" s="228">
        <v>0</v>
      </c>
      <c r="EH292" s="235">
        <v>0</v>
      </c>
      <c r="EK292" s="227" t="s">
        <v>163</v>
      </c>
      <c r="EL292" s="226">
        <v>0</v>
      </c>
      <c r="EM292" s="235">
        <v>0</v>
      </c>
      <c r="EN292" s="228">
        <v>0</v>
      </c>
      <c r="EO292" s="235">
        <v>0</v>
      </c>
      <c r="ER292" s="227" t="s">
        <v>163</v>
      </c>
      <c r="ES292" s="226">
        <v>0</v>
      </c>
      <c r="ET292" s="235">
        <v>0</v>
      </c>
      <c r="EU292" s="228">
        <v>0</v>
      </c>
      <c r="EV292" s="235">
        <v>0</v>
      </c>
      <c r="EY292" s="227" t="s">
        <v>163</v>
      </c>
      <c r="EZ292" s="226">
        <v>0</v>
      </c>
      <c r="FA292" s="235">
        <v>0</v>
      </c>
      <c r="FB292" s="228">
        <v>0</v>
      </c>
      <c r="FC292" s="235">
        <v>0</v>
      </c>
      <c r="FF292" s="227" t="s">
        <v>163</v>
      </c>
      <c r="FG292" s="226">
        <v>0</v>
      </c>
      <c r="FH292" s="235">
        <v>0</v>
      </c>
      <c r="FI292" s="228">
        <v>0</v>
      </c>
      <c r="FJ292" s="235">
        <v>0</v>
      </c>
      <c r="FM292" s="227" t="s">
        <v>163</v>
      </c>
      <c r="FN292" s="226">
        <v>0</v>
      </c>
      <c r="FO292" s="235">
        <v>0</v>
      </c>
      <c r="FP292" s="228">
        <v>0</v>
      </c>
      <c r="FQ292" s="235">
        <v>0</v>
      </c>
      <c r="FT292" s="227" t="s">
        <v>163</v>
      </c>
      <c r="FU292" s="226">
        <v>0</v>
      </c>
      <c r="FV292" s="235">
        <v>0</v>
      </c>
      <c r="FW292" s="228">
        <v>0</v>
      </c>
      <c r="FX292" s="235">
        <v>0</v>
      </c>
      <c r="GA292" s="227" t="s">
        <v>163</v>
      </c>
      <c r="GB292" s="226">
        <v>0</v>
      </c>
      <c r="GC292" s="235">
        <v>0</v>
      </c>
      <c r="GD292" s="228">
        <v>0</v>
      </c>
      <c r="GE292" s="235">
        <v>0</v>
      </c>
      <c r="GH292" s="227" t="s">
        <v>163</v>
      </c>
      <c r="GI292" s="226">
        <v>0</v>
      </c>
      <c r="GJ292" s="235">
        <v>0</v>
      </c>
      <c r="GK292" s="228">
        <v>0</v>
      </c>
      <c r="GL292" s="235">
        <v>0</v>
      </c>
      <c r="GO292" s="227" t="s">
        <v>163</v>
      </c>
      <c r="GP292" s="226">
        <v>0</v>
      </c>
      <c r="GQ292" s="235">
        <v>0</v>
      </c>
      <c r="GR292" s="228">
        <v>0</v>
      </c>
      <c r="GS292" s="235">
        <v>0</v>
      </c>
      <c r="GV292" s="227" t="s">
        <v>163</v>
      </c>
      <c r="GW292" s="226">
        <v>0</v>
      </c>
      <c r="GX292" s="235">
        <v>0</v>
      </c>
      <c r="GY292" s="228">
        <v>0</v>
      </c>
      <c r="GZ292" s="235">
        <v>0</v>
      </c>
      <c r="HC292" s="227" t="s">
        <v>163</v>
      </c>
      <c r="HD292" s="226">
        <v>0</v>
      </c>
      <c r="HE292" s="235">
        <v>0</v>
      </c>
      <c r="HF292" s="228">
        <v>0</v>
      </c>
      <c r="HG292" s="235">
        <v>0</v>
      </c>
      <c r="HJ292" s="227" t="s">
        <v>163</v>
      </c>
      <c r="HK292" s="226">
        <v>0</v>
      </c>
      <c r="HL292" s="235">
        <v>0</v>
      </c>
      <c r="HM292" s="228">
        <v>0</v>
      </c>
      <c r="HN292" s="235">
        <v>0</v>
      </c>
      <c r="HQ292" s="227" t="s">
        <v>163</v>
      </c>
      <c r="HR292" s="226">
        <v>0</v>
      </c>
      <c r="HS292" s="235">
        <v>0</v>
      </c>
      <c r="HT292" s="228">
        <v>0</v>
      </c>
      <c r="HU292" s="235">
        <v>0</v>
      </c>
      <c r="HX292" s="227" t="s">
        <v>163</v>
      </c>
      <c r="HY292" s="226">
        <v>0</v>
      </c>
      <c r="HZ292" s="235">
        <v>0</v>
      </c>
      <c r="IA292" s="228">
        <v>0</v>
      </c>
      <c r="IB292" s="235">
        <v>0</v>
      </c>
      <c r="IE292" s="227" t="s">
        <v>163</v>
      </c>
      <c r="IF292" s="226">
        <v>0</v>
      </c>
      <c r="IG292" s="235">
        <v>0</v>
      </c>
      <c r="IH292" s="228">
        <v>0</v>
      </c>
      <c r="II292" s="235">
        <v>0</v>
      </c>
      <c r="IK292" s="227" t="s">
        <v>163</v>
      </c>
      <c r="IL292" s="226">
        <v>0</v>
      </c>
      <c r="IM292" s="235">
        <v>0</v>
      </c>
      <c r="IN292" s="228">
        <v>0</v>
      </c>
      <c r="IO292" s="235">
        <v>0</v>
      </c>
      <c r="IQ292" s="227" t="s">
        <v>163</v>
      </c>
      <c r="IR292" s="226">
        <v>0</v>
      </c>
      <c r="IS292" s="235">
        <v>0</v>
      </c>
      <c r="IT292" s="228">
        <v>0</v>
      </c>
      <c r="IU292" s="235">
        <v>0</v>
      </c>
      <c r="IW292" s="227" t="s">
        <v>163</v>
      </c>
      <c r="IX292" s="226">
        <v>0</v>
      </c>
      <c r="IY292" s="235">
        <v>0</v>
      </c>
      <c r="IZ292" s="228">
        <v>0</v>
      </c>
      <c r="JA292" s="235">
        <v>0</v>
      </c>
      <c r="JC292" s="227" t="s">
        <v>163</v>
      </c>
      <c r="JD292" s="226">
        <v>0</v>
      </c>
      <c r="JE292" s="235">
        <v>0</v>
      </c>
      <c r="JF292" s="228">
        <v>0</v>
      </c>
      <c r="JG292" s="235">
        <v>0</v>
      </c>
      <c r="JI292" s="227" t="s">
        <v>163</v>
      </c>
      <c r="JJ292" s="226">
        <v>0</v>
      </c>
      <c r="JK292" s="235">
        <v>0</v>
      </c>
      <c r="JL292" s="228">
        <v>0</v>
      </c>
      <c r="JM292" s="235">
        <v>0</v>
      </c>
      <c r="JO292" s="227" t="s">
        <v>163</v>
      </c>
      <c r="JP292" s="226">
        <v>0</v>
      </c>
      <c r="JQ292" s="235">
        <v>0</v>
      </c>
      <c r="JR292" s="228">
        <v>0</v>
      </c>
      <c r="JS292" s="235">
        <v>0</v>
      </c>
      <c r="JU292" s="227" t="s">
        <v>163</v>
      </c>
      <c r="JV292" s="226">
        <v>0</v>
      </c>
      <c r="JW292" s="235">
        <v>0</v>
      </c>
      <c r="JX292" s="228">
        <v>0</v>
      </c>
      <c r="JY292" s="235">
        <v>0</v>
      </c>
      <c r="KA292" s="271" t="s">
        <v>163</v>
      </c>
      <c r="KB292" s="272">
        <v>0</v>
      </c>
      <c r="KC292" s="273">
        <v>0</v>
      </c>
      <c r="KD292" s="274">
        <v>0</v>
      </c>
      <c r="KE292" s="273">
        <v>0</v>
      </c>
      <c r="KG292" s="271" t="s">
        <v>163</v>
      </c>
      <c r="KH292" s="272">
        <v>0</v>
      </c>
      <c r="KI292" s="273">
        <v>0</v>
      </c>
      <c r="KJ292" s="274">
        <v>0</v>
      </c>
      <c r="KK292" s="273">
        <v>0</v>
      </c>
      <c r="KM292" s="271" t="s">
        <v>163</v>
      </c>
      <c r="KN292" s="272">
        <v>0</v>
      </c>
      <c r="KO292" s="273">
        <v>0</v>
      </c>
      <c r="KP292" s="274">
        <v>0</v>
      </c>
      <c r="KQ292" s="273">
        <v>0</v>
      </c>
      <c r="KS292" s="271" t="s">
        <v>163</v>
      </c>
      <c r="KT292" s="272">
        <v>0</v>
      </c>
      <c r="KU292" s="273">
        <v>0</v>
      </c>
      <c r="KV292" s="274">
        <v>0</v>
      </c>
      <c r="KW292" s="273">
        <v>0</v>
      </c>
      <c r="KY292" s="271" t="s">
        <v>163</v>
      </c>
      <c r="KZ292" s="272">
        <v>0</v>
      </c>
      <c r="LA292" s="273">
        <v>0</v>
      </c>
      <c r="LB292" s="274">
        <v>0</v>
      </c>
      <c r="LC292" s="273">
        <v>0</v>
      </c>
      <c r="LE292" s="271" t="s">
        <v>163</v>
      </c>
      <c r="LF292" s="272">
        <v>0</v>
      </c>
      <c r="LG292" s="273">
        <v>0</v>
      </c>
      <c r="LH292" s="274">
        <v>0</v>
      </c>
      <c r="LI292" s="273">
        <v>0</v>
      </c>
      <c r="LK292" s="271" t="s">
        <v>163</v>
      </c>
      <c r="LL292" s="272">
        <v>0</v>
      </c>
      <c r="LM292" s="273">
        <v>0</v>
      </c>
      <c r="LN292" s="274">
        <v>0</v>
      </c>
      <c r="LO292" s="273">
        <v>0</v>
      </c>
      <c r="LQ292" s="271" t="s">
        <v>163</v>
      </c>
      <c r="LR292" s="272">
        <v>0</v>
      </c>
      <c r="LS292" s="273">
        <v>0</v>
      </c>
      <c r="LT292" s="274">
        <v>0</v>
      </c>
      <c r="LU292" s="273">
        <v>0</v>
      </c>
    </row>
    <row r="293" spans="1:334" ht="18">
      <c r="A293" s="227" t="s">
        <v>164</v>
      </c>
      <c r="B293" s="226">
        <v>0</v>
      </c>
      <c r="C293" s="235">
        <v>0</v>
      </c>
      <c r="D293" s="228">
        <v>0</v>
      </c>
      <c r="E293" s="235">
        <v>0</v>
      </c>
      <c r="H293" s="227" t="s">
        <v>164</v>
      </c>
      <c r="I293" s="226">
        <v>0</v>
      </c>
      <c r="J293" s="235">
        <v>0</v>
      </c>
      <c r="K293" s="228">
        <v>0</v>
      </c>
      <c r="L293" s="235">
        <v>0</v>
      </c>
      <c r="O293" s="227" t="s">
        <v>164</v>
      </c>
      <c r="P293" s="226">
        <v>0</v>
      </c>
      <c r="Q293" s="235">
        <v>0</v>
      </c>
      <c r="R293" s="228">
        <v>0</v>
      </c>
      <c r="S293" s="235">
        <v>0</v>
      </c>
      <c r="V293" s="227" t="s">
        <v>164</v>
      </c>
      <c r="W293" s="226">
        <v>140523.26</v>
      </c>
      <c r="X293" s="235">
        <v>0.61702177454103047</v>
      </c>
      <c r="Y293" s="228">
        <v>1</v>
      </c>
      <c r="Z293" s="235">
        <v>0.5</v>
      </c>
      <c r="AC293" s="227" t="s">
        <v>164</v>
      </c>
      <c r="AD293" s="226">
        <v>87221.15</v>
      </c>
      <c r="AE293" s="235">
        <v>1</v>
      </c>
      <c r="AF293" s="228">
        <v>1</v>
      </c>
      <c r="AG293" s="235">
        <v>1</v>
      </c>
      <c r="AJ293" s="227" t="s">
        <v>164</v>
      </c>
      <c r="AK293" s="226">
        <v>0</v>
      </c>
      <c r="AL293" s="235">
        <v>0</v>
      </c>
      <c r="AM293" s="228">
        <v>0</v>
      </c>
      <c r="AN293" s="235">
        <v>0</v>
      </c>
      <c r="AQ293" s="227" t="s">
        <v>164</v>
      </c>
      <c r="AR293" s="226">
        <v>0</v>
      </c>
      <c r="AS293" s="235">
        <v>0</v>
      </c>
      <c r="AT293" s="228">
        <v>0</v>
      </c>
      <c r="AU293" s="235">
        <v>0</v>
      </c>
      <c r="AX293" s="227" t="s">
        <v>164</v>
      </c>
      <c r="AY293" s="226">
        <v>0</v>
      </c>
      <c r="AZ293" s="235">
        <v>0</v>
      </c>
      <c r="BA293" s="228">
        <v>0</v>
      </c>
      <c r="BB293" s="235">
        <v>0</v>
      </c>
      <c r="BE293" s="227" t="s">
        <v>164</v>
      </c>
      <c r="BF293" s="226">
        <v>0</v>
      </c>
      <c r="BG293" s="235">
        <v>0</v>
      </c>
      <c r="BH293" s="228">
        <v>0</v>
      </c>
      <c r="BI293" s="235">
        <v>0</v>
      </c>
      <c r="BL293" s="227" t="s">
        <v>164</v>
      </c>
      <c r="BM293" s="226">
        <v>0</v>
      </c>
      <c r="BN293" s="235">
        <v>0</v>
      </c>
      <c r="BO293" s="228">
        <v>0</v>
      </c>
      <c r="BP293" s="235">
        <v>0</v>
      </c>
      <c r="BS293" s="227" t="s">
        <v>164</v>
      </c>
      <c r="BT293" s="226">
        <v>0</v>
      </c>
      <c r="BU293" s="235">
        <v>0</v>
      </c>
      <c r="BV293" s="228">
        <v>0</v>
      </c>
      <c r="BW293" s="235">
        <v>0</v>
      </c>
      <c r="BX293" s="235"/>
      <c r="BZ293" s="227" t="s">
        <v>164</v>
      </c>
      <c r="CA293" s="226">
        <v>0</v>
      </c>
      <c r="CB293" s="235">
        <v>0</v>
      </c>
      <c r="CC293" s="228">
        <v>0</v>
      </c>
      <c r="CD293" s="235">
        <v>0</v>
      </c>
      <c r="CG293" s="227" t="s">
        <v>164</v>
      </c>
      <c r="CH293" s="226">
        <v>0</v>
      </c>
      <c r="CI293" s="235">
        <v>0</v>
      </c>
      <c r="CJ293" s="228">
        <v>0</v>
      </c>
      <c r="CK293" s="235">
        <v>0</v>
      </c>
      <c r="CN293" s="227" t="s">
        <v>164</v>
      </c>
      <c r="CO293" s="226">
        <v>0</v>
      </c>
      <c r="CP293" s="235">
        <v>0</v>
      </c>
      <c r="CQ293" s="228">
        <v>0</v>
      </c>
      <c r="CR293" s="235">
        <v>0</v>
      </c>
      <c r="CU293" s="227" t="s">
        <v>164</v>
      </c>
      <c r="CV293" s="226">
        <v>36502.800000000003</v>
      </c>
      <c r="CW293" s="235">
        <v>0.25102772495138348</v>
      </c>
      <c r="CX293" s="228">
        <v>1</v>
      </c>
      <c r="CY293" s="235">
        <v>0.25</v>
      </c>
      <c r="DB293" s="227" t="s">
        <v>164</v>
      </c>
      <c r="DC293" s="226">
        <v>0</v>
      </c>
      <c r="DD293" s="235">
        <v>0</v>
      </c>
      <c r="DE293" s="228">
        <v>0</v>
      </c>
      <c r="DF293" s="235">
        <v>0</v>
      </c>
      <c r="DI293" s="227" t="s">
        <v>164</v>
      </c>
      <c r="DJ293" s="226">
        <v>0</v>
      </c>
      <c r="DK293" s="235">
        <v>0</v>
      </c>
      <c r="DL293" s="228">
        <v>0</v>
      </c>
      <c r="DM293" s="235">
        <v>0</v>
      </c>
      <c r="DP293" s="227" t="s">
        <v>164</v>
      </c>
      <c r="DQ293" s="226">
        <v>23028</v>
      </c>
      <c r="DR293" s="235">
        <v>0.38111763059625842</v>
      </c>
      <c r="DS293" s="228">
        <v>1</v>
      </c>
      <c r="DT293" s="235">
        <v>0.33333333333333331</v>
      </c>
      <c r="DW293" s="227" t="s">
        <v>164</v>
      </c>
      <c r="DX293" s="226">
        <v>22607.9</v>
      </c>
      <c r="DY293" s="235">
        <v>0.42803278797155903</v>
      </c>
      <c r="DZ293" s="228">
        <v>1</v>
      </c>
      <c r="EA293" s="235">
        <v>0.5</v>
      </c>
      <c r="ED293" s="227" t="s">
        <v>164</v>
      </c>
      <c r="EE293" s="226">
        <v>0</v>
      </c>
      <c r="EF293" s="235">
        <v>0</v>
      </c>
      <c r="EG293" s="228">
        <v>0</v>
      </c>
      <c r="EH293" s="235">
        <v>0</v>
      </c>
      <c r="EK293" s="227" t="s">
        <v>164</v>
      </c>
      <c r="EL293" s="226">
        <v>35746.019999999997</v>
      </c>
      <c r="EM293" s="235">
        <v>0.28659695371645388</v>
      </c>
      <c r="EN293" s="228">
        <v>1</v>
      </c>
      <c r="EO293" s="235">
        <v>0.5</v>
      </c>
      <c r="ER293" s="227" t="s">
        <v>164</v>
      </c>
      <c r="ES293" s="226">
        <v>35746.019999999997</v>
      </c>
      <c r="ET293" s="235">
        <v>0.17887011057905575</v>
      </c>
      <c r="EU293" s="228">
        <v>1</v>
      </c>
      <c r="EV293" s="235">
        <v>0.25</v>
      </c>
      <c r="EY293" s="227" t="s">
        <v>164</v>
      </c>
      <c r="EZ293" s="226">
        <v>0</v>
      </c>
      <c r="FA293" s="235">
        <v>0</v>
      </c>
      <c r="FB293" s="228">
        <v>0</v>
      </c>
      <c r="FC293" s="235">
        <v>0</v>
      </c>
      <c r="FF293" s="227" t="s">
        <v>164</v>
      </c>
      <c r="FG293" s="226">
        <v>0</v>
      </c>
      <c r="FH293" s="235">
        <v>0</v>
      </c>
      <c r="FI293" s="228">
        <v>0</v>
      </c>
      <c r="FJ293" s="235">
        <v>0</v>
      </c>
      <c r="FM293" s="227" t="s">
        <v>164</v>
      </c>
      <c r="FN293" s="226">
        <v>0</v>
      </c>
      <c r="FO293" s="235">
        <v>0</v>
      </c>
      <c r="FP293" s="228">
        <v>0</v>
      </c>
      <c r="FQ293" s="235">
        <v>0</v>
      </c>
      <c r="FT293" s="227" t="s">
        <v>164</v>
      </c>
      <c r="FU293" s="226">
        <v>0</v>
      </c>
      <c r="FV293" s="235">
        <v>0</v>
      </c>
      <c r="FW293" s="228">
        <v>0</v>
      </c>
      <c r="FX293" s="235">
        <v>0</v>
      </c>
      <c r="GA293" s="227" t="s">
        <v>164</v>
      </c>
      <c r="GB293" s="226">
        <v>990612.71</v>
      </c>
      <c r="GC293" s="235">
        <v>0.89910228611294973</v>
      </c>
      <c r="GD293" s="228">
        <v>1</v>
      </c>
      <c r="GE293" s="235">
        <v>0.33333333333333331</v>
      </c>
      <c r="GH293" s="227" t="s">
        <v>164</v>
      </c>
      <c r="GI293" s="226">
        <v>0</v>
      </c>
      <c r="GJ293" s="235">
        <v>0</v>
      </c>
      <c r="GK293" s="228">
        <v>0</v>
      </c>
      <c r="GL293" s="235">
        <v>0</v>
      </c>
      <c r="GO293" s="227" t="s">
        <v>164</v>
      </c>
      <c r="GP293" s="226">
        <v>0</v>
      </c>
      <c r="GQ293" s="235">
        <v>0</v>
      </c>
      <c r="GR293" s="228">
        <v>0</v>
      </c>
      <c r="GS293" s="235">
        <v>0</v>
      </c>
      <c r="GV293" s="227" t="s">
        <v>164</v>
      </c>
      <c r="GW293" s="226">
        <v>0</v>
      </c>
      <c r="GX293" s="235">
        <v>0</v>
      </c>
      <c r="GY293" s="228">
        <v>0</v>
      </c>
      <c r="GZ293" s="235">
        <v>0</v>
      </c>
      <c r="HC293" s="227" t="s">
        <v>164</v>
      </c>
      <c r="HD293" s="226">
        <v>0</v>
      </c>
      <c r="HE293" s="235">
        <v>0</v>
      </c>
      <c r="HF293" s="228">
        <v>0</v>
      </c>
      <c r="HG293" s="235">
        <v>0</v>
      </c>
      <c r="HJ293" s="227" t="s">
        <v>164</v>
      </c>
      <c r="HK293" s="226">
        <v>0</v>
      </c>
      <c r="HL293" s="235">
        <v>0</v>
      </c>
      <c r="HM293" s="228">
        <v>0</v>
      </c>
      <c r="HN293" s="235">
        <v>0</v>
      </c>
      <c r="HQ293" s="227" t="s">
        <v>164</v>
      </c>
      <c r="HR293" s="226">
        <v>0</v>
      </c>
      <c r="HS293" s="235">
        <v>0</v>
      </c>
      <c r="HT293" s="228">
        <v>0</v>
      </c>
      <c r="HU293" s="235">
        <v>0</v>
      </c>
      <c r="HX293" s="227" t="s">
        <v>164</v>
      </c>
      <c r="HY293" s="226">
        <v>0</v>
      </c>
      <c r="HZ293" s="235">
        <v>0</v>
      </c>
      <c r="IA293" s="228">
        <v>0</v>
      </c>
      <c r="IB293" s="235">
        <v>0</v>
      </c>
      <c r="IE293" s="227" t="s">
        <v>164</v>
      </c>
      <c r="IF293" s="226">
        <v>0</v>
      </c>
      <c r="IG293" s="235">
        <v>0</v>
      </c>
      <c r="IH293" s="228">
        <v>0</v>
      </c>
      <c r="II293" s="235">
        <v>0</v>
      </c>
      <c r="IK293" s="227" t="s">
        <v>164</v>
      </c>
      <c r="IL293" s="226">
        <v>0</v>
      </c>
      <c r="IM293" s="235">
        <v>0</v>
      </c>
      <c r="IN293" s="228">
        <v>0</v>
      </c>
      <c r="IO293" s="235">
        <v>0</v>
      </c>
      <c r="IQ293" s="227" t="s">
        <v>164</v>
      </c>
      <c r="IR293" s="226">
        <v>0</v>
      </c>
      <c r="IS293" s="235">
        <v>0</v>
      </c>
      <c r="IT293" s="228">
        <v>0</v>
      </c>
      <c r="IU293" s="235">
        <v>0</v>
      </c>
      <c r="IW293" s="227" t="s">
        <v>164</v>
      </c>
      <c r="IX293" s="226">
        <v>0</v>
      </c>
      <c r="IY293" s="235">
        <v>0</v>
      </c>
      <c r="IZ293" s="228">
        <v>0</v>
      </c>
      <c r="JA293" s="235">
        <v>0</v>
      </c>
      <c r="JC293" s="227" t="s">
        <v>164</v>
      </c>
      <c r="JD293" s="226">
        <v>142407.81</v>
      </c>
      <c r="JE293" s="235">
        <v>1</v>
      </c>
      <c r="JF293" s="228">
        <v>1</v>
      </c>
      <c r="JG293" s="235">
        <v>1</v>
      </c>
      <c r="JI293" s="227" t="s">
        <v>164</v>
      </c>
      <c r="JJ293" s="226">
        <v>0</v>
      </c>
      <c r="JK293" s="235">
        <v>0</v>
      </c>
      <c r="JL293" s="228">
        <v>0</v>
      </c>
      <c r="JM293" s="235">
        <v>0</v>
      </c>
      <c r="JO293" s="227" t="s">
        <v>164</v>
      </c>
      <c r="JP293" s="226">
        <v>0</v>
      </c>
      <c r="JQ293" s="235">
        <v>0</v>
      </c>
      <c r="JR293" s="228">
        <v>0</v>
      </c>
      <c r="JS293" s="235">
        <v>0</v>
      </c>
      <c r="JU293" s="227" t="s">
        <v>164</v>
      </c>
      <c r="JV293" s="226">
        <v>0</v>
      </c>
      <c r="JW293" s="235">
        <v>0</v>
      </c>
      <c r="JX293" s="228">
        <v>0</v>
      </c>
      <c r="JY293" s="235">
        <v>0</v>
      </c>
      <c r="KA293" s="271" t="s">
        <v>164</v>
      </c>
      <c r="KB293" s="272">
        <v>0</v>
      </c>
      <c r="KC293" s="273">
        <v>0</v>
      </c>
      <c r="KD293" s="274">
        <v>0</v>
      </c>
      <c r="KE293" s="273">
        <v>0</v>
      </c>
      <c r="KG293" s="271" t="s">
        <v>164</v>
      </c>
      <c r="KH293" s="272">
        <v>0</v>
      </c>
      <c r="KI293" s="273">
        <v>0</v>
      </c>
      <c r="KJ293" s="274">
        <v>0</v>
      </c>
      <c r="KK293" s="273">
        <v>0</v>
      </c>
      <c r="KM293" s="271" t="s">
        <v>164</v>
      </c>
      <c r="KN293" s="272">
        <v>0</v>
      </c>
      <c r="KO293" s="273">
        <v>0</v>
      </c>
      <c r="KP293" s="274">
        <v>0</v>
      </c>
      <c r="KQ293" s="273">
        <v>0</v>
      </c>
      <c r="KS293" s="271" t="s">
        <v>164</v>
      </c>
      <c r="KT293" s="272">
        <v>0</v>
      </c>
      <c r="KU293" s="273">
        <v>0</v>
      </c>
      <c r="KV293" s="274">
        <v>0</v>
      </c>
      <c r="KW293" s="273">
        <v>0</v>
      </c>
      <c r="KY293" s="271" t="s">
        <v>164</v>
      </c>
      <c r="KZ293" s="272">
        <v>0</v>
      </c>
      <c r="LA293" s="273">
        <v>0</v>
      </c>
      <c r="LB293" s="274">
        <v>0</v>
      </c>
      <c r="LC293" s="273">
        <v>0</v>
      </c>
      <c r="LE293" s="271" t="s">
        <v>164</v>
      </c>
      <c r="LF293" s="272">
        <v>0</v>
      </c>
      <c r="LG293" s="273">
        <v>0</v>
      </c>
      <c r="LH293" s="274">
        <v>0</v>
      </c>
      <c r="LI293" s="273">
        <v>0</v>
      </c>
      <c r="LK293" s="271" t="s">
        <v>164</v>
      </c>
      <c r="LL293" s="272">
        <v>0</v>
      </c>
      <c r="LM293" s="273">
        <v>0</v>
      </c>
      <c r="LN293" s="274">
        <v>0</v>
      </c>
      <c r="LO293" s="273">
        <v>0</v>
      </c>
      <c r="LQ293" s="271" t="s">
        <v>164</v>
      </c>
      <c r="LR293" s="272">
        <v>0</v>
      </c>
      <c r="LS293" s="273">
        <v>0</v>
      </c>
      <c r="LT293" s="274">
        <v>0</v>
      </c>
      <c r="LU293" s="273">
        <v>0</v>
      </c>
    </row>
    <row r="294" spans="1:334" ht="18">
      <c r="A294" s="227" t="s">
        <v>165</v>
      </c>
      <c r="B294" s="226">
        <v>0</v>
      </c>
      <c r="C294" s="235">
        <v>0</v>
      </c>
      <c r="D294" s="228">
        <v>0</v>
      </c>
      <c r="E294" s="235">
        <v>0</v>
      </c>
      <c r="H294" s="227" t="s">
        <v>165</v>
      </c>
      <c r="I294" s="226">
        <v>0</v>
      </c>
      <c r="J294" s="235">
        <v>0</v>
      </c>
      <c r="K294" s="228">
        <v>0</v>
      </c>
      <c r="L294" s="235">
        <v>0</v>
      </c>
      <c r="O294" s="227" t="s">
        <v>165</v>
      </c>
      <c r="P294" s="226">
        <v>0</v>
      </c>
      <c r="Q294" s="235">
        <v>0</v>
      </c>
      <c r="R294" s="228">
        <v>0</v>
      </c>
      <c r="S294" s="235">
        <v>0</v>
      </c>
      <c r="V294" s="227" t="s">
        <v>165</v>
      </c>
      <c r="W294" s="226">
        <v>0</v>
      </c>
      <c r="X294" s="235">
        <v>0</v>
      </c>
      <c r="Y294" s="228">
        <v>0</v>
      </c>
      <c r="Z294" s="235">
        <v>0</v>
      </c>
      <c r="AC294" s="227" t="s">
        <v>165</v>
      </c>
      <c r="AD294" s="226">
        <v>0</v>
      </c>
      <c r="AE294" s="235">
        <v>0</v>
      </c>
      <c r="AF294" s="228">
        <v>0</v>
      </c>
      <c r="AG294" s="235">
        <v>0</v>
      </c>
      <c r="AJ294" s="227" t="s">
        <v>165</v>
      </c>
      <c r="AK294" s="226">
        <v>0</v>
      </c>
      <c r="AL294" s="235">
        <v>0</v>
      </c>
      <c r="AM294" s="228">
        <v>0</v>
      </c>
      <c r="AN294" s="235">
        <v>0</v>
      </c>
      <c r="AQ294" s="227" t="s">
        <v>165</v>
      </c>
      <c r="AR294" s="226">
        <v>0</v>
      </c>
      <c r="AS294" s="235">
        <v>0</v>
      </c>
      <c r="AT294" s="228">
        <v>0</v>
      </c>
      <c r="AU294" s="235">
        <v>0</v>
      </c>
      <c r="AX294" s="227" t="s">
        <v>165</v>
      </c>
      <c r="AY294" s="226">
        <v>0</v>
      </c>
      <c r="AZ294" s="235">
        <v>0</v>
      </c>
      <c r="BA294" s="228">
        <v>0</v>
      </c>
      <c r="BB294" s="235">
        <v>0</v>
      </c>
      <c r="BE294" s="227" t="s">
        <v>165</v>
      </c>
      <c r="BF294" s="226">
        <v>0</v>
      </c>
      <c r="BG294" s="235">
        <v>0</v>
      </c>
      <c r="BH294" s="228">
        <v>0</v>
      </c>
      <c r="BI294" s="235">
        <v>0</v>
      </c>
      <c r="BL294" s="227" t="s">
        <v>165</v>
      </c>
      <c r="BM294" s="226">
        <v>22008.34</v>
      </c>
      <c r="BN294" s="235">
        <v>0.10466867487785633</v>
      </c>
      <c r="BO294" s="228">
        <v>1</v>
      </c>
      <c r="BP294" s="235">
        <v>0.25</v>
      </c>
      <c r="BS294" s="227" t="s">
        <v>165</v>
      </c>
      <c r="BT294" s="226">
        <v>0</v>
      </c>
      <c r="BU294" s="235">
        <v>0</v>
      </c>
      <c r="BV294" s="228">
        <v>0</v>
      </c>
      <c r="BW294" s="235">
        <v>0</v>
      </c>
      <c r="BX294" s="235"/>
      <c r="BZ294" s="227" t="s">
        <v>165</v>
      </c>
      <c r="CA294" s="226">
        <v>0</v>
      </c>
      <c r="CB294" s="235">
        <v>0</v>
      </c>
      <c r="CC294" s="228">
        <v>0</v>
      </c>
      <c r="CD294" s="235">
        <v>0</v>
      </c>
      <c r="CG294" s="227" t="s">
        <v>165</v>
      </c>
      <c r="CH294" s="226">
        <v>0</v>
      </c>
      <c r="CI294" s="235">
        <v>0</v>
      </c>
      <c r="CJ294" s="228">
        <v>0</v>
      </c>
      <c r="CK294" s="235">
        <v>0</v>
      </c>
      <c r="CN294" s="227" t="s">
        <v>165</v>
      </c>
      <c r="CO294" s="226">
        <v>0</v>
      </c>
      <c r="CP294" s="235">
        <v>0</v>
      </c>
      <c r="CQ294" s="228">
        <v>0</v>
      </c>
      <c r="CR294" s="235">
        <v>0</v>
      </c>
      <c r="CU294" s="227" t="s">
        <v>165</v>
      </c>
      <c r="CV294" s="226">
        <v>0</v>
      </c>
      <c r="CW294" s="235">
        <v>0</v>
      </c>
      <c r="CX294" s="228">
        <v>0</v>
      </c>
      <c r="CY294" s="235">
        <v>0</v>
      </c>
      <c r="DB294" s="227" t="s">
        <v>165</v>
      </c>
      <c r="DC294" s="226">
        <v>0</v>
      </c>
      <c r="DD294" s="235">
        <v>0</v>
      </c>
      <c r="DE294" s="228">
        <v>0</v>
      </c>
      <c r="DF294" s="235">
        <v>0</v>
      </c>
      <c r="DI294" s="227" t="s">
        <v>165</v>
      </c>
      <c r="DJ294" s="226">
        <v>0</v>
      </c>
      <c r="DK294" s="235">
        <v>0</v>
      </c>
      <c r="DL294" s="228">
        <v>0</v>
      </c>
      <c r="DM294" s="235">
        <v>0</v>
      </c>
      <c r="DP294" s="227" t="s">
        <v>165</v>
      </c>
      <c r="DQ294" s="226">
        <v>0</v>
      </c>
      <c r="DR294" s="235">
        <v>0</v>
      </c>
      <c r="DS294" s="228">
        <v>0</v>
      </c>
      <c r="DT294" s="235">
        <v>0</v>
      </c>
      <c r="DW294" s="227" t="s">
        <v>165</v>
      </c>
      <c r="DX294" s="226">
        <v>0</v>
      </c>
      <c r="DY294" s="235">
        <v>0</v>
      </c>
      <c r="DZ294" s="228">
        <v>0</v>
      </c>
      <c r="EA294" s="235">
        <v>0</v>
      </c>
      <c r="ED294" s="227" t="s">
        <v>165</v>
      </c>
      <c r="EE294" s="226">
        <v>22607.9</v>
      </c>
      <c r="EF294" s="235">
        <v>0.42803278797155903</v>
      </c>
      <c r="EG294" s="228">
        <v>1</v>
      </c>
      <c r="EH294" s="235">
        <v>0.5</v>
      </c>
      <c r="EK294" s="227" t="s">
        <v>165</v>
      </c>
      <c r="EL294" s="226">
        <v>0</v>
      </c>
      <c r="EM294" s="235">
        <v>0</v>
      </c>
      <c r="EN294" s="228">
        <v>0</v>
      </c>
      <c r="EO294" s="235">
        <v>0</v>
      </c>
      <c r="ER294" s="227" t="s">
        <v>165</v>
      </c>
      <c r="ES294" s="226">
        <v>0</v>
      </c>
      <c r="ET294" s="235">
        <v>0</v>
      </c>
      <c r="EU294" s="228">
        <v>0</v>
      </c>
      <c r="EV294" s="235">
        <v>0</v>
      </c>
      <c r="EY294" s="227" t="s">
        <v>165</v>
      </c>
      <c r="EZ294" s="226">
        <v>0</v>
      </c>
      <c r="FA294" s="235">
        <v>0</v>
      </c>
      <c r="FB294" s="228">
        <v>0</v>
      </c>
      <c r="FC294" s="235">
        <v>0</v>
      </c>
      <c r="FF294" s="227" t="s">
        <v>165</v>
      </c>
      <c r="FG294" s="226">
        <v>0</v>
      </c>
      <c r="FH294" s="235">
        <v>0</v>
      </c>
      <c r="FI294" s="228">
        <v>0</v>
      </c>
      <c r="FJ294" s="235">
        <v>0</v>
      </c>
      <c r="FM294" s="227" t="s">
        <v>165</v>
      </c>
      <c r="FN294" s="226">
        <v>0</v>
      </c>
      <c r="FO294" s="235">
        <v>0</v>
      </c>
      <c r="FP294" s="228">
        <v>0</v>
      </c>
      <c r="FQ294" s="235">
        <v>0</v>
      </c>
      <c r="FT294" s="227" t="s">
        <v>165</v>
      </c>
      <c r="FU294" s="226">
        <v>0</v>
      </c>
      <c r="FV294" s="235">
        <v>0</v>
      </c>
      <c r="FW294" s="228">
        <v>0</v>
      </c>
      <c r="FX294" s="235">
        <v>0</v>
      </c>
      <c r="GA294" s="227" t="s">
        <v>165</v>
      </c>
      <c r="GB294" s="226">
        <v>59318.51</v>
      </c>
      <c r="GC294" s="235">
        <v>5.3838808458064172E-2</v>
      </c>
      <c r="GD294" s="228">
        <v>1</v>
      </c>
      <c r="GE294" s="235">
        <v>0.33333333333333331</v>
      </c>
      <c r="GH294" s="227" t="s">
        <v>165</v>
      </c>
      <c r="GI294" s="226">
        <v>1049931.22</v>
      </c>
      <c r="GJ294" s="235">
        <v>1</v>
      </c>
      <c r="GK294" s="228">
        <v>2</v>
      </c>
      <c r="GL294" s="235">
        <v>1</v>
      </c>
      <c r="GO294" s="227" t="s">
        <v>165</v>
      </c>
      <c r="GP294" s="226">
        <v>990612.71</v>
      </c>
      <c r="GQ294" s="235">
        <v>1</v>
      </c>
      <c r="GR294" s="228">
        <v>1</v>
      </c>
      <c r="GS294" s="235">
        <v>1</v>
      </c>
      <c r="GV294" s="227" t="s">
        <v>165</v>
      </c>
      <c r="GW294" s="226">
        <v>990612.71</v>
      </c>
      <c r="GX294" s="235">
        <v>0.93220143423175528</v>
      </c>
      <c r="GY294" s="228">
        <v>1</v>
      </c>
      <c r="GZ294" s="235">
        <v>0.5</v>
      </c>
      <c r="HC294" s="227" t="s">
        <v>165</v>
      </c>
      <c r="HD294" s="226">
        <v>990612.71</v>
      </c>
      <c r="HE294" s="235">
        <v>0.93220143423175528</v>
      </c>
      <c r="HF294" s="228">
        <v>1</v>
      </c>
      <c r="HG294" s="235">
        <v>0.5</v>
      </c>
      <c r="HJ294" s="227" t="s">
        <v>165</v>
      </c>
      <c r="HK294" s="226">
        <v>990612.71</v>
      </c>
      <c r="HL294" s="235">
        <v>1</v>
      </c>
      <c r="HM294" s="228">
        <v>1</v>
      </c>
      <c r="HN294" s="235">
        <v>1</v>
      </c>
      <c r="HQ294" s="227" t="s">
        <v>165</v>
      </c>
      <c r="HR294" s="226">
        <v>990612.71</v>
      </c>
      <c r="HS294" s="235">
        <v>1</v>
      </c>
      <c r="HT294" s="228">
        <v>1</v>
      </c>
      <c r="HU294" s="235">
        <v>1</v>
      </c>
      <c r="HX294" s="227" t="s">
        <v>165</v>
      </c>
      <c r="HY294" s="226">
        <v>990612.71</v>
      </c>
      <c r="HZ294" s="235">
        <v>1</v>
      </c>
      <c r="IA294" s="228">
        <v>1</v>
      </c>
      <c r="IB294" s="235">
        <v>1</v>
      </c>
      <c r="IE294" s="227" t="s">
        <v>165</v>
      </c>
      <c r="IF294" s="226">
        <v>990612.71</v>
      </c>
      <c r="IG294" s="235">
        <v>0.97634565409692142</v>
      </c>
      <c r="IH294" s="228">
        <v>1</v>
      </c>
      <c r="II294" s="235">
        <v>0.5</v>
      </c>
      <c r="IK294" s="227" t="s">
        <v>165</v>
      </c>
      <c r="IL294" s="226">
        <v>990612.71</v>
      </c>
      <c r="IM294" s="235">
        <v>1</v>
      </c>
      <c r="IN294" s="228">
        <v>1</v>
      </c>
      <c r="IO294" s="235">
        <v>1</v>
      </c>
      <c r="IQ294" s="227" t="s">
        <v>165</v>
      </c>
      <c r="IR294" s="226">
        <v>990612.71</v>
      </c>
      <c r="IS294" s="235">
        <v>1</v>
      </c>
      <c r="IT294" s="228">
        <v>1</v>
      </c>
      <c r="IU294" s="235">
        <v>1</v>
      </c>
      <c r="IW294" s="227" t="s">
        <v>165</v>
      </c>
      <c r="IX294" s="226">
        <v>990612.71</v>
      </c>
      <c r="IY294" s="235">
        <v>1</v>
      </c>
      <c r="IZ294" s="228">
        <v>1</v>
      </c>
      <c r="JA294" s="235">
        <v>1</v>
      </c>
      <c r="JC294" s="227" t="s">
        <v>165</v>
      </c>
      <c r="JD294" s="226">
        <v>0</v>
      </c>
      <c r="JE294" s="235">
        <v>0</v>
      </c>
      <c r="JF294" s="228">
        <v>0</v>
      </c>
      <c r="JG294" s="235">
        <v>0</v>
      </c>
      <c r="JI294" s="227" t="s">
        <v>165</v>
      </c>
      <c r="JJ294" s="226">
        <v>142407.81</v>
      </c>
      <c r="JK294" s="235">
        <v>0.85072307495630117</v>
      </c>
      <c r="JL294" s="228">
        <v>1</v>
      </c>
      <c r="JM294" s="235">
        <v>0.5</v>
      </c>
      <c r="JO294" s="227" t="s">
        <v>165</v>
      </c>
      <c r="JP294" s="226">
        <v>142407.81</v>
      </c>
      <c r="JQ294" s="235">
        <v>0.45340443963669652</v>
      </c>
      <c r="JR294" s="228">
        <v>1</v>
      </c>
      <c r="JS294" s="235">
        <v>0.33333333333333331</v>
      </c>
      <c r="JU294" s="227" t="s">
        <v>165</v>
      </c>
      <c r="JV294" s="226">
        <v>0</v>
      </c>
      <c r="JW294" s="235">
        <v>0</v>
      </c>
      <c r="JX294" s="228">
        <v>0</v>
      </c>
      <c r="JY294" s="235">
        <v>0</v>
      </c>
      <c r="KA294" s="271" t="s">
        <v>165</v>
      </c>
      <c r="KB294" s="272">
        <v>0</v>
      </c>
      <c r="KC294" s="273">
        <v>0</v>
      </c>
      <c r="KD294" s="274">
        <v>0</v>
      </c>
      <c r="KE294" s="273">
        <v>0</v>
      </c>
      <c r="KG294" s="271" t="s">
        <v>165</v>
      </c>
      <c r="KH294" s="272">
        <v>0</v>
      </c>
      <c r="KI294" s="273">
        <v>0</v>
      </c>
      <c r="KJ294" s="274">
        <v>0</v>
      </c>
      <c r="KK294" s="273">
        <v>0</v>
      </c>
      <c r="KM294" s="271" t="s">
        <v>165</v>
      </c>
      <c r="KN294" s="272">
        <v>0</v>
      </c>
      <c r="KO294" s="273">
        <v>0</v>
      </c>
      <c r="KP294" s="274">
        <v>0</v>
      </c>
      <c r="KQ294" s="273">
        <v>0</v>
      </c>
      <c r="KS294" s="271" t="s">
        <v>165</v>
      </c>
      <c r="KT294" s="272">
        <v>0</v>
      </c>
      <c r="KU294" s="273">
        <v>0</v>
      </c>
      <c r="KV294" s="274">
        <v>0</v>
      </c>
      <c r="KW294" s="273">
        <v>0</v>
      </c>
      <c r="KY294" s="271" t="s">
        <v>165</v>
      </c>
      <c r="KZ294" s="272">
        <v>0</v>
      </c>
      <c r="LA294" s="273">
        <v>0</v>
      </c>
      <c r="LB294" s="274">
        <v>0</v>
      </c>
      <c r="LC294" s="273">
        <v>0</v>
      </c>
      <c r="LE294" s="271" t="s">
        <v>165</v>
      </c>
      <c r="LF294" s="272">
        <v>0</v>
      </c>
      <c r="LG294" s="273">
        <v>0</v>
      </c>
      <c r="LH294" s="274">
        <v>0</v>
      </c>
      <c r="LI294" s="273">
        <v>0</v>
      </c>
      <c r="LK294" s="271" t="s">
        <v>165</v>
      </c>
      <c r="LL294" s="272">
        <v>0</v>
      </c>
      <c r="LM294" s="273">
        <v>0</v>
      </c>
      <c r="LN294" s="274">
        <v>0</v>
      </c>
      <c r="LO294" s="273">
        <v>0</v>
      </c>
      <c r="LQ294" s="271" t="s">
        <v>165</v>
      </c>
      <c r="LR294" s="272">
        <v>0</v>
      </c>
      <c r="LS294" s="273">
        <v>0</v>
      </c>
      <c r="LT294" s="274">
        <v>0</v>
      </c>
      <c r="LU294" s="273">
        <v>0</v>
      </c>
    </row>
    <row r="295" spans="1:334" ht="18">
      <c r="A295" s="227"/>
      <c r="B295" s="226"/>
      <c r="C295" s="227"/>
      <c r="D295" s="228"/>
      <c r="E295" s="227"/>
      <c r="H295" s="227"/>
      <c r="I295" s="226"/>
      <c r="J295" s="227"/>
      <c r="K295" s="228"/>
      <c r="L295" s="227"/>
      <c r="O295" s="227"/>
      <c r="P295" s="226"/>
      <c r="Q295" s="227"/>
      <c r="R295" s="228"/>
      <c r="S295" s="227"/>
      <c r="V295" s="227"/>
      <c r="W295" s="226"/>
      <c r="X295" s="227"/>
      <c r="Y295" s="228"/>
      <c r="Z295" s="227"/>
      <c r="AC295" s="227"/>
      <c r="AD295" s="226"/>
      <c r="AE295" s="227"/>
      <c r="AF295" s="228"/>
      <c r="AG295" s="227"/>
      <c r="AJ295" s="227"/>
      <c r="AK295" s="226"/>
      <c r="AL295" s="227"/>
      <c r="AM295" s="228"/>
      <c r="AN295" s="227"/>
      <c r="AQ295" s="227"/>
      <c r="AR295" s="226"/>
      <c r="AS295" s="227"/>
      <c r="AT295" s="228"/>
      <c r="AU295" s="227"/>
      <c r="AX295" s="227"/>
      <c r="AY295" s="226"/>
      <c r="AZ295" s="227"/>
      <c r="BA295" s="228"/>
      <c r="BB295" s="227"/>
      <c r="BE295" s="227"/>
      <c r="BF295" s="226"/>
      <c r="BG295" s="227"/>
      <c r="BH295" s="228"/>
      <c r="BI295" s="227"/>
      <c r="BL295" s="227"/>
      <c r="BM295" s="226"/>
      <c r="BN295" s="227"/>
      <c r="BO295" s="228"/>
      <c r="BP295" s="227"/>
      <c r="BS295" s="227"/>
      <c r="BT295" s="226"/>
      <c r="BU295" s="227"/>
      <c r="BV295" s="228"/>
      <c r="BW295" s="227"/>
      <c r="BX295" s="227"/>
      <c r="BZ295" s="227"/>
      <c r="CA295" s="226"/>
      <c r="CB295" s="227"/>
      <c r="CC295" s="228"/>
      <c r="CD295" s="227"/>
      <c r="CG295" s="227"/>
      <c r="CH295" s="226"/>
      <c r="CI295" s="227"/>
      <c r="CJ295" s="228"/>
      <c r="CK295" s="227"/>
      <c r="CN295" s="227"/>
      <c r="CO295" s="226"/>
      <c r="CP295" s="227"/>
      <c r="CQ295" s="228"/>
      <c r="CR295" s="227"/>
      <c r="CU295" s="227"/>
      <c r="CV295" s="226"/>
      <c r="CW295" s="227"/>
      <c r="CX295" s="228"/>
      <c r="CY295" s="227"/>
      <c r="DB295" s="227"/>
      <c r="DC295" s="226"/>
      <c r="DD295" s="227"/>
      <c r="DE295" s="228"/>
      <c r="DF295" s="227"/>
      <c r="DI295" s="227"/>
      <c r="DJ295" s="226"/>
      <c r="DK295" s="227"/>
      <c r="DL295" s="228"/>
      <c r="DM295" s="227"/>
      <c r="DP295" s="227"/>
      <c r="DQ295" s="226"/>
      <c r="DR295" s="227"/>
      <c r="DS295" s="228"/>
      <c r="DT295" s="227"/>
      <c r="DW295" s="227"/>
      <c r="DX295" s="226"/>
      <c r="DY295" s="227"/>
      <c r="DZ295" s="228"/>
      <c r="EA295" s="227"/>
      <c r="ED295" s="227"/>
      <c r="EE295" s="226"/>
      <c r="EF295" s="227"/>
      <c r="EG295" s="228"/>
      <c r="EH295" s="227"/>
      <c r="EK295" s="227"/>
      <c r="EL295" s="226"/>
      <c r="EM295" s="227"/>
      <c r="EN295" s="228"/>
      <c r="EO295" s="227"/>
      <c r="ER295" s="227"/>
      <c r="ES295" s="226"/>
      <c r="ET295" s="227"/>
      <c r="EU295" s="228"/>
      <c r="EV295" s="227"/>
      <c r="EY295" s="227"/>
      <c r="EZ295" s="226"/>
      <c r="FA295" s="227"/>
      <c r="FB295" s="228"/>
      <c r="FC295" s="227"/>
      <c r="FF295" s="227"/>
      <c r="FG295" s="226"/>
      <c r="FH295" s="227"/>
      <c r="FI295" s="228"/>
      <c r="FJ295" s="227"/>
      <c r="FM295" s="227"/>
      <c r="FN295" s="226"/>
      <c r="FO295" s="227"/>
      <c r="FP295" s="228"/>
      <c r="FQ295" s="227"/>
      <c r="FT295" s="227"/>
      <c r="FU295" s="226"/>
      <c r="FV295" s="227"/>
      <c r="FW295" s="228"/>
      <c r="FX295" s="227"/>
      <c r="GA295" s="227"/>
      <c r="GB295" s="226"/>
      <c r="GC295" s="227"/>
      <c r="GD295" s="228"/>
      <c r="GE295" s="227"/>
      <c r="GH295" s="227"/>
      <c r="GI295" s="226"/>
      <c r="GJ295" s="227"/>
      <c r="GK295" s="228"/>
      <c r="GL295" s="227"/>
      <c r="GO295" s="227"/>
      <c r="GP295" s="226"/>
      <c r="GQ295" s="227"/>
      <c r="GR295" s="228"/>
      <c r="GS295" s="227"/>
      <c r="GV295" s="227"/>
      <c r="GW295" s="226"/>
      <c r="GX295" s="227"/>
      <c r="GY295" s="228"/>
      <c r="GZ295" s="227"/>
      <c r="HC295" s="227"/>
      <c r="HD295" s="226"/>
      <c r="HE295" s="227"/>
      <c r="HF295" s="228"/>
      <c r="HG295" s="227"/>
      <c r="HJ295" s="227"/>
      <c r="HK295" s="226"/>
      <c r="HL295" s="227"/>
      <c r="HM295" s="228"/>
      <c r="HN295" s="227"/>
      <c r="HQ295" s="227"/>
      <c r="HR295" s="226"/>
      <c r="HS295" s="227"/>
      <c r="HT295" s="228"/>
      <c r="HU295" s="227"/>
      <c r="HX295" s="227"/>
      <c r="HY295" s="226"/>
      <c r="HZ295" s="227"/>
      <c r="IA295" s="228"/>
      <c r="IB295" s="227"/>
      <c r="IE295" s="227"/>
      <c r="IF295" s="226"/>
      <c r="IG295" s="227"/>
      <c r="IH295" s="228"/>
      <c r="II295" s="227"/>
      <c r="IK295" s="227"/>
      <c r="IL295" s="226"/>
      <c r="IM295" s="227"/>
      <c r="IN295" s="228"/>
      <c r="IO295" s="227"/>
      <c r="IQ295" s="227"/>
      <c r="IR295" s="226"/>
      <c r="IS295" s="227"/>
      <c r="IT295" s="228"/>
      <c r="IU295" s="227"/>
      <c r="IW295" s="227"/>
      <c r="IX295" s="226"/>
      <c r="IY295" s="227"/>
      <c r="IZ295" s="228"/>
      <c r="JA295" s="227"/>
      <c r="JC295" s="227"/>
      <c r="JD295" s="226"/>
      <c r="JE295" s="227"/>
      <c r="JF295" s="228"/>
      <c r="JG295" s="227"/>
      <c r="JI295" s="227"/>
      <c r="JJ295" s="226"/>
      <c r="JK295" s="227"/>
      <c r="JL295" s="228"/>
      <c r="JM295" s="227"/>
      <c r="JO295" s="227"/>
      <c r="JP295" s="226"/>
      <c r="JQ295" s="227"/>
      <c r="JR295" s="228"/>
      <c r="JS295" s="227"/>
      <c r="JU295" s="227"/>
      <c r="JV295" s="226"/>
      <c r="JW295" s="227"/>
      <c r="JX295" s="228"/>
      <c r="JY295" s="227"/>
      <c r="KA295" s="271"/>
      <c r="KB295" s="272"/>
      <c r="KC295" s="271"/>
      <c r="KD295" s="274"/>
      <c r="KE295" s="271"/>
      <c r="KG295" s="271"/>
      <c r="KH295" s="272"/>
      <c r="KI295" s="271"/>
      <c r="KJ295" s="274"/>
      <c r="KK295" s="271"/>
      <c r="KM295" s="271"/>
      <c r="KN295" s="272"/>
      <c r="KO295" s="271"/>
      <c r="KP295" s="274"/>
      <c r="KQ295" s="271"/>
      <c r="KS295" s="271"/>
      <c r="KT295" s="272"/>
      <c r="KU295" s="271"/>
      <c r="KV295" s="274"/>
      <c r="KW295" s="271"/>
      <c r="KY295" s="271"/>
      <c r="KZ295" s="272"/>
      <c r="LA295" s="271"/>
      <c r="LB295" s="274"/>
      <c r="LC295" s="271"/>
      <c r="LE295" s="271"/>
      <c r="LF295" s="272"/>
      <c r="LG295" s="271"/>
      <c r="LH295" s="274"/>
      <c r="LI295" s="271"/>
      <c r="LK295" s="271"/>
      <c r="LL295" s="272"/>
      <c r="LM295" s="271"/>
      <c r="LN295" s="274"/>
      <c r="LO295" s="271"/>
      <c r="LQ295" s="271"/>
      <c r="LR295" s="272"/>
      <c r="LS295" s="271"/>
      <c r="LT295" s="274"/>
      <c r="LU295" s="271"/>
    </row>
    <row r="296" spans="1:334" ht="18.600000000000001" thickBot="1">
      <c r="A296" s="236"/>
      <c r="B296" s="237">
        <f>SUM(B282:B295)</f>
        <v>0</v>
      </c>
      <c r="C296" s="236"/>
      <c r="D296" s="239">
        <f>SUM(D282:D295)</f>
        <v>0</v>
      </c>
      <c r="E296" s="249"/>
      <c r="H296" s="236"/>
      <c r="I296" s="237">
        <f>SUM(I282:I295)</f>
        <v>140523.26</v>
      </c>
      <c r="J296" s="236"/>
      <c r="K296" s="239">
        <f>SUM(K282:K295)</f>
        <v>1</v>
      </c>
      <c r="L296" s="249"/>
      <c r="O296" s="236"/>
      <c r="P296" s="237">
        <f>SUM(P282:P295)</f>
        <v>227744.41</v>
      </c>
      <c r="Q296" s="236"/>
      <c r="R296" s="239">
        <f>SUM(R282:R295)</f>
        <v>2</v>
      </c>
      <c r="S296" s="249"/>
      <c r="V296" s="236"/>
      <c r="W296" s="237">
        <f>SUM(W282:W295)</f>
        <v>227744.41</v>
      </c>
      <c r="X296" s="236"/>
      <c r="Y296" s="239">
        <f>SUM(Y282:Y295)</f>
        <v>2</v>
      </c>
      <c r="Z296" s="249"/>
      <c r="AC296" s="236"/>
      <c r="AD296" s="237">
        <f>SUM(AD282:AD295)</f>
        <v>87221.15</v>
      </c>
      <c r="AE296" s="236"/>
      <c r="AF296" s="239">
        <f>SUM(AF282:AF295)</f>
        <v>1</v>
      </c>
      <c r="AG296" s="249"/>
      <c r="AJ296" s="236"/>
      <c r="AK296" s="237">
        <f>SUM(AK282:AK295)</f>
        <v>0</v>
      </c>
      <c r="AL296" s="236"/>
      <c r="AM296" s="239">
        <f>SUM(AM282:AM295)</f>
        <v>0</v>
      </c>
      <c r="AN296" s="249"/>
      <c r="AQ296" s="236"/>
      <c r="AR296" s="237">
        <f>SUM(AR282:AR295)</f>
        <v>0</v>
      </c>
      <c r="AS296" s="236"/>
      <c r="AT296" s="239">
        <f>SUM(AT282:AT295)</f>
        <v>0</v>
      </c>
      <c r="AU296" s="249"/>
      <c r="AX296" s="236"/>
      <c r="AY296" s="237">
        <f>SUM(AY282:AY295)</f>
        <v>0</v>
      </c>
      <c r="AZ296" s="236"/>
      <c r="BA296" s="239">
        <f>SUM(BA282:BA295)</f>
        <v>0</v>
      </c>
      <c r="BB296" s="249"/>
      <c r="BE296" s="236"/>
      <c r="BF296" s="237">
        <f>SUM(BF282:BF295)</f>
        <v>144521.14000000001</v>
      </c>
      <c r="BG296" s="236"/>
      <c r="BH296" s="239">
        <f>SUM(BH282:BH295)</f>
        <v>2</v>
      </c>
      <c r="BI296" s="249"/>
      <c r="BL296" s="236"/>
      <c r="BM296" s="237">
        <f>SUM(BM282:BM295)</f>
        <v>210266.73</v>
      </c>
      <c r="BN296" s="236"/>
      <c r="BO296" s="239">
        <f>SUM(BO282:BO295)</f>
        <v>4</v>
      </c>
      <c r="BP296" s="249"/>
      <c r="BS296" s="236"/>
      <c r="BT296" s="237">
        <v>23451.29</v>
      </c>
      <c r="BU296" s="236"/>
      <c r="BV296" s="239">
        <v>1</v>
      </c>
      <c r="BW296" s="249"/>
      <c r="BX296" s="249"/>
      <c r="BZ296" s="236"/>
      <c r="CA296" s="237">
        <v>215402.14</v>
      </c>
      <c r="CB296" s="236"/>
      <c r="CC296" s="239">
        <v>6</v>
      </c>
      <c r="CD296" s="249"/>
      <c r="CG296" s="236"/>
      <c r="CH296" s="237">
        <v>177569.7</v>
      </c>
      <c r="CI296" s="236"/>
      <c r="CJ296" s="239">
        <v>4</v>
      </c>
      <c r="CK296" s="249"/>
      <c r="CN296" s="236"/>
      <c r="CO296" s="237">
        <v>202424.22</v>
      </c>
      <c r="CP296" s="236"/>
      <c r="CQ296" s="239">
        <v>4</v>
      </c>
      <c r="CR296" s="249"/>
      <c r="CU296" s="236"/>
      <c r="CV296" s="237">
        <v>145413.41999999998</v>
      </c>
      <c r="CW296" s="236"/>
      <c r="CX296" s="239">
        <v>4</v>
      </c>
      <c r="CY296" s="249"/>
      <c r="DB296" s="236"/>
      <c r="DC296" s="237">
        <v>68888.149999999994</v>
      </c>
      <c r="DD296" s="236"/>
      <c r="DE296" s="239">
        <v>3</v>
      </c>
      <c r="DF296" s="249"/>
      <c r="DI296" s="236"/>
      <c r="DJ296" s="237">
        <v>68888.149999999994</v>
      </c>
      <c r="DK296" s="236"/>
      <c r="DL296" s="239">
        <v>3</v>
      </c>
      <c r="DM296" s="249"/>
      <c r="DP296" s="236"/>
      <c r="DQ296" s="237">
        <v>60422.29</v>
      </c>
      <c r="DR296" s="236"/>
      <c r="DS296" s="239">
        <v>3</v>
      </c>
      <c r="DT296" s="249"/>
      <c r="DW296" s="236"/>
      <c r="DX296" s="237">
        <v>52818.15</v>
      </c>
      <c r="DY296" s="236"/>
      <c r="DZ296" s="239">
        <v>2</v>
      </c>
      <c r="EA296" s="249"/>
      <c r="ED296" s="236"/>
      <c r="EE296" s="237">
        <v>52818.15</v>
      </c>
      <c r="EF296" s="236"/>
      <c r="EG296" s="239">
        <v>2</v>
      </c>
      <c r="EH296" s="249"/>
      <c r="EK296" s="236"/>
      <c r="EL296" s="237">
        <v>124725.75</v>
      </c>
      <c r="EM296" s="236"/>
      <c r="EN296" s="239">
        <v>2</v>
      </c>
      <c r="EO296" s="249"/>
      <c r="ER296" s="236"/>
      <c r="ES296" s="237">
        <v>199843.44999999998</v>
      </c>
      <c r="ET296" s="236"/>
      <c r="EU296" s="239">
        <v>4</v>
      </c>
      <c r="EV296" s="249"/>
      <c r="EY296" s="236"/>
      <c r="EZ296" s="237">
        <v>198696.47</v>
      </c>
      <c r="FA296" s="236"/>
      <c r="FB296" s="239">
        <v>4</v>
      </c>
      <c r="FC296" s="249"/>
      <c r="FF296" s="236"/>
      <c r="FG296" s="237">
        <v>43035.43</v>
      </c>
      <c r="FH296" s="236"/>
      <c r="FI296" s="239">
        <v>2</v>
      </c>
      <c r="FJ296" s="249"/>
      <c r="FM296" s="236"/>
      <c r="FN296" s="237">
        <v>106046.11</v>
      </c>
      <c r="FO296" s="236"/>
      <c r="FP296" s="239">
        <v>3</v>
      </c>
      <c r="FQ296" s="249"/>
      <c r="FT296" s="236"/>
      <c r="FU296" s="237">
        <v>63010.68</v>
      </c>
      <c r="FV296" s="236"/>
      <c r="FW296" s="239">
        <v>1</v>
      </c>
      <c r="FX296" s="249"/>
      <c r="GA296" s="236"/>
      <c r="GB296" s="237">
        <v>1101779.77</v>
      </c>
      <c r="GC296" s="236"/>
      <c r="GD296" s="239">
        <v>3</v>
      </c>
      <c r="GE296" s="249"/>
      <c r="GH296" s="236"/>
      <c r="GI296" s="237">
        <v>1049931.22</v>
      </c>
      <c r="GJ296" s="236"/>
      <c r="GK296" s="239">
        <v>2</v>
      </c>
      <c r="GL296" s="249"/>
      <c r="GO296" s="236"/>
      <c r="GP296" s="237">
        <v>990612.71</v>
      </c>
      <c r="GQ296" s="236"/>
      <c r="GR296" s="239">
        <v>1</v>
      </c>
      <c r="GS296" s="249"/>
      <c r="GV296" s="236"/>
      <c r="GW296" s="237">
        <v>1062659.5</v>
      </c>
      <c r="GX296" s="236"/>
      <c r="GY296" s="239">
        <v>2</v>
      </c>
      <c r="GZ296" s="249"/>
      <c r="HC296" s="236"/>
      <c r="HD296" s="237">
        <v>1062659.5</v>
      </c>
      <c r="HE296" s="236"/>
      <c r="HF296" s="239">
        <v>2</v>
      </c>
      <c r="HG296" s="249"/>
      <c r="HJ296" s="236"/>
      <c r="HK296" s="237">
        <v>990612.71</v>
      </c>
      <c r="HL296" s="236"/>
      <c r="HM296" s="239">
        <v>1</v>
      </c>
      <c r="HN296" s="249"/>
      <c r="HQ296" s="236"/>
      <c r="HR296" s="237">
        <v>990612.71</v>
      </c>
      <c r="HS296" s="236"/>
      <c r="HT296" s="239">
        <v>1</v>
      </c>
      <c r="HU296" s="249"/>
      <c r="HX296" s="236"/>
      <c r="HY296" s="237">
        <v>990612.71</v>
      </c>
      <c r="HZ296" s="236"/>
      <c r="IA296" s="239">
        <v>1</v>
      </c>
      <c r="IB296" s="249"/>
      <c r="IE296" s="236"/>
      <c r="IF296" s="237">
        <v>1014612.71</v>
      </c>
      <c r="IG296" s="236"/>
      <c r="IH296" s="239">
        <v>2</v>
      </c>
      <c r="II296" s="249"/>
      <c r="IK296" s="236"/>
      <c r="IL296" s="237">
        <v>990612.71</v>
      </c>
      <c r="IM296" s="236"/>
      <c r="IN296" s="239">
        <v>1</v>
      </c>
      <c r="IO296" s="249"/>
      <c r="IQ296" s="236"/>
      <c r="IR296" s="237">
        <v>990612.71</v>
      </c>
      <c r="IS296" s="236"/>
      <c r="IT296" s="239">
        <v>1</v>
      </c>
      <c r="IU296" s="249"/>
      <c r="IW296" s="236"/>
      <c r="IX296" s="237">
        <v>990612.71</v>
      </c>
      <c r="IY296" s="236"/>
      <c r="IZ296" s="239">
        <v>1</v>
      </c>
      <c r="JA296" s="249"/>
      <c r="JC296" s="236"/>
      <c r="JD296" s="237">
        <v>142407.81</v>
      </c>
      <c r="JE296" s="236"/>
      <c r="JF296" s="239">
        <v>1</v>
      </c>
      <c r="JG296" s="249"/>
      <c r="JI296" s="236"/>
      <c r="JJ296" s="237">
        <v>167396.20000000001</v>
      </c>
      <c r="JK296" s="236"/>
      <c r="JL296" s="239">
        <v>2</v>
      </c>
      <c r="JM296" s="249"/>
      <c r="JO296" s="236"/>
      <c r="JP296" s="237">
        <v>314085.61</v>
      </c>
      <c r="JQ296" s="236"/>
      <c r="JR296" s="239">
        <v>3</v>
      </c>
      <c r="JS296" s="249"/>
      <c r="JU296" s="236"/>
      <c r="JV296" s="237">
        <v>92729.46</v>
      </c>
      <c r="JW296" s="236"/>
      <c r="JX296" s="239">
        <v>1</v>
      </c>
      <c r="JY296" s="249"/>
      <c r="KA296" s="275"/>
      <c r="KB296" s="276">
        <v>92729.46</v>
      </c>
      <c r="KC296" s="275"/>
      <c r="KD296" s="278">
        <v>1</v>
      </c>
      <c r="KE296" s="285"/>
      <c r="KG296" s="275"/>
      <c r="KH296" s="276">
        <v>92729.46</v>
      </c>
      <c r="KI296" s="275"/>
      <c r="KJ296" s="278">
        <v>1</v>
      </c>
      <c r="KK296" s="285"/>
      <c r="KM296" s="275"/>
      <c r="KN296" s="276">
        <v>0</v>
      </c>
      <c r="KO296" s="275"/>
      <c r="KP296" s="278">
        <v>0</v>
      </c>
      <c r="KQ296" s="285"/>
      <c r="KS296" s="275"/>
      <c r="KT296" s="276">
        <v>109570.43</v>
      </c>
      <c r="KU296" s="275"/>
      <c r="KV296" s="278">
        <v>1</v>
      </c>
      <c r="KW296" s="285"/>
      <c r="KY296" s="275"/>
      <c r="KZ296" s="276">
        <v>109570.43</v>
      </c>
      <c r="LA296" s="275"/>
      <c r="LB296" s="278">
        <v>1</v>
      </c>
      <c r="LC296" s="285"/>
      <c r="LE296" s="275"/>
      <c r="LF296" s="276">
        <v>109570.43</v>
      </c>
      <c r="LG296" s="275"/>
      <c r="LH296" s="278">
        <v>1</v>
      </c>
      <c r="LI296" s="285"/>
      <c r="LK296" s="275"/>
      <c r="LL296" s="276">
        <v>0</v>
      </c>
      <c r="LM296" s="275"/>
      <c r="LN296" s="278">
        <v>0</v>
      </c>
      <c r="LO296" s="285"/>
      <c r="LQ296" s="275"/>
      <c r="LR296" s="276">
        <v>0</v>
      </c>
      <c r="LS296" s="275"/>
      <c r="LT296" s="278">
        <v>0</v>
      </c>
      <c r="LU296" s="285"/>
    </row>
    <row r="297" spans="1:334" ht="18.600000000000001" thickTop="1">
      <c r="A297" s="227"/>
      <c r="B297" s="226"/>
      <c r="C297" s="227"/>
      <c r="D297" s="228"/>
      <c r="E297" s="227"/>
      <c r="H297" s="227"/>
      <c r="I297" s="226"/>
      <c r="J297" s="227"/>
      <c r="K297" s="228"/>
      <c r="L297" s="227"/>
      <c r="O297" s="227"/>
      <c r="P297" s="226"/>
      <c r="Q297" s="227"/>
      <c r="R297" s="228"/>
      <c r="S297" s="227"/>
      <c r="V297" s="227"/>
      <c r="W297" s="226"/>
      <c r="X297" s="227"/>
      <c r="Y297" s="228"/>
      <c r="Z297" s="227"/>
      <c r="AC297" s="227"/>
      <c r="AD297" s="226"/>
      <c r="AE297" s="227"/>
      <c r="AF297" s="228"/>
      <c r="AG297" s="227"/>
      <c r="AJ297" s="227"/>
      <c r="AK297" s="226"/>
      <c r="AL297" s="227"/>
      <c r="AM297" s="228"/>
      <c r="AN297" s="227"/>
      <c r="AQ297" s="227"/>
      <c r="AR297" s="226"/>
      <c r="AS297" s="227"/>
      <c r="AT297" s="228"/>
      <c r="AU297" s="227"/>
      <c r="AX297" s="227"/>
      <c r="AY297" s="226"/>
      <c r="AZ297" s="227"/>
      <c r="BA297" s="228"/>
      <c r="BB297" s="227"/>
      <c r="BE297" s="227"/>
      <c r="BF297" s="226"/>
      <c r="BG297" s="227"/>
      <c r="BH297" s="228"/>
      <c r="BI297" s="227"/>
      <c r="BL297" s="227"/>
      <c r="BM297" s="226"/>
      <c r="BN297" s="227"/>
      <c r="BO297" s="228"/>
      <c r="BP297" s="227"/>
      <c r="BS297" s="227"/>
      <c r="BT297" s="226"/>
      <c r="BU297" s="227"/>
      <c r="BV297" s="228"/>
      <c r="BW297" s="227"/>
      <c r="BX297" s="227"/>
      <c r="BZ297" s="227"/>
      <c r="CA297" s="226"/>
      <c r="CB297" s="227"/>
      <c r="CC297" s="228"/>
      <c r="CD297" s="227"/>
      <c r="CG297" s="227"/>
      <c r="CH297" s="226"/>
      <c r="CI297" s="227"/>
      <c r="CJ297" s="228"/>
      <c r="CK297" s="227"/>
      <c r="CN297" s="227"/>
      <c r="CO297" s="226"/>
      <c r="CP297" s="227"/>
      <c r="CQ297" s="228"/>
      <c r="CR297" s="227"/>
      <c r="CU297" s="227"/>
      <c r="CV297" s="226"/>
      <c r="CW297" s="227"/>
      <c r="CX297" s="228"/>
      <c r="CY297" s="227"/>
      <c r="DB297" s="227"/>
      <c r="DC297" s="226"/>
      <c r="DD297" s="227"/>
      <c r="DE297" s="228"/>
      <c r="DF297" s="227"/>
      <c r="DI297" s="227"/>
      <c r="DJ297" s="226"/>
      <c r="DK297" s="227"/>
      <c r="DL297" s="228"/>
      <c r="DM297" s="227"/>
      <c r="DP297" s="227"/>
      <c r="DQ297" s="226"/>
      <c r="DR297" s="227"/>
      <c r="DS297" s="228"/>
      <c r="DT297" s="227"/>
      <c r="DW297" s="227"/>
      <c r="DX297" s="226"/>
      <c r="DY297" s="227"/>
      <c r="DZ297" s="228"/>
      <c r="EA297" s="227"/>
      <c r="ED297" s="227"/>
      <c r="EE297" s="226"/>
      <c r="EF297" s="227"/>
      <c r="EG297" s="228"/>
      <c r="EH297" s="227"/>
      <c r="EK297" s="227"/>
      <c r="EL297" s="226"/>
      <c r="EM297" s="227"/>
      <c r="EN297" s="228"/>
      <c r="EO297" s="227"/>
      <c r="ER297" s="227"/>
      <c r="ES297" s="226"/>
      <c r="ET297" s="227"/>
      <c r="EU297" s="228"/>
      <c r="EV297" s="227"/>
      <c r="EY297" s="227"/>
      <c r="EZ297" s="226"/>
      <c r="FA297" s="227"/>
      <c r="FB297" s="228"/>
      <c r="FC297" s="227"/>
      <c r="FF297" s="227"/>
      <c r="FG297" s="226"/>
      <c r="FH297" s="227"/>
      <c r="FI297" s="228"/>
      <c r="FJ297" s="227"/>
      <c r="FM297" s="227"/>
      <c r="FN297" s="226"/>
      <c r="FO297" s="227"/>
      <c r="FP297" s="228"/>
      <c r="FQ297" s="227"/>
      <c r="FT297" s="227"/>
      <c r="FU297" s="226"/>
      <c r="FV297" s="227"/>
      <c r="FW297" s="228"/>
      <c r="FX297" s="227"/>
      <c r="GA297" s="227"/>
      <c r="GB297" s="226"/>
      <c r="GC297" s="227"/>
      <c r="GD297" s="228"/>
      <c r="GE297" s="227"/>
      <c r="GH297" s="227"/>
      <c r="GI297" s="226"/>
      <c r="GJ297" s="227"/>
      <c r="GK297" s="228"/>
      <c r="GL297" s="227"/>
      <c r="GO297" s="227"/>
      <c r="GP297" s="226"/>
      <c r="GQ297" s="227"/>
      <c r="GR297" s="228"/>
      <c r="GS297" s="227"/>
      <c r="GV297" s="227"/>
      <c r="GW297" s="226"/>
      <c r="GX297" s="227"/>
      <c r="GY297" s="228"/>
      <c r="GZ297" s="227"/>
      <c r="HC297" s="227"/>
      <c r="HD297" s="226"/>
      <c r="HE297" s="227"/>
      <c r="HF297" s="228"/>
      <c r="HG297" s="227"/>
      <c r="HJ297" s="227"/>
      <c r="HK297" s="226"/>
      <c r="HL297" s="227"/>
      <c r="HM297" s="228"/>
      <c r="HN297" s="227"/>
      <c r="HQ297" s="227"/>
      <c r="HR297" s="226"/>
      <c r="HS297" s="227"/>
      <c r="HT297" s="228"/>
      <c r="HU297" s="227"/>
      <c r="HX297" s="227"/>
      <c r="HY297" s="226"/>
      <c r="HZ297" s="227"/>
      <c r="IA297" s="228"/>
      <c r="IB297" s="227"/>
      <c r="IE297" s="227"/>
      <c r="IF297" s="226"/>
      <c r="IG297" s="227"/>
      <c r="IH297" s="228"/>
      <c r="II297" s="227"/>
      <c r="IK297" s="227"/>
      <c r="IL297" s="226"/>
      <c r="IM297" s="227"/>
      <c r="IN297" s="228"/>
      <c r="IO297" s="227"/>
      <c r="IQ297" s="227"/>
      <c r="IR297" s="226"/>
      <c r="IS297" s="227"/>
      <c r="IT297" s="228"/>
      <c r="IU297" s="227"/>
      <c r="IW297" s="227"/>
      <c r="IX297" s="226"/>
      <c r="IY297" s="227"/>
      <c r="IZ297" s="228"/>
      <c r="JA297" s="227"/>
      <c r="JC297" s="227"/>
      <c r="JD297" s="226"/>
      <c r="JE297" s="227"/>
      <c r="JF297" s="228"/>
      <c r="JG297" s="227"/>
      <c r="JI297" s="227"/>
      <c r="JJ297" s="226"/>
      <c r="JK297" s="227"/>
      <c r="JL297" s="228"/>
      <c r="JM297" s="227"/>
      <c r="JO297" s="227"/>
      <c r="JP297" s="226"/>
      <c r="JQ297" s="227"/>
      <c r="JR297" s="228"/>
      <c r="JS297" s="227"/>
      <c r="JU297" s="227"/>
      <c r="JV297" s="226"/>
      <c r="JW297" s="227"/>
      <c r="JX297" s="228"/>
      <c r="JY297" s="227"/>
      <c r="KA297" s="271"/>
      <c r="KB297" s="272"/>
      <c r="KC297" s="271"/>
      <c r="KD297" s="274"/>
      <c r="KE297" s="271"/>
      <c r="KG297" s="271"/>
      <c r="KH297" s="272"/>
      <c r="KI297" s="271"/>
      <c r="KJ297" s="274"/>
      <c r="KK297" s="271"/>
      <c r="KM297" s="271"/>
      <c r="KN297" s="272"/>
      <c r="KO297" s="271"/>
      <c r="KP297" s="274"/>
      <c r="KQ297" s="271"/>
      <c r="KS297" s="271"/>
      <c r="KT297" s="272"/>
      <c r="KU297" s="271"/>
      <c r="KV297" s="274"/>
      <c r="KW297" s="271"/>
      <c r="KY297" s="271"/>
      <c r="KZ297" s="272"/>
      <c r="LA297" s="271"/>
      <c r="LB297" s="274"/>
      <c r="LC297" s="271"/>
      <c r="LE297" s="271"/>
      <c r="LF297" s="272"/>
      <c r="LG297" s="271"/>
      <c r="LH297" s="274"/>
      <c r="LI297" s="271"/>
      <c r="LK297" s="271"/>
      <c r="LL297" s="272"/>
      <c r="LM297" s="271"/>
      <c r="LN297" s="274"/>
      <c r="LO297" s="271"/>
      <c r="LQ297" s="271"/>
      <c r="LR297" s="272"/>
      <c r="LS297" s="271"/>
      <c r="LT297" s="274"/>
      <c r="LU297" s="271"/>
    </row>
    <row r="298" spans="1:334" ht="18">
      <c r="A298" s="236" t="s">
        <v>105</v>
      </c>
      <c r="B298" s="226"/>
      <c r="C298" s="227"/>
      <c r="D298" s="251">
        <v>0</v>
      </c>
      <c r="E298" s="227"/>
      <c r="H298" s="236" t="s">
        <v>105</v>
      </c>
      <c r="I298" s="226"/>
      <c r="J298" s="227"/>
      <c r="K298" s="251">
        <v>14.776999999999999</v>
      </c>
      <c r="L298" s="227"/>
      <c r="O298" s="236" t="s">
        <v>105</v>
      </c>
      <c r="P298" s="226"/>
      <c r="Q298" s="227"/>
      <c r="R298" s="251">
        <v>16.05536359083413</v>
      </c>
      <c r="S298" s="227"/>
      <c r="V298" s="236" t="s">
        <v>105</v>
      </c>
      <c r="W298" s="226"/>
      <c r="X298" s="227"/>
      <c r="Y298" s="251">
        <v>19.625363637640984</v>
      </c>
      <c r="Z298" s="227"/>
      <c r="AC298" s="236" t="s">
        <v>105</v>
      </c>
      <c r="AD298" s="226"/>
      <c r="AE298" s="227"/>
      <c r="AF298" s="251">
        <v>21.402999999999999</v>
      </c>
      <c r="AG298" s="227"/>
      <c r="AJ298" s="236" t="s">
        <v>105</v>
      </c>
      <c r="AK298" s="226"/>
      <c r="AL298" s="227"/>
      <c r="AM298" s="251">
        <v>0</v>
      </c>
      <c r="AN298" s="227"/>
      <c r="AQ298" s="236" t="s">
        <v>105</v>
      </c>
      <c r="AR298" s="226"/>
      <c r="AS298" s="227"/>
      <c r="AT298" s="251">
        <v>0</v>
      </c>
      <c r="AU298" s="227"/>
      <c r="AX298" s="236" t="s">
        <v>105</v>
      </c>
      <c r="AY298" s="226"/>
      <c r="AZ298" s="227"/>
      <c r="BA298" s="251">
        <v>0</v>
      </c>
      <c r="BB298" s="227"/>
      <c r="BE298" s="236" t="s">
        <v>105</v>
      </c>
      <c r="BF298" s="226"/>
      <c r="BG298" s="227"/>
      <c r="BH298" s="251">
        <v>11.129456730690057</v>
      </c>
      <c r="BI298" s="227"/>
      <c r="BL298" s="236" t="s">
        <v>105</v>
      </c>
      <c r="BM298" s="226"/>
      <c r="BN298" s="227"/>
      <c r="BO298" s="251">
        <v>16.611538958348714</v>
      </c>
      <c r="BP298" s="227"/>
      <c r="BS298" s="236" t="s">
        <v>105</v>
      </c>
      <c r="BT298" s="226"/>
      <c r="BU298" s="227"/>
      <c r="BV298" s="251">
        <v>0</v>
      </c>
      <c r="BW298" s="227"/>
      <c r="BX298" s="227"/>
      <c r="BZ298" s="236" t="s">
        <v>105</v>
      </c>
      <c r="CA298" s="226"/>
      <c r="CB298" s="227"/>
      <c r="CC298" s="251">
        <v>7.530219296079137</v>
      </c>
      <c r="CD298" s="227"/>
      <c r="CG298" s="236" t="s">
        <v>105</v>
      </c>
      <c r="CH298" s="226"/>
      <c r="CI298" s="227"/>
      <c r="CJ298" s="251">
        <v>11.526720062076187</v>
      </c>
      <c r="CK298" s="227"/>
      <c r="CN298" s="236" t="s">
        <v>105</v>
      </c>
      <c r="CO298" s="226"/>
      <c r="CP298" s="227"/>
      <c r="CQ298" s="251">
        <v>12.758950044564184</v>
      </c>
      <c r="CR298" s="227"/>
      <c r="CU298" s="236" t="s">
        <v>105</v>
      </c>
      <c r="CV298" s="226"/>
      <c r="CW298" s="227"/>
      <c r="CX298" s="251">
        <v>11.669053169114928</v>
      </c>
      <c r="CY298" s="227"/>
      <c r="DB298" s="236" t="s">
        <v>105</v>
      </c>
      <c r="DC298" s="226"/>
      <c r="DD298" s="227"/>
      <c r="DE298" s="251">
        <v>16.307391037894039</v>
      </c>
      <c r="DF298" s="227"/>
      <c r="DI298" s="236" t="s">
        <v>105</v>
      </c>
      <c r="DJ298" s="226"/>
      <c r="DK298" s="227"/>
      <c r="DL298" s="251">
        <v>19.590800465184508</v>
      </c>
      <c r="DM298" s="227"/>
      <c r="DP298" s="236" t="s">
        <v>105</v>
      </c>
      <c r="DQ298" s="226"/>
      <c r="DR298" s="227"/>
      <c r="DS298" s="251">
        <v>18.095866336413764</v>
      </c>
      <c r="DT298" s="227"/>
      <c r="DW298" s="236" t="s">
        <v>105</v>
      </c>
      <c r="DX298" s="226"/>
      <c r="DY298" s="227"/>
      <c r="DZ298" s="251">
        <v>16.862644689342584</v>
      </c>
      <c r="EA298" s="227"/>
      <c r="ED298" s="236" t="s">
        <v>105</v>
      </c>
      <c r="EE298" s="226"/>
      <c r="EF298" s="227"/>
      <c r="EG298" s="251">
        <v>19.326056538655745</v>
      </c>
      <c r="EH298" s="227"/>
      <c r="EK298" s="236" t="s">
        <v>105</v>
      </c>
      <c r="EL298" s="226"/>
      <c r="EM298" s="227"/>
      <c r="EN298" s="251">
        <v>13.00820888401994</v>
      </c>
      <c r="EO298" s="227"/>
      <c r="ER298" s="236" t="s">
        <v>105</v>
      </c>
      <c r="ES298" s="226"/>
      <c r="ET298" s="227"/>
      <c r="EU298" s="251">
        <v>14.615906381071483</v>
      </c>
      <c r="EV298" s="227"/>
      <c r="EY298" s="236" t="s">
        <v>105</v>
      </c>
      <c r="EZ298" s="226"/>
      <c r="FA298" s="227"/>
      <c r="FB298" s="251">
        <v>15.542551538515744</v>
      </c>
      <c r="FC298" s="227"/>
      <c r="FF298" s="236" t="s">
        <v>105</v>
      </c>
      <c r="FG298" s="226"/>
      <c r="FH298" s="227"/>
      <c r="FI298" s="251">
        <v>5.7583979999999997</v>
      </c>
      <c r="FJ298" s="227"/>
      <c r="FM298" s="236" t="s">
        <v>105</v>
      </c>
      <c r="FN298" s="226"/>
      <c r="FO298" s="227"/>
      <c r="FP298" s="251">
        <v>10.184143584294945</v>
      </c>
      <c r="FQ298" s="227"/>
      <c r="FT298" s="236" t="s">
        <v>105</v>
      </c>
      <c r="FU298" s="226"/>
      <c r="FV298" s="227"/>
      <c r="FW298" s="251">
        <v>13.801083999999998</v>
      </c>
      <c r="FX298" s="227"/>
      <c r="GA298" s="236" t="s">
        <v>105</v>
      </c>
      <c r="GB298" s="226"/>
      <c r="GC298" s="227"/>
      <c r="GD298" s="251">
        <v>23.226390661607091</v>
      </c>
      <c r="GE298" s="227"/>
      <c r="GH298" s="236" t="s">
        <v>105</v>
      </c>
      <c r="GI298" s="226"/>
      <c r="GJ298" s="227"/>
      <c r="GK298" s="251">
        <v>25.134506741702776</v>
      </c>
      <c r="GL298" s="227"/>
      <c r="GO298" s="236" t="s">
        <v>105</v>
      </c>
      <c r="GP298" s="226"/>
      <c r="GQ298" s="227"/>
      <c r="GR298" s="251">
        <v>27.109553999999996</v>
      </c>
      <c r="GS298" s="227"/>
      <c r="GV298" s="236" t="s">
        <v>105</v>
      </c>
      <c r="GW298" s="226"/>
      <c r="GX298" s="227"/>
      <c r="GY298" s="251">
        <v>26.618276710463057</v>
      </c>
      <c r="GZ298" s="227"/>
      <c r="HC298" s="236" t="s">
        <v>105</v>
      </c>
      <c r="HD298" s="226"/>
      <c r="HE298" s="227"/>
      <c r="HF298" s="251">
        <v>27.443939049147822</v>
      </c>
      <c r="HG298" s="227"/>
      <c r="HJ298" s="236" t="s">
        <v>105</v>
      </c>
      <c r="HK298" s="226"/>
      <c r="HL298" s="227"/>
      <c r="HM298" s="251">
        <v>30.086986</v>
      </c>
      <c r="HN298" s="227"/>
      <c r="HQ298" s="236" t="s">
        <v>105</v>
      </c>
      <c r="HR298" s="226"/>
      <c r="HS298" s="227"/>
      <c r="HT298" s="251">
        <v>31.633026000000001</v>
      </c>
      <c r="HU298" s="227"/>
      <c r="HX298" s="236" t="s">
        <v>105</v>
      </c>
      <c r="HY298" s="226"/>
      <c r="HZ298" s="227"/>
      <c r="IA298" s="251">
        <v>32.918658999999998</v>
      </c>
      <c r="IB298" s="227"/>
      <c r="IE298" s="236" t="s">
        <v>105</v>
      </c>
      <c r="IF298" s="226"/>
      <c r="IG298" s="227"/>
      <c r="IH298" s="251">
        <v>34.769651000000003</v>
      </c>
      <c r="II298" s="227"/>
      <c r="IK298" s="236" t="s">
        <v>105</v>
      </c>
      <c r="IL298" s="226"/>
      <c r="IM298" s="227"/>
      <c r="IN298" s="251">
        <v>36.304470000000002</v>
      </c>
      <c r="IO298" s="227"/>
      <c r="IQ298" s="236" t="s">
        <v>105</v>
      </c>
      <c r="IR298" s="226"/>
      <c r="IS298" s="227"/>
      <c r="IT298" s="251">
        <v>38.036983999999997</v>
      </c>
      <c r="IU298" s="227"/>
      <c r="IW298" s="236" t="s">
        <v>105</v>
      </c>
      <c r="IX298" s="226"/>
      <c r="IY298" s="227"/>
      <c r="IZ298" s="251">
        <v>39.937688000000001</v>
      </c>
      <c r="JA298" s="227"/>
      <c r="JC298" s="236" t="s">
        <v>105</v>
      </c>
      <c r="JD298" s="226"/>
      <c r="JE298" s="227"/>
      <c r="JF298" s="251">
        <v>23.020990000000001</v>
      </c>
      <c r="JG298" s="227"/>
      <c r="JI298" s="236" t="s">
        <v>105</v>
      </c>
      <c r="JJ298" s="226"/>
      <c r="JK298" s="227"/>
      <c r="JL298" s="251">
        <v>24.307609125480148</v>
      </c>
      <c r="JM298" s="227"/>
      <c r="JO298" s="236" t="s">
        <v>105</v>
      </c>
      <c r="JP298" s="226"/>
      <c r="JQ298" s="227"/>
      <c r="JR298" s="251">
        <v>13.053403401232835</v>
      </c>
      <c r="JS298" s="227"/>
      <c r="JU298" s="236" t="s">
        <v>105</v>
      </c>
      <c r="JV298" s="226"/>
      <c r="JW298" s="227"/>
      <c r="JX298" s="251">
        <v>0.65259</v>
      </c>
      <c r="JY298" s="227"/>
      <c r="KA298" s="275" t="s">
        <v>105</v>
      </c>
      <c r="KB298" s="272"/>
      <c r="KC298" s="271"/>
      <c r="KD298" s="287">
        <v>4.1537189999999997</v>
      </c>
      <c r="KE298" s="271"/>
      <c r="KG298" s="275" t="s">
        <v>105</v>
      </c>
      <c r="KH298" s="272"/>
      <c r="KI298" s="271"/>
      <c r="KJ298" s="287">
        <v>5.699891</v>
      </c>
      <c r="KK298" s="271"/>
      <c r="KM298" s="275" t="s">
        <v>105</v>
      </c>
      <c r="KN298" s="272"/>
      <c r="KO298" s="271"/>
      <c r="KP298" s="287">
        <v>0</v>
      </c>
      <c r="KQ298" s="271"/>
      <c r="KS298" s="275" t="s">
        <v>105</v>
      </c>
      <c r="KT298" s="272"/>
      <c r="KU298" s="271"/>
      <c r="KV298" s="287">
        <v>14.569376999999999</v>
      </c>
      <c r="KW298" s="271"/>
      <c r="KY298" s="275" t="s">
        <v>105</v>
      </c>
      <c r="KZ298" s="272"/>
      <c r="LA298" s="271"/>
      <c r="LB298" s="287">
        <v>15.547940000000001</v>
      </c>
      <c r="LC298" s="271"/>
      <c r="LE298" s="275" t="s">
        <v>105</v>
      </c>
      <c r="LF298" s="272"/>
      <c r="LG298" s="271"/>
      <c r="LH298" s="287">
        <v>17.739740000000001</v>
      </c>
      <c r="LI298" s="271"/>
      <c r="LK298" s="275" t="s">
        <v>105</v>
      </c>
      <c r="LL298" s="272"/>
      <c r="LM298" s="271"/>
      <c r="LN298" s="287">
        <v>0</v>
      </c>
      <c r="LO298" s="271"/>
      <c r="LQ298" s="275" t="s">
        <v>105</v>
      </c>
      <c r="LR298" s="272"/>
      <c r="LS298" s="271"/>
      <c r="LT298" s="287">
        <v>0</v>
      </c>
      <c r="LU298" s="271"/>
    </row>
    <row r="299" spans="1:334" ht="15.6">
      <c r="A299" s="252"/>
      <c r="B299" s="253"/>
      <c r="C299" s="252"/>
      <c r="D299" s="254"/>
      <c r="E299" s="252"/>
      <c r="H299" s="252"/>
      <c r="I299" s="253"/>
      <c r="J299" s="252"/>
      <c r="K299" s="254"/>
      <c r="L299" s="252"/>
      <c r="O299" s="252"/>
      <c r="P299" s="253"/>
      <c r="Q299" s="252"/>
      <c r="R299" s="254"/>
      <c r="S299" s="252"/>
      <c r="V299" s="252"/>
      <c r="W299" s="253"/>
      <c r="X299" s="252"/>
      <c r="Y299" s="254"/>
      <c r="Z299" s="252"/>
      <c r="AC299" s="252"/>
      <c r="AD299" s="253"/>
      <c r="AE299" s="252"/>
      <c r="AF299" s="254"/>
      <c r="AG299" s="252"/>
      <c r="AJ299" s="252"/>
      <c r="AK299" s="253"/>
      <c r="AL299" s="252"/>
      <c r="AM299" s="254"/>
      <c r="AN299" s="252"/>
      <c r="AQ299" s="252"/>
      <c r="AR299" s="253"/>
      <c r="AS299" s="252"/>
      <c r="AT299" s="254"/>
      <c r="AU299" s="252"/>
      <c r="AX299" s="252"/>
      <c r="AY299" s="253"/>
      <c r="AZ299" s="252"/>
      <c r="BA299" s="254"/>
      <c r="BB299" s="252"/>
      <c r="BE299" s="252"/>
      <c r="BF299" s="253"/>
      <c r="BG299" s="252"/>
      <c r="BH299" s="254"/>
      <c r="BI299" s="252"/>
      <c r="BL299" s="252"/>
      <c r="BM299" s="253"/>
      <c r="BN299" s="252"/>
      <c r="BO299" s="254"/>
      <c r="BP299" s="252"/>
      <c r="BS299" s="252"/>
      <c r="BT299" s="253"/>
      <c r="BU299" s="252"/>
      <c r="BV299" s="254"/>
      <c r="BW299" s="252"/>
      <c r="BX299" s="252"/>
      <c r="BZ299" s="252"/>
      <c r="CA299" s="253"/>
      <c r="CB299" s="252"/>
      <c r="CC299" s="254"/>
      <c r="CD299" s="252"/>
      <c r="CG299" s="252"/>
      <c r="CH299" s="253"/>
      <c r="CI299" s="252"/>
      <c r="CJ299" s="254"/>
      <c r="CK299" s="252"/>
      <c r="CN299" s="252"/>
      <c r="CO299" s="253"/>
      <c r="CP299" s="252"/>
      <c r="CQ299" s="254"/>
      <c r="CR299" s="252"/>
      <c r="CU299" s="252"/>
      <c r="CV299" s="253"/>
      <c r="CW299" s="252"/>
      <c r="CX299" s="254"/>
      <c r="CY299" s="252"/>
      <c r="DB299" s="252"/>
      <c r="DC299" s="253"/>
      <c r="DD299" s="252"/>
      <c r="DE299" s="254"/>
      <c r="DF299" s="252"/>
      <c r="DI299" s="252"/>
      <c r="DJ299" s="253"/>
      <c r="DK299" s="252"/>
      <c r="DL299" s="254"/>
      <c r="DM299" s="252"/>
      <c r="DP299" s="252"/>
      <c r="DQ299" s="253"/>
      <c r="DR299" s="252"/>
      <c r="DS299" s="254"/>
      <c r="DT299" s="252"/>
      <c r="DW299" s="252"/>
      <c r="DX299" s="253"/>
      <c r="DY299" s="252"/>
      <c r="DZ299" s="254"/>
      <c r="EA299" s="252"/>
      <c r="ED299" s="252"/>
      <c r="EE299" s="253"/>
      <c r="EF299" s="252"/>
      <c r="EG299" s="254"/>
      <c r="EH299" s="252"/>
      <c r="EK299" s="252"/>
      <c r="EL299" s="253"/>
      <c r="EM299" s="252"/>
      <c r="EN299" s="254"/>
      <c r="EO299" s="252"/>
      <c r="ER299" s="252"/>
      <c r="ES299" s="253"/>
      <c r="ET299" s="252"/>
      <c r="EU299" s="254"/>
      <c r="EV299" s="252"/>
      <c r="EY299" s="252"/>
      <c r="EZ299" s="253"/>
      <c r="FA299" s="252"/>
      <c r="FB299" s="254"/>
      <c r="FC299" s="252"/>
      <c r="FF299" s="252"/>
      <c r="FG299" s="253"/>
      <c r="FH299" s="252"/>
      <c r="FI299" s="254"/>
      <c r="FJ299" s="252"/>
      <c r="FM299" s="252"/>
      <c r="FN299" s="253"/>
      <c r="FO299" s="252"/>
      <c r="FP299" s="254"/>
      <c r="FQ299" s="252"/>
      <c r="FT299" s="252"/>
      <c r="FU299" s="253"/>
      <c r="FV299" s="252"/>
      <c r="FW299" s="254"/>
      <c r="FX299" s="252"/>
      <c r="GA299" s="252"/>
      <c r="GB299" s="253"/>
      <c r="GC299" s="252"/>
      <c r="GD299" s="254"/>
      <c r="GE299" s="252"/>
      <c r="GH299" s="252"/>
      <c r="GI299" s="253"/>
      <c r="GJ299" s="252"/>
      <c r="GK299" s="254"/>
      <c r="GL299" s="252"/>
      <c r="GO299" s="252"/>
      <c r="GP299" s="253"/>
      <c r="GQ299" s="252"/>
      <c r="GR299" s="254"/>
      <c r="GS299" s="252"/>
      <c r="GV299" s="252"/>
      <c r="GW299" s="253"/>
      <c r="GX299" s="252"/>
      <c r="GY299" s="254"/>
      <c r="GZ299" s="252"/>
      <c r="HC299" s="252"/>
      <c r="HD299" s="253"/>
      <c r="HE299" s="252"/>
      <c r="HF299" s="254"/>
      <c r="HG299" s="252"/>
      <c r="HJ299" s="252"/>
      <c r="HK299" s="253"/>
      <c r="HL299" s="252"/>
      <c r="HM299" s="254"/>
      <c r="HN299" s="252"/>
      <c r="HQ299" s="252"/>
      <c r="HR299" s="253"/>
      <c r="HS299" s="252"/>
      <c r="HT299" s="254"/>
      <c r="HU299" s="252"/>
      <c r="HX299" s="252"/>
      <c r="HY299" s="253"/>
      <c r="HZ299" s="252"/>
      <c r="IA299" s="254"/>
      <c r="IB299" s="252"/>
      <c r="IE299" s="252"/>
      <c r="IF299" s="253"/>
      <c r="IG299" s="252"/>
      <c r="IH299" s="254"/>
      <c r="II299" s="252"/>
      <c r="IK299" s="252"/>
      <c r="IL299" s="253"/>
      <c r="IM299" s="252"/>
      <c r="IN299" s="254"/>
      <c r="IO299" s="252"/>
      <c r="IQ299" s="252"/>
      <c r="IR299" s="253"/>
      <c r="IS299" s="252"/>
      <c r="IT299" s="254"/>
      <c r="IU299" s="252"/>
      <c r="IW299" s="252"/>
      <c r="IX299" s="253"/>
      <c r="IY299" s="252"/>
      <c r="IZ299" s="254"/>
      <c r="JA299" s="252"/>
      <c r="JC299" s="252"/>
      <c r="JD299" s="253"/>
      <c r="JE299" s="252"/>
      <c r="JF299" s="254"/>
      <c r="JG299" s="252"/>
      <c r="JI299" s="252"/>
      <c r="JJ299" s="253"/>
      <c r="JK299" s="252"/>
      <c r="JL299" s="254"/>
      <c r="JM299" s="252"/>
      <c r="JO299" s="252"/>
      <c r="JP299" s="253"/>
      <c r="JQ299" s="252"/>
      <c r="JR299" s="254"/>
      <c r="JS299" s="252"/>
      <c r="JU299" s="252"/>
      <c r="JV299" s="253"/>
      <c r="JW299" s="252"/>
      <c r="JX299" s="254"/>
      <c r="JY299" s="252"/>
      <c r="KA299" s="288"/>
      <c r="KB299" s="289"/>
      <c r="KC299" s="288"/>
      <c r="KD299" s="290"/>
      <c r="KE299" s="288"/>
      <c r="KG299" s="288"/>
      <c r="KH299" s="289"/>
      <c r="KI299" s="288"/>
      <c r="KJ299" s="290"/>
      <c r="KK299" s="288"/>
      <c r="KM299" s="288"/>
      <c r="KN299" s="289"/>
      <c r="KO299" s="288"/>
      <c r="KP299" s="290"/>
      <c r="KQ299" s="288"/>
      <c r="KS299" s="288"/>
      <c r="KT299" s="289"/>
      <c r="KU299" s="288"/>
      <c r="KV299" s="290"/>
      <c r="KW299" s="288"/>
      <c r="KY299" s="288"/>
      <c r="KZ299" s="289"/>
      <c r="LA299" s="288"/>
      <c r="LB299" s="290"/>
      <c r="LC299" s="288"/>
      <c r="LE299" s="288"/>
      <c r="LF299" s="289"/>
      <c r="LG299" s="288"/>
      <c r="LH299" s="290"/>
      <c r="LI299" s="288"/>
      <c r="LK299" s="288"/>
      <c r="LL299" s="289"/>
      <c r="LM299" s="288"/>
      <c r="LN299" s="290"/>
      <c r="LO299" s="288"/>
      <c r="LQ299" s="288"/>
      <c r="LR299" s="289"/>
      <c r="LS299" s="288"/>
      <c r="LT299" s="290"/>
      <c r="LU299" s="288"/>
    </row>
    <row r="300" spans="1:334" ht="15.6">
      <c r="A300" s="252"/>
      <c r="B300" s="253"/>
      <c r="C300" s="252"/>
      <c r="D300" s="254"/>
      <c r="E300" s="252"/>
      <c r="H300" s="252"/>
      <c r="I300" s="253"/>
      <c r="J300" s="252"/>
      <c r="K300" s="254"/>
      <c r="L300" s="252"/>
      <c r="O300" s="252"/>
      <c r="P300" s="253"/>
      <c r="Q300" s="252"/>
      <c r="R300" s="254"/>
      <c r="S300" s="252"/>
      <c r="V300" s="252"/>
      <c r="W300" s="253"/>
      <c r="X300" s="252"/>
      <c r="Y300" s="254"/>
      <c r="Z300" s="252"/>
      <c r="AC300" s="252"/>
      <c r="AD300" s="253"/>
      <c r="AE300" s="252"/>
      <c r="AF300" s="254"/>
      <c r="AG300" s="252"/>
      <c r="AJ300" s="252"/>
      <c r="AK300" s="253"/>
      <c r="AL300" s="252"/>
      <c r="AM300" s="254"/>
      <c r="AN300" s="252"/>
      <c r="AQ300" s="252"/>
      <c r="AR300" s="253"/>
      <c r="AS300" s="252"/>
      <c r="AT300" s="254"/>
      <c r="AU300" s="252"/>
      <c r="AX300" s="252"/>
      <c r="AY300" s="253"/>
      <c r="AZ300" s="252"/>
      <c r="BA300" s="254"/>
      <c r="BB300" s="252"/>
      <c r="BE300" s="252"/>
      <c r="BF300" s="253"/>
      <c r="BG300" s="252"/>
      <c r="BH300" s="254"/>
      <c r="BI300" s="252"/>
      <c r="BL300" s="252"/>
      <c r="BM300" s="253"/>
      <c r="BN300" s="252"/>
      <c r="BO300" s="254"/>
      <c r="BP300" s="252"/>
      <c r="BS300" s="252"/>
      <c r="BT300" s="253"/>
      <c r="BU300" s="252"/>
      <c r="BV300" s="254"/>
      <c r="BW300" s="252"/>
      <c r="BX300" s="252"/>
      <c r="BZ300" s="252"/>
      <c r="CA300" s="253"/>
      <c r="CB300" s="252"/>
      <c r="CC300" s="254"/>
      <c r="CD300" s="252"/>
      <c r="CG300" s="252"/>
      <c r="CH300" s="253"/>
      <c r="CI300" s="252"/>
      <c r="CJ300" s="254"/>
      <c r="CK300" s="252"/>
      <c r="CN300" s="252"/>
      <c r="CO300" s="253"/>
      <c r="CP300" s="252"/>
      <c r="CQ300" s="254"/>
      <c r="CR300" s="252"/>
      <c r="CU300" s="252"/>
      <c r="CV300" s="253"/>
      <c r="CW300" s="252"/>
      <c r="CX300" s="254"/>
      <c r="CY300" s="252"/>
      <c r="DB300" s="252"/>
      <c r="DC300" s="253"/>
      <c r="DD300" s="252"/>
      <c r="DE300" s="254"/>
      <c r="DF300" s="252"/>
      <c r="DI300" s="252"/>
      <c r="DJ300" s="253"/>
      <c r="DK300" s="252"/>
      <c r="DL300" s="254"/>
      <c r="DM300" s="252"/>
      <c r="DP300" s="252"/>
      <c r="DQ300" s="253"/>
      <c r="DR300" s="252"/>
      <c r="DS300" s="254"/>
      <c r="DT300" s="252"/>
      <c r="DW300" s="252"/>
      <c r="DX300" s="253"/>
      <c r="DY300" s="252"/>
      <c r="DZ300" s="254"/>
      <c r="EA300" s="252"/>
      <c r="ED300" s="252"/>
      <c r="EE300" s="253"/>
      <c r="EF300" s="252"/>
      <c r="EG300" s="254"/>
      <c r="EH300" s="252"/>
      <c r="EK300" s="252"/>
      <c r="EL300" s="253"/>
      <c r="EM300" s="252"/>
      <c r="EN300" s="254"/>
      <c r="EO300" s="252"/>
      <c r="ER300" s="252"/>
      <c r="ES300" s="253"/>
      <c r="ET300" s="252"/>
      <c r="EU300" s="254"/>
      <c r="EV300" s="252"/>
      <c r="EY300" s="252"/>
      <c r="EZ300" s="253"/>
      <c r="FA300" s="252"/>
      <c r="FB300" s="254"/>
      <c r="FC300" s="252"/>
      <c r="FF300" s="252"/>
      <c r="FG300" s="253"/>
      <c r="FH300" s="252"/>
      <c r="FI300" s="254"/>
      <c r="FJ300" s="252"/>
      <c r="FM300" s="252"/>
      <c r="FN300" s="253"/>
      <c r="FO300" s="252"/>
      <c r="FP300" s="254"/>
      <c r="FQ300" s="252"/>
      <c r="FT300" s="252"/>
      <c r="FU300" s="253"/>
      <c r="FV300" s="252"/>
      <c r="FW300" s="254"/>
      <c r="FX300" s="252"/>
      <c r="GA300" s="252"/>
      <c r="GB300" s="253"/>
      <c r="GC300" s="252"/>
      <c r="GD300" s="254"/>
      <c r="GE300" s="252"/>
      <c r="GH300" s="252"/>
      <c r="GI300" s="253"/>
      <c r="GJ300" s="252"/>
      <c r="GK300" s="254"/>
      <c r="GL300" s="252"/>
      <c r="GO300" s="252"/>
      <c r="GP300" s="253"/>
      <c r="GQ300" s="252"/>
      <c r="GR300" s="254"/>
      <c r="GS300" s="252"/>
      <c r="GV300" s="252"/>
      <c r="GW300" s="253"/>
      <c r="GX300" s="252"/>
      <c r="GY300" s="254"/>
      <c r="GZ300" s="252"/>
      <c r="HC300" s="252"/>
      <c r="HD300" s="253"/>
      <c r="HE300" s="252"/>
      <c r="HF300" s="254"/>
      <c r="HG300" s="252"/>
      <c r="HJ300" s="252"/>
      <c r="HK300" s="253"/>
      <c r="HL300" s="252"/>
      <c r="HM300" s="254"/>
      <c r="HN300" s="252"/>
      <c r="HQ300" s="252"/>
      <c r="HR300" s="253"/>
      <c r="HS300" s="252"/>
      <c r="HT300" s="254"/>
      <c r="HU300" s="252"/>
      <c r="HX300" s="252"/>
      <c r="HY300" s="253"/>
      <c r="HZ300" s="252"/>
      <c r="IA300" s="254"/>
      <c r="IB300" s="252"/>
      <c r="IE300" s="252"/>
      <c r="IF300" s="253"/>
      <c r="IG300" s="252"/>
      <c r="IH300" s="254"/>
      <c r="II300" s="252"/>
      <c r="IK300" s="252"/>
      <c r="IL300" s="253"/>
      <c r="IM300" s="252"/>
      <c r="IN300" s="254"/>
      <c r="IO300" s="252"/>
      <c r="IQ300" s="252"/>
      <c r="IR300" s="253"/>
      <c r="IS300" s="252"/>
      <c r="IT300" s="254"/>
      <c r="IU300" s="252"/>
      <c r="IW300" s="252"/>
      <c r="IX300" s="253"/>
      <c r="IY300" s="252"/>
      <c r="IZ300" s="254"/>
      <c r="JA300" s="252"/>
      <c r="JC300" s="252"/>
      <c r="JD300" s="253"/>
      <c r="JE300" s="252"/>
      <c r="JF300" s="254"/>
      <c r="JG300" s="252"/>
      <c r="JI300" s="252"/>
      <c r="JJ300" s="253"/>
      <c r="JK300" s="252"/>
      <c r="JL300" s="254"/>
      <c r="JM300" s="252"/>
      <c r="JO300" s="252"/>
      <c r="JP300" s="253"/>
      <c r="JQ300" s="252"/>
      <c r="JR300" s="254"/>
      <c r="JS300" s="252"/>
      <c r="JU300" s="252"/>
      <c r="JV300" s="253"/>
      <c r="JW300" s="252"/>
      <c r="JX300" s="254"/>
      <c r="JY300" s="252"/>
      <c r="KA300" s="288"/>
      <c r="KB300" s="289"/>
      <c r="KC300" s="288"/>
      <c r="KD300" s="290"/>
      <c r="KE300" s="288"/>
      <c r="KG300" s="288"/>
      <c r="KH300" s="289"/>
      <c r="KI300" s="288"/>
      <c r="KJ300" s="290"/>
      <c r="KK300" s="288"/>
      <c r="KM300" s="288"/>
      <c r="KN300" s="289"/>
      <c r="KO300" s="288"/>
      <c r="KP300" s="290"/>
      <c r="KQ300" s="288"/>
      <c r="KS300" s="288"/>
      <c r="KT300" s="289"/>
      <c r="KU300" s="288"/>
      <c r="KV300" s="290"/>
      <c r="KW300" s="288"/>
      <c r="KY300" s="288"/>
      <c r="KZ300" s="289"/>
      <c r="LA300" s="288"/>
      <c r="LB300" s="290"/>
      <c r="LC300" s="288"/>
      <c r="LE300" s="288"/>
      <c r="LF300" s="289"/>
      <c r="LG300" s="288"/>
      <c r="LH300" s="290"/>
      <c r="LI300" s="288"/>
      <c r="LK300" s="288"/>
      <c r="LL300" s="289"/>
      <c r="LM300" s="288"/>
      <c r="LN300" s="290"/>
      <c r="LO300" s="288"/>
      <c r="LQ300" s="288"/>
      <c r="LR300" s="289"/>
      <c r="LS300" s="288"/>
      <c r="LT300" s="290"/>
      <c r="LU300" s="288"/>
    </row>
    <row r="301" spans="1:334" ht="18">
      <c r="A301" s="236"/>
      <c r="B301" s="226"/>
      <c r="C301" s="227"/>
      <c r="D301" s="251"/>
      <c r="E301" s="227"/>
      <c r="H301" s="236"/>
      <c r="I301" s="226"/>
      <c r="J301" s="227"/>
      <c r="K301" s="251"/>
      <c r="L301" s="227"/>
      <c r="O301" s="236"/>
      <c r="P301" s="226"/>
      <c r="Q301" s="227"/>
      <c r="R301" s="251"/>
      <c r="S301" s="227"/>
      <c r="V301" s="236"/>
      <c r="W301" s="226"/>
      <c r="X301" s="227"/>
      <c r="Y301" s="251"/>
      <c r="Z301" s="227"/>
      <c r="AC301" s="236"/>
      <c r="AD301" s="226"/>
      <c r="AE301" s="227"/>
      <c r="AF301" s="251"/>
      <c r="AG301" s="227"/>
      <c r="AJ301" s="236"/>
      <c r="AK301" s="226"/>
      <c r="AL301" s="227"/>
      <c r="AM301" s="251"/>
      <c r="AN301" s="227"/>
      <c r="AQ301" s="236"/>
      <c r="AR301" s="226"/>
      <c r="AS301" s="227"/>
      <c r="AT301" s="251"/>
      <c r="AU301" s="227"/>
      <c r="AX301" s="236"/>
      <c r="AY301" s="226"/>
      <c r="AZ301" s="227"/>
      <c r="BA301" s="251"/>
      <c r="BB301" s="227"/>
      <c r="BE301" s="236"/>
      <c r="BF301" s="226"/>
      <c r="BG301" s="227"/>
      <c r="BH301" s="251"/>
      <c r="BI301" s="227"/>
      <c r="BL301" s="236"/>
      <c r="BM301" s="226"/>
      <c r="BN301" s="227"/>
      <c r="BO301" s="251"/>
      <c r="BP301" s="227"/>
      <c r="BS301" s="236"/>
      <c r="BT301" s="226"/>
      <c r="BU301" s="227"/>
      <c r="BV301" s="251"/>
      <c r="BW301" s="227"/>
      <c r="BX301" s="227"/>
      <c r="BZ301" s="236"/>
      <c r="CA301" s="226"/>
      <c r="CB301" s="227"/>
      <c r="CC301" s="251"/>
      <c r="CD301" s="227"/>
      <c r="CG301" s="236"/>
      <c r="CH301" s="226"/>
      <c r="CI301" s="227"/>
      <c r="CJ301" s="251"/>
      <c r="CK301" s="227"/>
      <c r="CN301" s="236"/>
      <c r="CO301" s="226"/>
      <c r="CP301" s="227"/>
      <c r="CQ301" s="251"/>
      <c r="CR301" s="227"/>
      <c r="CU301" s="236"/>
      <c r="CV301" s="226"/>
      <c r="CW301" s="227"/>
      <c r="CX301" s="251"/>
      <c r="CY301" s="227"/>
      <c r="DB301" s="236"/>
      <c r="DC301" s="226"/>
      <c r="DD301" s="227"/>
      <c r="DE301" s="251"/>
      <c r="DF301" s="227"/>
      <c r="DI301" s="236"/>
      <c r="DJ301" s="226"/>
      <c r="DK301" s="227"/>
      <c r="DL301" s="251"/>
      <c r="DM301" s="227"/>
      <c r="DP301" s="236"/>
      <c r="DQ301" s="226"/>
      <c r="DR301" s="227"/>
      <c r="DS301" s="251"/>
      <c r="DT301" s="227"/>
      <c r="DW301" s="236"/>
      <c r="DX301" s="226"/>
      <c r="DY301" s="227"/>
      <c r="DZ301" s="255"/>
      <c r="EA301" s="227"/>
      <c r="ED301" s="236"/>
      <c r="EE301" s="226"/>
      <c r="EF301" s="227"/>
      <c r="EG301" s="255"/>
      <c r="EH301" s="227"/>
      <c r="EK301" s="236"/>
      <c r="EL301" s="226"/>
      <c r="EM301" s="227"/>
      <c r="EN301" s="255"/>
      <c r="EO301" s="227"/>
      <c r="ER301" s="236"/>
      <c r="ES301" s="226"/>
      <c r="ET301" s="227"/>
      <c r="EU301" s="255"/>
      <c r="EV301" s="227"/>
      <c r="EY301" s="236"/>
      <c r="EZ301" s="226"/>
      <c r="FA301" s="227"/>
      <c r="FB301" s="255"/>
      <c r="FC301" s="227"/>
      <c r="FF301" s="236"/>
      <c r="FG301" s="226"/>
      <c r="FH301" s="227"/>
      <c r="FI301" s="255"/>
      <c r="FJ301" s="227"/>
      <c r="FM301" s="236"/>
      <c r="FN301" s="226"/>
      <c r="FO301" s="227"/>
      <c r="FP301" s="255"/>
      <c r="FQ301" s="227"/>
      <c r="FT301" s="236"/>
      <c r="FU301" s="226"/>
      <c r="FV301" s="227"/>
      <c r="FW301" s="255"/>
      <c r="FX301" s="227"/>
      <c r="GA301" s="236"/>
      <c r="GB301" s="226"/>
      <c r="GC301" s="227"/>
      <c r="GD301" s="255"/>
      <c r="GE301" s="227"/>
      <c r="GH301" s="236"/>
      <c r="GI301" s="226"/>
      <c r="GJ301" s="227"/>
      <c r="GK301" s="255"/>
      <c r="GL301" s="227"/>
      <c r="GO301" s="236"/>
      <c r="GP301" s="226"/>
      <c r="GQ301" s="227"/>
      <c r="GR301" s="255"/>
      <c r="GS301" s="227"/>
      <c r="GV301" s="236"/>
      <c r="GW301" s="226"/>
      <c r="GX301" s="227"/>
      <c r="GY301" s="255"/>
      <c r="GZ301" s="227"/>
      <c r="HC301" s="236"/>
      <c r="HD301" s="226"/>
      <c r="HE301" s="227"/>
      <c r="HF301" s="255"/>
      <c r="HG301" s="227"/>
      <c r="HJ301" s="236"/>
      <c r="HK301" s="226"/>
      <c r="HL301" s="227"/>
      <c r="HM301" s="255"/>
      <c r="HN301" s="227"/>
      <c r="HQ301" s="236"/>
      <c r="HR301" s="226"/>
      <c r="HS301" s="227"/>
      <c r="HT301" s="255"/>
      <c r="HU301" s="227"/>
      <c r="HX301" s="236"/>
      <c r="HY301" s="226"/>
      <c r="HZ301" s="227"/>
      <c r="IA301" s="255"/>
      <c r="IB301" s="227"/>
      <c r="IE301" s="236"/>
      <c r="IF301" s="226"/>
      <c r="IG301" s="227"/>
      <c r="IH301" s="255"/>
      <c r="II301" s="227"/>
      <c r="IK301" s="236"/>
      <c r="IL301" s="226"/>
      <c r="IM301" s="227"/>
      <c r="IN301" s="255"/>
      <c r="IO301" s="227"/>
      <c r="IQ301" s="236"/>
      <c r="IR301" s="226"/>
      <c r="IS301" s="227"/>
      <c r="IT301" s="255"/>
      <c r="IU301" s="227"/>
      <c r="IW301" s="236"/>
      <c r="IX301" s="226"/>
      <c r="IY301" s="227"/>
      <c r="IZ301" s="255"/>
      <c r="JA301" s="227"/>
      <c r="JC301" s="236"/>
      <c r="JD301" s="226"/>
      <c r="JE301" s="227"/>
      <c r="JF301" s="255"/>
      <c r="JG301" s="227"/>
      <c r="JI301" s="236"/>
      <c r="JJ301" s="226"/>
      <c r="JK301" s="227"/>
      <c r="JL301" s="255"/>
      <c r="JM301" s="227"/>
      <c r="JO301" s="236"/>
      <c r="JP301" s="226"/>
      <c r="JQ301" s="227"/>
      <c r="JR301" s="255"/>
      <c r="JS301" s="227"/>
      <c r="JU301" s="236"/>
      <c r="JV301" s="226"/>
      <c r="JW301" s="227"/>
      <c r="JX301" s="255"/>
      <c r="JY301" s="227"/>
      <c r="KA301" s="275"/>
      <c r="KB301" s="272"/>
      <c r="KC301" s="271"/>
      <c r="KD301" s="306"/>
      <c r="KE301" s="271"/>
      <c r="KG301" s="275"/>
      <c r="KH301" s="272"/>
      <c r="KI301" s="271"/>
      <c r="KJ301" s="306"/>
      <c r="KK301" s="271"/>
      <c r="KM301" s="275"/>
      <c r="KN301" s="272"/>
      <c r="KO301" s="271"/>
      <c r="KP301" s="306"/>
      <c r="KQ301" s="271"/>
      <c r="KS301" s="275"/>
      <c r="KT301" s="272"/>
      <c r="KU301" s="271"/>
      <c r="KV301" s="306"/>
      <c r="KW301" s="271"/>
      <c r="KY301" s="275"/>
      <c r="KZ301" s="272"/>
      <c r="LA301" s="271"/>
      <c r="LB301" s="306"/>
      <c r="LC301" s="271"/>
      <c r="LE301" s="275"/>
      <c r="LF301" s="272"/>
      <c r="LG301" s="271"/>
      <c r="LH301" s="306"/>
      <c r="LI301" s="271"/>
      <c r="LK301" s="275"/>
      <c r="LL301" s="272"/>
      <c r="LM301" s="271"/>
      <c r="LN301" s="306"/>
      <c r="LO301" s="271"/>
      <c r="LQ301" s="275"/>
      <c r="LR301" s="272"/>
      <c r="LS301" s="271"/>
      <c r="LT301" s="306"/>
      <c r="LU301" s="271"/>
    </row>
    <row r="302" spans="1:334" ht="18">
      <c r="A302" s="225" t="s">
        <v>93</v>
      </c>
      <c r="B302" s="253"/>
      <c r="C302" s="252"/>
      <c r="D302" s="254"/>
      <c r="E302" s="252"/>
      <c r="H302" s="225" t="s">
        <v>93</v>
      </c>
      <c r="I302" s="253"/>
      <c r="J302" s="252"/>
      <c r="K302" s="254"/>
      <c r="L302" s="252"/>
      <c r="O302" s="225" t="s">
        <v>93</v>
      </c>
      <c r="P302" s="253"/>
      <c r="Q302" s="252"/>
      <c r="R302" s="254"/>
      <c r="S302" s="252"/>
      <c r="V302" s="225" t="s">
        <v>93</v>
      </c>
      <c r="W302" s="253"/>
      <c r="X302" s="252"/>
      <c r="Y302" s="254"/>
      <c r="Z302" s="252"/>
      <c r="AC302" s="225" t="s">
        <v>93</v>
      </c>
      <c r="AD302" s="253"/>
      <c r="AE302" s="252"/>
      <c r="AF302" s="254"/>
      <c r="AG302" s="252"/>
      <c r="AJ302" s="225" t="s">
        <v>93</v>
      </c>
      <c r="AK302" s="253"/>
      <c r="AL302" s="252"/>
      <c r="AM302" s="254"/>
      <c r="AN302" s="252"/>
      <c r="AQ302" s="225" t="s">
        <v>93</v>
      </c>
      <c r="AR302" s="253"/>
      <c r="AS302" s="252"/>
      <c r="AT302" s="254"/>
      <c r="AU302" s="252"/>
      <c r="AX302" s="225" t="s">
        <v>93</v>
      </c>
      <c r="AY302" s="253"/>
      <c r="AZ302" s="252"/>
      <c r="BA302" s="254"/>
      <c r="BB302" s="252"/>
      <c r="BE302" s="225" t="s">
        <v>93</v>
      </c>
      <c r="BF302" s="253"/>
      <c r="BG302" s="252"/>
      <c r="BH302" s="254"/>
      <c r="BI302" s="252"/>
      <c r="BL302" s="225" t="s">
        <v>93</v>
      </c>
      <c r="BM302" s="253"/>
      <c r="BN302" s="252"/>
      <c r="BO302" s="254"/>
      <c r="BP302" s="252"/>
      <c r="BS302" s="225" t="s">
        <v>93</v>
      </c>
      <c r="BT302" s="253"/>
      <c r="BU302" s="252"/>
      <c r="BV302" s="254"/>
      <c r="BW302" s="252"/>
      <c r="BX302" s="252"/>
      <c r="BZ302" s="225" t="s">
        <v>93</v>
      </c>
      <c r="CA302" s="253"/>
      <c r="CB302" s="252"/>
      <c r="CC302" s="254"/>
      <c r="CD302" s="252"/>
      <c r="CG302" s="225" t="s">
        <v>93</v>
      </c>
      <c r="CH302" s="253"/>
      <c r="CI302" s="252"/>
      <c r="CJ302" s="254"/>
      <c r="CK302" s="252"/>
      <c r="CN302" s="225" t="s">
        <v>93</v>
      </c>
      <c r="CO302" s="253"/>
      <c r="CP302" s="252"/>
      <c r="CQ302" s="254"/>
      <c r="CR302" s="252"/>
      <c r="CU302" s="225" t="s">
        <v>93</v>
      </c>
      <c r="CV302" s="253"/>
      <c r="CW302" s="252"/>
      <c r="CX302" s="254"/>
      <c r="CY302" s="252"/>
      <c r="DB302" s="225" t="s">
        <v>93</v>
      </c>
      <c r="DC302" s="253"/>
      <c r="DD302" s="252"/>
      <c r="DE302" s="254"/>
      <c r="DF302" s="252"/>
      <c r="DI302" s="225" t="s">
        <v>93</v>
      </c>
      <c r="DJ302" s="253"/>
      <c r="DK302" s="252"/>
      <c r="DL302" s="254"/>
      <c r="DM302" s="252"/>
      <c r="DP302" s="225" t="s">
        <v>93</v>
      </c>
      <c r="DQ302" s="253"/>
      <c r="DR302" s="252"/>
      <c r="DS302" s="254"/>
      <c r="DT302" s="252"/>
      <c r="DW302" s="225" t="s">
        <v>93</v>
      </c>
      <c r="DX302" s="253"/>
      <c r="DY302" s="252"/>
      <c r="DZ302" s="254"/>
      <c r="EA302" s="252"/>
      <c r="ED302" s="225" t="s">
        <v>93</v>
      </c>
      <c r="EE302" s="253"/>
      <c r="EF302" s="252"/>
      <c r="EG302" s="254"/>
      <c r="EH302" s="252"/>
      <c r="EK302" s="225" t="s">
        <v>93</v>
      </c>
      <c r="EL302" s="253"/>
      <c r="EM302" s="252"/>
      <c r="EN302" s="254"/>
      <c r="EO302" s="252"/>
      <c r="ER302" s="225" t="s">
        <v>93</v>
      </c>
      <c r="ES302" s="253"/>
      <c r="ET302" s="252"/>
      <c r="EU302" s="254"/>
      <c r="EV302" s="252"/>
      <c r="EY302" s="225" t="s">
        <v>93</v>
      </c>
      <c r="EZ302" s="253"/>
      <c r="FA302" s="252"/>
      <c r="FB302" s="254"/>
      <c r="FC302" s="252"/>
      <c r="FF302" s="225" t="s">
        <v>93</v>
      </c>
      <c r="FG302" s="253"/>
      <c r="FH302" s="252"/>
      <c r="FI302" s="254"/>
      <c r="FJ302" s="252"/>
      <c r="FM302" s="225" t="s">
        <v>93</v>
      </c>
      <c r="FN302" s="253"/>
      <c r="FO302" s="252"/>
      <c r="FP302" s="254"/>
      <c r="FQ302" s="252"/>
      <c r="FT302" s="225" t="s">
        <v>93</v>
      </c>
      <c r="FU302" s="253"/>
      <c r="FV302" s="252"/>
      <c r="FW302" s="254"/>
      <c r="FX302" s="252"/>
      <c r="GA302" s="225" t="s">
        <v>93</v>
      </c>
      <c r="GB302" s="253"/>
      <c r="GC302" s="252"/>
      <c r="GD302" s="254"/>
      <c r="GE302" s="252"/>
      <c r="GH302" s="225" t="s">
        <v>93</v>
      </c>
      <c r="GI302" s="253"/>
      <c r="GJ302" s="252"/>
      <c r="GK302" s="254"/>
      <c r="GL302" s="252"/>
      <c r="GO302" s="225" t="s">
        <v>93</v>
      </c>
      <c r="GP302" s="253"/>
      <c r="GQ302" s="252"/>
      <c r="GR302" s="254"/>
      <c r="GS302" s="252"/>
      <c r="GV302" s="225" t="s">
        <v>93</v>
      </c>
      <c r="GW302" s="253"/>
      <c r="GX302" s="252"/>
      <c r="GY302" s="254"/>
      <c r="GZ302" s="252"/>
      <c r="HC302" s="225" t="s">
        <v>93</v>
      </c>
      <c r="HD302" s="253"/>
      <c r="HE302" s="252"/>
      <c r="HF302" s="254"/>
      <c r="HG302" s="252"/>
      <c r="HJ302" s="225" t="s">
        <v>93</v>
      </c>
      <c r="HK302" s="253"/>
      <c r="HL302" s="252"/>
      <c r="HM302" s="254"/>
      <c r="HN302" s="252"/>
      <c r="HQ302" s="225" t="s">
        <v>93</v>
      </c>
      <c r="HR302" s="253"/>
      <c r="HS302" s="252"/>
      <c r="HT302" s="254"/>
      <c r="HU302" s="252"/>
      <c r="HX302" s="225" t="s">
        <v>93</v>
      </c>
      <c r="HY302" s="253"/>
      <c r="HZ302" s="252"/>
      <c r="IA302" s="254"/>
      <c r="IB302" s="252"/>
      <c r="IE302" s="225" t="s">
        <v>93</v>
      </c>
      <c r="IF302" s="253"/>
      <c r="IG302" s="252"/>
      <c r="IH302" s="254"/>
      <c r="II302" s="252"/>
      <c r="IK302" s="225" t="s">
        <v>93</v>
      </c>
      <c r="IL302" s="253"/>
      <c r="IM302" s="252"/>
      <c r="IN302" s="254"/>
      <c r="IO302" s="252"/>
      <c r="IQ302" s="225" t="s">
        <v>93</v>
      </c>
      <c r="IR302" s="253"/>
      <c r="IS302" s="252"/>
      <c r="IT302" s="254"/>
      <c r="IU302" s="252"/>
      <c r="IW302" s="225" t="s">
        <v>93</v>
      </c>
      <c r="IX302" s="253"/>
      <c r="IY302" s="252"/>
      <c r="IZ302" s="254"/>
      <c r="JA302" s="252"/>
      <c r="JC302" s="225" t="s">
        <v>93</v>
      </c>
      <c r="JD302" s="253"/>
      <c r="JE302" s="252"/>
      <c r="JF302" s="254"/>
      <c r="JG302" s="252"/>
      <c r="JI302" s="225" t="s">
        <v>93</v>
      </c>
      <c r="JJ302" s="253"/>
      <c r="JK302" s="252"/>
      <c r="JL302" s="254"/>
      <c r="JM302" s="252"/>
      <c r="JO302" s="225" t="s">
        <v>93</v>
      </c>
      <c r="JP302" s="253"/>
      <c r="JQ302" s="252"/>
      <c r="JR302" s="254"/>
      <c r="JS302" s="252"/>
      <c r="JT302" s="195"/>
      <c r="JU302" s="225" t="s">
        <v>93</v>
      </c>
      <c r="JV302" s="253"/>
      <c r="JW302" s="252"/>
      <c r="JX302" s="254"/>
      <c r="JY302" s="252"/>
      <c r="JZ302" s="195"/>
      <c r="KA302" s="270" t="s">
        <v>93</v>
      </c>
      <c r="KB302" s="289"/>
      <c r="KC302" s="288"/>
      <c r="KD302" s="290"/>
      <c r="KE302" s="288"/>
      <c r="KF302" s="195"/>
      <c r="KG302" s="270" t="s">
        <v>93</v>
      </c>
      <c r="KH302" s="289"/>
      <c r="KI302" s="288"/>
      <c r="KJ302" s="290"/>
      <c r="KK302" s="288"/>
      <c r="KL302" s="195"/>
      <c r="KM302" s="270" t="s">
        <v>93</v>
      </c>
      <c r="KN302" s="289"/>
      <c r="KO302" s="288"/>
      <c r="KP302" s="290"/>
      <c r="KQ302" s="288"/>
      <c r="KR302" s="195"/>
      <c r="KS302" s="270" t="s">
        <v>93</v>
      </c>
      <c r="KT302" s="289"/>
      <c r="KU302" s="288"/>
      <c r="KV302" s="290"/>
      <c r="KW302" s="288"/>
      <c r="KX302" s="195"/>
      <c r="KY302" s="270" t="s">
        <v>93</v>
      </c>
      <c r="KZ302" s="289"/>
      <c r="LA302" s="288"/>
      <c r="LB302" s="290"/>
      <c r="LC302" s="288"/>
      <c r="LD302" s="195"/>
      <c r="LE302" s="270" t="s">
        <v>93</v>
      </c>
      <c r="LF302" s="289"/>
      <c r="LG302" s="288"/>
      <c r="LH302" s="290"/>
      <c r="LI302" s="288"/>
      <c r="LJ302" s="195"/>
      <c r="LK302" s="270" t="s">
        <v>93</v>
      </c>
      <c r="LL302" s="289"/>
      <c r="LM302" s="288"/>
      <c r="LN302" s="290"/>
      <c r="LO302" s="288"/>
      <c r="LP302" s="195"/>
      <c r="LQ302" s="270" t="s">
        <v>93</v>
      </c>
      <c r="LR302" s="289"/>
      <c r="LS302" s="288"/>
      <c r="LT302" s="290"/>
      <c r="LU302" s="288"/>
      <c r="LV302" s="195"/>
    </row>
    <row r="303" spans="1:334" ht="15.6">
      <c r="A303" s="252"/>
      <c r="B303" s="253"/>
      <c r="C303" s="252"/>
      <c r="D303" s="254"/>
      <c r="E303" s="252"/>
      <c r="H303" s="252"/>
      <c r="I303" s="253"/>
      <c r="J303" s="252"/>
      <c r="K303" s="254"/>
      <c r="L303" s="252"/>
      <c r="O303" s="252"/>
      <c r="P303" s="253"/>
      <c r="Q303" s="252"/>
      <c r="R303" s="254"/>
      <c r="S303" s="252"/>
      <c r="V303" s="252"/>
      <c r="W303" s="253"/>
      <c r="X303" s="252"/>
      <c r="Y303" s="254"/>
      <c r="Z303" s="252"/>
      <c r="AC303" s="252"/>
      <c r="AD303" s="253"/>
      <c r="AE303" s="252"/>
      <c r="AF303" s="254"/>
      <c r="AG303" s="252"/>
      <c r="AJ303" s="252"/>
      <c r="AK303" s="253"/>
      <c r="AL303" s="252"/>
      <c r="AM303" s="254"/>
      <c r="AN303" s="252"/>
      <c r="AQ303" s="252"/>
      <c r="AR303" s="253"/>
      <c r="AS303" s="252"/>
      <c r="AT303" s="254"/>
      <c r="AU303" s="252"/>
      <c r="AX303" s="252"/>
      <c r="AY303" s="253"/>
      <c r="AZ303" s="252"/>
      <c r="BA303" s="254"/>
      <c r="BB303" s="252"/>
      <c r="BE303" s="252"/>
      <c r="BF303" s="253"/>
      <c r="BG303" s="252"/>
      <c r="BH303" s="254"/>
      <c r="BI303" s="252"/>
      <c r="BL303" s="252"/>
      <c r="BM303" s="253"/>
      <c r="BN303" s="252"/>
      <c r="BO303" s="254"/>
      <c r="BP303" s="252"/>
      <c r="BS303" s="252"/>
      <c r="BT303" s="253"/>
      <c r="BU303" s="252"/>
      <c r="BV303" s="254"/>
      <c r="BW303" s="252"/>
      <c r="BX303" s="252"/>
      <c r="BZ303" s="252"/>
      <c r="CA303" s="253"/>
      <c r="CB303" s="252"/>
      <c r="CC303" s="254"/>
      <c r="CD303" s="252"/>
      <c r="CG303" s="252"/>
      <c r="CH303" s="253"/>
      <c r="CI303" s="252"/>
      <c r="CJ303" s="254"/>
      <c r="CK303" s="252"/>
      <c r="CN303" s="252"/>
      <c r="CO303" s="253"/>
      <c r="CP303" s="252"/>
      <c r="CQ303" s="254"/>
      <c r="CR303" s="252"/>
      <c r="CU303" s="252"/>
      <c r="CV303" s="253"/>
      <c r="CW303" s="252"/>
      <c r="CX303" s="254"/>
      <c r="CY303" s="252"/>
      <c r="DB303" s="252"/>
      <c r="DC303" s="253"/>
      <c r="DD303" s="252"/>
      <c r="DE303" s="254"/>
      <c r="DF303" s="252"/>
      <c r="DI303" s="252"/>
      <c r="DJ303" s="253"/>
      <c r="DK303" s="252"/>
      <c r="DL303" s="254"/>
      <c r="DM303" s="252"/>
      <c r="DP303" s="252"/>
      <c r="DQ303" s="253"/>
      <c r="DR303" s="252"/>
      <c r="DS303" s="254"/>
      <c r="DT303" s="252"/>
      <c r="DU303" s="195"/>
      <c r="DW303" s="252"/>
      <c r="DX303" s="253"/>
      <c r="DY303" s="252"/>
      <c r="DZ303" s="254"/>
      <c r="EA303" s="252"/>
      <c r="EB303" s="195"/>
      <c r="ED303" s="252"/>
      <c r="EE303" s="253"/>
      <c r="EF303" s="252"/>
      <c r="EG303" s="254"/>
      <c r="EH303" s="252"/>
      <c r="EI303" s="195"/>
      <c r="EK303" s="252"/>
      <c r="EL303" s="253"/>
      <c r="EM303" s="252"/>
      <c r="EN303" s="254"/>
      <c r="EO303" s="252"/>
      <c r="EP303" s="195"/>
      <c r="ER303" s="252"/>
      <c r="ES303" s="253"/>
      <c r="ET303" s="252"/>
      <c r="EU303" s="254"/>
      <c r="EV303" s="252"/>
      <c r="EW303" s="195"/>
      <c r="EY303" s="252"/>
      <c r="EZ303" s="253"/>
      <c r="FA303" s="252"/>
      <c r="FB303" s="254"/>
      <c r="FC303" s="252"/>
      <c r="FD303" s="195"/>
      <c r="FF303" s="252"/>
      <c r="FG303" s="253"/>
      <c r="FH303" s="252"/>
      <c r="FI303" s="254"/>
      <c r="FJ303" s="252"/>
      <c r="FK303" s="195"/>
      <c r="FL303" s="195"/>
      <c r="FM303" s="252"/>
      <c r="FN303" s="253"/>
      <c r="FO303" s="252"/>
      <c r="FP303" s="254"/>
      <c r="FQ303" s="252"/>
      <c r="FR303" s="195"/>
      <c r="FS303" s="195"/>
      <c r="FT303" s="252"/>
      <c r="FU303" s="253"/>
      <c r="FV303" s="252"/>
      <c r="FW303" s="254"/>
      <c r="FX303" s="252"/>
      <c r="FY303" s="195"/>
      <c r="FZ303" s="195"/>
      <c r="GA303" s="252"/>
      <c r="GB303" s="253"/>
      <c r="GC303" s="252"/>
      <c r="GD303" s="254"/>
      <c r="GE303" s="252"/>
      <c r="GF303" s="195"/>
      <c r="GG303" s="195"/>
      <c r="GH303" s="252"/>
      <c r="GI303" s="253"/>
      <c r="GJ303" s="252"/>
      <c r="GK303" s="254"/>
      <c r="GL303" s="252"/>
      <c r="GM303" s="195"/>
      <c r="GN303" s="195"/>
      <c r="GO303" s="252"/>
      <c r="GP303" s="253"/>
      <c r="GQ303" s="252"/>
      <c r="GR303" s="254"/>
      <c r="GS303" s="252"/>
      <c r="GT303" s="195"/>
      <c r="GU303" s="195"/>
      <c r="GV303" s="252"/>
      <c r="GW303" s="253"/>
      <c r="GX303" s="252"/>
      <c r="GY303" s="254"/>
      <c r="GZ303" s="252"/>
      <c r="HA303" s="195"/>
      <c r="HB303" s="195"/>
      <c r="HC303" s="252"/>
      <c r="HD303" s="253"/>
      <c r="HE303" s="252"/>
      <c r="HF303" s="254"/>
      <c r="HG303" s="252"/>
      <c r="HH303" s="195"/>
      <c r="HI303" s="195"/>
      <c r="HJ303" s="252"/>
      <c r="HK303" s="253"/>
      <c r="HL303" s="252"/>
      <c r="HM303" s="254"/>
      <c r="HN303" s="252"/>
      <c r="HO303" s="195"/>
      <c r="HQ303" s="252"/>
      <c r="HR303" s="253"/>
      <c r="HS303" s="252"/>
      <c r="HT303" s="254"/>
      <c r="HU303" s="252"/>
      <c r="HV303" s="195"/>
      <c r="HX303" s="252"/>
      <c r="HY303" s="253"/>
      <c r="HZ303" s="252"/>
      <c r="IA303" s="254"/>
      <c r="IB303" s="252"/>
      <c r="IC303" s="195"/>
      <c r="IE303" s="252"/>
      <c r="IF303" s="253"/>
      <c r="IG303" s="252"/>
      <c r="IH303" s="254"/>
      <c r="II303" s="252"/>
      <c r="IK303" s="252"/>
      <c r="IL303" s="253"/>
      <c r="IM303" s="252"/>
      <c r="IN303" s="254"/>
      <c r="IO303" s="252"/>
      <c r="IQ303" s="252"/>
      <c r="IR303" s="253"/>
      <c r="IS303" s="252"/>
      <c r="IT303" s="254"/>
      <c r="IU303" s="252"/>
      <c r="IW303" s="252"/>
      <c r="IX303" s="253"/>
      <c r="IY303" s="252"/>
      <c r="IZ303" s="254"/>
      <c r="JA303" s="252"/>
      <c r="JB303" s="195"/>
      <c r="JC303" s="252"/>
      <c r="JD303" s="253"/>
      <c r="JE303" s="252"/>
      <c r="JF303" s="254"/>
      <c r="JG303" s="252"/>
      <c r="JH303" s="195"/>
      <c r="JI303" s="252"/>
      <c r="JJ303" s="253"/>
      <c r="JK303" s="252"/>
      <c r="JL303" s="254"/>
      <c r="JM303" s="252"/>
      <c r="JN303" s="195"/>
      <c r="JO303" s="252"/>
      <c r="JP303" s="253"/>
      <c r="JQ303" s="252"/>
      <c r="JR303" s="254"/>
      <c r="JS303" s="252"/>
      <c r="JT303" s="195"/>
      <c r="JU303" s="252"/>
      <c r="JV303" s="253"/>
      <c r="JW303" s="252"/>
      <c r="JX303" s="254"/>
      <c r="JY303" s="252"/>
      <c r="JZ303" s="195"/>
      <c r="KA303" s="252"/>
      <c r="KB303" s="253"/>
      <c r="KC303" s="252"/>
      <c r="KD303" s="254"/>
      <c r="KE303" s="252"/>
      <c r="KF303" s="195"/>
      <c r="KG303" s="252"/>
      <c r="KH303" s="253"/>
      <c r="KI303" s="252"/>
      <c r="KJ303" s="254"/>
      <c r="KK303" s="252"/>
      <c r="KL303" s="195"/>
      <c r="KM303" s="252"/>
      <c r="KN303" s="253"/>
      <c r="KO303" s="252"/>
      <c r="KP303" s="254"/>
      <c r="KQ303" s="252"/>
      <c r="KR303" s="195"/>
      <c r="KS303" s="252"/>
      <c r="KT303" s="253"/>
      <c r="KU303" s="252"/>
      <c r="KV303" s="254"/>
      <c r="KW303" s="252"/>
      <c r="KX303" s="195"/>
      <c r="KY303" s="252"/>
      <c r="KZ303" s="253"/>
      <c r="LA303" s="252"/>
      <c r="LB303" s="254"/>
      <c r="LC303" s="252"/>
      <c r="LD303" s="195"/>
      <c r="LE303" s="252"/>
      <c r="LF303" s="253"/>
      <c r="LG303" s="252"/>
      <c r="LH303" s="254"/>
      <c r="LI303" s="252"/>
      <c r="LJ303" s="195"/>
      <c r="LK303" s="252"/>
      <c r="LL303" s="253"/>
      <c r="LM303" s="252"/>
      <c r="LN303" s="254"/>
      <c r="LO303" s="252"/>
      <c r="LP303" s="195"/>
      <c r="LQ303" s="252"/>
      <c r="LR303" s="253"/>
      <c r="LS303" s="252"/>
      <c r="LT303" s="254"/>
      <c r="LU303" s="252"/>
      <c r="LV303" s="195"/>
    </row>
    <row r="304" spans="1:334" s="233" customFormat="1" ht="72" customHeight="1">
      <c r="A304" s="229" t="s">
        <v>106</v>
      </c>
      <c r="B304" s="230" t="s">
        <v>68</v>
      </c>
      <c r="C304" s="231" t="s">
        <v>69</v>
      </c>
      <c r="D304" s="232" t="s">
        <v>70</v>
      </c>
      <c r="E304" s="231" t="s">
        <v>69</v>
      </c>
      <c r="H304" s="229" t="s">
        <v>106</v>
      </c>
      <c r="I304" s="230" t="s">
        <v>68</v>
      </c>
      <c r="J304" s="231" t="s">
        <v>69</v>
      </c>
      <c r="K304" s="232" t="s">
        <v>70</v>
      </c>
      <c r="L304" s="231" t="s">
        <v>69</v>
      </c>
      <c r="O304" s="229" t="s">
        <v>106</v>
      </c>
      <c r="P304" s="230" t="s">
        <v>68</v>
      </c>
      <c r="Q304" s="231" t="s">
        <v>69</v>
      </c>
      <c r="R304" s="232" t="s">
        <v>70</v>
      </c>
      <c r="S304" s="231" t="s">
        <v>69</v>
      </c>
      <c r="V304" s="229" t="s">
        <v>106</v>
      </c>
      <c r="W304" s="230" t="s">
        <v>68</v>
      </c>
      <c r="X304" s="231" t="s">
        <v>69</v>
      </c>
      <c r="Y304" s="232" t="s">
        <v>70</v>
      </c>
      <c r="Z304" s="231" t="s">
        <v>69</v>
      </c>
      <c r="AC304" s="229" t="s">
        <v>106</v>
      </c>
      <c r="AD304" s="230" t="s">
        <v>68</v>
      </c>
      <c r="AE304" s="231" t="s">
        <v>69</v>
      </c>
      <c r="AF304" s="232" t="s">
        <v>70</v>
      </c>
      <c r="AG304" s="231" t="s">
        <v>69</v>
      </c>
      <c r="AJ304" s="229" t="s">
        <v>106</v>
      </c>
      <c r="AK304" s="230" t="s">
        <v>68</v>
      </c>
      <c r="AL304" s="231" t="s">
        <v>69</v>
      </c>
      <c r="AM304" s="232" t="s">
        <v>70</v>
      </c>
      <c r="AN304" s="231" t="s">
        <v>69</v>
      </c>
      <c r="AQ304" s="229" t="s">
        <v>106</v>
      </c>
      <c r="AR304" s="230" t="s">
        <v>68</v>
      </c>
      <c r="AS304" s="231" t="s">
        <v>69</v>
      </c>
      <c r="AT304" s="232" t="s">
        <v>70</v>
      </c>
      <c r="AU304" s="231" t="s">
        <v>69</v>
      </c>
      <c r="AX304" s="229" t="s">
        <v>106</v>
      </c>
      <c r="AY304" s="230" t="s">
        <v>68</v>
      </c>
      <c r="AZ304" s="231" t="s">
        <v>69</v>
      </c>
      <c r="BA304" s="232" t="s">
        <v>70</v>
      </c>
      <c r="BB304" s="231" t="s">
        <v>69</v>
      </c>
      <c r="BE304" s="229" t="s">
        <v>106</v>
      </c>
      <c r="BF304" s="230" t="s">
        <v>68</v>
      </c>
      <c r="BG304" s="231" t="s">
        <v>69</v>
      </c>
      <c r="BH304" s="232" t="s">
        <v>70</v>
      </c>
      <c r="BI304" s="231" t="s">
        <v>69</v>
      </c>
      <c r="BL304" s="229" t="s">
        <v>106</v>
      </c>
      <c r="BM304" s="230" t="s">
        <v>68</v>
      </c>
      <c r="BN304" s="231" t="s">
        <v>69</v>
      </c>
      <c r="BO304" s="232" t="s">
        <v>70</v>
      </c>
      <c r="BP304" s="231" t="s">
        <v>69</v>
      </c>
      <c r="BS304" s="229" t="s">
        <v>106</v>
      </c>
      <c r="BT304" s="230" t="s">
        <v>68</v>
      </c>
      <c r="BU304" s="231" t="s">
        <v>69</v>
      </c>
      <c r="BV304" s="232" t="s">
        <v>70</v>
      </c>
      <c r="BW304" s="231" t="s">
        <v>69</v>
      </c>
      <c r="BX304" s="234"/>
      <c r="BZ304" s="229" t="s">
        <v>106</v>
      </c>
      <c r="CA304" s="230" t="s">
        <v>68</v>
      </c>
      <c r="CB304" s="231" t="s">
        <v>69</v>
      </c>
      <c r="CC304" s="232" t="s">
        <v>70</v>
      </c>
      <c r="CD304" s="231" t="s">
        <v>69</v>
      </c>
      <c r="CG304" s="229" t="s">
        <v>106</v>
      </c>
      <c r="CH304" s="230" t="s">
        <v>68</v>
      </c>
      <c r="CI304" s="231" t="s">
        <v>69</v>
      </c>
      <c r="CJ304" s="232" t="s">
        <v>70</v>
      </c>
      <c r="CK304" s="231" t="s">
        <v>69</v>
      </c>
      <c r="CN304" s="229" t="s">
        <v>106</v>
      </c>
      <c r="CO304" s="230" t="s">
        <v>68</v>
      </c>
      <c r="CP304" s="231" t="s">
        <v>69</v>
      </c>
      <c r="CQ304" s="232" t="s">
        <v>70</v>
      </c>
      <c r="CR304" s="231" t="s">
        <v>69</v>
      </c>
      <c r="CU304" s="229" t="s">
        <v>106</v>
      </c>
      <c r="CV304" s="230" t="s">
        <v>68</v>
      </c>
      <c r="CW304" s="231" t="s">
        <v>69</v>
      </c>
      <c r="CX304" s="232" t="s">
        <v>70</v>
      </c>
      <c r="CY304" s="231" t="s">
        <v>69</v>
      </c>
      <c r="DB304" s="229" t="s">
        <v>106</v>
      </c>
      <c r="DC304" s="230" t="s">
        <v>68</v>
      </c>
      <c r="DD304" s="231" t="s">
        <v>69</v>
      </c>
      <c r="DE304" s="232" t="s">
        <v>70</v>
      </c>
      <c r="DF304" s="231" t="s">
        <v>69</v>
      </c>
      <c r="DI304" s="229" t="s">
        <v>106</v>
      </c>
      <c r="DJ304" s="230" t="s">
        <v>68</v>
      </c>
      <c r="DK304" s="231" t="s">
        <v>69</v>
      </c>
      <c r="DL304" s="232" t="s">
        <v>70</v>
      </c>
      <c r="DM304" s="231" t="s">
        <v>69</v>
      </c>
      <c r="DP304" s="229" t="s">
        <v>106</v>
      </c>
      <c r="DQ304" s="230" t="s">
        <v>68</v>
      </c>
      <c r="DR304" s="231" t="s">
        <v>69</v>
      </c>
      <c r="DS304" s="232" t="s">
        <v>70</v>
      </c>
      <c r="DT304" s="231" t="s">
        <v>69</v>
      </c>
      <c r="DU304" s="256"/>
      <c r="DW304" s="229" t="s">
        <v>106</v>
      </c>
      <c r="DX304" s="230" t="s">
        <v>68</v>
      </c>
      <c r="DY304" s="231" t="s">
        <v>69</v>
      </c>
      <c r="DZ304" s="232" t="s">
        <v>70</v>
      </c>
      <c r="EA304" s="231" t="s">
        <v>69</v>
      </c>
      <c r="EB304" s="256"/>
      <c r="ED304" s="229" t="s">
        <v>106</v>
      </c>
      <c r="EE304" s="230" t="s">
        <v>68</v>
      </c>
      <c r="EF304" s="231" t="s">
        <v>69</v>
      </c>
      <c r="EG304" s="232" t="s">
        <v>70</v>
      </c>
      <c r="EH304" s="231" t="s">
        <v>69</v>
      </c>
      <c r="EI304" s="256"/>
      <c r="EK304" s="229" t="s">
        <v>106</v>
      </c>
      <c r="EL304" s="230" t="s">
        <v>68</v>
      </c>
      <c r="EM304" s="231" t="s">
        <v>69</v>
      </c>
      <c r="EN304" s="232" t="s">
        <v>70</v>
      </c>
      <c r="EO304" s="231" t="s">
        <v>69</v>
      </c>
      <c r="EP304" s="256"/>
      <c r="ER304" s="229" t="s">
        <v>106</v>
      </c>
      <c r="ES304" s="230" t="s">
        <v>68</v>
      </c>
      <c r="ET304" s="231" t="s">
        <v>69</v>
      </c>
      <c r="EU304" s="232" t="s">
        <v>70</v>
      </c>
      <c r="EV304" s="231" t="s">
        <v>69</v>
      </c>
      <c r="EW304" s="256"/>
      <c r="EY304" s="229" t="s">
        <v>106</v>
      </c>
      <c r="EZ304" s="230" t="s">
        <v>68</v>
      </c>
      <c r="FA304" s="231" t="s">
        <v>69</v>
      </c>
      <c r="FB304" s="232" t="s">
        <v>70</v>
      </c>
      <c r="FC304" s="231" t="s">
        <v>69</v>
      </c>
      <c r="FD304" s="256"/>
      <c r="FF304" s="229" t="s">
        <v>106</v>
      </c>
      <c r="FG304" s="230" t="s">
        <v>68</v>
      </c>
      <c r="FH304" s="231" t="s">
        <v>69</v>
      </c>
      <c r="FI304" s="232" t="s">
        <v>70</v>
      </c>
      <c r="FJ304" s="231" t="s">
        <v>69</v>
      </c>
      <c r="FK304" s="256"/>
      <c r="FL304" s="256"/>
      <c r="FM304" s="229" t="s">
        <v>106</v>
      </c>
      <c r="FN304" s="230" t="s">
        <v>68</v>
      </c>
      <c r="FO304" s="231" t="s">
        <v>69</v>
      </c>
      <c r="FP304" s="232" t="s">
        <v>70</v>
      </c>
      <c r="FQ304" s="231" t="s">
        <v>69</v>
      </c>
      <c r="FR304" s="256"/>
      <c r="FS304" s="256"/>
      <c r="FT304" s="229" t="s">
        <v>106</v>
      </c>
      <c r="FU304" s="230" t="s">
        <v>68</v>
      </c>
      <c r="FV304" s="231" t="s">
        <v>69</v>
      </c>
      <c r="FW304" s="232" t="s">
        <v>70</v>
      </c>
      <c r="FX304" s="231" t="s">
        <v>69</v>
      </c>
      <c r="FY304" s="256"/>
      <c r="FZ304" s="256"/>
      <c r="GA304" s="229" t="s">
        <v>106</v>
      </c>
      <c r="GB304" s="230" t="s">
        <v>68</v>
      </c>
      <c r="GC304" s="231" t="s">
        <v>69</v>
      </c>
      <c r="GD304" s="232" t="s">
        <v>70</v>
      </c>
      <c r="GE304" s="231" t="s">
        <v>69</v>
      </c>
      <c r="GF304" s="256"/>
      <c r="GG304" s="256"/>
      <c r="GH304" s="229" t="s">
        <v>106</v>
      </c>
      <c r="GI304" s="230" t="s">
        <v>68</v>
      </c>
      <c r="GJ304" s="231" t="s">
        <v>69</v>
      </c>
      <c r="GK304" s="232" t="s">
        <v>70</v>
      </c>
      <c r="GL304" s="231" t="s">
        <v>69</v>
      </c>
      <c r="GM304" s="256"/>
      <c r="GN304" s="256"/>
      <c r="GO304" s="229" t="s">
        <v>106</v>
      </c>
      <c r="GP304" s="230" t="s">
        <v>68</v>
      </c>
      <c r="GQ304" s="231" t="s">
        <v>69</v>
      </c>
      <c r="GR304" s="232" t="s">
        <v>70</v>
      </c>
      <c r="GS304" s="231" t="s">
        <v>69</v>
      </c>
      <c r="GT304" s="256"/>
      <c r="GU304" s="256"/>
      <c r="GV304" s="229" t="s">
        <v>106</v>
      </c>
      <c r="GW304" s="230" t="s">
        <v>68</v>
      </c>
      <c r="GX304" s="231" t="s">
        <v>69</v>
      </c>
      <c r="GY304" s="232" t="s">
        <v>70</v>
      </c>
      <c r="GZ304" s="231" t="s">
        <v>69</v>
      </c>
      <c r="HA304" s="256"/>
      <c r="HB304" s="256"/>
      <c r="HC304" s="229" t="s">
        <v>106</v>
      </c>
      <c r="HD304" s="230" t="s">
        <v>68</v>
      </c>
      <c r="HE304" s="231" t="s">
        <v>69</v>
      </c>
      <c r="HF304" s="232" t="s">
        <v>70</v>
      </c>
      <c r="HG304" s="231" t="s">
        <v>69</v>
      </c>
      <c r="HH304" s="256"/>
      <c r="HI304" s="256"/>
      <c r="HJ304" s="229" t="s">
        <v>106</v>
      </c>
      <c r="HK304" s="230" t="s">
        <v>68</v>
      </c>
      <c r="HL304" s="231" t="s">
        <v>69</v>
      </c>
      <c r="HM304" s="232" t="s">
        <v>70</v>
      </c>
      <c r="HN304" s="231" t="s">
        <v>69</v>
      </c>
      <c r="HO304" s="256"/>
      <c r="HQ304" s="229" t="s">
        <v>106</v>
      </c>
      <c r="HR304" s="230" t="s">
        <v>68</v>
      </c>
      <c r="HS304" s="231" t="s">
        <v>69</v>
      </c>
      <c r="HT304" s="232" t="s">
        <v>70</v>
      </c>
      <c r="HU304" s="231" t="s">
        <v>69</v>
      </c>
      <c r="HV304" s="256"/>
      <c r="HX304" s="229" t="s">
        <v>106</v>
      </c>
      <c r="HY304" s="230" t="s">
        <v>68</v>
      </c>
      <c r="HZ304" s="231" t="s">
        <v>69</v>
      </c>
      <c r="IA304" s="232" t="s">
        <v>70</v>
      </c>
      <c r="IB304" s="231" t="s">
        <v>69</v>
      </c>
      <c r="IC304" s="256"/>
      <c r="IE304" s="229" t="s">
        <v>106</v>
      </c>
      <c r="IF304" s="230" t="s">
        <v>68</v>
      </c>
      <c r="IG304" s="231" t="s">
        <v>69</v>
      </c>
      <c r="IH304" s="232" t="s">
        <v>70</v>
      </c>
      <c r="II304" s="231" t="s">
        <v>69</v>
      </c>
      <c r="IK304" s="229" t="s">
        <v>106</v>
      </c>
      <c r="IL304" s="230" t="s">
        <v>68</v>
      </c>
      <c r="IM304" s="231" t="s">
        <v>69</v>
      </c>
      <c r="IN304" s="232" t="s">
        <v>70</v>
      </c>
      <c r="IO304" s="231" t="s">
        <v>69</v>
      </c>
      <c r="IQ304" s="229" t="s">
        <v>106</v>
      </c>
      <c r="IR304" s="230" t="s">
        <v>68</v>
      </c>
      <c r="IS304" s="231" t="s">
        <v>69</v>
      </c>
      <c r="IT304" s="232" t="s">
        <v>70</v>
      </c>
      <c r="IU304" s="231" t="s">
        <v>69</v>
      </c>
      <c r="IW304" s="229" t="s">
        <v>106</v>
      </c>
      <c r="IX304" s="230" t="s">
        <v>68</v>
      </c>
      <c r="IY304" s="231" t="s">
        <v>69</v>
      </c>
      <c r="IZ304" s="232" t="s">
        <v>70</v>
      </c>
      <c r="JA304" s="231" t="s">
        <v>69</v>
      </c>
      <c r="JB304" s="256"/>
      <c r="JC304" s="229" t="s">
        <v>106</v>
      </c>
      <c r="JD304" s="230" t="s">
        <v>68</v>
      </c>
      <c r="JE304" s="231" t="s">
        <v>69</v>
      </c>
      <c r="JF304" s="232" t="s">
        <v>70</v>
      </c>
      <c r="JG304" s="231" t="s">
        <v>69</v>
      </c>
      <c r="JH304" s="256"/>
      <c r="JI304" s="229" t="s">
        <v>106</v>
      </c>
      <c r="JJ304" s="230" t="s">
        <v>68</v>
      </c>
      <c r="JK304" s="231" t="s">
        <v>69</v>
      </c>
      <c r="JL304" s="232" t="s">
        <v>70</v>
      </c>
      <c r="JM304" s="231" t="s">
        <v>69</v>
      </c>
      <c r="JN304" s="256"/>
      <c r="JO304" s="229" t="s">
        <v>106</v>
      </c>
      <c r="JP304" s="230" t="s">
        <v>68</v>
      </c>
      <c r="JQ304" s="231" t="s">
        <v>69</v>
      </c>
      <c r="JR304" s="232" t="s">
        <v>70</v>
      </c>
      <c r="JS304" s="231" t="s">
        <v>69</v>
      </c>
      <c r="JT304" s="256"/>
      <c r="JU304" s="229" t="s">
        <v>106</v>
      </c>
      <c r="JV304" s="230" t="s">
        <v>68</v>
      </c>
      <c r="JW304" s="231" t="s">
        <v>69</v>
      </c>
      <c r="JX304" s="232" t="s">
        <v>70</v>
      </c>
      <c r="JY304" s="231" t="s">
        <v>69</v>
      </c>
      <c r="JZ304" s="256"/>
      <c r="KA304" s="301" t="s">
        <v>106</v>
      </c>
      <c r="KB304" s="302" t="s">
        <v>68</v>
      </c>
      <c r="KC304" s="303" t="s">
        <v>69</v>
      </c>
      <c r="KD304" s="304" t="s">
        <v>70</v>
      </c>
      <c r="KE304" s="303" t="s">
        <v>69</v>
      </c>
      <c r="KF304" s="256"/>
      <c r="KG304" s="301" t="s">
        <v>106</v>
      </c>
      <c r="KH304" s="302" t="s">
        <v>68</v>
      </c>
      <c r="KI304" s="303" t="s">
        <v>69</v>
      </c>
      <c r="KJ304" s="304" t="s">
        <v>70</v>
      </c>
      <c r="KK304" s="303" t="s">
        <v>69</v>
      </c>
      <c r="KL304" s="256"/>
      <c r="KM304" s="301" t="s">
        <v>106</v>
      </c>
      <c r="KN304" s="302" t="s">
        <v>68</v>
      </c>
      <c r="KO304" s="303" t="s">
        <v>69</v>
      </c>
      <c r="KP304" s="304" t="s">
        <v>70</v>
      </c>
      <c r="KQ304" s="303" t="s">
        <v>69</v>
      </c>
      <c r="KR304" s="256"/>
      <c r="KS304" s="301" t="s">
        <v>106</v>
      </c>
      <c r="KT304" s="302" t="s">
        <v>68</v>
      </c>
      <c r="KU304" s="303" t="s">
        <v>69</v>
      </c>
      <c r="KV304" s="304" t="s">
        <v>70</v>
      </c>
      <c r="KW304" s="303" t="s">
        <v>69</v>
      </c>
      <c r="KX304" s="256"/>
      <c r="KY304" s="301" t="s">
        <v>106</v>
      </c>
      <c r="KZ304" s="302" t="s">
        <v>68</v>
      </c>
      <c r="LA304" s="303" t="s">
        <v>69</v>
      </c>
      <c r="LB304" s="304" t="s">
        <v>70</v>
      </c>
      <c r="LC304" s="303" t="s">
        <v>69</v>
      </c>
      <c r="LD304" s="256"/>
      <c r="LE304" s="301" t="s">
        <v>106</v>
      </c>
      <c r="LF304" s="302" t="s">
        <v>68</v>
      </c>
      <c r="LG304" s="303" t="s">
        <v>69</v>
      </c>
      <c r="LH304" s="304" t="s">
        <v>70</v>
      </c>
      <c r="LI304" s="303" t="s">
        <v>69</v>
      </c>
      <c r="LJ304" s="256"/>
      <c r="LK304" s="301" t="s">
        <v>106</v>
      </c>
      <c r="LL304" s="302" t="s">
        <v>68</v>
      </c>
      <c r="LM304" s="303" t="s">
        <v>69</v>
      </c>
      <c r="LN304" s="304" t="s">
        <v>70</v>
      </c>
      <c r="LO304" s="303" t="s">
        <v>69</v>
      </c>
      <c r="LP304" s="256"/>
      <c r="LQ304" s="301" t="s">
        <v>106</v>
      </c>
      <c r="LR304" s="302" t="s">
        <v>68</v>
      </c>
      <c r="LS304" s="303" t="s">
        <v>69</v>
      </c>
      <c r="LT304" s="304" t="s">
        <v>70</v>
      </c>
      <c r="LU304" s="303" t="s">
        <v>69</v>
      </c>
      <c r="LV304" s="256"/>
    </row>
    <row r="305" spans="1:334" ht="15.6">
      <c r="A305" s="204"/>
      <c r="B305" s="205"/>
      <c r="C305" s="204"/>
      <c r="D305" s="206"/>
      <c r="E305" s="204"/>
      <c r="H305" s="204"/>
      <c r="I305" s="205"/>
      <c r="J305" s="204"/>
      <c r="K305" s="206"/>
      <c r="L305" s="204"/>
      <c r="O305" s="204"/>
      <c r="P305" s="205"/>
      <c r="Q305" s="204"/>
      <c r="R305" s="206"/>
      <c r="S305" s="204"/>
      <c r="V305" s="204"/>
      <c r="W305" s="205"/>
      <c r="X305" s="204"/>
      <c r="Y305" s="206"/>
      <c r="Z305" s="204"/>
      <c r="AC305" s="204"/>
      <c r="AD305" s="205"/>
      <c r="AE305" s="204"/>
      <c r="AF305" s="206"/>
      <c r="AG305" s="204"/>
      <c r="AJ305" s="204"/>
      <c r="AK305" s="205"/>
      <c r="AL305" s="204"/>
      <c r="AM305" s="206"/>
      <c r="AN305" s="204"/>
      <c r="AQ305" s="204"/>
      <c r="AR305" s="205"/>
      <c r="AS305" s="204"/>
      <c r="AT305" s="206"/>
      <c r="AU305" s="204"/>
      <c r="AX305" s="204"/>
      <c r="AY305" s="205"/>
      <c r="AZ305" s="204"/>
      <c r="BA305" s="206"/>
      <c r="BB305" s="204"/>
      <c r="BE305" s="204"/>
      <c r="BF305" s="205"/>
      <c r="BG305" s="204"/>
      <c r="BH305" s="206"/>
      <c r="BI305" s="204"/>
      <c r="BL305" s="204"/>
      <c r="BM305" s="205"/>
      <c r="BN305" s="204"/>
      <c r="BO305" s="206"/>
      <c r="BP305" s="204"/>
      <c r="BS305" s="204"/>
      <c r="BT305" s="205"/>
      <c r="BU305" s="204"/>
      <c r="BV305" s="206"/>
      <c r="BW305" s="204"/>
      <c r="BX305" s="204"/>
      <c r="BZ305" s="204"/>
      <c r="CA305" s="205"/>
      <c r="CB305" s="204"/>
      <c r="CC305" s="206"/>
      <c r="CD305" s="204"/>
      <c r="CG305" s="204"/>
      <c r="CH305" s="205"/>
      <c r="CI305" s="204"/>
      <c r="CJ305" s="206"/>
      <c r="CK305" s="204"/>
      <c r="CN305" s="204"/>
      <c r="CO305" s="205"/>
      <c r="CP305" s="204"/>
      <c r="CQ305" s="206"/>
      <c r="CR305" s="204"/>
      <c r="CU305" s="204"/>
      <c r="CV305" s="205"/>
      <c r="CW305" s="204"/>
      <c r="CX305" s="206"/>
      <c r="CY305" s="204"/>
      <c r="DB305" s="204"/>
      <c r="DC305" s="205"/>
      <c r="DD305" s="204"/>
      <c r="DE305" s="206"/>
      <c r="DF305" s="204"/>
      <c r="DI305" s="204"/>
      <c r="DJ305" s="205"/>
      <c r="DK305" s="204"/>
      <c r="DL305" s="206"/>
      <c r="DM305" s="204"/>
      <c r="DP305" s="204"/>
      <c r="DQ305" s="205"/>
      <c r="DR305" s="204"/>
      <c r="DS305" s="206"/>
      <c r="DT305" s="204"/>
      <c r="DU305" s="195"/>
      <c r="DW305" s="204"/>
      <c r="DX305" s="205"/>
      <c r="DY305" s="204"/>
      <c r="DZ305" s="206"/>
      <c r="EA305" s="204"/>
      <c r="EB305" s="195"/>
      <c r="ED305" s="204"/>
      <c r="EE305" s="205"/>
      <c r="EF305" s="204"/>
      <c r="EG305" s="206"/>
      <c r="EH305" s="204"/>
      <c r="EI305" s="195"/>
      <c r="EK305" s="204"/>
      <c r="EL305" s="205"/>
      <c r="EM305" s="204"/>
      <c r="EN305" s="206"/>
      <c r="EO305" s="204"/>
      <c r="EP305" s="195"/>
      <c r="ER305" s="204"/>
      <c r="ES305" s="205"/>
      <c r="ET305" s="204"/>
      <c r="EU305" s="206"/>
      <c r="EV305" s="204"/>
      <c r="EW305" s="195"/>
      <c r="EY305" s="204"/>
      <c r="EZ305" s="205"/>
      <c r="FA305" s="204"/>
      <c r="FB305" s="206"/>
      <c r="FC305" s="204"/>
      <c r="FD305" s="195"/>
      <c r="FF305" s="204"/>
      <c r="FG305" s="205"/>
      <c r="FH305" s="204"/>
      <c r="FI305" s="206"/>
      <c r="FJ305" s="204"/>
      <c r="FK305" s="195"/>
      <c r="FL305" s="195"/>
      <c r="FM305" s="204"/>
      <c r="FN305" s="205"/>
      <c r="FO305" s="204"/>
      <c r="FP305" s="206"/>
      <c r="FQ305" s="204"/>
      <c r="FR305" s="195"/>
      <c r="FS305" s="195"/>
      <c r="FT305" s="204"/>
      <c r="FU305" s="205"/>
      <c r="FV305" s="204"/>
      <c r="FW305" s="206"/>
      <c r="FX305" s="204"/>
      <c r="FY305" s="195"/>
      <c r="FZ305" s="195"/>
      <c r="GA305" s="204"/>
      <c r="GB305" s="205"/>
      <c r="GC305" s="204"/>
      <c r="GD305" s="206"/>
      <c r="GE305" s="204"/>
      <c r="GF305" s="195"/>
      <c r="GG305" s="195"/>
      <c r="GH305" s="204"/>
      <c r="GI305" s="205"/>
      <c r="GJ305" s="204"/>
      <c r="GK305" s="206"/>
      <c r="GL305" s="204"/>
      <c r="GM305" s="195"/>
      <c r="GN305" s="195"/>
      <c r="GO305" s="204"/>
      <c r="GP305" s="205"/>
      <c r="GQ305" s="204"/>
      <c r="GR305" s="206"/>
      <c r="GS305" s="204"/>
      <c r="GT305" s="195"/>
      <c r="GU305" s="195"/>
      <c r="GV305" s="204"/>
      <c r="GW305" s="205"/>
      <c r="GX305" s="204"/>
      <c r="GY305" s="206"/>
      <c r="GZ305" s="204"/>
      <c r="HA305" s="195"/>
      <c r="HB305" s="195"/>
      <c r="HC305" s="204"/>
      <c r="HD305" s="205"/>
      <c r="HE305" s="204"/>
      <c r="HF305" s="206"/>
      <c r="HG305" s="204"/>
      <c r="HH305" s="195"/>
      <c r="HI305" s="195"/>
      <c r="HJ305" s="204"/>
      <c r="HK305" s="205"/>
      <c r="HL305" s="204"/>
      <c r="HM305" s="206"/>
      <c r="HN305" s="204"/>
      <c r="HO305" s="195"/>
      <c r="HQ305" s="204"/>
      <c r="HR305" s="205"/>
      <c r="HS305" s="204"/>
      <c r="HT305" s="206"/>
      <c r="HU305" s="204"/>
      <c r="HV305" s="195"/>
      <c r="HX305" s="204"/>
      <c r="HY305" s="205"/>
      <c r="HZ305" s="204"/>
      <c r="IA305" s="206"/>
      <c r="IB305" s="204"/>
      <c r="IC305" s="195"/>
      <c r="IE305" s="204"/>
      <c r="IF305" s="205"/>
      <c r="IG305" s="204"/>
      <c r="IH305" s="206"/>
      <c r="II305" s="204"/>
      <c r="IK305" s="204"/>
      <c r="IL305" s="205"/>
      <c r="IM305" s="204"/>
      <c r="IN305" s="206"/>
      <c r="IO305" s="204"/>
      <c r="IQ305" s="204"/>
      <c r="IR305" s="205"/>
      <c r="IS305" s="204"/>
      <c r="IT305" s="206"/>
      <c r="IU305" s="204"/>
      <c r="IW305" s="204"/>
      <c r="IX305" s="205"/>
      <c r="IY305" s="204"/>
      <c r="IZ305" s="206"/>
      <c r="JA305" s="204"/>
      <c r="JB305" s="195"/>
      <c r="JC305" s="204"/>
      <c r="JD305" s="205"/>
      <c r="JE305" s="204"/>
      <c r="JF305" s="206"/>
      <c r="JG305" s="204"/>
      <c r="JH305" s="195"/>
      <c r="JI305" s="204"/>
      <c r="JJ305" s="205"/>
      <c r="JK305" s="204"/>
      <c r="JL305" s="206"/>
      <c r="JM305" s="204"/>
      <c r="JN305" s="195"/>
      <c r="JO305" s="204"/>
      <c r="JP305" s="205"/>
      <c r="JQ305" s="204"/>
      <c r="JR305" s="206"/>
      <c r="JS305" s="204"/>
      <c r="JT305" s="195"/>
      <c r="JU305" s="204"/>
      <c r="JV305" s="205"/>
      <c r="JW305" s="204"/>
      <c r="JX305" s="206"/>
      <c r="JY305" s="204"/>
      <c r="JZ305" s="195"/>
      <c r="KA305" s="204"/>
      <c r="KB305" s="205"/>
      <c r="KC305" s="204"/>
      <c r="KD305" s="206"/>
      <c r="KE305" s="204"/>
      <c r="KF305" s="195"/>
      <c r="KG305" s="204"/>
      <c r="KH305" s="205"/>
      <c r="KI305" s="204"/>
      <c r="KJ305" s="206"/>
      <c r="KK305" s="204"/>
      <c r="KL305" s="195"/>
      <c r="KM305" s="204"/>
      <c r="KN305" s="205"/>
      <c r="KO305" s="204"/>
      <c r="KP305" s="206"/>
      <c r="KQ305" s="204"/>
      <c r="KR305" s="195"/>
      <c r="KS305" s="204"/>
      <c r="KT305" s="205"/>
      <c r="KU305" s="204"/>
      <c r="KV305" s="206"/>
      <c r="KW305" s="204"/>
      <c r="KX305" s="195"/>
      <c r="KY305" s="204"/>
      <c r="KZ305" s="205"/>
      <c r="LA305" s="204"/>
      <c r="LB305" s="206"/>
      <c r="LC305" s="204"/>
      <c r="LD305" s="195"/>
      <c r="LE305" s="204"/>
      <c r="LF305" s="205"/>
      <c r="LG305" s="204"/>
      <c r="LH305" s="206"/>
      <c r="LI305" s="204"/>
      <c r="LJ305" s="195"/>
      <c r="LK305" s="204"/>
      <c r="LL305" s="205"/>
      <c r="LM305" s="204"/>
      <c r="LN305" s="206"/>
      <c r="LO305" s="204"/>
      <c r="LP305" s="195"/>
      <c r="LQ305" s="204"/>
      <c r="LR305" s="205"/>
      <c r="LS305" s="204"/>
      <c r="LT305" s="206"/>
      <c r="LU305" s="204"/>
      <c r="LV305" s="195"/>
    </row>
    <row r="306" spans="1:334" ht="18">
      <c r="A306" s="227" t="s">
        <v>95</v>
      </c>
      <c r="B306" s="226">
        <v>254655714.32999957</v>
      </c>
      <c r="C306" s="235">
        <v>0.98843874148590405</v>
      </c>
      <c r="D306" s="228">
        <v>5484</v>
      </c>
      <c r="E306" s="235">
        <v>0.99727223131478449</v>
      </c>
      <c r="H306" s="227" t="s">
        <v>95</v>
      </c>
      <c r="I306" s="226">
        <v>224175955.13999954</v>
      </c>
      <c r="J306" s="235">
        <v>0.98950615190139912</v>
      </c>
      <c r="K306" s="228">
        <v>4925</v>
      </c>
      <c r="L306" s="235">
        <v>0.99736735520453623</v>
      </c>
      <c r="O306" s="227" t="s">
        <v>95</v>
      </c>
      <c r="P306" s="226">
        <v>204107817.39999935</v>
      </c>
      <c r="Q306" s="235">
        <v>0.98915812223194599</v>
      </c>
      <c r="R306" s="228">
        <v>4570</v>
      </c>
      <c r="S306" s="235">
        <v>0.9971634300676413</v>
      </c>
      <c r="V306" s="227" t="s">
        <v>95</v>
      </c>
      <c r="W306" s="226">
        <v>187083624.85999948</v>
      </c>
      <c r="X306" s="235">
        <v>0.99138285322200004</v>
      </c>
      <c r="Y306" s="228">
        <v>4258</v>
      </c>
      <c r="Z306" s="235">
        <v>0.99718969555035131</v>
      </c>
      <c r="AC306" s="227" t="s">
        <v>95</v>
      </c>
      <c r="AD306" s="226">
        <v>173955880.67999908</v>
      </c>
      <c r="AE306" s="235">
        <v>0.99096006897663758</v>
      </c>
      <c r="AF306" s="228">
        <v>4037</v>
      </c>
      <c r="AG306" s="235">
        <v>0.99728260869565222</v>
      </c>
      <c r="AJ306" s="227" t="s">
        <v>95</v>
      </c>
      <c r="AK306" s="226">
        <v>161562272.87999982</v>
      </c>
      <c r="AL306" s="235">
        <v>0.99217526361097341</v>
      </c>
      <c r="AM306" s="228">
        <v>3786</v>
      </c>
      <c r="AN306" s="235">
        <v>0.99736564805057959</v>
      </c>
      <c r="AQ306" s="227" t="s">
        <v>95</v>
      </c>
      <c r="AR306" s="226">
        <v>152808137.55000019</v>
      </c>
      <c r="AS306" s="235">
        <v>0.99225998486435008</v>
      </c>
      <c r="AT306" s="228">
        <v>3593</v>
      </c>
      <c r="AU306" s="235">
        <v>0.99722453510963083</v>
      </c>
      <c r="AX306" s="227" t="s">
        <v>95</v>
      </c>
      <c r="AY306" s="226">
        <v>144633215.42000002</v>
      </c>
      <c r="AZ306" s="235">
        <v>0.99201237418670718</v>
      </c>
      <c r="BA306" s="228">
        <v>3420</v>
      </c>
      <c r="BB306" s="235">
        <v>0.99708454810495628</v>
      </c>
      <c r="BE306" s="227" t="s">
        <v>95</v>
      </c>
      <c r="BF306" s="226">
        <v>137845327.94999966</v>
      </c>
      <c r="BG306" s="235">
        <v>0.99198301913625997</v>
      </c>
      <c r="BH306" s="228">
        <v>3293</v>
      </c>
      <c r="BI306" s="235">
        <v>0.99727437916414297</v>
      </c>
      <c r="BL306" s="227" t="s">
        <v>95</v>
      </c>
      <c r="BM306" s="226">
        <v>129393849.85999979</v>
      </c>
      <c r="BN306" s="235">
        <v>0.99176915814093236</v>
      </c>
      <c r="BO306" s="228">
        <v>3146</v>
      </c>
      <c r="BP306" s="235">
        <v>0.99714738510301104</v>
      </c>
      <c r="BS306" s="227" t="s">
        <v>95</v>
      </c>
      <c r="BT306" s="226">
        <v>123620514.73999988</v>
      </c>
      <c r="BU306" s="235">
        <v>0.99106501472296915</v>
      </c>
      <c r="BV306" s="228">
        <v>3018</v>
      </c>
      <c r="BW306" s="235">
        <v>0.99669749009247033</v>
      </c>
      <c r="BX306" s="235"/>
      <c r="BZ306" s="227" t="s">
        <v>95</v>
      </c>
      <c r="CA306" s="226">
        <v>117678991.13999975</v>
      </c>
      <c r="CB306" s="235">
        <v>0.99089983947065208</v>
      </c>
      <c r="CC306" s="228">
        <v>2897</v>
      </c>
      <c r="CD306" s="235">
        <v>0.99656002751977979</v>
      </c>
      <c r="CG306" s="227" t="s">
        <v>95</v>
      </c>
      <c r="CH306" s="226">
        <v>113839174.16999967</v>
      </c>
      <c r="CI306" s="235">
        <v>0.99118133905898642</v>
      </c>
      <c r="CJ306" s="228">
        <v>2808</v>
      </c>
      <c r="CK306" s="235">
        <v>0.99645138396025545</v>
      </c>
      <c r="CN306" s="227" t="s">
        <v>95</v>
      </c>
      <c r="CO306" s="226">
        <v>109325452.34999962</v>
      </c>
      <c r="CP306" s="235">
        <v>0.99115442842782264</v>
      </c>
      <c r="CQ306" s="228">
        <v>2698</v>
      </c>
      <c r="CR306" s="235">
        <v>0.99630723781388475</v>
      </c>
      <c r="CU306" s="227" t="s">
        <v>95</v>
      </c>
      <c r="CV306" s="226">
        <v>104026178.97</v>
      </c>
      <c r="CW306" s="235">
        <v>0.99212784683741406</v>
      </c>
      <c r="CX306" s="228">
        <v>2586</v>
      </c>
      <c r="CY306" s="235">
        <v>0.99768518518518523</v>
      </c>
      <c r="DB306" s="227" t="s">
        <v>95</v>
      </c>
      <c r="DC306" s="226">
        <v>99748246.169999883</v>
      </c>
      <c r="DD306" s="235">
        <v>0.99205606867383911</v>
      </c>
      <c r="DE306" s="228">
        <v>2481</v>
      </c>
      <c r="DF306" s="235">
        <v>0.99758745476477684</v>
      </c>
      <c r="DI306" s="227" t="s">
        <v>95</v>
      </c>
      <c r="DJ306" s="226">
        <v>97425719.889999822</v>
      </c>
      <c r="DK306" s="235">
        <v>0.99206354044295608</v>
      </c>
      <c r="DL306" s="228">
        <v>2425</v>
      </c>
      <c r="DM306" s="235">
        <v>0.99753187988482106</v>
      </c>
      <c r="DP306" s="227" t="s">
        <v>95</v>
      </c>
      <c r="DQ306" s="226">
        <v>93371383.979999766</v>
      </c>
      <c r="DR306" s="235">
        <v>0.99188747671911159</v>
      </c>
      <c r="DS306" s="228">
        <v>2347</v>
      </c>
      <c r="DT306" s="235">
        <v>0.99745006374840628</v>
      </c>
      <c r="DU306" s="195"/>
      <c r="DW306" s="227" t="s">
        <v>95</v>
      </c>
      <c r="DX306" s="226">
        <v>89438647.169999912</v>
      </c>
      <c r="DY306" s="235">
        <v>0.99461917610496786</v>
      </c>
      <c r="DZ306" s="228">
        <v>2235</v>
      </c>
      <c r="EA306" s="235">
        <v>0.99821348816435906</v>
      </c>
      <c r="EB306" s="195"/>
      <c r="ED306" s="227" t="s">
        <v>95</v>
      </c>
      <c r="EE306" s="226">
        <v>83568403.49999997</v>
      </c>
      <c r="EF306" s="235">
        <v>0.99450347469128719</v>
      </c>
      <c r="EG306" s="228">
        <v>2078</v>
      </c>
      <c r="EH306" s="235">
        <v>0.99807877041306436</v>
      </c>
      <c r="EI306" s="195"/>
      <c r="EK306" s="227" t="s">
        <v>95</v>
      </c>
      <c r="EL306" s="226">
        <v>78800784.599999934</v>
      </c>
      <c r="EM306" s="235">
        <v>0.99446037602480886</v>
      </c>
      <c r="EN306" s="228">
        <v>1952</v>
      </c>
      <c r="EO306" s="235">
        <v>0.99795501022494892</v>
      </c>
      <c r="EP306" s="195"/>
      <c r="ER306" s="227" t="s">
        <v>95</v>
      </c>
      <c r="ES306" s="226">
        <v>74407501.929999903</v>
      </c>
      <c r="ET306" s="235">
        <v>0.99433612952289663</v>
      </c>
      <c r="EU306" s="228">
        <v>1857</v>
      </c>
      <c r="EV306" s="235">
        <v>0.99785061794734009</v>
      </c>
      <c r="EW306" s="195"/>
      <c r="EY306" s="227" t="s">
        <v>95</v>
      </c>
      <c r="EZ306" s="226">
        <v>69075219.649999842</v>
      </c>
      <c r="FA306" s="235">
        <v>0.99428990401027395</v>
      </c>
      <c r="FB306" s="228">
        <v>1736</v>
      </c>
      <c r="FC306" s="235">
        <v>0.99770114942528731</v>
      </c>
      <c r="FD306" s="195"/>
      <c r="FF306" s="227" t="s">
        <v>95</v>
      </c>
      <c r="FG306" s="226">
        <v>63473686.729999945</v>
      </c>
      <c r="FH306" s="235">
        <v>0.99476799883081624</v>
      </c>
      <c r="FI306" s="228">
        <v>1604</v>
      </c>
      <c r="FJ306" s="235">
        <v>0.99813316739265712</v>
      </c>
      <c r="FK306" s="195"/>
      <c r="FL306" s="195"/>
      <c r="FM306" s="227" t="s">
        <v>95</v>
      </c>
      <c r="FN306" s="226">
        <v>59271785.959999926</v>
      </c>
      <c r="FO306" s="235">
        <v>0.99478167907664738</v>
      </c>
      <c r="FP306" s="228">
        <v>1493</v>
      </c>
      <c r="FQ306" s="235">
        <v>0.99799465240641716</v>
      </c>
      <c r="FR306" s="195"/>
      <c r="FS306" s="195"/>
      <c r="FT306" s="227" t="s">
        <v>95</v>
      </c>
      <c r="FU306" s="226">
        <v>55625306.519999973</v>
      </c>
      <c r="FV306" s="235">
        <v>0.99497679756854807</v>
      </c>
      <c r="FW306" s="228">
        <v>1404</v>
      </c>
      <c r="FX306" s="235">
        <v>0.99786780383795304</v>
      </c>
      <c r="FY306" s="195"/>
      <c r="FZ306" s="195"/>
      <c r="GA306" s="227" t="s">
        <v>95</v>
      </c>
      <c r="GB306" s="226">
        <v>51809220.969999969</v>
      </c>
      <c r="GC306" s="235">
        <v>0.99490210028898274</v>
      </c>
      <c r="GD306" s="228">
        <v>1264</v>
      </c>
      <c r="GE306" s="235">
        <v>0.99763220205209158</v>
      </c>
      <c r="GF306" s="195"/>
      <c r="GG306" s="195"/>
      <c r="GH306" s="227" t="s">
        <v>95</v>
      </c>
      <c r="GI306" s="226">
        <v>47619310.809999995</v>
      </c>
      <c r="GJ306" s="235">
        <v>0.99490801237794457</v>
      </c>
      <c r="GK306" s="228">
        <v>1122</v>
      </c>
      <c r="GL306" s="235">
        <v>0.99733333333333329</v>
      </c>
      <c r="GM306" s="195"/>
      <c r="GN306" s="195"/>
      <c r="GO306" s="227" t="s">
        <v>95</v>
      </c>
      <c r="GP306" s="226">
        <v>43501234.860000052</v>
      </c>
      <c r="GQ306" s="235">
        <v>0.99510184628721099</v>
      </c>
      <c r="GR306" s="228">
        <v>1037</v>
      </c>
      <c r="GS306" s="235">
        <v>0.99711538461538463</v>
      </c>
      <c r="GT306" s="195"/>
      <c r="GU306" s="195"/>
      <c r="GV306" s="227" t="s">
        <v>95</v>
      </c>
      <c r="GW306" s="226">
        <v>40458756.170000024</v>
      </c>
      <c r="GX306" s="235">
        <v>0.99511877929261905</v>
      </c>
      <c r="GY306" s="228">
        <v>965</v>
      </c>
      <c r="GZ306" s="235">
        <v>0.99690082644628097</v>
      </c>
      <c r="HA306" s="195"/>
      <c r="HB306" s="195"/>
      <c r="HC306" s="227" t="s">
        <v>95</v>
      </c>
      <c r="HD306" s="226">
        <v>37157580.269999996</v>
      </c>
      <c r="HE306" s="235">
        <v>0.99541730232537928</v>
      </c>
      <c r="HF306" s="228">
        <v>877</v>
      </c>
      <c r="HG306" s="235">
        <v>0.99659090909090908</v>
      </c>
      <c r="HH306" s="195"/>
      <c r="HI306" s="195"/>
      <c r="HJ306" s="227" t="s">
        <v>95</v>
      </c>
      <c r="HK306" s="226">
        <v>33695075.649999991</v>
      </c>
      <c r="HL306" s="235">
        <v>0.99582888984540319</v>
      </c>
      <c r="HM306" s="228">
        <v>807</v>
      </c>
      <c r="HN306" s="235">
        <v>0.99629629629629635</v>
      </c>
      <c r="HO306" s="195"/>
      <c r="HQ306" s="227" t="s">
        <v>95</v>
      </c>
      <c r="HR306" s="226">
        <v>31375059.539999984</v>
      </c>
      <c r="HS306" s="235">
        <v>0.99604547490240647</v>
      </c>
      <c r="HT306" s="228">
        <v>760</v>
      </c>
      <c r="HU306" s="235">
        <v>0.99737532808398954</v>
      </c>
      <c r="HV306" s="195"/>
      <c r="HX306" s="227" t="s">
        <v>95</v>
      </c>
      <c r="HY306" s="226">
        <v>29474569.829999987</v>
      </c>
      <c r="HZ306" s="235">
        <v>0.9967476375293074</v>
      </c>
      <c r="IA306" s="228">
        <v>724</v>
      </c>
      <c r="IB306" s="235">
        <v>0.99724517906336085</v>
      </c>
      <c r="IC306" s="195"/>
      <c r="IE306" s="227" t="s">
        <v>95</v>
      </c>
      <c r="IF306" s="226">
        <v>26810992.999999993</v>
      </c>
      <c r="IG306" s="235">
        <v>0.9970059777353264</v>
      </c>
      <c r="IH306" s="228">
        <v>666</v>
      </c>
      <c r="II306" s="235">
        <v>0.99700598802395213</v>
      </c>
      <c r="IK306" s="227" t="s">
        <v>95</v>
      </c>
      <c r="IL306" s="226">
        <v>24604428.870000012</v>
      </c>
      <c r="IM306" s="235">
        <v>0.99766167814152018</v>
      </c>
      <c r="IN306" s="228">
        <v>607</v>
      </c>
      <c r="IO306" s="235">
        <v>0.99671592775041051</v>
      </c>
      <c r="IQ306" s="227" t="s">
        <v>95</v>
      </c>
      <c r="IR306" s="226">
        <v>22607895.500000007</v>
      </c>
      <c r="IS306" s="235">
        <v>1</v>
      </c>
      <c r="IT306" s="228">
        <v>562</v>
      </c>
      <c r="IU306" s="235">
        <v>1</v>
      </c>
      <c r="IW306" s="227" t="s">
        <v>95</v>
      </c>
      <c r="IX306" s="226">
        <v>20929423.319999989</v>
      </c>
      <c r="IY306" s="235">
        <v>1</v>
      </c>
      <c r="IZ306" s="228">
        <v>512</v>
      </c>
      <c r="JA306" s="235">
        <v>1</v>
      </c>
      <c r="JB306" s="195"/>
      <c r="JC306" s="227" t="s">
        <v>95</v>
      </c>
      <c r="JD306" s="226">
        <v>18002023.179999992</v>
      </c>
      <c r="JE306" s="235">
        <v>1</v>
      </c>
      <c r="JF306" s="228">
        <v>480</v>
      </c>
      <c r="JG306" s="235">
        <v>1</v>
      </c>
      <c r="JH306" s="195"/>
      <c r="JI306" s="227" t="s">
        <v>95</v>
      </c>
      <c r="JJ306" s="226">
        <v>16717308.290000005</v>
      </c>
      <c r="JK306" s="235">
        <v>1</v>
      </c>
      <c r="JL306" s="228">
        <v>449</v>
      </c>
      <c r="JM306" s="235">
        <v>1</v>
      </c>
      <c r="JN306" s="195"/>
      <c r="JO306" s="227" t="s">
        <v>95</v>
      </c>
      <c r="JP306" s="226">
        <v>15536107.639999999</v>
      </c>
      <c r="JQ306" s="235">
        <v>1</v>
      </c>
      <c r="JR306" s="228">
        <v>424</v>
      </c>
      <c r="JS306" s="235">
        <v>1</v>
      </c>
      <c r="JT306" s="195"/>
      <c r="JU306" s="227" t="s">
        <v>95</v>
      </c>
      <c r="JV306" s="226">
        <v>14038703.520000007</v>
      </c>
      <c r="JW306" s="235">
        <v>1</v>
      </c>
      <c r="JX306" s="228">
        <v>398</v>
      </c>
      <c r="JY306" s="235">
        <v>1</v>
      </c>
      <c r="JZ306" s="195"/>
      <c r="KA306" s="271" t="s">
        <v>95</v>
      </c>
      <c r="KB306" s="272">
        <v>13070618.71000001</v>
      </c>
      <c r="KC306" s="273">
        <v>1</v>
      </c>
      <c r="KD306" s="274">
        <v>377</v>
      </c>
      <c r="KE306" s="273">
        <v>1</v>
      </c>
      <c r="KF306" s="195"/>
      <c r="KG306" s="271" t="s">
        <v>95</v>
      </c>
      <c r="KH306" s="272">
        <v>12181374.489999996</v>
      </c>
      <c r="KI306" s="273">
        <v>1</v>
      </c>
      <c r="KJ306" s="274">
        <v>347</v>
      </c>
      <c r="KK306" s="273">
        <v>1</v>
      </c>
      <c r="KL306" s="195"/>
      <c r="KM306" s="271" t="s">
        <v>95</v>
      </c>
      <c r="KN306" s="272">
        <v>11162262.5</v>
      </c>
      <c r="KO306" s="273">
        <v>1</v>
      </c>
      <c r="KP306" s="274">
        <v>329</v>
      </c>
      <c r="KQ306" s="273">
        <v>1</v>
      </c>
      <c r="KR306" s="195"/>
      <c r="KS306" s="271" t="s">
        <v>95</v>
      </c>
      <c r="KT306" s="272">
        <v>10413629.889999999</v>
      </c>
      <c r="KU306" s="273">
        <v>1</v>
      </c>
      <c r="KV306" s="274">
        <v>309</v>
      </c>
      <c r="KW306" s="273">
        <v>1</v>
      </c>
      <c r="KX306" s="195"/>
      <c r="KY306" s="271" t="s">
        <v>95</v>
      </c>
      <c r="KZ306" s="272">
        <v>9819423.620000001</v>
      </c>
      <c r="LA306" s="273">
        <v>1</v>
      </c>
      <c r="LB306" s="274">
        <v>288</v>
      </c>
      <c r="LC306" s="273">
        <v>1</v>
      </c>
      <c r="LD306" s="195"/>
      <c r="LE306" s="271" t="s">
        <v>95</v>
      </c>
      <c r="LF306" s="272">
        <v>9120203.9099999983</v>
      </c>
      <c r="LG306" s="273">
        <v>1</v>
      </c>
      <c r="LH306" s="274">
        <v>266</v>
      </c>
      <c r="LI306" s="273">
        <v>1</v>
      </c>
      <c r="LJ306" s="195"/>
      <c r="LK306" s="271" t="s">
        <v>95</v>
      </c>
      <c r="LL306" s="272">
        <v>8423426.0100000016</v>
      </c>
      <c r="LM306" s="273">
        <v>1</v>
      </c>
      <c r="LN306" s="274">
        <v>256</v>
      </c>
      <c r="LO306" s="273">
        <v>1</v>
      </c>
      <c r="LP306" s="195"/>
      <c r="LQ306" s="271" t="s">
        <v>95</v>
      </c>
      <c r="LR306" s="272">
        <v>0</v>
      </c>
      <c r="LS306" s="273">
        <v>0</v>
      </c>
      <c r="LT306" s="274">
        <v>0</v>
      </c>
      <c r="LU306" s="273">
        <v>0</v>
      </c>
      <c r="LV306" s="195"/>
    </row>
    <row r="307" spans="1:334" ht="18">
      <c r="A307" s="227" t="s">
        <v>166</v>
      </c>
      <c r="B307" s="226">
        <v>2978576.64</v>
      </c>
      <c r="C307" s="235">
        <v>1.1561258514096026E-2</v>
      </c>
      <c r="D307" s="228">
        <v>15</v>
      </c>
      <c r="E307" s="235">
        <v>2.7277686852154939E-3</v>
      </c>
      <c r="H307" s="227" t="s">
        <v>166</v>
      </c>
      <c r="I307" s="226">
        <v>2377416.67</v>
      </c>
      <c r="J307" s="235">
        <v>1.0493848098600963E-2</v>
      </c>
      <c r="K307" s="228">
        <v>13</v>
      </c>
      <c r="L307" s="235">
        <v>2.6326447954637504E-3</v>
      </c>
      <c r="O307" s="227" t="s">
        <v>166</v>
      </c>
      <c r="P307" s="226">
        <v>2237167.1</v>
      </c>
      <c r="Q307" s="235">
        <v>1.0841877768054045E-2</v>
      </c>
      <c r="R307" s="228">
        <v>13</v>
      </c>
      <c r="S307" s="235">
        <v>2.8365699323587169E-3</v>
      </c>
      <c r="V307" s="227" t="s">
        <v>166</v>
      </c>
      <c r="W307" s="226">
        <v>1626139.74</v>
      </c>
      <c r="X307" s="235">
        <v>8.617146777999872E-3</v>
      </c>
      <c r="Y307" s="228">
        <v>12</v>
      </c>
      <c r="Z307" s="235">
        <v>2.8103044496487119E-3</v>
      </c>
      <c r="AC307" s="227" t="s">
        <v>166</v>
      </c>
      <c r="AD307" s="226">
        <v>1586894.58</v>
      </c>
      <c r="AE307" s="235">
        <v>9.0399310233624016E-3</v>
      </c>
      <c r="AF307" s="228">
        <v>11</v>
      </c>
      <c r="AG307" s="235">
        <v>2.717391304347826E-3</v>
      </c>
      <c r="AJ307" s="227" t="s">
        <v>166</v>
      </c>
      <c r="AK307" s="226">
        <v>1274152.1000000001</v>
      </c>
      <c r="AL307" s="235">
        <v>7.8247363890265719E-3</v>
      </c>
      <c r="AM307" s="228">
        <v>10</v>
      </c>
      <c r="AN307" s="235">
        <v>2.6343519494204425E-3</v>
      </c>
      <c r="AQ307" s="227" t="s">
        <v>166</v>
      </c>
      <c r="AR307" s="226">
        <v>1191963.1100000001</v>
      </c>
      <c r="AS307" s="235">
        <v>7.7400151356498371E-3</v>
      </c>
      <c r="AT307" s="228">
        <v>10</v>
      </c>
      <c r="AU307" s="235">
        <v>2.775464890369137E-3</v>
      </c>
      <c r="AX307" s="227" t="s">
        <v>166</v>
      </c>
      <c r="AY307" s="226">
        <v>1164578.22</v>
      </c>
      <c r="AZ307" s="235">
        <v>7.9876258132927924E-3</v>
      </c>
      <c r="BA307" s="228">
        <v>10</v>
      </c>
      <c r="BB307" s="235">
        <v>2.9154518950437317E-3</v>
      </c>
      <c r="BE307" s="227" t="s">
        <v>166</v>
      </c>
      <c r="BF307" s="226">
        <v>1114034.55</v>
      </c>
      <c r="BG307" s="235">
        <v>8.016980863739951E-3</v>
      </c>
      <c r="BH307" s="228">
        <v>9</v>
      </c>
      <c r="BI307" s="235">
        <v>2.7256208358570565E-3</v>
      </c>
      <c r="BL307" s="227" t="s">
        <v>166</v>
      </c>
      <c r="BM307" s="226">
        <v>1073859.08</v>
      </c>
      <c r="BN307" s="235">
        <v>8.2308418590676131E-3</v>
      </c>
      <c r="BO307" s="228">
        <v>9</v>
      </c>
      <c r="BP307" s="235">
        <v>2.8526148969889066E-3</v>
      </c>
      <c r="BS307" s="227" t="s">
        <v>166</v>
      </c>
      <c r="BT307" s="226">
        <v>1114505.57</v>
      </c>
      <c r="BU307" s="235">
        <v>8.9349852770309081E-3</v>
      </c>
      <c r="BV307" s="228">
        <v>10</v>
      </c>
      <c r="BW307" s="235">
        <v>3.3025099075297227E-3</v>
      </c>
      <c r="BX307" s="235"/>
      <c r="BZ307" s="227" t="s">
        <v>166</v>
      </c>
      <c r="CA307" s="226">
        <v>1080732.55</v>
      </c>
      <c r="CB307" s="235">
        <v>9.100160529347914E-3</v>
      </c>
      <c r="CC307" s="228">
        <v>10</v>
      </c>
      <c r="CD307" s="235">
        <v>3.4399724802201583E-3</v>
      </c>
      <c r="CG307" s="227" t="s">
        <v>166</v>
      </c>
      <c r="CH307" s="226">
        <v>1012840.98</v>
      </c>
      <c r="CI307" s="235">
        <v>8.8186609410135629E-3</v>
      </c>
      <c r="CJ307" s="228">
        <v>10</v>
      </c>
      <c r="CK307" s="235">
        <v>3.5486160397444995E-3</v>
      </c>
      <c r="CN307" s="227" t="s">
        <v>166</v>
      </c>
      <c r="CO307" s="226">
        <v>975676.53</v>
      </c>
      <c r="CP307" s="235">
        <v>8.8455715721773975E-3</v>
      </c>
      <c r="CQ307" s="228">
        <v>10</v>
      </c>
      <c r="CR307" s="235">
        <v>3.692762186115214E-3</v>
      </c>
      <c r="CU307" s="227" t="s">
        <v>166</v>
      </c>
      <c r="CV307" s="226">
        <v>825407.74999999988</v>
      </c>
      <c r="CW307" s="235">
        <v>7.8721531625859202E-3</v>
      </c>
      <c r="CX307" s="228">
        <v>6</v>
      </c>
      <c r="CY307" s="235">
        <v>2.3148148148148147E-3</v>
      </c>
      <c r="DB307" s="227" t="s">
        <v>166</v>
      </c>
      <c r="DC307" s="226">
        <v>798738.34</v>
      </c>
      <c r="DD307" s="235">
        <v>7.9439313261608704E-3</v>
      </c>
      <c r="DE307" s="228">
        <v>6</v>
      </c>
      <c r="DF307" s="235">
        <v>2.4125452352231603E-3</v>
      </c>
      <c r="DI307" s="227" t="s">
        <v>166</v>
      </c>
      <c r="DJ307" s="226">
        <v>779400.96999999986</v>
      </c>
      <c r="DK307" s="235">
        <v>7.93645955704393E-3</v>
      </c>
      <c r="DL307" s="228">
        <v>6</v>
      </c>
      <c r="DM307" s="235">
        <v>2.4681201151789387E-3</v>
      </c>
      <c r="DP307" s="227" t="s">
        <v>166</v>
      </c>
      <c r="DQ307" s="226">
        <v>763672.84</v>
      </c>
      <c r="DR307" s="235">
        <v>8.1125232808883941E-3</v>
      </c>
      <c r="DS307" s="228">
        <v>6</v>
      </c>
      <c r="DT307" s="235">
        <v>2.5499362515937103E-3</v>
      </c>
      <c r="DU307" s="195"/>
      <c r="DW307" s="227" t="s">
        <v>166</v>
      </c>
      <c r="DX307" s="226">
        <v>483857.16</v>
      </c>
      <c r="DY307" s="235">
        <v>5.3808238950322001E-3</v>
      </c>
      <c r="DZ307" s="228">
        <v>4</v>
      </c>
      <c r="EA307" s="235">
        <v>1.786511835640911E-3</v>
      </c>
      <c r="EB307" s="195"/>
      <c r="ED307" s="227" t="s">
        <v>166</v>
      </c>
      <c r="EE307" s="226">
        <v>461874.55</v>
      </c>
      <c r="EF307" s="235">
        <v>5.4965253087128178E-3</v>
      </c>
      <c r="EG307" s="228">
        <v>4</v>
      </c>
      <c r="EH307" s="235">
        <v>1.9212295869356388E-3</v>
      </c>
      <c r="EI307" s="195"/>
      <c r="EK307" s="227" t="s">
        <v>166</v>
      </c>
      <c r="EL307" s="226">
        <v>438958.38</v>
      </c>
      <c r="EM307" s="235">
        <v>5.5396239751912477E-3</v>
      </c>
      <c r="EN307" s="228">
        <v>4</v>
      </c>
      <c r="EO307" s="235">
        <v>2.0449897750511249E-3</v>
      </c>
      <c r="EP307" s="195"/>
      <c r="ER307" s="227" t="s">
        <v>166</v>
      </c>
      <c r="ES307" s="226">
        <v>423835</v>
      </c>
      <c r="ET307" s="235">
        <v>5.6638704771033487E-3</v>
      </c>
      <c r="EU307" s="228">
        <v>4</v>
      </c>
      <c r="EV307" s="235">
        <v>2.1493820526598604E-3</v>
      </c>
      <c r="EW307" s="195"/>
      <c r="EY307" s="227" t="s">
        <v>166</v>
      </c>
      <c r="EZ307" s="226">
        <v>396691.28</v>
      </c>
      <c r="FA307" s="235">
        <v>5.7100959897260868E-3</v>
      </c>
      <c r="FB307" s="228">
        <v>4</v>
      </c>
      <c r="FC307" s="235">
        <v>2.2988505747126436E-3</v>
      </c>
      <c r="FD307" s="195"/>
      <c r="FF307" s="227" t="s">
        <v>166</v>
      </c>
      <c r="FG307" s="226">
        <v>333841.06</v>
      </c>
      <c r="FH307" s="235">
        <v>5.2320011691836818E-3</v>
      </c>
      <c r="FI307" s="228">
        <v>3</v>
      </c>
      <c r="FJ307" s="235">
        <v>1.8668326073428749E-3</v>
      </c>
      <c r="FK307" s="195"/>
      <c r="FL307" s="195"/>
      <c r="FM307" s="227" t="s">
        <v>166</v>
      </c>
      <c r="FN307" s="226">
        <v>310921.69</v>
      </c>
      <c r="FO307" s="235">
        <v>5.2183209233526732E-3</v>
      </c>
      <c r="FP307" s="228">
        <v>3</v>
      </c>
      <c r="FQ307" s="235">
        <v>2.0053475935828879E-3</v>
      </c>
      <c r="FR307" s="195"/>
      <c r="FS307" s="195"/>
      <c r="FT307" s="227" t="s">
        <v>166</v>
      </c>
      <c r="FU307" s="226">
        <v>280827.83</v>
      </c>
      <c r="FV307" s="235">
        <v>5.0232024314519636E-3</v>
      </c>
      <c r="FW307" s="228">
        <v>3</v>
      </c>
      <c r="FX307" s="235">
        <v>2.1321961620469083E-3</v>
      </c>
      <c r="FY307" s="195"/>
      <c r="FZ307" s="195"/>
      <c r="GA307" s="227" t="s">
        <v>166</v>
      </c>
      <c r="GB307" s="226">
        <v>265471.56</v>
      </c>
      <c r="GC307" s="235">
        <v>5.0978997110172689E-3</v>
      </c>
      <c r="GD307" s="228">
        <v>3</v>
      </c>
      <c r="GE307" s="235">
        <v>2.3677979479084454E-3</v>
      </c>
      <c r="GF307" s="195"/>
      <c r="GG307" s="195"/>
      <c r="GH307" s="227" t="s">
        <v>166</v>
      </c>
      <c r="GI307" s="226">
        <v>243717.95</v>
      </c>
      <c r="GJ307" s="235">
        <v>5.0919876220553665E-3</v>
      </c>
      <c r="GK307" s="228">
        <v>3</v>
      </c>
      <c r="GL307" s="235">
        <v>2.6666666666666666E-3</v>
      </c>
      <c r="GM307" s="195"/>
      <c r="GN307" s="195"/>
      <c r="GO307" s="227" t="s">
        <v>166</v>
      </c>
      <c r="GP307" s="226">
        <v>214124.55000000002</v>
      </c>
      <c r="GQ307" s="235">
        <v>4.8981537127890627E-3</v>
      </c>
      <c r="GR307" s="228">
        <v>3</v>
      </c>
      <c r="GS307" s="235">
        <v>2.8846153846153848E-3</v>
      </c>
      <c r="GT307" s="195"/>
      <c r="GU307" s="195"/>
      <c r="GV307" s="227" t="s">
        <v>166</v>
      </c>
      <c r="GW307" s="226">
        <v>198456.83</v>
      </c>
      <c r="GX307" s="235">
        <v>4.881220707380997E-3</v>
      </c>
      <c r="GY307" s="228">
        <v>3</v>
      </c>
      <c r="GZ307" s="235">
        <v>3.0991735537190084E-3</v>
      </c>
      <c r="HA307" s="195"/>
      <c r="HB307" s="195"/>
      <c r="HC307" s="227" t="s">
        <v>166</v>
      </c>
      <c r="HD307" s="226">
        <v>171065.9</v>
      </c>
      <c r="HE307" s="235">
        <v>4.582697674620757E-3</v>
      </c>
      <c r="HF307" s="228">
        <v>3</v>
      </c>
      <c r="HG307" s="235">
        <v>3.4090909090909089E-3</v>
      </c>
      <c r="HH307" s="195"/>
      <c r="HI307" s="195"/>
      <c r="HJ307" s="227" t="s">
        <v>166</v>
      </c>
      <c r="HK307" s="226">
        <v>141134.56</v>
      </c>
      <c r="HL307" s="235">
        <v>4.1711101545967143E-3</v>
      </c>
      <c r="HM307" s="228">
        <v>3</v>
      </c>
      <c r="HN307" s="235">
        <v>3.7037037037037038E-3</v>
      </c>
      <c r="HO307" s="195"/>
      <c r="HQ307" s="227" t="s">
        <v>166</v>
      </c>
      <c r="HR307" s="226">
        <v>124566.06</v>
      </c>
      <c r="HS307" s="235">
        <v>3.954525097593543E-3</v>
      </c>
      <c r="HT307" s="228">
        <v>2</v>
      </c>
      <c r="HU307" s="235">
        <v>2.6246719160104987E-3</v>
      </c>
      <c r="HV307" s="195"/>
      <c r="HX307" s="227" t="s">
        <v>166</v>
      </c>
      <c r="HY307" s="226">
        <v>96174.78</v>
      </c>
      <c r="HZ307" s="235">
        <v>3.2523624706926185E-3</v>
      </c>
      <c r="IA307" s="228">
        <v>2</v>
      </c>
      <c r="IB307" s="235">
        <v>2.7548209366391185E-3</v>
      </c>
      <c r="IC307" s="195"/>
      <c r="IE307" s="227" t="s">
        <v>166</v>
      </c>
      <c r="IF307" s="226">
        <v>80513.76999999999</v>
      </c>
      <c r="IG307" s="235">
        <v>2.9940222646735689E-3</v>
      </c>
      <c r="IH307" s="228">
        <v>2</v>
      </c>
      <c r="II307" s="235">
        <v>2.9940119760479044E-3</v>
      </c>
      <c r="IK307" s="227" t="s">
        <v>166</v>
      </c>
      <c r="IL307" s="226">
        <v>57667.920000000006</v>
      </c>
      <c r="IM307" s="235">
        <v>2.3383218584797378E-3</v>
      </c>
      <c r="IN307" s="228">
        <v>2</v>
      </c>
      <c r="IO307" s="235">
        <v>3.2840722495894909E-3</v>
      </c>
      <c r="IQ307" s="227" t="s">
        <v>166</v>
      </c>
      <c r="IR307" s="226">
        <v>0</v>
      </c>
      <c r="IS307" s="235">
        <v>0</v>
      </c>
      <c r="IT307" s="228">
        <v>0</v>
      </c>
      <c r="IU307" s="235">
        <v>0</v>
      </c>
      <c r="IW307" s="227" t="s">
        <v>166</v>
      </c>
      <c r="IX307" s="226">
        <v>0</v>
      </c>
      <c r="IY307" s="235">
        <v>0</v>
      </c>
      <c r="IZ307" s="228">
        <v>0</v>
      </c>
      <c r="JA307" s="235">
        <v>0</v>
      </c>
      <c r="JB307" s="195"/>
      <c r="JC307" s="227" t="s">
        <v>166</v>
      </c>
      <c r="JD307" s="226">
        <v>0</v>
      </c>
      <c r="JE307" s="235">
        <v>0</v>
      </c>
      <c r="JF307" s="228">
        <v>0</v>
      </c>
      <c r="JG307" s="235">
        <v>0</v>
      </c>
      <c r="JH307" s="195"/>
      <c r="JI307" s="227" t="s">
        <v>166</v>
      </c>
      <c r="JJ307" s="226">
        <v>0</v>
      </c>
      <c r="JK307" s="235">
        <v>0</v>
      </c>
      <c r="JL307" s="228">
        <v>0</v>
      </c>
      <c r="JM307" s="235">
        <v>0</v>
      </c>
      <c r="JN307" s="195"/>
      <c r="JO307" s="227" t="s">
        <v>166</v>
      </c>
      <c r="JP307" s="226">
        <v>0</v>
      </c>
      <c r="JQ307" s="235">
        <v>0</v>
      </c>
      <c r="JR307" s="228">
        <v>0</v>
      </c>
      <c r="JS307" s="235">
        <v>0</v>
      </c>
      <c r="JT307" s="195"/>
      <c r="JU307" s="227" t="s">
        <v>166</v>
      </c>
      <c r="JV307" s="226">
        <v>0</v>
      </c>
      <c r="JW307" s="235">
        <v>0</v>
      </c>
      <c r="JX307" s="228">
        <v>0</v>
      </c>
      <c r="JY307" s="235">
        <v>0</v>
      </c>
      <c r="JZ307" s="195"/>
      <c r="KA307" s="271" t="s">
        <v>166</v>
      </c>
      <c r="KB307" s="272">
        <v>0</v>
      </c>
      <c r="KC307" s="273">
        <v>0</v>
      </c>
      <c r="KD307" s="274">
        <v>0</v>
      </c>
      <c r="KE307" s="273">
        <v>0</v>
      </c>
      <c r="KF307" s="195"/>
      <c r="KG307" s="271" t="s">
        <v>166</v>
      </c>
      <c r="KH307" s="272">
        <v>0</v>
      </c>
      <c r="KI307" s="273">
        <v>0</v>
      </c>
      <c r="KJ307" s="274">
        <v>0</v>
      </c>
      <c r="KK307" s="273">
        <v>0</v>
      </c>
      <c r="KL307" s="195"/>
      <c r="KM307" s="271" t="s">
        <v>166</v>
      </c>
      <c r="KN307" s="272">
        <v>0</v>
      </c>
      <c r="KO307" s="273">
        <v>0</v>
      </c>
      <c r="KP307" s="274">
        <v>0</v>
      </c>
      <c r="KQ307" s="273">
        <v>0</v>
      </c>
      <c r="KR307" s="195"/>
      <c r="KS307" s="271" t="s">
        <v>166</v>
      </c>
      <c r="KT307" s="272">
        <v>0</v>
      </c>
      <c r="KU307" s="273">
        <v>0</v>
      </c>
      <c r="KV307" s="274">
        <v>0</v>
      </c>
      <c r="KW307" s="273">
        <v>0</v>
      </c>
      <c r="KX307" s="195"/>
      <c r="KY307" s="271" t="s">
        <v>166</v>
      </c>
      <c r="KZ307" s="272">
        <v>0</v>
      </c>
      <c r="LA307" s="273">
        <v>0</v>
      </c>
      <c r="LB307" s="274">
        <v>0</v>
      </c>
      <c r="LC307" s="273">
        <v>0</v>
      </c>
      <c r="LD307" s="195"/>
      <c r="LE307" s="271" t="s">
        <v>166</v>
      </c>
      <c r="LF307" s="272">
        <v>0</v>
      </c>
      <c r="LG307" s="273">
        <v>0</v>
      </c>
      <c r="LH307" s="274">
        <v>0</v>
      </c>
      <c r="LI307" s="273">
        <v>0</v>
      </c>
      <c r="LJ307" s="195"/>
      <c r="LK307" s="271" t="s">
        <v>166</v>
      </c>
      <c r="LL307" s="272">
        <v>0</v>
      </c>
      <c r="LM307" s="273">
        <v>0</v>
      </c>
      <c r="LN307" s="274">
        <v>0</v>
      </c>
      <c r="LO307" s="273">
        <v>0</v>
      </c>
      <c r="LP307" s="195"/>
      <c r="LQ307" s="271" t="s">
        <v>166</v>
      </c>
      <c r="LR307" s="272">
        <v>0</v>
      </c>
      <c r="LS307" s="273">
        <v>0</v>
      </c>
      <c r="LT307" s="274">
        <v>0</v>
      </c>
      <c r="LU307" s="273">
        <v>0</v>
      </c>
      <c r="LV307" s="195"/>
    </row>
    <row r="308" spans="1:334" ht="18">
      <c r="A308" s="227"/>
      <c r="B308" s="226"/>
      <c r="C308" s="227"/>
      <c r="D308" s="228"/>
      <c r="E308" s="227"/>
      <c r="H308" s="227"/>
      <c r="I308" s="226"/>
      <c r="J308" s="227"/>
      <c r="K308" s="228"/>
      <c r="L308" s="227"/>
      <c r="O308" s="227"/>
      <c r="P308" s="226"/>
      <c r="Q308" s="227"/>
      <c r="R308" s="228"/>
      <c r="S308" s="227"/>
      <c r="V308" s="227"/>
      <c r="W308" s="226"/>
      <c r="X308" s="227"/>
      <c r="Y308" s="228"/>
      <c r="Z308" s="227"/>
      <c r="AC308" s="227"/>
      <c r="AD308" s="226"/>
      <c r="AE308" s="227"/>
      <c r="AF308" s="228"/>
      <c r="AG308" s="227"/>
      <c r="AJ308" s="227"/>
      <c r="AK308" s="226"/>
      <c r="AL308" s="227"/>
      <c r="AM308" s="228"/>
      <c r="AN308" s="227"/>
      <c r="AQ308" s="227"/>
      <c r="AR308" s="226"/>
      <c r="AS308" s="227"/>
      <c r="AT308" s="228"/>
      <c r="AU308" s="227"/>
      <c r="AX308" s="227"/>
      <c r="AY308" s="226"/>
      <c r="AZ308" s="227"/>
      <c r="BA308" s="228"/>
      <c r="BB308" s="227"/>
      <c r="BE308" s="227"/>
      <c r="BF308" s="226"/>
      <c r="BG308" s="227"/>
      <c r="BH308" s="228"/>
      <c r="BI308" s="227"/>
      <c r="BL308" s="227"/>
      <c r="BM308" s="226"/>
      <c r="BN308" s="227"/>
      <c r="BO308" s="228"/>
      <c r="BP308" s="227"/>
      <c r="BS308" s="227"/>
      <c r="BT308" s="226"/>
      <c r="BU308" s="227"/>
      <c r="BV308" s="228"/>
      <c r="BW308" s="227"/>
      <c r="BX308" s="227"/>
      <c r="BZ308" s="227"/>
      <c r="CA308" s="226"/>
      <c r="CB308" s="227"/>
      <c r="CC308" s="228"/>
      <c r="CD308" s="227"/>
      <c r="CG308" s="227"/>
      <c r="CH308" s="226"/>
      <c r="CI308" s="227"/>
      <c r="CJ308" s="228"/>
      <c r="CK308" s="227"/>
      <c r="CN308" s="227"/>
      <c r="CO308" s="226"/>
      <c r="CP308" s="227"/>
      <c r="CQ308" s="228"/>
      <c r="CR308" s="227"/>
      <c r="CU308" s="227"/>
      <c r="CV308" s="226"/>
      <c r="CW308" s="227"/>
      <c r="CX308" s="228"/>
      <c r="CY308" s="227"/>
      <c r="DB308" s="227"/>
      <c r="DC308" s="226"/>
      <c r="DD308" s="227"/>
      <c r="DE308" s="228"/>
      <c r="DF308" s="227"/>
      <c r="DI308" s="227"/>
      <c r="DJ308" s="226"/>
      <c r="DK308" s="227"/>
      <c r="DL308" s="228"/>
      <c r="DM308" s="227"/>
      <c r="DP308" s="227"/>
      <c r="DQ308" s="226"/>
      <c r="DR308" s="227"/>
      <c r="DS308" s="228"/>
      <c r="DT308" s="227"/>
      <c r="DU308" s="195"/>
      <c r="DW308" s="227"/>
      <c r="DX308" s="226"/>
      <c r="DY308" s="227"/>
      <c r="DZ308" s="228"/>
      <c r="EA308" s="227"/>
      <c r="EB308" s="195"/>
      <c r="ED308" s="227"/>
      <c r="EE308" s="226"/>
      <c r="EF308" s="227"/>
      <c r="EG308" s="228"/>
      <c r="EH308" s="227"/>
      <c r="EI308" s="195"/>
      <c r="EK308" s="227"/>
      <c r="EL308" s="226"/>
      <c r="EM308" s="227"/>
      <c r="EN308" s="228"/>
      <c r="EO308" s="227"/>
      <c r="EP308" s="195"/>
      <c r="ER308" s="227"/>
      <c r="ES308" s="226"/>
      <c r="ET308" s="227"/>
      <c r="EU308" s="228"/>
      <c r="EV308" s="227"/>
      <c r="EW308" s="195"/>
      <c r="EY308" s="227"/>
      <c r="EZ308" s="226"/>
      <c r="FA308" s="227"/>
      <c r="FB308" s="228"/>
      <c r="FC308" s="227"/>
      <c r="FD308" s="195"/>
      <c r="FF308" s="227"/>
      <c r="FG308" s="226"/>
      <c r="FH308" s="227"/>
      <c r="FI308" s="228"/>
      <c r="FJ308" s="227"/>
      <c r="FK308" s="195"/>
      <c r="FL308" s="195"/>
      <c r="FM308" s="227"/>
      <c r="FN308" s="226"/>
      <c r="FO308" s="227"/>
      <c r="FP308" s="228"/>
      <c r="FQ308" s="227"/>
      <c r="FR308" s="195"/>
      <c r="FS308" s="195"/>
      <c r="FT308" s="227"/>
      <c r="FU308" s="226"/>
      <c r="FV308" s="227"/>
      <c r="FW308" s="228"/>
      <c r="FX308" s="227"/>
      <c r="FY308" s="195"/>
      <c r="FZ308" s="195"/>
      <c r="GA308" s="227"/>
      <c r="GB308" s="226"/>
      <c r="GC308" s="227"/>
      <c r="GD308" s="228"/>
      <c r="GE308" s="227"/>
      <c r="GF308" s="195"/>
      <c r="GG308" s="195"/>
      <c r="GH308" s="227"/>
      <c r="GI308" s="226"/>
      <c r="GJ308" s="227"/>
      <c r="GK308" s="228"/>
      <c r="GL308" s="227"/>
      <c r="GM308" s="195"/>
      <c r="GN308" s="195"/>
      <c r="GO308" s="227"/>
      <c r="GP308" s="226"/>
      <c r="GQ308" s="227"/>
      <c r="GR308" s="228"/>
      <c r="GS308" s="227"/>
      <c r="GT308" s="195"/>
      <c r="GU308" s="195"/>
      <c r="GV308" s="227"/>
      <c r="GW308" s="226"/>
      <c r="GX308" s="227"/>
      <c r="GY308" s="228"/>
      <c r="GZ308" s="227"/>
      <c r="HA308" s="195"/>
      <c r="HB308" s="195"/>
      <c r="HC308" s="227"/>
      <c r="HD308" s="226"/>
      <c r="HE308" s="227"/>
      <c r="HF308" s="228"/>
      <c r="HG308" s="227"/>
      <c r="HH308" s="195"/>
      <c r="HI308" s="195"/>
      <c r="HJ308" s="227"/>
      <c r="HK308" s="226"/>
      <c r="HL308" s="227"/>
      <c r="HM308" s="228"/>
      <c r="HN308" s="227"/>
      <c r="HO308" s="195"/>
      <c r="HQ308" s="227"/>
      <c r="HR308" s="226"/>
      <c r="HS308" s="227"/>
      <c r="HT308" s="228"/>
      <c r="HU308" s="227"/>
      <c r="HV308" s="195"/>
      <c r="HX308" s="227"/>
      <c r="HY308" s="226"/>
      <c r="HZ308" s="227"/>
      <c r="IA308" s="228"/>
      <c r="IB308" s="227"/>
      <c r="IC308" s="195"/>
      <c r="IE308" s="227"/>
      <c r="IF308" s="226"/>
      <c r="IG308" s="227"/>
      <c r="IH308" s="228"/>
      <c r="II308" s="227"/>
      <c r="IK308" s="227"/>
      <c r="IL308" s="226"/>
      <c r="IM308" s="227"/>
      <c r="IN308" s="228"/>
      <c r="IO308" s="227"/>
      <c r="IQ308" s="227"/>
      <c r="IR308" s="226"/>
      <c r="IS308" s="227"/>
      <c r="IT308" s="228"/>
      <c r="IU308" s="227"/>
      <c r="IW308" s="227"/>
      <c r="IX308" s="226"/>
      <c r="IY308" s="227"/>
      <c r="IZ308" s="228"/>
      <c r="JA308" s="227"/>
      <c r="JB308" s="195"/>
      <c r="JC308" s="227"/>
      <c r="JD308" s="226"/>
      <c r="JE308" s="227"/>
      <c r="JF308" s="228"/>
      <c r="JG308" s="227"/>
      <c r="JH308" s="195"/>
      <c r="JI308" s="227"/>
      <c r="JJ308" s="226"/>
      <c r="JK308" s="227"/>
      <c r="JL308" s="228"/>
      <c r="JM308" s="227"/>
      <c r="JN308" s="195"/>
      <c r="JO308" s="227"/>
      <c r="JP308" s="226"/>
      <c r="JQ308" s="227"/>
      <c r="JR308" s="228"/>
      <c r="JS308" s="227"/>
      <c r="JT308" s="195"/>
      <c r="JU308" s="227"/>
      <c r="JV308" s="226"/>
      <c r="JW308" s="227"/>
      <c r="JX308" s="228"/>
      <c r="JY308" s="227"/>
      <c r="JZ308" s="195"/>
      <c r="KA308" s="271"/>
      <c r="KB308" s="272"/>
      <c r="KC308" s="271"/>
      <c r="KD308" s="274"/>
      <c r="KE308" s="271"/>
      <c r="KF308" s="195"/>
      <c r="KG308" s="271"/>
      <c r="KH308" s="272"/>
      <c r="KI308" s="271"/>
      <c r="KJ308" s="274"/>
      <c r="KK308" s="271"/>
      <c r="KL308" s="195"/>
      <c r="KM308" s="271"/>
      <c r="KN308" s="272"/>
      <c r="KO308" s="271"/>
      <c r="KP308" s="274"/>
      <c r="KQ308" s="271"/>
      <c r="KR308" s="195"/>
      <c r="KS308" s="271"/>
      <c r="KT308" s="272"/>
      <c r="KU308" s="271"/>
      <c r="KV308" s="274"/>
      <c r="KW308" s="271"/>
      <c r="KX308" s="195"/>
      <c r="KY308" s="271"/>
      <c r="KZ308" s="272"/>
      <c r="LA308" s="271"/>
      <c r="LB308" s="274"/>
      <c r="LC308" s="271"/>
      <c r="LD308" s="195"/>
      <c r="LE308" s="271"/>
      <c r="LF308" s="272"/>
      <c r="LG308" s="271"/>
      <c r="LH308" s="274"/>
      <c r="LI308" s="271"/>
      <c r="LJ308" s="195"/>
      <c r="LK308" s="271"/>
      <c r="LL308" s="272"/>
      <c r="LM308" s="271"/>
      <c r="LN308" s="274"/>
      <c r="LO308" s="271"/>
      <c r="LP308" s="195"/>
      <c r="LQ308" s="271"/>
      <c r="LR308" s="272"/>
      <c r="LS308" s="271"/>
      <c r="LT308" s="274"/>
      <c r="LU308" s="271"/>
      <c r="LV308" s="195"/>
    </row>
    <row r="309" spans="1:334" ht="18.600000000000001" thickBot="1">
      <c r="A309" s="227"/>
      <c r="B309" s="237">
        <f>SUM(B306:B308)</f>
        <v>257634290.96999955</v>
      </c>
      <c r="C309" s="236"/>
      <c r="D309" s="239">
        <f>SUM(D306:D308)</f>
        <v>5499</v>
      </c>
      <c r="E309" s="227"/>
      <c r="H309" s="227"/>
      <c r="I309" s="237">
        <f>SUM(I306:I308)</f>
        <v>226553371.80999953</v>
      </c>
      <c r="J309" s="236"/>
      <c r="K309" s="239">
        <f>SUM(K306:K308)</f>
        <v>4938</v>
      </c>
      <c r="L309" s="227"/>
      <c r="O309" s="227"/>
      <c r="P309" s="237">
        <f>SUM(P306:P308)</f>
        <v>206344984.49999934</v>
      </c>
      <c r="Q309" s="236"/>
      <c r="R309" s="239">
        <f>SUM(R306:R308)</f>
        <v>4583</v>
      </c>
      <c r="S309" s="227"/>
      <c r="V309" s="227"/>
      <c r="W309" s="237">
        <f>SUM(W306:W308)</f>
        <v>188709764.59999949</v>
      </c>
      <c r="X309" s="236"/>
      <c r="Y309" s="239">
        <f>SUM(Y306:Y308)</f>
        <v>4270</v>
      </c>
      <c r="Z309" s="227"/>
      <c r="AC309" s="227"/>
      <c r="AD309" s="237">
        <f>SUM(AD306:AD308)</f>
        <v>175542775.2599991</v>
      </c>
      <c r="AE309" s="236"/>
      <c r="AF309" s="239">
        <f>SUM(AF306:AF308)</f>
        <v>4048</v>
      </c>
      <c r="AG309" s="227"/>
      <c r="AJ309" s="227"/>
      <c r="AK309" s="237">
        <f>SUM(AK306:AK308)</f>
        <v>162836424.97999981</v>
      </c>
      <c r="AL309" s="236"/>
      <c r="AM309" s="239">
        <f>SUM(AM306:AM308)</f>
        <v>3796</v>
      </c>
      <c r="AN309" s="227"/>
      <c r="AQ309" s="227"/>
      <c r="AR309" s="237">
        <f>SUM(AR306:AR308)</f>
        <v>154000100.66000021</v>
      </c>
      <c r="AS309" s="236"/>
      <c r="AT309" s="239">
        <f>SUM(AT306:AT308)</f>
        <v>3603</v>
      </c>
      <c r="AU309" s="227"/>
      <c r="AX309" s="227"/>
      <c r="AY309" s="237">
        <f>SUM(AY306:AY308)</f>
        <v>145797793.64000002</v>
      </c>
      <c r="AZ309" s="236"/>
      <c r="BA309" s="239">
        <f>SUM(BA306:BA308)</f>
        <v>3430</v>
      </c>
      <c r="BB309" s="227"/>
      <c r="BE309" s="227"/>
      <c r="BF309" s="237">
        <f>SUM(BF306:BF308)</f>
        <v>138959362.49999967</v>
      </c>
      <c r="BG309" s="236"/>
      <c r="BH309" s="239">
        <f>SUM(BH306:BH308)</f>
        <v>3302</v>
      </c>
      <c r="BI309" s="227"/>
      <c r="BL309" s="227"/>
      <c r="BM309" s="237">
        <f>SUM(BM306:BM308)</f>
        <v>130467708.93999979</v>
      </c>
      <c r="BN309" s="236"/>
      <c r="BO309" s="239">
        <f>SUM(BO306:BO308)</f>
        <v>3155</v>
      </c>
      <c r="BP309" s="227"/>
      <c r="BS309" s="227"/>
      <c r="BT309" s="237">
        <v>124735020.30999987</v>
      </c>
      <c r="BU309" s="236"/>
      <c r="BV309" s="239">
        <v>3028</v>
      </c>
      <c r="BW309" s="227"/>
      <c r="BX309" s="227"/>
      <c r="BZ309" s="227"/>
      <c r="CA309" s="237">
        <v>118759723.68999974</v>
      </c>
      <c r="CB309" s="236"/>
      <c r="CC309" s="239">
        <v>2907</v>
      </c>
      <c r="CD309" s="227"/>
      <c r="CG309" s="227"/>
      <c r="CH309" s="237">
        <v>114852015.14999968</v>
      </c>
      <c r="CI309" s="236"/>
      <c r="CJ309" s="239">
        <v>2818</v>
      </c>
      <c r="CK309" s="227"/>
      <c r="CN309" s="227"/>
      <c r="CO309" s="237">
        <v>110301128.87999962</v>
      </c>
      <c r="CP309" s="236"/>
      <c r="CQ309" s="239">
        <v>2708</v>
      </c>
      <c r="CR309" s="227"/>
      <c r="CU309" s="227"/>
      <c r="CV309" s="237">
        <v>104851586.72</v>
      </c>
      <c r="CW309" s="236"/>
      <c r="CX309" s="239">
        <v>2592</v>
      </c>
      <c r="CY309" s="227"/>
      <c r="DB309" s="227"/>
      <c r="DC309" s="237">
        <v>100546984.50999989</v>
      </c>
      <c r="DD309" s="236"/>
      <c r="DE309" s="239">
        <v>2487</v>
      </c>
      <c r="DF309" s="227"/>
      <c r="DI309" s="227"/>
      <c r="DJ309" s="237">
        <v>98205120.859999821</v>
      </c>
      <c r="DK309" s="236"/>
      <c r="DL309" s="239">
        <v>2431</v>
      </c>
      <c r="DM309" s="227"/>
      <c r="DP309" s="227"/>
      <c r="DQ309" s="237">
        <v>94135056.819999769</v>
      </c>
      <c r="DR309" s="236"/>
      <c r="DS309" s="239">
        <v>2353</v>
      </c>
      <c r="DT309" s="227"/>
      <c r="DU309" s="195"/>
      <c r="DW309" s="227"/>
      <c r="DX309" s="237">
        <v>89922504.329999909</v>
      </c>
      <c r="DY309" s="236"/>
      <c r="DZ309" s="239">
        <v>2239</v>
      </c>
      <c r="EA309" s="227"/>
      <c r="EB309" s="195"/>
      <c r="ED309" s="227"/>
      <c r="EE309" s="237">
        <v>84030278.049999967</v>
      </c>
      <c r="EF309" s="236"/>
      <c r="EG309" s="239">
        <v>2082</v>
      </c>
      <c r="EH309" s="227"/>
      <c r="EI309" s="195"/>
      <c r="EK309" s="227"/>
      <c r="EL309" s="237">
        <v>79239742.97999993</v>
      </c>
      <c r="EM309" s="236"/>
      <c r="EN309" s="239">
        <v>1956</v>
      </c>
      <c r="EO309" s="227"/>
      <c r="EP309" s="195"/>
      <c r="ER309" s="227"/>
      <c r="ES309" s="237">
        <v>74831336.929999903</v>
      </c>
      <c r="ET309" s="236"/>
      <c r="EU309" s="239">
        <v>1861</v>
      </c>
      <c r="EV309" s="227"/>
      <c r="EW309" s="195"/>
      <c r="EY309" s="227"/>
      <c r="EZ309" s="237">
        <v>69471910.929999843</v>
      </c>
      <c r="FA309" s="236"/>
      <c r="FB309" s="239">
        <v>1740</v>
      </c>
      <c r="FC309" s="227"/>
      <c r="FD309" s="195"/>
      <c r="FF309" s="227"/>
      <c r="FG309" s="237">
        <v>63807527.789999947</v>
      </c>
      <c r="FH309" s="236"/>
      <c r="FI309" s="239">
        <v>1607</v>
      </c>
      <c r="FJ309" s="227"/>
      <c r="FK309" s="195"/>
      <c r="FL309" s="195"/>
      <c r="FM309" s="227"/>
      <c r="FN309" s="237">
        <v>59582707.649999924</v>
      </c>
      <c r="FO309" s="236"/>
      <c r="FP309" s="239">
        <v>1496</v>
      </c>
      <c r="FQ309" s="227"/>
      <c r="FR309" s="195"/>
      <c r="FS309" s="195"/>
      <c r="FT309" s="227"/>
      <c r="FU309" s="237">
        <v>55906134.349999972</v>
      </c>
      <c r="FV309" s="236"/>
      <c r="FW309" s="239">
        <v>1407</v>
      </c>
      <c r="FX309" s="227"/>
      <c r="FY309" s="195"/>
      <c r="FZ309" s="195"/>
      <c r="GA309" s="227"/>
      <c r="GB309" s="237">
        <v>52074692.529999971</v>
      </c>
      <c r="GC309" s="236"/>
      <c r="GD309" s="239">
        <v>1267</v>
      </c>
      <c r="GE309" s="227"/>
      <c r="GF309" s="195"/>
      <c r="GG309" s="195"/>
      <c r="GH309" s="227"/>
      <c r="GI309" s="237">
        <v>47863028.759999998</v>
      </c>
      <c r="GJ309" s="236"/>
      <c r="GK309" s="239">
        <v>1125</v>
      </c>
      <c r="GL309" s="227"/>
      <c r="GM309" s="195"/>
      <c r="GN309" s="195"/>
      <c r="GO309" s="227"/>
      <c r="GP309" s="237">
        <v>43715359.410000049</v>
      </c>
      <c r="GQ309" s="236"/>
      <c r="GR309" s="239">
        <v>1040</v>
      </c>
      <c r="GS309" s="227"/>
      <c r="GT309" s="195"/>
      <c r="GU309" s="195"/>
      <c r="GV309" s="227"/>
      <c r="GW309" s="237">
        <v>40657213.000000022</v>
      </c>
      <c r="GX309" s="236"/>
      <c r="GY309" s="239">
        <v>968</v>
      </c>
      <c r="GZ309" s="227"/>
      <c r="HA309" s="195"/>
      <c r="HB309" s="195"/>
      <c r="HC309" s="227"/>
      <c r="HD309" s="237">
        <v>37328646.169999994</v>
      </c>
      <c r="HE309" s="236"/>
      <c r="HF309" s="239">
        <v>880</v>
      </c>
      <c r="HG309" s="227"/>
      <c r="HH309" s="195"/>
      <c r="HI309" s="195"/>
      <c r="HJ309" s="227"/>
      <c r="HK309" s="237">
        <v>33836210.209999993</v>
      </c>
      <c r="HL309" s="236"/>
      <c r="HM309" s="239">
        <v>810</v>
      </c>
      <c r="HN309" s="227"/>
      <c r="HO309" s="195"/>
      <c r="HQ309" s="227"/>
      <c r="HR309" s="237">
        <v>31499625.599999983</v>
      </c>
      <c r="HS309" s="236"/>
      <c r="HT309" s="239">
        <v>762</v>
      </c>
      <c r="HU309" s="227"/>
      <c r="HV309" s="195"/>
      <c r="HX309" s="227"/>
      <c r="HY309" s="237">
        <v>29570744.609999988</v>
      </c>
      <c r="HZ309" s="236"/>
      <c r="IA309" s="239">
        <v>726</v>
      </c>
      <c r="IB309" s="227"/>
      <c r="IC309" s="195"/>
      <c r="IE309" s="227"/>
      <c r="IF309" s="237">
        <v>26891506.769999992</v>
      </c>
      <c r="IG309" s="236"/>
      <c r="IH309" s="239">
        <v>668</v>
      </c>
      <c r="II309" s="227"/>
      <c r="IK309" s="227"/>
      <c r="IL309" s="237">
        <v>24662096.790000014</v>
      </c>
      <c r="IM309" s="236"/>
      <c r="IN309" s="239">
        <v>609</v>
      </c>
      <c r="IO309" s="227"/>
      <c r="IQ309" s="227"/>
      <c r="IR309" s="237">
        <v>22607895.500000007</v>
      </c>
      <c r="IS309" s="236"/>
      <c r="IT309" s="239">
        <v>562</v>
      </c>
      <c r="IU309" s="227"/>
      <c r="IW309" s="227"/>
      <c r="IX309" s="237">
        <v>20929423.319999989</v>
      </c>
      <c r="IY309" s="236"/>
      <c r="IZ309" s="239">
        <v>512</v>
      </c>
      <c r="JA309" s="227"/>
      <c r="JB309" s="195"/>
      <c r="JC309" s="227"/>
      <c r="JD309" s="237">
        <v>18002023.179999992</v>
      </c>
      <c r="JE309" s="236"/>
      <c r="JF309" s="239">
        <v>480</v>
      </c>
      <c r="JG309" s="227"/>
      <c r="JH309" s="195"/>
      <c r="JI309" s="227"/>
      <c r="JJ309" s="237">
        <v>16717308.290000005</v>
      </c>
      <c r="JK309" s="236"/>
      <c r="JL309" s="239">
        <v>449</v>
      </c>
      <c r="JM309" s="227"/>
      <c r="JN309" s="195"/>
      <c r="JO309" s="227"/>
      <c r="JP309" s="237">
        <v>15536107.639999999</v>
      </c>
      <c r="JQ309" s="236"/>
      <c r="JR309" s="239">
        <v>424</v>
      </c>
      <c r="JS309" s="227"/>
      <c r="JT309" s="195"/>
      <c r="JU309" s="227"/>
      <c r="JV309" s="237">
        <v>14038703.520000007</v>
      </c>
      <c r="JW309" s="236"/>
      <c r="JX309" s="239">
        <v>398</v>
      </c>
      <c r="JY309" s="227"/>
      <c r="JZ309" s="195"/>
      <c r="KA309" s="271"/>
      <c r="KB309" s="276">
        <v>13070618.71000001</v>
      </c>
      <c r="KC309" s="275"/>
      <c r="KD309" s="278">
        <v>377</v>
      </c>
      <c r="KE309" s="271"/>
      <c r="KF309" s="195"/>
      <c r="KG309" s="271"/>
      <c r="KH309" s="276">
        <v>12181374.489999996</v>
      </c>
      <c r="KI309" s="275"/>
      <c r="KJ309" s="278">
        <v>347</v>
      </c>
      <c r="KK309" s="271"/>
      <c r="KL309" s="195"/>
      <c r="KM309" s="271"/>
      <c r="KN309" s="276">
        <v>11162262.5</v>
      </c>
      <c r="KO309" s="275"/>
      <c r="KP309" s="278">
        <v>329</v>
      </c>
      <c r="KQ309" s="271"/>
      <c r="KR309" s="195"/>
      <c r="KS309" s="271"/>
      <c r="KT309" s="276">
        <v>10413629.889999999</v>
      </c>
      <c r="KU309" s="275"/>
      <c r="KV309" s="278">
        <v>309</v>
      </c>
      <c r="KW309" s="271"/>
      <c r="KX309" s="195"/>
      <c r="KY309" s="271"/>
      <c r="KZ309" s="276">
        <v>9819423.620000001</v>
      </c>
      <c r="LA309" s="275"/>
      <c r="LB309" s="278">
        <v>288</v>
      </c>
      <c r="LC309" s="271"/>
      <c r="LD309" s="195"/>
      <c r="LE309" s="271"/>
      <c r="LF309" s="276">
        <v>9120203.9099999983</v>
      </c>
      <c r="LG309" s="275"/>
      <c r="LH309" s="278">
        <v>266</v>
      </c>
      <c r="LI309" s="271"/>
      <c r="LJ309" s="195"/>
      <c r="LK309" s="271"/>
      <c r="LL309" s="276">
        <v>8423426.0100000016</v>
      </c>
      <c r="LM309" s="275"/>
      <c r="LN309" s="278">
        <v>256</v>
      </c>
      <c r="LO309" s="271"/>
      <c r="LP309" s="195"/>
      <c r="LQ309" s="271"/>
      <c r="LR309" s="276">
        <v>0</v>
      </c>
      <c r="LS309" s="275"/>
      <c r="LT309" s="278">
        <v>0</v>
      </c>
      <c r="LU309" s="271"/>
      <c r="LV309" s="195"/>
    </row>
    <row r="310" spans="1:334" ht="16.2" thickTop="1">
      <c r="A310" s="252"/>
      <c r="B310" s="253"/>
      <c r="C310" s="252"/>
      <c r="D310" s="254"/>
      <c r="E310" s="252"/>
      <c r="H310" s="252"/>
      <c r="I310" s="253"/>
      <c r="J310" s="252"/>
      <c r="K310" s="254"/>
      <c r="L310" s="252"/>
      <c r="O310" s="252"/>
      <c r="P310" s="253"/>
      <c r="Q310" s="252"/>
      <c r="R310" s="254"/>
      <c r="S310" s="252"/>
      <c r="V310" s="252"/>
      <c r="W310" s="253"/>
      <c r="X310" s="252"/>
      <c r="Y310" s="254"/>
      <c r="Z310" s="252"/>
      <c r="AC310" s="252"/>
      <c r="AD310" s="253"/>
      <c r="AE310" s="252"/>
      <c r="AF310" s="254"/>
      <c r="AG310" s="252"/>
      <c r="AJ310" s="252"/>
      <c r="AK310" s="253"/>
      <c r="AL310" s="252"/>
      <c r="AM310" s="254"/>
      <c r="AN310" s="252"/>
      <c r="AQ310" s="252"/>
      <c r="AR310" s="253"/>
      <c r="AS310" s="252"/>
      <c r="AT310" s="254"/>
      <c r="AU310" s="252"/>
      <c r="AX310" s="252"/>
      <c r="AY310" s="253"/>
      <c r="AZ310" s="252"/>
      <c r="BA310" s="254"/>
      <c r="BB310" s="252"/>
      <c r="BE310" s="252"/>
      <c r="BF310" s="253"/>
      <c r="BG310" s="252"/>
      <c r="BH310" s="254"/>
      <c r="BI310" s="252"/>
      <c r="BL310" s="252"/>
      <c r="BM310" s="253"/>
      <c r="BN310" s="252"/>
      <c r="BO310" s="254"/>
      <c r="BP310" s="252"/>
      <c r="BS310" s="252"/>
      <c r="BT310" s="253"/>
      <c r="BU310" s="252"/>
      <c r="BV310" s="254"/>
      <c r="BW310" s="252"/>
      <c r="BX310" s="252"/>
      <c r="BZ310" s="252"/>
      <c r="CA310" s="253"/>
      <c r="CB310" s="252"/>
      <c r="CC310" s="254"/>
      <c r="CD310" s="252"/>
      <c r="CG310" s="252"/>
      <c r="CH310" s="253"/>
      <c r="CI310" s="252"/>
      <c r="CJ310" s="254"/>
      <c r="CK310" s="252"/>
      <c r="CN310" s="252"/>
      <c r="CO310" s="253"/>
      <c r="CP310" s="252"/>
      <c r="CQ310" s="254"/>
      <c r="CR310" s="252"/>
      <c r="CU310" s="252"/>
      <c r="CV310" s="253"/>
      <c r="CW310" s="252"/>
      <c r="CX310" s="254"/>
      <c r="CY310" s="252"/>
      <c r="DB310" s="252"/>
      <c r="DC310" s="253"/>
      <c r="DD310" s="252"/>
      <c r="DE310" s="254"/>
      <c r="DF310" s="252"/>
      <c r="DI310" s="252"/>
      <c r="DJ310" s="253"/>
      <c r="DK310" s="252"/>
      <c r="DL310" s="254"/>
      <c r="DM310" s="252"/>
      <c r="DP310" s="257"/>
      <c r="DQ310" s="258"/>
      <c r="DR310" s="257"/>
      <c r="DS310" s="259"/>
      <c r="DT310" s="257"/>
      <c r="DU310" s="195"/>
      <c r="DW310" s="257"/>
      <c r="DX310" s="258"/>
      <c r="DY310" s="257"/>
      <c r="DZ310" s="259"/>
      <c r="EA310" s="257"/>
      <c r="EB310" s="195"/>
      <c r="ED310" s="257"/>
      <c r="EE310" s="258"/>
      <c r="EF310" s="257"/>
      <c r="EG310" s="259"/>
      <c r="EH310" s="257"/>
      <c r="EI310" s="195"/>
      <c r="EK310" s="257"/>
      <c r="EL310" s="258"/>
      <c r="EM310" s="257"/>
      <c r="EN310" s="259"/>
      <c r="EO310" s="257"/>
      <c r="EP310" s="195"/>
      <c r="ER310" s="257"/>
      <c r="ES310" s="258"/>
      <c r="ET310" s="257"/>
      <c r="EU310" s="259"/>
      <c r="EV310" s="257"/>
      <c r="EW310" s="195"/>
      <c r="EY310" s="257"/>
      <c r="EZ310" s="258"/>
      <c r="FA310" s="257"/>
      <c r="FB310" s="259"/>
      <c r="FC310" s="257"/>
      <c r="FD310" s="195"/>
      <c r="FF310" s="257"/>
      <c r="FG310" s="258"/>
      <c r="FH310" s="257"/>
      <c r="FI310" s="259"/>
      <c r="FJ310" s="257"/>
      <c r="FK310" s="195"/>
      <c r="FL310" s="195"/>
      <c r="FM310" s="257"/>
      <c r="FN310" s="258"/>
      <c r="FO310" s="257"/>
      <c r="FP310" s="259"/>
      <c r="FQ310" s="257"/>
      <c r="FR310" s="195"/>
      <c r="FS310" s="195"/>
      <c r="FT310" s="257"/>
      <c r="FU310" s="258"/>
      <c r="FV310" s="257"/>
      <c r="FW310" s="259"/>
      <c r="FX310" s="257"/>
      <c r="FY310" s="195"/>
      <c r="FZ310" s="195"/>
      <c r="GA310" s="257"/>
      <c r="GB310" s="258"/>
      <c r="GC310" s="257"/>
      <c r="GD310" s="259"/>
      <c r="GE310" s="257"/>
      <c r="GF310" s="195"/>
      <c r="GG310" s="195"/>
      <c r="GH310" s="257"/>
      <c r="GI310" s="258"/>
      <c r="GJ310" s="257"/>
      <c r="GK310" s="259"/>
      <c r="GL310" s="257"/>
      <c r="GM310" s="195"/>
      <c r="GN310" s="195"/>
      <c r="GO310" s="257"/>
      <c r="GP310" s="258"/>
      <c r="GQ310" s="257"/>
      <c r="GR310" s="259"/>
      <c r="GS310" s="257"/>
      <c r="GT310" s="195"/>
      <c r="GU310" s="195"/>
      <c r="GV310" s="257"/>
      <c r="GW310" s="258"/>
      <c r="GX310" s="257"/>
      <c r="GY310" s="259"/>
      <c r="GZ310" s="257"/>
      <c r="HA310" s="195"/>
      <c r="HB310" s="195"/>
      <c r="HC310" s="257"/>
      <c r="HD310" s="258"/>
      <c r="HE310" s="257"/>
      <c r="HF310" s="259"/>
      <c r="HG310" s="257"/>
      <c r="HH310" s="195"/>
      <c r="HI310" s="195"/>
      <c r="HJ310" s="257"/>
      <c r="HK310" s="258"/>
      <c r="HL310" s="257"/>
      <c r="HM310" s="259"/>
      <c r="HN310" s="257"/>
      <c r="HO310" s="195"/>
      <c r="HQ310" s="257"/>
      <c r="HR310" s="258"/>
      <c r="HS310" s="257"/>
      <c r="HT310" s="259"/>
      <c r="HU310" s="257"/>
      <c r="HV310" s="195"/>
      <c r="HX310" s="257"/>
      <c r="HY310" s="258"/>
      <c r="HZ310" s="257"/>
      <c r="IA310" s="259"/>
      <c r="IB310" s="257"/>
      <c r="IC310" s="195"/>
      <c r="IE310" s="257"/>
      <c r="IF310" s="258"/>
      <c r="IG310" s="257"/>
      <c r="IH310" s="259"/>
      <c r="II310" s="257"/>
      <c r="IK310" s="257"/>
      <c r="IL310" s="258"/>
      <c r="IM310" s="257"/>
      <c r="IN310" s="259"/>
      <c r="IO310" s="257"/>
      <c r="IQ310" s="257"/>
      <c r="IR310" s="258"/>
      <c r="IS310" s="257"/>
      <c r="IT310" s="259"/>
      <c r="IU310" s="257"/>
      <c r="IW310" s="257"/>
      <c r="IX310" s="258"/>
      <c r="IY310" s="257"/>
      <c r="IZ310" s="259"/>
      <c r="JA310" s="257"/>
      <c r="JB310" s="195"/>
      <c r="JC310" s="257"/>
      <c r="JD310" s="258"/>
      <c r="JE310" s="257"/>
      <c r="JF310" s="259"/>
      <c r="JG310" s="257"/>
      <c r="JH310" s="195"/>
      <c r="JI310" s="257"/>
      <c r="JJ310" s="258"/>
      <c r="JK310" s="257"/>
      <c r="JL310" s="259"/>
      <c r="JM310" s="257"/>
      <c r="JN310" s="195"/>
      <c r="JO310" s="257"/>
      <c r="JP310" s="258"/>
      <c r="JQ310" s="257"/>
      <c r="JR310" s="259"/>
      <c r="JS310" s="257"/>
      <c r="JT310" s="195"/>
      <c r="JU310" s="257"/>
      <c r="JV310" s="258"/>
      <c r="JW310" s="257"/>
      <c r="JX310" s="259"/>
      <c r="JY310" s="257"/>
      <c r="JZ310" s="195"/>
      <c r="KA310" s="291"/>
      <c r="KB310" s="292"/>
      <c r="KC310" s="291"/>
      <c r="KD310" s="293"/>
      <c r="KE310" s="291"/>
      <c r="KF310" s="195"/>
      <c r="KG310" s="291"/>
      <c r="KH310" s="292"/>
      <c r="KI310" s="291"/>
      <c r="KJ310" s="293"/>
      <c r="KK310" s="291"/>
      <c r="KL310" s="195"/>
      <c r="KM310" s="291"/>
      <c r="KN310" s="292"/>
      <c r="KO310" s="291"/>
      <c r="KP310" s="293"/>
      <c r="KQ310" s="291"/>
      <c r="KR310" s="195"/>
      <c r="KS310" s="291"/>
      <c r="KT310" s="292"/>
      <c r="KU310" s="291"/>
      <c r="KV310" s="293"/>
      <c r="KW310" s="291"/>
      <c r="KX310" s="195"/>
      <c r="KY310" s="291"/>
      <c r="KZ310" s="292"/>
      <c r="LA310" s="291"/>
      <c r="LB310" s="293"/>
      <c r="LC310" s="291"/>
      <c r="LD310" s="195"/>
      <c r="LE310" s="291"/>
      <c r="LF310" s="292"/>
      <c r="LG310" s="291"/>
      <c r="LH310" s="293"/>
      <c r="LI310" s="291"/>
      <c r="LJ310" s="195"/>
      <c r="LK310" s="291"/>
      <c r="LL310" s="292"/>
      <c r="LM310" s="291"/>
      <c r="LN310" s="293"/>
      <c r="LO310" s="291"/>
      <c r="LP310" s="195"/>
      <c r="LQ310" s="291"/>
      <c r="LR310" s="292"/>
      <c r="LS310" s="291"/>
      <c r="LT310" s="293"/>
      <c r="LU310" s="291"/>
      <c r="LV310" s="195"/>
    </row>
    <row r="311" spans="1:334" ht="15.6">
      <c r="A311" s="252"/>
      <c r="B311" s="253"/>
      <c r="C311" s="252"/>
      <c r="D311" s="254"/>
      <c r="E311" s="252"/>
      <c r="H311" s="252"/>
      <c r="I311" s="253"/>
      <c r="J311" s="252"/>
      <c r="K311" s="254"/>
      <c r="L311" s="252"/>
      <c r="O311" s="252"/>
      <c r="P311" s="253"/>
      <c r="Q311" s="252"/>
      <c r="R311" s="254"/>
      <c r="S311" s="252"/>
      <c r="V311" s="252"/>
      <c r="W311" s="253"/>
      <c r="X311" s="252"/>
      <c r="Y311" s="254"/>
      <c r="Z311" s="252"/>
      <c r="AC311" s="252"/>
      <c r="AD311" s="253"/>
      <c r="AE311" s="252"/>
      <c r="AF311" s="254"/>
      <c r="AG311" s="252"/>
      <c r="AJ311" s="252"/>
      <c r="AK311" s="253"/>
      <c r="AL311" s="252"/>
      <c r="AM311" s="254"/>
      <c r="AN311" s="252"/>
      <c r="AQ311" s="252"/>
      <c r="AR311" s="253"/>
      <c r="AS311" s="252"/>
      <c r="AT311" s="254"/>
      <c r="AU311" s="252"/>
      <c r="AX311" s="252"/>
      <c r="AY311" s="253"/>
      <c r="AZ311" s="252"/>
      <c r="BA311" s="254"/>
      <c r="BB311" s="252"/>
      <c r="BE311" s="252"/>
      <c r="BF311" s="253"/>
      <c r="BG311" s="252"/>
      <c r="BH311" s="254"/>
      <c r="BI311" s="252"/>
      <c r="BL311" s="252"/>
      <c r="BM311" s="253"/>
      <c r="BN311" s="252"/>
      <c r="BO311" s="254"/>
      <c r="BP311" s="252"/>
      <c r="BS311" s="252"/>
      <c r="BT311" s="253"/>
      <c r="BU311" s="252"/>
      <c r="BV311" s="254"/>
      <c r="BW311" s="252"/>
      <c r="BX311" s="252"/>
      <c r="BZ311" s="252"/>
      <c r="CA311" s="253"/>
      <c r="CB311" s="252"/>
      <c r="CC311" s="254"/>
      <c r="CD311" s="252"/>
      <c r="CG311" s="252"/>
      <c r="CH311" s="253"/>
      <c r="CI311" s="252"/>
      <c r="CJ311" s="254"/>
      <c r="CK311" s="252"/>
      <c r="CN311" s="252"/>
      <c r="CO311" s="253"/>
      <c r="CP311" s="252"/>
      <c r="CQ311" s="254"/>
      <c r="CR311" s="252"/>
      <c r="CU311" s="252"/>
      <c r="CV311" s="253"/>
      <c r="CW311" s="252"/>
      <c r="CX311" s="254"/>
      <c r="CY311" s="252"/>
      <c r="DB311" s="252"/>
      <c r="DC311" s="253"/>
      <c r="DD311" s="252"/>
      <c r="DE311" s="254"/>
      <c r="DF311" s="252"/>
      <c r="DI311" s="252"/>
      <c r="DJ311" s="253"/>
      <c r="DK311" s="252"/>
      <c r="DL311" s="254"/>
      <c r="DM311" s="252"/>
      <c r="DP311" s="257"/>
      <c r="DQ311" s="258"/>
      <c r="DR311" s="257"/>
      <c r="DS311" s="259"/>
      <c r="DT311" s="257"/>
      <c r="DU311" s="195"/>
      <c r="DW311" s="257"/>
      <c r="DX311" s="258"/>
      <c r="DY311" s="257"/>
      <c r="DZ311" s="259"/>
      <c r="EA311" s="257"/>
      <c r="EB311" s="195"/>
      <c r="ED311" s="257"/>
      <c r="EE311" s="258"/>
      <c r="EF311" s="257"/>
      <c r="EG311" s="259"/>
      <c r="EH311" s="257"/>
      <c r="EI311" s="195"/>
      <c r="EK311" s="257"/>
      <c r="EL311" s="258"/>
      <c r="EM311" s="257"/>
      <c r="EN311" s="259"/>
      <c r="EO311" s="257"/>
      <c r="EP311" s="195"/>
      <c r="ER311" s="257"/>
      <c r="ES311" s="258"/>
      <c r="ET311" s="257"/>
      <c r="EU311" s="259"/>
      <c r="EV311" s="257"/>
      <c r="EW311" s="195"/>
      <c r="EY311" s="257"/>
      <c r="EZ311" s="258"/>
      <c r="FA311" s="257"/>
      <c r="FB311" s="259"/>
      <c r="FC311" s="257"/>
      <c r="FD311" s="195"/>
      <c r="FF311" s="257"/>
      <c r="FG311" s="258"/>
      <c r="FH311" s="257"/>
      <c r="FI311" s="259"/>
      <c r="FJ311" s="257"/>
      <c r="FK311" s="195"/>
      <c r="FL311" s="195"/>
      <c r="FM311" s="257"/>
      <c r="FN311" s="258"/>
      <c r="FO311" s="257"/>
      <c r="FP311" s="259"/>
      <c r="FQ311" s="257"/>
      <c r="FR311" s="195"/>
      <c r="FS311" s="195"/>
      <c r="FT311" s="257"/>
      <c r="FU311" s="258"/>
      <c r="FV311" s="257"/>
      <c r="FW311" s="259"/>
      <c r="FX311" s="257"/>
      <c r="FY311" s="195"/>
      <c r="FZ311" s="195"/>
      <c r="GA311" s="257"/>
      <c r="GB311" s="258"/>
      <c r="GC311" s="257"/>
      <c r="GD311" s="259"/>
      <c r="GE311" s="257"/>
      <c r="GF311" s="195"/>
      <c r="GG311" s="195"/>
      <c r="GH311" s="257"/>
      <c r="GI311" s="258"/>
      <c r="GJ311" s="257"/>
      <c r="GK311" s="259"/>
      <c r="GL311" s="257"/>
      <c r="GM311" s="195"/>
      <c r="GN311" s="195"/>
      <c r="GO311" s="257"/>
      <c r="GP311" s="258"/>
      <c r="GQ311" s="257"/>
      <c r="GR311" s="259"/>
      <c r="GS311" s="257"/>
      <c r="GT311" s="195"/>
      <c r="GU311" s="195"/>
      <c r="GV311" s="257"/>
      <c r="GW311" s="258"/>
      <c r="GX311" s="257"/>
      <c r="GY311" s="259"/>
      <c r="GZ311" s="257"/>
      <c r="HA311" s="195"/>
      <c r="HB311" s="195"/>
      <c r="HC311" s="257"/>
      <c r="HD311" s="258"/>
      <c r="HE311" s="257"/>
      <c r="HF311" s="259"/>
      <c r="HG311" s="257"/>
      <c r="HH311" s="195"/>
      <c r="HI311" s="195"/>
      <c r="HJ311" s="257"/>
      <c r="HK311" s="258"/>
      <c r="HL311" s="257"/>
      <c r="HM311" s="259"/>
      <c r="HN311" s="257"/>
      <c r="HO311" s="195"/>
      <c r="HQ311" s="257"/>
      <c r="HR311" s="258"/>
      <c r="HS311" s="257"/>
      <c r="HT311" s="259"/>
      <c r="HU311" s="257"/>
      <c r="HV311" s="195"/>
      <c r="HX311" s="257"/>
      <c r="HY311" s="258"/>
      <c r="HZ311" s="257"/>
      <c r="IA311" s="259"/>
      <c r="IB311" s="257"/>
      <c r="IC311" s="195"/>
      <c r="IE311" s="257"/>
      <c r="IF311" s="258"/>
      <c r="IG311" s="257"/>
      <c r="IH311" s="259"/>
      <c r="II311" s="257"/>
      <c r="IK311" s="257"/>
      <c r="IL311" s="258"/>
      <c r="IM311" s="257"/>
      <c r="IN311" s="259"/>
      <c r="IO311" s="257"/>
      <c r="IQ311" s="257"/>
      <c r="IR311" s="258"/>
      <c r="IS311" s="257"/>
      <c r="IT311" s="259"/>
      <c r="IU311" s="257"/>
      <c r="IW311" s="257"/>
      <c r="IX311" s="258"/>
      <c r="IY311" s="257"/>
      <c r="IZ311" s="259"/>
      <c r="JA311" s="257"/>
      <c r="JB311" s="195"/>
      <c r="JC311" s="257"/>
      <c r="JD311" s="258"/>
      <c r="JE311" s="257"/>
      <c r="JF311" s="259"/>
      <c r="JG311" s="257"/>
      <c r="JH311" s="195"/>
      <c r="JI311" s="257"/>
      <c r="JJ311" s="258"/>
      <c r="JK311" s="257"/>
      <c r="JL311" s="259"/>
      <c r="JM311" s="257"/>
      <c r="JN311" s="195"/>
      <c r="JO311" s="257"/>
      <c r="JP311" s="258"/>
      <c r="JQ311" s="257"/>
      <c r="JR311" s="259"/>
      <c r="JS311" s="257"/>
      <c r="JT311" s="195"/>
      <c r="JU311" s="257"/>
      <c r="JV311" s="258"/>
      <c r="JW311" s="257"/>
      <c r="JX311" s="259"/>
      <c r="JY311" s="257"/>
      <c r="JZ311" s="195"/>
      <c r="KA311" s="257"/>
      <c r="KB311" s="258"/>
      <c r="KC311" s="257"/>
      <c r="KD311" s="259"/>
      <c r="KE311" s="257"/>
      <c r="KF311" s="195"/>
      <c r="KG311" s="257"/>
      <c r="KH311" s="258"/>
      <c r="KI311" s="257"/>
      <c r="KJ311" s="259"/>
      <c r="KK311" s="257"/>
      <c r="KL311" s="195"/>
      <c r="KM311" s="257"/>
      <c r="KN311" s="258"/>
      <c r="KO311" s="257"/>
      <c r="KP311" s="259"/>
      <c r="KQ311" s="257"/>
      <c r="KR311" s="195"/>
      <c r="KS311" s="257"/>
      <c r="KT311" s="258"/>
      <c r="KU311" s="257"/>
      <c r="KV311" s="259"/>
      <c r="KW311" s="257"/>
      <c r="KX311" s="195"/>
      <c r="KY311" s="257"/>
      <c r="KZ311" s="258"/>
      <c r="LA311" s="257"/>
      <c r="LB311" s="259"/>
      <c r="LC311" s="257"/>
      <c r="LD311" s="195"/>
      <c r="LE311" s="257"/>
      <c r="LF311" s="258"/>
      <c r="LG311" s="257"/>
      <c r="LH311" s="259"/>
      <c r="LI311" s="257"/>
      <c r="LJ311" s="195"/>
      <c r="LK311" s="257"/>
      <c r="LL311" s="258"/>
      <c r="LM311" s="257"/>
      <c r="LN311" s="259"/>
      <c r="LO311" s="257"/>
      <c r="LP311" s="195"/>
      <c r="LQ311" s="257"/>
      <c r="LR311" s="258"/>
      <c r="LS311" s="257"/>
      <c r="LT311" s="259"/>
      <c r="LU311" s="257"/>
      <c r="LV311" s="195"/>
    </row>
    <row r="312" spans="1:334" ht="15.6">
      <c r="A312" s="252"/>
      <c r="B312" s="253"/>
      <c r="C312" s="252"/>
      <c r="D312" s="254"/>
      <c r="E312" s="252"/>
      <c r="H312" s="252"/>
      <c r="I312" s="253"/>
      <c r="J312" s="252"/>
      <c r="K312" s="254"/>
      <c r="L312" s="252"/>
      <c r="O312" s="252"/>
      <c r="P312" s="253"/>
      <c r="Q312" s="252"/>
      <c r="R312" s="254"/>
      <c r="S312" s="252"/>
      <c r="V312" s="252"/>
      <c r="W312" s="253"/>
      <c r="X312" s="252"/>
      <c r="Y312" s="254"/>
      <c r="Z312" s="252"/>
      <c r="AC312" s="252"/>
      <c r="AD312" s="253"/>
      <c r="AE312" s="252"/>
      <c r="AF312" s="254"/>
      <c r="AG312" s="252"/>
      <c r="AJ312" s="252"/>
      <c r="AK312" s="253"/>
      <c r="AL312" s="252"/>
      <c r="AM312" s="254"/>
      <c r="AN312" s="252"/>
      <c r="AQ312" s="252"/>
      <c r="AR312" s="253"/>
      <c r="AS312" s="252"/>
      <c r="AT312" s="254"/>
      <c r="AU312" s="252"/>
      <c r="AX312" s="252"/>
      <c r="AY312" s="253"/>
      <c r="AZ312" s="252"/>
      <c r="BA312" s="254"/>
      <c r="BB312" s="252"/>
      <c r="BE312" s="252"/>
      <c r="BF312" s="253"/>
      <c r="BG312" s="252"/>
      <c r="BH312" s="254"/>
      <c r="BI312" s="252"/>
      <c r="BL312" s="252"/>
      <c r="BM312" s="253"/>
      <c r="BN312" s="252"/>
      <c r="BO312" s="254"/>
      <c r="BP312" s="252"/>
      <c r="BS312" s="252"/>
      <c r="BT312" s="253"/>
      <c r="BU312" s="252"/>
      <c r="BV312" s="254"/>
      <c r="BW312" s="252"/>
      <c r="BX312" s="252"/>
      <c r="BZ312" s="252"/>
      <c r="CA312" s="253"/>
      <c r="CB312" s="252"/>
      <c r="CC312" s="254"/>
      <c r="CD312" s="252"/>
      <c r="CG312" s="252"/>
      <c r="CH312" s="253"/>
      <c r="CI312" s="252"/>
      <c r="CJ312" s="254"/>
      <c r="CK312" s="252"/>
      <c r="CN312" s="252"/>
      <c r="CO312" s="253"/>
      <c r="CP312" s="252"/>
      <c r="CQ312" s="254"/>
      <c r="CR312" s="252"/>
      <c r="CU312" s="252"/>
      <c r="CV312" s="253"/>
      <c r="CW312" s="252"/>
      <c r="CX312" s="254"/>
      <c r="CY312" s="252"/>
      <c r="DB312" s="252"/>
      <c r="DC312" s="253"/>
      <c r="DD312" s="252"/>
      <c r="DE312" s="254"/>
      <c r="DF312" s="252"/>
      <c r="DI312" s="252"/>
      <c r="DJ312" s="253"/>
      <c r="DK312" s="252"/>
      <c r="DL312" s="254"/>
      <c r="DM312" s="252"/>
      <c r="DP312" s="252"/>
      <c r="DQ312" s="253"/>
      <c r="DR312" s="252"/>
      <c r="DS312" s="254"/>
      <c r="DT312" s="252"/>
      <c r="DW312" s="252"/>
      <c r="DX312" s="253"/>
      <c r="DY312" s="252"/>
      <c r="DZ312" s="254"/>
      <c r="EA312" s="252"/>
      <c r="ED312" s="252"/>
      <c r="EE312" s="253"/>
      <c r="EF312" s="252"/>
      <c r="EG312" s="254"/>
      <c r="EH312" s="252"/>
      <c r="EK312" s="252"/>
      <c r="EL312" s="253"/>
      <c r="EM312" s="252"/>
      <c r="EN312" s="254"/>
      <c r="EO312" s="252"/>
      <c r="ER312" s="252"/>
      <c r="ES312" s="253"/>
      <c r="ET312" s="252"/>
      <c r="EU312" s="254"/>
      <c r="EV312" s="252"/>
      <c r="EY312" s="252"/>
      <c r="EZ312" s="253"/>
      <c r="FA312" s="252"/>
      <c r="FB312" s="254"/>
      <c r="FC312" s="252"/>
      <c r="FF312" s="252"/>
      <c r="FG312" s="253"/>
      <c r="FH312" s="252"/>
      <c r="FI312" s="254"/>
      <c r="FJ312" s="252"/>
      <c r="FL312" s="195"/>
      <c r="FM312" s="252"/>
      <c r="FN312" s="253"/>
      <c r="FO312" s="252"/>
      <c r="FP312" s="254"/>
      <c r="FQ312" s="252"/>
      <c r="FS312" s="195"/>
      <c r="FT312" s="252"/>
      <c r="FU312" s="253"/>
      <c r="FV312" s="252"/>
      <c r="FW312" s="254"/>
      <c r="FX312" s="252"/>
      <c r="FZ312" s="195"/>
      <c r="GA312" s="252"/>
      <c r="GB312" s="253"/>
      <c r="GC312" s="252"/>
      <c r="GD312" s="254"/>
      <c r="GE312" s="252"/>
      <c r="GG312" s="195"/>
      <c r="GH312" s="252"/>
      <c r="GI312" s="253"/>
      <c r="GJ312" s="252"/>
      <c r="GK312" s="254"/>
      <c r="GL312" s="252"/>
      <c r="GN312" s="195"/>
      <c r="GO312" s="252"/>
      <c r="GP312" s="253"/>
      <c r="GQ312" s="252"/>
      <c r="GR312" s="254"/>
      <c r="GS312" s="252"/>
      <c r="GU312" s="195"/>
      <c r="GV312" s="252"/>
      <c r="GW312" s="253"/>
      <c r="GX312" s="252"/>
      <c r="GY312" s="254"/>
      <c r="GZ312" s="252"/>
      <c r="HC312" s="252"/>
      <c r="HD312" s="253"/>
      <c r="HE312" s="252"/>
      <c r="HF312" s="254"/>
      <c r="HG312" s="252"/>
      <c r="HJ312" s="252"/>
      <c r="HK312" s="253"/>
      <c r="HL312" s="252"/>
      <c r="HM312" s="254"/>
      <c r="HN312" s="252"/>
      <c r="HQ312" s="252"/>
      <c r="HR312" s="253"/>
      <c r="HS312" s="252"/>
      <c r="HT312" s="254"/>
      <c r="HU312" s="252"/>
      <c r="HX312" s="252"/>
      <c r="HY312" s="253"/>
      <c r="HZ312" s="252"/>
      <c r="IA312" s="254"/>
      <c r="IB312" s="252"/>
      <c r="IE312" s="252"/>
      <c r="IF312" s="253"/>
      <c r="IG312" s="252"/>
      <c r="IH312" s="254"/>
      <c r="II312" s="252"/>
      <c r="IK312" s="252"/>
      <c r="IL312" s="253"/>
      <c r="IM312" s="252"/>
      <c r="IN312" s="254"/>
      <c r="IO312" s="252"/>
      <c r="IQ312" s="252"/>
      <c r="IR312" s="253"/>
      <c r="IS312" s="252"/>
      <c r="IT312" s="254"/>
      <c r="IU312" s="252"/>
      <c r="IW312" s="252"/>
      <c r="IX312" s="253"/>
      <c r="IY312" s="252"/>
      <c r="IZ312" s="254"/>
      <c r="JA312" s="252"/>
      <c r="JB312" s="195"/>
      <c r="JC312" s="252"/>
      <c r="JD312" s="253"/>
      <c r="JE312" s="252"/>
      <c r="JF312" s="254"/>
      <c r="JG312" s="252"/>
      <c r="JH312" s="195"/>
      <c r="JI312" s="252"/>
      <c r="JJ312" s="253"/>
      <c r="JK312" s="252"/>
      <c r="JL312" s="254"/>
      <c r="JM312" s="252"/>
      <c r="JN312" s="195"/>
      <c r="JO312" s="252"/>
      <c r="JP312" s="253"/>
      <c r="JQ312" s="252"/>
      <c r="JR312" s="254"/>
      <c r="JS312" s="252"/>
      <c r="JT312" s="195"/>
      <c r="JU312" s="252"/>
      <c r="JV312" s="253"/>
      <c r="JW312" s="252"/>
      <c r="JX312" s="254"/>
      <c r="JY312" s="252"/>
      <c r="JZ312" s="195"/>
      <c r="KA312" s="252"/>
      <c r="KB312" s="253"/>
      <c r="KC312" s="252"/>
      <c r="KD312" s="254"/>
      <c r="KE312" s="252"/>
      <c r="KF312" s="195"/>
      <c r="KG312" s="252"/>
      <c r="KH312" s="253"/>
      <c r="KI312" s="252"/>
      <c r="KJ312" s="254"/>
      <c r="KK312" s="252"/>
      <c r="KL312" s="195"/>
      <c r="KM312" s="252"/>
      <c r="KN312" s="253"/>
      <c r="KO312" s="252"/>
      <c r="KP312" s="254"/>
      <c r="KQ312" s="252"/>
      <c r="KR312" s="195"/>
      <c r="KS312" s="252"/>
      <c r="KT312" s="253"/>
      <c r="KU312" s="252"/>
      <c r="KV312" s="254"/>
      <c r="KW312" s="252"/>
      <c r="KX312" s="195"/>
      <c r="KY312" s="252"/>
      <c r="KZ312" s="253"/>
      <c r="LA312" s="252"/>
      <c r="LB312" s="254"/>
      <c r="LC312" s="252"/>
      <c r="LD312" s="195"/>
      <c r="LE312" s="252"/>
      <c r="LF312" s="253"/>
      <c r="LG312" s="252"/>
      <c r="LH312" s="254"/>
      <c r="LI312" s="252"/>
      <c r="LJ312" s="195"/>
      <c r="LK312" s="252"/>
      <c r="LL312" s="253"/>
      <c r="LM312" s="252"/>
      <c r="LN312" s="254"/>
      <c r="LO312" s="252"/>
      <c r="LP312" s="195"/>
      <c r="LQ312" s="252"/>
      <c r="LR312" s="253"/>
      <c r="LS312" s="252"/>
      <c r="LT312" s="254"/>
      <c r="LU312" s="252"/>
      <c r="LV312" s="195"/>
    </row>
    <row r="313" spans="1:334" ht="15.6">
      <c r="A313" s="252"/>
      <c r="B313" s="252"/>
      <c r="C313" s="252"/>
      <c r="D313" s="252"/>
      <c r="E313" s="252"/>
      <c r="H313" s="252"/>
      <c r="I313" s="252"/>
      <c r="J313" s="252"/>
      <c r="K313" s="252"/>
      <c r="L313" s="252"/>
      <c r="O313" s="252"/>
      <c r="P313" s="252"/>
      <c r="Q313" s="252"/>
      <c r="R313" s="252"/>
      <c r="S313" s="252"/>
      <c r="V313" s="252"/>
      <c r="W313" s="252"/>
      <c r="X313" s="252"/>
      <c r="Y313" s="252"/>
      <c r="Z313" s="252"/>
      <c r="AC313" s="252"/>
      <c r="AD313" s="252"/>
      <c r="AE313" s="252"/>
      <c r="AF313" s="252"/>
      <c r="AG313" s="252"/>
      <c r="AJ313" s="252"/>
      <c r="AK313" s="252"/>
      <c r="AL313" s="252"/>
      <c r="AM313" s="252"/>
      <c r="AN313" s="252"/>
      <c r="AQ313" s="252"/>
      <c r="AR313" s="252"/>
      <c r="AS313" s="252"/>
      <c r="AT313" s="252"/>
      <c r="AU313" s="252"/>
      <c r="AX313" s="252"/>
      <c r="AY313" s="252"/>
      <c r="AZ313" s="252"/>
      <c r="BA313" s="252"/>
      <c r="BB313" s="252"/>
      <c r="BE313" s="252"/>
      <c r="BF313" s="252"/>
      <c r="BG313" s="252"/>
      <c r="BH313" s="252"/>
      <c r="BI313" s="252"/>
      <c r="BL313" s="252"/>
      <c r="BM313" s="252"/>
      <c r="BN313" s="252"/>
      <c r="BO313" s="252"/>
      <c r="BP313" s="252"/>
      <c r="BS313" s="252"/>
      <c r="BT313" s="252"/>
      <c r="BU313" s="252"/>
      <c r="BV313" s="252"/>
      <c r="BW313" s="252"/>
      <c r="BX313" s="252"/>
      <c r="BZ313" s="252"/>
      <c r="CA313" s="252"/>
      <c r="CB313" s="252"/>
      <c r="CC313" s="252"/>
      <c r="CD313" s="252"/>
      <c r="CG313" s="252"/>
      <c r="CH313" s="252"/>
      <c r="CI313" s="252"/>
      <c r="CJ313" s="252"/>
      <c r="CK313" s="252"/>
      <c r="CN313" s="252"/>
      <c r="CO313" s="252"/>
      <c r="CP313" s="252"/>
      <c r="CQ313" s="252"/>
      <c r="CR313" s="252"/>
      <c r="CU313" s="252"/>
      <c r="CV313" s="252"/>
      <c r="CW313" s="252"/>
      <c r="CX313" s="252"/>
      <c r="CY313" s="252"/>
      <c r="DB313" s="252"/>
      <c r="DC313" s="252"/>
      <c r="DD313" s="252"/>
      <c r="DE313" s="252"/>
      <c r="DF313" s="252"/>
      <c r="DI313" s="252"/>
      <c r="DJ313" s="252"/>
      <c r="DK313" s="252"/>
      <c r="DL313" s="252"/>
      <c r="DM313" s="252"/>
      <c r="DP313" s="252"/>
      <c r="DQ313" s="252"/>
      <c r="DR313" s="252"/>
      <c r="DS313" s="252"/>
      <c r="DT313" s="252"/>
      <c r="DW313" s="252"/>
      <c r="DX313" s="252"/>
      <c r="DY313" s="252"/>
      <c r="DZ313" s="252"/>
      <c r="EA313" s="252"/>
      <c r="ED313" s="252"/>
      <c r="EE313" s="252"/>
      <c r="EF313" s="252"/>
      <c r="EG313" s="252"/>
      <c r="EH313" s="252"/>
      <c r="EK313" s="252"/>
      <c r="EL313" s="252"/>
      <c r="EM313" s="252"/>
      <c r="EN313" s="252"/>
      <c r="EO313" s="252"/>
      <c r="ER313" s="252"/>
      <c r="ES313" s="252"/>
      <c r="ET313" s="252"/>
      <c r="EU313" s="252"/>
      <c r="EV313" s="252"/>
      <c r="EY313" s="252"/>
      <c r="EZ313" s="252"/>
      <c r="FA313" s="252"/>
      <c r="FB313" s="252"/>
      <c r="FC313" s="252"/>
      <c r="FF313" s="252"/>
      <c r="FG313" s="252"/>
      <c r="FH313" s="252"/>
      <c r="FI313" s="252"/>
      <c r="FJ313" s="252"/>
      <c r="FL313" s="195"/>
      <c r="FM313" s="252"/>
      <c r="FN313" s="252"/>
      <c r="FO313" s="252"/>
      <c r="FP313" s="252"/>
      <c r="FQ313" s="252"/>
      <c r="FS313" s="195"/>
      <c r="FT313" s="252"/>
      <c r="FU313" s="252"/>
      <c r="FV313" s="252"/>
      <c r="FW313" s="252"/>
      <c r="FX313" s="252"/>
      <c r="FZ313" s="195"/>
      <c r="GA313" s="252"/>
      <c r="GB313" s="252"/>
      <c r="GC313" s="252"/>
      <c r="GD313" s="252"/>
      <c r="GE313" s="252"/>
      <c r="GG313" s="195"/>
      <c r="GH313" s="252"/>
      <c r="GI313" s="252"/>
      <c r="GJ313" s="252"/>
      <c r="GK313" s="252"/>
      <c r="GL313" s="252"/>
      <c r="GN313" s="195"/>
      <c r="GO313" s="252"/>
      <c r="GP313" s="252"/>
      <c r="GQ313" s="252"/>
      <c r="GR313" s="252"/>
      <c r="GS313" s="252"/>
      <c r="GU313" s="195"/>
      <c r="GV313" s="252"/>
      <c r="GW313" s="252"/>
      <c r="GX313" s="252"/>
      <c r="GY313" s="252"/>
      <c r="GZ313" s="252"/>
      <c r="HC313" s="252"/>
      <c r="HD313" s="252"/>
      <c r="HE313" s="252"/>
      <c r="HF313" s="252"/>
      <c r="HG313" s="252"/>
      <c r="HJ313" s="252"/>
      <c r="HK313" s="252"/>
      <c r="HL313" s="252"/>
      <c r="HM313" s="252"/>
      <c r="HN313" s="252"/>
      <c r="HQ313" s="252"/>
      <c r="HR313" s="260"/>
      <c r="HS313" s="252"/>
      <c r="HT313" s="261"/>
      <c r="HU313" s="252"/>
      <c r="HX313" s="252"/>
      <c r="HY313" s="252"/>
      <c r="HZ313" s="252"/>
      <c r="IA313" s="252"/>
      <c r="IB313" s="252"/>
      <c r="IE313" s="252"/>
      <c r="IF313" s="252"/>
      <c r="IG313" s="252"/>
      <c r="IH313" s="252"/>
      <c r="II313" s="252"/>
      <c r="IK313" s="252"/>
      <c r="IL313" s="252"/>
      <c r="IM313" s="252"/>
      <c r="IN313" s="252"/>
      <c r="IO313" s="252"/>
      <c r="IQ313" s="252"/>
      <c r="IR313" s="252"/>
      <c r="IS313" s="252"/>
      <c r="IT313" s="252"/>
      <c r="IU313" s="252"/>
      <c r="IW313" s="252"/>
      <c r="IX313" s="252"/>
      <c r="IY313" s="252"/>
      <c r="IZ313" s="252"/>
      <c r="JA313" s="252"/>
      <c r="JB313" s="195"/>
      <c r="JC313" s="252"/>
      <c r="JD313" s="252"/>
      <c r="JE313" s="252"/>
      <c r="JF313" s="252"/>
      <c r="JG313" s="252"/>
      <c r="JH313" s="195"/>
      <c r="JI313" s="252"/>
      <c r="JJ313" s="252"/>
      <c r="JK313" s="252"/>
      <c r="JL313" s="252"/>
      <c r="JM313" s="252"/>
      <c r="JN313" s="195"/>
      <c r="JO313" s="252"/>
      <c r="JP313" s="252"/>
      <c r="JQ313" s="252"/>
      <c r="JR313" s="252"/>
      <c r="JS313" s="252"/>
      <c r="JT313" s="195"/>
      <c r="JU313" s="252"/>
      <c r="JV313" s="252"/>
      <c r="JW313" s="252"/>
      <c r="JX313" s="252"/>
      <c r="JY313" s="252"/>
      <c r="JZ313" s="195"/>
      <c r="KA313" s="252"/>
      <c r="KB313" s="252"/>
      <c r="KC313" s="252"/>
      <c r="KD313" s="252"/>
      <c r="KE313" s="252"/>
      <c r="KF313" s="195"/>
      <c r="KG313" s="252"/>
      <c r="KH313" s="252"/>
      <c r="KI313" s="252"/>
      <c r="KJ313" s="252"/>
      <c r="KK313" s="252"/>
      <c r="KL313" s="195"/>
      <c r="KM313" s="252"/>
      <c r="KN313" s="252"/>
      <c r="KO313" s="252"/>
      <c r="KP313" s="252"/>
      <c r="KQ313" s="252"/>
      <c r="KR313" s="195"/>
      <c r="KS313" s="252"/>
      <c r="KT313" s="252"/>
      <c r="KU313" s="252"/>
      <c r="KV313" s="252"/>
      <c r="KW313" s="252"/>
      <c r="KX313" s="195"/>
      <c r="KY313" s="252"/>
      <c r="KZ313" s="252"/>
      <c r="LA313" s="252"/>
      <c r="LB313" s="252"/>
      <c r="LC313" s="252"/>
      <c r="LD313" s="195"/>
      <c r="LE313" s="252"/>
      <c r="LF313" s="252"/>
      <c r="LG313" s="252"/>
      <c r="LH313" s="252"/>
      <c r="LI313" s="252"/>
      <c r="LJ313" s="195"/>
      <c r="LK313" s="252"/>
      <c r="LL313" s="252"/>
      <c r="LM313" s="252"/>
      <c r="LN313" s="252"/>
      <c r="LO313" s="252"/>
      <c r="LP313" s="195"/>
      <c r="LQ313" s="252"/>
      <c r="LR313" s="252"/>
      <c r="LS313" s="252"/>
      <c r="LT313" s="252"/>
      <c r="LU313" s="252"/>
      <c r="LV313" s="195"/>
    </row>
    <row r="314" spans="1:334" ht="15.6">
      <c r="A314" s="252"/>
      <c r="B314" s="252"/>
      <c r="C314" s="252"/>
      <c r="D314" s="252"/>
      <c r="E314" s="252"/>
      <c r="H314" s="252"/>
      <c r="I314" s="252"/>
      <c r="J314" s="252"/>
      <c r="K314" s="252"/>
      <c r="L314" s="252"/>
      <c r="O314" s="252"/>
      <c r="P314" s="252"/>
      <c r="Q314" s="252"/>
      <c r="R314" s="252"/>
      <c r="S314" s="252"/>
      <c r="V314" s="252"/>
      <c r="W314" s="252"/>
      <c r="X314" s="252"/>
      <c r="Y314" s="252"/>
      <c r="Z314" s="252"/>
      <c r="AC314" s="252"/>
      <c r="AD314" s="252"/>
      <c r="AE314" s="252"/>
      <c r="AF314" s="252"/>
      <c r="AG314" s="252"/>
      <c r="AJ314" s="252"/>
      <c r="AK314" s="252"/>
      <c r="AL314" s="252"/>
      <c r="AM314" s="252"/>
      <c r="AN314" s="252"/>
      <c r="AQ314" s="252"/>
      <c r="AR314" s="252"/>
      <c r="AS314" s="252"/>
      <c r="AT314" s="252"/>
      <c r="AU314" s="252"/>
      <c r="AX314" s="252"/>
      <c r="AY314" s="252"/>
      <c r="AZ314" s="252"/>
      <c r="BA314" s="252"/>
      <c r="BB314" s="252"/>
      <c r="BE314" s="252"/>
      <c r="BF314" s="252"/>
      <c r="BG314" s="252"/>
      <c r="BH314" s="252"/>
      <c r="BI314" s="252"/>
      <c r="BL314" s="252"/>
      <c r="BM314" s="252"/>
      <c r="BN314" s="252"/>
      <c r="BO314" s="252"/>
      <c r="BP314" s="252"/>
      <c r="BS314" s="252"/>
      <c r="BT314" s="252"/>
      <c r="BU314" s="252"/>
      <c r="BV314" s="252"/>
      <c r="BW314" s="252"/>
      <c r="BX314" s="252"/>
      <c r="BZ314" s="252"/>
      <c r="CA314" s="252"/>
      <c r="CB314" s="252"/>
      <c r="CC314" s="252"/>
      <c r="CD314" s="252"/>
      <c r="CG314" s="252"/>
      <c r="CH314" s="252"/>
      <c r="CI314" s="252"/>
      <c r="CJ314" s="252"/>
      <c r="CK314" s="252"/>
      <c r="CN314" s="252"/>
      <c r="CO314" s="252"/>
      <c r="CP314" s="252"/>
      <c r="CQ314" s="252"/>
      <c r="CR314" s="252"/>
      <c r="CU314" s="252"/>
      <c r="CV314" s="252"/>
      <c r="CW314" s="252"/>
      <c r="CX314" s="252"/>
      <c r="CY314" s="252"/>
      <c r="DB314" s="252"/>
      <c r="DC314" s="252"/>
      <c r="DD314" s="252"/>
      <c r="DE314" s="252"/>
      <c r="DF314" s="252"/>
      <c r="DI314" s="252"/>
      <c r="DJ314" s="252"/>
      <c r="DK314" s="252"/>
      <c r="DL314" s="252"/>
      <c r="DM314" s="252"/>
      <c r="DP314" s="252"/>
      <c r="DQ314" s="252"/>
      <c r="DR314" s="252"/>
      <c r="DS314" s="252"/>
      <c r="DT314" s="252"/>
      <c r="DW314" s="252"/>
      <c r="DX314" s="252"/>
      <c r="DY314" s="252"/>
      <c r="DZ314" s="252"/>
      <c r="EA314" s="252"/>
      <c r="ED314" s="252"/>
      <c r="EE314" s="252"/>
      <c r="EF314" s="252"/>
      <c r="EG314" s="252"/>
      <c r="EH314" s="252"/>
      <c r="EK314" s="252"/>
      <c r="EL314" s="252"/>
      <c r="EM314" s="252"/>
      <c r="EN314" s="252"/>
      <c r="EO314" s="252"/>
      <c r="ER314" s="252"/>
      <c r="ES314" s="252"/>
      <c r="ET314" s="252"/>
      <c r="EU314" s="252"/>
      <c r="EV314" s="252"/>
      <c r="EY314" s="252"/>
      <c r="EZ314" s="252"/>
      <c r="FA314" s="252"/>
      <c r="FB314" s="252"/>
      <c r="FC314" s="252"/>
      <c r="FF314" s="252"/>
      <c r="FG314" s="252"/>
      <c r="FH314" s="252"/>
      <c r="FI314" s="252"/>
      <c r="FJ314" s="252"/>
      <c r="FL314" s="195"/>
      <c r="FM314" s="252"/>
      <c r="FN314" s="252"/>
      <c r="FO314" s="252"/>
      <c r="FP314" s="252"/>
      <c r="FQ314" s="252"/>
      <c r="FS314" s="195"/>
      <c r="FT314" s="252"/>
      <c r="FU314" s="252"/>
      <c r="FV314" s="252"/>
      <c r="FW314" s="252"/>
      <c r="FX314" s="252"/>
      <c r="FZ314" s="195"/>
      <c r="GA314" s="252"/>
      <c r="GB314" s="252"/>
      <c r="GC314" s="252"/>
      <c r="GD314" s="252"/>
      <c r="GE314" s="252"/>
      <c r="GG314" s="195"/>
      <c r="GH314" s="252"/>
      <c r="GI314" s="252"/>
      <c r="GJ314" s="252"/>
      <c r="GK314" s="252"/>
      <c r="GL314" s="252"/>
      <c r="GN314" s="195"/>
      <c r="GO314" s="252"/>
      <c r="GP314" s="252"/>
      <c r="GQ314" s="252"/>
      <c r="GR314" s="252"/>
      <c r="GS314" s="252"/>
      <c r="GU314" s="195"/>
      <c r="GV314" s="252"/>
      <c r="GW314" s="252"/>
      <c r="GX314" s="252"/>
      <c r="GY314" s="252"/>
      <c r="GZ314" s="252"/>
      <c r="HC314" s="252"/>
      <c r="HD314" s="252"/>
      <c r="HE314" s="252"/>
      <c r="HF314" s="252"/>
      <c r="HG314" s="252"/>
      <c r="HJ314" s="252"/>
      <c r="HK314" s="252"/>
      <c r="HL314" s="252"/>
      <c r="HM314" s="252"/>
      <c r="HN314" s="252"/>
      <c r="HQ314" s="252"/>
      <c r="HR314" s="252"/>
      <c r="HS314" s="252"/>
      <c r="HT314" s="252"/>
      <c r="HU314" s="252"/>
      <c r="HX314" s="252"/>
      <c r="HY314" s="252"/>
      <c r="HZ314" s="252"/>
      <c r="IA314" s="252"/>
      <c r="IB314" s="252"/>
      <c r="IE314" s="252"/>
      <c r="IF314" s="252"/>
      <c r="IG314" s="252"/>
      <c r="IH314" s="252"/>
      <c r="II314" s="252"/>
      <c r="IK314" s="252"/>
      <c r="IL314" s="252"/>
      <c r="IM314" s="252"/>
      <c r="IN314" s="252"/>
      <c r="IO314" s="252"/>
      <c r="IQ314" s="252"/>
      <c r="IR314" s="252"/>
      <c r="IS314" s="252"/>
      <c r="IT314" s="252"/>
      <c r="IU314" s="252"/>
      <c r="IW314" s="252"/>
      <c r="IX314" s="252"/>
      <c r="IY314" s="252"/>
      <c r="IZ314" s="252"/>
      <c r="JA314" s="252"/>
      <c r="JB314" s="195"/>
      <c r="JC314" s="252"/>
      <c r="JD314" s="252"/>
      <c r="JE314" s="252"/>
      <c r="JF314" s="252"/>
      <c r="JG314" s="252"/>
      <c r="JH314" s="195"/>
      <c r="JI314" s="252"/>
      <c r="JJ314" s="252"/>
      <c r="JK314" s="252"/>
      <c r="JL314" s="252"/>
      <c r="JM314" s="252"/>
      <c r="JN314" s="195"/>
      <c r="JO314" s="252"/>
      <c r="JP314" s="252"/>
      <c r="JQ314" s="252"/>
      <c r="JR314" s="252"/>
      <c r="JS314" s="252"/>
      <c r="JT314" s="195"/>
      <c r="JU314" s="252"/>
      <c r="JV314" s="252"/>
      <c r="JW314" s="252"/>
      <c r="JX314" s="252"/>
      <c r="JY314" s="252"/>
      <c r="JZ314" s="195"/>
      <c r="KA314" s="252"/>
      <c r="KB314" s="252"/>
      <c r="KC314" s="252"/>
      <c r="KD314" s="252"/>
      <c r="KE314" s="252"/>
      <c r="KF314" s="195"/>
      <c r="KG314" s="252"/>
      <c r="KH314" s="252"/>
      <c r="KI314" s="252"/>
      <c r="KJ314" s="252"/>
      <c r="KK314" s="252"/>
      <c r="KL314" s="195"/>
      <c r="KM314" s="252"/>
      <c r="KN314" s="252"/>
      <c r="KO314" s="252"/>
      <c r="KP314" s="252"/>
      <c r="KQ314" s="252"/>
      <c r="KR314" s="195"/>
      <c r="KS314" s="252"/>
      <c r="KT314" s="252"/>
      <c r="KU314" s="252"/>
      <c r="KV314" s="252"/>
      <c r="KW314" s="252"/>
      <c r="KX314" s="195"/>
      <c r="KY314" s="252"/>
      <c r="KZ314" s="252"/>
      <c r="LA314" s="252"/>
      <c r="LB314" s="252"/>
      <c r="LC314" s="252"/>
      <c r="LD314" s="195"/>
      <c r="LE314" s="252"/>
      <c r="LF314" s="252"/>
      <c r="LG314" s="252"/>
      <c r="LH314" s="252"/>
      <c r="LI314" s="252"/>
      <c r="LJ314" s="195"/>
      <c r="LK314" s="252"/>
      <c r="LL314" s="252"/>
      <c r="LM314" s="252"/>
      <c r="LN314" s="252"/>
      <c r="LO314" s="252"/>
      <c r="LP314" s="195"/>
      <c r="LQ314" s="252"/>
      <c r="LR314" s="252"/>
      <c r="LS314" s="252"/>
      <c r="LT314" s="252"/>
      <c r="LU314" s="252"/>
      <c r="LV314" s="195"/>
    </row>
    <row r="315" spans="1:334">
      <c r="A315" s="245"/>
      <c r="B315" s="245"/>
      <c r="C315" s="245"/>
      <c r="D315" s="245"/>
      <c r="E315" s="245"/>
      <c r="H315" s="245"/>
      <c r="I315" s="245"/>
      <c r="J315" s="245"/>
      <c r="K315" s="245"/>
      <c r="L315" s="245"/>
      <c r="O315" s="245"/>
      <c r="P315" s="245"/>
      <c r="Q315" s="245"/>
      <c r="R315" s="245"/>
      <c r="S315" s="245"/>
      <c r="V315" s="245"/>
      <c r="W315" s="245"/>
      <c r="X315" s="245"/>
      <c r="Y315" s="245"/>
      <c r="Z315" s="245"/>
      <c r="AC315" s="245"/>
      <c r="AD315" s="245"/>
      <c r="AE315" s="245"/>
      <c r="AF315" s="245"/>
      <c r="AG315" s="245"/>
      <c r="AJ315" s="245"/>
      <c r="AK315" s="245"/>
      <c r="AL315" s="245"/>
      <c r="AM315" s="245"/>
      <c r="AN315" s="245"/>
      <c r="AQ315" s="245"/>
      <c r="AR315" s="245"/>
      <c r="AS315" s="245"/>
      <c r="AT315" s="245"/>
      <c r="AU315" s="245"/>
      <c r="AX315" s="245"/>
      <c r="AY315" s="245"/>
      <c r="AZ315" s="245"/>
      <c r="BA315" s="245"/>
      <c r="BB315" s="245"/>
      <c r="BE315" s="245"/>
      <c r="BF315" s="245"/>
      <c r="BG315" s="245"/>
      <c r="BH315" s="245"/>
      <c r="BI315" s="245"/>
      <c r="BL315" s="245"/>
      <c r="BM315" s="245"/>
      <c r="BN315" s="245"/>
      <c r="BO315" s="245"/>
      <c r="BP315" s="245"/>
      <c r="BS315" s="245"/>
      <c r="BT315" s="245"/>
      <c r="BU315" s="245"/>
      <c r="BV315" s="245"/>
      <c r="BW315" s="245"/>
      <c r="BX315" s="245"/>
      <c r="BZ315" s="245"/>
      <c r="CA315" s="245"/>
      <c r="CB315" s="245"/>
      <c r="CC315" s="245"/>
      <c r="CD315" s="245"/>
      <c r="CG315" s="245"/>
      <c r="CH315" s="245"/>
      <c r="CI315" s="245"/>
      <c r="CJ315" s="245"/>
      <c r="CK315" s="245"/>
      <c r="CN315" s="245"/>
      <c r="CO315" s="245"/>
      <c r="CP315" s="245"/>
      <c r="CQ315" s="245"/>
      <c r="CR315" s="245"/>
      <c r="CU315" s="245"/>
      <c r="CV315" s="245"/>
      <c r="CW315" s="245"/>
      <c r="CX315" s="245"/>
      <c r="CY315" s="245"/>
      <c r="DB315" s="245"/>
      <c r="DC315" s="245"/>
      <c r="DD315" s="245"/>
      <c r="DE315" s="245"/>
      <c r="DF315" s="245"/>
      <c r="DI315" s="245"/>
      <c r="DJ315" s="245"/>
      <c r="DK315" s="245"/>
      <c r="DL315" s="245"/>
      <c r="DM315" s="245"/>
      <c r="DP315" s="245"/>
      <c r="DQ315" s="245"/>
      <c r="DR315" s="245"/>
      <c r="DS315" s="245"/>
      <c r="DT315" s="245"/>
      <c r="DW315" s="245"/>
      <c r="DX315" s="245"/>
      <c r="DY315" s="245"/>
      <c r="DZ315" s="245"/>
      <c r="EA315" s="245"/>
      <c r="ED315" s="245"/>
      <c r="EE315" s="245"/>
      <c r="EF315" s="245"/>
      <c r="EG315" s="245"/>
      <c r="EH315" s="245"/>
      <c r="EK315" s="245"/>
      <c r="EL315" s="245"/>
      <c r="EM315" s="245"/>
      <c r="EN315" s="245"/>
      <c r="EO315" s="245"/>
      <c r="ER315" s="245"/>
      <c r="ES315" s="245"/>
      <c r="ET315" s="245"/>
      <c r="EU315" s="245"/>
      <c r="EV315" s="245"/>
      <c r="EY315" s="245"/>
      <c r="EZ315" s="245"/>
      <c r="FA315" s="245"/>
      <c r="FB315" s="245"/>
      <c r="FC315" s="245"/>
      <c r="FF315" s="245"/>
      <c r="FG315" s="245"/>
      <c r="FH315" s="245"/>
      <c r="FI315" s="245"/>
      <c r="FJ315" s="245"/>
      <c r="FL315" s="195"/>
      <c r="FM315" s="245"/>
      <c r="FN315" s="245"/>
      <c r="FO315" s="245"/>
      <c r="FP315" s="245"/>
      <c r="FQ315" s="245"/>
      <c r="FS315" s="195"/>
      <c r="FT315" s="245"/>
      <c r="FU315" s="245"/>
      <c r="FV315" s="245"/>
      <c r="FW315" s="245"/>
      <c r="FX315" s="245"/>
      <c r="FZ315" s="195"/>
      <c r="GA315" s="245"/>
      <c r="GB315" s="245"/>
      <c r="GC315" s="245"/>
      <c r="GD315" s="245"/>
      <c r="GE315" s="245"/>
      <c r="GG315" s="195"/>
      <c r="GH315" s="245"/>
      <c r="GI315" s="245"/>
      <c r="GJ315" s="245"/>
      <c r="GK315" s="245"/>
      <c r="GL315" s="245"/>
      <c r="GN315" s="195"/>
      <c r="GO315" s="245"/>
      <c r="GP315" s="245"/>
      <c r="GQ315" s="245"/>
      <c r="GR315" s="245"/>
      <c r="GS315" s="245"/>
      <c r="GU315" s="195"/>
      <c r="GV315" s="245"/>
      <c r="GW315" s="245"/>
      <c r="GX315" s="245"/>
      <c r="GY315" s="245"/>
      <c r="GZ315" s="245"/>
      <c r="HC315" s="245"/>
      <c r="HD315" s="245"/>
      <c r="HE315" s="245"/>
      <c r="HF315" s="245"/>
      <c r="HG315" s="245"/>
      <c r="HJ315" s="245"/>
      <c r="HK315" s="245"/>
      <c r="HL315" s="245"/>
      <c r="HM315" s="245"/>
      <c r="HN315" s="245"/>
      <c r="HQ315" s="245"/>
      <c r="HR315" s="245"/>
      <c r="HS315" s="245"/>
      <c r="HT315" s="245"/>
      <c r="HU315" s="245"/>
      <c r="HX315" s="245"/>
      <c r="HY315" s="245"/>
      <c r="HZ315" s="245"/>
      <c r="IA315" s="245"/>
      <c r="IB315" s="245"/>
      <c r="IE315" s="245"/>
      <c r="IF315" s="245"/>
      <c r="IG315" s="245"/>
      <c r="IH315" s="245"/>
      <c r="II315" s="245"/>
      <c r="IK315" s="245"/>
      <c r="IL315" s="245"/>
      <c r="IM315" s="245"/>
      <c r="IN315" s="245"/>
      <c r="IO315" s="245"/>
      <c r="IQ315" s="245"/>
      <c r="IR315" s="245"/>
      <c r="IS315" s="245"/>
      <c r="IT315" s="245"/>
      <c r="IU315" s="245"/>
      <c r="IW315" s="245"/>
      <c r="IX315" s="245"/>
      <c r="IY315" s="245"/>
      <c r="IZ315" s="245"/>
      <c r="JA315" s="245"/>
      <c r="JB315" s="195"/>
      <c r="JC315" s="245"/>
      <c r="JD315" s="245"/>
      <c r="JE315" s="245"/>
      <c r="JF315" s="245"/>
      <c r="JG315" s="245"/>
      <c r="JH315" s="195"/>
      <c r="JI315" s="245"/>
      <c r="JJ315" s="245"/>
      <c r="JK315" s="245"/>
      <c r="JL315" s="245"/>
      <c r="JM315" s="245"/>
      <c r="JN315" s="195"/>
      <c r="JO315" s="245"/>
      <c r="JP315" s="245"/>
      <c r="JQ315" s="245"/>
      <c r="JR315" s="245"/>
      <c r="JS315" s="245"/>
      <c r="JT315" s="195"/>
      <c r="JU315" s="245"/>
      <c r="JV315" s="245"/>
      <c r="JW315" s="245"/>
      <c r="JX315" s="245"/>
      <c r="JY315" s="245"/>
      <c r="JZ315" s="195"/>
      <c r="KA315" s="245"/>
      <c r="KB315" s="245"/>
      <c r="KC315" s="245"/>
      <c r="KD315" s="245"/>
      <c r="KE315" s="245"/>
      <c r="KF315" s="195"/>
      <c r="KG315" s="245"/>
      <c r="KH315" s="245"/>
      <c r="KI315" s="245"/>
      <c r="KJ315" s="245"/>
      <c r="KK315" s="245"/>
      <c r="KL315" s="195"/>
      <c r="KM315" s="245"/>
      <c r="KN315" s="245"/>
      <c r="KO315" s="245"/>
      <c r="KP315" s="245"/>
      <c r="KQ315" s="245"/>
      <c r="KR315" s="195"/>
      <c r="KS315" s="245"/>
      <c r="KT315" s="245"/>
      <c r="KU315" s="245"/>
      <c r="KV315" s="245"/>
      <c r="KW315" s="245"/>
      <c r="KX315" s="195"/>
      <c r="KY315" s="245"/>
      <c r="KZ315" s="245"/>
      <c r="LA315" s="245"/>
      <c r="LB315" s="245"/>
      <c r="LC315" s="245"/>
      <c r="LD315" s="195"/>
      <c r="LE315" s="245"/>
      <c r="LF315" s="245"/>
      <c r="LG315" s="245"/>
      <c r="LH315" s="245"/>
      <c r="LI315" s="245"/>
      <c r="LJ315" s="195"/>
      <c r="LK315" s="245"/>
      <c r="LL315" s="245"/>
      <c r="LM315" s="245"/>
      <c r="LN315" s="245"/>
      <c r="LO315" s="245"/>
      <c r="LP315" s="195"/>
      <c r="LQ315" s="245"/>
      <c r="LR315" s="245"/>
      <c r="LS315" s="245"/>
      <c r="LT315" s="245"/>
      <c r="LU315" s="245"/>
      <c r="LV315" s="195"/>
    </row>
    <row r="316" spans="1:334" ht="18">
      <c r="A316" s="225" t="s">
        <v>108</v>
      </c>
      <c r="B316" s="205"/>
      <c r="C316" s="204"/>
      <c r="D316" s="206"/>
      <c r="E316" s="204"/>
      <c r="H316" s="225" t="s">
        <v>108</v>
      </c>
      <c r="I316" s="205"/>
      <c r="J316" s="204"/>
      <c r="K316" s="206"/>
      <c r="L316" s="204"/>
      <c r="O316" s="225" t="s">
        <v>108</v>
      </c>
      <c r="P316" s="205"/>
      <c r="Q316" s="204"/>
      <c r="R316" s="206"/>
      <c r="S316" s="204"/>
      <c r="V316" s="225" t="s">
        <v>108</v>
      </c>
      <c r="W316" s="205"/>
      <c r="X316" s="204"/>
      <c r="Y316" s="206"/>
      <c r="Z316" s="204"/>
      <c r="AC316" s="225" t="s">
        <v>108</v>
      </c>
      <c r="AD316" s="205"/>
      <c r="AE316" s="204"/>
      <c r="AF316" s="206"/>
      <c r="AG316" s="204"/>
      <c r="AJ316" s="225" t="s">
        <v>108</v>
      </c>
      <c r="AK316" s="205"/>
      <c r="AL316" s="204"/>
      <c r="AM316" s="206"/>
      <c r="AN316" s="204"/>
      <c r="AQ316" s="225" t="s">
        <v>108</v>
      </c>
      <c r="AR316" s="205"/>
      <c r="AS316" s="204"/>
      <c r="AT316" s="206"/>
      <c r="AU316" s="204"/>
      <c r="AX316" s="225" t="s">
        <v>108</v>
      </c>
      <c r="AY316" s="205"/>
      <c r="AZ316" s="204"/>
      <c r="BA316" s="206"/>
      <c r="BB316" s="204"/>
      <c r="BE316" s="225" t="s">
        <v>108</v>
      </c>
      <c r="BF316" s="205"/>
      <c r="BG316" s="204"/>
      <c r="BH316" s="206"/>
      <c r="BI316" s="204"/>
      <c r="BL316" s="225" t="s">
        <v>108</v>
      </c>
      <c r="BM316" s="205"/>
      <c r="BN316" s="204"/>
      <c r="BO316" s="206"/>
      <c r="BP316" s="204"/>
      <c r="BS316" s="225" t="s">
        <v>108</v>
      </c>
      <c r="BT316" s="205"/>
      <c r="BU316" s="204"/>
      <c r="BV316" s="206"/>
      <c r="BW316" s="204"/>
      <c r="BX316" s="204"/>
      <c r="BZ316" s="225" t="s">
        <v>108</v>
      </c>
      <c r="CA316" s="205"/>
      <c r="CB316" s="204"/>
      <c r="CC316" s="206"/>
      <c r="CD316" s="204"/>
      <c r="CG316" s="225" t="s">
        <v>108</v>
      </c>
      <c r="CH316" s="205"/>
      <c r="CI316" s="204"/>
      <c r="CJ316" s="206"/>
      <c r="CK316" s="204"/>
      <c r="CN316" s="225" t="s">
        <v>108</v>
      </c>
      <c r="CO316" s="205"/>
      <c r="CP316" s="204"/>
      <c r="CQ316" s="206"/>
      <c r="CR316" s="204"/>
      <c r="CU316" s="225" t="s">
        <v>108</v>
      </c>
      <c r="CV316" s="205"/>
      <c r="CW316" s="204"/>
      <c r="CX316" s="206"/>
      <c r="CY316" s="204"/>
      <c r="DB316" s="225" t="s">
        <v>108</v>
      </c>
      <c r="DC316" s="205"/>
      <c r="DD316" s="204"/>
      <c r="DE316" s="206"/>
      <c r="DF316" s="204"/>
      <c r="DI316" s="225" t="s">
        <v>108</v>
      </c>
      <c r="DJ316" s="205"/>
      <c r="DK316" s="204"/>
      <c r="DL316" s="206"/>
      <c r="DM316" s="204"/>
      <c r="DP316" s="225" t="s">
        <v>108</v>
      </c>
      <c r="DQ316" s="205"/>
      <c r="DR316" s="204"/>
      <c r="DS316" s="206"/>
      <c r="DT316" s="204"/>
      <c r="DW316" s="225" t="s">
        <v>108</v>
      </c>
      <c r="DX316" s="205"/>
      <c r="DY316" s="204"/>
      <c r="DZ316" s="206"/>
      <c r="EA316" s="204"/>
      <c r="ED316" s="225" t="s">
        <v>108</v>
      </c>
      <c r="EE316" s="205"/>
      <c r="EF316" s="204"/>
      <c r="EG316" s="206"/>
      <c r="EH316" s="204"/>
      <c r="EK316" s="225" t="s">
        <v>108</v>
      </c>
      <c r="EL316" s="205"/>
      <c r="EM316" s="204"/>
      <c r="EN316" s="206"/>
      <c r="EO316" s="204"/>
      <c r="ER316" s="225" t="s">
        <v>108</v>
      </c>
      <c r="ES316" s="205"/>
      <c r="ET316" s="204"/>
      <c r="EU316" s="206"/>
      <c r="EV316" s="204"/>
      <c r="EY316" s="225" t="s">
        <v>108</v>
      </c>
      <c r="EZ316" s="205"/>
      <c r="FA316" s="204"/>
      <c r="FB316" s="206"/>
      <c r="FC316" s="204"/>
      <c r="FF316" s="225" t="s">
        <v>108</v>
      </c>
      <c r="FG316" s="205"/>
      <c r="FH316" s="204"/>
      <c r="FI316" s="206"/>
      <c r="FJ316" s="204"/>
      <c r="FL316" s="195"/>
      <c r="FM316" s="225" t="s">
        <v>108</v>
      </c>
      <c r="FN316" s="205"/>
      <c r="FO316" s="204"/>
      <c r="FP316" s="206"/>
      <c r="FQ316" s="204"/>
      <c r="FS316" s="195"/>
      <c r="FT316" s="225" t="s">
        <v>108</v>
      </c>
      <c r="FU316" s="205"/>
      <c r="FV316" s="204"/>
      <c r="FW316" s="206"/>
      <c r="FX316" s="204"/>
      <c r="FZ316" s="195"/>
      <c r="GA316" s="225" t="s">
        <v>108</v>
      </c>
      <c r="GB316" s="205"/>
      <c r="GC316" s="204"/>
      <c r="GD316" s="206"/>
      <c r="GE316" s="204"/>
      <c r="GG316" s="195"/>
      <c r="GH316" s="225" t="s">
        <v>108</v>
      </c>
      <c r="GI316" s="205"/>
      <c r="GJ316" s="204"/>
      <c r="GK316" s="206"/>
      <c r="GL316" s="204"/>
      <c r="GN316" s="195"/>
      <c r="GO316" s="225" t="s">
        <v>108</v>
      </c>
      <c r="GP316" s="205"/>
      <c r="GQ316" s="204"/>
      <c r="GR316" s="206"/>
      <c r="GS316" s="204"/>
      <c r="GU316" s="195"/>
      <c r="GV316" s="225" t="s">
        <v>108</v>
      </c>
      <c r="GW316" s="205"/>
      <c r="GX316" s="204"/>
      <c r="GY316" s="206"/>
      <c r="GZ316" s="204"/>
      <c r="HC316" s="225" t="s">
        <v>108</v>
      </c>
      <c r="HD316" s="205"/>
      <c r="HE316" s="204"/>
      <c r="HF316" s="206"/>
      <c r="HG316" s="204"/>
      <c r="HJ316" s="225" t="s">
        <v>108</v>
      </c>
      <c r="HK316" s="205"/>
      <c r="HL316" s="204"/>
      <c r="HM316" s="206"/>
      <c r="HN316" s="204"/>
      <c r="HQ316" s="225" t="s">
        <v>108</v>
      </c>
      <c r="HR316" s="205"/>
      <c r="HS316" s="204"/>
      <c r="HT316" s="206"/>
      <c r="HU316" s="204"/>
      <c r="HX316" s="225" t="s">
        <v>108</v>
      </c>
      <c r="HY316" s="205"/>
      <c r="HZ316" s="204"/>
      <c r="IA316" s="206"/>
      <c r="IB316" s="204"/>
      <c r="IE316" s="225" t="s">
        <v>108</v>
      </c>
      <c r="IF316" s="205"/>
      <c r="IG316" s="204"/>
      <c r="IH316" s="206"/>
      <c r="II316" s="204"/>
      <c r="IK316" s="225" t="s">
        <v>108</v>
      </c>
      <c r="IL316" s="205"/>
      <c r="IM316" s="204"/>
      <c r="IN316" s="206"/>
      <c r="IO316" s="204"/>
      <c r="IQ316" s="225" t="s">
        <v>108</v>
      </c>
      <c r="IR316" s="205"/>
      <c r="IS316" s="204"/>
      <c r="IT316" s="206"/>
      <c r="IU316" s="204"/>
      <c r="IW316" s="225" t="s">
        <v>108</v>
      </c>
      <c r="IX316" s="205"/>
      <c r="IY316" s="204"/>
      <c r="IZ316" s="206"/>
      <c r="JA316" s="204"/>
      <c r="JB316" s="195"/>
      <c r="JC316" s="225" t="s">
        <v>108</v>
      </c>
      <c r="JD316" s="205"/>
      <c r="JE316" s="204"/>
      <c r="JF316" s="206"/>
      <c r="JG316" s="204"/>
      <c r="JH316" s="195"/>
      <c r="JI316" s="225" t="s">
        <v>108</v>
      </c>
      <c r="JJ316" s="205"/>
      <c r="JK316" s="204"/>
      <c r="JL316" s="206"/>
      <c r="JM316" s="204"/>
      <c r="JN316" s="195"/>
      <c r="JO316" s="225" t="s">
        <v>108</v>
      </c>
      <c r="JP316" s="205"/>
      <c r="JQ316" s="204"/>
      <c r="JR316" s="206"/>
      <c r="JS316" s="204"/>
      <c r="JT316" s="195"/>
      <c r="JU316" s="225" t="s">
        <v>108</v>
      </c>
      <c r="JV316" s="205"/>
      <c r="JW316" s="204"/>
      <c r="JX316" s="206"/>
      <c r="JY316" s="204"/>
      <c r="JZ316" s="195"/>
      <c r="KA316" s="270" t="s">
        <v>108</v>
      </c>
      <c r="KB316" s="205"/>
      <c r="KC316" s="204"/>
      <c r="KD316" s="206"/>
      <c r="KE316" s="204"/>
      <c r="KF316" s="195"/>
      <c r="KG316" s="270" t="s">
        <v>108</v>
      </c>
      <c r="KH316" s="205"/>
      <c r="KI316" s="204"/>
      <c r="KJ316" s="206"/>
      <c r="KK316" s="204"/>
      <c r="KL316" s="195"/>
      <c r="KM316" s="270" t="s">
        <v>108</v>
      </c>
      <c r="KN316" s="205"/>
      <c r="KO316" s="204"/>
      <c r="KP316" s="206"/>
      <c r="KQ316" s="204"/>
      <c r="KR316" s="195"/>
      <c r="KS316" s="270" t="s">
        <v>108</v>
      </c>
      <c r="KT316" s="205"/>
      <c r="KU316" s="204"/>
      <c r="KV316" s="206"/>
      <c r="KW316" s="204"/>
      <c r="KX316" s="195"/>
      <c r="KY316" s="270" t="s">
        <v>108</v>
      </c>
      <c r="KZ316" s="205"/>
      <c r="LA316" s="204"/>
      <c r="LB316" s="206"/>
      <c r="LC316" s="204"/>
      <c r="LD316" s="195"/>
      <c r="LE316" s="270" t="s">
        <v>108</v>
      </c>
      <c r="LF316" s="205"/>
      <c r="LG316" s="204"/>
      <c r="LH316" s="206"/>
      <c r="LI316" s="204"/>
      <c r="LJ316" s="195"/>
      <c r="LK316" s="270" t="s">
        <v>108</v>
      </c>
      <c r="LL316" s="205"/>
      <c r="LM316" s="204"/>
      <c r="LN316" s="206"/>
      <c r="LO316" s="204"/>
      <c r="LP316" s="195"/>
      <c r="LQ316" s="270" t="s">
        <v>108</v>
      </c>
      <c r="LR316" s="205"/>
      <c r="LS316" s="204"/>
      <c r="LT316" s="206"/>
      <c r="LU316" s="204"/>
      <c r="LV316" s="195"/>
    </row>
    <row r="317" spans="1:334" ht="15.6">
      <c r="A317" s="204"/>
      <c r="B317" s="205"/>
      <c r="C317" s="204"/>
      <c r="D317" s="206"/>
      <c r="E317" s="204"/>
      <c r="H317" s="204"/>
      <c r="I317" s="205"/>
      <c r="J317" s="204"/>
      <c r="K317" s="206"/>
      <c r="L317" s="204"/>
      <c r="O317" s="204"/>
      <c r="P317" s="205"/>
      <c r="Q317" s="204"/>
      <c r="R317" s="206"/>
      <c r="S317" s="204"/>
      <c r="V317" s="204"/>
      <c r="W317" s="205"/>
      <c r="X317" s="204"/>
      <c r="Y317" s="206"/>
      <c r="Z317" s="204"/>
      <c r="AC317" s="204"/>
      <c r="AD317" s="205"/>
      <c r="AE317" s="204"/>
      <c r="AF317" s="206"/>
      <c r="AG317" s="204"/>
      <c r="AJ317" s="204"/>
      <c r="AK317" s="205"/>
      <c r="AL317" s="204"/>
      <c r="AM317" s="206"/>
      <c r="AN317" s="204"/>
      <c r="AQ317" s="204"/>
      <c r="AR317" s="205"/>
      <c r="AS317" s="204"/>
      <c r="AT317" s="206"/>
      <c r="AU317" s="204"/>
      <c r="AX317" s="204"/>
      <c r="AY317" s="205"/>
      <c r="AZ317" s="204"/>
      <c r="BA317" s="206"/>
      <c r="BB317" s="204"/>
      <c r="BE317" s="204"/>
      <c r="BF317" s="205"/>
      <c r="BG317" s="204"/>
      <c r="BH317" s="206"/>
      <c r="BI317" s="204"/>
      <c r="BL317" s="204"/>
      <c r="BM317" s="205"/>
      <c r="BN317" s="204"/>
      <c r="BO317" s="206"/>
      <c r="BP317" s="204"/>
      <c r="BS317" s="204"/>
      <c r="BT317" s="205"/>
      <c r="BU317" s="204"/>
      <c r="BV317" s="206"/>
      <c r="BW317" s="204"/>
      <c r="BX317" s="204"/>
      <c r="BZ317" s="204"/>
      <c r="CA317" s="205"/>
      <c r="CB317" s="204"/>
      <c r="CC317" s="206"/>
      <c r="CD317" s="204"/>
      <c r="CG317" s="204"/>
      <c r="CH317" s="205"/>
      <c r="CI317" s="204"/>
      <c r="CJ317" s="206"/>
      <c r="CK317" s="204"/>
      <c r="CN317" s="204"/>
      <c r="CO317" s="205"/>
      <c r="CP317" s="204"/>
      <c r="CQ317" s="206"/>
      <c r="CR317" s="204"/>
      <c r="CU317" s="204"/>
      <c r="CV317" s="205"/>
      <c r="CW317" s="204"/>
      <c r="CX317" s="206"/>
      <c r="CY317" s="204"/>
      <c r="DB317" s="204"/>
      <c r="DC317" s="205"/>
      <c r="DD317" s="204"/>
      <c r="DE317" s="206"/>
      <c r="DF317" s="204"/>
      <c r="DI317" s="204"/>
      <c r="DJ317" s="205"/>
      <c r="DK317" s="204"/>
      <c r="DL317" s="206"/>
      <c r="DM317" s="204"/>
      <c r="DP317" s="204"/>
      <c r="DQ317" s="205"/>
      <c r="DR317" s="204"/>
      <c r="DS317" s="206"/>
      <c r="DT317" s="204"/>
      <c r="DW317" s="204"/>
      <c r="DX317" s="205"/>
      <c r="DY317" s="204"/>
      <c r="DZ317" s="206"/>
      <c r="EA317" s="204"/>
      <c r="EC317" s="195"/>
      <c r="ED317" s="204"/>
      <c r="EE317" s="205"/>
      <c r="EF317" s="204"/>
      <c r="EG317" s="206"/>
      <c r="EH317" s="204"/>
      <c r="EJ317" s="195"/>
      <c r="EK317" s="204"/>
      <c r="EL317" s="205"/>
      <c r="EM317" s="204"/>
      <c r="EN317" s="206"/>
      <c r="EO317" s="204"/>
      <c r="EQ317" s="195"/>
      <c r="ER317" s="204"/>
      <c r="ES317" s="205"/>
      <c r="ET317" s="204"/>
      <c r="EU317" s="206"/>
      <c r="EV317" s="204"/>
      <c r="EX317" s="195"/>
      <c r="EY317" s="204"/>
      <c r="EZ317" s="205"/>
      <c r="FA317" s="204"/>
      <c r="FB317" s="206"/>
      <c r="FC317" s="204"/>
      <c r="FE317" s="195"/>
      <c r="FF317" s="204"/>
      <c r="FG317" s="205"/>
      <c r="FH317" s="204"/>
      <c r="FI317" s="206"/>
      <c r="FJ317" s="204"/>
      <c r="FL317" s="195"/>
      <c r="FM317" s="204"/>
      <c r="FN317" s="205"/>
      <c r="FO317" s="204"/>
      <c r="FP317" s="206"/>
      <c r="FQ317" s="204"/>
      <c r="FS317" s="195"/>
      <c r="FT317" s="204"/>
      <c r="FU317" s="205"/>
      <c r="FV317" s="204"/>
      <c r="FW317" s="206"/>
      <c r="FX317" s="204"/>
      <c r="FZ317" s="195"/>
      <c r="GA317" s="204"/>
      <c r="GB317" s="205"/>
      <c r="GC317" s="204"/>
      <c r="GD317" s="206"/>
      <c r="GE317" s="204"/>
      <c r="GG317" s="195"/>
      <c r="GH317" s="204"/>
      <c r="GI317" s="205"/>
      <c r="GJ317" s="204"/>
      <c r="GK317" s="206"/>
      <c r="GL317" s="204"/>
      <c r="GN317" s="195"/>
      <c r="GO317" s="204"/>
      <c r="GP317" s="205"/>
      <c r="GQ317" s="204"/>
      <c r="GR317" s="206"/>
      <c r="GS317" s="204"/>
      <c r="GU317" s="195"/>
      <c r="GV317" s="204"/>
      <c r="GW317" s="205"/>
      <c r="GX317" s="204"/>
      <c r="GY317" s="206"/>
      <c r="GZ317" s="204"/>
      <c r="HC317" s="204"/>
      <c r="HD317" s="205"/>
      <c r="HE317" s="204"/>
      <c r="HF317" s="206"/>
      <c r="HG317" s="204"/>
      <c r="HJ317" s="204"/>
      <c r="HK317" s="205"/>
      <c r="HL317" s="204"/>
      <c r="HM317" s="206"/>
      <c r="HN317" s="204"/>
      <c r="HQ317" s="204"/>
      <c r="HR317" s="205"/>
      <c r="HS317" s="204"/>
      <c r="HT317" s="206"/>
      <c r="HU317" s="204"/>
      <c r="HX317" s="204"/>
      <c r="HY317" s="205"/>
      <c r="HZ317" s="204"/>
      <c r="IA317" s="206"/>
      <c r="IB317" s="204"/>
      <c r="IE317" s="204"/>
      <c r="IF317" s="205"/>
      <c r="IG317" s="204"/>
      <c r="IH317" s="206"/>
      <c r="II317" s="204"/>
      <c r="IK317" s="204"/>
      <c r="IL317" s="205"/>
      <c r="IM317" s="204"/>
      <c r="IN317" s="206"/>
      <c r="IO317" s="204"/>
      <c r="IQ317" s="204"/>
      <c r="IR317" s="205"/>
      <c r="IS317" s="204"/>
      <c r="IT317" s="206"/>
      <c r="IU317" s="204"/>
      <c r="IW317" s="204"/>
      <c r="IX317" s="205"/>
      <c r="IY317" s="204"/>
      <c r="IZ317" s="206"/>
      <c r="JA317" s="204"/>
      <c r="JB317" s="195"/>
      <c r="JC317" s="204"/>
      <c r="JD317" s="205"/>
      <c r="JE317" s="204"/>
      <c r="JF317" s="206"/>
      <c r="JG317" s="204"/>
      <c r="JH317" s="195"/>
      <c r="JI317" s="204"/>
      <c r="JJ317" s="205"/>
      <c r="JK317" s="204"/>
      <c r="JL317" s="206"/>
      <c r="JM317" s="204"/>
      <c r="JN317" s="195"/>
      <c r="JO317" s="204"/>
      <c r="JP317" s="205"/>
      <c r="JQ317" s="204"/>
      <c r="JR317" s="206"/>
      <c r="JS317" s="204"/>
      <c r="JT317" s="195"/>
      <c r="JU317" s="204"/>
      <c r="JV317" s="205"/>
      <c r="JW317" s="204"/>
      <c r="JX317" s="206"/>
      <c r="JY317" s="204"/>
      <c r="JZ317" s="195"/>
      <c r="KA317" s="204"/>
      <c r="KB317" s="205"/>
      <c r="KC317" s="204"/>
      <c r="KD317" s="206"/>
      <c r="KE317" s="204"/>
      <c r="KF317" s="195"/>
      <c r="KG317" s="204"/>
      <c r="KH317" s="205"/>
      <c r="KI317" s="204"/>
      <c r="KJ317" s="206"/>
      <c r="KK317" s="204"/>
      <c r="KL317" s="195"/>
      <c r="KM317" s="204"/>
      <c r="KN317" s="205"/>
      <c r="KO317" s="204"/>
      <c r="KP317" s="206"/>
      <c r="KQ317" s="204"/>
      <c r="KR317" s="195"/>
      <c r="KS317" s="204"/>
      <c r="KT317" s="205"/>
      <c r="KU317" s="204"/>
      <c r="KV317" s="206"/>
      <c r="KW317" s="204"/>
      <c r="KX317" s="195"/>
      <c r="KY317" s="204"/>
      <c r="KZ317" s="205"/>
      <c r="LA317" s="204"/>
      <c r="LB317" s="206"/>
      <c r="LC317" s="204"/>
      <c r="LD317" s="195"/>
      <c r="LE317" s="204"/>
      <c r="LF317" s="205"/>
      <c r="LG317" s="204"/>
      <c r="LH317" s="206"/>
      <c r="LI317" s="204"/>
      <c r="LJ317" s="195"/>
      <c r="LK317" s="204"/>
      <c r="LL317" s="205"/>
      <c r="LM317" s="204"/>
      <c r="LN317" s="206"/>
      <c r="LO317" s="204"/>
      <c r="LP317" s="195"/>
      <c r="LQ317" s="204"/>
      <c r="LR317" s="205"/>
      <c r="LS317" s="204"/>
      <c r="LT317" s="206"/>
      <c r="LU317" s="204"/>
      <c r="LV317" s="195"/>
    </row>
    <row r="318" spans="1:334" ht="36">
      <c r="A318" s="229" t="s">
        <v>109</v>
      </c>
      <c r="B318" s="230" t="s">
        <v>68</v>
      </c>
      <c r="C318" s="231" t="s">
        <v>69</v>
      </c>
      <c r="D318" s="232" t="s">
        <v>70</v>
      </c>
      <c r="E318" s="231" t="s">
        <v>69</v>
      </c>
      <c r="F318" s="232" t="s">
        <v>110</v>
      </c>
      <c r="H318" s="229" t="s">
        <v>109</v>
      </c>
      <c r="I318" s="230" t="s">
        <v>68</v>
      </c>
      <c r="J318" s="231" t="s">
        <v>69</v>
      </c>
      <c r="K318" s="232" t="s">
        <v>70</v>
      </c>
      <c r="L318" s="231" t="s">
        <v>69</v>
      </c>
      <c r="M318" s="232" t="s">
        <v>110</v>
      </c>
      <c r="O318" s="229" t="s">
        <v>109</v>
      </c>
      <c r="P318" s="230" t="s">
        <v>68</v>
      </c>
      <c r="Q318" s="231" t="s">
        <v>69</v>
      </c>
      <c r="R318" s="232" t="s">
        <v>70</v>
      </c>
      <c r="S318" s="231" t="s">
        <v>69</v>
      </c>
      <c r="T318" s="232" t="s">
        <v>110</v>
      </c>
      <c r="V318" s="229" t="s">
        <v>109</v>
      </c>
      <c r="W318" s="230" t="s">
        <v>68</v>
      </c>
      <c r="X318" s="231" t="s">
        <v>69</v>
      </c>
      <c r="Y318" s="232" t="s">
        <v>70</v>
      </c>
      <c r="Z318" s="231" t="s">
        <v>69</v>
      </c>
      <c r="AA318" s="232" t="s">
        <v>110</v>
      </c>
      <c r="AC318" s="229" t="s">
        <v>109</v>
      </c>
      <c r="AD318" s="230" t="s">
        <v>68</v>
      </c>
      <c r="AE318" s="231" t="s">
        <v>69</v>
      </c>
      <c r="AF318" s="232" t="s">
        <v>70</v>
      </c>
      <c r="AG318" s="231" t="s">
        <v>69</v>
      </c>
      <c r="AH318" s="232" t="s">
        <v>110</v>
      </c>
      <c r="AJ318" s="229" t="s">
        <v>109</v>
      </c>
      <c r="AK318" s="230" t="s">
        <v>68</v>
      </c>
      <c r="AL318" s="231" t="s">
        <v>69</v>
      </c>
      <c r="AM318" s="232" t="s">
        <v>70</v>
      </c>
      <c r="AN318" s="231" t="s">
        <v>69</v>
      </c>
      <c r="AO318" s="232" t="s">
        <v>110</v>
      </c>
      <c r="AQ318" s="229" t="s">
        <v>109</v>
      </c>
      <c r="AR318" s="230" t="s">
        <v>68</v>
      </c>
      <c r="AS318" s="231" t="s">
        <v>69</v>
      </c>
      <c r="AT318" s="232" t="s">
        <v>70</v>
      </c>
      <c r="AU318" s="231" t="s">
        <v>69</v>
      </c>
      <c r="AV318" s="232" t="s">
        <v>110</v>
      </c>
      <c r="AX318" s="229" t="s">
        <v>109</v>
      </c>
      <c r="AY318" s="230" t="s">
        <v>68</v>
      </c>
      <c r="AZ318" s="231" t="s">
        <v>69</v>
      </c>
      <c r="BA318" s="232" t="s">
        <v>70</v>
      </c>
      <c r="BB318" s="231" t="s">
        <v>69</v>
      </c>
      <c r="BC318" s="232" t="s">
        <v>110</v>
      </c>
      <c r="BE318" s="229" t="s">
        <v>109</v>
      </c>
      <c r="BF318" s="230" t="s">
        <v>68</v>
      </c>
      <c r="BG318" s="231" t="s">
        <v>69</v>
      </c>
      <c r="BH318" s="232" t="s">
        <v>70</v>
      </c>
      <c r="BI318" s="231" t="s">
        <v>69</v>
      </c>
      <c r="BJ318" s="232" t="s">
        <v>110</v>
      </c>
      <c r="BL318" s="229" t="s">
        <v>109</v>
      </c>
      <c r="BM318" s="230" t="s">
        <v>68</v>
      </c>
      <c r="BN318" s="231" t="s">
        <v>69</v>
      </c>
      <c r="BO318" s="232" t="s">
        <v>70</v>
      </c>
      <c r="BP318" s="231" t="s">
        <v>69</v>
      </c>
      <c r="BQ318" s="232" t="s">
        <v>110</v>
      </c>
      <c r="BS318" s="229" t="s">
        <v>109</v>
      </c>
      <c r="BT318" s="230" t="s">
        <v>68</v>
      </c>
      <c r="BU318" s="231" t="s">
        <v>69</v>
      </c>
      <c r="BV318" s="232" t="s">
        <v>70</v>
      </c>
      <c r="BW318" s="231" t="s">
        <v>69</v>
      </c>
      <c r="BX318" s="231"/>
      <c r="BZ318" s="229" t="s">
        <v>109</v>
      </c>
      <c r="CA318" s="230" t="s">
        <v>68</v>
      </c>
      <c r="CB318" s="231" t="s">
        <v>69</v>
      </c>
      <c r="CC318" s="232" t="s">
        <v>70</v>
      </c>
      <c r="CD318" s="231" t="s">
        <v>69</v>
      </c>
      <c r="CE318" s="232" t="s">
        <v>110</v>
      </c>
      <c r="CG318" s="229" t="s">
        <v>109</v>
      </c>
      <c r="CH318" s="230" t="s">
        <v>68</v>
      </c>
      <c r="CI318" s="231" t="s">
        <v>69</v>
      </c>
      <c r="CJ318" s="232" t="s">
        <v>70</v>
      </c>
      <c r="CK318" s="231" t="s">
        <v>69</v>
      </c>
      <c r="CL318" s="232" t="s">
        <v>110</v>
      </c>
      <c r="CN318" s="229" t="s">
        <v>109</v>
      </c>
      <c r="CO318" s="230" t="s">
        <v>68</v>
      </c>
      <c r="CP318" s="231" t="s">
        <v>69</v>
      </c>
      <c r="CQ318" s="232" t="s">
        <v>70</v>
      </c>
      <c r="CR318" s="231" t="s">
        <v>69</v>
      </c>
      <c r="CS318" s="232" t="s">
        <v>110</v>
      </c>
      <c r="CU318" s="229" t="s">
        <v>109</v>
      </c>
      <c r="CV318" s="230" t="s">
        <v>68</v>
      </c>
      <c r="CW318" s="231" t="s">
        <v>69</v>
      </c>
      <c r="CX318" s="232" t="s">
        <v>70</v>
      </c>
      <c r="CY318" s="231" t="s">
        <v>69</v>
      </c>
      <c r="CZ318" s="232" t="s">
        <v>110</v>
      </c>
      <c r="DB318" s="229" t="s">
        <v>109</v>
      </c>
      <c r="DC318" s="230" t="s">
        <v>68</v>
      </c>
      <c r="DD318" s="231" t="s">
        <v>69</v>
      </c>
      <c r="DE318" s="232" t="s">
        <v>70</v>
      </c>
      <c r="DF318" s="231" t="s">
        <v>69</v>
      </c>
      <c r="DG318" s="232" t="s">
        <v>110</v>
      </c>
      <c r="DI318" s="229" t="s">
        <v>109</v>
      </c>
      <c r="DJ318" s="230" t="s">
        <v>68</v>
      </c>
      <c r="DK318" s="231" t="s">
        <v>69</v>
      </c>
      <c r="DL318" s="232" t="s">
        <v>70</v>
      </c>
      <c r="DM318" s="231" t="s">
        <v>69</v>
      </c>
      <c r="DN318" s="232" t="s">
        <v>110</v>
      </c>
      <c r="DP318" s="229" t="s">
        <v>109</v>
      </c>
      <c r="DQ318" s="230" t="s">
        <v>68</v>
      </c>
      <c r="DR318" s="231" t="s">
        <v>69</v>
      </c>
      <c r="DS318" s="232" t="s">
        <v>70</v>
      </c>
      <c r="DT318" s="231" t="s">
        <v>69</v>
      </c>
      <c r="DU318" s="232" t="s">
        <v>110</v>
      </c>
      <c r="DW318" s="229" t="s">
        <v>109</v>
      </c>
      <c r="DX318" s="230" t="s">
        <v>68</v>
      </c>
      <c r="DY318" s="231" t="s">
        <v>69</v>
      </c>
      <c r="DZ318" s="232" t="s">
        <v>70</v>
      </c>
      <c r="EA318" s="231" t="s">
        <v>69</v>
      </c>
      <c r="EB318" s="232" t="s">
        <v>110</v>
      </c>
      <c r="EC318" s="195"/>
      <c r="ED318" s="229" t="s">
        <v>109</v>
      </c>
      <c r="EE318" s="230" t="s">
        <v>68</v>
      </c>
      <c r="EF318" s="231" t="s">
        <v>69</v>
      </c>
      <c r="EG318" s="232" t="s">
        <v>70</v>
      </c>
      <c r="EH318" s="231" t="s">
        <v>69</v>
      </c>
      <c r="EI318" s="232" t="s">
        <v>110</v>
      </c>
      <c r="EJ318" s="195"/>
      <c r="EK318" s="229" t="s">
        <v>109</v>
      </c>
      <c r="EL318" s="230" t="s">
        <v>68</v>
      </c>
      <c r="EM318" s="231" t="s">
        <v>69</v>
      </c>
      <c r="EN318" s="232" t="s">
        <v>70</v>
      </c>
      <c r="EO318" s="231" t="s">
        <v>69</v>
      </c>
      <c r="EP318" s="232" t="s">
        <v>110</v>
      </c>
      <c r="EQ318" s="195"/>
      <c r="ER318" s="229" t="s">
        <v>109</v>
      </c>
      <c r="ES318" s="230" t="s">
        <v>68</v>
      </c>
      <c r="ET318" s="231" t="s">
        <v>69</v>
      </c>
      <c r="EU318" s="232" t="s">
        <v>70</v>
      </c>
      <c r="EV318" s="231" t="s">
        <v>69</v>
      </c>
      <c r="EW318" s="232" t="s">
        <v>110</v>
      </c>
      <c r="EX318" s="195"/>
      <c r="EY318" s="229" t="s">
        <v>109</v>
      </c>
      <c r="EZ318" s="230" t="s">
        <v>68</v>
      </c>
      <c r="FA318" s="231" t="s">
        <v>69</v>
      </c>
      <c r="FB318" s="232" t="s">
        <v>70</v>
      </c>
      <c r="FC318" s="231" t="s">
        <v>69</v>
      </c>
      <c r="FD318" s="232" t="s">
        <v>110</v>
      </c>
      <c r="FE318" s="195"/>
      <c r="FF318" s="229" t="s">
        <v>109</v>
      </c>
      <c r="FG318" s="230" t="s">
        <v>68</v>
      </c>
      <c r="FH318" s="231" t="s">
        <v>69</v>
      </c>
      <c r="FI318" s="232" t="s">
        <v>70</v>
      </c>
      <c r="FJ318" s="231" t="s">
        <v>69</v>
      </c>
      <c r="FK318" s="232" t="s">
        <v>110</v>
      </c>
      <c r="FL318" s="195"/>
      <c r="FM318" s="229" t="s">
        <v>109</v>
      </c>
      <c r="FN318" s="230" t="s">
        <v>68</v>
      </c>
      <c r="FO318" s="231" t="s">
        <v>69</v>
      </c>
      <c r="FP318" s="232" t="s">
        <v>70</v>
      </c>
      <c r="FQ318" s="231" t="s">
        <v>69</v>
      </c>
      <c r="FR318" s="232" t="s">
        <v>110</v>
      </c>
      <c r="FS318" s="195"/>
      <c r="FT318" s="229" t="s">
        <v>109</v>
      </c>
      <c r="FU318" s="230" t="s">
        <v>68</v>
      </c>
      <c r="FV318" s="231" t="s">
        <v>69</v>
      </c>
      <c r="FW318" s="232" t="s">
        <v>70</v>
      </c>
      <c r="FX318" s="231" t="s">
        <v>69</v>
      </c>
      <c r="FY318" s="232" t="s">
        <v>110</v>
      </c>
      <c r="FZ318" s="195"/>
      <c r="GA318" s="229" t="s">
        <v>109</v>
      </c>
      <c r="GB318" s="230" t="s">
        <v>68</v>
      </c>
      <c r="GC318" s="231" t="s">
        <v>69</v>
      </c>
      <c r="GD318" s="232" t="s">
        <v>70</v>
      </c>
      <c r="GE318" s="231" t="s">
        <v>69</v>
      </c>
      <c r="GF318" s="232" t="s">
        <v>110</v>
      </c>
      <c r="GG318" s="195"/>
      <c r="GH318" s="229" t="s">
        <v>109</v>
      </c>
      <c r="GI318" s="230" t="s">
        <v>68</v>
      </c>
      <c r="GJ318" s="231" t="s">
        <v>69</v>
      </c>
      <c r="GK318" s="232" t="s">
        <v>70</v>
      </c>
      <c r="GL318" s="231" t="s">
        <v>69</v>
      </c>
      <c r="GM318" s="232" t="s">
        <v>110</v>
      </c>
      <c r="GN318" s="195"/>
      <c r="GO318" s="229" t="s">
        <v>109</v>
      </c>
      <c r="GP318" s="230" t="s">
        <v>68</v>
      </c>
      <c r="GQ318" s="231" t="s">
        <v>69</v>
      </c>
      <c r="GR318" s="232" t="s">
        <v>70</v>
      </c>
      <c r="GS318" s="231" t="s">
        <v>69</v>
      </c>
      <c r="GT318" s="232" t="s">
        <v>110</v>
      </c>
      <c r="GU318" s="195"/>
      <c r="GV318" s="229" t="s">
        <v>109</v>
      </c>
      <c r="GW318" s="230" t="s">
        <v>68</v>
      </c>
      <c r="GX318" s="231" t="s">
        <v>69</v>
      </c>
      <c r="GY318" s="232" t="s">
        <v>70</v>
      </c>
      <c r="GZ318" s="231" t="s">
        <v>69</v>
      </c>
      <c r="HA318" s="232" t="s">
        <v>110</v>
      </c>
      <c r="HB318" s="262"/>
      <c r="HC318" s="229" t="s">
        <v>109</v>
      </c>
      <c r="HD318" s="230" t="s">
        <v>68</v>
      </c>
      <c r="HE318" s="231" t="s">
        <v>69</v>
      </c>
      <c r="HF318" s="232" t="s">
        <v>70</v>
      </c>
      <c r="HG318" s="231" t="s">
        <v>69</v>
      </c>
      <c r="HH318" s="232" t="s">
        <v>110</v>
      </c>
      <c r="HI318" s="232"/>
      <c r="HJ318" s="229" t="s">
        <v>109</v>
      </c>
      <c r="HK318" s="230" t="s">
        <v>68</v>
      </c>
      <c r="HL318" s="231" t="s">
        <v>69</v>
      </c>
      <c r="HM318" s="232" t="s">
        <v>70</v>
      </c>
      <c r="HN318" s="231" t="s">
        <v>69</v>
      </c>
      <c r="HO318" s="232" t="s">
        <v>110</v>
      </c>
      <c r="HQ318" s="229" t="s">
        <v>109</v>
      </c>
      <c r="HR318" s="230" t="s">
        <v>68</v>
      </c>
      <c r="HS318" s="231" t="s">
        <v>69</v>
      </c>
      <c r="HT318" s="232" t="s">
        <v>70</v>
      </c>
      <c r="HU318" s="231" t="s">
        <v>69</v>
      </c>
      <c r="HV318" s="232" t="s">
        <v>110</v>
      </c>
      <c r="HX318" s="229" t="s">
        <v>109</v>
      </c>
      <c r="HY318" s="230" t="s">
        <v>68</v>
      </c>
      <c r="HZ318" s="231" t="s">
        <v>69</v>
      </c>
      <c r="IA318" s="232" t="s">
        <v>70</v>
      </c>
      <c r="IB318" s="231" t="s">
        <v>69</v>
      </c>
      <c r="IC318" s="232" t="s">
        <v>110</v>
      </c>
      <c r="IE318" s="229" t="s">
        <v>109</v>
      </c>
      <c r="IF318" s="230" t="s">
        <v>68</v>
      </c>
      <c r="IG318" s="231" t="s">
        <v>69</v>
      </c>
      <c r="IH318" s="232" t="s">
        <v>70</v>
      </c>
      <c r="II318" s="231" t="s">
        <v>69</v>
      </c>
      <c r="IK318" s="229" t="s">
        <v>109</v>
      </c>
      <c r="IL318" s="230" t="s">
        <v>68</v>
      </c>
      <c r="IM318" s="231" t="s">
        <v>69</v>
      </c>
      <c r="IN318" s="232" t="s">
        <v>70</v>
      </c>
      <c r="IO318" s="231" t="s">
        <v>69</v>
      </c>
      <c r="IQ318" s="229" t="s">
        <v>109</v>
      </c>
      <c r="IR318" s="230" t="s">
        <v>68</v>
      </c>
      <c r="IS318" s="231" t="s">
        <v>69</v>
      </c>
      <c r="IT318" s="232" t="s">
        <v>70</v>
      </c>
      <c r="IU318" s="231" t="s">
        <v>69</v>
      </c>
      <c r="IW318" s="229" t="s">
        <v>109</v>
      </c>
      <c r="IX318" s="230" t="s">
        <v>68</v>
      </c>
      <c r="IY318" s="231" t="s">
        <v>69</v>
      </c>
      <c r="IZ318" s="232" t="s">
        <v>70</v>
      </c>
      <c r="JA318" s="231" t="s">
        <v>69</v>
      </c>
      <c r="JB318" s="195"/>
      <c r="JC318" s="229" t="s">
        <v>109</v>
      </c>
      <c r="JD318" s="230" t="s">
        <v>68</v>
      </c>
      <c r="JE318" s="231" t="s">
        <v>69</v>
      </c>
      <c r="JF318" s="232" t="s">
        <v>70</v>
      </c>
      <c r="JG318" s="231" t="s">
        <v>69</v>
      </c>
      <c r="JH318" s="195"/>
      <c r="JI318" s="229" t="s">
        <v>109</v>
      </c>
      <c r="JJ318" s="230" t="s">
        <v>68</v>
      </c>
      <c r="JK318" s="231" t="s">
        <v>69</v>
      </c>
      <c r="JL318" s="232" t="s">
        <v>70</v>
      </c>
      <c r="JM318" s="231" t="s">
        <v>69</v>
      </c>
      <c r="JN318" s="195"/>
      <c r="JO318" s="229" t="s">
        <v>109</v>
      </c>
      <c r="JP318" s="230" t="s">
        <v>68</v>
      </c>
      <c r="JQ318" s="231" t="s">
        <v>69</v>
      </c>
      <c r="JR318" s="232" t="s">
        <v>70</v>
      </c>
      <c r="JS318" s="231" t="s">
        <v>69</v>
      </c>
      <c r="JT318" s="195"/>
      <c r="JU318" s="229" t="s">
        <v>109</v>
      </c>
      <c r="JV318" s="230" t="s">
        <v>68</v>
      </c>
      <c r="JW318" s="231" t="s">
        <v>69</v>
      </c>
      <c r="JX318" s="232" t="s">
        <v>70</v>
      </c>
      <c r="JY318" s="231" t="s">
        <v>69</v>
      </c>
      <c r="JZ318" s="195"/>
      <c r="KA318" s="301" t="s">
        <v>109</v>
      </c>
      <c r="KB318" s="302" t="s">
        <v>68</v>
      </c>
      <c r="KC318" s="303" t="s">
        <v>69</v>
      </c>
      <c r="KD318" s="304" t="s">
        <v>70</v>
      </c>
      <c r="KE318" s="303" t="s">
        <v>69</v>
      </c>
      <c r="KF318" s="195"/>
      <c r="KG318" s="301" t="s">
        <v>109</v>
      </c>
      <c r="KH318" s="302" t="s">
        <v>68</v>
      </c>
      <c r="KI318" s="303" t="s">
        <v>69</v>
      </c>
      <c r="KJ318" s="304" t="s">
        <v>70</v>
      </c>
      <c r="KK318" s="303" t="s">
        <v>69</v>
      </c>
      <c r="KL318" s="195"/>
      <c r="KM318" s="301" t="s">
        <v>109</v>
      </c>
      <c r="KN318" s="302" t="s">
        <v>68</v>
      </c>
      <c r="KO318" s="303" t="s">
        <v>69</v>
      </c>
      <c r="KP318" s="304" t="s">
        <v>70</v>
      </c>
      <c r="KQ318" s="303" t="s">
        <v>69</v>
      </c>
      <c r="KR318" s="195"/>
      <c r="KS318" s="301" t="s">
        <v>109</v>
      </c>
      <c r="KT318" s="302" t="s">
        <v>68</v>
      </c>
      <c r="KU318" s="303" t="s">
        <v>69</v>
      </c>
      <c r="KV318" s="304" t="s">
        <v>70</v>
      </c>
      <c r="KW318" s="303" t="s">
        <v>69</v>
      </c>
      <c r="KX318" s="195"/>
      <c r="KY318" s="301" t="s">
        <v>109</v>
      </c>
      <c r="KZ318" s="302" t="s">
        <v>68</v>
      </c>
      <c r="LA318" s="303" t="s">
        <v>69</v>
      </c>
      <c r="LB318" s="304" t="s">
        <v>70</v>
      </c>
      <c r="LC318" s="303" t="s">
        <v>69</v>
      </c>
      <c r="LD318" s="195"/>
      <c r="LE318" s="301" t="s">
        <v>109</v>
      </c>
      <c r="LF318" s="302" t="s">
        <v>68</v>
      </c>
      <c r="LG318" s="303" t="s">
        <v>69</v>
      </c>
      <c r="LH318" s="304" t="s">
        <v>70</v>
      </c>
      <c r="LI318" s="303" t="s">
        <v>69</v>
      </c>
      <c r="LJ318" s="195"/>
      <c r="LK318" s="301" t="s">
        <v>109</v>
      </c>
      <c r="LL318" s="302" t="s">
        <v>68</v>
      </c>
      <c r="LM318" s="303" t="s">
        <v>69</v>
      </c>
      <c r="LN318" s="304" t="s">
        <v>70</v>
      </c>
      <c r="LO318" s="303" t="s">
        <v>69</v>
      </c>
      <c r="LP318" s="195"/>
      <c r="LQ318" s="301" t="s">
        <v>109</v>
      </c>
      <c r="LR318" s="302" t="s">
        <v>68</v>
      </c>
      <c r="LS318" s="303" t="s">
        <v>69</v>
      </c>
      <c r="LT318" s="304" t="s">
        <v>70</v>
      </c>
      <c r="LU318" s="303" t="s">
        <v>69</v>
      </c>
      <c r="LV318" s="195"/>
    </row>
    <row r="319" spans="1:334" ht="15.6">
      <c r="A319" s="263"/>
      <c r="B319" s="263"/>
      <c r="C319" s="264"/>
      <c r="D319" s="263"/>
      <c r="E319" s="264"/>
      <c r="F319" s="263"/>
      <c r="H319" s="263"/>
      <c r="I319" s="263"/>
      <c r="J319" s="264"/>
      <c r="K319" s="263"/>
      <c r="L319" s="264"/>
      <c r="M319" s="263"/>
      <c r="O319" s="263"/>
      <c r="P319" s="263"/>
      <c r="Q319" s="264"/>
      <c r="R319" s="263"/>
      <c r="S319" s="264"/>
      <c r="T319" s="263"/>
      <c r="V319" s="263"/>
      <c r="W319" s="263"/>
      <c r="X319" s="264"/>
      <c r="Y319" s="263"/>
      <c r="Z319" s="264"/>
      <c r="AA319" s="263"/>
      <c r="AC319" s="263"/>
      <c r="AD319" s="263"/>
      <c r="AE319" s="264"/>
      <c r="AF319" s="263"/>
      <c r="AG319" s="264"/>
      <c r="AH319" s="263"/>
      <c r="AJ319" s="263"/>
      <c r="AK319" s="263"/>
      <c r="AL319" s="264"/>
      <c r="AM319" s="263"/>
      <c r="AN319" s="264"/>
      <c r="AO319" s="263"/>
      <c r="AQ319" s="263"/>
      <c r="AR319" s="263"/>
      <c r="AS319" s="264"/>
      <c r="AT319" s="263"/>
      <c r="AU319" s="264"/>
      <c r="AV319" s="263"/>
      <c r="AX319" s="263"/>
      <c r="AY319" s="263"/>
      <c r="AZ319" s="264"/>
      <c r="BA319" s="263"/>
      <c r="BB319" s="264"/>
      <c r="BC319" s="263"/>
      <c r="BE319" s="263"/>
      <c r="BF319" s="263"/>
      <c r="BG319" s="264"/>
      <c r="BH319" s="263"/>
      <c r="BI319" s="264"/>
      <c r="BJ319" s="263"/>
      <c r="BL319" s="263"/>
      <c r="BM319" s="263"/>
      <c r="BN319" s="264"/>
      <c r="BO319" s="263"/>
      <c r="BP319" s="264"/>
      <c r="BQ319" s="263"/>
      <c r="BS319" s="263"/>
      <c r="BT319" s="263"/>
      <c r="BU319" s="264"/>
      <c r="BV319" s="263"/>
      <c r="BW319" s="264"/>
      <c r="BX319" s="264"/>
      <c r="BZ319" s="263"/>
      <c r="CA319" s="263"/>
      <c r="CB319" s="264"/>
      <c r="CC319" s="263"/>
      <c r="CD319" s="264"/>
      <c r="CE319" s="263"/>
      <c r="CG319" s="263"/>
      <c r="CH319" s="263"/>
      <c r="CI319" s="264"/>
      <c r="CJ319" s="263"/>
      <c r="CK319" s="264"/>
      <c r="CL319" s="263"/>
      <c r="CN319" s="263"/>
      <c r="CO319" s="263"/>
      <c r="CP319" s="264"/>
      <c r="CQ319" s="263"/>
      <c r="CR319" s="264"/>
      <c r="CS319" s="263"/>
      <c r="CU319" s="263"/>
      <c r="CV319" s="263"/>
      <c r="CW319" s="264"/>
      <c r="CX319" s="263"/>
      <c r="CY319" s="264"/>
      <c r="CZ319" s="263"/>
      <c r="DB319" s="263"/>
      <c r="DC319" s="263"/>
      <c r="DD319" s="264"/>
      <c r="DE319" s="263"/>
      <c r="DF319" s="264"/>
      <c r="DG319" s="263"/>
      <c r="DI319" s="263"/>
      <c r="DJ319" s="263"/>
      <c r="DK319" s="264"/>
      <c r="DL319" s="263"/>
      <c r="DM319" s="264"/>
      <c r="DN319" s="263"/>
      <c r="DP319" s="263"/>
      <c r="DQ319" s="263"/>
      <c r="DR319" s="264"/>
      <c r="DS319" s="263"/>
      <c r="DT319" s="264"/>
      <c r="DU319" s="263"/>
      <c r="DW319" s="263"/>
      <c r="DX319" s="263"/>
      <c r="DY319" s="264"/>
      <c r="DZ319" s="263"/>
      <c r="EA319" s="264"/>
      <c r="EB319" s="263"/>
      <c r="EC319" s="195"/>
      <c r="ED319" s="263"/>
      <c r="EE319" s="263"/>
      <c r="EF319" s="264"/>
      <c r="EG319" s="263"/>
      <c r="EH319" s="264"/>
      <c r="EI319" s="263"/>
      <c r="EJ319" s="195"/>
      <c r="EK319" s="263"/>
      <c r="EL319" s="263"/>
      <c r="EM319" s="264"/>
      <c r="EN319" s="263"/>
      <c r="EO319" s="264"/>
      <c r="EP319" s="263"/>
      <c r="EQ319" s="195"/>
      <c r="ER319" s="263"/>
      <c r="ES319" s="263"/>
      <c r="ET319" s="264"/>
      <c r="EU319" s="263"/>
      <c r="EV319" s="264"/>
      <c r="EW319" s="263"/>
      <c r="EX319" s="195"/>
      <c r="EY319" s="263"/>
      <c r="EZ319" s="263"/>
      <c r="FA319" s="264"/>
      <c r="FB319" s="263"/>
      <c r="FC319" s="264"/>
      <c r="FD319" s="263"/>
      <c r="FE319" s="195"/>
      <c r="FF319" s="263"/>
      <c r="FG319" s="263"/>
      <c r="FH319" s="264"/>
      <c r="FI319" s="263"/>
      <c r="FJ319" s="264"/>
      <c r="FK319" s="263"/>
      <c r="FL319" s="195"/>
      <c r="FM319" s="263"/>
      <c r="FN319" s="263"/>
      <c r="FO319" s="264"/>
      <c r="FP319" s="263"/>
      <c r="FQ319" s="264"/>
      <c r="FR319" s="263"/>
      <c r="FS319" s="195"/>
      <c r="FT319" s="263"/>
      <c r="FU319" s="263"/>
      <c r="FV319" s="264"/>
      <c r="FW319" s="263"/>
      <c r="FX319" s="264"/>
      <c r="FY319" s="263"/>
      <c r="FZ319" s="195"/>
      <c r="GA319" s="263"/>
      <c r="GB319" s="263"/>
      <c r="GC319" s="264"/>
      <c r="GD319" s="263"/>
      <c r="GE319" s="264"/>
      <c r="GF319" s="263"/>
      <c r="GG319" s="195"/>
      <c r="GH319" s="263"/>
      <c r="GI319" s="263"/>
      <c r="GJ319" s="264"/>
      <c r="GK319" s="263"/>
      <c r="GL319" s="264"/>
      <c r="GM319" s="263"/>
      <c r="GN319" s="195"/>
      <c r="GO319" s="263"/>
      <c r="GP319" s="263"/>
      <c r="GQ319" s="264"/>
      <c r="GR319" s="263"/>
      <c r="GS319" s="264"/>
      <c r="GT319" s="263"/>
      <c r="GU319" s="195"/>
      <c r="GV319" s="263"/>
      <c r="GW319" s="263"/>
      <c r="GX319" s="264"/>
      <c r="GY319" s="263"/>
      <c r="GZ319" s="264"/>
      <c r="HA319" s="263"/>
      <c r="HB319" s="263"/>
      <c r="HC319" s="263"/>
      <c r="HD319" s="263"/>
      <c r="HE319" s="264"/>
      <c r="HF319" s="263"/>
      <c r="HG319" s="264"/>
      <c r="HH319" s="263"/>
      <c r="HI319" s="263"/>
      <c r="HJ319" s="263"/>
      <c r="HK319" s="263"/>
      <c r="HL319" s="264"/>
      <c r="HM319" s="263"/>
      <c r="HN319" s="264"/>
      <c r="HO319" s="263"/>
      <c r="HQ319" s="263"/>
      <c r="HR319" s="263"/>
      <c r="HS319" s="264"/>
      <c r="HT319" s="263"/>
      <c r="HU319" s="264"/>
      <c r="HV319" s="263"/>
      <c r="HX319" s="263"/>
      <c r="HY319" s="263"/>
      <c r="HZ319" s="264"/>
      <c r="IA319" s="263"/>
      <c r="IB319" s="264"/>
      <c r="IC319" s="263"/>
      <c r="IE319" s="263"/>
      <c r="IF319" s="263"/>
      <c r="IG319" s="264"/>
      <c r="IH319" s="263"/>
      <c r="II319" s="264"/>
      <c r="IK319" s="263"/>
      <c r="IL319" s="263"/>
      <c r="IM319" s="264"/>
      <c r="IN319" s="263"/>
      <c r="IO319" s="264"/>
      <c r="IQ319" s="263"/>
      <c r="IR319" s="263"/>
      <c r="IS319" s="264"/>
      <c r="IT319" s="263"/>
      <c r="IU319" s="264"/>
      <c r="IW319" s="263"/>
      <c r="IX319" s="263"/>
      <c r="IY319" s="264"/>
      <c r="IZ319" s="263"/>
      <c r="JA319" s="264"/>
      <c r="JB319" s="195"/>
      <c r="JC319" s="263"/>
      <c r="JD319" s="263"/>
      <c r="JE319" s="264"/>
      <c r="JF319" s="263"/>
      <c r="JG319" s="264"/>
      <c r="JH319" s="195"/>
      <c r="JI319" s="263"/>
      <c r="JJ319" s="263"/>
      <c r="JK319" s="264"/>
      <c r="JL319" s="263"/>
      <c r="JM319" s="264"/>
      <c r="JN319" s="195"/>
      <c r="JO319" s="263"/>
      <c r="JP319" s="263"/>
      <c r="JQ319" s="264"/>
      <c r="JR319" s="263"/>
      <c r="JS319" s="264"/>
      <c r="JT319" s="195"/>
      <c r="JU319" s="263"/>
      <c r="JV319" s="263"/>
      <c r="JW319" s="264"/>
      <c r="JX319" s="263"/>
      <c r="JY319" s="264"/>
      <c r="JZ319" s="195"/>
      <c r="KA319" s="263"/>
      <c r="KB319" s="263"/>
      <c r="KC319" s="264"/>
      <c r="KD319" s="263"/>
      <c r="KE319" s="264"/>
      <c r="KF319" s="195"/>
      <c r="KG319" s="263"/>
      <c r="KH319" s="263"/>
      <c r="KI319" s="264"/>
      <c r="KJ319" s="263"/>
      <c r="KK319" s="264"/>
      <c r="KL319" s="195"/>
      <c r="KM319" s="263"/>
      <c r="KN319" s="263"/>
      <c r="KO319" s="264"/>
      <c r="KP319" s="263"/>
      <c r="KQ319" s="264"/>
      <c r="KR319" s="195"/>
      <c r="KS319" s="263"/>
      <c r="KT319" s="263"/>
      <c r="KU319" s="264"/>
      <c r="KV319" s="263"/>
      <c r="KW319" s="264"/>
      <c r="KX319" s="195"/>
      <c r="KY319" s="263"/>
      <c r="KZ319" s="263"/>
      <c r="LA319" s="264"/>
      <c r="LB319" s="263"/>
      <c r="LC319" s="264"/>
      <c r="LD319" s="195"/>
      <c r="LE319" s="263"/>
      <c r="LF319" s="263"/>
      <c r="LG319" s="264"/>
      <c r="LH319" s="263"/>
      <c r="LI319" s="264"/>
      <c r="LJ319" s="195"/>
      <c r="LK319" s="263"/>
      <c r="LL319" s="263"/>
      <c r="LM319" s="264"/>
      <c r="LN319" s="263"/>
      <c r="LO319" s="264"/>
      <c r="LP319" s="195"/>
      <c r="LQ319" s="263"/>
      <c r="LR319" s="263"/>
      <c r="LS319" s="264"/>
      <c r="LT319" s="263"/>
      <c r="LU319" s="264"/>
      <c r="LV319" s="195"/>
    </row>
    <row r="320" spans="1:334" ht="18">
      <c r="A320" s="227" t="s">
        <v>111</v>
      </c>
      <c r="B320" s="226">
        <v>138881007.02000001</v>
      </c>
      <c r="C320" s="235">
        <v>0.53906258556308395</v>
      </c>
      <c r="D320" s="228">
        <v>2616</v>
      </c>
      <c r="E320" s="235">
        <v>0.4757228587015821</v>
      </c>
      <c r="F320" s="265">
        <v>28619073.859999996</v>
      </c>
      <c r="H320" s="227" t="s">
        <v>111</v>
      </c>
      <c r="I320" s="226">
        <v>118327226.52000037</v>
      </c>
      <c r="J320" s="235">
        <v>0.52229293951641576</v>
      </c>
      <c r="K320" s="228">
        <v>2302</v>
      </c>
      <c r="L320" s="235">
        <v>0.46618063993519643</v>
      </c>
      <c r="M320" s="265">
        <v>23637945.399999965</v>
      </c>
      <c r="O320" s="227" t="s">
        <v>111</v>
      </c>
      <c r="P320" s="226">
        <v>105857185.44000027</v>
      </c>
      <c r="Q320" s="235">
        <v>0.51301070242393154</v>
      </c>
      <c r="R320" s="228">
        <v>2118</v>
      </c>
      <c r="S320" s="235">
        <v>0.46214270128736634</v>
      </c>
      <c r="T320" s="265">
        <v>21754740.380000036</v>
      </c>
      <c r="V320" s="227" t="s">
        <v>111</v>
      </c>
      <c r="W320" s="226">
        <v>94785714.969999999</v>
      </c>
      <c r="X320" s="235">
        <v>0.50228304386322198</v>
      </c>
      <c r="Y320" s="228">
        <v>1949</v>
      </c>
      <c r="Z320" s="235">
        <v>0.45644028103044498</v>
      </c>
      <c r="AA320" s="265">
        <v>19925182.130000021</v>
      </c>
      <c r="AC320" s="227" t="s">
        <v>111</v>
      </c>
      <c r="AD320" s="226">
        <v>85894826.039999813</v>
      </c>
      <c r="AE320" s="235">
        <v>0.48930994689345303</v>
      </c>
      <c r="AF320" s="228">
        <v>1825</v>
      </c>
      <c r="AG320" s="235">
        <v>0.45083992094861658</v>
      </c>
      <c r="AH320" s="265">
        <v>18785097.340000022</v>
      </c>
      <c r="AJ320" s="227" t="s">
        <v>111</v>
      </c>
      <c r="AK320" s="226">
        <v>77950495.199999973</v>
      </c>
      <c r="AL320" s="235">
        <v>0.47870428996199166</v>
      </c>
      <c r="AM320" s="228">
        <v>1689</v>
      </c>
      <c r="AN320" s="235">
        <v>0.44494204425711276</v>
      </c>
      <c r="AO320" s="265">
        <v>17396197.089999989</v>
      </c>
      <c r="AQ320" s="227" t="s">
        <v>111</v>
      </c>
      <c r="AR320" s="226">
        <v>73084258.180000007</v>
      </c>
      <c r="AS320" s="235">
        <v>0.47457279486689918</v>
      </c>
      <c r="AT320" s="228">
        <v>1599</v>
      </c>
      <c r="AU320" s="235">
        <v>0.44379683597002501</v>
      </c>
      <c r="AV320" s="265">
        <v>16679139.919999985</v>
      </c>
      <c r="AX320" s="227" t="s">
        <v>111</v>
      </c>
      <c r="AY320" s="226">
        <v>68531324.960000113</v>
      </c>
      <c r="AZ320" s="235">
        <v>0.47004363542850197</v>
      </c>
      <c r="BA320" s="228">
        <v>1511</v>
      </c>
      <c r="BB320" s="235">
        <v>0.4405247813411079</v>
      </c>
      <c r="BC320" s="265">
        <v>15973909.799999997</v>
      </c>
      <c r="BE320" s="227" t="s">
        <v>111</v>
      </c>
      <c r="BF320" s="226">
        <v>64601672.959999859</v>
      </c>
      <c r="BG320" s="235">
        <v>0.46489615235533338</v>
      </c>
      <c r="BH320" s="228">
        <v>1452</v>
      </c>
      <c r="BI320" s="235">
        <v>0.43973349485160507</v>
      </c>
      <c r="BJ320" s="265">
        <v>14986709.179999981</v>
      </c>
      <c r="BL320" s="227" t="s">
        <v>111</v>
      </c>
      <c r="BM320" s="226">
        <v>59622274.230000056</v>
      </c>
      <c r="BN320" s="235">
        <v>0.4569887423823733</v>
      </c>
      <c r="BO320" s="228">
        <v>1381</v>
      </c>
      <c r="BP320" s="235">
        <v>0.4377179080824089</v>
      </c>
      <c r="BQ320" s="265">
        <v>13823104.530000005</v>
      </c>
      <c r="BS320" s="227" t="s">
        <v>111</v>
      </c>
      <c r="BT320" s="226">
        <v>56110430.07</v>
      </c>
      <c r="BU320" s="235">
        <v>0.44983702195703024</v>
      </c>
      <c r="BV320" s="228">
        <v>1304</v>
      </c>
      <c r="BW320" s="235">
        <v>0.43064729194187584</v>
      </c>
      <c r="BX320" s="235"/>
      <c r="BZ320" s="227" t="s">
        <v>111</v>
      </c>
      <c r="CA320" s="226">
        <v>52980696.289999992</v>
      </c>
      <c r="CB320" s="235">
        <v>0.44611670222723171</v>
      </c>
      <c r="CC320" s="228">
        <v>1249</v>
      </c>
      <c r="CD320" s="235">
        <v>0.42965256277949776</v>
      </c>
      <c r="CE320" s="265">
        <v>14305968.689999996</v>
      </c>
      <c r="CG320" s="227" t="s">
        <v>111</v>
      </c>
      <c r="CH320" s="226">
        <v>51202314.299999878</v>
      </c>
      <c r="CI320" s="235">
        <v>0.44581119654825624</v>
      </c>
      <c r="CJ320" s="228">
        <v>1208</v>
      </c>
      <c r="CK320" s="235">
        <v>0.42867281760113557</v>
      </c>
      <c r="CL320" s="265">
        <v>13445791.989999993</v>
      </c>
      <c r="CN320" s="227" t="s">
        <v>111</v>
      </c>
      <c r="CO320" s="226">
        <v>48924570.589999944</v>
      </c>
      <c r="CP320" s="235">
        <v>0.4435545772448668</v>
      </c>
      <c r="CQ320" s="228">
        <v>1152</v>
      </c>
      <c r="CR320" s="235">
        <v>0.42540620384047267</v>
      </c>
      <c r="CS320" s="265">
        <v>13019486.339999998</v>
      </c>
      <c r="CU320" s="227" t="s">
        <v>111</v>
      </c>
      <c r="CV320" s="226">
        <v>45735756.649999999</v>
      </c>
      <c r="CW320" s="235">
        <v>0.43619517911669442</v>
      </c>
      <c r="CX320" s="228">
        <v>1088</v>
      </c>
      <c r="CY320" s="235">
        <v>0.41975308641975306</v>
      </c>
      <c r="CZ320" s="265">
        <v>12955665.179999983</v>
      </c>
      <c r="DB320" s="227" t="s">
        <v>111</v>
      </c>
      <c r="DC320" s="226">
        <v>43635626.570000008</v>
      </c>
      <c r="DD320" s="235">
        <v>0.43398244892824411</v>
      </c>
      <c r="DE320" s="228">
        <v>1039</v>
      </c>
      <c r="DF320" s="235">
        <v>0.41777241656614394</v>
      </c>
      <c r="DG320" s="265">
        <v>12235046.709999993</v>
      </c>
      <c r="DI320" s="227" t="s">
        <v>111</v>
      </c>
      <c r="DJ320" s="226">
        <v>42546305.089999989</v>
      </c>
      <c r="DK320" s="235">
        <v>0.43323917039574228</v>
      </c>
      <c r="DL320" s="228">
        <v>1014</v>
      </c>
      <c r="DM320" s="235">
        <v>0.41711229946524064</v>
      </c>
      <c r="DN320" s="265">
        <v>11478020.920000004</v>
      </c>
      <c r="DP320" s="227" t="s">
        <v>111</v>
      </c>
      <c r="DQ320" s="226">
        <v>40445442.51000005</v>
      </c>
      <c r="DR320" s="235">
        <v>0.42965334994525639</v>
      </c>
      <c r="DS320" s="228">
        <v>974</v>
      </c>
      <c r="DT320" s="235">
        <v>0.41393965150871226</v>
      </c>
      <c r="DU320" s="265">
        <v>11337930.309999991</v>
      </c>
      <c r="DW320" s="227" t="s">
        <v>111</v>
      </c>
      <c r="DX320" s="226">
        <v>38785377.449999981</v>
      </c>
      <c r="DY320" s="235">
        <v>0.4313200320540938</v>
      </c>
      <c r="DZ320" s="228">
        <v>929</v>
      </c>
      <c r="EA320" s="235">
        <v>0.41491737382760163</v>
      </c>
      <c r="EB320" s="265">
        <v>10646245.849999992</v>
      </c>
      <c r="EC320" s="195"/>
      <c r="ED320" s="227" t="s">
        <v>111</v>
      </c>
      <c r="EE320" s="226">
        <v>36942780.669999979</v>
      </c>
      <c r="EF320" s="235">
        <v>0.43963653967702182</v>
      </c>
      <c r="EG320" s="228">
        <v>885</v>
      </c>
      <c r="EH320" s="235">
        <v>0.4250720461095101</v>
      </c>
      <c r="EI320" s="265">
        <v>10026813.619999999</v>
      </c>
      <c r="EJ320" s="195"/>
      <c r="EK320" s="227" t="s">
        <v>111</v>
      </c>
      <c r="EL320" s="226">
        <v>35329562.379999958</v>
      </c>
      <c r="EM320" s="235">
        <v>0.4458565998745998</v>
      </c>
      <c r="EN320" s="228">
        <v>846</v>
      </c>
      <c r="EO320" s="235">
        <v>0.43251533742331288</v>
      </c>
      <c r="EP320" s="265">
        <v>9588441.0199999902</v>
      </c>
      <c r="EQ320" s="195"/>
      <c r="ER320" s="227" t="s">
        <v>111</v>
      </c>
      <c r="ES320" s="226">
        <v>33492933.710000031</v>
      </c>
      <c r="ET320" s="235">
        <v>0.44757898340544894</v>
      </c>
      <c r="EU320" s="228">
        <v>810</v>
      </c>
      <c r="EV320" s="235">
        <v>0.43524986566362173</v>
      </c>
      <c r="EW320" s="265">
        <v>9712765.7699999958</v>
      </c>
      <c r="EX320" s="195"/>
      <c r="EY320" s="227" t="s">
        <v>111</v>
      </c>
      <c r="EZ320" s="226">
        <v>31508420.699999988</v>
      </c>
      <c r="FA320" s="235">
        <v>0.45354187438068205</v>
      </c>
      <c r="FB320" s="228">
        <v>766</v>
      </c>
      <c r="FC320" s="235">
        <v>0.44022988505747124</v>
      </c>
      <c r="FD320" s="265">
        <v>8940104.1500000041</v>
      </c>
      <c r="FE320" s="195"/>
      <c r="FF320" s="227" t="s">
        <v>111</v>
      </c>
      <c r="FG320" s="226">
        <v>29825026.739999987</v>
      </c>
      <c r="FH320" s="235">
        <v>0.4674217568522408</v>
      </c>
      <c r="FI320" s="228">
        <v>728</v>
      </c>
      <c r="FJ320" s="235">
        <v>0.45301804604853763</v>
      </c>
      <c r="FK320" s="265">
        <v>8425834.6599999946</v>
      </c>
      <c r="FL320" s="195"/>
      <c r="FM320" s="227" t="s">
        <v>111</v>
      </c>
      <c r="FN320" s="226">
        <v>28591524.000000004</v>
      </c>
      <c r="FO320" s="235">
        <v>0.47986278448357816</v>
      </c>
      <c r="FP320" s="228">
        <v>704</v>
      </c>
      <c r="FQ320" s="235">
        <v>0.47058823529411764</v>
      </c>
      <c r="FR320" s="265">
        <v>7845387.9999999981</v>
      </c>
      <c r="FS320" s="195"/>
      <c r="FT320" s="227" t="s">
        <v>111</v>
      </c>
      <c r="FU320" s="226">
        <v>25623646.929999989</v>
      </c>
      <c r="FV320" s="235">
        <v>0.45833336945787212</v>
      </c>
      <c r="FW320" s="228">
        <v>652</v>
      </c>
      <c r="FX320" s="235">
        <v>0.46339729921819472</v>
      </c>
      <c r="FY320" s="265">
        <v>7319659.9500000039</v>
      </c>
      <c r="FZ320" s="195"/>
      <c r="GA320" s="227" t="s">
        <v>111</v>
      </c>
      <c r="GB320" s="226">
        <v>21654662.960000001</v>
      </c>
      <c r="GC320" s="235">
        <v>0.41583851786594483</v>
      </c>
      <c r="GD320" s="228">
        <v>525</v>
      </c>
      <c r="GE320" s="235">
        <v>0.4143646408839779</v>
      </c>
      <c r="GF320" s="265">
        <v>5872696.3199999975</v>
      </c>
      <c r="GG320" s="195"/>
      <c r="GH320" s="227" t="s">
        <v>111</v>
      </c>
      <c r="GI320" s="226">
        <v>272910.67</v>
      </c>
      <c r="GJ320" s="235">
        <v>5.7019097426629283E-3</v>
      </c>
      <c r="GK320" s="228">
        <v>9</v>
      </c>
      <c r="GL320" s="235">
        <v>8.0000000000000002E-3</v>
      </c>
      <c r="GM320" s="265">
        <v>2250.56</v>
      </c>
      <c r="GN320" s="195"/>
      <c r="GO320" s="227" t="s">
        <v>111</v>
      </c>
      <c r="GP320" s="226">
        <v>0</v>
      </c>
      <c r="GQ320" s="235">
        <v>0</v>
      </c>
      <c r="GR320" s="228">
        <v>0</v>
      </c>
      <c r="GS320" s="235">
        <v>0</v>
      </c>
      <c r="GT320" s="265">
        <v>0</v>
      </c>
      <c r="GU320" s="195"/>
      <c r="GV320" s="227" t="s">
        <v>111</v>
      </c>
      <c r="GW320" s="226">
        <v>0</v>
      </c>
      <c r="GX320" s="235">
        <v>0</v>
      </c>
      <c r="GY320" s="228">
        <v>0</v>
      </c>
      <c r="GZ320" s="235">
        <v>0</v>
      </c>
      <c r="HA320" s="265">
        <v>0</v>
      </c>
      <c r="HB320" s="265"/>
      <c r="HC320" s="227" t="s">
        <v>111</v>
      </c>
      <c r="HD320" s="226">
        <v>0</v>
      </c>
      <c r="HE320" s="235">
        <v>0</v>
      </c>
      <c r="HF320" s="228">
        <v>0</v>
      </c>
      <c r="HG320" s="235">
        <v>0</v>
      </c>
      <c r="HH320" s="265">
        <v>0</v>
      </c>
      <c r="HI320" s="265"/>
      <c r="HJ320" s="227" t="s">
        <v>111</v>
      </c>
      <c r="HK320" s="226">
        <v>0</v>
      </c>
      <c r="HL320" s="235">
        <v>0</v>
      </c>
      <c r="HM320" s="228">
        <v>0</v>
      </c>
      <c r="HN320" s="235">
        <v>0</v>
      </c>
      <c r="HO320" s="265">
        <v>0</v>
      </c>
      <c r="HQ320" s="227" t="s">
        <v>111</v>
      </c>
      <c r="HR320" s="226">
        <v>0</v>
      </c>
      <c r="HS320" s="235">
        <v>0</v>
      </c>
      <c r="HT320" s="228">
        <v>0</v>
      </c>
      <c r="HU320" s="235">
        <v>0</v>
      </c>
      <c r="HV320" s="265">
        <v>0</v>
      </c>
      <c r="HX320" s="227" t="s">
        <v>111</v>
      </c>
      <c r="HY320" s="226">
        <v>0</v>
      </c>
      <c r="HZ320" s="235">
        <v>0</v>
      </c>
      <c r="IA320" s="228">
        <v>0</v>
      </c>
      <c r="IB320" s="235">
        <v>0</v>
      </c>
      <c r="IC320" s="265">
        <v>0</v>
      </c>
      <c r="IE320" s="227" t="s">
        <v>111</v>
      </c>
      <c r="IF320" s="226">
        <v>0</v>
      </c>
      <c r="IG320" s="235">
        <v>0</v>
      </c>
      <c r="IH320" s="228">
        <v>0</v>
      </c>
      <c r="II320" s="235">
        <v>0</v>
      </c>
      <c r="IK320" s="227" t="s">
        <v>111</v>
      </c>
      <c r="IL320" s="226">
        <v>0</v>
      </c>
      <c r="IM320" s="235">
        <v>0</v>
      </c>
      <c r="IN320" s="228">
        <v>0</v>
      </c>
      <c r="IO320" s="235">
        <v>0</v>
      </c>
      <c r="IQ320" s="227" t="s">
        <v>111</v>
      </c>
      <c r="IR320" s="226">
        <v>0</v>
      </c>
      <c r="IS320" s="235">
        <v>0</v>
      </c>
      <c r="IT320" s="228">
        <v>0</v>
      </c>
      <c r="IU320" s="235">
        <v>0</v>
      </c>
      <c r="IW320" s="227" t="s">
        <v>111</v>
      </c>
      <c r="IX320" s="226">
        <v>0</v>
      </c>
      <c r="IY320" s="235">
        <v>0</v>
      </c>
      <c r="IZ320" s="228">
        <v>0</v>
      </c>
      <c r="JA320" s="235">
        <v>0</v>
      </c>
      <c r="JB320" s="195"/>
      <c r="JC320" s="227" t="s">
        <v>111</v>
      </c>
      <c r="JD320" s="226">
        <v>0</v>
      </c>
      <c r="JE320" s="235">
        <v>0</v>
      </c>
      <c r="JF320" s="228">
        <v>0</v>
      </c>
      <c r="JG320" s="235">
        <v>0</v>
      </c>
      <c r="JH320" s="195"/>
      <c r="JI320" s="227" t="s">
        <v>111</v>
      </c>
      <c r="JJ320" s="226">
        <v>0</v>
      </c>
      <c r="JK320" s="235">
        <v>0</v>
      </c>
      <c r="JL320" s="228">
        <v>0</v>
      </c>
      <c r="JM320" s="235">
        <v>0</v>
      </c>
      <c r="JN320" s="195"/>
      <c r="JO320" s="227" t="s">
        <v>111</v>
      </c>
      <c r="JP320" s="226">
        <v>0</v>
      </c>
      <c r="JQ320" s="235">
        <v>0</v>
      </c>
      <c r="JR320" s="228">
        <v>0</v>
      </c>
      <c r="JS320" s="235">
        <v>0</v>
      </c>
      <c r="JT320" s="195"/>
      <c r="JU320" s="227" t="s">
        <v>111</v>
      </c>
      <c r="JV320" s="226">
        <v>0</v>
      </c>
      <c r="JW320" s="235">
        <v>0</v>
      </c>
      <c r="JX320" s="228">
        <v>0</v>
      </c>
      <c r="JY320" s="235">
        <v>0</v>
      </c>
      <c r="JZ320" s="195"/>
      <c r="KA320" s="271" t="s">
        <v>111</v>
      </c>
      <c r="KB320" s="272">
        <v>0</v>
      </c>
      <c r="KC320" s="273">
        <v>0</v>
      </c>
      <c r="KD320" s="274">
        <v>0</v>
      </c>
      <c r="KE320" s="273">
        <v>0</v>
      </c>
      <c r="KF320" s="195"/>
      <c r="KG320" s="271" t="s">
        <v>111</v>
      </c>
      <c r="KH320" s="272">
        <v>0</v>
      </c>
      <c r="KI320" s="273">
        <v>0</v>
      </c>
      <c r="KJ320" s="274">
        <v>0</v>
      </c>
      <c r="KK320" s="273">
        <v>0</v>
      </c>
      <c r="KL320" s="195"/>
      <c r="KM320" s="271" t="s">
        <v>111</v>
      </c>
      <c r="KN320" s="272">
        <v>0</v>
      </c>
      <c r="KO320" s="273">
        <v>0</v>
      </c>
      <c r="KP320" s="274">
        <v>0</v>
      </c>
      <c r="KQ320" s="273">
        <v>0</v>
      </c>
      <c r="KR320" s="195"/>
      <c r="KS320" s="271" t="s">
        <v>111</v>
      </c>
      <c r="KT320" s="272">
        <v>0</v>
      </c>
      <c r="KU320" s="273">
        <v>0</v>
      </c>
      <c r="KV320" s="274">
        <v>0</v>
      </c>
      <c r="KW320" s="273">
        <v>0</v>
      </c>
      <c r="KX320" s="195"/>
      <c r="KY320" s="271" t="s">
        <v>111</v>
      </c>
      <c r="KZ320" s="272">
        <v>0</v>
      </c>
      <c r="LA320" s="273">
        <v>0</v>
      </c>
      <c r="LB320" s="274">
        <v>0</v>
      </c>
      <c r="LC320" s="273">
        <v>0</v>
      </c>
      <c r="LD320" s="195"/>
      <c r="LE320" s="271" t="s">
        <v>111</v>
      </c>
      <c r="LF320" s="272">
        <v>0</v>
      </c>
      <c r="LG320" s="273">
        <v>0</v>
      </c>
      <c r="LH320" s="274">
        <v>0</v>
      </c>
      <c r="LI320" s="273">
        <v>0</v>
      </c>
      <c r="LJ320" s="195"/>
      <c r="LK320" s="271" t="s">
        <v>111</v>
      </c>
      <c r="LL320" s="272">
        <v>0</v>
      </c>
      <c r="LM320" s="273">
        <v>0</v>
      </c>
      <c r="LN320" s="274">
        <v>0</v>
      </c>
      <c r="LO320" s="273">
        <v>0</v>
      </c>
      <c r="LP320" s="195"/>
      <c r="LQ320" s="271" t="s">
        <v>111</v>
      </c>
      <c r="LR320" s="272">
        <v>0</v>
      </c>
      <c r="LS320" s="273">
        <v>0</v>
      </c>
      <c r="LT320" s="274">
        <v>0</v>
      </c>
      <c r="LU320" s="273">
        <v>0</v>
      </c>
      <c r="LV320" s="195"/>
    </row>
    <row r="321" spans="1:334" ht="18">
      <c r="A321" s="227" t="s">
        <v>112</v>
      </c>
      <c r="B321" s="226">
        <v>118753283.94999982</v>
      </c>
      <c r="C321" s="235">
        <v>0.46093741443691599</v>
      </c>
      <c r="D321" s="228">
        <v>2883</v>
      </c>
      <c r="E321" s="235">
        <v>0.52427714129841785</v>
      </c>
      <c r="F321" s="226">
        <v>0</v>
      </c>
      <c r="H321" s="227" t="s">
        <v>112</v>
      </c>
      <c r="I321" s="226">
        <v>108226145.2899996</v>
      </c>
      <c r="J321" s="235">
        <v>0.47770706048358424</v>
      </c>
      <c r="K321" s="228">
        <v>2636</v>
      </c>
      <c r="L321" s="235">
        <v>0.53381936006480357</v>
      </c>
      <c r="M321" s="226">
        <v>0</v>
      </c>
      <c r="O321" s="227" t="s">
        <v>112</v>
      </c>
      <c r="P321" s="226">
        <v>100487799.05999972</v>
      </c>
      <c r="Q321" s="235">
        <v>0.4869892975760684</v>
      </c>
      <c r="R321" s="228">
        <v>2465</v>
      </c>
      <c r="S321" s="235">
        <v>0.53785729871263366</v>
      </c>
      <c r="T321" s="226">
        <v>0</v>
      </c>
      <c r="V321" s="227" t="s">
        <v>112</v>
      </c>
      <c r="W321" s="226">
        <v>93924049.629999816</v>
      </c>
      <c r="X321" s="235">
        <v>0.49771695613677802</v>
      </c>
      <c r="Y321" s="228">
        <v>2321</v>
      </c>
      <c r="Z321" s="235">
        <v>0.54355971896955502</v>
      </c>
      <c r="AA321" s="226">
        <v>0</v>
      </c>
      <c r="AC321" s="227" t="s">
        <v>112</v>
      </c>
      <c r="AD321" s="226">
        <v>89647949.21999988</v>
      </c>
      <c r="AE321" s="235">
        <v>0.51069005310654692</v>
      </c>
      <c r="AF321" s="228">
        <v>2223</v>
      </c>
      <c r="AG321" s="235">
        <v>0.54916007905138342</v>
      </c>
      <c r="AH321" s="226">
        <v>0</v>
      </c>
      <c r="AJ321" s="227" t="s">
        <v>112</v>
      </c>
      <c r="AK321" s="226">
        <v>84885929.779999912</v>
      </c>
      <c r="AL321" s="235">
        <v>0.52129571003800823</v>
      </c>
      <c r="AM321" s="228">
        <v>2107</v>
      </c>
      <c r="AN321" s="235">
        <v>0.5550579557428873</v>
      </c>
      <c r="AO321" s="226">
        <v>0</v>
      </c>
      <c r="AQ321" s="227" t="s">
        <v>112</v>
      </c>
      <c r="AR321" s="226">
        <v>80915842.479999989</v>
      </c>
      <c r="AS321" s="235">
        <v>0.52542720513310082</v>
      </c>
      <c r="AT321" s="228">
        <v>2004</v>
      </c>
      <c r="AU321" s="235">
        <v>0.55620316402997505</v>
      </c>
      <c r="AV321" s="226">
        <v>0</v>
      </c>
      <c r="AX321" s="227" t="s">
        <v>112</v>
      </c>
      <c r="AY321" s="226">
        <v>77266468.679999858</v>
      </c>
      <c r="AZ321" s="235">
        <v>0.52995636457149797</v>
      </c>
      <c r="BA321" s="228">
        <v>1919</v>
      </c>
      <c r="BB321" s="235">
        <v>0.55947521865889216</v>
      </c>
      <c r="BC321" s="226">
        <v>0</v>
      </c>
      <c r="BE321" s="227" t="s">
        <v>112</v>
      </c>
      <c r="BF321" s="226">
        <v>74357689.539999828</v>
      </c>
      <c r="BG321" s="235">
        <v>0.53510384764466656</v>
      </c>
      <c r="BH321" s="228">
        <v>1850</v>
      </c>
      <c r="BI321" s="235">
        <v>0.56026650514839493</v>
      </c>
      <c r="BJ321" s="226">
        <v>0</v>
      </c>
      <c r="BL321" s="227" t="s">
        <v>112</v>
      </c>
      <c r="BM321" s="226">
        <v>70845434.7099998</v>
      </c>
      <c r="BN321" s="235">
        <v>0.5430112576176267</v>
      </c>
      <c r="BO321" s="228">
        <v>1774</v>
      </c>
      <c r="BP321" s="235">
        <v>0.56228209191759115</v>
      </c>
      <c r="BQ321" s="226">
        <v>0</v>
      </c>
      <c r="BS321" s="227" t="s">
        <v>112</v>
      </c>
      <c r="BT321" s="226">
        <v>68624590.239999816</v>
      </c>
      <c r="BU321" s="235">
        <v>0.55016297804296976</v>
      </c>
      <c r="BV321" s="228">
        <v>1724</v>
      </c>
      <c r="BW321" s="235">
        <v>0.56935270805812421</v>
      </c>
      <c r="BX321" s="235"/>
      <c r="BZ321" s="227" t="s">
        <v>112</v>
      </c>
      <c r="CA321" s="226">
        <v>65779027.399999879</v>
      </c>
      <c r="CB321" s="235">
        <v>0.55388329777276823</v>
      </c>
      <c r="CC321" s="228">
        <v>1658</v>
      </c>
      <c r="CD321" s="235">
        <v>0.57034743722050218</v>
      </c>
      <c r="CE321" s="226">
        <v>0</v>
      </c>
      <c r="CG321" s="227" t="s">
        <v>112</v>
      </c>
      <c r="CH321" s="226">
        <v>63649700.849999942</v>
      </c>
      <c r="CI321" s="235">
        <v>0.55418880345174371</v>
      </c>
      <c r="CJ321" s="228">
        <v>1610</v>
      </c>
      <c r="CK321" s="235">
        <v>0.57132718239886449</v>
      </c>
      <c r="CL321" s="226">
        <v>0</v>
      </c>
      <c r="CN321" s="227" t="s">
        <v>112</v>
      </c>
      <c r="CO321" s="226">
        <v>61376558.290000007</v>
      </c>
      <c r="CP321" s="235">
        <v>0.5564454227551332</v>
      </c>
      <c r="CQ321" s="228">
        <v>1556</v>
      </c>
      <c r="CR321" s="235">
        <v>0.57459379615952733</v>
      </c>
      <c r="CS321" s="226">
        <v>0</v>
      </c>
      <c r="CU321" s="227" t="s">
        <v>112</v>
      </c>
      <c r="CV321" s="226">
        <v>59115830.069999956</v>
      </c>
      <c r="CW321" s="235">
        <v>0.56380482088330552</v>
      </c>
      <c r="CX321" s="228">
        <v>1504</v>
      </c>
      <c r="CY321" s="235">
        <v>0.58024691358024694</v>
      </c>
      <c r="CZ321" s="226">
        <v>0</v>
      </c>
      <c r="DB321" s="227" t="s">
        <v>112</v>
      </c>
      <c r="DC321" s="226">
        <v>56911357.939999953</v>
      </c>
      <c r="DD321" s="235">
        <v>0.56601755107175589</v>
      </c>
      <c r="DE321" s="228">
        <v>1448</v>
      </c>
      <c r="DF321" s="235">
        <v>0.58222758343385606</v>
      </c>
      <c r="DG321" s="226">
        <v>0</v>
      </c>
      <c r="DI321" s="227" t="s">
        <v>112</v>
      </c>
      <c r="DJ321" s="226">
        <v>55658815.769999981</v>
      </c>
      <c r="DK321" s="235">
        <v>0.56676082960425778</v>
      </c>
      <c r="DL321" s="228">
        <v>1417</v>
      </c>
      <c r="DM321" s="235">
        <v>0.58288770053475936</v>
      </c>
      <c r="DN321" s="226">
        <v>0</v>
      </c>
      <c r="DP321" s="227" t="s">
        <v>112</v>
      </c>
      <c r="DQ321" s="226">
        <v>53689614.309999935</v>
      </c>
      <c r="DR321" s="235">
        <v>0.5703466500547435</v>
      </c>
      <c r="DS321" s="228">
        <v>1379</v>
      </c>
      <c r="DT321" s="235">
        <v>0.58606034849128774</v>
      </c>
      <c r="DU321" s="226">
        <v>0</v>
      </c>
      <c r="DW321" s="227" t="s">
        <v>112</v>
      </c>
      <c r="DX321" s="226">
        <v>51137126.879999995</v>
      </c>
      <c r="DY321" s="235">
        <v>0.56867996794590614</v>
      </c>
      <c r="DZ321" s="228">
        <v>1310</v>
      </c>
      <c r="EA321" s="235">
        <v>0.58508262617239837</v>
      </c>
      <c r="EB321" s="226">
        <v>0</v>
      </c>
      <c r="EC321" s="195"/>
      <c r="ED321" s="227" t="s">
        <v>112</v>
      </c>
      <c r="EE321" s="226">
        <v>47087497.37999998</v>
      </c>
      <c r="EF321" s="235">
        <v>0.56036346032297824</v>
      </c>
      <c r="EG321" s="228">
        <v>1197</v>
      </c>
      <c r="EH321" s="235">
        <v>0.5749279538904899</v>
      </c>
      <c r="EI321" s="226">
        <v>0</v>
      </c>
      <c r="EJ321" s="195"/>
      <c r="EK321" s="227" t="s">
        <v>112</v>
      </c>
      <c r="EL321" s="226">
        <v>43910180.599999972</v>
      </c>
      <c r="EM321" s="235">
        <v>0.5541434001254002</v>
      </c>
      <c r="EN321" s="228">
        <v>1110</v>
      </c>
      <c r="EO321" s="235">
        <v>0.56748466257668717</v>
      </c>
      <c r="EP321" s="226">
        <v>0</v>
      </c>
      <c r="EQ321" s="195"/>
      <c r="ER321" s="227" t="s">
        <v>112</v>
      </c>
      <c r="ES321" s="226">
        <v>41338403.219999976</v>
      </c>
      <c r="ET321" s="235">
        <v>0.55242101659455112</v>
      </c>
      <c r="EU321" s="228">
        <v>1051</v>
      </c>
      <c r="EV321" s="235">
        <v>0.56475013433637833</v>
      </c>
      <c r="EW321" s="226">
        <v>0</v>
      </c>
      <c r="EX321" s="195"/>
      <c r="EY321" s="227" t="s">
        <v>112</v>
      </c>
      <c r="EZ321" s="226">
        <v>37963490.230000004</v>
      </c>
      <c r="FA321" s="235">
        <v>0.54645812561931795</v>
      </c>
      <c r="FB321" s="228">
        <v>974</v>
      </c>
      <c r="FC321" s="235">
        <v>0.55977011494252871</v>
      </c>
      <c r="FD321" s="226">
        <v>0</v>
      </c>
      <c r="FE321" s="195"/>
      <c r="FF321" s="227" t="s">
        <v>112</v>
      </c>
      <c r="FG321" s="226">
        <v>33982501.050000034</v>
      </c>
      <c r="FH321" s="235">
        <v>0.53257824314775926</v>
      </c>
      <c r="FI321" s="228">
        <v>879</v>
      </c>
      <c r="FJ321" s="235">
        <v>0.54698195395146232</v>
      </c>
      <c r="FK321" s="226">
        <v>0</v>
      </c>
      <c r="FL321" s="195"/>
      <c r="FM321" s="227" t="s">
        <v>112</v>
      </c>
      <c r="FN321" s="226">
        <v>30991183.650000013</v>
      </c>
      <c r="FO321" s="235">
        <v>0.52013721551642178</v>
      </c>
      <c r="FP321" s="228">
        <v>792</v>
      </c>
      <c r="FQ321" s="235">
        <v>0.52941176470588236</v>
      </c>
      <c r="FR321" s="226">
        <v>0</v>
      </c>
      <c r="FS321" s="195"/>
      <c r="FT321" s="227" t="s">
        <v>112</v>
      </c>
      <c r="FU321" s="226">
        <v>30282487.42000002</v>
      </c>
      <c r="FV321" s="235">
        <v>0.54166663054212794</v>
      </c>
      <c r="FW321" s="228">
        <v>755</v>
      </c>
      <c r="FX321" s="235">
        <v>0.53660270078180528</v>
      </c>
      <c r="FY321" s="226">
        <v>0</v>
      </c>
      <c r="FZ321" s="195"/>
      <c r="GA321" s="227" t="s">
        <v>112</v>
      </c>
      <c r="GB321" s="226">
        <v>30420029.57000003</v>
      </c>
      <c r="GC321" s="235">
        <v>0.58416148213405517</v>
      </c>
      <c r="GD321" s="228">
        <v>742</v>
      </c>
      <c r="GE321" s="235">
        <v>0.58563535911602205</v>
      </c>
      <c r="GF321" s="226">
        <v>0</v>
      </c>
      <c r="GG321" s="195"/>
      <c r="GH321" s="227" t="s">
        <v>112</v>
      </c>
      <c r="GI321" s="226">
        <v>47590118.090000004</v>
      </c>
      <c r="GJ321" s="235">
        <v>0.99429809025733706</v>
      </c>
      <c r="GK321" s="228">
        <v>1116</v>
      </c>
      <c r="GL321" s="235">
        <v>0.99199999999999999</v>
      </c>
      <c r="GM321" s="226">
        <v>0</v>
      </c>
      <c r="GN321" s="195"/>
      <c r="GO321" s="227" t="s">
        <v>112</v>
      </c>
      <c r="GP321" s="226">
        <v>43715359.410000041</v>
      </c>
      <c r="GQ321" s="235">
        <v>1</v>
      </c>
      <c r="GR321" s="228">
        <v>1040</v>
      </c>
      <c r="GS321" s="235">
        <v>1</v>
      </c>
      <c r="GT321" s="226">
        <v>0</v>
      </c>
      <c r="GU321" s="195"/>
      <c r="GV321" s="227" t="s">
        <v>112</v>
      </c>
      <c r="GW321" s="226">
        <v>40657213.000000022</v>
      </c>
      <c r="GX321" s="235">
        <v>1</v>
      </c>
      <c r="GY321" s="228">
        <v>968</v>
      </c>
      <c r="GZ321" s="235">
        <v>1</v>
      </c>
      <c r="HA321" s="226">
        <v>0</v>
      </c>
      <c r="HB321" s="226"/>
      <c r="HC321" s="227" t="s">
        <v>112</v>
      </c>
      <c r="HD321" s="226">
        <v>37328646.169999994</v>
      </c>
      <c r="HE321" s="235">
        <v>1</v>
      </c>
      <c r="HF321" s="228">
        <v>880</v>
      </c>
      <c r="HG321" s="235">
        <v>1</v>
      </c>
      <c r="HH321" s="226">
        <v>0</v>
      </c>
      <c r="HI321" s="226"/>
      <c r="HJ321" s="227" t="s">
        <v>112</v>
      </c>
      <c r="HK321" s="226">
        <v>33836210.209999993</v>
      </c>
      <c r="HL321" s="235">
        <v>1</v>
      </c>
      <c r="HM321" s="228">
        <v>810</v>
      </c>
      <c r="HN321" s="235">
        <v>1</v>
      </c>
      <c r="HO321" s="226">
        <v>0</v>
      </c>
      <c r="HQ321" s="227" t="s">
        <v>112</v>
      </c>
      <c r="HR321" s="226">
        <v>31499625.599999987</v>
      </c>
      <c r="HS321" s="235">
        <v>1</v>
      </c>
      <c r="HT321" s="228">
        <v>762</v>
      </c>
      <c r="HU321" s="235">
        <v>1</v>
      </c>
      <c r="HV321" s="226">
        <v>0</v>
      </c>
      <c r="HX321" s="227" t="s">
        <v>112</v>
      </c>
      <c r="HY321" s="226">
        <v>29570744.609999985</v>
      </c>
      <c r="HZ321" s="235">
        <v>1</v>
      </c>
      <c r="IA321" s="228">
        <v>726</v>
      </c>
      <c r="IB321" s="235">
        <v>1</v>
      </c>
      <c r="IC321" s="226">
        <v>0</v>
      </c>
      <c r="IE321" s="227" t="s">
        <v>112</v>
      </c>
      <c r="IF321" s="226">
        <v>26891506.769999992</v>
      </c>
      <c r="IG321" s="235">
        <v>1</v>
      </c>
      <c r="IH321" s="228">
        <v>668</v>
      </c>
      <c r="II321" s="235">
        <v>1</v>
      </c>
      <c r="IK321" s="227" t="s">
        <v>112</v>
      </c>
      <c r="IL321" s="226">
        <v>24662096.790000018</v>
      </c>
      <c r="IM321" s="235">
        <v>1</v>
      </c>
      <c r="IN321" s="228">
        <v>609</v>
      </c>
      <c r="IO321" s="235">
        <v>1</v>
      </c>
      <c r="IQ321" s="227" t="s">
        <v>112</v>
      </c>
      <c r="IR321" s="226">
        <v>22607895.500000007</v>
      </c>
      <c r="IS321" s="235">
        <v>1</v>
      </c>
      <c r="IT321" s="228">
        <v>562</v>
      </c>
      <c r="IU321" s="235">
        <v>1</v>
      </c>
      <c r="IW321" s="227" t="s">
        <v>112</v>
      </c>
      <c r="IX321" s="226">
        <v>20929423.319999989</v>
      </c>
      <c r="IY321" s="235">
        <v>1</v>
      </c>
      <c r="IZ321" s="228">
        <v>512</v>
      </c>
      <c r="JA321" s="235">
        <v>1</v>
      </c>
      <c r="JB321" s="195"/>
      <c r="JC321" s="227" t="s">
        <v>112</v>
      </c>
      <c r="JD321" s="226">
        <v>18002023.179999992</v>
      </c>
      <c r="JE321" s="235">
        <v>1</v>
      </c>
      <c r="JF321" s="228">
        <v>480</v>
      </c>
      <c r="JG321" s="235">
        <v>1</v>
      </c>
      <c r="JH321" s="195"/>
      <c r="JI321" s="227" t="s">
        <v>112</v>
      </c>
      <c r="JJ321" s="226">
        <v>16717308.290000005</v>
      </c>
      <c r="JK321" s="235">
        <v>1</v>
      </c>
      <c r="JL321" s="228">
        <v>449</v>
      </c>
      <c r="JM321" s="235">
        <v>1</v>
      </c>
      <c r="JN321" s="195"/>
      <c r="JO321" s="227" t="s">
        <v>112</v>
      </c>
      <c r="JP321" s="226">
        <v>15536107.639999999</v>
      </c>
      <c r="JQ321" s="235">
        <v>1</v>
      </c>
      <c r="JR321" s="228">
        <v>424</v>
      </c>
      <c r="JS321" s="235">
        <v>1</v>
      </c>
      <c r="JT321" s="195"/>
      <c r="JU321" s="227" t="s">
        <v>112</v>
      </c>
      <c r="JV321" s="226">
        <v>14038703.520000007</v>
      </c>
      <c r="JW321" s="235">
        <v>1</v>
      </c>
      <c r="JX321" s="228">
        <v>398</v>
      </c>
      <c r="JY321" s="235">
        <v>1</v>
      </c>
      <c r="JZ321" s="195"/>
      <c r="KA321" s="271" t="s">
        <v>112</v>
      </c>
      <c r="KB321" s="272">
        <v>13070618.71000001</v>
      </c>
      <c r="KC321" s="273">
        <v>1</v>
      </c>
      <c r="KD321" s="274">
        <v>377</v>
      </c>
      <c r="KE321" s="273">
        <v>1</v>
      </c>
      <c r="KF321" s="195"/>
      <c r="KG321" s="271" t="s">
        <v>112</v>
      </c>
      <c r="KH321" s="272">
        <v>12181374.489999996</v>
      </c>
      <c r="KI321" s="273">
        <v>1</v>
      </c>
      <c r="KJ321" s="274">
        <v>347</v>
      </c>
      <c r="KK321" s="273">
        <v>1</v>
      </c>
      <c r="KL321" s="195"/>
      <c r="KM321" s="271" t="s">
        <v>112</v>
      </c>
      <c r="KN321" s="272">
        <v>11162262.5</v>
      </c>
      <c r="KO321" s="273">
        <v>1</v>
      </c>
      <c r="KP321" s="274">
        <v>329</v>
      </c>
      <c r="KQ321" s="273">
        <v>1</v>
      </c>
      <c r="KR321" s="195"/>
      <c r="KS321" s="271" t="s">
        <v>112</v>
      </c>
      <c r="KT321" s="272">
        <v>10413629.889999999</v>
      </c>
      <c r="KU321" s="273">
        <v>1</v>
      </c>
      <c r="KV321" s="274">
        <v>309</v>
      </c>
      <c r="KW321" s="273">
        <v>1</v>
      </c>
      <c r="KX321" s="195"/>
      <c r="KY321" s="271" t="s">
        <v>112</v>
      </c>
      <c r="KZ321" s="272">
        <v>9819423.620000001</v>
      </c>
      <c r="LA321" s="273">
        <v>1</v>
      </c>
      <c r="LB321" s="274">
        <v>288</v>
      </c>
      <c r="LC321" s="273">
        <v>1</v>
      </c>
      <c r="LD321" s="195"/>
      <c r="LE321" s="271" t="s">
        <v>112</v>
      </c>
      <c r="LF321" s="272">
        <v>9120203.9099999983</v>
      </c>
      <c r="LG321" s="273">
        <v>1</v>
      </c>
      <c r="LH321" s="274">
        <v>266</v>
      </c>
      <c r="LI321" s="273">
        <v>1</v>
      </c>
      <c r="LJ321" s="195"/>
      <c r="LK321" s="271" t="s">
        <v>112</v>
      </c>
      <c r="LL321" s="272">
        <v>8423426.0100000016</v>
      </c>
      <c r="LM321" s="273">
        <v>1</v>
      </c>
      <c r="LN321" s="274">
        <v>256</v>
      </c>
      <c r="LO321" s="273">
        <v>1</v>
      </c>
      <c r="LP321" s="195"/>
      <c r="LQ321" s="271" t="s">
        <v>112</v>
      </c>
      <c r="LR321" s="272">
        <v>0</v>
      </c>
      <c r="LS321" s="273">
        <v>0</v>
      </c>
      <c r="LT321" s="274">
        <v>0</v>
      </c>
      <c r="LU321" s="273">
        <v>0</v>
      </c>
      <c r="LV321" s="195"/>
    </row>
    <row r="322" spans="1:334" ht="18">
      <c r="A322" s="227"/>
      <c r="B322" s="226"/>
      <c r="C322" s="227"/>
      <c r="D322" s="228"/>
      <c r="E322" s="227"/>
      <c r="F322" s="245"/>
      <c r="H322" s="227"/>
      <c r="I322" s="226"/>
      <c r="J322" s="227"/>
      <c r="K322" s="228"/>
      <c r="L322" s="227"/>
      <c r="M322" s="245"/>
      <c r="O322" s="227"/>
      <c r="P322" s="226"/>
      <c r="Q322" s="227"/>
      <c r="R322" s="228"/>
      <c r="S322" s="227"/>
      <c r="T322" s="245"/>
      <c r="V322" s="227"/>
      <c r="W322" s="226"/>
      <c r="X322" s="227"/>
      <c r="Y322" s="228"/>
      <c r="Z322" s="227"/>
      <c r="AA322" s="245"/>
      <c r="AC322" s="227"/>
      <c r="AD322" s="226"/>
      <c r="AE322" s="227"/>
      <c r="AF322" s="228"/>
      <c r="AG322" s="227"/>
      <c r="AH322" s="245"/>
      <c r="AJ322" s="227"/>
      <c r="AK322" s="226"/>
      <c r="AL322" s="227"/>
      <c r="AM322" s="228"/>
      <c r="AN322" s="227"/>
      <c r="AO322" s="245"/>
      <c r="AQ322" s="227"/>
      <c r="AR322" s="226"/>
      <c r="AS322" s="227"/>
      <c r="AT322" s="228"/>
      <c r="AU322" s="227"/>
      <c r="AV322" s="245"/>
      <c r="AX322" s="227"/>
      <c r="AY322" s="226"/>
      <c r="AZ322" s="227"/>
      <c r="BA322" s="228"/>
      <c r="BB322" s="227"/>
      <c r="BC322" s="245"/>
      <c r="BE322" s="227"/>
      <c r="BF322" s="226"/>
      <c r="BG322" s="227"/>
      <c r="BH322" s="228"/>
      <c r="BI322" s="227"/>
      <c r="BJ322" s="245"/>
      <c r="BL322" s="227"/>
      <c r="BM322" s="226"/>
      <c r="BN322" s="227"/>
      <c r="BO322" s="228"/>
      <c r="BP322" s="227"/>
      <c r="BQ322" s="245"/>
      <c r="BS322" s="227"/>
      <c r="BT322" s="226"/>
      <c r="BU322" s="227"/>
      <c r="BV322" s="228"/>
      <c r="BW322" s="227"/>
      <c r="BX322" s="227"/>
      <c r="BZ322" s="227"/>
      <c r="CA322" s="226"/>
      <c r="CB322" s="227"/>
      <c r="CC322" s="228"/>
      <c r="CD322" s="227"/>
      <c r="CE322" s="245"/>
      <c r="CG322" s="227"/>
      <c r="CH322" s="226"/>
      <c r="CI322" s="227"/>
      <c r="CJ322" s="228"/>
      <c r="CK322" s="227"/>
      <c r="CL322" s="245"/>
      <c r="CN322" s="227"/>
      <c r="CO322" s="226"/>
      <c r="CP322" s="227"/>
      <c r="CQ322" s="228"/>
      <c r="CR322" s="227"/>
      <c r="CS322" s="245"/>
      <c r="CU322" s="227"/>
      <c r="CV322" s="226"/>
      <c r="CW322" s="227"/>
      <c r="CX322" s="228"/>
      <c r="CY322" s="227"/>
      <c r="CZ322" s="245"/>
      <c r="DB322" s="227"/>
      <c r="DC322" s="226"/>
      <c r="DD322" s="227"/>
      <c r="DE322" s="228"/>
      <c r="DF322" s="227"/>
      <c r="DG322" s="245"/>
      <c r="DI322" s="227"/>
      <c r="DJ322" s="226"/>
      <c r="DK322" s="227"/>
      <c r="DL322" s="228"/>
      <c r="DM322" s="227"/>
      <c r="DN322" s="245"/>
      <c r="DP322" s="227"/>
      <c r="DQ322" s="226"/>
      <c r="DR322" s="227"/>
      <c r="DS322" s="228"/>
      <c r="DT322" s="227"/>
      <c r="DU322" s="245"/>
      <c r="DW322" s="227"/>
      <c r="DX322" s="226"/>
      <c r="DY322" s="227"/>
      <c r="DZ322" s="228"/>
      <c r="EA322" s="227"/>
      <c r="EB322" s="245"/>
      <c r="EC322" s="195"/>
      <c r="ED322" s="227"/>
      <c r="EE322" s="226"/>
      <c r="EF322" s="227"/>
      <c r="EG322" s="228"/>
      <c r="EH322" s="227"/>
      <c r="EI322" s="245"/>
      <c r="EJ322" s="195"/>
      <c r="EK322" s="227"/>
      <c r="EL322" s="226"/>
      <c r="EM322" s="227"/>
      <c r="EN322" s="228"/>
      <c r="EO322" s="227"/>
      <c r="EP322" s="245"/>
      <c r="EQ322" s="195"/>
      <c r="ER322" s="227"/>
      <c r="ES322" s="226"/>
      <c r="ET322" s="227"/>
      <c r="EU322" s="228"/>
      <c r="EV322" s="227"/>
      <c r="EW322" s="245"/>
      <c r="EX322" s="195"/>
      <c r="EY322" s="227"/>
      <c r="EZ322" s="226"/>
      <c r="FA322" s="227"/>
      <c r="FB322" s="228"/>
      <c r="FC322" s="227"/>
      <c r="FD322" s="245"/>
      <c r="FE322" s="195"/>
      <c r="FF322" s="227"/>
      <c r="FG322" s="226"/>
      <c r="FH322" s="227"/>
      <c r="FI322" s="228"/>
      <c r="FJ322" s="227"/>
      <c r="FK322" s="245"/>
      <c r="FL322" s="195"/>
      <c r="FM322" s="227"/>
      <c r="FN322" s="226"/>
      <c r="FO322" s="227"/>
      <c r="FP322" s="228"/>
      <c r="FQ322" s="227"/>
      <c r="FR322" s="245"/>
      <c r="FS322" s="195"/>
      <c r="FT322" s="227"/>
      <c r="FU322" s="226"/>
      <c r="FV322" s="227"/>
      <c r="FW322" s="228"/>
      <c r="FX322" s="227"/>
      <c r="FY322" s="245"/>
      <c r="FZ322" s="195"/>
      <c r="GA322" s="227"/>
      <c r="GB322" s="226"/>
      <c r="GC322" s="227"/>
      <c r="GD322" s="228"/>
      <c r="GE322" s="227"/>
      <c r="GF322" s="245"/>
      <c r="GG322" s="195"/>
      <c r="GH322" s="227"/>
      <c r="GI322" s="226"/>
      <c r="GJ322" s="227"/>
      <c r="GK322" s="228"/>
      <c r="GL322" s="227"/>
      <c r="GM322" s="245"/>
      <c r="GN322" s="195"/>
      <c r="GO322" s="227"/>
      <c r="GP322" s="226"/>
      <c r="GQ322" s="227"/>
      <c r="GR322" s="228"/>
      <c r="GS322" s="227"/>
      <c r="GT322" s="245"/>
      <c r="GU322" s="195"/>
      <c r="GV322" s="227"/>
      <c r="GW322" s="226"/>
      <c r="GX322" s="227"/>
      <c r="GY322" s="228"/>
      <c r="GZ322" s="227"/>
      <c r="HA322" s="245"/>
      <c r="HB322" s="245"/>
      <c r="HC322" s="227"/>
      <c r="HD322" s="226"/>
      <c r="HE322" s="227"/>
      <c r="HF322" s="228"/>
      <c r="HG322" s="227"/>
      <c r="HH322" s="245"/>
      <c r="HI322" s="245"/>
      <c r="HJ322" s="227"/>
      <c r="HK322" s="226"/>
      <c r="HL322" s="227"/>
      <c r="HM322" s="228"/>
      <c r="HN322" s="227"/>
      <c r="HO322" s="245"/>
      <c r="HQ322" s="227"/>
      <c r="HR322" s="226"/>
      <c r="HS322" s="227"/>
      <c r="HT322" s="228"/>
      <c r="HU322" s="227"/>
      <c r="HV322" s="245"/>
      <c r="HX322" s="227"/>
      <c r="HY322" s="226"/>
      <c r="HZ322" s="227"/>
      <c r="IA322" s="228"/>
      <c r="IB322" s="227"/>
      <c r="IC322" s="245"/>
      <c r="IE322" s="227"/>
      <c r="IF322" s="226"/>
      <c r="IG322" s="227"/>
      <c r="IH322" s="228"/>
      <c r="II322" s="227"/>
      <c r="IK322" s="227"/>
      <c r="IL322" s="226"/>
      <c r="IM322" s="227"/>
      <c r="IN322" s="228"/>
      <c r="IO322" s="227"/>
      <c r="IQ322" s="227"/>
      <c r="IR322" s="226"/>
      <c r="IS322" s="227"/>
      <c r="IT322" s="228"/>
      <c r="IU322" s="227"/>
      <c r="IW322" s="227"/>
      <c r="IX322" s="226"/>
      <c r="IY322" s="227"/>
      <c r="IZ322" s="228"/>
      <c r="JA322" s="227"/>
      <c r="JB322" s="195"/>
      <c r="JC322" s="227"/>
      <c r="JD322" s="226"/>
      <c r="JE322" s="227"/>
      <c r="JF322" s="228"/>
      <c r="JG322" s="227"/>
      <c r="JH322" s="195"/>
      <c r="JI322" s="227"/>
      <c r="JJ322" s="226"/>
      <c r="JK322" s="227"/>
      <c r="JL322" s="228"/>
      <c r="JM322" s="227"/>
      <c r="JN322" s="195"/>
      <c r="JO322" s="227"/>
      <c r="JP322" s="226"/>
      <c r="JQ322" s="227"/>
      <c r="JR322" s="228"/>
      <c r="JS322" s="227"/>
      <c r="JT322" s="195"/>
      <c r="JU322" s="227"/>
      <c r="JV322" s="226"/>
      <c r="JW322" s="227"/>
      <c r="JX322" s="228"/>
      <c r="JY322" s="227"/>
      <c r="JZ322" s="195"/>
      <c r="KA322" s="271"/>
      <c r="KB322" s="272"/>
      <c r="KC322" s="271"/>
      <c r="KD322" s="274"/>
      <c r="KE322" s="271"/>
      <c r="KF322" s="195"/>
      <c r="KG322" s="271"/>
      <c r="KH322" s="272"/>
      <c r="KI322" s="271"/>
      <c r="KJ322" s="274"/>
      <c r="KK322" s="271"/>
      <c r="KL322" s="195"/>
      <c r="KM322" s="271"/>
      <c r="KN322" s="272"/>
      <c r="KO322" s="271"/>
      <c r="KP322" s="274"/>
      <c r="KQ322" s="271"/>
      <c r="KR322" s="195"/>
      <c r="KS322" s="271"/>
      <c r="KT322" s="272"/>
      <c r="KU322" s="271"/>
      <c r="KV322" s="274"/>
      <c r="KW322" s="271"/>
      <c r="KX322" s="195"/>
      <c r="KY322" s="271"/>
      <c r="KZ322" s="272"/>
      <c r="LA322" s="271"/>
      <c r="LB322" s="274"/>
      <c r="LC322" s="271"/>
      <c r="LD322" s="195"/>
      <c r="LE322" s="271"/>
      <c r="LF322" s="272"/>
      <c r="LG322" s="271"/>
      <c r="LH322" s="274"/>
      <c r="LI322" s="271"/>
      <c r="LJ322" s="195"/>
      <c r="LK322" s="271"/>
      <c r="LL322" s="272"/>
      <c r="LM322" s="271"/>
      <c r="LN322" s="274"/>
      <c r="LO322" s="271"/>
      <c r="LP322" s="195"/>
      <c r="LQ322" s="271"/>
      <c r="LR322" s="272"/>
      <c r="LS322" s="271"/>
      <c r="LT322" s="274"/>
      <c r="LU322" s="271"/>
      <c r="LV322" s="195"/>
    </row>
    <row r="323" spans="1:334" ht="18.600000000000001" thickBot="1">
      <c r="A323" s="227"/>
      <c r="B323" s="237">
        <f>SUM(B320:B322)</f>
        <v>257634290.96999985</v>
      </c>
      <c r="C323" s="236"/>
      <c r="D323" s="239">
        <f>SUM(D320:D322)</f>
        <v>5499</v>
      </c>
      <c r="E323" s="227"/>
      <c r="F323" s="237">
        <f>SUM(F320:F322)</f>
        <v>28619073.859999996</v>
      </c>
      <c r="H323" s="227"/>
      <c r="I323" s="237">
        <f>SUM(I320:I322)</f>
        <v>226553371.80999997</v>
      </c>
      <c r="J323" s="236"/>
      <c r="K323" s="239">
        <f>SUM(K320:K322)</f>
        <v>4938</v>
      </c>
      <c r="L323" s="227"/>
      <c r="M323" s="237">
        <f>SUM(M320:M322)</f>
        <v>23637945.399999965</v>
      </c>
      <c r="O323" s="227"/>
      <c r="P323" s="237">
        <f>SUM(P320:P322)</f>
        <v>206344984.5</v>
      </c>
      <c r="Q323" s="236"/>
      <c r="R323" s="239">
        <f>SUM(R320:R322)</f>
        <v>4583</v>
      </c>
      <c r="S323" s="227"/>
      <c r="T323" s="237">
        <f>SUM(T320:T322)</f>
        <v>21754740.380000036</v>
      </c>
      <c r="V323" s="227"/>
      <c r="W323" s="237">
        <f>SUM(W320:W322)</f>
        <v>188709764.59999982</v>
      </c>
      <c r="X323" s="236"/>
      <c r="Y323" s="239">
        <f>SUM(Y320:Y322)</f>
        <v>4270</v>
      </c>
      <c r="Z323" s="227"/>
      <c r="AA323" s="237">
        <f>SUM(AA320:AA322)</f>
        <v>19925182.130000021</v>
      </c>
      <c r="AC323" s="227"/>
      <c r="AD323" s="237">
        <f>SUM(AD320:AD322)</f>
        <v>175542775.25999969</v>
      </c>
      <c r="AE323" s="236"/>
      <c r="AF323" s="239">
        <f>SUM(AF320:AF322)</f>
        <v>4048</v>
      </c>
      <c r="AG323" s="227"/>
      <c r="AH323" s="237">
        <f>SUM(AH320:AH322)</f>
        <v>18785097.340000022</v>
      </c>
      <c r="AJ323" s="227"/>
      <c r="AK323" s="237">
        <f>SUM(AK320:AK322)</f>
        <v>162836424.9799999</v>
      </c>
      <c r="AL323" s="236"/>
      <c r="AM323" s="239">
        <f>SUM(AM320:AM322)</f>
        <v>3796</v>
      </c>
      <c r="AN323" s="227"/>
      <c r="AO323" s="237">
        <f>SUM(AO320:AO322)</f>
        <v>17396197.089999989</v>
      </c>
      <c r="AQ323" s="227"/>
      <c r="AR323" s="237">
        <f>SUM(AR320:AR322)</f>
        <v>154000100.66</v>
      </c>
      <c r="AS323" s="236"/>
      <c r="AT323" s="239">
        <f>SUM(AT320:AT322)</f>
        <v>3603</v>
      </c>
      <c r="AU323" s="227"/>
      <c r="AV323" s="237">
        <f>SUM(AV320:AV322)</f>
        <v>16679139.919999985</v>
      </c>
      <c r="AX323" s="227"/>
      <c r="AY323" s="237">
        <f>SUM(AY320:AY322)</f>
        <v>145797793.63999999</v>
      </c>
      <c r="AZ323" s="236"/>
      <c r="BA323" s="239">
        <f>SUM(BA320:BA322)</f>
        <v>3430</v>
      </c>
      <c r="BB323" s="227"/>
      <c r="BC323" s="237">
        <f>SUM(BC320:BC322)</f>
        <v>15973909.799999997</v>
      </c>
      <c r="BE323" s="227"/>
      <c r="BF323" s="237">
        <f>SUM(BF320:BF322)</f>
        <v>138959362.4999997</v>
      </c>
      <c r="BG323" s="236"/>
      <c r="BH323" s="239">
        <f>SUM(BH320:BH322)</f>
        <v>3302</v>
      </c>
      <c r="BI323" s="227"/>
      <c r="BJ323" s="237">
        <f>SUM(BJ320:BJ322)</f>
        <v>14986709.179999981</v>
      </c>
      <c r="BL323" s="227"/>
      <c r="BM323" s="237">
        <f>SUM(BM320:BM322)</f>
        <v>130467708.93999985</v>
      </c>
      <c r="BN323" s="236"/>
      <c r="BO323" s="239">
        <f>SUM(BO320:BO322)</f>
        <v>3155</v>
      </c>
      <c r="BP323" s="227"/>
      <c r="BQ323" s="237">
        <f>SUM(BQ320:BQ322)</f>
        <v>13823104.530000005</v>
      </c>
      <c r="BS323" s="227"/>
      <c r="BT323" s="237">
        <v>124735020.30999982</v>
      </c>
      <c r="BU323" s="236"/>
      <c r="BV323" s="239">
        <v>3028</v>
      </c>
      <c r="BW323" s="227"/>
      <c r="BX323" s="227"/>
      <c r="BZ323" s="227"/>
      <c r="CA323" s="237">
        <v>118759723.68999988</v>
      </c>
      <c r="CB323" s="236"/>
      <c r="CC323" s="239">
        <v>2907</v>
      </c>
      <c r="CD323" s="227"/>
      <c r="CE323" s="237">
        <v>14305968.689999996</v>
      </c>
      <c r="CG323" s="227"/>
      <c r="CH323" s="237">
        <v>114852015.14999983</v>
      </c>
      <c r="CI323" s="236"/>
      <c r="CJ323" s="239">
        <v>2818</v>
      </c>
      <c r="CK323" s="227"/>
      <c r="CL323" s="237">
        <v>13445791.989999993</v>
      </c>
      <c r="CN323" s="227"/>
      <c r="CO323" s="237">
        <v>110301128.87999995</v>
      </c>
      <c r="CP323" s="236"/>
      <c r="CQ323" s="239">
        <v>2708</v>
      </c>
      <c r="CR323" s="227"/>
      <c r="CS323" s="237">
        <v>13019486.339999998</v>
      </c>
      <c r="CU323" s="227"/>
      <c r="CV323" s="237">
        <v>104851586.71999995</v>
      </c>
      <c r="CW323" s="236"/>
      <c r="CX323" s="239">
        <v>2592</v>
      </c>
      <c r="CY323" s="227"/>
      <c r="CZ323" s="237">
        <v>12955665.179999983</v>
      </c>
      <c r="DB323" s="227"/>
      <c r="DC323" s="237">
        <v>100546984.50999996</v>
      </c>
      <c r="DD323" s="236"/>
      <c r="DE323" s="239">
        <v>2487</v>
      </c>
      <c r="DF323" s="227"/>
      <c r="DG323" s="237">
        <v>12235046.709999993</v>
      </c>
      <c r="DI323" s="227"/>
      <c r="DJ323" s="237">
        <v>98205120.85999997</v>
      </c>
      <c r="DK323" s="236"/>
      <c r="DL323" s="239">
        <v>2431</v>
      </c>
      <c r="DM323" s="227"/>
      <c r="DN323" s="237">
        <v>11478020.920000004</v>
      </c>
      <c r="DP323" s="227"/>
      <c r="DQ323" s="237">
        <v>94135056.819999993</v>
      </c>
      <c r="DR323" s="236"/>
      <c r="DS323" s="239">
        <v>2353</v>
      </c>
      <c r="DT323" s="227"/>
      <c r="DU323" s="237">
        <v>11337930.309999991</v>
      </c>
      <c r="DW323" s="227"/>
      <c r="DX323" s="237">
        <v>89922504.329999983</v>
      </c>
      <c r="DY323" s="236"/>
      <c r="DZ323" s="239">
        <v>2239</v>
      </c>
      <c r="EA323" s="227"/>
      <c r="EB323" s="237">
        <v>10646245.849999992</v>
      </c>
      <c r="EC323" s="195"/>
      <c r="ED323" s="227"/>
      <c r="EE323" s="237">
        <v>84030278.049999952</v>
      </c>
      <c r="EF323" s="236"/>
      <c r="EG323" s="239">
        <v>2082</v>
      </c>
      <c r="EH323" s="227"/>
      <c r="EI323" s="237">
        <v>10026813.619999999</v>
      </c>
      <c r="EJ323" s="195"/>
      <c r="EK323" s="227"/>
      <c r="EL323" s="237">
        <v>79239742.97999993</v>
      </c>
      <c r="EM323" s="236"/>
      <c r="EN323" s="239">
        <v>1956</v>
      </c>
      <c r="EO323" s="227"/>
      <c r="EP323" s="237">
        <v>9588441.0199999902</v>
      </c>
      <c r="EQ323" s="195"/>
      <c r="ER323" s="227"/>
      <c r="ES323" s="237">
        <v>74831336.930000007</v>
      </c>
      <c r="ET323" s="236"/>
      <c r="EU323" s="239">
        <v>1861</v>
      </c>
      <c r="EV323" s="227"/>
      <c r="EW323" s="237">
        <v>9712765.7699999958</v>
      </c>
      <c r="EX323" s="195"/>
      <c r="EY323" s="227"/>
      <c r="EZ323" s="237">
        <v>69471910.929999992</v>
      </c>
      <c r="FA323" s="236"/>
      <c r="FB323" s="239">
        <v>1740</v>
      </c>
      <c r="FC323" s="227"/>
      <c r="FD323" s="237">
        <v>8940104.1500000041</v>
      </c>
      <c r="FE323" s="195"/>
      <c r="FF323" s="227"/>
      <c r="FG323" s="237">
        <v>63807527.790000021</v>
      </c>
      <c r="FH323" s="236"/>
      <c r="FI323" s="239">
        <v>1607</v>
      </c>
      <c r="FJ323" s="227"/>
      <c r="FK323" s="237">
        <v>8425834.6599999946</v>
      </c>
      <c r="FL323" s="195"/>
      <c r="FM323" s="227"/>
      <c r="FN323" s="237">
        <v>59582707.650000021</v>
      </c>
      <c r="FO323" s="236"/>
      <c r="FP323" s="239">
        <v>1496</v>
      </c>
      <c r="FQ323" s="227"/>
      <c r="FR323" s="237">
        <v>7845387.9999999981</v>
      </c>
      <c r="FS323" s="195"/>
      <c r="FT323" s="227"/>
      <c r="FU323" s="237">
        <v>55906134.350000009</v>
      </c>
      <c r="FV323" s="236"/>
      <c r="FW323" s="239">
        <v>1407</v>
      </c>
      <c r="FX323" s="227"/>
      <c r="FY323" s="237">
        <v>7319659.9500000039</v>
      </c>
      <c r="FZ323" s="195"/>
      <c r="GA323" s="227"/>
      <c r="GB323" s="237">
        <v>52074692.530000031</v>
      </c>
      <c r="GC323" s="236"/>
      <c r="GD323" s="239">
        <v>1267</v>
      </c>
      <c r="GE323" s="227"/>
      <c r="GF323" s="237">
        <v>5872696.3199999975</v>
      </c>
      <c r="GG323" s="195"/>
      <c r="GH323" s="227"/>
      <c r="GI323" s="237">
        <v>47863028.760000005</v>
      </c>
      <c r="GJ323" s="236"/>
      <c r="GK323" s="239">
        <v>1125</v>
      </c>
      <c r="GL323" s="227"/>
      <c r="GM323" s="237">
        <v>2250.56</v>
      </c>
      <c r="GN323" s="195"/>
      <c r="GO323" s="227"/>
      <c r="GP323" s="237">
        <v>43715359.410000041</v>
      </c>
      <c r="GQ323" s="236"/>
      <c r="GR323" s="239">
        <v>1040</v>
      </c>
      <c r="GS323" s="227"/>
      <c r="GT323" s="237">
        <v>0</v>
      </c>
      <c r="GU323" s="195"/>
      <c r="GV323" s="227"/>
      <c r="GW323" s="237">
        <v>40657213.000000022</v>
      </c>
      <c r="GX323" s="236"/>
      <c r="GY323" s="239">
        <v>968</v>
      </c>
      <c r="GZ323" s="227"/>
      <c r="HA323" s="237">
        <v>0</v>
      </c>
      <c r="HB323" s="266"/>
      <c r="HC323" s="227"/>
      <c r="HD323" s="237">
        <v>37328646.169999994</v>
      </c>
      <c r="HE323" s="236"/>
      <c r="HF323" s="239">
        <v>880</v>
      </c>
      <c r="HG323" s="227"/>
      <c r="HH323" s="237">
        <v>0</v>
      </c>
      <c r="HI323" s="266"/>
      <c r="HJ323" s="227"/>
      <c r="HK323" s="237">
        <v>33836210.209999993</v>
      </c>
      <c r="HL323" s="236"/>
      <c r="HM323" s="239">
        <v>810</v>
      </c>
      <c r="HN323" s="227"/>
      <c r="HO323" s="237">
        <v>0</v>
      </c>
      <c r="HQ323" s="227"/>
      <c r="HR323" s="237">
        <v>31499625.599999987</v>
      </c>
      <c r="HS323" s="236"/>
      <c r="HT323" s="239">
        <v>762</v>
      </c>
      <c r="HU323" s="227"/>
      <c r="HV323" s="237">
        <v>0</v>
      </c>
      <c r="HX323" s="227"/>
      <c r="HY323" s="237">
        <v>29570744.609999985</v>
      </c>
      <c r="HZ323" s="236"/>
      <c r="IA323" s="239">
        <v>726</v>
      </c>
      <c r="IB323" s="227"/>
      <c r="IC323" s="237">
        <v>0</v>
      </c>
      <c r="IE323" s="227"/>
      <c r="IF323" s="237">
        <v>26891506.769999992</v>
      </c>
      <c r="IG323" s="236"/>
      <c r="IH323" s="239">
        <v>668</v>
      </c>
      <c r="II323" s="227"/>
      <c r="IK323" s="227"/>
      <c r="IL323" s="237">
        <v>24662096.790000018</v>
      </c>
      <c r="IM323" s="236"/>
      <c r="IN323" s="239">
        <v>609</v>
      </c>
      <c r="IO323" s="227"/>
      <c r="IQ323" s="227"/>
      <c r="IR323" s="237">
        <v>22607895.500000007</v>
      </c>
      <c r="IS323" s="236"/>
      <c r="IT323" s="239">
        <v>562</v>
      </c>
      <c r="IU323" s="227"/>
      <c r="IW323" s="227"/>
      <c r="IX323" s="237">
        <v>20929423.319999989</v>
      </c>
      <c r="IY323" s="236"/>
      <c r="IZ323" s="239">
        <v>512</v>
      </c>
      <c r="JA323" s="227"/>
      <c r="JB323" s="195"/>
      <c r="JC323" s="227"/>
      <c r="JD323" s="237">
        <v>18002023.179999992</v>
      </c>
      <c r="JE323" s="236"/>
      <c r="JF323" s="239">
        <v>480</v>
      </c>
      <c r="JG323" s="227"/>
      <c r="JH323" s="195"/>
      <c r="JI323" s="227"/>
      <c r="JJ323" s="237">
        <v>16717308.290000005</v>
      </c>
      <c r="JK323" s="236"/>
      <c r="JL323" s="239">
        <v>449</v>
      </c>
      <c r="JM323" s="227"/>
      <c r="JN323" s="195"/>
      <c r="JO323" s="227"/>
      <c r="JP323" s="237">
        <v>15536107.639999999</v>
      </c>
      <c r="JQ323" s="236"/>
      <c r="JR323" s="239">
        <v>424</v>
      </c>
      <c r="JS323" s="227"/>
      <c r="JT323" s="195"/>
      <c r="JU323" s="227"/>
      <c r="JV323" s="237">
        <v>14038703.520000007</v>
      </c>
      <c r="JW323" s="236"/>
      <c r="JX323" s="239">
        <v>398</v>
      </c>
      <c r="JY323" s="227"/>
      <c r="JZ323" s="195"/>
      <c r="KA323" s="271"/>
      <c r="KB323" s="276">
        <v>13070618.71000001</v>
      </c>
      <c r="KC323" s="275"/>
      <c r="KD323" s="278">
        <v>377</v>
      </c>
      <c r="KE323" s="271"/>
      <c r="KF323" s="195"/>
      <c r="KG323" s="271"/>
      <c r="KH323" s="276">
        <v>12181374.489999996</v>
      </c>
      <c r="KI323" s="275"/>
      <c r="KJ323" s="278">
        <v>347</v>
      </c>
      <c r="KK323" s="271"/>
      <c r="KL323" s="195"/>
      <c r="KM323" s="271"/>
      <c r="KN323" s="276">
        <v>11162262.5</v>
      </c>
      <c r="KO323" s="275"/>
      <c r="KP323" s="278">
        <v>329</v>
      </c>
      <c r="KQ323" s="271"/>
      <c r="KR323" s="195"/>
      <c r="KS323" s="271"/>
      <c r="KT323" s="276">
        <v>10413629.889999999</v>
      </c>
      <c r="KU323" s="275"/>
      <c r="KV323" s="278">
        <v>309</v>
      </c>
      <c r="KW323" s="271"/>
      <c r="KX323" s="195"/>
      <c r="KY323" s="271"/>
      <c r="KZ323" s="276">
        <v>9819423.620000001</v>
      </c>
      <c r="LA323" s="275"/>
      <c r="LB323" s="278">
        <v>288</v>
      </c>
      <c r="LC323" s="271"/>
      <c r="LD323" s="195"/>
      <c r="LE323" s="271"/>
      <c r="LF323" s="276">
        <v>9120203.9099999983</v>
      </c>
      <c r="LG323" s="275"/>
      <c r="LH323" s="278">
        <v>266</v>
      </c>
      <c r="LI323" s="271"/>
      <c r="LJ323" s="195"/>
      <c r="LK323" s="271"/>
      <c r="LL323" s="276">
        <v>8423426.0100000016</v>
      </c>
      <c r="LM323" s="275"/>
      <c r="LN323" s="278">
        <v>256</v>
      </c>
      <c r="LO323" s="271"/>
      <c r="LP323" s="195"/>
      <c r="LQ323" s="271"/>
      <c r="LR323" s="276">
        <v>0</v>
      </c>
      <c r="LS323" s="275"/>
      <c r="LT323" s="278">
        <v>0</v>
      </c>
      <c r="LU323" s="271"/>
      <c r="LV323" s="195"/>
    </row>
    <row r="324" spans="1:334" ht="14.4" thickTop="1">
      <c r="EC324" s="195"/>
      <c r="EJ324" s="195"/>
      <c r="EL324" s="218"/>
      <c r="EN324" s="216"/>
      <c r="EP324" s="218"/>
      <c r="EQ324" s="195"/>
      <c r="ES324" s="218"/>
      <c r="EU324" s="216"/>
      <c r="EW324" s="218"/>
      <c r="EX324" s="195"/>
      <c r="EZ324" s="218"/>
      <c r="FB324" s="216"/>
      <c r="FD324" s="218"/>
      <c r="FE324" s="195"/>
      <c r="FF324" s="195"/>
      <c r="FG324" s="215"/>
      <c r="FH324" s="195"/>
      <c r="FI324" s="267"/>
      <c r="FJ324" s="195"/>
      <c r="FK324" s="215"/>
      <c r="FL324" s="195"/>
      <c r="FM324" s="195"/>
      <c r="FN324" s="195"/>
      <c r="FO324" s="195"/>
      <c r="FP324" s="195"/>
      <c r="FQ324" s="195"/>
      <c r="FR324" s="195"/>
      <c r="FS324" s="195"/>
      <c r="FT324" s="195"/>
      <c r="FU324" s="195"/>
      <c r="FV324" s="195"/>
      <c r="FW324" s="195"/>
      <c r="FX324" s="195"/>
      <c r="FY324" s="195"/>
      <c r="FZ324" s="195"/>
      <c r="GA324" s="195"/>
      <c r="GB324" s="215"/>
      <c r="GC324" s="195"/>
      <c r="GD324" s="267"/>
      <c r="GE324" s="195"/>
      <c r="GF324" s="215"/>
      <c r="GG324" s="195"/>
      <c r="GH324" s="195"/>
      <c r="GI324" s="215"/>
      <c r="GJ324" s="195"/>
      <c r="GK324" s="267"/>
      <c r="GL324" s="195"/>
      <c r="GM324" s="215"/>
      <c r="GN324" s="195"/>
      <c r="GO324" s="195"/>
      <c r="GP324" s="215"/>
      <c r="GQ324" s="195"/>
      <c r="GR324" s="267"/>
      <c r="GS324" s="195"/>
      <c r="GT324" s="215"/>
      <c r="GU324" s="195"/>
      <c r="GV324" s="195"/>
      <c r="GW324" s="215"/>
      <c r="GX324" s="195"/>
      <c r="GY324" s="267"/>
      <c r="GZ324" s="195"/>
      <c r="HA324" s="215"/>
      <c r="HB324" s="215"/>
      <c r="HC324" s="195"/>
      <c r="HD324" s="195"/>
      <c r="HE324" s="195"/>
      <c r="HF324" s="195"/>
      <c r="HG324" s="195"/>
      <c r="HH324" s="195"/>
      <c r="HI324" s="195"/>
      <c r="HJ324" s="195"/>
      <c r="HK324" s="215"/>
      <c r="HL324" s="195"/>
      <c r="HM324" s="267"/>
      <c r="HN324" s="195"/>
      <c r="HO324" s="215"/>
      <c r="HQ324" s="195"/>
      <c r="HR324" s="215"/>
      <c r="HS324" s="195"/>
      <c r="HT324" s="267"/>
      <c r="HU324" s="195"/>
      <c r="HV324" s="215"/>
      <c r="HX324" s="195"/>
      <c r="HY324" s="195"/>
      <c r="HZ324" s="195"/>
      <c r="IA324" s="195"/>
      <c r="IB324" s="195"/>
      <c r="IC324" s="195"/>
      <c r="IE324" s="195"/>
      <c r="IF324" s="195"/>
      <c r="IG324" s="195"/>
      <c r="IH324" s="195"/>
      <c r="II324" s="195"/>
      <c r="IK324" s="195"/>
      <c r="IL324" s="195"/>
      <c r="IM324" s="195"/>
      <c r="IN324" s="195"/>
      <c r="IO324" s="195"/>
      <c r="IQ324" s="195"/>
      <c r="IR324" s="195"/>
      <c r="IS324" s="195"/>
      <c r="IT324" s="195"/>
      <c r="IU324" s="195"/>
      <c r="IW324" s="195"/>
      <c r="IX324" s="195"/>
      <c r="IY324" s="195"/>
      <c r="IZ324" s="195"/>
      <c r="JA324" s="195"/>
      <c r="JB324" s="195"/>
      <c r="JC324" s="195"/>
      <c r="JD324" s="195"/>
      <c r="JE324" s="195"/>
      <c r="JF324" s="195"/>
      <c r="JG324" s="195"/>
      <c r="JH324" s="195"/>
      <c r="JI324" s="195"/>
      <c r="JJ324" s="195"/>
      <c r="JK324" s="195"/>
      <c r="JL324" s="195"/>
      <c r="JM324" s="195"/>
      <c r="JN324" s="195"/>
      <c r="JO324" s="195"/>
      <c r="JP324" s="195"/>
      <c r="JQ324" s="195"/>
      <c r="JR324" s="195"/>
      <c r="JS324" s="195"/>
      <c r="JT324" s="195"/>
      <c r="JU324" s="195"/>
      <c r="JV324" s="195"/>
      <c r="JW324" s="195"/>
      <c r="JX324" s="195"/>
      <c r="JY324" s="195"/>
      <c r="JZ324" s="195"/>
      <c r="KA324" s="195"/>
      <c r="KB324" s="195"/>
      <c r="KC324" s="195"/>
      <c r="KD324" s="195"/>
      <c r="KE324" s="195"/>
      <c r="KF324" s="195"/>
      <c r="KG324" s="195"/>
      <c r="KH324" s="195"/>
      <c r="KI324" s="195"/>
      <c r="KJ324" s="195"/>
      <c r="KK324" s="195"/>
      <c r="KL324" s="195"/>
      <c r="KM324" s="195"/>
      <c r="KN324" s="195"/>
      <c r="KO324" s="195"/>
      <c r="KP324" s="195"/>
      <c r="KQ324" s="195"/>
      <c r="KR324" s="195"/>
      <c r="KS324" s="195"/>
      <c r="KT324" s="195"/>
      <c r="KU324" s="195"/>
      <c r="KV324" s="195"/>
      <c r="KW324" s="195"/>
      <c r="KX324" s="195"/>
      <c r="KY324" s="195"/>
      <c r="KZ324" s="195"/>
      <c r="LA324" s="195"/>
      <c r="LB324" s="195"/>
      <c r="LC324" s="195"/>
      <c r="LD324" s="195"/>
      <c r="LE324" s="195"/>
      <c r="LF324" s="195"/>
      <c r="LG324" s="195"/>
      <c r="LH324" s="195"/>
      <c r="LI324" s="195"/>
      <c r="LJ324" s="195"/>
      <c r="LK324" s="195"/>
      <c r="LL324" s="195"/>
      <c r="LM324" s="195"/>
      <c r="LN324" s="195"/>
      <c r="LO324" s="195"/>
      <c r="LP324" s="195"/>
      <c r="LQ324" s="195"/>
      <c r="LR324" s="195"/>
      <c r="LS324" s="195"/>
      <c r="LT324" s="195"/>
      <c r="LU324" s="195"/>
      <c r="LV324" s="195"/>
    </row>
    <row r="325" spans="1:334">
      <c r="DW325" s="195"/>
      <c r="DX325" s="195"/>
      <c r="DY325" s="195"/>
      <c r="DZ325" s="195"/>
      <c r="EA325" s="195"/>
      <c r="EB325" s="195"/>
      <c r="EC325" s="195"/>
      <c r="ED325" s="195"/>
      <c r="EE325" s="195"/>
      <c r="EF325" s="195"/>
      <c r="EG325" s="195"/>
      <c r="EH325" s="195"/>
      <c r="EI325" s="195"/>
      <c r="EJ325" s="195"/>
      <c r="EK325" s="195"/>
      <c r="EL325" s="195"/>
      <c r="EM325" s="195"/>
      <c r="EN325" s="195"/>
      <c r="EO325" s="195"/>
      <c r="EP325" s="195"/>
      <c r="EQ325" s="195"/>
      <c r="ER325" s="195"/>
      <c r="ES325" s="195"/>
      <c r="ET325" s="195"/>
      <c r="EU325" s="195"/>
      <c r="EV325" s="195"/>
      <c r="EW325" s="195"/>
      <c r="EX325" s="195"/>
      <c r="EY325" s="195"/>
      <c r="EZ325" s="195"/>
      <c r="FA325" s="195"/>
      <c r="FB325" s="195"/>
      <c r="FC325" s="195"/>
      <c r="FD325" s="195"/>
      <c r="FE325" s="195"/>
      <c r="FF325" s="195"/>
      <c r="FG325" s="195"/>
      <c r="FH325" s="195"/>
      <c r="FI325" s="195"/>
      <c r="FJ325" s="195"/>
      <c r="FK325" s="195"/>
      <c r="FL325" s="195"/>
      <c r="FM325" s="195"/>
      <c r="FN325" s="195"/>
      <c r="FO325" s="195"/>
      <c r="FP325" s="195"/>
      <c r="FQ325" s="195"/>
      <c r="FR325" s="195"/>
      <c r="FS325" s="195"/>
      <c r="FT325" s="195"/>
      <c r="FU325" s="195"/>
      <c r="FV325" s="195"/>
      <c r="FW325" s="195"/>
      <c r="FX325" s="195"/>
      <c r="FY325" s="195"/>
      <c r="FZ325" s="195"/>
      <c r="GA325" s="195"/>
      <c r="GB325" s="195"/>
      <c r="GC325" s="195"/>
      <c r="GD325" s="195"/>
      <c r="GE325" s="195"/>
      <c r="GF325" s="195"/>
      <c r="GG325" s="195"/>
      <c r="GH325" s="195"/>
      <c r="GI325" s="195"/>
      <c r="GJ325" s="195"/>
      <c r="GK325" s="195"/>
      <c r="GL325" s="195"/>
      <c r="GM325" s="195"/>
      <c r="GN325" s="195"/>
      <c r="GO325" s="195"/>
      <c r="GP325" s="195"/>
      <c r="GQ325" s="195"/>
      <c r="GR325" s="195"/>
      <c r="GS325" s="195"/>
      <c r="GT325" s="195"/>
      <c r="GU325" s="195"/>
      <c r="GV325" s="195"/>
      <c r="GW325" s="195"/>
      <c r="GX325" s="195"/>
      <c r="GY325" s="195"/>
      <c r="GZ325" s="195"/>
      <c r="HA325" s="195"/>
      <c r="HB325" s="195"/>
      <c r="HC325" s="195"/>
      <c r="HD325" s="195"/>
      <c r="HE325" s="195"/>
      <c r="HF325" s="195"/>
      <c r="HG325" s="195"/>
      <c r="HH325" s="195"/>
      <c r="HI325" s="195"/>
      <c r="HJ325" s="195"/>
      <c r="HK325" s="195"/>
      <c r="HL325" s="195"/>
      <c r="HM325" s="195"/>
      <c r="HN325" s="195"/>
      <c r="HO325" s="195"/>
      <c r="HQ325" s="195"/>
      <c r="HR325" s="195"/>
      <c r="HS325" s="195"/>
      <c r="HT325" s="195"/>
      <c r="HU325" s="195"/>
      <c r="HV325" s="195"/>
      <c r="HX325" s="195"/>
      <c r="HY325" s="195"/>
      <c r="HZ325" s="195"/>
      <c r="IA325" s="195"/>
      <c r="IB325" s="195"/>
      <c r="IC325" s="195"/>
      <c r="IE325" s="195"/>
      <c r="IF325" s="195"/>
      <c r="IG325" s="195"/>
      <c r="IH325" s="195"/>
      <c r="II325" s="195"/>
      <c r="IK325" s="195"/>
      <c r="IL325" s="195"/>
      <c r="IM325" s="195"/>
      <c r="IN325" s="195"/>
      <c r="IO325" s="195"/>
      <c r="IQ325" s="195"/>
      <c r="IR325" s="195"/>
      <c r="IS325" s="195"/>
      <c r="IT325" s="195"/>
      <c r="IU325" s="195"/>
      <c r="IW325" s="195"/>
      <c r="IX325" s="195"/>
      <c r="IY325" s="195"/>
      <c r="IZ325" s="195"/>
      <c r="JA325" s="195"/>
      <c r="JB325" s="195"/>
      <c r="JC325" s="195"/>
      <c r="JD325" s="195"/>
      <c r="JE325" s="195"/>
      <c r="JF325" s="195"/>
      <c r="JG325" s="195"/>
      <c r="JH325" s="195"/>
      <c r="JI325" s="195"/>
      <c r="JJ325" s="195"/>
      <c r="JK325" s="195"/>
      <c r="JL325" s="195"/>
      <c r="JM325" s="195"/>
      <c r="JN325" s="195"/>
      <c r="JO325" s="195"/>
      <c r="JP325" s="195"/>
      <c r="JQ325" s="195"/>
      <c r="JR325" s="195"/>
      <c r="JS325" s="195"/>
      <c r="JT325" s="195"/>
      <c r="JU325" s="195"/>
      <c r="JV325" s="195"/>
      <c r="JW325" s="195"/>
      <c r="JX325" s="195"/>
      <c r="JY325" s="195"/>
      <c r="JZ325" s="195"/>
      <c r="KA325" s="195"/>
      <c r="KB325" s="195"/>
      <c r="KC325" s="195"/>
      <c r="KD325" s="195"/>
      <c r="KE325" s="195"/>
      <c r="KF325" s="195"/>
      <c r="KG325" s="195"/>
      <c r="KH325" s="195"/>
      <c r="KI325" s="195"/>
      <c r="KJ325" s="195"/>
      <c r="KK325" s="195"/>
      <c r="KL325" s="195"/>
      <c r="KM325" s="195"/>
      <c r="KN325" s="195"/>
      <c r="KO325" s="195"/>
      <c r="KP325" s="195"/>
      <c r="KQ325" s="195"/>
      <c r="KR325" s="195"/>
      <c r="KS325" s="195"/>
      <c r="KT325" s="195"/>
      <c r="KU325" s="195"/>
      <c r="KV325" s="195"/>
      <c r="KW325" s="195"/>
      <c r="KX325" s="195"/>
      <c r="KY325" s="195"/>
      <c r="KZ325" s="195"/>
      <c r="LA325" s="195"/>
      <c r="LB325" s="195"/>
      <c r="LC325" s="195"/>
      <c r="LD325" s="195"/>
      <c r="LE325" s="195"/>
      <c r="LF325" s="195"/>
      <c r="LG325" s="195"/>
      <c r="LH325" s="195"/>
      <c r="LI325" s="195"/>
      <c r="LJ325" s="195"/>
      <c r="LK325" s="195"/>
      <c r="LL325" s="195"/>
      <c r="LM325" s="195"/>
      <c r="LN325" s="195"/>
      <c r="LO325" s="195"/>
      <c r="LP325" s="195"/>
      <c r="LQ325" s="195"/>
      <c r="LR325" s="195"/>
      <c r="LS325" s="195"/>
      <c r="LT325" s="195"/>
      <c r="LU325" s="195"/>
      <c r="LV325" s="195"/>
    </row>
    <row r="326" spans="1:334">
      <c r="DW326" s="195"/>
      <c r="DX326" s="195"/>
      <c r="DY326" s="195"/>
      <c r="DZ326" s="195"/>
      <c r="EA326" s="195"/>
      <c r="EB326" s="195"/>
      <c r="EC326" s="195"/>
      <c r="ED326" s="195"/>
      <c r="EE326" s="195"/>
      <c r="EF326" s="195"/>
      <c r="EG326" s="195"/>
      <c r="EH326" s="195"/>
      <c r="EI326" s="195"/>
      <c r="EJ326" s="195"/>
      <c r="EK326" s="195"/>
      <c r="EL326" s="195"/>
      <c r="EM326" s="195"/>
      <c r="EN326" s="195"/>
      <c r="EO326" s="195"/>
      <c r="EP326" s="195"/>
      <c r="EQ326" s="195"/>
      <c r="ER326" s="195"/>
      <c r="ES326" s="195"/>
      <c r="ET326" s="195"/>
      <c r="EU326" s="195"/>
      <c r="EV326" s="195"/>
      <c r="EW326" s="195"/>
      <c r="EX326" s="195"/>
      <c r="EY326" s="195"/>
      <c r="EZ326" s="195"/>
      <c r="FA326" s="195"/>
      <c r="FB326" s="195"/>
      <c r="FC326" s="195"/>
      <c r="FD326" s="195"/>
      <c r="FE326" s="195"/>
      <c r="FF326" s="195"/>
      <c r="FG326" s="195"/>
      <c r="FH326" s="195"/>
      <c r="FI326" s="195"/>
      <c r="FJ326" s="195"/>
      <c r="FK326" s="195"/>
      <c r="FL326" s="195"/>
      <c r="FM326" s="195"/>
      <c r="FN326" s="195"/>
      <c r="FO326" s="195"/>
      <c r="FP326" s="195"/>
      <c r="FQ326" s="195"/>
      <c r="FR326" s="195"/>
      <c r="FS326" s="195"/>
      <c r="FT326" s="195"/>
      <c r="FU326" s="195"/>
      <c r="FV326" s="195"/>
      <c r="FW326" s="195"/>
      <c r="FX326" s="195"/>
      <c r="FY326" s="195"/>
      <c r="FZ326" s="195"/>
      <c r="GA326" s="195"/>
      <c r="GB326" s="195"/>
      <c r="GC326" s="195"/>
      <c r="GD326" s="195"/>
      <c r="GE326" s="195"/>
      <c r="GF326" s="195"/>
      <c r="GG326" s="195"/>
      <c r="GH326" s="195"/>
      <c r="GI326" s="195"/>
      <c r="GJ326" s="195"/>
      <c r="GK326" s="195"/>
      <c r="GL326" s="195"/>
      <c r="GM326" s="195"/>
      <c r="GN326" s="195"/>
      <c r="GO326" s="195"/>
      <c r="GP326" s="195"/>
      <c r="GQ326" s="195"/>
      <c r="GR326" s="195"/>
      <c r="GS326" s="195"/>
      <c r="GT326" s="195"/>
      <c r="GU326" s="195"/>
      <c r="GV326" s="195"/>
      <c r="GW326" s="195"/>
      <c r="GX326" s="195"/>
      <c r="GY326" s="195"/>
      <c r="GZ326" s="195"/>
      <c r="HA326" s="195"/>
      <c r="HB326" s="195"/>
      <c r="HC326" s="195"/>
      <c r="HD326" s="195"/>
      <c r="HE326" s="195"/>
      <c r="HF326" s="195"/>
      <c r="HG326" s="195"/>
      <c r="HH326" s="195"/>
      <c r="HI326" s="195"/>
      <c r="HJ326" s="195"/>
      <c r="HK326" s="195"/>
      <c r="HL326" s="195"/>
      <c r="HM326" s="195"/>
      <c r="HN326" s="195"/>
      <c r="HO326" s="195"/>
      <c r="HQ326" s="195"/>
      <c r="HR326" s="195"/>
      <c r="HS326" s="195"/>
      <c r="HT326" s="195"/>
      <c r="HU326" s="195"/>
      <c r="HV326" s="195"/>
      <c r="HX326" s="195"/>
      <c r="HY326" s="195"/>
      <c r="HZ326" s="195"/>
      <c r="IA326" s="195"/>
      <c r="IB326" s="195"/>
      <c r="IC326" s="195"/>
      <c r="IE326" s="195"/>
      <c r="IF326" s="195"/>
      <c r="IG326" s="195"/>
      <c r="IH326" s="195"/>
      <c r="II326" s="195"/>
      <c r="IK326" s="195"/>
      <c r="IL326" s="195"/>
      <c r="IM326" s="195"/>
      <c r="IN326" s="195"/>
      <c r="IO326" s="195"/>
      <c r="IQ326" s="195"/>
      <c r="IR326" s="195"/>
      <c r="IS326" s="195"/>
      <c r="IT326" s="195"/>
      <c r="IU326" s="195"/>
      <c r="IW326" s="195"/>
      <c r="IX326" s="195"/>
      <c r="IY326" s="195"/>
      <c r="IZ326" s="195"/>
      <c r="JA326" s="195"/>
      <c r="JB326" s="195"/>
      <c r="JC326" s="195"/>
      <c r="JD326" s="195"/>
      <c r="JE326" s="195"/>
      <c r="JF326" s="195"/>
      <c r="JG326" s="195"/>
      <c r="JH326" s="195"/>
      <c r="JI326" s="195"/>
      <c r="JJ326" s="195"/>
      <c r="JK326" s="195"/>
      <c r="JL326" s="195"/>
      <c r="JM326" s="195"/>
      <c r="JN326" s="195"/>
      <c r="JO326" s="195"/>
      <c r="JP326" s="195"/>
      <c r="JQ326" s="195"/>
      <c r="JR326" s="195"/>
      <c r="JS326" s="195"/>
      <c r="JT326" s="195"/>
      <c r="JU326" s="195"/>
      <c r="JV326" s="195"/>
      <c r="JW326" s="195"/>
      <c r="JX326" s="195"/>
      <c r="JY326" s="195"/>
      <c r="JZ326" s="195"/>
      <c r="KA326" s="195"/>
      <c r="KB326" s="195"/>
      <c r="KC326" s="195"/>
      <c r="KD326" s="195"/>
      <c r="KE326" s="195"/>
      <c r="KF326" s="195"/>
      <c r="KG326" s="195"/>
      <c r="KH326" s="195"/>
      <c r="KI326" s="195"/>
      <c r="KJ326" s="195"/>
      <c r="KK326" s="195"/>
      <c r="KL326" s="195"/>
      <c r="KM326" s="195"/>
      <c r="KN326" s="195"/>
      <c r="KO326" s="195"/>
      <c r="KP326" s="195"/>
      <c r="KQ326" s="195"/>
      <c r="KR326" s="195"/>
      <c r="KS326" s="195"/>
      <c r="KT326" s="195"/>
      <c r="KU326" s="195"/>
      <c r="KV326" s="195"/>
      <c r="KW326" s="195"/>
      <c r="KX326" s="195"/>
      <c r="KY326" s="195"/>
      <c r="KZ326" s="195"/>
      <c r="LA326" s="195"/>
      <c r="LB326" s="195"/>
      <c r="LC326" s="195"/>
      <c r="LD326" s="195"/>
      <c r="LE326" s="195"/>
      <c r="LF326" s="195"/>
      <c r="LG326" s="195"/>
      <c r="LH326" s="195"/>
      <c r="LI326" s="195"/>
      <c r="LJ326" s="195"/>
      <c r="LK326" s="195"/>
      <c r="LL326" s="195"/>
      <c r="LM326" s="195"/>
      <c r="LN326" s="195"/>
      <c r="LO326" s="195"/>
      <c r="LP326" s="195"/>
      <c r="LQ326" s="195"/>
      <c r="LR326" s="195"/>
      <c r="LS326" s="195"/>
      <c r="LT326" s="195"/>
      <c r="LU326" s="195"/>
      <c r="LV326" s="195"/>
    </row>
    <row r="327" spans="1:334">
      <c r="DW327" s="195"/>
      <c r="DX327" s="195"/>
      <c r="DY327" s="195"/>
      <c r="DZ327" s="195"/>
      <c r="EA327" s="195"/>
      <c r="EB327" s="195"/>
      <c r="EC327" s="195"/>
      <c r="ED327" s="195"/>
      <c r="EE327" s="195"/>
      <c r="EF327" s="195"/>
      <c r="EG327" s="195"/>
      <c r="EH327" s="195"/>
      <c r="EI327" s="195"/>
      <c r="EJ327" s="195"/>
      <c r="EK327" s="195"/>
      <c r="EL327" s="195"/>
      <c r="EM327" s="195"/>
      <c r="EN327" s="195"/>
      <c r="EO327" s="195"/>
      <c r="EP327" s="195"/>
      <c r="EQ327" s="195"/>
      <c r="ER327" s="195"/>
      <c r="ES327" s="195"/>
      <c r="ET327" s="195"/>
      <c r="EU327" s="195"/>
      <c r="EV327" s="195"/>
      <c r="EW327" s="195"/>
      <c r="EX327" s="195"/>
      <c r="EY327" s="195"/>
      <c r="EZ327" s="195"/>
      <c r="FA327" s="195"/>
      <c r="FB327" s="195"/>
      <c r="FC327" s="195"/>
      <c r="FD327" s="195"/>
      <c r="FE327" s="195"/>
      <c r="FF327" s="195"/>
      <c r="FG327" s="195"/>
      <c r="FH327" s="195"/>
      <c r="FI327" s="195"/>
      <c r="FJ327" s="195"/>
      <c r="FK327" s="195"/>
      <c r="FL327" s="195"/>
      <c r="FM327" s="195"/>
      <c r="FN327" s="195"/>
      <c r="FO327" s="195"/>
      <c r="FP327" s="195"/>
      <c r="FQ327" s="195"/>
      <c r="FR327" s="195"/>
      <c r="FS327" s="195"/>
      <c r="FT327" s="195"/>
      <c r="FU327" s="195"/>
      <c r="FV327" s="195"/>
      <c r="FW327" s="195"/>
      <c r="FX327" s="195"/>
      <c r="FY327" s="195"/>
      <c r="FZ327" s="195"/>
      <c r="GA327" s="195"/>
      <c r="GB327" s="195"/>
      <c r="GC327" s="195"/>
      <c r="GD327" s="195"/>
      <c r="GE327" s="195"/>
      <c r="GF327" s="195"/>
      <c r="GG327" s="195"/>
      <c r="GH327" s="195"/>
      <c r="GI327" s="195"/>
      <c r="GJ327" s="195"/>
      <c r="GK327" s="195"/>
      <c r="GL327" s="195"/>
      <c r="GM327" s="195"/>
      <c r="GN327" s="195"/>
      <c r="GO327" s="195"/>
      <c r="GP327" s="195"/>
      <c r="GQ327" s="195"/>
      <c r="GR327" s="195"/>
      <c r="GS327" s="195"/>
      <c r="GT327" s="195"/>
      <c r="GU327" s="195"/>
      <c r="GV327" s="195"/>
      <c r="GW327" s="195"/>
      <c r="GX327" s="195"/>
      <c r="GY327" s="195"/>
      <c r="GZ327" s="195"/>
      <c r="HA327" s="195"/>
      <c r="HB327" s="195"/>
      <c r="HC327" s="195"/>
      <c r="HD327" s="195"/>
      <c r="HE327" s="195"/>
      <c r="HF327" s="195"/>
      <c r="HG327" s="195"/>
      <c r="HH327" s="195"/>
      <c r="HI327" s="195"/>
      <c r="HJ327" s="195"/>
      <c r="HK327" s="195"/>
      <c r="HL327" s="195"/>
      <c r="HM327" s="195"/>
      <c r="HN327" s="195"/>
      <c r="HO327" s="195"/>
      <c r="HQ327" s="195"/>
      <c r="HR327" s="195"/>
      <c r="HS327" s="195"/>
      <c r="HT327" s="195"/>
      <c r="HU327" s="195"/>
      <c r="HV327" s="195"/>
      <c r="HX327" s="195"/>
      <c r="HY327" s="195"/>
      <c r="HZ327" s="195"/>
      <c r="IA327" s="195"/>
      <c r="IB327" s="195"/>
      <c r="IC327" s="195"/>
      <c r="IE327" s="195"/>
      <c r="IF327" s="195"/>
      <c r="IG327" s="195"/>
      <c r="IH327" s="195"/>
      <c r="II327" s="195"/>
      <c r="IK327" s="195"/>
      <c r="IL327" s="195"/>
      <c r="IM327" s="195"/>
      <c r="IN327" s="195"/>
      <c r="IO327" s="195"/>
      <c r="IQ327" s="195"/>
      <c r="IR327" s="195"/>
      <c r="IS327" s="195"/>
      <c r="IT327" s="195"/>
      <c r="IU327" s="195"/>
      <c r="IW327" s="195"/>
      <c r="IX327" s="195"/>
      <c r="IY327" s="195"/>
      <c r="IZ327" s="195"/>
      <c r="JA327" s="195"/>
      <c r="JC327" s="195"/>
      <c r="JD327" s="195"/>
      <c r="JE327" s="195"/>
      <c r="JF327" s="195"/>
      <c r="JG327" s="195"/>
      <c r="JI327" s="195"/>
      <c r="JJ327" s="195"/>
      <c r="JK327" s="195"/>
      <c r="JL327" s="195"/>
      <c r="JM327" s="195"/>
      <c r="JO327" s="195"/>
      <c r="JP327" s="195"/>
      <c r="JQ327" s="195"/>
      <c r="JR327" s="195"/>
      <c r="JS327" s="195"/>
      <c r="JU327" s="195"/>
      <c r="JV327" s="195"/>
      <c r="JW327" s="195"/>
      <c r="JX327" s="195"/>
      <c r="JY327" s="195"/>
      <c r="KA327" s="195"/>
      <c r="KB327" s="195"/>
      <c r="KC327" s="195"/>
      <c r="KD327" s="195"/>
      <c r="KE327" s="195"/>
      <c r="KG327" s="195"/>
      <c r="KH327" s="195"/>
      <c r="KI327" s="195"/>
      <c r="KJ327" s="195"/>
      <c r="KK327" s="195"/>
      <c r="KM327" s="195"/>
      <c r="KN327" s="195"/>
      <c r="KO327" s="195"/>
      <c r="KP327" s="195"/>
      <c r="KQ327" s="195"/>
      <c r="KS327" s="195"/>
      <c r="KT327" s="195"/>
      <c r="KU327" s="195"/>
      <c r="KV327" s="195"/>
      <c r="KW327" s="195"/>
      <c r="KY327" s="195"/>
      <c r="KZ327" s="195"/>
      <c r="LA327" s="195"/>
      <c r="LB327" s="195"/>
      <c r="LC327" s="195"/>
      <c r="LE327" s="195"/>
      <c r="LF327" s="195"/>
      <c r="LG327" s="195"/>
      <c r="LH327" s="195"/>
      <c r="LI327" s="195"/>
      <c r="LK327" s="195"/>
      <c r="LL327" s="195"/>
      <c r="LM327" s="195"/>
      <c r="LN327" s="195"/>
      <c r="LO327" s="195"/>
      <c r="LQ327" s="195"/>
      <c r="LR327" s="195"/>
      <c r="LS327" s="195"/>
      <c r="LT327" s="195"/>
      <c r="LU327" s="195"/>
    </row>
  </sheetData>
  <mergeCells count="100">
    <mergeCell ref="KY1:LC1"/>
    <mergeCell ref="KY2:LC2"/>
    <mergeCell ref="KS1:KW1"/>
    <mergeCell ref="KS2:KW2"/>
    <mergeCell ref="KM1:KQ1"/>
    <mergeCell ref="KM2:KQ2"/>
    <mergeCell ref="JU1:JY1"/>
    <mergeCell ref="JU2:JY2"/>
    <mergeCell ref="JO1:JS1"/>
    <mergeCell ref="JO2:JS2"/>
    <mergeCell ref="KG1:KK1"/>
    <mergeCell ref="KG2:KK2"/>
    <mergeCell ref="KA1:KE1"/>
    <mergeCell ref="KA2:KE2"/>
    <mergeCell ref="IQ1:IU1"/>
    <mergeCell ref="IQ2:IU2"/>
    <mergeCell ref="IK1:IO1"/>
    <mergeCell ref="IK2:IO2"/>
    <mergeCell ref="JI1:JM1"/>
    <mergeCell ref="JI2:JM2"/>
    <mergeCell ref="JC1:JG1"/>
    <mergeCell ref="JC2:JG2"/>
    <mergeCell ref="IW1:JA1"/>
    <mergeCell ref="IW2:JA2"/>
    <mergeCell ref="IE1:II1"/>
    <mergeCell ref="IE2:II2"/>
    <mergeCell ref="HQ1:HU1"/>
    <mergeCell ref="HQ2:HU2"/>
    <mergeCell ref="HC1:HG1"/>
    <mergeCell ref="HC2:HG2"/>
    <mergeCell ref="HX1:IB1"/>
    <mergeCell ref="HX2:IB2"/>
    <mergeCell ref="GV1:GZ1"/>
    <mergeCell ref="GV2:GZ2"/>
    <mergeCell ref="HJ1:HN1"/>
    <mergeCell ref="HJ2:HN2"/>
    <mergeCell ref="GO1:GS1"/>
    <mergeCell ref="GO2:GS2"/>
    <mergeCell ref="GA1:GE1"/>
    <mergeCell ref="GA2:GE2"/>
    <mergeCell ref="FT1:FX1"/>
    <mergeCell ref="FT2:FX2"/>
    <mergeCell ref="GH1:GL1"/>
    <mergeCell ref="GH2:GL2"/>
    <mergeCell ref="FM1:FQ1"/>
    <mergeCell ref="FM2:FQ2"/>
    <mergeCell ref="ED1:EH1"/>
    <mergeCell ref="ED2:EH2"/>
    <mergeCell ref="FF1:FJ1"/>
    <mergeCell ref="FF2:FJ2"/>
    <mergeCell ref="EY1:FC1"/>
    <mergeCell ref="EY2:FC2"/>
    <mergeCell ref="ER1:EV1"/>
    <mergeCell ref="ER2:EV2"/>
    <mergeCell ref="DW1:EA1"/>
    <mergeCell ref="DW2:EA2"/>
    <mergeCell ref="EK1:EO1"/>
    <mergeCell ref="EK2:EO2"/>
    <mergeCell ref="AQ1:AU1"/>
    <mergeCell ref="AQ2:AU2"/>
    <mergeCell ref="BL1:BP1"/>
    <mergeCell ref="BL2:BP2"/>
    <mergeCell ref="CN1:CR1"/>
    <mergeCell ref="CN2:CR2"/>
    <mergeCell ref="DB1:DF1"/>
    <mergeCell ref="DB2:DF2"/>
    <mergeCell ref="DP1:DT1"/>
    <mergeCell ref="DP2:DT2"/>
    <mergeCell ref="CU1:CY1"/>
    <mergeCell ref="CU2:CY2"/>
    <mergeCell ref="V1:Z1"/>
    <mergeCell ref="V2:Z2"/>
    <mergeCell ref="AX1:BB1"/>
    <mergeCell ref="AX2:BB2"/>
    <mergeCell ref="AC1:AG1"/>
    <mergeCell ref="AC2:AG2"/>
    <mergeCell ref="AJ1:AN1"/>
    <mergeCell ref="AJ2:AN2"/>
    <mergeCell ref="A1:E1"/>
    <mergeCell ref="A2:E2"/>
    <mergeCell ref="H1:L1"/>
    <mergeCell ref="H2:L2"/>
    <mergeCell ref="DI1:DM1"/>
    <mergeCell ref="DI2:DM2"/>
    <mergeCell ref="O1:S1"/>
    <mergeCell ref="O2:S2"/>
    <mergeCell ref="CG1:CK1"/>
    <mergeCell ref="CG2:CK2"/>
    <mergeCell ref="BS1:BW1"/>
    <mergeCell ref="BS2:BW2"/>
    <mergeCell ref="BZ1:CD1"/>
    <mergeCell ref="BZ2:CD2"/>
    <mergeCell ref="BE1:BI1"/>
    <mergeCell ref="BE2:BI2"/>
    <mergeCell ref="LQ1:LU1"/>
    <mergeCell ref="LQ2:LU2"/>
    <mergeCell ref="LK1:LO1"/>
    <mergeCell ref="LK2:LO2"/>
    <mergeCell ref="LE1:LI1"/>
    <mergeCell ref="LE2:LI2"/>
  </mergeCells>
  <phoneticPr fontId="12" type="noConversion"/>
  <pageMargins left="0.75" right="0.75" top="1" bottom="1" header="0.5" footer="0.5"/>
  <pageSetup paperSize="9" scale="4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G341"/>
  <sheetViews>
    <sheetView workbookViewId="0"/>
  </sheetViews>
  <sheetFormatPr defaultColWidth="9.109375" defaultRowHeight="10.199999999999999"/>
  <cols>
    <col min="1" max="1" width="42.332031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3.109375" style="1" bestFit="1" customWidth="1"/>
    <col min="7" max="7" width="12.88671875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/>
    <row r="2" spans="1:7" ht="18.75" customHeight="1">
      <c r="A2" s="321" t="s">
        <v>228</v>
      </c>
      <c r="B2" s="321"/>
      <c r="C2" s="321"/>
      <c r="D2" s="321"/>
      <c r="E2" s="321"/>
      <c r="F2" s="8"/>
    </row>
    <row r="3" spans="1:7" ht="15.6">
      <c r="A3" s="2"/>
      <c r="B3" s="2"/>
      <c r="C3" s="2"/>
      <c r="D3" s="2"/>
      <c r="E3" s="2"/>
    </row>
    <row r="4" spans="1:7" s="12" customFormat="1" ht="23.25" customHeight="1">
      <c r="A4" s="1"/>
      <c r="B4" s="3"/>
      <c r="C4" s="4"/>
      <c r="D4" s="5"/>
      <c r="E4" s="4"/>
      <c r="F4" s="1"/>
      <c r="G4" s="13"/>
    </row>
    <row r="5" spans="1:7">
      <c r="A5" s="12"/>
      <c r="B5" s="39" t="s">
        <v>144</v>
      </c>
      <c r="C5" s="39" t="s">
        <v>145</v>
      </c>
      <c r="D5" s="39" t="s">
        <v>146</v>
      </c>
      <c r="E5" s="39" t="s">
        <v>147</v>
      </c>
      <c r="F5" s="39" t="s">
        <v>148</v>
      </c>
      <c r="G5" s="39" t="s">
        <v>149</v>
      </c>
    </row>
    <row r="6" spans="1:7" s="8" customFormat="1">
      <c r="A6" s="1"/>
      <c r="B6" s="6"/>
      <c r="C6" s="6"/>
      <c r="D6" s="6"/>
      <c r="E6" s="6"/>
      <c r="F6" s="1"/>
      <c r="G6" s="11"/>
    </row>
    <row r="7" spans="1:7" s="8" customFormat="1">
      <c r="A7" s="8" t="s">
        <v>291</v>
      </c>
      <c r="B7" s="9">
        <v>16808369.179999985</v>
      </c>
      <c r="C7" s="9">
        <v>31162762.820000045</v>
      </c>
      <c r="D7" s="9">
        <v>22900363.450000025</v>
      </c>
      <c r="E7" s="9">
        <v>19505779.000000007</v>
      </c>
      <c r="F7" s="9">
        <v>40979523.549999975</v>
      </c>
      <c r="G7" s="9">
        <v>131432267.82999988</v>
      </c>
    </row>
    <row r="8" spans="1:7" s="8" customFormat="1">
      <c r="A8" s="8" t="s">
        <v>119</v>
      </c>
      <c r="B8" s="44">
        <v>394</v>
      </c>
      <c r="C8" s="44">
        <v>735</v>
      </c>
      <c r="D8" s="44">
        <v>658</v>
      </c>
      <c r="E8" s="44">
        <v>471</v>
      </c>
      <c r="F8" s="44">
        <v>923</v>
      </c>
      <c r="G8" s="44">
        <v>3190</v>
      </c>
    </row>
    <row r="9" spans="1:7" s="8" customFormat="1">
      <c r="A9" s="8" t="s">
        <v>120</v>
      </c>
      <c r="B9" s="10">
        <v>0.4957710602824365</v>
      </c>
      <c r="C9" s="10">
        <v>0.50425774399721801</v>
      </c>
      <c r="D9" s="10">
        <v>0.61080591205885781</v>
      </c>
      <c r="E9" s="10">
        <v>0.63889748093290688</v>
      </c>
      <c r="F9" s="10">
        <v>0.55102627873710752</v>
      </c>
      <c r="G9" s="10">
        <v>0.55605932549034209</v>
      </c>
    </row>
    <row r="10" spans="1:7" s="8" customFormat="1">
      <c r="A10" s="8" t="s">
        <v>121</v>
      </c>
      <c r="B10" s="10">
        <v>2.8942857142857145E-4</v>
      </c>
      <c r="C10" s="10">
        <v>1.9969230769230771E-4</v>
      </c>
      <c r="D10" s="10">
        <v>3.2219999999999997E-4</v>
      </c>
      <c r="E10" s="10">
        <v>2.6474705882352941E-3</v>
      </c>
      <c r="F10" s="10">
        <v>1.2071428571428571E-4</v>
      </c>
      <c r="G10" s="10">
        <v>7.9333333333333342E-5</v>
      </c>
    </row>
    <row r="11" spans="1:7" s="8" customFormat="1">
      <c r="A11" s="8" t="s">
        <v>122</v>
      </c>
      <c r="B11" s="10">
        <v>0.95204661290322579</v>
      </c>
      <c r="C11" s="10">
        <v>1.0148080341880341</v>
      </c>
      <c r="D11" s="10">
        <v>1.2148347019867549</v>
      </c>
      <c r="E11" s="10">
        <v>1.1076875609756098</v>
      </c>
      <c r="F11" s="10">
        <v>1.3284985454545455</v>
      </c>
      <c r="G11" s="10">
        <v>1.3284985454545455</v>
      </c>
    </row>
    <row r="12" spans="1:7" s="8" customFormat="1">
      <c r="A12" s="8" t="s">
        <v>126</v>
      </c>
      <c r="B12" s="10">
        <v>0.28629754125057649</v>
      </c>
      <c r="C12" s="10">
        <v>0.31632349134277832</v>
      </c>
      <c r="D12" s="10">
        <v>0.2552702183932814</v>
      </c>
      <c r="E12" s="10">
        <v>0.27641799790361371</v>
      </c>
      <c r="F12" s="10">
        <v>0.29937829276536759</v>
      </c>
      <c r="G12" s="10">
        <v>0.29048491884590982</v>
      </c>
    </row>
    <row r="13" spans="1:7" s="8" customFormat="1">
      <c r="A13" s="8" t="s">
        <v>127</v>
      </c>
      <c r="B13" s="10">
        <v>1.2098187035119213E-4</v>
      </c>
      <c r="C13" s="10">
        <v>9.5155374504576255E-5</v>
      </c>
      <c r="D13" s="10">
        <v>1.0011972728405506E-4</v>
      </c>
      <c r="E13" s="10">
        <v>2.8515503431972341E-3</v>
      </c>
      <c r="F13" s="10">
        <v>5.3065679674331201E-5</v>
      </c>
      <c r="G13" s="10">
        <v>3.5525479306632208E-5</v>
      </c>
    </row>
    <row r="14" spans="1:7" s="8" customFormat="1">
      <c r="A14" s="8" t="s">
        <v>128</v>
      </c>
      <c r="B14" s="10">
        <v>0.90676149320836263</v>
      </c>
      <c r="C14" s="10">
        <v>0.77996631343213307</v>
      </c>
      <c r="D14" s="10">
        <v>0.54374593417067918</v>
      </c>
      <c r="E14" s="10">
        <v>0.58276426058772224</v>
      </c>
      <c r="F14" s="10">
        <v>0.75410176948165475</v>
      </c>
      <c r="G14" s="10">
        <v>0.90676149320836263</v>
      </c>
    </row>
    <row r="15" spans="1:7" s="8" customFormat="1">
      <c r="A15" s="8" t="s">
        <v>123</v>
      </c>
      <c r="B15" s="10">
        <v>0.30346054462901528</v>
      </c>
      <c r="C15" s="10">
        <v>0.32746244868128366</v>
      </c>
      <c r="D15" s="10">
        <v>0.27981486849084053</v>
      </c>
      <c r="E15" s="10">
        <v>0.30572488490019423</v>
      </c>
      <c r="F15" s="10">
        <v>0.31948561082153276</v>
      </c>
      <c r="G15" s="10">
        <v>0.31021907226352252</v>
      </c>
    </row>
    <row r="16" spans="1:7" s="8" customFormat="1">
      <c r="A16" s="8" t="s">
        <v>124</v>
      </c>
      <c r="B16" s="10">
        <v>1.3007486926379564E-4</v>
      </c>
      <c r="C16" s="10">
        <v>9.1755687827639563E-5</v>
      </c>
      <c r="D16" s="10">
        <v>1.0917929497012816E-4</v>
      </c>
      <c r="E16" s="10">
        <v>2.9320559375321663E-3</v>
      </c>
      <c r="F16" s="10">
        <v>5.5141954641990031E-5</v>
      </c>
      <c r="G16" s="10">
        <v>3.7336021526883272E-5</v>
      </c>
    </row>
    <row r="17" spans="1:7" s="8" customFormat="1">
      <c r="A17" s="8" t="s">
        <v>125</v>
      </c>
      <c r="B17" s="10">
        <v>0.94827018942857744</v>
      </c>
      <c r="C17" s="10">
        <v>0.81174805449316922</v>
      </c>
      <c r="D17" s="10">
        <v>0.57405554386060886</v>
      </c>
      <c r="E17" s="10">
        <v>0.5853360375664155</v>
      </c>
      <c r="F17" s="10">
        <v>0.7756990177084595</v>
      </c>
      <c r="G17" s="10">
        <v>0.94827018942857744</v>
      </c>
    </row>
    <row r="18" spans="1:7" s="8" customFormat="1">
      <c r="A18" s="8" t="s">
        <v>129</v>
      </c>
      <c r="B18" s="9">
        <v>9.814177839330636</v>
      </c>
      <c r="C18" s="9">
        <v>8.3681794878063496</v>
      </c>
      <c r="D18" s="9">
        <v>20.852102285377729</v>
      </c>
      <c r="E18" s="9">
        <v>19.726095504445258</v>
      </c>
      <c r="F18" s="9">
        <v>15.495486684912125</v>
      </c>
      <c r="G18" s="9">
        <v>14.636273858350863</v>
      </c>
    </row>
    <row r="19" spans="1:7" s="8" customFormat="1">
      <c r="A19" s="8" t="s">
        <v>130</v>
      </c>
      <c r="B19" s="9">
        <v>6.8082191780821928</v>
      </c>
      <c r="C19" s="9">
        <v>5.8027397260273972</v>
      </c>
      <c r="D19" s="9">
        <v>18.208219178082192</v>
      </c>
      <c r="E19" s="9">
        <v>17.271232876712329</v>
      </c>
      <c r="F19" s="9">
        <v>4.7095890410958905</v>
      </c>
      <c r="G19" s="9">
        <v>4.7095890410958905</v>
      </c>
    </row>
    <row r="20" spans="1:7" s="8" customFormat="1">
      <c r="A20" s="8" t="s">
        <v>131</v>
      </c>
      <c r="B20" s="9">
        <v>21.19178082191781</v>
      </c>
      <c r="C20" s="9">
        <v>13.441095890410958</v>
      </c>
      <c r="D20" s="9">
        <v>23.136986301369863</v>
      </c>
      <c r="E20" s="9">
        <v>22.983561643835618</v>
      </c>
      <c r="F20" s="9">
        <v>25.654794520547949</v>
      </c>
      <c r="G20" s="9">
        <v>25.654794520547949</v>
      </c>
    </row>
    <row r="21" spans="1:7" s="8" customFormat="1">
      <c r="A21" s="8" t="s">
        <v>132</v>
      </c>
      <c r="B21" s="9">
        <v>42660.835482233466</v>
      </c>
      <c r="C21" s="9">
        <v>42398.316761904825</v>
      </c>
      <c r="D21" s="9">
        <v>34802.983966565385</v>
      </c>
      <c r="E21" s="9">
        <v>41413.543524416149</v>
      </c>
      <c r="F21" s="9">
        <v>44398.183694474516</v>
      </c>
      <c r="G21" s="9">
        <v>41201.33787774291</v>
      </c>
    </row>
    <row r="22" spans="1:7" s="8" customFormat="1">
      <c r="A22" s="8" t="s">
        <v>133</v>
      </c>
      <c r="B22" s="9">
        <v>40.520000000000003</v>
      </c>
      <c r="C22" s="9">
        <v>12.98</v>
      </c>
      <c r="D22" s="9">
        <v>32.22</v>
      </c>
      <c r="E22" s="9">
        <v>450.07</v>
      </c>
      <c r="F22" s="9">
        <v>8.4499999999999993</v>
      </c>
      <c r="G22" s="9">
        <v>8.4499999999999993</v>
      </c>
    </row>
    <row r="23" spans="1:7" s="8" customFormat="1">
      <c r="A23" s="8" t="s">
        <v>134</v>
      </c>
      <c r="B23" s="9">
        <v>369724.55</v>
      </c>
      <c r="C23" s="9">
        <v>351848.19</v>
      </c>
      <c r="D23" s="9">
        <v>187285.14</v>
      </c>
      <c r="E23" s="9">
        <v>237938.11</v>
      </c>
      <c r="F23" s="9">
        <v>990612.71</v>
      </c>
      <c r="G23" s="9">
        <v>990612.71</v>
      </c>
    </row>
    <row r="24" spans="1:7" s="8" customFormat="1">
      <c r="A24" s="8" t="s">
        <v>135</v>
      </c>
      <c r="B24" s="9">
        <v>9.9684485162726215</v>
      </c>
      <c r="C24" s="9">
        <v>10.697450122433219</v>
      </c>
      <c r="D24" s="9">
        <v>3.7014640092608033</v>
      </c>
      <c r="E24" s="9">
        <v>4.414969313794991</v>
      </c>
      <c r="F24" s="9">
        <v>6.1969806580795952</v>
      </c>
      <c r="G24" s="9">
        <v>7.0492120599019623</v>
      </c>
    </row>
    <row r="25" spans="1:7" s="8" customFormat="1">
      <c r="A25" s="8" t="s">
        <v>136</v>
      </c>
      <c r="B25" s="9">
        <v>0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</row>
    <row r="26" spans="1:7" s="8" customFormat="1">
      <c r="A26" s="8" t="s">
        <v>137</v>
      </c>
      <c r="B26" s="9">
        <v>19.333333333333332</v>
      </c>
      <c r="C26" s="9">
        <v>20.333333333333332</v>
      </c>
      <c r="D26" s="9">
        <v>14.083333333333334</v>
      </c>
      <c r="E26" s="9">
        <v>16.083333333333332</v>
      </c>
      <c r="F26" s="9">
        <v>18.333333333333332</v>
      </c>
      <c r="G26" s="9">
        <v>20.333333333333332</v>
      </c>
    </row>
    <row r="27" spans="1:7" s="8" customFormat="1">
      <c r="A27" s="8" t="s">
        <v>138</v>
      </c>
      <c r="B27" s="10">
        <v>0.61262670695337562</v>
      </c>
      <c r="C27" s="10">
        <v>0.54375327591701528</v>
      </c>
      <c r="D27" s="10">
        <v>0.97343705127963831</v>
      </c>
      <c r="E27" s="10">
        <v>0.94863119232510529</v>
      </c>
      <c r="F27" s="10">
        <v>0.76125781603920184</v>
      </c>
      <c r="G27" s="10">
        <v>0.75546832775060591</v>
      </c>
    </row>
    <row r="28" spans="1:7" s="8" customFormat="1">
      <c r="A28" s="8" t="s">
        <v>4</v>
      </c>
      <c r="B28" s="10">
        <v>0.38737329304662527</v>
      </c>
      <c r="C28" s="10">
        <v>0.45624672408298272</v>
      </c>
      <c r="D28" s="10">
        <v>2.6562948720361867E-2</v>
      </c>
      <c r="E28" s="10">
        <v>5.1368807674894691E-2</v>
      </c>
      <c r="F28" s="10">
        <v>0.23874218396079916</v>
      </c>
      <c r="G28" s="10">
        <v>0.24453167224939351</v>
      </c>
    </row>
    <row r="29" spans="1:7" s="8" customFormat="1">
      <c r="A29" s="8" t="s">
        <v>139</v>
      </c>
      <c r="B29" s="10">
        <v>0.95908183163787442</v>
      </c>
      <c r="C29" s="10">
        <v>0.97928667481351384</v>
      </c>
      <c r="D29" s="10">
        <v>0.94553028851601073</v>
      </c>
      <c r="E29" s="10">
        <v>0.78874743531135094</v>
      </c>
      <c r="F29" s="10">
        <v>0.86638541774847067</v>
      </c>
      <c r="G29" s="10">
        <v>0.90735352686944448</v>
      </c>
    </row>
    <row r="30" spans="1:7">
      <c r="A30" s="8" t="s">
        <v>140</v>
      </c>
      <c r="B30" s="10">
        <v>3.6853111290360207E-3</v>
      </c>
      <c r="C30" s="10">
        <v>8.9156440205515638E-4</v>
      </c>
      <c r="D30" s="10">
        <v>1.8570212692410326E-2</v>
      </c>
      <c r="E30" s="10">
        <v>6.5027736139120593E-2</v>
      </c>
      <c r="F30" s="10">
        <v>3.6037856521150331E-2</v>
      </c>
      <c r="G30" s="10">
        <v>2.4805347985145568E-2</v>
      </c>
    </row>
    <row r="31" spans="1:7">
      <c r="A31" s="8" t="s">
        <v>141</v>
      </c>
      <c r="B31" s="10">
        <v>0</v>
      </c>
      <c r="C31" s="10">
        <v>1.4949557030322362E-3</v>
      </c>
      <c r="D31" s="10">
        <v>1.0063567790230847E-2</v>
      </c>
      <c r="E31" s="10">
        <v>3.5496781235960881E-2</v>
      </c>
      <c r="F31" s="10">
        <v>9.2144848765573373E-3</v>
      </c>
      <c r="G31" s="10">
        <v>1.0248958663197721E-2</v>
      </c>
    </row>
    <row r="32" spans="1:7">
      <c r="A32" s="8" t="s">
        <v>142</v>
      </c>
      <c r="B32" s="10">
        <v>9.4259769227653372E-3</v>
      </c>
      <c r="C32" s="10">
        <v>2.0111535155598217E-3</v>
      </c>
      <c r="D32" s="10">
        <v>8.2490599073876177E-3</v>
      </c>
      <c r="E32" s="10">
        <v>2.471033481923484E-2</v>
      </c>
      <c r="F32" s="10">
        <v>7.6730389414202994E-3</v>
      </c>
      <c r="G32" s="10">
        <v>9.1792274448194849E-3</v>
      </c>
    </row>
    <row r="33" spans="1:7">
      <c r="A33" s="8" t="s">
        <v>143</v>
      </c>
      <c r="B33" s="10">
        <v>2.7806880310324099E-2</v>
      </c>
      <c r="C33" s="10">
        <v>1.63156515658389E-2</v>
      </c>
      <c r="D33" s="10">
        <v>1.7586871093960722E-2</v>
      </c>
      <c r="E33" s="10">
        <v>8.6017712494333057E-2</v>
      </c>
      <c r="F33" s="10">
        <v>8.0689201912402475E-2</v>
      </c>
      <c r="G33" s="10">
        <v>4.8412939037392307E-2</v>
      </c>
    </row>
    <row r="34" spans="1:7">
      <c r="B34" s="3"/>
      <c r="E34" s="1"/>
    </row>
    <row r="35" spans="1:7">
      <c r="B35" s="3"/>
      <c r="E35" s="1"/>
    </row>
    <row r="36" spans="1:7">
      <c r="A36" s="21" t="s">
        <v>66</v>
      </c>
      <c r="B36" s="3"/>
      <c r="E36" s="1"/>
    </row>
    <row r="37" spans="1:7">
      <c r="B37" s="3"/>
      <c r="D37" s="5"/>
    </row>
    <row r="38" spans="1:7" ht="20.399999999999999">
      <c r="A38" s="14" t="s">
        <v>67</v>
      </c>
      <c r="B38" s="15" t="s">
        <v>68</v>
      </c>
      <c r="C38" s="16" t="s">
        <v>69</v>
      </c>
      <c r="D38" s="17" t="s">
        <v>70</v>
      </c>
      <c r="E38" s="16" t="s">
        <v>69</v>
      </c>
    </row>
    <row r="39" spans="1:7">
      <c r="B39" s="3"/>
      <c r="D39" s="5"/>
    </row>
    <row r="40" spans="1:7">
      <c r="A40" s="8" t="s">
        <v>15</v>
      </c>
      <c r="B40" s="9">
        <v>16024077.090000004</v>
      </c>
      <c r="C40" s="10">
        <v>0.12191889674099073</v>
      </c>
      <c r="D40" s="11">
        <v>920</v>
      </c>
      <c r="E40" s="10">
        <v>0.2884012539184953</v>
      </c>
    </row>
    <row r="41" spans="1:7">
      <c r="A41" s="8" t="s">
        <v>16</v>
      </c>
      <c r="B41" s="9">
        <v>38264475.11999999</v>
      </c>
      <c r="C41" s="10">
        <v>0.29113455737896021</v>
      </c>
      <c r="D41" s="11">
        <v>901</v>
      </c>
      <c r="E41" s="10">
        <v>0.28244514106583074</v>
      </c>
    </row>
    <row r="42" spans="1:7">
      <c r="A42" s="8" t="s">
        <v>17</v>
      </c>
      <c r="B42" s="9">
        <v>9500207.5399999954</v>
      </c>
      <c r="C42" s="10">
        <v>7.2282154883669542E-2</v>
      </c>
      <c r="D42" s="11">
        <v>179</v>
      </c>
      <c r="E42" s="10">
        <v>5.6112852664576801E-2</v>
      </c>
    </row>
    <row r="43" spans="1:7">
      <c r="A43" s="8" t="s">
        <v>18</v>
      </c>
      <c r="B43" s="9">
        <v>7506353.7299999995</v>
      </c>
      <c r="C43" s="10">
        <v>5.7111954727198599E-2</v>
      </c>
      <c r="D43" s="11">
        <v>134</v>
      </c>
      <c r="E43" s="10">
        <v>4.200626959247649E-2</v>
      </c>
    </row>
    <row r="44" spans="1:7">
      <c r="A44" s="8" t="s">
        <v>19</v>
      </c>
      <c r="B44" s="9">
        <v>7322292.7399999984</v>
      </c>
      <c r="C44" s="10">
        <v>5.5711530059505326E-2</v>
      </c>
      <c r="D44" s="11">
        <v>138</v>
      </c>
      <c r="E44" s="10">
        <v>4.3260188087774293E-2</v>
      </c>
    </row>
    <row r="45" spans="1:7">
      <c r="A45" s="8" t="s">
        <v>20</v>
      </c>
      <c r="B45" s="9">
        <v>10075496.400000006</v>
      </c>
      <c r="C45" s="10">
        <v>7.6659229627172504E-2</v>
      </c>
      <c r="D45" s="11">
        <v>177</v>
      </c>
      <c r="E45" s="10">
        <v>5.5485893416927896E-2</v>
      </c>
    </row>
    <row r="46" spans="1:7">
      <c r="A46" s="8" t="s">
        <v>21</v>
      </c>
      <c r="B46" s="9">
        <v>10977482.290000001</v>
      </c>
      <c r="C46" s="10">
        <v>8.3521972733505132E-2</v>
      </c>
      <c r="D46" s="11">
        <v>174</v>
      </c>
      <c r="E46" s="10">
        <v>5.4545454545454543E-2</v>
      </c>
    </row>
    <row r="47" spans="1:7">
      <c r="A47" s="8" t="s">
        <v>22</v>
      </c>
      <c r="B47" s="9">
        <v>9706451.1299999971</v>
      </c>
      <c r="C47" s="10">
        <v>7.3851355456749257E-2</v>
      </c>
      <c r="D47" s="11">
        <v>155</v>
      </c>
      <c r="E47" s="10">
        <v>4.8589341692789965E-2</v>
      </c>
    </row>
    <row r="48" spans="1:7">
      <c r="A48" s="8" t="s">
        <v>27</v>
      </c>
      <c r="B48" s="9">
        <v>7287229.2699999996</v>
      </c>
      <c r="C48" s="10">
        <v>5.5444750290892103E-2</v>
      </c>
      <c r="D48" s="11">
        <v>121</v>
      </c>
      <c r="E48" s="10">
        <v>3.793103448275862E-2</v>
      </c>
    </row>
    <row r="49" spans="1:5">
      <c r="A49" s="8" t="s">
        <v>28</v>
      </c>
      <c r="B49" s="9">
        <v>1851917.82</v>
      </c>
      <c r="C49" s="10">
        <v>1.4090282778924186E-2</v>
      </c>
      <c r="D49" s="11">
        <v>26</v>
      </c>
      <c r="E49" s="10">
        <v>8.1504702194357369E-3</v>
      </c>
    </row>
    <row r="50" spans="1:5">
      <c r="A50" s="8" t="s">
        <v>29</v>
      </c>
      <c r="B50" s="9">
        <v>665162.84</v>
      </c>
      <c r="C50" s="10">
        <v>5.0608792725112955E-3</v>
      </c>
      <c r="D50" s="11">
        <v>16</v>
      </c>
      <c r="E50" s="10">
        <v>5.0156739811912229E-3</v>
      </c>
    </row>
    <row r="51" spans="1:5">
      <c r="A51" s="8" t="s">
        <v>30</v>
      </c>
      <c r="B51" s="9">
        <v>892612.9</v>
      </c>
      <c r="C51" s="10">
        <v>6.7914288837695701E-3</v>
      </c>
      <c r="D51" s="11">
        <v>17</v>
      </c>
      <c r="E51" s="10">
        <v>5.3291536050156744E-3</v>
      </c>
    </row>
    <row r="52" spans="1:5">
      <c r="A52" s="8" t="s">
        <v>31</v>
      </c>
      <c r="B52" s="9">
        <v>1001231.99</v>
      </c>
      <c r="C52" s="10">
        <v>7.6178552385251065E-3</v>
      </c>
      <c r="D52" s="11">
        <v>18</v>
      </c>
      <c r="E52" s="10">
        <v>5.642633228840125E-3</v>
      </c>
    </row>
    <row r="53" spans="1:5">
      <c r="A53" s="8" t="s">
        <v>32</v>
      </c>
      <c r="B53" s="9">
        <v>1247529.32</v>
      </c>
      <c r="C53" s="10">
        <v>9.4918039580174259E-3</v>
      </c>
      <c r="D53" s="11">
        <v>25</v>
      </c>
      <c r="E53" s="10">
        <v>7.8369905956112845E-3</v>
      </c>
    </row>
    <row r="54" spans="1:5">
      <c r="A54" s="8" t="s">
        <v>23</v>
      </c>
      <c r="B54" s="9">
        <v>5582941.8199999984</v>
      </c>
      <c r="C54" s="10">
        <v>4.247771047533936E-2</v>
      </c>
      <c r="D54" s="11">
        <v>121</v>
      </c>
      <c r="E54" s="10">
        <v>3.793103448275862E-2</v>
      </c>
    </row>
    <row r="55" spans="1:5">
      <c r="A55" s="8" t="s">
        <v>24</v>
      </c>
      <c r="B55" s="9">
        <v>1849976.43</v>
      </c>
      <c r="C55" s="10">
        <v>1.407551174870419E-2</v>
      </c>
      <c r="D55" s="11">
        <v>36</v>
      </c>
      <c r="E55" s="10">
        <v>1.128526645768025E-2</v>
      </c>
    </row>
    <row r="56" spans="1:5">
      <c r="A56" s="8" t="s">
        <v>25</v>
      </c>
      <c r="B56" s="9">
        <v>462643.91</v>
      </c>
      <c r="C56" s="10">
        <v>3.5200177067506982E-3</v>
      </c>
      <c r="D56" s="11">
        <v>10</v>
      </c>
      <c r="E56" s="10">
        <v>3.134796238244514E-3</v>
      </c>
    </row>
    <row r="57" spans="1:5">
      <c r="A57" s="8" t="s">
        <v>2</v>
      </c>
      <c r="B57" s="9">
        <v>1214185.49</v>
      </c>
      <c r="C57" s="10">
        <v>9.2381080388149323E-3</v>
      </c>
      <c r="D57" s="11">
        <v>22</v>
      </c>
      <c r="E57" s="10">
        <v>6.8965517241379309E-3</v>
      </c>
    </row>
    <row r="58" spans="1:5">
      <c r="A58" s="8"/>
      <c r="B58" s="9"/>
      <c r="C58" s="10"/>
      <c r="D58" s="11"/>
      <c r="E58" s="10"/>
    </row>
    <row r="59" spans="1:5" ht="10.8" thickBot="1">
      <c r="A59" s="22"/>
      <c r="B59" s="23">
        <v>131432267.82999997</v>
      </c>
      <c r="C59" s="24"/>
      <c r="D59" s="25">
        <v>3190</v>
      </c>
      <c r="E59" s="24"/>
    </row>
    <row r="60" spans="1:5" ht="10.8" thickTop="1">
      <c r="A60" s="8"/>
      <c r="B60" s="9"/>
      <c r="C60" s="10"/>
      <c r="D60" s="11"/>
      <c r="E60" s="10"/>
    </row>
    <row r="61" spans="1:5">
      <c r="A61" s="22" t="s">
        <v>71</v>
      </c>
      <c r="B61" s="9"/>
      <c r="C61" s="8"/>
      <c r="D61" s="24">
        <v>0.55605932549034209</v>
      </c>
      <c r="E61" s="10"/>
    </row>
    <row r="62" spans="1:5">
      <c r="B62" s="3"/>
      <c r="E62" s="1"/>
    </row>
    <row r="63" spans="1:5">
      <c r="B63" s="3"/>
      <c r="E63" s="1"/>
    </row>
    <row r="64" spans="1:5">
      <c r="A64" s="21" t="s">
        <v>229</v>
      </c>
      <c r="B64" s="3"/>
      <c r="E64" s="1"/>
    </row>
    <row r="65" spans="1:5">
      <c r="B65" s="3"/>
      <c r="D65" s="5"/>
    </row>
    <row r="66" spans="1:5" ht="20.399999999999999">
      <c r="A66" s="14" t="s">
        <v>67</v>
      </c>
      <c r="B66" s="15" t="s">
        <v>68</v>
      </c>
      <c r="C66" s="16" t="s">
        <v>69</v>
      </c>
      <c r="D66" s="17" t="s">
        <v>70</v>
      </c>
      <c r="E66" s="16" t="s">
        <v>69</v>
      </c>
    </row>
    <row r="67" spans="1:5">
      <c r="B67" s="3"/>
      <c r="D67" s="5"/>
    </row>
    <row r="68" spans="1:5">
      <c r="A68" s="8" t="s">
        <v>15</v>
      </c>
      <c r="B68" s="9">
        <v>51372711.939999819</v>
      </c>
      <c r="C68" s="10">
        <v>0.39086833688700778</v>
      </c>
      <c r="D68" s="11">
        <v>1913</v>
      </c>
      <c r="E68" s="10">
        <v>0.59968652037617554</v>
      </c>
    </row>
    <row r="69" spans="1:5">
      <c r="A69" s="8" t="s">
        <v>16</v>
      </c>
      <c r="B69" s="9">
        <v>70403026.850000039</v>
      </c>
      <c r="C69" s="10">
        <v>0.53566013896269626</v>
      </c>
      <c r="D69" s="11">
        <v>1195</v>
      </c>
      <c r="E69" s="10">
        <v>0.37460815047021945</v>
      </c>
    </row>
    <row r="70" spans="1:5">
      <c r="A70" s="8" t="s">
        <v>17</v>
      </c>
      <c r="B70" s="9">
        <v>3210021.7</v>
      </c>
      <c r="C70" s="10">
        <v>2.4423391249339014E-2</v>
      </c>
      <c r="D70" s="11">
        <v>32</v>
      </c>
      <c r="E70" s="10">
        <v>1.0031347962382446E-2</v>
      </c>
    </row>
    <row r="71" spans="1:5">
      <c r="A71" s="8" t="s">
        <v>18</v>
      </c>
      <c r="B71" s="9">
        <v>2166652.44</v>
      </c>
      <c r="C71" s="10">
        <v>1.6484935364597386E-2</v>
      </c>
      <c r="D71" s="11">
        <v>16</v>
      </c>
      <c r="E71" s="10">
        <v>5.0156739811912229E-3</v>
      </c>
    </row>
    <row r="72" spans="1:5">
      <c r="A72" s="8" t="s">
        <v>19</v>
      </c>
      <c r="B72" s="9">
        <v>1313246.67</v>
      </c>
      <c r="C72" s="10">
        <v>9.9918132105778577E-3</v>
      </c>
      <c r="D72" s="11">
        <v>10</v>
      </c>
      <c r="E72" s="10">
        <v>3.134796238244514E-3</v>
      </c>
    </row>
    <row r="73" spans="1:5">
      <c r="A73" s="8" t="s">
        <v>20</v>
      </c>
      <c r="B73" s="9">
        <v>1672402.46</v>
      </c>
      <c r="C73" s="10">
        <v>1.2724443453742709E-2</v>
      </c>
      <c r="D73" s="11">
        <v>14</v>
      </c>
      <c r="E73" s="10">
        <v>4.3887147335423199E-3</v>
      </c>
    </row>
    <row r="74" spans="1:5">
      <c r="A74" s="8" t="s">
        <v>21</v>
      </c>
      <c r="B74" s="9">
        <v>737749.17</v>
      </c>
      <c r="C74" s="10">
        <v>5.6131510334603398E-3</v>
      </c>
      <c r="D74" s="11">
        <v>6</v>
      </c>
      <c r="E74" s="10">
        <v>1.8808777429467085E-3</v>
      </c>
    </row>
    <row r="75" spans="1:5">
      <c r="A75" s="8" t="s">
        <v>22</v>
      </c>
      <c r="B75" s="9">
        <v>397750.18</v>
      </c>
      <c r="C75" s="10">
        <v>3.026274951859365E-3</v>
      </c>
      <c r="D75" s="11">
        <v>3</v>
      </c>
      <c r="E75" s="10">
        <v>9.4043887147335424E-4</v>
      </c>
    </row>
    <row r="76" spans="1:5">
      <c r="A76" s="8" t="s">
        <v>27</v>
      </c>
      <c r="B76" s="9">
        <v>0</v>
      </c>
      <c r="C76" s="10">
        <v>0</v>
      </c>
      <c r="D76" s="11">
        <v>0</v>
      </c>
      <c r="E76" s="10">
        <v>0</v>
      </c>
    </row>
    <row r="77" spans="1:5">
      <c r="A77" s="8" t="s">
        <v>28</v>
      </c>
      <c r="B77" s="9">
        <v>0</v>
      </c>
      <c r="C77" s="10">
        <v>0</v>
      </c>
      <c r="D77" s="11">
        <v>0</v>
      </c>
      <c r="E77" s="10">
        <v>0</v>
      </c>
    </row>
    <row r="78" spans="1:5">
      <c r="A78" s="8" t="s">
        <v>29</v>
      </c>
      <c r="B78" s="9">
        <v>0</v>
      </c>
      <c r="C78" s="10">
        <v>0</v>
      </c>
      <c r="D78" s="11">
        <v>0</v>
      </c>
      <c r="E78" s="10">
        <v>0</v>
      </c>
    </row>
    <row r="79" spans="1:5">
      <c r="A79" s="8" t="s">
        <v>30</v>
      </c>
      <c r="B79" s="9">
        <v>0</v>
      </c>
      <c r="C79" s="10">
        <v>0</v>
      </c>
      <c r="D79" s="11">
        <v>0</v>
      </c>
      <c r="E79" s="10">
        <v>0</v>
      </c>
    </row>
    <row r="80" spans="1:5">
      <c r="A80" s="8" t="s">
        <v>31</v>
      </c>
      <c r="B80" s="9">
        <v>0</v>
      </c>
      <c r="C80" s="10">
        <v>0</v>
      </c>
      <c r="D80" s="11">
        <v>0</v>
      </c>
      <c r="E80" s="10">
        <v>0</v>
      </c>
    </row>
    <row r="81" spans="1:6">
      <c r="A81" s="8" t="s">
        <v>32</v>
      </c>
      <c r="B81" s="9">
        <v>0</v>
      </c>
      <c r="C81" s="10">
        <v>0</v>
      </c>
      <c r="D81" s="11">
        <v>0</v>
      </c>
      <c r="E81" s="10">
        <v>0</v>
      </c>
    </row>
    <row r="82" spans="1:6">
      <c r="A82" s="8" t="s">
        <v>23</v>
      </c>
      <c r="B82" s="9">
        <v>158706.42000000001</v>
      </c>
      <c r="C82" s="10">
        <v>1.2075148867192775E-3</v>
      </c>
      <c r="D82" s="11">
        <v>1</v>
      </c>
      <c r="E82" s="10">
        <v>3.1347962382445143E-4</v>
      </c>
    </row>
    <row r="83" spans="1:6">
      <c r="A83" s="8" t="s">
        <v>24</v>
      </c>
      <c r="B83" s="9">
        <v>0</v>
      </c>
      <c r="C83" s="10">
        <v>0</v>
      </c>
      <c r="D83" s="11">
        <v>0</v>
      </c>
      <c r="E83" s="10">
        <v>0</v>
      </c>
    </row>
    <row r="84" spans="1:6">
      <c r="A84" s="8" t="s">
        <v>25</v>
      </c>
      <c r="B84" s="9">
        <v>0</v>
      </c>
      <c r="C84" s="10">
        <v>0</v>
      </c>
      <c r="D84" s="11">
        <v>0</v>
      </c>
      <c r="E84" s="10">
        <v>0</v>
      </c>
    </row>
    <row r="85" spans="1:6">
      <c r="A85" s="8" t="s">
        <v>2</v>
      </c>
      <c r="B85" s="9">
        <v>0</v>
      </c>
      <c r="C85" s="10">
        <v>0</v>
      </c>
      <c r="D85" s="11">
        <v>0</v>
      </c>
      <c r="E85" s="10">
        <v>0</v>
      </c>
    </row>
    <row r="86" spans="1:6">
      <c r="A86" s="8"/>
      <c r="B86" s="9"/>
      <c r="C86" s="10"/>
      <c r="D86" s="11"/>
      <c r="E86" s="10"/>
    </row>
    <row r="87" spans="1:6" ht="10.8" thickBot="1">
      <c r="A87" s="22"/>
      <c r="B87" s="23">
        <v>131432267.82999986</v>
      </c>
      <c r="C87" s="24"/>
      <c r="D87" s="25">
        <v>3190</v>
      </c>
      <c r="E87" s="24"/>
    </row>
    <row r="88" spans="1:6" ht="10.8" thickTop="1">
      <c r="A88" s="8"/>
      <c r="B88" s="9"/>
      <c r="C88" s="10"/>
      <c r="D88" s="11"/>
      <c r="E88" s="10"/>
    </row>
    <row r="89" spans="1:6">
      <c r="A89" s="22" t="s">
        <v>71</v>
      </c>
      <c r="B89" s="9"/>
      <c r="C89" s="8"/>
      <c r="D89" s="24">
        <v>0.29048491884590982</v>
      </c>
      <c r="E89" s="10"/>
    </row>
    <row r="90" spans="1:6">
      <c r="A90" s="22"/>
      <c r="B90" s="9"/>
      <c r="C90" s="8"/>
      <c r="D90" s="24"/>
      <c r="E90" s="10"/>
    </row>
    <row r="91" spans="1:6">
      <c r="A91" s="22"/>
      <c r="B91" s="9"/>
      <c r="C91" s="8"/>
      <c r="D91" s="24"/>
      <c r="E91" s="10"/>
    </row>
    <row r="92" spans="1:6">
      <c r="A92" s="21" t="s">
        <v>230</v>
      </c>
      <c r="B92" s="3"/>
      <c r="E92" s="1"/>
    </row>
    <row r="93" spans="1:6" s="18" customFormat="1">
      <c r="A93" s="1"/>
      <c r="B93" s="3"/>
      <c r="C93" s="4"/>
      <c r="D93" s="5"/>
      <c r="E93" s="4"/>
      <c r="F93" s="1"/>
    </row>
    <row r="94" spans="1:6" ht="20.399999999999999">
      <c r="A94" s="14" t="s">
        <v>67</v>
      </c>
      <c r="B94" s="15" t="s">
        <v>68</v>
      </c>
      <c r="C94" s="16" t="s">
        <v>69</v>
      </c>
      <c r="D94" s="17" t="s">
        <v>70</v>
      </c>
      <c r="E94" s="16" t="s">
        <v>69</v>
      </c>
      <c r="F94" s="18"/>
    </row>
    <row r="95" spans="1:6">
      <c r="B95" s="3"/>
      <c r="D95" s="5"/>
    </row>
    <row r="96" spans="1:6">
      <c r="A96" s="8" t="s">
        <v>15</v>
      </c>
      <c r="B96" s="9">
        <v>44701427.999999925</v>
      </c>
      <c r="C96" s="10">
        <v>0.34010999534618575</v>
      </c>
      <c r="D96" s="11">
        <v>1778</v>
      </c>
      <c r="E96" s="10">
        <v>0.55736677115987465</v>
      </c>
    </row>
    <row r="97" spans="1:5">
      <c r="A97" s="8" t="s">
        <v>16</v>
      </c>
      <c r="B97" s="9">
        <v>76012743.420000046</v>
      </c>
      <c r="C97" s="10">
        <v>0.57834156463250053</v>
      </c>
      <c r="D97" s="11">
        <v>1318</v>
      </c>
      <c r="E97" s="10">
        <v>0.41316614420062697</v>
      </c>
    </row>
    <row r="98" spans="1:5">
      <c r="A98" s="8" t="s">
        <v>17</v>
      </c>
      <c r="B98" s="9">
        <v>2456233.62</v>
      </c>
      <c r="C98" s="10">
        <v>1.8688208463213885E-2</v>
      </c>
      <c r="D98" s="11">
        <v>32</v>
      </c>
      <c r="E98" s="10">
        <v>1.0031347962382446E-2</v>
      </c>
    </row>
    <row r="99" spans="1:5">
      <c r="A99" s="8" t="s">
        <v>18</v>
      </c>
      <c r="B99" s="9">
        <v>3605645.1</v>
      </c>
      <c r="C99" s="10">
        <v>2.7433484634562445E-2</v>
      </c>
      <c r="D99" s="11">
        <v>25</v>
      </c>
      <c r="E99" s="10">
        <v>7.8369905956112845E-3</v>
      </c>
    </row>
    <row r="100" spans="1:5">
      <c r="A100" s="8" t="s">
        <v>19</v>
      </c>
      <c r="B100" s="9">
        <v>1330399.1200000001</v>
      </c>
      <c r="C100" s="10">
        <v>1.0122317311916084E-2</v>
      </c>
      <c r="D100" s="11">
        <v>11</v>
      </c>
      <c r="E100" s="10">
        <v>3.4482758620689655E-3</v>
      </c>
    </row>
    <row r="101" spans="1:5">
      <c r="A101" s="8" t="s">
        <v>20</v>
      </c>
      <c r="B101" s="9">
        <v>1277594.6000000001</v>
      </c>
      <c r="C101" s="10">
        <v>9.7205550896564824E-3</v>
      </c>
      <c r="D101" s="11">
        <v>10</v>
      </c>
      <c r="E101" s="10">
        <v>3.134796238244514E-3</v>
      </c>
    </row>
    <row r="102" spans="1:5">
      <c r="A102" s="8" t="s">
        <v>21</v>
      </c>
      <c r="B102" s="9">
        <v>1032880.02</v>
      </c>
      <c r="C102" s="10">
        <v>7.8586486945197535E-3</v>
      </c>
      <c r="D102" s="11">
        <v>9</v>
      </c>
      <c r="E102" s="10">
        <v>2.8213166144200625E-3</v>
      </c>
    </row>
    <row r="103" spans="1:5">
      <c r="A103" s="8" t="s">
        <v>22</v>
      </c>
      <c r="B103" s="9">
        <v>742861.77</v>
      </c>
      <c r="C103" s="10">
        <v>5.6520501568218294E-3</v>
      </c>
      <c r="D103" s="11">
        <v>5</v>
      </c>
      <c r="E103" s="10">
        <v>1.567398119122257E-3</v>
      </c>
    </row>
    <row r="104" spans="1:5">
      <c r="A104" s="8" t="s">
        <v>27</v>
      </c>
      <c r="B104" s="9">
        <v>113775.76</v>
      </c>
      <c r="C104" s="10">
        <v>8.6566078390401329E-4</v>
      </c>
      <c r="D104" s="11">
        <v>1</v>
      </c>
      <c r="E104" s="10">
        <v>3.1347962382445143E-4</v>
      </c>
    </row>
    <row r="105" spans="1:5">
      <c r="A105" s="8" t="s">
        <v>28</v>
      </c>
      <c r="B105" s="9">
        <v>0</v>
      </c>
      <c r="C105" s="10">
        <v>0</v>
      </c>
      <c r="D105" s="11">
        <v>0</v>
      </c>
      <c r="E105" s="10">
        <v>0</v>
      </c>
    </row>
    <row r="106" spans="1:5">
      <c r="A106" s="8" t="s">
        <v>29</v>
      </c>
      <c r="B106" s="9">
        <v>0</v>
      </c>
      <c r="C106" s="10">
        <v>0</v>
      </c>
      <c r="D106" s="11">
        <v>0</v>
      </c>
      <c r="E106" s="10">
        <v>0</v>
      </c>
    </row>
    <row r="107" spans="1:5">
      <c r="A107" s="8" t="s">
        <v>30</v>
      </c>
      <c r="B107" s="9">
        <v>0</v>
      </c>
      <c r="C107" s="10">
        <v>0</v>
      </c>
      <c r="D107" s="11">
        <v>0</v>
      </c>
      <c r="E107" s="10">
        <v>0</v>
      </c>
    </row>
    <row r="108" spans="1:5">
      <c r="A108" s="8" t="s">
        <v>31</v>
      </c>
      <c r="B108" s="9">
        <v>0</v>
      </c>
      <c r="C108" s="10">
        <v>0</v>
      </c>
      <c r="D108" s="11">
        <v>0</v>
      </c>
      <c r="E108" s="10">
        <v>0</v>
      </c>
    </row>
    <row r="109" spans="1:5">
      <c r="A109" s="8" t="s">
        <v>32</v>
      </c>
      <c r="B109" s="9">
        <v>0</v>
      </c>
      <c r="C109" s="10">
        <v>0</v>
      </c>
      <c r="D109" s="11">
        <v>0</v>
      </c>
      <c r="E109" s="10">
        <v>0</v>
      </c>
    </row>
    <row r="110" spans="1:5">
      <c r="A110" s="8" t="s">
        <v>23</v>
      </c>
      <c r="B110" s="9">
        <v>158706.42000000001</v>
      </c>
      <c r="C110" s="10">
        <v>1.2075148867192764E-3</v>
      </c>
      <c r="D110" s="11">
        <v>1</v>
      </c>
      <c r="E110" s="10">
        <v>3.1347962382445143E-4</v>
      </c>
    </row>
    <row r="111" spans="1:5">
      <c r="A111" s="8" t="s">
        <v>24</v>
      </c>
      <c r="B111" s="9">
        <v>0</v>
      </c>
      <c r="C111" s="10">
        <v>0</v>
      </c>
      <c r="D111" s="11">
        <v>0</v>
      </c>
      <c r="E111" s="10">
        <v>0</v>
      </c>
    </row>
    <row r="112" spans="1:5">
      <c r="A112" s="8" t="s">
        <v>25</v>
      </c>
      <c r="B112" s="9">
        <v>0</v>
      </c>
      <c r="C112" s="10">
        <v>0</v>
      </c>
      <c r="D112" s="11">
        <v>0</v>
      </c>
      <c r="E112" s="10">
        <v>0</v>
      </c>
    </row>
    <row r="113" spans="1:6">
      <c r="A113" s="8" t="s">
        <v>2</v>
      </c>
      <c r="B113" s="9">
        <v>0</v>
      </c>
      <c r="C113" s="10">
        <v>0</v>
      </c>
      <c r="D113" s="11">
        <v>0</v>
      </c>
      <c r="E113" s="10">
        <v>0</v>
      </c>
    </row>
    <row r="114" spans="1:6" s="7" customFormat="1">
      <c r="A114" s="8"/>
      <c r="B114" s="9"/>
      <c r="C114" s="10"/>
      <c r="D114" s="11"/>
      <c r="E114" s="10"/>
      <c r="F114" s="1"/>
    </row>
    <row r="115" spans="1:6" ht="10.8" thickBot="1">
      <c r="A115" s="22"/>
      <c r="B115" s="23">
        <v>131432267.82999997</v>
      </c>
      <c r="C115" s="24"/>
      <c r="D115" s="25">
        <v>3190</v>
      </c>
      <c r="E115" s="24"/>
      <c r="F115" s="7"/>
    </row>
    <row r="116" spans="1:6" ht="10.8" thickTop="1">
      <c r="A116" s="8"/>
      <c r="B116" s="9"/>
      <c r="C116" s="10"/>
      <c r="D116" s="11"/>
      <c r="E116" s="10"/>
    </row>
    <row r="117" spans="1:6">
      <c r="A117" s="22" t="s">
        <v>71</v>
      </c>
      <c r="B117" s="9"/>
      <c r="C117" s="8"/>
      <c r="D117" s="24">
        <v>0.31021907226352252</v>
      </c>
      <c r="E117" s="10"/>
    </row>
    <row r="118" spans="1:6">
      <c r="A118" s="8"/>
      <c r="B118" s="9"/>
      <c r="C118" s="10"/>
      <c r="D118" s="11"/>
      <c r="E118" s="10"/>
    </row>
    <row r="119" spans="1:6">
      <c r="A119" s="8"/>
      <c r="B119" s="9"/>
      <c r="C119" s="10"/>
      <c r="D119" s="11"/>
      <c r="E119" s="10"/>
    </row>
    <row r="120" spans="1:6">
      <c r="A120" s="21" t="s">
        <v>72</v>
      </c>
      <c r="B120" s="9"/>
      <c r="C120" s="10"/>
      <c r="D120" s="11"/>
      <c r="E120" s="10"/>
    </row>
    <row r="121" spans="1:6" s="19" customFormat="1">
      <c r="A121" s="1"/>
      <c r="B121" s="3"/>
      <c r="C121" s="4"/>
      <c r="D121" s="5"/>
      <c r="E121" s="4"/>
      <c r="F121" s="1"/>
    </row>
    <row r="122" spans="1:6" ht="20.399999999999999">
      <c r="A122" s="14" t="s">
        <v>73</v>
      </c>
      <c r="B122" s="15" t="s">
        <v>68</v>
      </c>
      <c r="C122" s="16" t="s">
        <v>69</v>
      </c>
      <c r="D122" s="17" t="s">
        <v>70</v>
      </c>
      <c r="E122" s="16" t="s">
        <v>69</v>
      </c>
      <c r="F122" s="19"/>
    </row>
    <row r="123" spans="1:6">
      <c r="B123" s="3"/>
      <c r="D123" s="5"/>
    </row>
    <row r="124" spans="1:6">
      <c r="A124" s="8" t="s">
        <v>33</v>
      </c>
      <c r="B124" s="9">
        <v>101298249.50999962</v>
      </c>
      <c r="C124" s="10">
        <v>0.77072587411352655</v>
      </c>
      <c r="D124" s="11">
        <v>2601</v>
      </c>
      <c r="E124" s="10">
        <v>0.81536050156739814</v>
      </c>
      <c r="F124" s="37"/>
    </row>
    <row r="125" spans="1:6">
      <c r="A125" s="8" t="s">
        <v>34</v>
      </c>
      <c r="B125" s="9">
        <v>125886.64</v>
      </c>
      <c r="C125" s="10">
        <v>9.5780619233343353E-4</v>
      </c>
      <c r="D125" s="11">
        <v>4</v>
      </c>
      <c r="E125" s="10">
        <v>1.2539184952978057E-3</v>
      </c>
      <c r="F125" s="37"/>
    </row>
    <row r="126" spans="1:6">
      <c r="A126" s="8" t="s">
        <v>35</v>
      </c>
      <c r="B126" s="9">
        <v>8408926.4399999995</v>
      </c>
      <c r="C126" s="10">
        <v>6.3979162642742185E-2</v>
      </c>
      <c r="D126" s="11">
        <v>120</v>
      </c>
      <c r="E126" s="10">
        <v>3.7617554858934171E-2</v>
      </c>
      <c r="F126" s="37"/>
    </row>
    <row r="127" spans="1:6">
      <c r="A127" s="8" t="s">
        <v>36</v>
      </c>
      <c r="B127" s="9">
        <v>0</v>
      </c>
      <c r="C127" s="10">
        <v>0</v>
      </c>
      <c r="D127" s="11">
        <v>0</v>
      </c>
      <c r="E127" s="10">
        <v>0</v>
      </c>
      <c r="F127" s="37"/>
    </row>
    <row r="128" spans="1:6">
      <c r="A128" s="8" t="s">
        <v>0</v>
      </c>
      <c r="B128" s="9">
        <v>21599205.240000036</v>
      </c>
      <c r="C128" s="10">
        <v>0.16433715705139781</v>
      </c>
      <c r="D128" s="11">
        <v>465</v>
      </c>
      <c r="E128" s="10">
        <v>0.14576802507836992</v>
      </c>
      <c r="F128" s="37"/>
    </row>
    <row r="129" spans="1:6">
      <c r="A129" s="8"/>
      <c r="B129" s="9"/>
      <c r="C129" s="10"/>
      <c r="D129" s="11"/>
      <c r="E129" s="10"/>
    </row>
    <row r="130" spans="1:6" ht="10.8" thickBot="1">
      <c r="A130" s="22"/>
      <c r="B130" s="23">
        <v>131432267.82999966</v>
      </c>
      <c r="C130" s="24"/>
      <c r="D130" s="25">
        <v>3190</v>
      </c>
      <c r="E130" s="24"/>
    </row>
    <row r="131" spans="1:6" ht="10.8" thickTop="1">
      <c r="A131" s="8"/>
      <c r="B131" s="9"/>
      <c r="C131" s="10"/>
      <c r="D131" s="11"/>
      <c r="E131" s="10"/>
    </row>
    <row r="132" spans="1:6">
      <c r="A132" s="8"/>
      <c r="B132" s="9"/>
      <c r="C132" s="10"/>
      <c r="D132" s="11"/>
      <c r="E132" s="10"/>
    </row>
    <row r="133" spans="1:6">
      <c r="A133" s="21" t="s">
        <v>74</v>
      </c>
      <c r="B133" s="9"/>
      <c r="C133" s="10"/>
      <c r="D133" s="11"/>
      <c r="E133" s="10"/>
    </row>
    <row r="134" spans="1:6" s="19" customFormat="1">
      <c r="A134" s="1"/>
      <c r="B134" s="3"/>
      <c r="C134" s="4"/>
      <c r="D134" s="5"/>
      <c r="E134" s="4"/>
      <c r="F134" s="1"/>
    </row>
    <row r="135" spans="1:6" ht="20.399999999999999">
      <c r="A135" s="14" t="s">
        <v>75</v>
      </c>
      <c r="B135" s="15" t="s">
        <v>68</v>
      </c>
      <c r="C135" s="16" t="s">
        <v>69</v>
      </c>
      <c r="D135" s="17" t="s">
        <v>70</v>
      </c>
      <c r="E135" s="16" t="s">
        <v>69</v>
      </c>
      <c r="F135" s="19"/>
    </row>
    <row r="136" spans="1:6">
      <c r="B136" s="3"/>
      <c r="D136" s="5"/>
    </row>
    <row r="137" spans="1:6">
      <c r="A137" s="8" t="s">
        <v>3</v>
      </c>
      <c r="B137" s="9">
        <v>99292915.589999765</v>
      </c>
      <c r="C137" s="10">
        <v>0.75546832775060635</v>
      </c>
      <c r="D137" s="11">
        <v>2225</v>
      </c>
      <c r="E137" s="10">
        <v>0.69749216300940442</v>
      </c>
    </row>
    <row r="138" spans="1:6">
      <c r="A138" s="8" t="s">
        <v>4</v>
      </c>
      <c r="B138" s="9">
        <v>32139352.240000036</v>
      </c>
      <c r="C138" s="10">
        <v>0.24453167224939365</v>
      </c>
      <c r="D138" s="11">
        <v>965</v>
      </c>
      <c r="E138" s="10">
        <v>0.30250783699059564</v>
      </c>
    </row>
    <row r="139" spans="1:6" s="7" customFormat="1">
      <c r="A139" s="8"/>
      <c r="B139" s="9"/>
      <c r="C139" s="10"/>
      <c r="D139" s="11"/>
      <c r="E139" s="10"/>
      <c r="F139" s="1"/>
    </row>
    <row r="140" spans="1:6" ht="10.8" thickBot="1">
      <c r="A140" s="22"/>
      <c r="B140" s="23">
        <v>131432267.8299998</v>
      </c>
      <c r="C140" s="24"/>
      <c r="D140" s="25">
        <v>3190</v>
      </c>
      <c r="E140" s="24"/>
      <c r="F140" s="7"/>
    </row>
    <row r="141" spans="1:6" ht="10.8" thickTop="1">
      <c r="A141" s="8"/>
      <c r="B141" s="9"/>
      <c r="C141" s="10"/>
      <c r="D141" s="11"/>
      <c r="E141" s="10"/>
    </row>
    <row r="142" spans="1:6">
      <c r="A142" s="8"/>
      <c r="B142" s="9"/>
      <c r="C142" s="10"/>
      <c r="D142" s="11"/>
      <c r="E142" s="10"/>
    </row>
    <row r="143" spans="1:6">
      <c r="A143" s="21" t="s">
        <v>76</v>
      </c>
      <c r="B143" s="9"/>
      <c r="C143" s="10"/>
      <c r="D143" s="11"/>
      <c r="E143" s="10"/>
    </row>
    <row r="144" spans="1:6" s="19" customFormat="1">
      <c r="A144" s="1"/>
      <c r="B144" s="3"/>
      <c r="C144" s="4"/>
      <c r="D144" s="5"/>
      <c r="E144" s="4"/>
      <c r="F144" s="1"/>
    </row>
    <row r="145" spans="1:6" ht="20.399999999999999">
      <c r="A145" s="14" t="s">
        <v>94</v>
      </c>
      <c r="B145" s="15" t="s">
        <v>68</v>
      </c>
      <c r="C145" s="16" t="s">
        <v>69</v>
      </c>
      <c r="D145" s="17" t="s">
        <v>70</v>
      </c>
      <c r="E145" s="16" t="s">
        <v>69</v>
      </c>
      <c r="F145" s="19"/>
    </row>
    <row r="146" spans="1:6">
      <c r="B146" s="3"/>
      <c r="D146" s="5"/>
    </row>
    <row r="147" spans="1:6">
      <c r="A147" s="8" t="s">
        <v>55</v>
      </c>
      <c r="B147" s="9">
        <v>105699198.02999976</v>
      </c>
      <c r="C147" s="10">
        <v>0.80421041023742923</v>
      </c>
      <c r="D147" s="11">
        <v>3026</v>
      </c>
      <c r="E147" s="10">
        <v>0.94858934169278997</v>
      </c>
    </row>
    <row r="148" spans="1:6">
      <c r="A148" s="8" t="s">
        <v>56</v>
      </c>
      <c r="B148" s="9">
        <v>19033383.789999999</v>
      </c>
      <c r="C148" s="10">
        <v>0.14481515159289965</v>
      </c>
      <c r="D148" s="11">
        <v>145</v>
      </c>
      <c r="E148" s="10">
        <v>4.5454545454545456E-2</v>
      </c>
    </row>
    <row r="149" spans="1:6">
      <c r="A149" s="8" t="s">
        <v>57</v>
      </c>
      <c r="B149" s="9">
        <v>2654403.4300000002</v>
      </c>
      <c r="C149" s="10">
        <v>2.0195979829194775E-2</v>
      </c>
      <c r="D149" s="11">
        <v>11</v>
      </c>
      <c r="E149" s="10">
        <v>3.4482758620689655E-3</v>
      </c>
    </row>
    <row r="150" spans="1:6">
      <c r="A150" s="8" t="s">
        <v>58</v>
      </c>
      <c r="B150" s="9">
        <v>1718695.85</v>
      </c>
      <c r="C150" s="10">
        <v>1.3076665862777599E-2</v>
      </c>
      <c r="D150" s="11">
        <v>5</v>
      </c>
      <c r="E150" s="10">
        <v>1.567398119122257E-3</v>
      </c>
    </row>
    <row r="151" spans="1:6">
      <c r="A151" s="8" t="s">
        <v>59</v>
      </c>
      <c r="B151" s="9">
        <v>0</v>
      </c>
      <c r="C151" s="10">
        <v>0</v>
      </c>
      <c r="D151" s="11">
        <v>0</v>
      </c>
      <c r="E151" s="10">
        <v>0</v>
      </c>
    </row>
    <row r="152" spans="1:6">
      <c r="A152" s="8" t="s">
        <v>60</v>
      </c>
      <c r="B152" s="9">
        <v>527974.02</v>
      </c>
      <c r="C152" s="10">
        <v>4.0170806508710993E-3</v>
      </c>
      <c r="D152" s="11">
        <v>1</v>
      </c>
      <c r="E152" s="10">
        <v>3.1347962382445143E-4</v>
      </c>
    </row>
    <row r="153" spans="1:6">
      <c r="A153" s="8" t="s">
        <v>61</v>
      </c>
      <c r="B153" s="9">
        <v>1798612.71</v>
      </c>
      <c r="C153" s="10">
        <v>1.3684711826827827E-2</v>
      </c>
      <c r="D153" s="11">
        <v>2</v>
      </c>
      <c r="E153" s="10">
        <v>6.2695924764890286E-4</v>
      </c>
    </row>
    <row r="154" spans="1:6">
      <c r="A154" s="8" t="s">
        <v>114</v>
      </c>
      <c r="B154" s="9">
        <v>0</v>
      </c>
      <c r="C154" s="10">
        <v>0</v>
      </c>
      <c r="D154" s="11">
        <v>0</v>
      </c>
      <c r="E154" s="10">
        <v>0</v>
      </c>
    </row>
    <row r="155" spans="1:6">
      <c r="A155" s="8" t="s">
        <v>62</v>
      </c>
      <c r="B155" s="9">
        <v>0</v>
      </c>
      <c r="C155" s="10">
        <v>0</v>
      </c>
      <c r="D155" s="11">
        <v>0</v>
      </c>
      <c r="E155" s="10">
        <v>0</v>
      </c>
    </row>
    <row r="156" spans="1:6">
      <c r="A156" s="8" t="s">
        <v>65</v>
      </c>
      <c r="B156" s="9">
        <v>0</v>
      </c>
      <c r="C156" s="10">
        <v>0</v>
      </c>
      <c r="D156" s="11">
        <v>0</v>
      </c>
      <c r="E156" s="10">
        <v>0</v>
      </c>
    </row>
    <row r="157" spans="1:6">
      <c r="A157" s="8" t="s">
        <v>63</v>
      </c>
      <c r="B157" s="9">
        <v>0</v>
      </c>
      <c r="C157" s="10">
        <v>0</v>
      </c>
      <c r="D157" s="11">
        <v>0</v>
      </c>
      <c r="E157" s="10">
        <v>0</v>
      </c>
    </row>
    <row r="158" spans="1:6">
      <c r="A158" s="8" t="s">
        <v>64</v>
      </c>
      <c r="B158" s="9">
        <v>0</v>
      </c>
      <c r="C158" s="10">
        <v>0</v>
      </c>
      <c r="D158" s="11">
        <v>0</v>
      </c>
      <c r="E158" s="10">
        <v>0</v>
      </c>
    </row>
    <row r="159" spans="1:6">
      <c r="A159" s="8"/>
      <c r="B159" s="9"/>
      <c r="C159" s="10"/>
      <c r="D159" s="11"/>
      <c r="E159" s="10"/>
    </row>
    <row r="160" spans="1:6" ht="10.8" thickBot="1">
      <c r="A160" s="22"/>
      <c r="B160" s="23">
        <v>131432267.82999974</v>
      </c>
      <c r="C160" s="24"/>
      <c r="D160" s="25">
        <v>3190</v>
      </c>
      <c r="E160" s="24"/>
    </row>
    <row r="161" spans="1:6" ht="10.8" thickTop="1">
      <c r="A161" s="8"/>
      <c r="B161" s="9"/>
      <c r="C161" s="10"/>
      <c r="D161" s="11"/>
      <c r="E161" s="10"/>
    </row>
    <row r="162" spans="1:6">
      <c r="A162" s="22" t="s">
        <v>77</v>
      </c>
      <c r="B162" s="26">
        <v>41201.337877742866</v>
      </c>
      <c r="C162" s="10"/>
      <c r="D162" s="11"/>
      <c r="E162" s="10"/>
    </row>
    <row r="163" spans="1:6">
      <c r="A163" s="8"/>
      <c r="B163" s="9"/>
      <c r="C163" s="10"/>
      <c r="D163" s="11"/>
      <c r="E163" s="10"/>
    </row>
    <row r="164" spans="1:6">
      <c r="A164" s="8"/>
      <c r="B164" s="9"/>
      <c r="C164" s="10"/>
      <c r="D164" s="11"/>
      <c r="E164" s="10"/>
    </row>
    <row r="165" spans="1:6">
      <c r="A165" s="21" t="s">
        <v>78</v>
      </c>
      <c r="B165" s="9"/>
      <c r="C165" s="10"/>
      <c r="D165" s="11"/>
      <c r="E165" s="10"/>
    </row>
    <row r="166" spans="1:6" s="19" customFormat="1">
      <c r="A166" s="8"/>
      <c r="B166" s="9"/>
      <c r="C166" s="10"/>
      <c r="D166" s="11"/>
      <c r="E166" s="10"/>
      <c r="F166" s="1"/>
    </row>
    <row r="167" spans="1:6" ht="20.399999999999999">
      <c r="A167" s="14" t="s">
        <v>79</v>
      </c>
      <c r="B167" s="15" t="s">
        <v>68</v>
      </c>
      <c r="C167" s="16" t="s">
        <v>69</v>
      </c>
      <c r="D167" s="17" t="s">
        <v>70</v>
      </c>
      <c r="E167" s="16" t="s">
        <v>69</v>
      </c>
      <c r="F167" s="19"/>
    </row>
    <row r="168" spans="1:6">
      <c r="B168" s="3"/>
      <c r="D168" s="5"/>
    </row>
    <row r="169" spans="1:6">
      <c r="A169" s="8" t="s">
        <v>5</v>
      </c>
      <c r="B169" s="9">
        <v>107762988.38999985</v>
      </c>
      <c r="C169" s="10">
        <v>0.81991272135230231</v>
      </c>
      <c r="D169" s="11">
        <v>2528</v>
      </c>
      <c r="E169" s="10">
        <v>0.79247648902821322</v>
      </c>
    </row>
    <row r="170" spans="1:6">
      <c r="A170" s="8" t="s">
        <v>6</v>
      </c>
      <c r="B170" s="9">
        <v>22393572.480000027</v>
      </c>
      <c r="C170" s="10">
        <v>0.17038108563237173</v>
      </c>
      <c r="D170" s="11">
        <v>627</v>
      </c>
      <c r="E170" s="10">
        <v>0.19655172413793104</v>
      </c>
    </row>
    <row r="171" spans="1:6">
      <c r="A171" s="8" t="s">
        <v>7</v>
      </c>
      <c r="B171" s="9">
        <v>1275706.96</v>
      </c>
      <c r="C171" s="10">
        <v>9.7061930153259923E-3</v>
      </c>
      <c r="D171" s="11">
        <v>35</v>
      </c>
      <c r="E171" s="10">
        <v>1.0971786833855799E-2</v>
      </c>
    </row>
    <row r="172" spans="1:6">
      <c r="A172" s="8"/>
      <c r="B172" s="9"/>
      <c r="C172" s="10"/>
      <c r="D172" s="11"/>
      <c r="E172" s="10"/>
    </row>
    <row r="173" spans="1:6" ht="10.8" thickBot="1">
      <c r="A173" s="8"/>
      <c r="B173" s="23">
        <v>131432267.82999998</v>
      </c>
      <c r="C173" s="10"/>
      <c r="D173" s="25">
        <v>3190</v>
      </c>
      <c r="E173" s="10"/>
    </row>
    <row r="174" spans="1:6" ht="10.8" thickTop="1">
      <c r="A174" s="8"/>
      <c r="B174" s="27"/>
      <c r="C174" s="10"/>
      <c r="D174" s="28"/>
      <c r="E174" s="10"/>
    </row>
    <row r="175" spans="1:6">
      <c r="A175" s="8"/>
      <c r="B175" s="9"/>
      <c r="C175" s="10"/>
      <c r="D175" s="11"/>
      <c r="E175" s="10"/>
    </row>
    <row r="176" spans="1:6">
      <c r="A176" s="21" t="s">
        <v>113</v>
      </c>
      <c r="B176" s="9"/>
      <c r="C176" s="10"/>
      <c r="D176" s="11"/>
      <c r="E176" s="10"/>
    </row>
    <row r="177" spans="1:6" s="19" customFormat="1">
      <c r="A177" s="1"/>
      <c r="B177" s="3"/>
      <c r="C177" s="4"/>
      <c r="D177" s="5"/>
      <c r="E177" s="4"/>
      <c r="F177" s="1"/>
    </row>
    <row r="178" spans="1:6" ht="20.399999999999999">
      <c r="A178" s="14" t="s">
        <v>102</v>
      </c>
      <c r="B178" s="15" t="s">
        <v>68</v>
      </c>
      <c r="C178" s="16" t="s">
        <v>69</v>
      </c>
      <c r="D178" s="17" t="s">
        <v>70</v>
      </c>
      <c r="E178" s="16" t="s">
        <v>69</v>
      </c>
      <c r="F178" s="19"/>
    </row>
    <row r="179" spans="1:6">
      <c r="B179" s="3"/>
      <c r="D179" s="5"/>
    </row>
    <row r="180" spans="1:6">
      <c r="A180" s="40">
        <v>1982</v>
      </c>
      <c r="B180" s="9">
        <v>0</v>
      </c>
      <c r="C180" s="10">
        <v>0</v>
      </c>
      <c r="D180" s="11">
        <v>0</v>
      </c>
      <c r="E180" s="10">
        <v>0</v>
      </c>
    </row>
    <row r="181" spans="1:6">
      <c r="A181" s="40">
        <v>1983</v>
      </c>
      <c r="B181" s="9">
        <v>0</v>
      </c>
      <c r="C181" s="10">
        <v>0</v>
      </c>
      <c r="D181" s="11">
        <v>0</v>
      </c>
      <c r="E181" s="10">
        <v>0</v>
      </c>
    </row>
    <row r="182" spans="1:6">
      <c r="A182" s="40">
        <v>1984</v>
      </c>
      <c r="B182" s="9">
        <v>131956.46</v>
      </c>
      <c r="C182" s="10">
        <v>1.0039883065144856E-3</v>
      </c>
      <c r="D182" s="11">
        <v>8</v>
      </c>
      <c r="E182" s="10">
        <v>2.5078369905956114E-3</v>
      </c>
    </row>
    <row r="183" spans="1:6">
      <c r="A183" s="40">
        <v>1985</v>
      </c>
      <c r="B183" s="9">
        <v>146575.28</v>
      </c>
      <c r="C183" s="10">
        <v>1.115215330451321E-3</v>
      </c>
      <c r="D183" s="11">
        <v>9</v>
      </c>
      <c r="E183" s="10">
        <v>2.8213166144200625E-3</v>
      </c>
    </row>
    <row r="184" spans="1:6">
      <c r="A184" s="40">
        <v>1986</v>
      </c>
      <c r="B184" s="9">
        <v>2028425.47</v>
      </c>
      <c r="C184" s="10">
        <v>1.5433237997716433E-2</v>
      </c>
      <c r="D184" s="11">
        <v>67</v>
      </c>
      <c r="E184" s="10">
        <v>2.1003134796238245E-2</v>
      </c>
    </row>
    <row r="185" spans="1:6">
      <c r="A185" s="40">
        <v>1987</v>
      </c>
      <c r="B185" s="9">
        <v>6286605.7000000002</v>
      </c>
      <c r="C185" s="10">
        <v>4.783152420478172E-2</v>
      </c>
      <c r="D185" s="11">
        <v>205</v>
      </c>
      <c r="E185" s="10">
        <v>6.4263322884012541E-2</v>
      </c>
    </row>
    <row r="186" spans="1:6">
      <c r="A186" s="40">
        <v>1988</v>
      </c>
      <c r="B186" s="9">
        <v>13740871.410000019</v>
      </c>
      <c r="C186" s="10">
        <v>0.10454716818683396</v>
      </c>
      <c r="D186" s="11">
        <v>381</v>
      </c>
      <c r="E186" s="10">
        <v>0.11943573667711599</v>
      </c>
    </row>
    <row r="187" spans="1:6">
      <c r="A187" s="40">
        <v>1989</v>
      </c>
      <c r="B187" s="9">
        <v>17803941.24000001</v>
      </c>
      <c r="C187" s="10">
        <v>0.13546096049280965</v>
      </c>
      <c r="D187" s="11">
        <v>354</v>
      </c>
      <c r="E187" s="10">
        <v>0.11097178683385579</v>
      </c>
    </row>
    <row r="188" spans="1:6">
      <c r="A188" s="40">
        <v>1990</v>
      </c>
      <c r="B188" s="9">
        <v>13306848.779999988</v>
      </c>
      <c r="C188" s="10">
        <v>0.10124491496419753</v>
      </c>
      <c r="D188" s="11">
        <v>298</v>
      </c>
      <c r="E188" s="10">
        <v>9.3416927899686517E-2</v>
      </c>
    </row>
    <row r="189" spans="1:6">
      <c r="A189" s="40">
        <v>1991</v>
      </c>
      <c r="B189" s="9">
        <v>11956793.929999998</v>
      </c>
      <c r="C189" s="10">
        <v>9.0973047390960446E-2</v>
      </c>
      <c r="D189" s="11">
        <v>274</v>
      </c>
      <c r="E189" s="10">
        <v>8.5893416927899688E-2</v>
      </c>
    </row>
    <row r="190" spans="1:6">
      <c r="A190" s="40">
        <v>1992</v>
      </c>
      <c r="B190" s="9">
        <v>893775.45</v>
      </c>
      <c r="C190" s="10">
        <v>6.8002741241294448E-3</v>
      </c>
      <c r="D190" s="11">
        <v>23</v>
      </c>
      <c r="E190" s="10">
        <v>7.2100313479623824E-3</v>
      </c>
    </row>
    <row r="191" spans="1:6">
      <c r="A191" s="40">
        <v>1993</v>
      </c>
      <c r="B191" s="9">
        <v>499026.74</v>
      </c>
      <c r="C191" s="10">
        <v>3.7968358017337264E-3</v>
      </c>
      <c r="D191" s="11">
        <v>23</v>
      </c>
      <c r="E191" s="10">
        <v>7.2100313479623824E-3</v>
      </c>
    </row>
    <row r="192" spans="1:6">
      <c r="A192" s="40">
        <v>1994</v>
      </c>
      <c r="B192" s="9">
        <v>731521.62</v>
      </c>
      <c r="C192" s="10">
        <v>5.565768833466227E-3</v>
      </c>
      <c r="D192" s="11">
        <v>24</v>
      </c>
      <c r="E192" s="10">
        <v>7.5235109717868339E-3</v>
      </c>
    </row>
    <row r="193" spans="1:5">
      <c r="A193" s="29">
        <v>1995</v>
      </c>
      <c r="B193" s="9">
        <v>1500860.64</v>
      </c>
      <c r="C193" s="10">
        <v>1.1419270661457924E-2</v>
      </c>
      <c r="D193" s="11">
        <v>66</v>
      </c>
      <c r="E193" s="10">
        <v>2.0689655172413793E-2</v>
      </c>
    </row>
    <row r="194" spans="1:5">
      <c r="A194" s="29">
        <v>1996</v>
      </c>
      <c r="B194" s="9">
        <v>3096499.5</v>
      </c>
      <c r="C194" s="10">
        <v>2.3559659672045995E-2</v>
      </c>
      <c r="D194" s="11">
        <v>102</v>
      </c>
      <c r="E194" s="10">
        <v>3.1974921630094043E-2</v>
      </c>
    </row>
    <row r="195" spans="1:5">
      <c r="A195" s="29">
        <v>1997</v>
      </c>
      <c r="B195" s="9">
        <v>4289204.34</v>
      </c>
      <c r="C195" s="10">
        <v>3.2634332579179387E-2</v>
      </c>
      <c r="D195" s="11">
        <v>133</v>
      </c>
      <c r="E195" s="10">
        <v>4.1692789968652035E-2</v>
      </c>
    </row>
    <row r="196" spans="1:5">
      <c r="A196" s="29">
        <v>1998</v>
      </c>
      <c r="B196" s="9">
        <v>4734410.9000000004</v>
      </c>
      <c r="C196" s="10">
        <v>3.602167852816545E-2</v>
      </c>
      <c r="D196" s="11">
        <v>132</v>
      </c>
      <c r="E196" s="10">
        <v>4.1379310344827586E-2</v>
      </c>
    </row>
    <row r="197" spans="1:5">
      <c r="A197" s="29">
        <v>1999</v>
      </c>
      <c r="B197" s="9">
        <v>6656907.2100000018</v>
      </c>
      <c r="C197" s="10">
        <v>5.064895645421201E-2</v>
      </c>
      <c r="D197" s="11">
        <v>206</v>
      </c>
      <c r="E197" s="10">
        <v>6.4576802507836997E-2</v>
      </c>
    </row>
    <row r="198" spans="1:5">
      <c r="A198" s="29">
        <v>2000</v>
      </c>
      <c r="B198" s="9">
        <v>14697915.089999992</v>
      </c>
      <c r="C198" s="10">
        <v>0.11182881747890776</v>
      </c>
      <c r="D198" s="11">
        <v>386</v>
      </c>
      <c r="E198" s="10">
        <v>0.12100313479623824</v>
      </c>
    </row>
    <row r="199" spans="1:5">
      <c r="A199" s="29">
        <v>2001</v>
      </c>
      <c r="B199" s="9">
        <v>9832845.0900000017</v>
      </c>
      <c r="C199" s="10">
        <v>7.4813021584001077E-2</v>
      </c>
      <c r="D199" s="11">
        <v>216</v>
      </c>
      <c r="E199" s="10">
        <v>6.77115987460815E-2</v>
      </c>
    </row>
    <row r="200" spans="1:5">
      <c r="A200" s="29">
        <v>2002</v>
      </c>
      <c r="B200" s="9">
        <v>10967367.199999994</v>
      </c>
      <c r="C200" s="10">
        <v>8.3445012256698203E-2</v>
      </c>
      <c r="D200" s="11">
        <v>175</v>
      </c>
      <c r="E200" s="10">
        <v>5.4858934169278999E-2</v>
      </c>
    </row>
    <row r="201" spans="1:5">
      <c r="A201" s="29">
        <v>2003</v>
      </c>
      <c r="B201" s="9">
        <v>5757424.3099999987</v>
      </c>
      <c r="C201" s="10">
        <v>4.3805257301402507E-2</v>
      </c>
      <c r="D201" s="11">
        <v>95</v>
      </c>
      <c r="E201" s="10">
        <v>2.9780564263322883E-2</v>
      </c>
    </row>
    <row r="202" spans="1:5">
      <c r="A202" s="29">
        <v>2004</v>
      </c>
      <c r="B202" s="9">
        <v>2372491.4700000002</v>
      </c>
      <c r="C202" s="10">
        <v>1.8051057850334593E-2</v>
      </c>
      <c r="D202" s="11">
        <v>13</v>
      </c>
      <c r="E202" s="10">
        <v>4.0752351097178684E-3</v>
      </c>
    </row>
    <row r="203" spans="1:5">
      <c r="A203" s="29">
        <v>2005</v>
      </c>
      <c r="B203" s="9">
        <v>0</v>
      </c>
      <c r="C203" s="10">
        <v>0</v>
      </c>
      <c r="D203" s="11">
        <v>0</v>
      </c>
      <c r="E203" s="10">
        <v>0</v>
      </c>
    </row>
    <row r="204" spans="1:5">
      <c r="A204" s="8"/>
      <c r="B204" s="8"/>
      <c r="C204" s="10"/>
      <c r="D204" s="8"/>
      <c r="E204" s="10"/>
    </row>
    <row r="205" spans="1:5" ht="10.8" thickBot="1">
      <c r="A205" s="8"/>
      <c r="B205" s="30">
        <v>131432267.83000003</v>
      </c>
      <c r="C205" s="10"/>
      <c r="D205" s="31">
        <v>3190</v>
      </c>
      <c r="E205" s="10"/>
    </row>
    <row r="206" spans="1:5" ht="13.8" thickTop="1">
      <c r="A206" s="32"/>
      <c r="B206" s="32"/>
      <c r="C206" s="32"/>
      <c r="D206" s="32"/>
      <c r="E206" s="32"/>
    </row>
    <row r="207" spans="1:5" ht="13.2">
      <c r="A207" s="22" t="s">
        <v>183</v>
      </c>
      <c r="B207" s="32"/>
      <c r="C207" s="32"/>
      <c r="D207" s="26">
        <v>14.636273858350863</v>
      </c>
      <c r="E207" s="32"/>
    </row>
    <row r="208" spans="1:5" ht="13.2">
      <c r="A208" s="22"/>
      <c r="B208" s="32"/>
      <c r="C208" s="32"/>
      <c r="D208" s="32"/>
      <c r="E208" s="32"/>
    </row>
    <row r="209" spans="1:6">
      <c r="A209" s="8"/>
      <c r="B209" s="9"/>
      <c r="C209" s="10"/>
      <c r="D209" s="11"/>
      <c r="E209" s="10"/>
    </row>
    <row r="210" spans="1:6">
      <c r="A210" s="21" t="s">
        <v>80</v>
      </c>
      <c r="B210" s="9"/>
      <c r="C210" s="10"/>
      <c r="D210" s="11"/>
      <c r="E210" s="10"/>
    </row>
    <row r="211" spans="1:6" s="19" customFormat="1">
      <c r="A211" s="1"/>
      <c r="B211" s="3"/>
      <c r="C211" s="4"/>
      <c r="D211" s="5"/>
      <c r="E211" s="4"/>
      <c r="F211" s="1"/>
    </row>
    <row r="212" spans="1:6" ht="20.399999999999999">
      <c r="A212" s="14" t="s">
        <v>81</v>
      </c>
      <c r="B212" s="15" t="s">
        <v>68</v>
      </c>
      <c r="C212" s="16" t="s">
        <v>69</v>
      </c>
      <c r="D212" s="17" t="s">
        <v>70</v>
      </c>
      <c r="E212" s="16" t="s">
        <v>69</v>
      </c>
      <c r="F212" s="19"/>
    </row>
    <row r="213" spans="1:6">
      <c r="B213" s="3"/>
      <c r="D213" s="5"/>
    </row>
    <row r="214" spans="1:6">
      <c r="A214" s="8" t="s">
        <v>8</v>
      </c>
      <c r="B214" s="9">
        <v>58107263.609999903</v>
      </c>
      <c r="C214" s="10">
        <v>0.44210804979153445</v>
      </c>
      <c r="D214" s="11">
        <v>1581</v>
      </c>
      <c r="E214" s="10">
        <v>0.4956112852664577</v>
      </c>
    </row>
    <row r="215" spans="1:6">
      <c r="A215" s="8" t="s">
        <v>9</v>
      </c>
      <c r="B215" s="9">
        <v>38767031.320000023</v>
      </c>
      <c r="C215" s="10">
        <v>0.29495824701239232</v>
      </c>
      <c r="D215" s="11">
        <v>911</v>
      </c>
      <c r="E215" s="10">
        <v>0.28557993730407522</v>
      </c>
    </row>
    <row r="216" spans="1:6">
      <c r="A216" s="8" t="s">
        <v>10</v>
      </c>
      <c r="B216" s="9">
        <v>22116779.570000023</v>
      </c>
      <c r="C216" s="10">
        <v>0.16827511185157973</v>
      </c>
      <c r="D216" s="11">
        <v>493</v>
      </c>
      <c r="E216" s="10">
        <v>0.15454545454545454</v>
      </c>
    </row>
    <row r="217" spans="1:6">
      <c r="A217" s="8" t="s">
        <v>11</v>
      </c>
      <c r="B217" s="9">
        <v>12428612.300000001</v>
      </c>
      <c r="C217" s="10">
        <v>9.456286880840932E-2</v>
      </c>
      <c r="D217" s="11">
        <v>203</v>
      </c>
      <c r="E217" s="10">
        <v>6.363636363636363E-2</v>
      </c>
    </row>
    <row r="218" spans="1:6">
      <c r="A218" s="8" t="s">
        <v>12</v>
      </c>
      <c r="B218" s="9">
        <v>12581.03</v>
      </c>
      <c r="C218" s="10">
        <v>9.5722536084311033E-5</v>
      </c>
      <c r="D218" s="11">
        <v>2</v>
      </c>
      <c r="E218" s="10">
        <v>6.2695924764890286E-4</v>
      </c>
    </row>
    <row r="219" spans="1:6">
      <c r="A219" s="8" t="s">
        <v>13</v>
      </c>
      <c r="B219" s="9">
        <v>0</v>
      </c>
      <c r="C219" s="10">
        <v>0</v>
      </c>
      <c r="D219" s="11">
        <v>0</v>
      </c>
      <c r="E219" s="10">
        <v>0</v>
      </c>
    </row>
    <row r="220" spans="1:6">
      <c r="A220" s="8" t="s">
        <v>14</v>
      </c>
      <c r="B220" s="9">
        <v>0</v>
      </c>
      <c r="C220" s="10">
        <v>0</v>
      </c>
      <c r="D220" s="11">
        <v>0</v>
      </c>
      <c r="E220" s="10">
        <v>0</v>
      </c>
    </row>
    <row r="221" spans="1:6" s="7" customFormat="1">
      <c r="A221" s="8"/>
      <c r="B221" s="9"/>
      <c r="C221" s="10"/>
      <c r="D221" s="11"/>
      <c r="E221" s="10"/>
      <c r="F221" s="1"/>
    </row>
    <row r="222" spans="1:6" ht="10.8" thickBot="1">
      <c r="A222" s="22"/>
      <c r="B222" s="23">
        <v>131432267.82999994</v>
      </c>
      <c r="C222" s="24"/>
      <c r="D222" s="25">
        <v>3190</v>
      </c>
      <c r="E222" s="24"/>
      <c r="F222" s="7"/>
    </row>
    <row r="223" spans="1:6" ht="10.8" thickTop="1">
      <c r="A223" s="8"/>
      <c r="B223" s="9"/>
      <c r="C223" s="10"/>
      <c r="D223" s="11"/>
      <c r="E223" s="10"/>
    </row>
    <row r="224" spans="1:6">
      <c r="A224" s="22" t="s">
        <v>82</v>
      </c>
      <c r="B224" s="9"/>
      <c r="C224" s="8"/>
      <c r="D224" s="33">
        <v>7.0492120599019623</v>
      </c>
      <c r="E224" s="10"/>
    </row>
    <row r="225" spans="1:6">
      <c r="A225" s="8"/>
      <c r="B225" s="9"/>
      <c r="C225" s="10"/>
      <c r="D225" s="11"/>
      <c r="E225" s="10"/>
    </row>
    <row r="226" spans="1:6">
      <c r="A226" s="8"/>
      <c r="B226" s="9"/>
      <c r="C226" s="10"/>
      <c r="D226" s="11"/>
      <c r="E226" s="10"/>
    </row>
    <row r="227" spans="1:6">
      <c r="A227" s="21" t="s">
        <v>83</v>
      </c>
      <c r="B227" s="9"/>
      <c r="C227" s="10"/>
      <c r="D227" s="11"/>
      <c r="E227" s="10"/>
    </row>
    <row r="228" spans="1:6" s="19" customFormat="1">
      <c r="A228" s="1"/>
      <c r="B228" s="3"/>
      <c r="C228" s="4"/>
      <c r="D228" s="5"/>
      <c r="E228" s="4"/>
      <c r="F228" s="1"/>
    </row>
    <row r="229" spans="1:6" ht="20.399999999999999">
      <c r="A229" s="14" t="s">
        <v>84</v>
      </c>
      <c r="B229" s="15" t="s">
        <v>68</v>
      </c>
      <c r="C229" s="16" t="s">
        <v>69</v>
      </c>
      <c r="D229" s="17" t="s">
        <v>70</v>
      </c>
      <c r="E229" s="16" t="s">
        <v>69</v>
      </c>
      <c r="F229" s="19"/>
    </row>
    <row r="230" spans="1:6">
      <c r="B230" s="3"/>
      <c r="D230" s="5"/>
    </row>
    <row r="231" spans="1:6">
      <c r="A231" s="8" t="s">
        <v>37</v>
      </c>
      <c r="B231" s="9">
        <v>50599107.829999931</v>
      </c>
      <c r="C231" s="10">
        <v>0.38498238419995146</v>
      </c>
      <c r="D231" s="11">
        <v>1260</v>
      </c>
      <c r="E231" s="10">
        <v>0.39498432601880878</v>
      </c>
      <c r="F231" s="8"/>
    </row>
    <row r="232" spans="1:6">
      <c r="A232" s="8" t="s">
        <v>38</v>
      </c>
      <c r="B232" s="9">
        <v>80833159.999999925</v>
      </c>
      <c r="C232" s="10">
        <v>0.61501761580004843</v>
      </c>
      <c r="D232" s="11">
        <v>1930</v>
      </c>
      <c r="E232" s="10">
        <v>0.60501567398119127</v>
      </c>
      <c r="F232" s="8"/>
    </row>
    <row r="233" spans="1:6" s="7" customFormat="1">
      <c r="A233" s="8"/>
      <c r="B233" s="9"/>
      <c r="C233" s="10"/>
      <c r="D233" s="11"/>
      <c r="E233" s="10"/>
      <c r="F233" s="8"/>
    </row>
    <row r="234" spans="1:6" ht="10.8" thickBot="1">
      <c r="A234" s="22"/>
      <c r="B234" s="23">
        <v>131432267.82999986</v>
      </c>
      <c r="C234" s="24"/>
      <c r="D234" s="25">
        <v>3190</v>
      </c>
      <c r="E234" s="24"/>
      <c r="F234" s="22"/>
    </row>
    <row r="235" spans="1:6" ht="10.8" thickTop="1">
      <c r="A235" s="8"/>
      <c r="B235" s="9"/>
      <c r="C235" s="10"/>
      <c r="D235" s="11"/>
      <c r="E235" s="10"/>
      <c r="F235" s="8"/>
    </row>
    <row r="236" spans="1:6">
      <c r="A236" s="8"/>
      <c r="B236" s="9"/>
      <c r="C236" s="10"/>
      <c r="D236" s="11"/>
      <c r="E236" s="10"/>
      <c r="F236" s="8"/>
    </row>
    <row r="237" spans="1:6">
      <c r="A237" s="21" t="s">
        <v>85</v>
      </c>
      <c r="B237" s="9"/>
      <c r="C237" s="10"/>
      <c r="D237" s="11"/>
      <c r="E237" s="10"/>
      <c r="F237" s="8"/>
    </row>
    <row r="238" spans="1:6" s="19" customFormat="1">
      <c r="A238" s="1"/>
      <c r="B238" s="3"/>
      <c r="C238" s="4"/>
      <c r="D238" s="5"/>
      <c r="E238" s="4"/>
      <c r="F238" s="1"/>
    </row>
    <row r="239" spans="1:6" ht="30.6">
      <c r="A239" s="14" t="s">
        <v>86</v>
      </c>
      <c r="B239" s="15" t="s">
        <v>68</v>
      </c>
      <c r="C239" s="16" t="s">
        <v>69</v>
      </c>
      <c r="D239" s="17" t="s">
        <v>70</v>
      </c>
      <c r="E239" s="16" t="s">
        <v>69</v>
      </c>
      <c r="F239" s="20" t="s">
        <v>87</v>
      </c>
    </row>
    <row r="240" spans="1:6">
      <c r="B240" s="3"/>
      <c r="D240" s="5"/>
    </row>
    <row r="241" spans="1:6">
      <c r="A241" s="8" t="s">
        <v>39</v>
      </c>
      <c r="B241" s="9">
        <v>3306255.61</v>
      </c>
      <c r="C241" s="10">
        <v>2.5155585189144337E-2</v>
      </c>
      <c r="D241" s="11">
        <v>110</v>
      </c>
      <c r="E241" s="10">
        <v>3.4482758620689655E-2</v>
      </c>
      <c r="F241" s="10">
        <v>0.6052369331192855</v>
      </c>
    </row>
    <row r="242" spans="1:6">
      <c r="A242" s="8" t="s">
        <v>40</v>
      </c>
      <c r="B242" s="9">
        <v>11700332.430000003</v>
      </c>
      <c r="C242" s="10">
        <v>8.9021764770381234E-2</v>
      </c>
      <c r="D242" s="11">
        <v>298</v>
      </c>
      <c r="E242" s="10">
        <v>9.3416927899686517E-2</v>
      </c>
      <c r="F242" s="10">
        <v>0.60648627482130069</v>
      </c>
    </row>
    <row r="243" spans="1:6">
      <c r="A243" s="8" t="s">
        <v>41</v>
      </c>
      <c r="B243" s="9">
        <v>7832196.5400000047</v>
      </c>
      <c r="C243" s="10">
        <v>5.9591123772820359E-2</v>
      </c>
      <c r="D243" s="11">
        <v>247</v>
      </c>
      <c r="E243" s="10">
        <v>7.7429467084639492E-2</v>
      </c>
      <c r="F243" s="10">
        <v>0.58251092404717564</v>
      </c>
    </row>
    <row r="244" spans="1:6">
      <c r="A244" s="8" t="s">
        <v>42</v>
      </c>
      <c r="B244" s="9">
        <v>10071538.180000003</v>
      </c>
      <c r="C244" s="10">
        <v>7.6629113582875663E-2</v>
      </c>
      <c r="D244" s="11">
        <v>279</v>
      </c>
      <c r="E244" s="10">
        <v>8.7460815047021939E-2</v>
      </c>
      <c r="F244" s="10">
        <v>0.57543587032783794</v>
      </c>
    </row>
    <row r="245" spans="1:6">
      <c r="A245" s="8" t="s">
        <v>43</v>
      </c>
      <c r="B245" s="9">
        <v>8514696.3300000019</v>
      </c>
      <c r="C245" s="10">
        <v>6.4783910911537096E-2</v>
      </c>
      <c r="D245" s="11">
        <v>240</v>
      </c>
      <c r="E245" s="10">
        <v>7.5235109717868343E-2</v>
      </c>
      <c r="F245" s="10">
        <v>0.55110631949805566</v>
      </c>
    </row>
    <row r="246" spans="1:6">
      <c r="A246" s="8" t="s">
        <v>44</v>
      </c>
      <c r="B246" s="9">
        <v>6224315.7100000018</v>
      </c>
      <c r="C246" s="10">
        <v>4.7357591957941356E-2</v>
      </c>
      <c r="D246" s="11">
        <v>149</v>
      </c>
      <c r="E246" s="10">
        <v>4.6708463949843258E-2</v>
      </c>
      <c r="F246" s="10">
        <v>0.56823156408034381</v>
      </c>
    </row>
    <row r="247" spans="1:6">
      <c r="A247" s="8" t="s">
        <v>26</v>
      </c>
      <c r="B247" s="9">
        <v>47556294.849999979</v>
      </c>
      <c r="C247" s="10">
        <v>0.36183119743099379</v>
      </c>
      <c r="D247" s="11">
        <v>969</v>
      </c>
      <c r="E247" s="10">
        <v>0.3037617554858934</v>
      </c>
      <c r="F247" s="10">
        <v>0.55158899073366807</v>
      </c>
    </row>
    <row r="248" spans="1:6">
      <c r="A248" s="8" t="s">
        <v>45</v>
      </c>
      <c r="B248" s="9">
        <v>9821894.2400000021</v>
      </c>
      <c r="C248" s="10">
        <v>7.4729702242557761E-2</v>
      </c>
      <c r="D248" s="11">
        <v>247</v>
      </c>
      <c r="E248" s="10">
        <v>7.7429467084639492E-2</v>
      </c>
      <c r="F248" s="10">
        <v>0.53313005165930594</v>
      </c>
    </row>
    <row r="249" spans="1:6">
      <c r="A249" s="8" t="s">
        <v>46</v>
      </c>
      <c r="B249" s="9">
        <v>15615890.750000009</v>
      </c>
      <c r="C249" s="10">
        <v>0.11881321845711632</v>
      </c>
      <c r="D249" s="11">
        <v>287</v>
      </c>
      <c r="E249" s="10">
        <v>8.9968652037617558E-2</v>
      </c>
      <c r="F249" s="10">
        <v>0.56155008216041746</v>
      </c>
    </row>
    <row r="250" spans="1:6">
      <c r="A250" s="8" t="s">
        <v>47</v>
      </c>
      <c r="B250" s="9">
        <v>3537512.6</v>
      </c>
      <c r="C250" s="10">
        <v>2.6915099757508318E-2</v>
      </c>
      <c r="D250" s="11">
        <v>96</v>
      </c>
      <c r="E250" s="10">
        <v>3.0094043887147336E-2</v>
      </c>
      <c r="F250" s="10">
        <v>0.56602241259333297</v>
      </c>
    </row>
    <row r="251" spans="1:6">
      <c r="A251" s="8" t="s">
        <v>48</v>
      </c>
      <c r="B251" s="9">
        <v>1275706.96</v>
      </c>
      <c r="C251" s="10">
        <v>9.7061930153259854E-3</v>
      </c>
      <c r="D251" s="11">
        <v>35</v>
      </c>
      <c r="E251" s="10">
        <v>1.0971786833855799E-2</v>
      </c>
      <c r="F251" s="10">
        <v>0.55259565819196133</v>
      </c>
    </row>
    <row r="252" spans="1:6">
      <c r="A252" s="8" t="s">
        <v>1</v>
      </c>
      <c r="B252" s="9">
        <v>5975633.629999998</v>
      </c>
      <c r="C252" s="10">
        <v>4.5465498911797929E-2</v>
      </c>
      <c r="D252" s="11">
        <v>233</v>
      </c>
      <c r="E252" s="10">
        <v>7.304075235109718E-2</v>
      </c>
      <c r="F252" s="10">
        <v>0.41092165025561078</v>
      </c>
    </row>
    <row r="253" spans="1:6" s="7" customFormat="1">
      <c r="A253" s="8"/>
      <c r="B253" s="9"/>
      <c r="C253" s="10"/>
      <c r="D253" s="11"/>
      <c r="E253" s="10"/>
      <c r="F253" s="8"/>
    </row>
    <row r="254" spans="1:6" ht="10.8" thickBot="1">
      <c r="A254" s="22"/>
      <c r="B254" s="23">
        <v>131432267.82999998</v>
      </c>
      <c r="C254" s="24"/>
      <c r="D254" s="25">
        <v>3190</v>
      </c>
      <c r="E254" s="24"/>
      <c r="F254" s="34">
        <v>0.55605932549034209</v>
      </c>
    </row>
    <row r="255" spans="1:6" ht="10.8" thickTop="1">
      <c r="A255" s="8"/>
      <c r="B255" s="9"/>
      <c r="C255" s="10"/>
      <c r="D255" s="11"/>
      <c r="E255" s="10"/>
      <c r="F255" s="8"/>
    </row>
    <row r="256" spans="1:6">
      <c r="A256" s="8"/>
      <c r="B256" s="9"/>
      <c r="C256" s="10"/>
      <c r="D256" s="11"/>
      <c r="E256" s="10"/>
      <c r="F256" s="8"/>
    </row>
    <row r="257" spans="1:6">
      <c r="A257" s="21" t="s">
        <v>88</v>
      </c>
      <c r="B257" s="9"/>
      <c r="C257" s="10"/>
      <c r="D257" s="11"/>
      <c r="E257" s="10"/>
      <c r="F257" s="8"/>
    </row>
    <row r="258" spans="1:6" s="19" customFormat="1">
      <c r="A258" s="1"/>
      <c r="B258" s="3"/>
      <c r="C258" s="4"/>
      <c r="D258" s="5"/>
      <c r="E258" s="4"/>
      <c r="F258" s="1"/>
    </row>
    <row r="259" spans="1:6" ht="20.399999999999999">
      <c r="A259" s="14" t="s">
        <v>89</v>
      </c>
      <c r="B259" s="15" t="s">
        <v>68</v>
      </c>
      <c r="C259" s="16" t="s">
        <v>69</v>
      </c>
      <c r="D259" s="17" t="s">
        <v>70</v>
      </c>
      <c r="E259" s="16" t="s">
        <v>69</v>
      </c>
      <c r="F259" s="19"/>
    </row>
    <row r="260" spans="1:6">
      <c r="B260" s="3"/>
      <c r="D260" s="5"/>
    </row>
    <row r="261" spans="1:6">
      <c r="A261" s="8" t="s">
        <v>260</v>
      </c>
      <c r="B261" s="9">
        <v>20066357.790000029</v>
      </c>
      <c r="C261" s="10">
        <v>0.15267451533252624</v>
      </c>
      <c r="D261" s="11">
        <v>419</v>
      </c>
      <c r="E261" s="10">
        <v>0.13134796238244514</v>
      </c>
    </row>
    <row r="262" spans="1:6">
      <c r="A262" s="8" t="s">
        <v>231</v>
      </c>
      <c r="B262" s="9">
        <v>7441759.709999999</v>
      </c>
      <c r="C262" s="10">
        <v>5.6620492310347131E-2</v>
      </c>
      <c r="D262" s="11">
        <v>145</v>
      </c>
      <c r="E262" s="10">
        <v>4.5454545454545456E-2</v>
      </c>
    </row>
    <row r="263" spans="1:6">
      <c r="A263" s="8" t="s">
        <v>232</v>
      </c>
      <c r="B263" s="9">
        <v>2678628.88</v>
      </c>
      <c r="C263" s="10">
        <v>2.0380298721350925E-2</v>
      </c>
      <c r="D263" s="11">
        <v>25</v>
      </c>
      <c r="E263" s="10">
        <v>7.8369905956112845E-3</v>
      </c>
    </row>
    <row r="264" spans="1:6">
      <c r="A264" s="8" t="s">
        <v>150</v>
      </c>
      <c r="B264" s="9">
        <v>0</v>
      </c>
      <c r="C264" s="10">
        <v>0</v>
      </c>
      <c r="D264" s="11">
        <v>0</v>
      </c>
      <c r="E264" s="10">
        <v>0</v>
      </c>
    </row>
    <row r="265" spans="1:6">
      <c r="A265" s="8" t="s">
        <v>151</v>
      </c>
      <c r="B265" s="9">
        <v>38300780.429999992</v>
      </c>
      <c r="C265" s="10">
        <v>0.2914107856644445</v>
      </c>
      <c r="D265" s="11">
        <v>1094</v>
      </c>
      <c r="E265" s="10">
        <v>0.34294670846394987</v>
      </c>
    </row>
    <row r="266" spans="1:6">
      <c r="A266" s="8" t="s">
        <v>152</v>
      </c>
      <c r="B266" s="9">
        <v>45655536.649999939</v>
      </c>
      <c r="C266" s="10">
        <v>0.347369313516318</v>
      </c>
      <c r="D266" s="11">
        <v>1195</v>
      </c>
      <c r="E266" s="10">
        <v>0.37460815047021945</v>
      </c>
    </row>
    <row r="267" spans="1:6">
      <c r="A267" s="8" t="s">
        <v>153</v>
      </c>
      <c r="B267" s="9">
        <v>17289204.370000001</v>
      </c>
      <c r="C267" s="10">
        <v>0.13154459445501301</v>
      </c>
      <c r="D267" s="11">
        <v>312</v>
      </c>
      <c r="E267" s="10">
        <v>9.7805642633228843E-2</v>
      </c>
    </row>
    <row r="268" spans="1:6">
      <c r="A268" s="8" t="s">
        <v>233</v>
      </c>
      <c r="B268" s="9">
        <v>0</v>
      </c>
      <c r="C268" s="10">
        <v>0</v>
      </c>
      <c r="D268" s="11">
        <v>0</v>
      </c>
      <c r="E268" s="10">
        <v>0</v>
      </c>
    </row>
    <row r="269" spans="1:6" s="7" customFormat="1">
      <c r="A269" s="8"/>
      <c r="B269" s="9"/>
      <c r="C269" s="10"/>
      <c r="D269" s="11"/>
      <c r="E269" s="10"/>
      <c r="F269" s="1"/>
    </row>
    <row r="270" spans="1:6" ht="10.8" thickBot="1">
      <c r="A270" s="22"/>
      <c r="B270" s="23">
        <v>131432267.82999998</v>
      </c>
      <c r="C270" s="24"/>
      <c r="D270" s="25">
        <v>3190</v>
      </c>
      <c r="E270" s="24"/>
      <c r="F270" s="7"/>
    </row>
    <row r="271" spans="1:6" ht="10.8" thickTop="1">
      <c r="A271" s="8"/>
      <c r="B271" s="9"/>
      <c r="C271" s="10"/>
      <c r="D271" s="11"/>
      <c r="E271" s="10"/>
    </row>
    <row r="272" spans="1:6">
      <c r="A272" s="22" t="s">
        <v>90</v>
      </c>
      <c r="B272" s="9"/>
      <c r="C272" s="8"/>
      <c r="D272" s="35">
        <v>5.3986184784857623E-2</v>
      </c>
      <c r="E272" s="10"/>
    </row>
    <row r="273" spans="1:5">
      <c r="A273" s="8"/>
      <c r="B273" s="9"/>
      <c r="C273" s="10"/>
      <c r="D273" s="11"/>
      <c r="E273" s="10"/>
    </row>
    <row r="274" spans="1:5">
      <c r="A274" s="8"/>
      <c r="B274" s="9"/>
      <c r="C274" s="10"/>
      <c r="D274" s="11"/>
      <c r="E274" s="10"/>
    </row>
    <row r="275" spans="1:5">
      <c r="A275" s="21" t="s">
        <v>173</v>
      </c>
      <c r="B275" s="9"/>
      <c r="C275" s="10"/>
      <c r="D275" s="11"/>
      <c r="E275" s="10"/>
    </row>
    <row r="276" spans="1:5">
      <c r="B276" s="3"/>
      <c r="D276" s="5"/>
    </row>
    <row r="277" spans="1:5" ht="20.399999999999999">
      <c r="A277" s="14" t="s">
        <v>91</v>
      </c>
      <c r="B277" s="15" t="s">
        <v>68</v>
      </c>
      <c r="C277" s="16" t="s">
        <v>69</v>
      </c>
      <c r="D277" s="17" t="s">
        <v>70</v>
      </c>
      <c r="E277" s="16" t="s">
        <v>69</v>
      </c>
    </row>
    <row r="278" spans="1:5">
      <c r="B278" s="3"/>
      <c r="D278" s="5"/>
    </row>
    <row r="279" spans="1:5">
      <c r="A279" s="8" t="s">
        <v>49</v>
      </c>
      <c r="B279" s="9">
        <v>119232080.46999982</v>
      </c>
      <c r="C279" s="10">
        <v>0.90809488429363328</v>
      </c>
      <c r="D279" s="11">
        <v>2990</v>
      </c>
      <c r="E279" s="10">
        <v>0.93789209535759099</v>
      </c>
    </row>
    <row r="280" spans="1:5">
      <c r="A280" s="8" t="s">
        <v>50</v>
      </c>
      <c r="B280" s="9">
        <v>3150550.04</v>
      </c>
      <c r="C280" s="10">
        <v>2.3995206346793238E-2</v>
      </c>
      <c r="D280" s="11">
        <v>56</v>
      </c>
      <c r="E280" s="10">
        <v>1.7565872020075281E-2</v>
      </c>
    </row>
    <row r="281" spans="1:5">
      <c r="A281" s="8" t="s">
        <v>51</v>
      </c>
      <c r="B281" s="9">
        <v>1347043.88</v>
      </c>
      <c r="C281" s="10">
        <v>1.0259350097097648E-2</v>
      </c>
      <c r="D281" s="11">
        <v>30</v>
      </c>
      <c r="E281" s="10">
        <v>9.4102885821831864E-3</v>
      </c>
    </row>
    <row r="282" spans="1:5">
      <c r="A282" s="8" t="s">
        <v>52</v>
      </c>
      <c r="B282" s="9">
        <v>1206446.68</v>
      </c>
      <c r="C282" s="10">
        <v>9.1885342767016095E-3</v>
      </c>
      <c r="D282" s="11">
        <v>26</v>
      </c>
      <c r="E282" s="10">
        <v>8.1555834378920951E-3</v>
      </c>
    </row>
    <row r="283" spans="1:5">
      <c r="A283" s="8" t="s">
        <v>53</v>
      </c>
      <c r="B283" s="9">
        <v>829516.81</v>
      </c>
      <c r="C283" s="10">
        <v>6.3177625403098439E-3</v>
      </c>
      <c r="D283" s="11">
        <v>12</v>
      </c>
      <c r="E283" s="10">
        <v>3.7641154328732747E-3</v>
      </c>
    </row>
    <row r="284" spans="1:5">
      <c r="A284" s="8" t="s">
        <v>54</v>
      </c>
      <c r="B284" s="9">
        <v>1248895.8999999999</v>
      </c>
      <c r="C284" s="10">
        <v>9.5118358526894101E-3</v>
      </c>
      <c r="D284" s="11">
        <v>19</v>
      </c>
      <c r="E284" s="10">
        <v>5.9598494353826853E-3</v>
      </c>
    </row>
    <row r="285" spans="1:5">
      <c r="A285" s="8" t="s">
        <v>159</v>
      </c>
      <c r="B285" s="9">
        <v>1590360.2</v>
      </c>
      <c r="C285" s="10">
        <v>1.2112494859699913E-2</v>
      </c>
      <c r="D285" s="11">
        <v>28</v>
      </c>
      <c r="E285" s="10">
        <v>8.7829360100376407E-3</v>
      </c>
    </row>
    <row r="286" spans="1:5">
      <c r="A286" s="8" t="s">
        <v>160</v>
      </c>
      <c r="B286" s="9">
        <v>383463.69</v>
      </c>
      <c r="C286" s="10">
        <v>2.9205345895895545E-3</v>
      </c>
      <c r="D286" s="11">
        <v>9</v>
      </c>
      <c r="E286" s="10">
        <v>2.8230865746549563E-3</v>
      </c>
    </row>
    <row r="287" spans="1:5">
      <c r="A287" s="8" t="s">
        <v>161</v>
      </c>
      <c r="B287" s="9">
        <v>440438.48</v>
      </c>
      <c r="C287" s="10">
        <v>3.3544657524842759E-3</v>
      </c>
      <c r="D287" s="11">
        <v>6</v>
      </c>
      <c r="E287" s="10">
        <v>1.8820577164366374E-3</v>
      </c>
    </row>
    <row r="288" spans="1:5">
      <c r="A288" s="8" t="s">
        <v>162</v>
      </c>
      <c r="B288" s="9">
        <v>199467.47</v>
      </c>
      <c r="C288" s="10">
        <v>1.5191833303250088E-3</v>
      </c>
      <c r="D288" s="11">
        <v>5</v>
      </c>
      <c r="E288" s="10">
        <v>1.5683814303638645E-3</v>
      </c>
    </row>
    <row r="289" spans="1:6">
      <c r="A289" s="8" t="s">
        <v>163</v>
      </c>
      <c r="B289" s="9">
        <v>1124035.8400000001</v>
      </c>
      <c r="C289" s="10">
        <v>8.5608771736858571E-3</v>
      </c>
      <c r="D289" s="11">
        <v>3</v>
      </c>
      <c r="E289" s="10">
        <v>9.4102885821831868E-4</v>
      </c>
    </row>
    <row r="290" spans="1:6">
      <c r="A290" s="8" t="s">
        <v>164</v>
      </c>
      <c r="B290" s="9">
        <v>87076.08</v>
      </c>
      <c r="C290" s="10">
        <v>6.6318848484941875E-4</v>
      </c>
      <c r="D290" s="11">
        <v>1</v>
      </c>
      <c r="E290" s="10">
        <v>3.1367628607277288E-4</v>
      </c>
    </row>
    <row r="291" spans="1:6">
      <c r="A291" s="8" t="s">
        <v>165</v>
      </c>
      <c r="B291" s="9">
        <v>459767.9</v>
      </c>
      <c r="C291" s="10">
        <v>3.5016824021407377E-3</v>
      </c>
      <c r="D291" s="11">
        <v>3</v>
      </c>
      <c r="E291" s="10">
        <v>9.4102885821831868E-4</v>
      </c>
    </row>
    <row r="292" spans="1:6">
      <c r="A292" s="8"/>
      <c r="B292" s="9"/>
      <c r="C292" s="10"/>
      <c r="D292" s="11"/>
      <c r="E292" s="10"/>
    </row>
    <row r="293" spans="1:6" ht="10.8" thickBot="1">
      <c r="A293" s="22"/>
      <c r="B293" s="23">
        <v>131299143.43999985</v>
      </c>
      <c r="C293" s="24"/>
      <c r="D293" s="25">
        <v>3188</v>
      </c>
      <c r="E293" s="24"/>
    </row>
    <row r="294" spans="1:6" ht="10.8" thickTop="1">
      <c r="A294" s="8"/>
      <c r="B294" s="9"/>
      <c r="C294" s="10"/>
      <c r="D294" s="11"/>
      <c r="E294" s="10"/>
    </row>
    <row r="295" spans="1:6">
      <c r="A295" s="22" t="s">
        <v>92</v>
      </c>
      <c r="B295" s="9"/>
      <c r="C295" s="10"/>
      <c r="D295" s="36">
        <v>3.0899812080502826</v>
      </c>
      <c r="E295" s="10"/>
    </row>
    <row r="296" spans="1:6">
      <c r="A296" s="8"/>
      <c r="B296" s="9"/>
      <c r="C296" s="10"/>
      <c r="D296" s="11"/>
      <c r="E296" s="10"/>
    </row>
    <row r="297" spans="1:6">
      <c r="A297" s="8"/>
      <c r="B297" s="9"/>
      <c r="C297" s="10"/>
      <c r="D297" s="11"/>
      <c r="E297" s="10"/>
    </row>
    <row r="298" spans="1:6">
      <c r="A298" s="21" t="s">
        <v>174</v>
      </c>
      <c r="B298" s="9"/>
      <c r="C298" s="10"/>
      <c r="D298" s="11"/>
      <c r="E298" s="10"/>
    </row>
    <row r="299" spans="1:6" s="19" customFormat="1">
      <c r="A299" s="1"/>
      <c r="B299" s="3"/>
      <c r="C299" s="4"/>
      <c r="D299" s="5"/>
      <c r="E299" s="4"/>
      <c r="F299" s="1"/>
    </row>
    <row r="300" spans="1:6" ht="20.399999999999999">
      <c r="A300" s="14" t="s">
        <v>91</v>
      </c>
      <c r="B300" s="15" t="s">
        <v>68</v>
      </c>
      <c r="C300" s="16" t="s">
        <v>69</v>
      </c>
      <c r="D300" s="17" t="s">
        <v>70</v>
      </c>
      <c r="E300" s="16" t="s">
        <v>69</v>
      </c>
      <c r="F300" s="19"/>
    </row>
    <row r="301" spans="1:6">
      <c r="B301" s="3"/>
      <c r="D301" s="5"/>
    </row>
    <row r="302" spans="1:6">
      <c r="A302" s="8" t="s">
        <v>49</v>
      </c>
      <c r="B302" s="9">
        <v>23451.29</v>
      </c>
      <c r="C302" s="10">
        <v>0.17616073207922303</v>
      </c>
      <c r="D302" s="11">
        <v>1</v>
      </c>
      <c r="E302" s="10">
        <v>0.5</v>
      </c>
    </row>
    <row r="303" spans="1:6">
      <c r="A303" s="8" t="s">
        <v>50</v>
      </c>
      <c r="B303" s="9">
        <v>109673.1</v>
      </c>
      <c r="C303" s="10">
        <v>0.82383926792077689</v>
      </c>
      <c r="D303" s="11">
        <v>1</v>
      </c>
      <c r="E303" s="10">
        <v>0.5</v>
      </c>
    </row>
    <row r="304" spans="1:6">
      <c r="A304" s="8" t="s">
        <v>51</v>
      </c>
      <c r="B304" s="9">
        <v>0</v>
      </c>
      <c r="C304" s="10">
        <v>0</v>
      </c>
      <c r="D304" s="11">
        <v>0</v>
      </c>
      <c r="E304" s="10">
        <v>0</v>
      </c>
    </row>
    <row r="305" spans="1:6">
      <c r="A305" s="8" t="s">
        <v>52</v>
      </c>
      <c r="B305" s="9">
        <v>0</v>
      </c>
      <c r="C305" s="10">
        <v>0</v>
      </c>
      <c r="D305" s="11">
        <v>0</v>
      </c>
      <c r="E305" s="10">
        <v>0</v>
      </c>
    </row>
    <row r="306" spans="1:6">
      <c r="A306" s="8" t="s">
        <v>53</v>
      </c>
      <c r="B306" s="9">
        <v>0</v>
      </c>
      <c r="C306" s="10">
        <v>0</v>
      </c>
      <c r="D306" s="11">
        <v>0</v>
      </c>
      <c r="E306" s="10">
        <v>0</v>
      </c>
    </row>
    <row r="307" spans="1:6">
      <c r="A307" s="8" t="s">
        <v>54</v>
      </c>
      <c r="B307" s="9">
        <v>0</v>
      </c>
      <c r="C307" s="10">
        <v>0</v>
      </c>
      <c r="D307" s="11">
        <v>0</v>
      </c>
      <c r="E307" s="10">
        <v>0</v>
      </c>
    </row>
    <row r="308" spans="1:6">
      <c r="A308" s="8" t="s">
        <v>159</v>
      </c>
      <c r="B308" s="9">
        <v>0</v>
      </c>
      <c r="C308" s="10">
        <v>0</v>
      </c>
      <c r="D308" s="11">
        <v>0</v>
      </c>
      <c r="E308" s="10">
        <v>0</v>
      </c>
    </row>
    <row r="309" spans="1:6">
      <c r="A309" s="8" t="s">
        <v>160</v>
      </c>
      <c r="B309" s="9">
        <v>0</v>
      </c>
      <c r="C309" s="10">
        <v>0</v>
      </c>
      <c r="D309" s="11">
        <v>0</v>
      </c>
      <c r="E309" s="10">
        <v>0</v>
      </c>
    </row>
    <row r="310" spans="1:6">
      <c r="A310" s="8" t="s">
        <v>161</v>
      </c>
      <c r="B310" s="9">
        <v>0</v>
      </c>
      <c r="C310" s="10">
        <v>0</v>
      </c>
      <c r="D310" s="11">
        <v>0</v>
      </c>
      <c r="E310" s="10">
        <v>0</v>
      </c>
    </row>
    <row r="311" spans="1:6">
      <c r="A311" s="8" t="s">
        <v>162</v>
      </c>
      <c r="B311" s="9">
        <v>0</v>
      </c>
      <c r="C311" s="10">
        <v>0</v>
      </c>
      <c r="D311" s="11">
        <v>0</v>
      </c>
      <c r="E311" s="10">
        <v>0</v>
      </c>
    </row>
    <row r="312" spans="1:6">
      <c r="A312" s="8" t="s">
        <v>163</v>
      </c>
      <c r="B312" s="9">
        <v>0</v>
      </c>
      <c r="C312" s="10">
        <v>0</v>
      </c>
      <c r="D312" s="11">
        <v>0</v>
      </c>
      <c r="E312" s="10">
        <v>0</v>
      </c>
    </row>
    <row r="313" spans="1:6">
      <c r="A313" s="8" t="s">
        <v>164</v>
      </c>
      <c r="B313" s="9">
        <v>0</v>
      </c>
      <c r="C313" s="10">
        <v>0</v>
      </c>
      <c r="D313" s="11">
        <v>0</v>
      </c>
      <c r="E313" s="10">
        <v>0</v>
      </c>
    </row>
    <row r="314" spans="1:6">
      <c r="A314" s="8" t="s">
        <v>165</v>
      </c>
      <c r="B314" s="9">
        <v>0</v>
      </c>
      <c r="C314" s="10">
        <v>0</v>
      </c>
      <c r="D314" s="11">
        <v>0</v>
      </c>
      <c r="E314" s="10">
        <v>0</v>
      </c>
    </row>
    <row r="315" spans="1:6" s="7" customFormat="1">
      <c r="A315" s="8"/>
      <c r="B315" s="9"/>
      <c r="C315" s="10"/>
      <c r="D315" s="11"/>
      <c r="E315" s="10"/>
      <c r="F315" s="1"/>
    </row>
    <row r="316" spans="1:6" ht="10.8" thickBot="1">
      <c r="A316" s="22"/>
      <c r="B316" s="23">
        <v>133124.39000000001</v>
      </c>
      <c r="C316" s="24"/>
      <c r="D316" s="25">
        <v>2</v>
      </c>
      <c r="E316" s="24"/>
      <c r="F316" s="7"/>
    </row>
    <row r="317" spans="1:6" ht="10.8" thickTop="1">
      <c r="A317" s="8"/>
      <c r="B317" s="9"/>
      <c r="C317" s="10"/>
      <c r="D317" s="11"/>
      <c r="E317" s="10"/>
    </row>
    <row r="318" spans="1:6">
      <c r="A318" s="22" t="s">
        <v>92</v>
      </c>
      <c r="B318" s="9"/>
      <c r="C318" s="10"/>
      <c r="D318" s="36">
        <v>1.0275939999999999</v>
      </c>
      <c r="E318" s="10"/>
    </row>
    <row r="319" spans="1:6">
      <c r="A319" s="8"/>
      <c r="B319" s="9"/>
      <c r="C319" s="10"/>
      <c r="D319" s="11"/>
      <c r="E319" s="10"/>
    </row>
    <row r="320" spans="1:6">
      <c r="A320" s="8"/>
      <c r="B320" s="9"/>
      <c r="C320" s="10"/>
      <c r="D320" s="11"/>
      <c r="E320" s="10"/>
    </row>
    <row r="321" spans="1:6">
      <c r="A321" s="8"/>
      <c r="B321" s="9"/>
      <c r="C321" s="10"/>
      <c r="D321" s="11"/>
      <c r="E321" s="10"/>
    </row>
    <row r="322" spans="1:6">
      <c r="A322" s="21" t="s">
        <v>93</v>
      </c>
      <c r="B322" s="9"/>
      <c r="C322" s="10"/>
      <c r="D322" s="11"/>
      <c r="E322" s="10"/>
    </row>
    <row r="323" spans="1:6" s="19" customFormat="1">
      <c r="A323" s="1"/>
      <c r="B323" s="3"/>
      <c r="C323" s="4"/>
      <c r="D323" s="5"/>
      <c r="E323" s="4"/>
      <c r="F323" s="1"/>
    </row>
    <row r="324" spans="1:6" ht="20.399999999999999">
      <c r="A324" s="14" t="s">
        <v>93</v>
      </c>
      <c r="B324" s="15" t="s">
        <v>68</v>
      </c>
      <c r="C324" s="16" t="s">
        <v>69</v>
      </c>
      <c r="D324" s="17" t="s">
        <v>70</v>
      </c>
      <c r="E324" s="16" t="s">
        <v>69</v>
      </c>
      <c r="F324" s="19"/>
    </row>
    <row r="326" spans="1:6">
      <c r="A326" s="8" t="s">
        <v>95</v>
      </c>
      <c r="B326" s="9">
        <v>127507060.03999987</v>
      </c>
      <c r="C326" s="10">
        <v>0.97013512849769101</v>
      </c>
      <c r="D326" s="11">
        <v>3164</v>
      </c>
      <c r="E326" s="10">
        <v>0.99184952978056429</v>
      </c>
    </row>
    <row r="327" spans="1:6">
      <c r="A327" s="8" t="s">
        <v>166</v>
      </c>
      <c r="B327" s="9">
        <v>3925207.79</v>
      </c>
      <c r="C327" s="10">
        <v>2.9864871502308946E-2</v>
      </c>
      <c r="D327" s="11">
        <v>26</v>
      </c>
      <c r="E327" s="10">
        <v>8.1504702194357369E-3</v>
      </c>
    </row>
    <row r="328" spans="1:6">
      <c r="A328" s="8"/>
      <c r="B328" s="8"/>
      <c r="C328" s="10"/>
      <c r="D328" s="8"/>
      <c r="E328" s="10"/>
    </row>
    <row r="329" spans="1:6" ht="10.8" thickBot="1">
      <c r="A329" s="8"/>
      <c r="B329" s="30">
        <v>131432267.82999988</v>
      </c>
      <c r="C329" s="10"/>
      <c r="D329" s="31">
        <v>3190</v>
      </c>
      <c r="E329" s="10"/>
    </row>
    <row r="330" spans="1:6" ht="10.8" thickTop="1">
      <c r="A330" s="8"/>
      <c r="B330" s="8"/>
      <c r="C330" s="10"/>
      <c r="D330" s="8"/>
      <c r="E330" s="10"/>
    </row>
    <row r="331" spans="1:6">
      <c r="A331" s="8"/>
      <c r="B331" s="8"/>
      <c r="C331" s="10"/>
      <c r="D331" s="8"/>
      <c r="E331" s="10"/>
    </row>
    <row r="332" spans="1:6">
      <c r="A332" s="8"/>
      <c r="B332" s="8"/>
      <c r="C332" s="8"/>
      <c r="D332" s="8"/>
      <c r="E332" s="8"/>
    </row>
    <row r="333" spans="1:6">
      <c r="A333" s="21" t="s">
        <v>108</v>
      </c>
      <c r="B333" s="3"/>
      <c r="C333" s="1"/>
      <c r="D333" s="5"/>
      <c r="E333" s="1"/>
    </row>
    <row r="334" spans="1:6">
      <c r="B334" s="3"/>
      <c r="C334" s="1"/>
      <c r="D334" s="5"/>
      <c r="E334" s="1"/>
    </row>
    <row r="335" spans="1:6" ht="20.399999999999999">
      <c r="A335" s="14" t="s">
        <v>109</v>
      </c>
      <c r="B335" s="15" t="s">
        <v>68</v>
      </c>
      <c r="C335" s="20" t="s">
        <v>69</v>
      </c>
      <c r="D335" s="17" t="s">
        <v>70</v>
      </c>
      <c r="E335" s="20" t="s">
        <v>69</v>
      </c>
      <c r="F335" s="17" t="s">
        <v>110</v>
      </c>
    </row>
    <row r="336" spans="1:6">
      <c r="A336" s="41"/>
      <c r="B336" s="41"/>
      <c r="C336" s="42"/>
      <c r="D336" s="41"/>
      <c r="E336" s="42"/>
      <c r="F336" s="41"/>
    </row>
    <row r="337" spans="1:6">
      <c r="A337" s="8" t="s">
        <v>111</v>
      </c>
      <c r="B337" s="9">
        <v>56110430.07</v>
      </c>
      <c r="C337" s="10">
        <v>0.42691517841399251</v>
      </c>
      <c r="D337" s="11">
        <v>1304</v>
      </c>
      <c r="E337" s="10">
        <v>0.40877742946708462</v>
      </c>
      <c r="F337" s="43">
        <v>14802150.200000014</v>
      </c>
    </row>
    <row r="338" spans="1:6">
      <c r="A338" s="8" t="s">
        <v>112</v>
      </c>
      <c r="B338" s="9">
        <v>75321837.759999782</v>
      </c>
      <c r="C338" s="10">
        <v>0.5730848215860076</v>
      </c>
      <c r="D338" s="11">
        <v>1886</v>
      </c>
      <c r="E338" s="10">
        <v>0.59122257053291538</v>
      </c>
      <c r="F338" s="43">
        <v>0</v>
      </c>
    </row>
    <row r="339" spans="1:6">
      <c r="A339" s="8"/>
      <c r="B339" s="9"/>
      <c r="C339" s="8"/>
      <c r="D339" s="11"/>
      <c r="E339" s="8"/>
      <c r="F339" s="8"/>
    </row>
    <row r="340" spans="1:6" ht="10.8" thickBot="1">
      <c r="A340" s="8"/>
      <c r="B340" s="23">
        <v>131432267.82999977</v>
      </c>
      <c r="C340" s="22"/>
      <c r="D340" s="25">
        <v>3190</v>
      </c>
      <c r="E340" s="8"/>
      <c r="F340" s="23">
        <v>14802150.200000014</v>
      </c>
    </row>
    <row r="341" spans="1:6" ht="10.8" thickTop="1"/>
  </sheetData>
  <mergeCells count="1">
    <mergeCell ref="A2:E2"/>
  </mergeCells>
  <phoneticPr fontId="12" type="noConversion"/>
  <pageMargins left="0.75" right="0.75" top="1" bottom="1" header="0.5" footer="0.5"/>
  <pageSetup paperSize="9" scale="5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G341"/>
  <sheetViews>
    <sheetView workbookViewId="0"/>
  </sheetViews>
  <sheetFormatPr defaultColWidth="9.109375" defaultRowHeight="10.199999999999999"/>
  <cols>
    <col min="1" max="1" width="42.332031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3.109375" style="1" bestFit="1" customWidth="1"/>
    <col min="7" max="7" width="12.88671875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/>
    <row r="2" spans="1:7" ht="18.75" customHeight="1">
      <c r="A2" s="321" t="s">
        <v>236</v>
      </c>
      <c r="B2" s="321"/>
      <c r="C2" s="321"/>
      <c r="D2" s="321"/>
      <c r="E2" s="321"/>
      <c r="F2" s="8"/>
    </row>
    <row r="3" spans="1:7" ht="15.6">
      <c r="A3" s="2"/>
      <c r="B3" s="2"/>
      <c r="C3" s="2"/>
      <c r="D3" s="2"/>
      <c r="E3" s="2"/>
    </row>
    <row r="4" spans="1:7" s="12" customFormat="1" ht="23.25" customHeight="1">
      <c r="A4" s="1"/>
      <c r="B4" s="3"/>
      <c r="C4" s="4"/>
      <c r="D4" s="5"/>
      <c r="E4" s="4"/>
      <c r="F4" s="1"/>
      <c r="G4" s="13"/>
    </row>
    <row r="5" spans="1:7">
      <c r="A5" s="12"/>
      <c r="B5" s="39" t="s">
        <v>144</v>
      </c>
      <c r="C5" s="39" t="s">
        <v>145</v>
      </c>
      <c r="D5" s="39" t="s">
        <v>146</v>
      </c>
      <c r="E5" s="39" t="s">
        <v>147</v>
      </c>
      <c r="F5" s="39" t="s">
        <v>148</v>
      </c>
      <c r="G5" s="39" t="s">
        <v>149</v>
      </c>
    </row>
    <row r="6" spans="1:7" s="8" customFormat="1">
      <c r="A6" s="1"/>
      <c r="B6" s="6"/>
      <c r="C6" s="6"/>
      <c r="D6" s="6"/>
      <c r="E6" s="6"/>
      <c r="F6" s="1"/>
      <c r="G6" s="11"/>
    </row>
    <row r="7" spans="1:7" s="8" customFormat="1">
      <c r="A7" s="8" t="s">
        <v>291</v>
      </c>
      <c r="B7" s="9">
        <v>15836515.560000008</v>
      </c>
      <c r="C7" s="9">
        <v>29379183.479999963</v>
      </c>
      <c r="D7" s="9">
        <v>21871767.140000019</v>
      </c>
      <c r="E7" s="9">
        <v>18701149.170000013</v>
      </c>
      <c r="F7" s="9">
        <v>39526803.799999997</v>
      </c>
      <c r="G7" s="9">
        <v>125315419.14999974</v>
      </c>
    </row>
    <row r="8" spans="1:7" s="8" customFormat="1">
      <c r="A8" s="8" t="s">
        <v>119</v>
      </c>
      <c r="B8" s="44">
        <v>376</v>
      </c>
      <c r="C8" s="44">
        <v>701</v>
      </c>
      <c r="D8" s="44">
        <v>633</v>
      </c>
      <c r="E8" s="44">
        <v>451</v>
      </c>
      <c r="F8" s="44">
        <v>903</v>
      </c>
      <c r="G8" s="44">
        <v>3064</v>
      </c>
    </row>
    <row r="9" spans="1:7" s="8" customFormat="1">
      <c r="A9" s="8" t="s">
        <v>120</v>
      </c>
      <c r="B9" s="10">
        <v>0.49554428454213634</v>
      </c>
      <c r="C9" s="10">
        <v>0.5025054298309104</v>
      </c>
      <c r="D9" s="10">
        <v>0.61157698931427518</v>
      </c>
      <c r="E9" s="10">
        <v>0.63768927288723054</v>
      </c>
      <c r="F9" s="10">
        <v>0.54767872518126415</v>
      </c>
      <c r="G9" s="10">
        <v>0.55508472698613054</v>
      </c>
    </row>
    <row r="10" spans="1:7" s="8" customFormat="1">
      <c r="A10" s="8" t="s">
        <v>121</v>
      </c>
      <c r="B10" s="10">
        <v>2.8666666666666668E-4</v>
      </c>
      <c r="C10" s="10">
        <v>2.0261538461538458E-4</v>
      </c>
      <c r="D10" s="10">
        <v>2.4712499999999999E-3</v>
      </c>
      <c r="E10" s="10">
        <v>2.6474705882352941E-3</v>
      </c>
      <c r="F10" s="10">
        <v>1.2028571428571428E-4</v>
      </c>
      <c r="G10" s="10">
        <v>1.2028571428571428E-4</v>
      </c>
    </row>
    <row r="11" spans="1:7" s="8" customFormat="1">
      <c r="A11" s="8" t="s">
        <v>122</v>
      </c>
      <c r="B11" s="10">
        <v>0.95204661290322579</v>
      </c>
      <c r="C11" s="10">
        <v>1.0202323076923077</v>
      </c>
      <c r="D11" s="10">
        <v>1.2148347019867549</v>
      </c>
      <c r="E11" s="10">
        <v>1.1076875609756098</v>
      </c>
      <c r="F11" s="10">
        <v>1.3284985454545455</v>
      </c>
      <c r="G11" s="10">
        <v>1.3284985454545455</v>
      </c>
    </row>
    <row r="12" spans="1:7" s="8" customFormat="1">
      <c r="A12" s="8" t="s">
        <v>126</v>
      </c>
      <c r="B12" s="10">
        <v>0.27299362364836599</v>
      </c>
      <c r="C12" s="10">
        <v>0.30220560874306329</v>
      </c>
      <c r="D12" s="10">
        <v>0.24586385890245174</v>
      </c>
      <c r="E12" s="10">
        <v>0.2652527120146877</v>
      </c>
      <c r="F12" s="10">
        <v>0.28771413672424606</v>
      </c>
      <c r="G12" s="10">
        <v>0.27859500348334709</v>
      </c>
    </row>
    <row r="13" spans="1:7" s="8" customFormat="1">
      <c r="A13" s="8" t="s">
        <v>127</v>
      </c>
      <c r="B13" s="10">
        <v>1.2999877408132813E-4</v>
      </c>
      <c r="C13" s="10">
        <v>9.4470088972962741E-5</v>
      </c>
      <c r="D13" s="10">
        <v>1.0238294889407772E-3</v>
      </c>
      <c r="E13" s="10">
        <v>2.7437430441690992E-3</v>
      </c>
      <c r="F13" s="10">
        <v>5.1739084589347741E-5</v>
      </c>
      <c r="G13" s="10">
        <v>5.1739084589347741E-5</v>
      </c>
    </row>
    <row r="14" spans="1:7" s="8" customFormat="1">
      <c r="A14" s="8" t="s">
        <v>128</v>
      </c>
      <c r="B14" s="10">
        <v>0.87247959390164187</v>
      </c>
      <c r="C14" s="10">
        <v>0.74474396214658511</v>
      </c>
      <c r="D14" s="10">
        <v>0.5299456554205666</v>
      </c>
      <c r="E14" s="10">
        <v>0.56866037761391319</v>
      </c>
      <c r="F14" s="10">
        <v>0.72448422996132278</v>
      </c>
      <c r="G14" s="10">
        <v>0.87247959390164187</v>
      </c>
    </row>
    <row r="15" spans="1:7" s="8" customFormat="1">
      <c r="A15" s="8" t="s">
        <v>123</v>
      </c>
      <c r="B15" s="10">
        <v>0.2916732760949593</v>
      </c>
      <c r="C15" s="10">
        <v>0.31708978956515482</v>
      </c>
      <c r="D15" s="10">
        <v>0.27055004497151536</v>
      </c>
      <c r="E15" s="10">
        <v>0.2950330910125743</v>
      </c>
      <c r="F15" s="10">
        <v>0.30982454669368281</v>
      </c>
      <c r="G15" s="10">
        <v>0.30017189613026374</v>
      </c>
    </row>
    <row r="16" spans="1:7" s="8" customFormat="1">
      <c r="A16" s="8" t="s">
        <v>124</v>
      </c>
      <c r="B16" s="10">
        <v>1.3276202438004765E-4</v>
      </c>
      <c r="C16" s="10">
        <v>9.3367745881778774E-5</v>
      </c>
      <c r="D16" s="10">
        <v>1.1289107592904158E-3</v>
      </c>
      <c r="E16" s="10">
        <v>2.8035201254585692E-3</v>
      </c>
      <c r="F16" s="10">
        <v>5.5104892358940965E-5</v>
      </c>
      <c r="G16" s="10">
        <v>5.5104892358940965E-5</v>
      </c>
    </row>
    <row r="17" spans="1:7" s="8" customFormat="1">
      <c r="A17" s="8" t="s">
        <v>125</v>
      </c>
      <c r="B17" s="10">
        <v>0.90670015741780419</v>
      </c>
      <c r="C17" s="10">
        <v>0.80029306251310961</v>
      </c>
      <c r="D17" s="10">
        <v>0.55134776554268994</v>
      </c>
      <c r="E17" s="10">
        <v>0.59162600040805169</v>
      </c>
      <c r="F17" s="10">
        <v>0.74056125624793823</v>
      </c>
      <c r="G17" s="10">
        <v>0.90670015741780419</v>
      </c>
    </row>
    <row r="18" spans="1:7" s="8" customFormat="1">
      <c r="A18" s="8" t="s">
        <v>129</v>
      </c>
      <c r="B18" s="9">
        <v>9.8914782211682084</v>
      </c>
      <c r="C18" s="9">
        <v>8.6298763457212946</v>
      </c>
      <c r="D18" s="9">
        <v>21.11091777735146</v>
      </c>
      <c r="E18" s="9">
        <v>20.000049242863557</v>
      </c>
      <c r="F18" s="9">
        <v>15.691126370960783</v>
      </c>
      <c r="G18" s="9">
        <v>14.891721525504055</v>
      </c>
    </row>
    <row r="19" spans="1:7" s="8" customFormat="1">
      <c r="A19" s="8" t="s">
        <v>130</v>
      </c>
      <c r="B19" s="9">
        <v>7.0575342465753428</v>
      </c>
      <c r="C19" s="9">
        <v>6.0520547945205481</v>
      </c>
      <c r="D19" s="9">
        <v>18.457534246575342</v>
      </c>
      <c r="E19" s="9">
        <v>17.520547945205479</v>
      </c>
      <c r="F19" s="9">
        <v>4.9589041095890414</v>
      </c>
      <c r="G19" s="9">
        <v>4.9589041095890414</v>
      </c>
    </row>
    <row r="20" spans="1:7" s="8" customFormat="1">
      <c r="A20" s="8" t="s">
        <v>131</v>
      </c>
      <c r="B20" s="9">
        <v>21.44109589041096</v>
      </c>
      <c r="C20" s="9">
        <v>13.69041095890411</v>
      </c>
      <c r="D20" s="9">
        <v>23.386301369863009</v>
      </c>
      <c r="E20" s="9">
        <v>23.232876712328771</v>
      </c>
      <c r="F20" s="9">
        <v>25.660273972602738</v>
      </c>
      <c r="G20" s="9">
        <v>25.660273972602738</v>
      </c>
    </row>
    <row r="21" spans="1:7" s="8" customFormat="1">
      <c r="A21" s="8" t="s">
        <v>132</v>
      </c>
      <c r="B21" s="9">
        <v>42118.392446808532</v>
      </c>
      <c r="C21" s="9">
        <v>41910.390128387968</v>
      </c>
      <c r="D21" s="9">
        <v>34552.554723538735</v>
      </c>
      <c r="E21" s="9">
        <v>41465.96268292686</v>
      </c>
      <c r="F21" s="9">
        <v>43772.76168327796</v>
      </c>
      <c r="G21" s="9">
        <v>40899.288234334119</v>
      </c>
    </row>
    <row r="22" spans="1:7" s="8" customFormat="1">
      <c r="A22" s="8" t="s">
        <v>133</v>
      </c>
      <c r="B22" s="9">
        <v>17.2</v>
      </c>
      <c r="C22" s="9">
        <v>13.17</v>
      </c>
      <c r="D22" s="9">
        <v>98.85</v>
      </c>
      <c r="E22" s="9">
        <v>450.07</v>
      </c>
      <c r="F22" s="9">
        <v>8.42</v>
      </c>
      <c r="G22" s="9">
        <v>8.42</v>
      </c>
    </row>
    <row r="23" spans="1:7" s="8" customFormat="1">
      <c r="A23" s="8" t="s">
        <v>134</v>
      </c>
      <c r="B23" s="9">
        <v>368567.5</v>
      </c>
      <c r="C23" s="9">
        <v>392423.67999999999</v>
      </c>
      <c r="D23" s="9">
        <v>187285.14</v>
      </c>
      <c r="E23" s="9">
        <v>237938.11</v>
      </c>
      <c r="F23" s="9">
        <v>990612.71</v>
      </c>
      <c r="G23" s="9">
        <v>990612.71</v>
      </c>
    </row>
    <row r="24" spans="1:7" s="8" customFormat="1">
      <c r="A24" s="8" t="s">
        <v>135</v>
      </c>
      <c r="B24" s="9">
        <v>9.9746595521504453</v>
      </c>
      <c r="C24" s="9">
        <v>10.518764248515469</v>
      </c>
      <c r="D24" s="9">
        <v>3.4872260404682844</v>
      </c>
      <c r="E24" s="9">
        <v>4.261273304102871</v>
      </c>
      <c r="F24" s="9">
        <v>6.0211737561487446</v>
      </c>
      <c r="G24" s="9">
        <v>6.8703182674880834</v>
      </c>
    </row>
    <row r="25" spans="1:7" s="8" customFormat="1">
      <c r="A25" s="8" t="s">
        <v>136</v>
      </c>
      <c r="B25" s="9">
        <v>0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</row>
    <row r="26" spans="1:7" s="8" customFormat="1">
      <c r="A26" s="8" t="s">
        <v>137</v>
      </c>
      <c r="B26" s="9">
        <v>19.083333333333332</v>
      </c>
      <c r="C26" s="9">
        <v>20.083333333333332</v>
      </c>
      <c r="D26" s="9">
        <v>13.833333333333334</v>
      </c>
      <c r="E26" s="9">
        <v>15.833333333333334</v>
      </c>
      <c r="F26" s="9">
        <v>18.166666666666668</v>
      </c>
      <c r="G26" s="9">
        <v>20.083333333333332</v>
      </c>
    </row>
    <row r="27" spans="1:7" s="8" customFormat="1">
      <c r="A27" s="8" t="s">
        <v>138</v>
      </c>
      <c r="B27" s="10">
        <v>0.60445793986262453</v>
      </c>
      <c r="C27" s="10">
        <v>0.54737823537361385</v>
      </c>
      <c r="D27" s="10">
        <v>0.97483749682971466</v>
      </c>
      <c r="E27" s="10">
        <v>0.94602740768363114</v>
      </c>
      <c r="F27" s="10">
        <v>0.75947891592489525</v>
      </c>
      <c r="G27" s="10">
        <v>0.75558958604017834</v>
      </c>
    </row>
    <row r="28" spans="1:7" s="8" customFormat="1">
      <c r="A28" s="8" t="s">
        <v>4</v>
      </c>
      <c r="B28" s="10">
        <v>0.39554206013737531</v>
      </c>
      <c r="C28" s="10">
        <v>0.45262176462638731</v>
      </c>
      <c r="D28" s="10">
        <v>2.5162503170285656E-2</v>
      </c>
      <c r="E28" s="10">
        <v>5.3972592316368313E-2</v>
      </c>
      <c r="F28" s="10">
        <v>0.24052108407510556</v>
      </c>
      <c r="G28" s="10">
        <v>0.24441041395982135</v>
      </c>
    </row>
    <row r="29" spans="1:7" s="8" customFormat="1">
      <c r="A29" s="8" t="s">
        <v>139</v>
      </c>
      <c r="B29" s="10">
        <v>0.97362454774742113</v>
      </c>
      <c r="C29" s="10">
        <v>0.96862223211112863</v>
      </c>
      <c r="D29" s="10">
        <v>0.95510571442559788</v>
      </c>
      <c r="E29" s="10">
        <v>0.81445502741797504</v>
      </c>
      <c r="F29" s="10">
        <v>0.86110981151478849</v>
      </c>
      <c r="G29" s="10">
        <v>0.9099771174487582</v>
      </c>
    </row>
    <row r="30" spans="1:7">
      <c r="A30" s="8" t="s">
        <v>140</v>
      </c>
      <c r="B30" s="10">
        <v>1.4038977776245111E-2</v>
      </c>
      <c r="C30" s="10">
        <v>1.8237345172126634E-2</v>
      </c>
      <c r="D30" s="10">
        <v>1.0949987646951502E-2</v>
      </c>
      <c r="E30" s="10">
        <v>5.5484002644314474E-2</v>
      </c>
      <c r="F30" s="10">
        <v>4.027945487461853E-2</v>
      </c>
      <c r="G30" s="10">
        <v>2.8945800322130646E-2</v>
      </c>
    </row>
    <row r="31" spans="1:7">
      <c r="A31" s="8" t="s">
        <v>141</v>
      </c>
      <c r="B31" s="10">
        <v>0</v>
      </c>
      <c r="C31" s="10">
        <v>1.1511814146578875E-3</v>
      </c>
      <c r="D31" s="10">
        <v>1.7080020448681479E-2</v>
      </c>
      <c r="E31" s="10">
        <v>2.7211479646199712E-2</v>
      </c>
      <c r="F31" s="10">
        <v>1.0209906220649189E-2</v>
      </c>
      <c r="G31" s="10">
        <v>1.0532158843279925E-2</v>
      </c>
    </row>
    <row r="32" spans="1:7">
      <c r="A32" s="8" t="s">
        <v>142</v>
      </c>
      <c r="B32" s="10">
        <v>0</v>
      </c>
      <c r="C32" s="10">
        <v>0</v>
      </c>
      <c r="D32" s="10">
        <v>0</v>
      </c>
      <c r="E32" s="10">
        <v>1.7784950377998602E-2</v>
      </c>
      <c r="F32" s="10">
        <v>1.5513738047294381E-2</v>
      </c>
      <c r="G32" s="10">
        <v>7.5474151258903719E-3</v>
      </c>
    </row>
    <row r="33" spans="1:7">
      <c r="A33" s="8" t="s">
        <v>143</v>
      </c>
      <c r="B33" s="10">
        <v>1.2336474476333601E-2</v>
      </c>
      <c r="C33" s="10">
        <v>1.198924130208674E-2</v>
      </c>
      <c r="D33" s="10">
        <v>1.6864277478769816E-2</v>
      </c>
      <c r="E33" s="10">
        <v>8.5064539913511594E-2</v>
      </c>
      <c r="F33" s="10">
        <v>7.2887089342650049E-2</v>
      </c>
      <c r="G33" s="10">
        <v>4.2997508259940358E-2</v>
      </c>
    </row>
    <row r="34" spans="1:7">
      <c r="B34" s="3"/>
      <c r="E34" s="1"/>
    </row>
    <row r="35" spans="1:7">
      <c r="B35" s="3"/>
      <c r="E35" s="1"/>
    </row>
    <row r="36" spans="1:7">
      <c r="A36" s="21" t="s">
        <v>66</v>
      </c>
      <c r="B36" s="3"/>
      <c r="E36" s="1"/>
    </row>
    <row r="37" spans="1:7">
      <c r="B37" s="3"/>
      <c r="D37" s="5"/>
    </row>
    <row r="38" spans="1:7" ht="20.399999999999999">
      <c r="A38" s="14" t="s">
        <v>67</v>
      </c>
      <c r="B38" s="15" t="s">
        <v>68</v>
      </c>
      <c r="C38" s="16" t="s">
        <v>69</v>
      </c>
      <c r="D38" s="17" t="s">
        <v>70</v>
      </c>
      <c r="E38" s="16" t="s">
        <v>69</v>
      </c>
    </row>
    <row r="39" spans="1:7">
      <c r="B39" s="3"/>
      <c r="D39" s="5"/>
    </row>
    <row r="40" spans="1:7">
      <c r="A40" s="8" t="s">
        <v>15</v>
      </c>
      <c r="B40" s="9">
        <v>15493338.04000001</v>
      </c>
      <c r="C40" s="10">
        <v>0.12363473022784849</v>
      </c>
      <c r="D40" s="11">
        <v>899</v>
      </c>
      <c r="E40" s="10">
        <v>0.29340731070496084</v>
      </c>
    </row>
    <row r="41" spans="1:7">
      <c r="A41" s="8" t="s">
        <v>16</v>
      </c>
      <c r="B41" s="9">
        <v>36722969.140000015</v>
      </c>
      <c r="C41" s="10">
        <v>0.29304429885075328</v>
      </c>
      <c r="D41" s="11">
        <v>868</v>
      </c>
      <c r="E41" s="10">
        <v>0.28328981723237601</v>
      </c>
    </row>
    <row r="42" spans="1:7">
      <c r="A42" s="8" t="s">
        <v>17</v>
      </c>
      <c r="B42" s="9">
        <v>8703851.9199999981</v>
      </c>
      <c r="C42" s="10">
        <v>6.9455554464384492E-2</v>
      </c>
      <c r="D42" s="11">
        <v>171</v>
      </c>
      <c r="E42" s="10">
        <v>5.580939947780679E-2</v>
      </c>
    </row>
    <row r="43" spans="1:7">
      <c r="A43" s="8" t="s">
        <v>18</v>
      </c>
      <c r="B43" s="9">
        <v>7455515.1900000013</v>
      </c>
      <c r="C43" s="10">
        <v>5.9493997151905946E-2</v>
      </c>
      <c r="D43" s="11">
        <v>126</v>
      </c>
      <c r="E43" s="10">
        <v>4.1122715404699736E-2</v>
      </c>
    </row>
    <row r="44" spans="1:7">
      <c r="A44" s="8" t="s">
        <v>19</v>
      </c>
      <c r="B44" s="9">
        <v>6384886.0099999988</v>
      </c>
      <c r="C44" s="10">
        <v>5.0950521917477842E-2</v>
      </c>
      <c r="D44" s="11">
        <v>123</v>
      </c>
      <c r="E44" s="10">
        <v>4.0143603133159268E-2</v>
      </c>
    </row>
    <row r="45" spans="1:7">
      <c r="A45" s="8" t="s">
        <v>20</v>
      </c>
      <c r="B45" s="9">
        <v>9664808.3300000019</v>
      </c>
      <c r="C45" s="10">
        <v>7.7123855911389663E-2</v>
      </c>
      <c r="D45" s="11">
        <v>170</v>
      </c>
      <c r="E45" s="10">
        <v>5.5483028720626631E-2</v>
      </c>
    </row>
    <row r="46" spans="1:7">
      <c r="A46" s="8" t="s">
        <v>21</v>
      </c>
      <c r="B46" s="9">
        <v>9906766.2299999949</v>
      </c>
      <c r="C46" s="10">
        <v>7.9054647043408088E-2</v>
      </c>
      <c r="D46" s="11">
        <v>160</v>
      </c>
      <c r="E46" s="10">
        <v>5.2219321148825062E-2</v>
      </c>
    </row>
    <row r="47" spans="1:7">
      <c r="A47" s="8" t="s">
        <v>22</v>
      </c>
      <c r="B47" s="9">
        <v>9947094.8900000006</v>
      </c>
      <c r="C47" s="10">
        <v>7.9376464264892491E-2</v>
      </c>
      <c r="D47" s="11">
        <v>155</v>
      </c>
      <c r="E47" s="10">
        <v>5.0587467362924285E-2</v>
      </c>
    </row>
    <row r="48" spans="1:7">
      <c r="A48" s="8" t="s">
        <v>27</v>
      </c>
      <c r="B48" s="9">
        <v>7080980.0600000015</v>
      </c>
      <c r="C48" s="10">
        <v>5.6505257757021997E-2</v>
      </c>
      <c r="D48" s="11">
        <v>115</v>
      </c>
      <c r="E48" s="10">
        <v>3.7532637075718016E-2</v>
      </c>
    </row>
    <row r="49" spans="1:5">
      <c r="A49" s="8" t="s">
        <v>28</v>
      </c>
      <c r="B49" s="9">
        <v>1508187.79</v>
      </c>
      <c r="C49" s="10">
        <v>1.2035133427553151E-2</v>
      </c>
      <c r="D49" s="11">
        <v>23</v>
      </c>
      <c r="E49" s="10">
        <v>7.5065274151436033E-3</v>
      </c>
    </row>
    <row r="50" spans="1:5">
      <c r="A50" s="8" t="s">
        <v>29</v>
      </c>
      <c r="B50" s="9">
        <v>515760.62</v>
      </c>
      <c r="C50" s="10">
        <v>4.1156995962535539E-3</v>
      </c>
      <c r="D50" s="11">
        <v>14</v>
      </c>
      <c r="E50" s="10">
        <v>4.5691906005221935E-3</v>
      </c>
    </row>
    <row r="51" spans="1:5">
      <c r="A51" s="8" t="s">
        <v>30</v>
      </c>
      <c r="B51" s="9">
        <v>1235007.18</v>
      </c>
      <c r="C51" s="10">
        <v>9.8551893165015995E-3</v>
      </c>
      <c r="D51" s="11">
        <v>23</v>
      </c>
      <c r="E51" s="10">
        <v>7.5065274151436033E-3</v>
      </c>
    </row>
    <row r="52" spans="1:5">
      <c r="A52" s="8" t="s">
        <v>31</v>
      </c>
      <c r="B52" s="9">
        <v>831237</v>
      </c>
      <c r="C52" s="10">
        <v>6.6331581990323654E-3</v>
      </c>
      <c r="D52" s="11">
        <v>14</v>
      </c>
      <c r="E52" s="10">
        <v>4.5691906005221935E-3</v>
      </c>
    </row>
    <row r="53" spans="1:5">
      <c r="A53" s="8" t="s">
        <v>32</v>
      </c>
      <c r="B53" s="9">
        <v>1181921.24</v>
      </c>
      <c r="C53" s="10">
        <v>9.4315707358027818E-3</v>
      </c>
      <c r="D53" s="11">
        <v>24</v>
      </c>
      <c r="E53" s="10">
        <v>7.832898172323759E-3</v>
      </c>
    </row>
    <row r="54" spans="1:5">
      <c r="A54" s="8" t="s">
        <v>23</v>
      </c>
      <c r="B54" s="9">
        <v>5268151.24</v>
      </c>
      <c r="C54" s="10">
        <v>4.2039130345916408E-2</v>
      </c>
      <c r="D54" s="11">
        <v>114</v>
      </c>
      <c r="E54" s="10">
        <v>3.7206266318537858E-2</v>
      </c>
    </row>
    <row r="55" spans="1:5">
      <c r="A55" s="8" t="s">
        <v>24</v>
      </c>
      <c r="B55" s="9">
        <v>1803358.07</v>
      </c>
      <c r="C55" s="10">
        <v>1.4390552114272681E-2</v>
      </c>
      <c r="D55" s="11">
        <v>35</v>
      </c>
      <c r="E55" s="10">
        <v>1.1422976501305483E-2</v>
      </c>
    </row>
    <row r="56" spans="1:5">
      <c r="A56" s="8" t="s">
        <v>25</v>
      </c>
      <c r="B56" s="9">
        <v>423198.91</v>
      </c>
      <c r="C56" s="10">
        <v>3.3770697402642808E-3</v>
      </c>
      <c r="D56" s="11">
        <v>9</v>
      </c>
      <c r="E56" s="10">
        <v>2.9373368146214099E-3</v>
      </c>
    </row>
    <row r="57" spans="1:5">
      <c r="A57" s="8" t="s">
        <v>2</v>
      </c>
      <c r="B57" s="9">
        <v>1188387.29</v>
      </c>
      <c r="C57" s="10">
        <v>9.4831689353209146E-3</v>
      </c>
      <c r="D57" s="11">
        <v>21</v>
      </c>
      <c r="E57" s="10">
        <v>6.8537859007832902E-3</v>
      </c>
    </row>
    <row r="58" spans="1:5">
      <c r="A58" s="8"/>
      <c r="B58" s="9"/>
      <c r="C58" s="10"/>
      <c r="D58" s="11"/>
      <c r="E58" s="10"/>
    </row>
    <row r="59" spans="1:5" ht="10.8" thickBot="1">
      <c r="A59" s="22"/>
      <c r="B59" s="23">
        <v>125315419.15000002</v>
      </c>
      <c r="C59" s="24"/>
      <c r="D59" s="25">
        <v>3064</v>
      </c>
      <c r="E59" s="24"/>
    </row>
    <row r="60" spans="1:5" ht="10.8" thickTop="1">
      <c r="A60" s="8"/>
      <c r="B60" s="9"/>
      <c r="C60" s="10"/>
      <c r="D60" s="11"/>
      <c r="E60" s="10"/>
    </row>
    <row r="61" spans="1:5">
      <c r="A61" s="22" t="s">
        <v>71</v>
      </c>
      <c r="B61" s="9"/>
      <c r="C61" s="8"/>
      <c r="D61" s="24">
        <v>0.55508472698613054</v>
      </c>
      <c r="E61" s="10"/>
    </row>
    <row r="62" spans="1:5">
      <c r="B62" s="3"/>
      <c r="E62" s="1"/>
    </row>
    <row r="63" spans="1:5">
      <c r="B63" s="3"/>
      <c r="E63" s="1"/>
    </row>
    <row r="64" spans="1:5">
      <c r="A64" s="21" t="s">
        <v>237</v>
      </c>
      <c r="B64" s="3"/>
      <c r="E64" s="1"/>
    </row>
    <row r="65" spans="1:5">
      <c r="B65" s="3"/>
      <c r="D65" s="5"/>
    </row>
    <row r="66" spans="1:5" ht="20.399999999999999">
      <c r="A66" s="14" t="s">
        <v>67</v>
      </c>
      <c r="B66" s="15" t="s">
        <v>68</v>
      </c>
      <c r="C66" s="16" t="s">
        <v>69</v>
      </c>
      <c r="D66" s="17" t="s">
        <v>70</v>
      </c>
      <c r="E66" s="16" t="s">
        <v>69</v>
      </c>
    </row>
    <row r="67" spans="1:5">
      <c r="B67" s="3"/>
      <c r="D67" s="5"/>
    </row>
    <row r="68" spans="1:5">
      <c r="A68" s="8" t="s">
        <v>15</v>
      </c>
      <c r="B68" s="9">
        <v>54104126.429999903</v>
      </c>
      <c r="C68" s="10">
        <v>0.43174356992125962</v>
      </c>
      <c r="D68" s="11">
        <v>1942</v>
      </c>
      <c r="E68" s="10">
        <v>0.63381201044386426</v>
      </c>
    </row>
    <row r="69" spans="1:5">
      <c r="A69" s="8" t="s">
        <v>16</v>
      </c>
      <c r="B69" s="9">
        <v>63714010.059999928</v>
      </c>
      <c r="C69" s="10">
        <v>0.50842913419725033</v>
      </c>
      <c r="D69" s="11">
        <v>1060</v>
      </c>
      <c r="E69" s="10">
        <v>0.34595300261096606</v>
      </c>
    </row>
    <row r="70" spans="1:5">
      <c r="A70" s="8" t="s">
        <v>17</v>
      </c>
      <c r="B70" s="9">
        <v>2589312.0499999998</v>
      </c>
      <c r="C70" s="10">
        <v>2.0662357972889595E-2</v>
      </c>
      <c r="D70" s="11">
        <v>20</v>
      </c>
      <c r="E70" s="10">
        <v>6.5274151436031328E-3</v>
      </c>
    </row>
    <row r="71" spans="1:5">
      <c r="A71" s="8" t="s">
        <v>18</v>
      </c>
      <c r="B71" s="9">
        <v>1019123.07</v>
      </c>
      <c r="C71" s="10">
        <v>8.1324634822481992E-3</v>
      </c>
      <c r="D71" s="11">
        <v>12</v>
      </c>
      <c r="E71" s="10">
        <v>3.9164490861618795E-3</v>
      </c>
    </row>
    <row r="72" spans="1:5">
      <c r="A72" s="8" t="s">
        <v>19</v>
      </c>
      <c r="B72" s="9">
        <v>1613637.44</v>
      </c>
      <c r="C72" s="10">
        <v>1.287660729178515E-2</v>
      </c>
      <c r="D72" s="11">
        <v>12</v>
      </c>
      <c r="E72" s="10">
        <v>3.9164490861618795E-3</v>
      </c>
    </row>
    <row r="73" spans="1:5">
      <c r="A73" s="8" t="s">
        <v>20</v>
      </c>
      <c r="B73" s="9">
        <v>1399363.08</v>
      </c>
      <c r="C73" s="10">
        <v>1.1166727043581071E-2</v>
      </c>
      <c r="D73" s="11">
        <v>11</v>
      </c>
      <c r="E73" s="10">
        <v>3.5900783289817234E-3</v>
      </c>
    </row>
    <row r="74" spans="1:5">
      <c r="A74" s="8" t="s">
        <v>21</v>
      </c>
      <c r="B74" s="9">
        <v>717140.6</v>
      </c>
      <c r="C74" s="10">
        <v>5.7226844458908802E-3</v>
      </c>
      <c r="D74" s="11">
        <v>6</v>
      </c>
      <c r="E74" s="10">
        <v>1.9582245430809398E-3</v>
      </c>
    </row>
    <row r="75" spans="1:5">
      <c r="A75" s="8" t="s">
        <v>22</v>
      </c>
      <c r="B75" s="9">
        <v>0</v>
      </c>
      <c r="C75" s="10">
        <v>0</v>
      </c>
      <c r="D75" s="11">
        <v>0</v>
      </c>
      <c r="E75" s="10">
        <v>0</v>
      </c>
    </row>
    <row r="76" spans="1:5">
      <c r="A76" s="8" t="s">
        <v>27</v>
      </c>
      <c r="B76" s="9">
        <v>0</v>
      </c>
      <c r="C76" s="10">
        <v>0</v>
      </c>
      <c r="D76" s="11">
        <v>0</v>
      </c>
      <c r="E76" s="10">
        <v>0</v>
      </c>
    </row>
    <row r="77" spans="1:5">
      <c r="A77" s="8" t="s">
        <v>28</v>
      </c>
      <c r="B77" s="9">
        <v>0</v>
      </c>
      <c r="C77" s="10">
        <v>0</v>
      </c>
      <c r="D77" s="11">
        <v>0</v>
      </c>
      <c r="E77" s="10">
        <v>0</v>
      </c>
    </row>
    <row r="78" spans="1:5">
      <c r="A78" s="8" t="s">
        <v>29</v>
      </c>
      <c r="B78" s="9">
        <v>0</v>
      </c>
      <c r="C78" s="10">
        <v>0</v>
      </c>
      <c r="D78" s="11">
        <v>0</v>
      </c>
      <c r="E78" s="10">
        <v>0</v>
      </c>
    </row>
    <row r="79" spans="1:5">
      <c r="A79" s="8" t="s">
        <v>30</v>
      </c>
      <c r="B79" s="9">
        <v>158706.42000000001</v>
      </c>
      <c r="C79" s="10">
        <v>1.2664556450952928E-3</v>
      </c>
      <c r="D79" s="11">
        <v>1</v>
      </c>
      <c r="E79" s="10">
        <v>3.2637075718015666E-4</v>
      </c>
    </row>
    <row r="80" spans="1:5">
      <c r="A80" s="8" t="s">
        <v>31</v>
      </c>
      <c r="B80" s="9">
        <v>0</v>
      </c>
      <c r="C80" s="10">
        <v>0</v>
      </c>
      <c r="D80" s="11">
        <v>0</v>
      </c>
      <c r="E80" s="10">
        <v>0</v>
      </c>
    </row>
    <row r="81" spans="1:6">
      <c r="A81" s="8" t="s">
        <v>32</v>
      </c>
      <c r="B81" s="9">
        <v>0</v>
      </c>
      <c r="C81" s="10">
        <v>0</v>
      </c>
      <c r="D81" s="11">
        <v>0</v>
      </c>
      <c r="E81" s="10">
        <v>0</v>
      </c>
    </row>
    <row r="82" spans="1:6">
      <c r="A82" s="8" t="s">
        <v>23</v>
      </c>
      <c r="B82" s="9">
        <v>0</v>
      </c>
      <c r="C82" s="10">
        <v>0</v>
      </c>
      <c r="D82" s="11">
        <v>0</v>
      </c>
      <c r="E82" s="10">
        <v>0</v>
      </c>
    </row>
    <row r="83" spans="1:6">
      <c r="A83" s="8" t="s">
        <v>24</v>
      </c>
      <c r="B83" s="9">
        <v>0</v>
      </c>
      <c r="C83" s="10">
        <v>0</v>
      </c>
      <c r="D83" s="11">
        <v>0</v>
      </c>
      <c r="E83" s="10">
        <v>0</v>
      </c>
    </row>
    <row r="84" spans="1:6">
      <c r="A84" s="8" t="s">
        <v>25</v>
      </c>
      <c r="B84" s="9">
        <v>0</v>
      </c>
      <c r="C84" s="10">
        <v>0</v>
      </c>
      <c r="D84" s="11">
        <v>0</v>
      </c>
      <c r="E84" s="10">
        <v>0</v>
      </c>
    </row>
    <row r="85" spans="1:6">
      <c r="A85" s="8" t="s">
        <v>2</v>
      </c>
      <c r="B85" s="9">
        <v>0</v>
      </c>
      <c r="C85" s="10">
        <v>0</v>
      </c>
      <c r="D85" s="11">
        <v>0</v>
      </c>
      <c r="E85" s="10">
        <v>0</v>
      </c>
    </row>
    <row r="86" spans="1:6">
      <c r="A86" s="8"/>
      <c r="B86" s="9"/>
      <c r="C86" s="10"/>
      <c r="D86" s="11"/>
      <c r="E86" s="10"/>
    </row>
    <row r="87" spans="1:6" ht="10.8" thickBot="1">
      <c r="A87" s="22"/>
      <c r="B87" s="23">
        <v>125315419.14999981</v>
      </c>
      <c r="C87" s="24"/>
      <c r="D87" s="25">
        <v>3064</v>
      </c>
      <c r="E87" s="24"/>
    </row>
    <row r="88" spans="1:6" ht="10.8" thickTop="1">
      <c r="A88" s="8"/>
      <c r="B88" s="9"/>
      <c r="C88" s="10"/>
      <c r="D88" s="11"/>
      <c r="E88" s="10"/>
    </row>
    <row r="89" spans="1:6">
      <c r="A89" s="22" t="s">
        <v>71</v>
      </c>
      <c r="B89" s="9"/>
      <c r="C89" s="8"/>
      <c r="D89" s="24">
        <v>0.27859500348334709</v>
      </c>
      <c r="E89" s="10"/>
    </row>
    <row r="90" spans="1:6">
      <c r="A90" s="22"/>
      <c r="B90" s="9"/>
      <c r="C90" s="8"/>
      <c r="D90" s="24"/>
      <c r="E90" s="10"/>
    </row>
    <row r="91" spans="1:6">
      <c r="A91" s="22"/>
      <c r="B91" s="9"/>
      <c r="C91" s="8"/>
      <c r="D91" s="24"/>
      <c r="E91" s="10"/>
    </row>
    <row r="92" spans="1:6">
      <c r="A92" s="21" t="s">
        <v>238</v>
      </c>
      <c r="B92" s="3"/>
      <c r="E92" s="1"/>
    </row>
    <row r="93" spans="1:6" s="18" customFormat="1">
      <c r="A93" s="1"/>
      <c r="B93" s="3"/>
      <c r="C93" s="4"/>
      <c r="D93" s="5"/>
      <c r="E93" s="4"/>
      <c r="F93" s="1"/>
    </row>
    <row r="94" spans="1:6" ht="20.399999999999999">
      <c r="A94" s="14" t="s">
        <v>67</v>
      </c>
      <c r="B94" s="15" t="s">
        <v>68</v>
      </c>
      <c r="C94" s="16" t="s">
        <v>69</v>
      </c>
      <c r="D94" s="17" t="s">
        <v>70</v>
      </c>
      <c r="E94" s="16" t="s">
        <v>69</v>
      </c>
      <c r="F94" s="18"/>
    </row>
    <row r="95" spans="1:6">
      <c r="B95" s="3"/>
      <c r="D95" s="5"/>
    </row>
    <row r="96" spans="1:6">
      <c r="A96" s="8" t="s">
        <v>15</v>
      </c>
      <c r="B96" s="9">
        <v>45903819.18</v>
      </c>
      <c r="C96" s="10">
        <v>0.36630623343368524</v>
      </c>
      <c r="D96" s="11">
        <v>1779</v>
      </c>
      <c r="E96" s="10">
        <v>0.58061357702349869</v>
      </c>
    </row>
    <row r="97" spans="1:5">
      <c r="A97" s="8" t="s">
        <v>16</v>
      </c>
      <c r="B97" s="9">
        <v>70003988.99999997</v>
      </c>
      <c r="C97" s="10">
        <v>0.55862231060494349</v>
      </c>
      <c r="D97" s="11">
        <v>1207</v>
      </c>
      <c r="E97" s="10">
        <v>0.3939295039164491</v>
      </c>
    </row>
    <row r="98" spans="1:5">
      <c r="A98" s="8" t="s">
        <v>17</v>
      </c>
      <c r="B98" s="9">
        <v>2058287.99</v>
      </c>
      <c r="C98" s="10">
        <v>1.6424858201497708E-2</v>
      </c>
      <c r="D98" s="11">
        <v>23</v>
      </c>
      <c r="E98" s="10">
        <v>7.5065274151436033E-3</v>
      </c>
    </row>
    <row r="99" spans="1:5">
      <c r="A99" s="8" t="s">
        <v>18</v>
      </c>
      <c r="B99" s="9">
        <v>3079212.43</v>
      </c>
      <c r="C99" s="10">
        <v>2.4571696371331976E-2</v>
      </c>
      <c r="D99" s="11">
        <v>21</v>
      </c>
      <c r="E99" s="10">
        <v>6.8537859007832902E-3</v>
      </c>
    </row>
    <row r="100" spans="1:5">
      <c r="A100" s="8" t="s">
        <v>19</v>
      </c>
      <c r="B100" s="9">
        <v>1726675.69</v>
      </c>
      <c r="C100" s="10">
        <v>1.377863715185124E-2</v>
      </c>
      <c r="D100" s="11">
        <v>13</v>
      </c>
      <c r="E100" s="10">
        <v>4.2428198433420369E-3</v>
      </c>
    </row>
    <row r="101" spans="1:5">
      <c r="A101" s="8" t="s">
        <v>20</v>
      </c>
      <c r="B101" s="9">
        <v>1027167.46</v>
      </c>
      <c r="C101" s="10">
        <v>8.1966566202878958E-3</v>
      </c>
      <c r="D101" s="11">
        <v>10</v>
      </c>
      <c r="E101" s="10">
        <v>3.2637075718015664E-3</v>
      </c>
    </row>
    <row r="102" spans="1:5">
      <c r="A102" s="8" t="s">
        <v>21</v>
      </c>
      <c r="B102" s="9">
        <v>916075.21</v>
      </c>
      <c r="C102" s="10">
        <v>7.3101555755359744E-3</v>
      </c>
      <c r="D102" s="11">
        <v>7</v>
      </c>
      <c r="E102" s="10">
        <v>2.2845953002610967E-3</v>
      </c>
    </row>
    <row r="103" spans="1:5">
      <c r="A103" s="8" t="s">
        <v>22</v>
      </c>
      <c r="B103" s="9">
        <v>327710.01</v>
      </c>
      <c r="C103" s="10">
        <v>2.6150813062176962E-3</v>
      </c>
      <c r="D103" s="11">
        <v>2</v>
      </c>
      <c r="E103" s="10">
        <v>6.5274151436031332E-4</v>
      </c>
    </row>
    <row r="104" spans="1:5">
      <c r="A104" s="8" t="s">
        <v>27</v>
      </c>
      <c r="B104" s="9">
        <v>113775.76</v>
      </c>
      <c r="C104" s="10">
        <v>9.0791508955344715E-4</v>
      </c>
      <c r="D104" s="11">
        <v>1</v>
      </c>
      <c r="E104" s="10">
        <v>3.2637075718015666E-4</v>
      </c>
    </row>
    <row r="105" spans="1:5">
      <c r="A105" s="8" t="s">
        <v>28</v>
      </c>
      <c r="B105" s="9">
        <v>0</v>
      </c>
      <c r="C105" s="10">
        <v>0</v>
      </c>
      <c r="D105" s="11">
        <v>0</v>
      </c>
      <c r="E105" s="10">
        <v>0</v>
      </c>
    </row>
    <row r="106" spans="1:5">
      <c r="A106" s="8" t="s">
        <v>29</v>
      </c>
      <c r="B106" s="9">
        <v>0</v>
      </c>
      <c r="C106" s="10">
        <v>0</v>
      </c>
      <c r="D106" s="11">
        <v>0</v>
      </c>
      <c r="E106" s="10">
        <v>0</v>
      </c>
    </row>
    <row r="107" spans="1:5">
      <c r="A107" s="8" t="s">
        <v>30</v>
      </c>
      <c r="B107" s="9">
        <v>0</v>
      </c>
      <c r="C107" s="10">
        <v>0</v>
      </c>
      <c r="D107" s="11">
        <v>0</v>
      </c>
      <c r="E107" s="10">
        <v>0</v>
      </c>
    </row>
    <row r="108" spans="1:5">
      <c r="A108" s="8" t="s">
        <v>31</v>
      </c>
      <c r="B108" s="9">
        <v>0</v>
      </c>
      <c r="C108" s="10">
        <v>0</v>
      </c>
      <c r="D108" s="11">
        <v>0</v>
      </c>
      <c r="E108" s="10">
        <v>0</v>
      </c>
    </row>
    <row r="109" spans="1:5">
      <c r="A109" s="8" t="s">
        <v>32</v>
      </c>
      <c r="B109" s="9">
        <v>0</v>
      </c>
      <c r="C109" s="10">
        <v>0</v>
      </c>
      <c r="D109" s="11">
        <v>0</v>
      </c>
      <c r="E109" s="10">
        <v>0</v>
      </c>
    </row>
    <row r="110" spans="1:5">
      <c r="A110" s="8" t="s">
        <v>23</v>
      </c>
      <c r="B110" s="9">
        <v>158706.42000000001</v>
      </c>
      <c r="C110" s="10">
        <v>1.2664556450952911E-3</v>
      </c>
      <c r="D110" s="11">
        <v>1</v>
      </c>
      <c r="E110" s="10">
        <v>3.2637075718015666E-4</v>
      </c>
    </row>
    <row r="111" spans="1:5">
      <c r="A111" s="8" t="s">
        <v>24</v>
      </c>
      <c r="B111" s="9">
        <v>0</v>
      </c>
      <c r="C111" s="10">
        <v>0</v>
      </c>
      <c r="D111" s="11">
        <v>0</v>
      </c>
      <c r="E111" s="10">
        <v>0</v>
      </c>
    </row>
    <row r="112" spans="1:5">
      <c r="A112" s="8" t="s">
        <v>25</v>
      </c>
      <c r="B112" s="9">
        <v>0</v>
      </c>
      <c r="C112" s="10">
        <v>0</v>
      </c>
      <c r="D112" s="11">
        <v>0</v>
      </c>
      <c r="E112" s="10">
        <v>0</v>
      </c>
    </row>
    <row r="113" spans="1:6">
      <c r="A113" s="8" t="s">
        <v>2</v>
      </c>
      <c r="B113" s="9">
        <v>0</v>
      </c>
      <c r="C113" s="10">
        <v>0</v>
      </c>
      <c r="D113" s="11">
        <v>0</v>
      </c>
      <c r="E113" s="10">
        <v>0</v>
      </c>
    </row>
    <row r="114" spans="1:6" s="7" customFormat="1">
      <c r="A114" s="8"/>
      <c r="B114" s="9"/>
      <c r="C114" s="10"/>
      <c r="D114" s="11"/>
      <c r="E114" s="10"/>
      <c r="F114" s="1"/>
    </row>
    <row r="115" spans="1:6" ht="10.8" thickBot="1">
      <c r="A115" s="22"/>
      <c r="B115" s="23">
        <v>125315419.14999998</v>
      </c>
      <c r="C115" s="24"/>
      <c r="D115" s="25">
        <v>3064</v>
      </c>
      <c r="E115" s="24"/>
      <c r="F115" s="7"/>
    </row>
    <row r="116" spans="1:6" ht="10.8" thickTop="1">
      <c r="A116" s="8"/>
      <c r="B116" s="9"/>
      <c r="C116" s="10"/>
      <c r="D116" s="11"/>
      <c r="E116" s="10"/>
    </row>
    <row r="117" spans="1:6">
      <c r="A117" s="22" t="s">
        <v>71</v>
      </c>
      <c r="B117" s="9"/>
      <c r="C117" s="8"/>
      <c r="D117" s="24">
        <v>0.30017189613026374</v>
      </c>
      <c r="E117" s="10"/>
    </row>
    <row r="118" spans="1:6">
      <c r="A118" s="8"/>
      <c r="B118" s="9"/>
      <c r="C118" s="10"/>
      <c r="D118" s="11"/>
      <c r="E118" s="10"/>
    </row>
    <row r="119" spans="1:6">
      <c r="A119" s="8"/>
      <c r="B119" s="9"/>
      <c r="C119" s="10"/>
      <c r="D119" s="11"/>
      <c r="E119" s="10"/>
    </row>
    <row r="120" spans="1:6">
      <c r="A120" s="21" t="s">
        <v>72</v>
      </c>
      <c r="B120" s="9"/>
      <c r="C120" s="10"/>
      <c r="D120" s="11"/>
      <c r="E120" s="10"/>
    </row>
    <row r="121" spans="1:6" s="19" customFormat="1">
      <c r="A121" s="1"/>
      <c r="B121" s="3"/>
      <c r="C121" s="4"/>
      <c r="D121" s="5"/>
      <c r="E121" s="4"/>
      <c r="F121" s="1"/>
    </row>
    <row r="122" spans="1:6" ht="20.399999999999999">
      <c r="A122" s="14" t="s">
        <v>73</v>
      </c>
      <c r="B122" s="15" t="s">
        <v>68</v>
      </c>
      <c r="C122" s="16" t="s">
        <v>69</v>
      </c>
      <c r="D122" s="17" t="s">
        <v>70</v>
      </c>
      <c r="E122" s="16" t="s">
        <v>69</v>
      </c>
      <c r="F122" s="19"/>
    </row>
    <row r="123" spans="1:6">
      <c r="B123" s="3"/>
      <c r="D123" s="5"/>
    </row>
    <row r="124" spans="1:6">
      <c r="A124" s="8" t="s">
        <v>33</v>
      </c>
      <c r="B124" s="9">
        <v>96374884.129999712</v>
      </c>
      <c r="C124" s="10">
        <v>0.76905846689656898</v>
      </c>
      <c r="D124" s="11">
        <v>2493</v>
      </c>
      <c r="E124" s="10">
        <v>0.81364229765013052</v>
      </c>
      <c r="F124" s="37"/>
    </row>
    <row r="125" spans="1:6">
      <c r="A125" s="8" t="s">
        <v>34</v>
      </c>
      <c r="B125" s="9">
        <v>123943.69</v>
      </c>
      <c r="C125" s="10">
        <v>9.890537879591833E-4</v>
      </c>
      <c r="D125" s="11">
        <v>4</v>
      </c>
      <c r="E125" s="10">
        <v>1.3054830287206266E-3</v>
      </c>
      <c r="F125" s="37"/>
    </row>
    <row r="126" spans="1:6">
      <c r="A126" s="8" t="s">
        <v>35</v>
      </c>
      <c r="B126" s="9">
        <v>7978532.0700000022</v>
      </c>
      <c r="C126" s="10">
        <v>6.3667600715997127E-2</v>
      </c>
      <c r="D126" s="11">
        <v>113</v>
      </c>
      <c r="E126" s="10">
        <v>3.6879895561357699E-2</v>
      </c>
      <c r="F126" s="37"/>
    </row>
    <row r="127" spans="1:6">
      <c r="A127" s="8" t="s">
        <v>36</v>
      </c>
      <c r="B127" s="9">
        <v>0</v>
      </c>
      <c r="C127" s="10">
        <v>0</v>
      </c>
      <c r="D127" s="11">
        <v>0</v>
      </c>
      <c r="E127" s="10">
        <v>0</v>
      </c>
      <c r="F127" s="37"/>
    </row>
    <row r="128" spans="1:6">
      <c r="A128" s="8" t="s">
        <v>0</v>
      </c>
      <c r="B128" s="9">
        <v>20838059.259999998</v>
      </c>
      <c r="C128" s="10">
        <v>0.16628487859947477</v>
      </c>
      <c r="D128" s="11">
        <v>454</v>
      </c>
      <c r="E128" s="10">
        <v>0.14817232375979111</v>
      </c>
      <c r="F128" s="37"/>
    </row>
    <row r="129" spans="1:6">
      <c r="A129" s="8"/>
      <c r="B129" s="9"/>
      <c r="C129" s="10"/>
      <c r="D129" s="11"/>
      <c r="E129" s="10"/>
    </row>
    <row r="130" spans="1:6" ht="10.8" thickBot="1">
      <c r="A130" s="22"/>
      <c r="B130" s="23">
        <v>125315419.14999971</v>
      </c>
      <c r="C130" s="24"/>
      <c r="D130" s="25">
        <v>3064</v>
      </c>
      <c r="E130" s="24"/>
    </row>
    <row r="131" spans="1:6" ht="10.8" thickTop="1">
      <c r="A131" s="8"/>
      <c r="B131" s="9"/>
      <c r="C131" s="10"/>
      <c r="D131" s="11"/>
      <c r="E131" s="10"/>
    </row>
    <row r="132" spans="1:6">
      <c r="A132" s="8"/>
      <c r="B132" s="9"/>
      <c r="C132" s="10"/>
      <c r="D132" s="11"/>
      <c r="E132" s="10"/>
    </row>
    <row r="133" spans="1:6">
      <c r="A133" s="21" t="s">
        <v>74</v>
      </c>
      <c r="B133" s="9"/>
      <c r="C133" s="10"/>
      <c r="D133" s="11"/>
      <c r="E133" s="10"/>
    </row>
    <row r="134" spans="1:6" s="19" customFormat="1">
      <c r="A134" s="1"/>
      <c r="B134" s="3"/>
      <c r="C134" s="4"/>
      <c r="D134" s="5"/>
      <c r="E134" s="4"/>
      <c r="F134" s="1"/>
    </row>
    <row r="135" spans="1:6" ht="20.399999999999999">
      <c r="A135" s="14" t="s">
        <v>75</v>
      </c>
      <c r="B135" s="15" t="s">
        <v>68</v>
      </c>
      <c r="C135" s="16" t="s">
        <v>69</v>
      </c>
      <c r="D135" s="17" t="s">
        <v>70</v>
      </c>
      <c r="E135" s="16" t="s">
        <v>69</v>
      </c>
      <c r="F135" s="19"/>
    </row>
    <row r="136" spans="1:6">
      <c r="B136" s="3"/>
      <c r="D136" s="5"/>
    </row>
    <row r="137" spans="1:6">
      <c r="A137" s="8" t="s">
        <v>3</v>
      </c>
      <c r="B137" s="9">
        <v>94687025.679999739</v>
      </c>
      <c r="C137" s="10">
        <v>0.75558958604017856</v>
      </c>
      <c r="D137" s="11">
        <v>2125</v>
      </c>
      <c r="E137" s="10">
        <v>0.69353785900783294</v>
      </c>
    </row>
    <row r="138" spans="1:6">
      <c r="A138" s="8" t="s">
        <v>4</v>
      </c>
      <c r="B138" s="9">
        <v>30628393.469999962</v>
      </c>
      <c r="C138" s="10">
        <v>0.24441041395982141</v>
      </c>
      <c r="D138" s="11">
        <v>939</v>
      </c>
      <c r="E138" s="10">
        <v>0.30646214099216712</v>
      </c>
    </row>
    <row r="139" spans="1:6" s="7" customFormat="1">
      <c r="A139" s="8"/>
      <c r="B139" s="9"/>
      <c r="C139" s="10"/>
      <c r="D139" s="11"/>
      <c r="E139" s="10"/>
      <c r="F139" s="1"/>
    </row>
    <row r="140" spans="1:6" ht="10.8" thickBot="1">
      <c r="A140" s="22"/>
      <c r="B140" s="23">
        <v>125315419.14999971</v>
      </c>
      <c r="C140" s="24"/>
      <c r="D140" s="25">
        <v>3064</v>
      </c>
      <c r="E140" s="24"/>
      <c r="F140" s="7"/>
    </row>
    <row r="141" spans="1:6" ht="10.8" thickTop="1">
      <c r="A141" s="8"/>
      <c r="B141" s="9"/>
      <c r="C141" s="10"/>
      <c r="D141" s="11"/>
      <c r="E141" s="10"/>
    </row>
    <row r="142" spans="1:6">
      <c r="A142" s="8"/>
      <c r="B142" s="9"/>
      <c r="C142" s="10"/>
      <c r="D142" s="11"/>
      <c r="E142" s="10"/>
    </row>
    <row r="143" spans="1:6">
      <c r="A143" s="21" t="s">
        <v>76</v>
      </c>
      <c r="B143" s="9"/>
      <c r="C143" s="10"/>
      <c r="D143" s="11"/>
      <c r="E143" s="10"/>
    </row>
    <row r="144" spans="1:6" s="19" customFormat="1">
      <c r="A144" s="1"/>
      <c r="B144" s="3"/>
      <c r="C144" s="4"/>
      <c r="D144" s="5"/>
      <c r="E144" s="4"/>
      <c r="F144" s="1"/>
    </row>
    <row r="145" spans="1:6" ht="20.399999999999999">
      <c r="A145" s="14" t="s">
        <v>94</v>
      </c>
      <c r="B145" s="15" t="s">
        <v>68</v>
      </c>
      <c r="C145" s="16" t="s">
        <v>69</v>
      </c>
      <c r="D145" s="17" t="s">
        <v>70</v>
      </c>
      <c r="E145" s="16" t="s">
        <v>69</v>
      </c>
      <c r="F145" s="19"/>
    </row>
    <row r="146" spans="1:6">
      <c r="B146" s="3"/>
      <c r="D146" s="5"/>
    </row>
    <row r="147" spans="1:6">
      <c r="A147" s="8" t="s">
        <v>55</v>
      </c>
      <c r="B147" s="9">
        <v>101166355.70999968</v>
      </c>
      <c r="C147" s="10">
        <v>0.80729375839142259</v>
      </c>
      <c r="D147" s="11">
        <v>2911</v>
      </c>
      <c r="E147" s="10">
        <v>0.95006527415143605</v>
      </c>
    </row>
    <row r="148" spans="1:6">
      <c r="A148" s="8" t="s">
        <v>56</v>
      </c>
      <c r="B148" s="9">
        <v>17711685.079999998</v>
      </c>
      <c r="C148" s="10">
        <v>0.14133683787786339</v>
      </c>
      <c r="D148" s="11">
        <v>135</v>
      </c>
      <c r="E148" s="10">
        <v>4.4060052219321147E-2</v>
      </c>
    </row>
    <row r="149" spans="1:6">
      <c r="A149" s="8" t="s">
        <v>57</v>
      </c>
      <c r="B149" s="9">
        <v>2370430.66</v>
      </c>
      <c r="C149" s="10">
        <v>1.8915714251912203E-2</v>
      </c>
      <c r="D149" s="11">
        <v>10</v>
      </c>
      <c r="E149" s="10">
        <v>3.2637075718015664E-3</v>
      </c>
    </row>
    <row r="150" spans="1:6">
      <c r="A150" s="8" t="s">
        <v>58</v>
      </c>
      <c r="B150" s="9">
        <v>1758113.14</v>
      </c>
      <c r="C150" s="10">
        <v>1.4029503726876414E-2</v>
      </c>
      <c r="D150" s="11">
        <v>5</v>
      </c>
      <c r="E150" s="10">
        <v>1.6318537859007832E-3</v>
      </c>
    </row>
    <row r="151" spans="1:6">
      <c r="A151" s="8" t="s">
        <v>59</v>
      </c>
      <c r="B151" s="9">
        <v>0</v>
      </c>
      <c r="C151" s="10">
        <v>0</v>
      </c>
      <c r="D151" s="11">
        <v>0</v>
      </c>
      <c r="E151" s="10">
        <v>0</v>
      </c>
    </row>
    <row r="152" spans="1:6">
      <c r="A152" s="8" t="s">
        <v>60</v>
      </c>
      <c r="B152" s="9">
        <v>510221.85</v>
      </c>
      <c r="C152" s="10">
        <v>4.071500965011147E-3</v>
      </c>
      <c r="D152" s="11">
        <v>1</v>
      </c>
      <c r="E152" s="10">
        <v>3.2637075718015666E-4</v>
      </c>
    </row>
    <row r="153" spans="1:6">
      <c r="A153" s="8" t="s">
        <v>61</v>
      </c>
      <c r="B153" s="9">
        <v>1798612.71</v>
      </c>
      <c r="C153" s="10">
        <v>1.4352684786914387E-2</v>
      </c>
      <c r="D153" s="11">
        <v>2</v>
      </c>
      <c r="E153" s="10">
        <v>6.5274151436031332E-4</v>
      </c>
    </row>
    <row r="154" spans="1:6">
      <c r="A154" s="8" t="s">
        <v>114</v>
      </c>
      <c r="B154" s="9">
        <v>0</v>
      </c>
      <c r="C154" s="10">
        <v>0</v>
      </c>
      <c r="D154" s="11">
        <v>0</v>
      </c>
      <c r="E154" s="10">
        <v>0</v>
      </c>
    </row>
    <row r="155" spans="1:6">
      <c r="A155" s="8" t="s">
        <v>62</v>
      </c>
      <c r="B155" s="9">
        <v>0</v>
      </c>
      <c r="C155" s="10">
        <v>0</v>
      </c>
      <c r="D155" s="11">
        <v>0</v>
      </c>
      <c r="E155" s="10">
        <v>0</v>
      </c>
    </row>
    <row r="156" spans="1:6">
      <c r="A156" s="8" t="s">
        <v>65</v>
      </c>
      <c r="B156" s="9">
        <v>0</v>
      </c>
      <c r="C156" s="10">
        <v>0</v>
      </c>
      <c r="D156" s="11">
        <v>0</v>
      </c>
      <c r="E156" s="10">
        <v>0</v>
      </c>
    </row>
    <row r="157" spans="1:6">
      <c r="A157" s="8" t="s">
        <v>63</v>
      </c>
      <c r="B157" s="9">
        <v>0</v>
      </c>
      <c r="C157" s="10">
        <v>0</v>
      </c>
      <c r="D157" s="11">
        <v>0</v>
      </c>
      <c r="E157" s="10">
        <v>0</v>
      </c>
    </row>
    <row r="158" spans="1:6">
      <c r="A158" s="8" t="s">
        <v>64</v>
      </c>
      <c r="B158" s="9">
        <v>0</v>
      </c>
      <c r="C158" s="10">
        <v>0</v>
      </c>
      <c r="D158" s="11">
        <v>0</v>
      </c>
      <c r="E158" s="10">
        <v>0</v>
      </c>
    </row>
    <row r="159" spans="1:6">
      <c r="A159" s="8"/>
      <c r="B159" s="9"/>
      <c r="C159" s="10"/>
      <c r="D159" s="11"/>
      <c r="E159" s="10"/>
    </row>
    <row r="160" spans="1:6" ht="10.8" thickBot="1">
      <c r="A160" s="22"/>
      <c r="B160" s="23">
        <v>125315419.14999966</v>
      </c>
      <c r="C160" s="24"/>
      <c r="D160" s="25">
        <v>3064</v>
      </c>
      <c r="E160" s="24"/>
    </row>
    <row r="161" spans="1:6" ht="10.8" thickTop="1">
      <c r="A161" s="8"/>
      <c r="B161" s="9"/>
      <c r="C161" s="10"/>
      <c r="D161" s="11"/>
      <c r="E161" s="10"/>
    </row>
    <row r="162" spans="1:6">
      <c r="A162" s="22" t="s">
        <v>77</v>
      </c>
      <c r="B162" s="26">
        <v>40899.288234334097</v>
      </c>
      <c r="C162" s="10"/>
      <c r="D162" s="11"/>
      <c r="E162" s="10"/>
    </row>
    <row r="163" spans="1:6">
      <c r="A163" s="8"/>
      <c r="B163" s="9"/>
      <c r="C163" s="10"/>
      <c r="D163" s="11"/>
      <c r="E163" s="10"/>
    </row>
    <row r="164" spans="1:6">
      <c r="A164" s="8"/>
      <c r="B164" s="9"/>
      <c r="C164" s="10"/>
      <c r="D164" s="11"/>
      <c r="E164" s="10"/>
    </row>
    <row r="165" spans="1:6">
      <c r="A165" s="21" t="s">
        <v>78</v>
      </c>
      <c r="B165" s="9"/>
      <c r="C165" s="10"/>
      <c r="D165" s="11"/>
      <c r="E165" s="10"/>
    </row>
    <row r="166" spans="1:6" s="19" customFormat="1">
      <c r="A166" s="8"/>
      <c r="B166" s="9"/>
      <c r="C166" s="10"/>
      <c r="D166" s="11"/>
      <c r="E166" s="10"/>
      <c r="F166" s="1"/>
    </row>
    <row r="167" spans="1:6" ht="20.399999999999999">
      <c r="A167" s="14" t="s">
        <v>79</v>
      </c>
      <c r="B167" s="15" t="s">
        <v>68</v>
      </c>
      <c r="C167" s="16" t="s">
        <v>69</v>
      </c>
      <c r="D167" s="17" t="s">
        <v>70</v>
      </c>
      <c r="E167" s="16" t="s">
        <v>69</v>
      </c>
      <c r="F167" s="19"/>
    </row>
    <row r="168" spans="1:6">
      <c r="B168" s="3"/>
      <c r="D168" s="5"/>
    </row>
    <row r="169" spans="1:6">
      <c r="A169" s="8" t="s">
        <v>5</v>
      </c>
      <c r="B169" s="9">
        <v>102874893.54999974</v>
      </c>
      <c r="C169" s="10">
        <v>0.82092765796729938</v>
      </c>
      <c r="D169" s="11">
        <v>2428</v>
      </c>
      <c r="E169" s="10">
        <v>0.79242819843342038</v>
      </c>
    </row>
    <row r="170" spans="1:6">
      <c r="A170" s="8" t="s">
        <v>6</v>
      </c>
      <c r="B170" s="9">
        <v>21183392.229999986</v>
      </c>
      <c r="C170" s="10">
        <v>0.16904058872949979</v>
      </c>
      <c r="D170" s="11">
        <v>602</v>
      </c>
      <c r="E170" s="10">
        <v>0.19647519582245432</v>
      </c>
    </row>
    <row r="171" spans="1:6">
      <c r="A171" s="8" t="s">
        <v>7</v>
      </c>
      <c r="B171" s="9">
        <v>1257133.3700000001</v>
      </c>
      <c r="C171" s="10">
        <v>1.003175330320078E-2</v>
      </c>
      <c r="D171" s="11">
        <v>34</v>
      </c>
      <c r="E171" s="10">
        <v>1.1096605744125326E-2</v>
      </c>
    </row>
    <row r="172" spans="1:6">
      <c r="A172" s="8"/>
      <c r="B172" s="9"/>
      <c r="C172" s="10"/>
      <c r="D172" s="11"/>
      <c r="E172" s="10"/>
    </row>
    <row r="173" spans="1:6" ht="10.8" thickBot="1">
      <c r="A173" s="8"/>
      <c r="B173" s="23">
        <v>125315419.14999974</v>
      </c>
      <c r="C173" s="10"/>
      <c r="D173" s="25">
        <v>3064</v>
      </c>
      <c r="E173" s="10"/>
    </row>
    <row r="174" spans="1:6" ht="10.8" thickTop="1">
      <c r="A174" s="8"/>
      <c r="B174" s="27"/>
      <c r="C174" s="10"/>
      <c r="D174" s="28"/>
      <c r="E174" s="10"/>
    </row>
    <row r="175" spans="1:6">
      <c r="A175" s="8"/>
      <c r="B175" s="9"/>
      <c r="C175" s="10"/>
      <c r="D175" s="11"/>
      <c r="E175" s="10"/>
    </row>
    <row r="176" spans="1:6">
      <c r="A176" s="21" t="s">
        <v>113</v>
      </c>
      <c r="B176" s="9"/>
      <c r="C176" s="10"/>
      <c r="D176" s="11"/>
      <c r="E176" s="10"/>
    </row>
    <row r="177" spans="1:6" s="19" customFormat="1">
      <c r="A177" s="1"/>
      <c r="B177" s="3"/>
      <c r="C177" s="4"/>
      <c r="D177" s="5"/>
      <c r="E177" s="4"/>
      <c r="F177" s="1"/>
    </row>
    <row r="178" spans="1:6" ht="20.399999999999999">
      <c r="A178" s="14" t="s">
        <v>102</v>
      </c>
      <c r="B178" s="15" t="s">
        <v>68</v>
      </c>
      <c r="C178" s="16" t="s">
        <v>69</v>
      </c>
      <c r="D178" s="17" t="s">
        <v>70</v>
      </c>
      <c r="E178" s="16" t="s">
        <v>69</v>
      </c>
      <c r="F178" s="19"/>
    </row>
    <row r="179" spans="1:6">
      <c r="B179" s="3"/>
      <c r="D179" s="5"/>
    </row>
    <row r="180" spans="1:6">
      <c r="A180" s="40">
        <v>1982</v>
      </c>
      <c r="B180" s="9">
        <v>0</v>
      </c>
      <c r="C180" s="10">
        <v>0</v>
      </c>
      <c r="D180" s="11">
        <v>0</v>
      </c>
      <c r="E180" s="10">
        <v>0</v>
      </c>
    </row>
    <row r="181" spans="1:6">
      <c r="A181" s="40">
        <v>1983</v>
      </c>
      <c r="B181" s="9">
        <v>0</v>
      </c>
      <c r="C181" s="10">
        <v>0</v>
      </c>
      <c r="D181" s="11">
        <v>0</v>
      </c>
      <c r="E181" s="10">
        <v>0</v>
      </c>
    </row>
    <row r="182" spans="1:6">
      <c r="A182" s="40">
        <v>1984</v>
      </c>
      <c r="B182" s="9">
        <v>38380.339999999997</v>
      </c>
      <c r="C182" s="10">
        <v>3.0626989288572311E-4</v>
      </c>
      <c r="D182" s="11">
        <v>3</v>
      </c>
      <c r="E182" s="10">
        <v>9.7911227154046988E-4</v>
      </c>
    </row>
    <row r="183" spans="1:6">
      <c r="A183" s="40">
        <v>1985</v>
      </c>
      <c r="B183" s="9">
        <v>122173.13</v>
      </c>
      <c r="C183" s="10">
        <v>9.7492495998246825E-4</v>
      </c>
      <c r="D183" s="11">
        <v>8</v>
      </c>
      <c r="E183" s="10">
        <v>2.6109660574412533E-3</v>
      </c>
    </row>
    <row r="184" spans="1:6">
      <c r="A184" s="40">
        <v>1986</v>
      </c>
      <c r="B184" s="9">
        <v>1898954.69</v>
      </c>
      <c r="C184" s="10">
        <v>1.5153400139267692E-2</v>
      </c>
      <c r="D184" s="11">
        <v>64</v>
      </c>
      <c r="E184" s="10">
        <v>2.0887728459530026E-2</v>
      </c>
    </row>
    <row r="185" spans="1:6">
      <c r="A185" s="40">
        <v>1987</v>
      </c>
      <c r="B185" s="9">
        <v>6106251.0099999988</v>
      </c>
      <c r="C185" s="10">
        <v>4.8727052516106893E-2</v>
      </c>
      <c r="D185" s="11">
        <v>198</v>
      </c>
      <c r="E185" s="10">
        <v>6.4621409921671022E-2</v>
      </c>
    </row>
    <row r="186" spans="1:6">
      <c r="A186" s="40">
        <v>1988</v>
      </c>
      <c r="B186" s="9">
        <v>12873789.140000021</v>
      </c>
      <c r="C186" s="10">
        <v>0.10273108630463387</v>
      </c>
      <c r="D186" s="11">
        <v>368</v>
      </c>
      <c r="E186" s="10">
        <v>0.12010443864229765</v>
      </c>
    </row>
    <row r="187" spans="1:6">
      <c r="A187" s="40">
        <v>1989</v>
      </c>
      <c r="B187" s="9">
        <v>17438518.930000007</v>
      </c>
      <c r="C187" s="10">
        <v>0.13915700915564472</v>
      </c>
      <c r="D187" s="11">
        <v>342</v>
      </c>
      <c r="E187" s="10">
        <v>0.11161879895561358</v>
      </c>
    </row>
    <row r="188" spans="1:6">
      <c r="A188" s="40">
        <v>1990</v>
      </c>
      <c r="B188" s="9">
        <v>12410666.169999987</v>
      </c>
      <c r="C188" s="10">
        <v>9.9035427995853173E-2</v>
      </c>
      <c r="D188" s="11">
        <v>283</v>
      </c>
      <c r="E188" s="10">
        <v>9.2362924281984338E-2</v>
      </c>
    </row>
    <row r="189" spans="1:6">
      <c r="A189" s="40">
        <v>1991</v>
      </c>
      <c r="B189" s="9">
        <v>11500939.959999992</v>
      </c>
      <c r="C189" s="10">
        <v>9.1775936576755965E-2</v>
      </c>
      <c r="D189" s="11">
        <v>266</v>
      </c>
      <c r="E189" s="10">
        <v>8.6814621409921675E-2</v>
      </c>
    </row>
    <row r="190" spans="1:6">
      <c r="A190" s="40">
        <v>1992</v>
      </c>
      <c r="B190" s="9">
        <v>862766.88</v>
      </c>
      <c r="C190" s="10">
        <v>6.8847623528856053E-3</v>
      </c>
      <c r="D190" s="11">
        <v>22</v>
      </c>
      <c r="E190" s="10">
        <v>7.1801566579634468E-3</v>
      </c>
    </row>
    <row r="191" spans="1:6">
      <c r="A191" s="40">
        <v>1993</v>
      </c>
      <c r="B191" s="9">
        <v>470386.82</v>
      </c>
      <c r="C191" s="10">
        <v>3.75362284378554E-3</v>
      </c>
      <c r="D191" s="11">
        <v>23</v>
      </c>
      <c r="E191" s="10">
        <v>7.5065274151436033E-3</v>
      </c>
    </row>
    <row r="192" spans="1:6">
      <c r="A192" s="40">
        <v>1994</v>
      </c>
      <c r="B192" s="9">
        <v>726721.2</v>
      </c>
      <c r="C192" s="10">
        <v>5.7991363307824837E-3</v>
      </c>
      <c r="D192" s="11">
        <v>23</v>
      </c>
      <c r="E192" s="10">
        <v>7.5065274151436033E-3</v>
      </c>
    </row>
    <row r="193" spans="1:5">
      <c r="A193" s="29">
        <v>1995</v>
      </c>
      <c r="B193" s="9">
        <v>1467768.15</v>
      </c>
      <c r="C193" s="10">
        <v>1.1712590198043472E-2</v>
      </c>
      <c r="D193" s="11">
        <v>65</v>
      </c>
      <c r="E193" s="10">
        <v>2.1214099216710181E-2</v>
      </c>
    </row>
    <row r="194" spans="1:5">
      <c r="A194" s="29">
        <v>1996</v>
      </c>
      <c r="B194" s="9">
        <v>3038837.95</v>
      </c>
      <c r="C194" s="10">
        <v>2.4249513512479837E-2</v>
      </c>
      <c r="D194" s="11">
        <v>100</v>
      </c>
      <c r="E194" s="10">
        <v>3.2637075718015669E-2</v>
      </c>
    </row>
    <row r="195" spans="1:5">
      <c r="A195" s="29">
        <v>1997</v>
      </c>
      <c r="B195" s="9">
        <v>4204405.32</v>
      </c>
      <c r="C195" s="10">
        <v>3.3550582590059504E-2</v>
      </c>
      <c r="D195" s="11">
        <v>126</v>
      </c>
      <c r="E195" s="10">
        <v>4.1122715404699736E-2</v>
      </c>
    </row>
    <row r="196" spans="1:5">
      <c r="A196" s="29">
        <v>1998</v>
      </c>
      <c r="B196" s="9">
        <v>4512038.79</v>
      </c>
      <c r="C196" s="10">
        <v>3.6005455837794249E-2</v>
      </c>
      <c r="D196" s="11">
        <v>127</v>
      </c>
      <c r="E196" s="10">
        <v>4.1449086161879894E-2</v>
      </c>
    </row>
    <row r="197" spans="1:5">
      <c r="A197" s="29">
        <v>1999</v>
      </c>
      <c r="B197" s="9">
        <v>6311763.799999998</v>
      </c>
      <c r="C197" s="10">
        <v>5.0367016627418722E-2</v>
      </c>
      <c r="D197" s="11">
        <v>198</v>
      </c>
      <c r="E197" s="10">
        <v>6.4621409921671022E-2</v>
      </c>
    </row>
    <row r="198" spans="1:5">
      <c r="A198" s="29">
        <v>2000</v>
      </c>
      <c r="B198" s="9">
        <v>13752048.960000003</v>
      </c>
      <c r="C198" s="10">
        <v>0.10973948021144213</v>
      </c>
      <c r="D198" s="11">
        <v>367</v>
      </c>
      <c r="E198" s="10">
        <v>0.1197780678851175</v>
      </c>
    </row>
    <row r="199" spans="1:5">
      <c r="A199" s="29">
        <v>2001</v>
      </c>
      <c r="B199" s="9">
        <v>9305565.7900000084</v>
      </c>
      <c r="C199" s="10">
        <v>7.4257149304679221E-2</v>
      </c>
      <c r="D199" s="11">
        <v>208</v>
      </c>
      <c r="E199" s="10">
        <v>6.7885117493472591E-2</v>
      </c>
    </row>
    <row r="200" spans="1:5">
      <c r="A200" s="29">
        <v>2002</v>
      </c>
      <c r="B200" s="9">
        <v>10340821.009999998</v>
      </c>
      <c r="C200" s="10">
        <v>8.2518345149707753E-2</v>
      </c>
      <c r="D200" s="11">
        <v>167</v>
      </c>
      <c r="E200" s="10">
        <v>5.4503916449086164E-2</v>
      </c>
    </row>
    <row r="201" spans="1:5">
      <c r="A201" s="29">
        <v>2003</v>
      </c>
      <c r="B201" s="9">
        <v>5564241.6399999997</v>
      </c>
      <c r="C201" s="10">
        <v>4.4401891465085511E-2</v>
      </c>
      <c r="D201" s="11">
        <v>93</v>
      </c>
      <c r="E201" s="10">
        <v>3.0352480417754568E-2</v>
      </c>
    </row>
    <row r="202" spans="1:5">
      <c r="A202" s="29">
        <v>2004</v>
      </c>
      <c r="B202" s="9">
        <v>2368379.4700000002</v>
      </c>
      <c r="C202" s="10">
        <v>1.8899346034705413E-2</v>
      </c>
      <c r="D202" s="11">
        <v>13</v>
      </c>
      <c r="E202" s="10">
        <v>4.2428198433420369E-3</v>
      </c>
    </row>
    <row r="203" spans="1:5">
      <c r="A203" s="29">
        <v>2005</v>
      </c>
      <c r="B203" s="9">
        <v>0</v>
      </c>
      <c r="C203" s="10">
        <v>0</v>
      </c>
      <c r="D203" s="11">
        <v>0</v>
      </c>
      <c r="E203" s="10">
        <v>0</v>
      </c>
    </row>
    <row r="204" spans="1:5">
      <c r="A204" s="8"/>
      <c r="B204" s="8"/>
      <c r="C204" s="10"/>
      <c r="D204" s="8"/>
      <c r="E204" s="10"/>
    </row>
    <row r="205" spans="1:5" ht="10.8" thickBot="1">
      <c r="A205" s="8"/>
      <c r="B205" s="30">
        <v>125315419.15000002</v>
      </c>
      <c r="C205" s="10"/>
      <c r="D205" s="31">
        <v>3064</v>
      </c>
      <c r="E205" s="10"/>
    </row>
    <row r="206" spans="1:5" ht="13.8" thickTop="1">
      <c r="A206" s="32"/>
      <c r="B206" s="32"/>
      <c r="C206" s="32"/>
      <c r="D206" s="32"/>
      <c r="E206" s="32"/>
    </row>
    <row r="207" spans="1:5" ht="13.2">
      <c r="A207" s="22" t="s">
        <v>183</v>
      </c>
      <c r="B207" s="32"/>
      <c r="C207" s="32"/>
      <c r="D207" s="26">
        <v>14.891721525504055</v>
      </c>
      <c r="E207" s="32"/>
    </row>
    <row r="208" spans="1:5" ht="13.2">
      <c r="A208" s="22"/>
      <c r="B208" s="32"/>
      <c r="C208" s="32"/>
      <c r="D208" s="32"/>
      <c r="E208" s="32"/>
    </row>
    <row r="209" spans="1:6">
      <c r="A209" s="8"/>
      <c r="B209" s="9"/>
      <c r="C209" s="10"/>
      <c r="D209" s="11"/>
      <c r="E209" s="10"/>
    </row>
    <row r="210" spans="1:6">
      <c r="A210" s="21" t="s">
        <v>80</v>
      </c>
      <c r="B210" s="9"/>
      <c r="C210" s="10"/>
      <c r="D210" s="11"/>
      <c r="E210" s="10"/>
    </row>
    <row r="211" spans="1:6" s="19" customFormat="1">
      <c r="A211" s="1"/>
      <c r="B211" s="3"/>
      <c r="C211" s="4"/>
      <c r="D211" s="5"/>
      <c r="E211" s="4"/>
      <c r="F211" s="1"/>
    </row>
    <row r="212" spans="1:6" ht="20.399999999999999">
      <c r="A212" s="14" t="s">
        <v>81</v>
      </c>
      <c r="B212" s="15" t="s">
        <v>68</v>
      </c>
      <c r="C212" s="16" t="s">
        <v>69</v>
      </c>
      <c r="D212" s="17" t="s">
        <v>70</v>
      </c>
      <c r="E212" s="16" t="s">
        <v>69</v>
      </c>
      <c r="F212" s="19"/>
    </row>
    <row r="213" spans="1:6">
      <c r="B213" s="3"/>
      <c r="D213" s="5"/>
    </row>
    <row r="214" spans="1:6">
      <c r="A214" s="8" t="s">
        <v>8</v>
      </c>
      <c r="B214" s="9">
        <v>58761751.389999956</v>
      </c>
      <c r="C214" s="10">
        <v>0.46891078359370414</v>
      </c>
      <c r="D214" s="11">
        <v>1598</v>
      </c>
      <c r="E214" s="10">
        <v>0.52154046997389036</v>
      </c>
    </row>
    <row r="215" spans="1:6">
      <c r="A215" s="8" t="s">
        <v>9</v>
      </c>
      <c r="B215" s="9">
        <v>34196272.030000001</v>
      </c>
      <c r="C215" s="10">
        <v>0.27288159958247254</v>
      </c>
      <c r="D215" s="11">
        <v>818</v>
      </c>
      <c r="E215" s="10">
        <v>0.26697127937336812</v>
      </c>
    </row>
    <row r="216" spans="1:6">
      <c r="A216" s="8" t="s">
        <v>10</v>
      </c>
      <c r="B216" s="9">
        <v>20709188.800000004</v>
      </c>
      <c r="C216" s="10">
        <v>0.16525650985703152</v>
      </c>
      <c r="D216" s="11">
        <v>461</v>
      </c>
      <c r="E216" s="10">
        <v>0.15045691906005221</v>
      </c>
    </row>
    <row r="217" spans="1:6">
      <c r="A217" s="8" t="s">
        <v>11</v>
      </c>
      <c r="B217" s="9">
        <v>11646860.449999996</v>
      </c>
      <c r="C217" s="10">
        <v>9.2940362239533711E-2</v>
      </c>
      <c r="D217" s="11">
        <v>186</v>
      </c>
      <c r="E217" s="10">
        <v>6.0704960835509136E-2</v>
      </c>
    </row>
    <row r="218" spans="1:6">
      <c r="A218" s="8" t="s">
        <v>12</v>
      </c>
      <c r="B218" s="9">
        <v>1346.48</v>
      </c>
      <c r="C218" s="10">
        <v>1.0744727258090174E-5</v>
      </c>
      <c r="D218" s="11">
        <v>1</v>
      </c>
      <c r="E218" s="10">
        <v>3.2637075718015666E-4</v>
      </c>
    </row>
    <row r="219" spans="1:6">
      <c r="A219" s="8" t="s">
        <v>13</v>
      </c>
      <c r="B219" s="9">
        <v>0</v>
      </c>
      <c r="C219" s="10">
        <v>0</v>
      </c>
      <c r="D219" s="11">
        <v>0</v>
      </c>
      <c r="E219" s="10">
        <v>0</v>
      </c>
    </row>
    <row r="220" spans="1:6">
      <c r="A220" s="8" t="s">
        <v>14</v>
      </c>
      <c r="B220" s="9">
        <v>0</v>
      </c>
      <c r="C220" s="10">
        <v>0</v>
      </c>
      <c r="D220" s="11">
        <v>0</v>
      </c>
      <c r="E220" s="10">
        <v>0</v>
      </c>
    </row>
    <row r="221" spans="1:6" s="7" customFormat="1">
      <c r="A221" s="8"/>
      <c r="B221" s="9"/>
      <c r="C221" s="10"/>
      <c r="D221" s="11"/>
      <c r="E221" s="10"/>
      <c r="F221" s="1"/>
    </row>
    <row r="222" spans="1:6" ht="10.8" thickBot="1">
      <c r="A222" s="22"/>
      <c r="B222" s="23">
        <v>125315419.14999996</v>
      </c>
      <c r="C222" s="24"/>
      <c r="D222" s="25">
        <v>3064</v>
      </c>
      <c r="E222" s="24"/>
      <c r="F222" s="7"/>
    </row>
    <row r="223" spans="1:6" ht="10.8" thickTop="1">
      <c r="A223" s="8"/>
      <c r="B223" s="9"/>
      <c r="C223" s="10"/>
      <c r="D223" s="11"/>
      <c r="E223" s="10"/>
    </row>
    <row r="224" spans="1:6">
      <c r="A224" s="22" t="s">
        <v>82</v>
      </c>
      <c r="B224" s="9"/>
      <c r="C224" s="8"/>
      <c r="D224" s="33">
        <v>6.8703182674880834</v>
      </c>
      <c r="E224" s="10"/>
    </row>
    <row r="225" spans="1:6">
      <c r="A225" s="8"/>
      <c r="B225" s="9"/>
      <c r="C225" s="10"/>
      <c r="D225" s="11"/>
      <c r="E225" s="10"/>
    </row>
    <row r="226" spans="1:6">
      <c r="A226" s="8"/>
      <c r="B226" s="9"/>
      <c r="C226" s="10"/>
      <c r="D226" s="11"/>
      <c r="E226" s="10"/>
    </row>
    <row r="227" spans="1:6">
      <c r="A227" s="21" t="s">
        <v>83</v>
      </c>
      <c r="B227" s="9"/>
      <c r="C227" s="10"/>
      <c r="D227" s="11"/>
      <c r="E227" s="10"/>
    </row>
    <row r="228" spans="1:6" s="19" customFormat="1">
      <c r="A228" s="1"/>
      <c r="B228" s="3"/>
      <c r="C228" s="4"/>
      <c r="D228" s="5"/>
      <c r="E228" s="4"/>
      <c r="F228" s="1"/>
    </row>
    <row r="229" spans="1:6" ht="20.399999999999999">
      <c r="A229" s="14" t="s">
        <v>84</v>
      </c>
      <c r="B229" s="15" t="s">
        <v>68</v>
      </c>
      <c r="C229" s="16" t="s">
        <v>69</v>
      </c>
      <c r="D229" s="17" t="s">
        <v>70</v>
      </c>
      <c r="E229" s="16" t="s">
        <v>69</v>
      </c>
      <c r="F229" s="19"/>
    </row>
    <row r="230" spans="1:6">
      <c r="B230" s="3"/>
      <c r="D230" s="5"/>
    </row>
    <row r="231" spans="1:6">
      <c r="A231" s="8" t="s">
        <v>37</v>
      </c>
      <c r="B231" s="9">
        <v>48616776.459999979</v>
      </c>
      <c r="C231" s="10">
        <v>0.38795526352432919</v>
      </c>
      <c r="D231" s="11">
        <v>1224</v>
      </c>
      <c r="E231" s="10">
        <v>0.39947780678851175</v>
      </c>
      <c r="F231" s="8"/>
    </row>
    <row r="232" spans="1:6">
      <c r="A232" s="8" t="s">
        <v>38</v>
      </c>
      <c r="B232" s="9">
        <v>76698642.689999923</v>
      </c>
      <c r="C232" s="10">
        <v>0.61204473647567081</v>
      </c>
      <c r="D232" s="11">
        <v>1840</v>
      </c>
      <c r="E232" s="10">
        <v>0.60052219321148825</v>
      </c>
      <c r="F232" s="8"/>
    </row>
    <row r="233" spans="1:6" s="7" customFormat="1">
      <c r="A233" s="8"/>
      <c r="B233" s="9"/>
      <c r="C233" s="10"/>
      <c r="D233" s="11"/>
      <c r="E233" s="10"/>
      <c r="F233" s="8"/>
    </row>
    <row r="234" spans="1:6" ht="10.8" thickBot="1">
      <c r="A234" s="22"/>
      <c r="B234" s="23">
        <v>125315419.1499999</v>
      </c>
      <c r="C234" s="24"/>
      <c r="D234" s="25">
        <v>3064</v>
      </c>
      <c r="E234" s="24"/>
      <c r="F234" s="22"/>
    </row>
    <row r="235" spans="1:6" ht="10.8" thickTop="1">
      <c r="A235" s="8"/>
      <c r="B235" s="9"/>
      <c r="C235" s="10"/>
      <c r="D235" s="11"/>
      <c r="E235" s="10"/>
      <c r="F235" s="8"/>
    </row>
    <row r="236" spans="1:6">
      <c r="A236" s="8"/>
      <c r="B236" s="9"/>
      <c r="C236" s="10"/>
      <c r="D236" s="11"/>
      <c r="E236" s="10"/>
      <c r="F236" s="8"/>
    </row>
    <row r="237" spans="1:6">
      <c r="A237" s="21" t="s">
        <v>85</v>
      </c>
      <c r="B237" s="9"/>
      <c r="C237" s="10"/>
      <c r="D237" s="11"/>
      <c r="E237" s="10"/>
      <c r="F237" s="8"/>
    </row>
    <row r="238" spans="1:6" s="19" customFormat="1">
      <c r="A238" s="1"/>
      <c r="B238" s="3"/>
      <c r="C238" s="4"/>
      <c r="D238" s="5"/>
      <c r="E238" s="4"/>
      <c r="F238" s="1"/>
    </row>
    <row r="239" spans="1:6" ht="30.6">
      <c r="A239" s="14" t="s">
        <v>86</v>
      </c>
      <c r="B239" s="15" t="s">
        <v>68</v>
      </c>
      <c r="C239" s="16" t="s">
        <v>69</v>
      </c>
      <c r="D239" s="17" t="s">
        <v>70</v>
      </c>
      <c r="E239" s="16" t="s">
        <v>69</v>
      </c>
      <c r="F239" s="20" t="s">
        <v>87</v>
      </c>
    </row>
    <row r="240" spans="1:6">
      <c r="B240" s="3"/>
      <c r="D240" s="5"/>
    </row>
    <row r="241" spans="1:6">
      <c r="A241" s="8" t="s">
        <v>39</v>
      </c>
      <c r="B241" s="9">
        <v>3081122.49</v>
      </c>
      <c r="C241" s="10">
        <v>2.4586938390334566E-2</v>
      </c>
      <c r="D241" s="11">
        <v>104</v>
      </c>
      <c r="E241" s="10">
        <v>3.3942558746736295E-2</v>
      </c>
      <c r="F241" s="10">
        <v>0.60159434404687051</v>
      </c>
    </row>
    <row r="242" spans="1:6">
      <c r="A242" s="8" t="s">
        <v>40</v>
      </c>
      <c r="B242" s="9">
        <v>10527651.010000007</v>
      </c>
      <c r="C242" s="10">
        <v>8.4009223137965369E-2</v>
      </c>
      <c r="D242" s="11">
        <v>283</v>
      </c>
      <c r="E242" s="10">
        <v>9.2362924281984338E-2</v>
      </c>
      <c r="F242" s="10">
        <v>0.59914489444585284</v>
      </c>
    </row>
    <row r="243" spans="1:6">
      <c r="A243" s="8" t="s">
        <v>41</v>
      </c>
      <c r="B243" s="9">
        <v>7486336.620000002</v>
      </c>
      <c r="C243" s="10">
        <v>5.9739947971119263E-2</v>
      </c>
      <c r="D243" s="11">
        <v>235</v>
      </c>
      <c r="E243" s="10">
        <v>7.6697127937336809E-2</v>
      </c>
      <c r="F243" s="10">
        <v>0.58105496286930247</v>
      </c>
    </row>
    <row r="244" spans="1:6">
      <c r="A244" s="8" t="s">
        <v>42</v>
      </c>
      <c r="B244" s="9">
        <v>9662578.0900000073</v>
      </c>
      <c r="C244" s="10">
        <v>7.7106058899536534E-2</v>
      </c>
      <c r="D244" s="11">
        <v>269</v>
      </c>
      <c r="E244" s="10">
        <v>8.7793733681462136E-2</v>
      </c>
      <c r="F244" s="10">
        <v>0.57432489993169844</v>
      </c>
    </row>
    <row r="245" spans="1:6">
      <c r="A245" s="8" t="s">
        <v>43</v>
      </c>
      <c r="B245" s="9">
        <v>8008085.2999999961</v>
      </c>
      <c r="C245" s="10">
        <v>6.3903431471704866E-2</v>
      </c>
      <c r="D245" s="11">
        <v>229</v>
      </c>
      <c r="E245" s="10">
        <v>7.4738903394255873E-2</v>
      </c>
      <c r="F245" s="10">
        <v>0.54748395521002924</v>
      </c>
    </row>
    <row r="246" spans="1:6">
      <c r="A246" s="8" t="s">
        <v>44</v>
      </c>
      <c r="B246" s="9">
        <v>5941005.6000000015</v>
      </c>
      <c r="C246" s="10">
        <v>4.7408416620214465E-2</v>
      </c>
      <c r="D246" s="11">
        <v>142</v>
      </c>
      <c r="E246" s="10">
        <v>4.6344647519582248E-2</v>
      </c>
      <c r="F246" s="10">
        <v>0.56915351872136211</v>
      </c>
    </row>
    <row r="247" spans="1:6">
      <c r="A247" s="8" t="s">
        <v>26</v>
      </c>
      <c r="B247" s="9">
        <v>45782539.289999969</v>
      </c>
      <c r="C247" s="10">
        <v>0.36533843640740815</v>
      </c>
      <c r="D247" s="11">
        <v>932</v>
      </c>
      <c r="E247" s="10">
        <v>0.30417754569190603</v>
      </c>
      <c r="F247" s="10">
        <v>0.55242575139348216</v>
      </c>
    </row>
    <row r="248" spans="1:6">
      <c r="A248" s="8" t="s">
        <v>45</v>
      </c>
      <c r="B248" s="9">
        <v>9407824.4699999988</v>
      </c>
      <c r="C248" s="10">
        <v>7.507315966233194E-2</v>
      </c>
      <c r="D248" s="11">
        <v>241</v>
      </c>
      <c r="E248" s="10">
        <v>7.8655352480417759E-2</v>
      </c>
      <c r="F248" s="10">
        <v>0.53567210464402415</v>
      </c>
    </row>
    <row r="249" spans="1:6">
      <c r="A249" s="8" t="s">
        <v>46</v>
      </c>
      <c r="B249" s="9">
        <v>14940808.480000006</v>
      </c>
      <c r="C249" s="10">
        <v>0.11922561949153411</v>
      </c>
      <c r="D249" s="11">
        <v>279</v>
      </c>
      <c r="E249" s="10">
        <v>9.1057441253263705E-2</v>
      </c>
      <c r="F249" s="10">
        <v>0.56045900409103588</v>
      </c>
    </row>
    <row r="250" spans="1:6">
      <c r="A250" s="8" t="s">
        <v>47</v>
      </c>
      <c r="B250" s="9">
        <v>3536075.17</v>
      </c>
      <c r="C250" s="10">
        <v>2.8217398896199616E-2</v>
      </c>
      <c r="D250" s="11">
        <v>94</v>
      </c>
      <c r="E250" s="10">
        <v>3.0678851174934726E-2</v>
      </c>
      <c r="F250" s="10">
        <v>0.56080077588853117</v>
      </c>
    </row>
    <row r="251" spans="1:6">
      <c r="A251" s="8" t="s">
        <v>48</v>
      </c>
      <c r="B251" s="9">
        <v>1257133.3700000001</v>
      </c>
      <c r="C251" s="10">
        <v>1.0031753303200759E-2</v>
      </c>
      <c r="D251" s="11">
        <v>34</v>
      </c>
      <c r="E251" s="10">
        <v>1.1096605744125326E-2</v>
      </c>
      <c r="F251" s="10">
        <v>0.556106880185821</v>
      </c>
    </row>
    <row r="252" spans="1:6">
      <c r="A252" s="8" t="s">
        <v>1</v>
      </c>
      <c r="B252" s="9">
        <v>5684259.2600000026</v>
      </c>
      <c r="C252" s="10">
        <v>4.5359615748450398E-2</v>
      </c>
      <c r="D252" s="11">
        <v>222</v>
      </c>
      <c r="E252" s="10">
        <v>7.2454308093994779E-2</v>
      </c>
      <c r="F252" s="10">
        <v>0.41300344457646404</v>
      </c>
    </row>
    <row r="253" spans="1:6" s="7" customFormat="1">
      <c r="A253" s="8"/>
      <c r="B253" s="9"/>
      <c r="C253" s="10"/>
      <c r="D253" s="11"/>
      <c r="E253" s="10"/>
      <c r="F253" s="8"/>
    </row>
    <row r="254" spans="1:6" ht="10.8" thickBot="1">
      <c r="A254" s="22"/>
      <c r="B254" s="23">
        <v>125315419.14999999</v>
      </c>
      <c r="C254" s="24"/>
      <c r="D254" s="25">
        <v>3064</v>
      </c>
      <c r="E254" s="24"/>
      <c r="F254" s="34">
        <v>0.55508472698613054</v>
      </c>
    </row>
    <row r="255" spans="1:6" ht="10.8" thickTop="1">
      <c r="A255" s="8"/>
      <c r="B255" s="9"/>
      <c r="C255" s="10"/>
      <c r="D255" s="11"/>
      <c r="E255" s="10"/>
      <c r="F255" s="8"/>
    </row>
    <row r="256" spans="1:6">
      <c r="A256" s="8"/>
      <c r="B256" s="9"/>
      <c r="C256" s="10"/>
      <c r="D256" s="11"/>
      <c r="E256" s="10"/>
      <c r="F256" s="8"/>
    </row>
    <row r="257" spans="1:6">
      <c r="A257" s="21" t="s">
        <v>88</v>
      </c>
      <c r="B257" s="9"/>
      <c r="C257" s="10"/>
      <c r="D257" s="11"/>
      <c r="E257" s="10"/>
      <c r="F257" s="8"/>
    </row>
    <row r="258" spans="1:6" s="19" customFormat="1">
      <c r="A258" s="1"/>
      <c r="B258" s="3"/>
      <c r="C258" s="4"/>
      <c r="D258" s="5"/>
      <c r="E258" s="4"/>
      <c r="F258" s="1"/>
    </row>
    <row r="259" spans="1:6" ht="20.399999999999999">
      <c r="A259" s="14" t="s">
        <v>89</v>
      </c>
      <c r="B259" s="15" t="s">
        <v>68</v>
      </c>
      <c r="C259" s="16" t="s">
        <v>69</v>
      </c>
      <c r="D259" s="17" t="s">
        <v>70</v>
      </c>
      <c r="E259" s="16" t="s">
        <v>69</v>
      </c>
      <c r="F259" s="19"/>
    </row>
    <row r="260" spans="1:6">
      <c r="B260" s="3"/>
      <c r="D260" s="5"/>
    </row>
    <row r="261" spans="1:6">
      <c r="A261" s="8" t="s">
        <v>260</v>
      </c>
      <c r="B261" s="9">
        <v>20179704.980000008</v>
      </c>
      <c r="C261" s="10">
        <v>0.16103130099134344</v>
      </c>
      <c r="D261" s="11">
        <v>434</v>
      </c>
      <c r="E261" s="10">
        <v>0.141644908616188</v>
      </c>
    </row>
    <row r="262" spans="1:6">
      <c r="A262" s="8" t="s">
        <v>231</v>
      </c>
      <c r="B262" s="9">
        <v>8428340.290000001</v>
      </c>
      <c r="C262" s="10">
        <v>6.7257009130787429E-2</v>
      </c>
      <c r="D262" s="11">
        <v>131</v>
      </c>
      <c r="E262" s="10">
        <v>4.2754569190600521E-2</v>
      </c>
    </row>
    <row r="263" spans="1:6">
      <c r="A263" s="8" t="s">
        <v>232</v>
      </c>
      <c r="B263" s="9">
        <v>384360.96000000002</v>
      </c>
      <c r="C263" s="10">
        <v>3.0671481818205296E-3</v>
      </c>
      <c r="D263" s="11">
        <v>6</v>
      </c>
      <c r="E263" s="10">
        <v>1.9582245430809398E-3</v>
      </c>
    </row>
    <row r="264" spans="1:6">
      <c r="A264" s="8" t="s">
        <v>150</v>
      </c>
      <c r="B264" s="9">
        <v>29449.7</v>
      </c>
      <c r="C264" s="10">
        <v>2.3500460038959229E-4</v>
      </c>
      <c r="D264" s="11">
        <v>1</v>
      </c>
      <c r="E264" s="10">
        <v>3.2637075718015666E-4</v>
      </c>
    </row>
    <row r="265" spans="1:6">
      <c r="A265" s="8" t="s">
        <v>151</v>
      </c>
      <c r="B265" s="9">
        <v>35867801.059999995</v>
      </c>
      <c r="C265" s="10">
        <v>0.28622017388831439</v>
      </c>
      <c r="D265" s="11">
        <v>1043</v>
      </c>
      <c r="E265" s="10">
        <v>0.34040469973890342</v>
      </c>
    </row>
    <row r="266" spans="1:6">
      <c r="A266" s="8" t="s">
        <v>152</v>
      </c>
      <c r="B266" s="9">
        <v>44103293.329999946</v>
      </c>
      <c r="C266" s="10">
        <v>0.35193828204978683</v>
      </c>
      <c r="D266" s="11">
        <v>1154</v>
      </c>
      <c r="E266" s="10">
        <v>0.37663185378590081</v>
      </c>
    </row>
    <row r="267" spans="1:6">
      <c r="A267" s="8" t="s">
        <v>153</v>
      </c>
      <c r="B267" s="9">
        <v>16322468.83</v>
      </c>
      <c r="C267" s="10">
        <v>0.13025108115755765</v>
      </c>
      <c r="D267" s="11">
        <v>295</v>
      </c>
      <c r="E267" s="10">
        <v>9.6279373368146209E-2</v>
      </c>
    </row>
    <row r="268" spans="1:6">
      <c r="A268" s="8" t="s">
        <v>233</v>
      </c>
      <c r="B268" s="9">
        <v>0</v>
      </c>
      <c r="C268" s="10">
        <v>0</v>
      </c>
      <c r="D268" s="11">
        <v>0</v>
      </c>
      <c r="E268" s="10">
        <v>0</v>
      </c>
    </row>
    <row r="269" spans="1:6" s="7" customFormat="1">
      <c r="A269" s="8"/>
      <c r="B269" s="9"/>
      <c r="C269" s="10"/>
      <c r="D269" s="11"/>
      <c r="E269" s="10"/>
      <c r="F269" s="1"/>
    </row>
    <row r="270" spans="1:6" ht="10.8" thickBot="1">
      <c r="A270" s="22"/>
      <c r="B270" s="23">
        <v>125315419.14999996</v>
      </c>
      <c r="C270" s="24"/>
      <c r="D270" s="25">
        <v>3064</v>
      </c>
      <c r="E270" s="24"/>
      <c r="F270" s="7"/>
    </row>
    <row r="271" spans="1:6" ht="10.8" thickTop="1">
      <c r="A271" s="8"/>
      <c r="B271" s="9"/>
      <c r="C271" s="10"/>
      <c r="D271" s="11"/>
      <c r="E271" s="10"/>
    </row>
    <row r="272" spans="1:6">
      <c r="A272" s="22" t="s">
        <v>90</v>
      </c>
      <c r="B272" s="9"/>
      <c r="C272" s="8"/>
      <c r="D272" s="35">
        <v>5.3642022007222387E-2</v>
      </c>
      <c r="E272" s="10"/>
    </row>
    <row r="273" spans="1:5">
      <c r="A273" s="8"/>
      <c r="B273" s="9"/>
      <c r="C273" s="10"/>
      <c r="D273" s="11"/>
      <c r="E273" s="10"/>
    </row>
    <row r="274" spans="1:5">
      <c r="A274" s="8"/>
      <c r="B274" s="9"/>
      <c r="C274" s="10"/>
      <c r="D274" s="11"/>
      <c r="E274" s="10"/>
    </row>
    <row r="275" spans="1:5">
      <c r="A275" s="21" t="s">
        <v>173</v>
      </c>
      <c r="B275" s="9"/>
      <c r="C275" s="10"/>
      <c r="D275" s="11"/>
      <c r="E275" s="10"/>
    </row>
    <row r="276" spans="1:5">
      <c r="B276" s="3"/>
      <c r="D276" s="5"/>
    </row>
    <row r="277" spans="1:5" ht="20.399999999999999">
      <c r="A277" s="14" t="s">
        <v>91</v>
      </c>
      <c r="B277" s="15" t="s">
        <v>68</v>
      </c>
      <c r="C277" s="16" t="s">
        <v>69</v>
      </c>
      <c r="D277" s="17" t="s">
        <v>70</v>
      </c>
      <c r="E277" s="16" t="s">
        <v>69</v>
      </c>
    </row>
    <row r="278" spans="1:5">
      <c r="B278" s="3"/>
      <c r="D278" s="5"/>
    </row>
    <row r="279" spans="1:5">
      <c r="A279" s="8" t="s">
        <v>49</v>
      </c>
      <c r="B279" s="9">
        <v>113923735.53999968</v>
      </c>
      <c r="C279" s="10">
        <v>0.91146580096281737</v>
      </c>
      <c r="D279" s="11">
        <v>2880</v>
      </c>
      <c r="E279" s="10">
        <v>0.94210009813542694</v>
      </c>
    </row>
    <row r="280" spans="1:5">
      <c r="A280" s="8" t="s">
        <v>50</v>
      </c>
      <c r="B280" s="9">
        <v>3611786.97</v>
      </c>
      <c r="C280" s="10">
        <v>2.8896702587164182E-2</v>
      </c>
      <c r="D280" s="11">
        <v>65</v>
      </c>
      <c r="E280" s="10">
        <v>2.1262675825973177E-2</v>
      </c>
    </row>
    <row r="281" spans="1:5">
      <c r="A281" s="8" t="s">
        <v>51</v>
      </c>
      <c r="B281" s="9">
        <v>1319841.8999999999</v>
      </c>
      <c r="C281" s="10">
        <v>1.0559614717912807E-2</v>
      </c>
      <c r="D281" s="11">
        <v>29</v>
      </c>
      <c r="E281" s="10">
        <v>9.4864245992803409E-3</v>
      </c>
    </row>
    <row r="282" spans="1:5">
      <c r="A282" s="8" t="s">
        <v>52</v>
      </c>
      <c r="B282" s="9">
        <v>945807.49</v>
      </c>
      <c r="C282" s="10">
        <v>7.5670901883901163E-3</v>
      </c>
      <c r="D282" s="11">
        <v>14</v>
      </c>
      <c r="E282" s="10">
        <v>4.5796532548249922E-3</v>
      </c>
    </row>
    <row r="283" spans="1:5">
      <c r="A283" s="8" t="s">
        <v>53</v>
      </c>
      <c r="B283" s="9">
        <v>897016.88</v>
      </c>
      <c r="C283" s="10">
        <v>7.1767327952417821E-3</v>
      </c>
      <c r="D283" s="11">
        <v>15</v>
      </c>
      <c r="E283" s="10">
        <v>4.9067713444553487E-3</v>
      </c>
    </row>
    <row r="284" spans="1:5">
      <c r="A284" s="8" t="s">
        <v>54</v>
      </c>
      <c r="B284" s="9">
        <v>601740.98</v>
      </c>
      <c r="C284" s="10">
        <v>4.8143288289144897E-3</v>
      </c>
      <c r="D284" s="11">
        <v>10</v>
      </c>
      <c r="E284" s="10">
        <v>3.2711808963035655E-3</v>
      </c>
    </row>
    <row r="285" spans="1:5">
      <c r="A285" s="8" t="s">
        <v>159</v>
      </c>
      <c r="B285" s="9">
        <v>1075806.6200000001</v>
      </c>
      <c r="C285" s="10">
        <v>8.6071698573746049E-3</v>
      </c>
      <c r="D285" s="11">
        <v>18</v>
      </c>
      <c r="E285" s="10">
        <v>5.8881256133464181E-3</v>
      </c>
    </row>
    <row r="286" spans="1:5">
      <c r="A286" s="8" t="s">
        <v>160</v>
      </c>
      <c r="B286" s="9">
        <v>688750.05</v>
      </c>
      <c r="C286" s="10">
        <v>5.5104593701284831E-3</v>
      </c>
      <c r="D286" s="11">
        <v>11</v>
      </c>
      <c r="E286" s="10">
        <v>3.598298985933922E-3</v>
      </c>
    </row>
    <row r="287" spans="1:5">
      <c r="A287" s="8" t="s">
        <v>161</v>
      </c>
      <c r="B287" s="9">
        <v>272398.75</v>
      </c>
      <c r="C287" s="10">
        <v>2.1793715214231727E-3</v>
      </c>
      <c r="D287" s="11">
        <v>4</v>
      </c>
      <c r="E287" s="10">
        <v>1.3084723585214263E-3</v>
      </c>
    </row>
    <row r="288" spans="1:5">
      <c r="A288" s="8" t="s">
        <v>162</v>
      </c>
      <c r="B288" s="9">
        <v>1161476.47</v>
      </c>
      <c r="C288" s="10">
        <v>9.2925857461574838E-3</v>
      </c>
      <c r="D288" s="11">
        <v>4</v>
      </c>
      <c r="E288" s="10">
        <v>1.3084723585214263E-3</v>
      </c>
    </row>
    <row r="289" spans="1:6">
      <c r="A289" s="8" t="s">
        <v>163</v>
      </c>
      <c r="B289" s="9">
        <v>216404.57</v>
      </c>
      <c r="C289" s="10">
        <v>1.7313807679507614E-3</v>
      </c>
      <c r="D289" s="11">
        <v>4</v>
      </c>
      <c r="E289" s="10">
        <v>1.3084723585214263E-3</v>
      </c>
    </row>
    <row r="290" spans="1:6">
      <c r="A290" s="8" t="s">
        <v>164</v>
      </c>
      <c r="B290" s="9">
        <v>87076.08</v>
      </c>
      <c r="C290" s="10">
        <v>6.9666666586820202E-4</v>
      </c>
      <c r="D290" s="11">
        <v>1</v>
      </c>
      <c r="E290" s="10">
        <v>3.2711808963035657E-4</v>
      </c>
    </row>
    <row r="291" spans="1:6">
      <c r="A291" s="8" t="s">
        <v>165</v>
      </c>
      <c r="B291" s="9">
        <v>187746.36</v>
      </c>
      <c r="C291" s="10">
        <v>1.502095990656575E-3</v>
      </c>
      <c r="D291" s="11">
        <v>2</v>
      </c>
      <c r="E291" s="10">
        <v>6.5423617926071314E-4</v>
      </c>
    </row>
    <row r="292" spans="1:6">
      <c r="A292" s="8"/>
      <c r="B292" s="9"/>
      <c r="C292" s="10"/>
      <c r="D292" s="11"/>
      <c r="E292" s="10"/>
    </row>
    <row r="293" spans="1:6" ht="10.8" thickBot="1">
      <c r="A293" s="22"/>
      <c r="B293" s="23">
        <v>124989588.65999967</v>
      </c>
      <c r="C293" s="24"/>
      <c r="D293" s="25">
        <v>3057</v>
      </c>
      <c r="E293" s="24"/>
    </row>
    <row r="294" spans="1:6" ht="10.8" thickTop="1">
      <c r="A294" s="8"/>
      <c r="B294" s="9"/>
      <c r="C294" s="10"/>
      <c r="D294" s="11"/>
      <c r="E294" s="10"/>
    </row>
    <row r="295" spans="1:6">
      <c r="A295" s="22" t="s">
        <v>92</v>
      </c>
      <c r="B295" s="9"/>
      <c r="C295" s="10"/>
      <c r="D295" s="36">
        <v>2.9300920849727898</v>
      </c>
      <c r="E295" s="10"/>
    </row>
    <row r="296" spans="1:6">
      <c r="A296" s="8"/>
      <c r="B296" s="9"/>
      <c r="C296" s="10"/>
      <c r="D296" s="11"/>
      <c r="E296" s="10"/>
    </row>
    <row r="297" spans="1:6">
      <c r="A297" s="8"/>
      <c r="B297" s="9"/>
      <c r="C297" s="10"/>
      <c r="D297" s="11"/>
      <c r="E297" s="10"/>
    </row>
    <row r="298" spans="1:6">
      <c r="A298" s="21" t="s">
        <v>174</v>
      </c>
      <c r="B298" s="9"/>
      <c r="C298" s="10"/>
      <c r="D298" s="11"/>
      <c r="E298" s="10"/>
    </row>
    <row r="299" spans="1:6" s="19" customFormat="1">
      <c r="A299" s="1"/>
      <c r="B299" s="3"/>
      <c r="C299" s="4"/>
      <c r="D299" s="5"/>
      <c r="E299" s="4"/>
      <c r="F299" s="1"/>
    </row>
    <row r="300" spans="1:6" ht="20.399999999999999">
      <c r="A300" s="14" t="s">
        <v>91</v>
      </c>
      <c r="B300" s="15" t="s">
        <v>68</v>
      </c>
      <c r="C300" s="16" t="s">
        <v>69</v>
      </c>
      <c r="D300" s="17" t="s">
        <v>70</v>
      </c>
      <c r="E300" s="16" t="s">
        <v>69</v>
      </c>
      <c r="F300" s="19"/>
    </row>
    <row r="301" spans="1:6">
      <c r="B301" s="3"/>
      <c r="D301" s="5"/>
    </row>
    <row r="302" spans="1:6">
      <c r="A302" s="8" t="s">
        <v>49</v>
      </c>
      <c r="B302" s="9">
        <v>110428.35</v>
      </c>
      <c r="C302" s="10">
        <v>0.33891349455970193</v>
      </c>
      <c r="D302" s="11">
        <v>1</v>
      </c>
      <c r="E302" s="10">
        <v>0.14285714285714285</v>
      </c>
    </row>
    <row r="303" spans="1:6">
      <c r="A303" s="8" t="s">
        <v>50</v>
      </c>
      <c r="B303" s="9">
        <v>15568.13</v>
      </c>
      <c r="C303" s="10">
        <v>4.7779844053268308E-2</v>
      </c>
      <c r="D303" s="11">
        <v>1</v>
      </c>
      <c r="E303" s="10">
        <v>0.14285714285714285</v>
      </c>
    </row>
    <row r="304" spans="1:6">
      <c r="A304" s="8" t="s">
        <v>51</v>
      </c>
      <c r="B304" s="9">
        <v>0</v>
      </c>
      <c r="C304" s="10">
        <v>0</v>
      </c>
      <c r="D304" s="11">
        <v>0</v>
      </c>
      <c r="E304" s="10">
        <v>0</v>
      </c>
    </row>
    <row r="305" spans="1:6">
      <c r="A305" s="8" t="s">
        <v>52</v>
      </c>
      <c r="B305" s="9">
        <v>0</v>
      </c>
      <c r="C305" s="10">
        <v>0</v>
      </c>
      <c r="D305" s="11">
        <v>0</v>
      </c>
      <c r="E305" s="10">
        <v>0</v>
      </c>
    </row>
    <row r="306" spans="1:6">
      <c r="A306" s="8" t="s">
        <v>53</v>
      </c>
      <c r="B306" s="9">
        <v>53988.42</v>
      </c>
      <c r="C306" s="10">
        <v>0.1656948065234779</v>
      </c>
      <c r="D306" s="11">
        <v>1</v>
      </c>
      <c r="E306" s="10">
        <v>0.14285714285714285</v>
      </c>
    </row>
    <row r="307" spans="1:6">
      <c r="A307" s="8" t="s">
        <v>54</v>
      </c>
      <c r="B307" s="9">
        <v>69753.429999999993</v>
      </c>
      <c r="C307" s="10">
        <v>0.21407889114367412</v>
      </c>
      <c r="D307" s="11">
        <v>1</v>
      </c>
      <c r="E307" s="10">
        <v>0.14285714285714285</v>
      </c>
    </row>
    <row r="308" spans="1:6">
      <c r="A308" s="8" t="s">
        <v>159</v>
      </c>
      <c r="B308" s="9">
        <v>0</v>
      </c>
      <c r="C308" s="10">
        <v>0</v>
      </c>
      <c r="D308" s="11">
        <v>0</v>
      </c>
      <c r="E308" s="10">
        <v>0</v>
      </c>
    </row>
    <row r="309" spans="1:6">
      <c r="A309" s="8" t="s">
        <v>160</v>
      </c>
      <c r="B309" s="9">
        <v>22264.31</v>
      </c>
      <c r="C309" s="10">
        <v>6.833095945072544E-2</v>
      </c>
      <c r="D309" s="11">
        <v>1</v>
      </c>
      <c r="E309" s="10">
        <v>0.14285714285714285</v>
      </c>
    </row>
    <row r="310" spans="1:6">
      <c r="A310" s="8" t="s">
        <v>161</v>
      </c>
      <c r="B310" s="9">
        <v>53827.85</v>
      </c>
      <c r="C310" s="10">
        <v>0.16520200426915235</v>
      </c>
      <c r="D310" s="11">
        <v>2</v>
      </c>
      <c r="E310" s="10">
        <v>0.2857142857142857</v>
      </c>
    </row>
    <row r="311" spans="1:6">
      <c r="A311" s="8" t="s">
        <v>162</v>
      </c>
      <c r="B311" s="9">
        <v>0</v>
      </c>
      <c r="C311" s="10">
        <v>0</v>
      </c>
      <c r="D311" s="11">
        <v>0</v>
      </c>
      <c r="E311" s="10">
        <v>0</v>
      </c>
    </row>
    <row r="312" spans="1:6">
      <c r="A312" s="8" t="s">
        <v>163</v>
      </c>
      <c r="B312" s="9">
        <v>0</v>
      </c>
      <c r="C312" s="10">
        <v>0</v>
      </c>
      <c r="D312" s="11">
        <v>0</v>
      </c>
      <c r="E312" s="10">
        <v>0</v>
      </c>
    </row>
    <row r="313" spans="1:6">
      <c r="A313" s="8" t="s">
        <v>164</v>
      </c>
      <c r="B313" s="9">
        <v>0</v>
      </c>
      <c r="C313" s="10">
        <v>0</v>
      </c>
      <c r="D313" s="11">
        <v>0</v>
      </c>
      <c r="E313" s="10">
        <v>0</v>
      </c>
    </row>
    <row r="314" spans="1:6">
      <c r="A314" s="8" t="s">
        <v>165</v>
      </c>
      <c r="B314" s="9">
        <v>0</v>
      </c>
      <c r="C314" s="10">
        <v>0</v>
      </c>
      <c r="D314" s="11">
        <v>0</v>
      </c>
      <c r="E314" s="10">
        <v>0</v>
      </c>
    </row>
    <row r="315" spans="1:6" s="7" customFormat="1">
      <c r="A315" s="8"/>
      <c r="B315" s="9"/>
      <c r="C315" s="10"/>
      <c r="D315" s="11"/>
      <c r="E315" s="10"/>
      <c r="F315" s="1"/>
    </row>
    <row r="316" spans="1:6" ht="10.8" thickBot="1">
      <c r="A316" s="22"/>
      <c r="B316" s="23">
        <v>325830.49</v>
      </c>
      <c r="C316" s="24"/>
      <c r="D316" s="25">
        <v>7</v>
      </c>
      <c r="E316" s="24"/>
      <c r="F316" s="7"/>
    </row>
    <row r="317" spans="1:6" ht="10.8" thickTop="1">
      <c r="A317" s="8"/>
      <c r="B317" s="9"/>
      <c r="C317" s="10"/>
      <c r="D317" s="11"/>
      <c r="E317" s="10"/>
    </row>
    <row r="318" spans="1:6">
      <c r="A318" s="22" t="s">
        <v>92</v>
      </c>
      <c r="B318" s="9"/>
      <c r="C318" s="10"/>
      <c r="D318" s="36">
        <v>5.3000972296972266</v>
      </c>
      <c r="E318" s="10"/>
    </row>
    <row r="319" spans="1:6">
      <c r="A319" s="8"/>
      <c r="B319" s="9"/>
      <c r="C319" s="10"/>
      <c r="D319" s="11"/>
      <c r="E319" s="10"/>
    </row>
    <row r="320" spans="1:6">
      <c r="A320" s="8"/>
      <c r="B320" s="9"/>
      <c r="C320" s="10"/>
      <c r="D320" s="11"/>
      <c r="E320" s="10"/>
    </row>
    <row r="321" spans="1:6">
      <c r="A321" s="8"/>
      <c r="B321" s="9"/>
      <c r="C321" s="10"/>
      <c r="D321" s="11"/>
      <c r="E321" s="10"/>
    </row>
    <row r="322" spans="1:6">
      <c r="A322" s="21" t="s">
        <v>93</v>
      </c>
      <c r="B322" s="9"/>
      <c r="C322" s="10"/>
      <c r="D322" s="11"/>
      <c r="E322" s="10"/>
    </row>
    <row r="323" spans="1:6" s="19" customFormat="1">
      <c r="A323" s="1"/>
      <c r="B323" s="3"/>
      <c r="C323" s="4"/>
      <c r="D323" s="5"/>
      <c r="E323" s="4"/>
      <c r="F323" s="1"/>
    </row>
    <row r="324" spans="1:6" ht="20.399999999999999">
      <c r="A324" s="14" t="s">
        <v>93</v>
      </c>
      <c r="B324" s="15" t="s">
        <v>68</v>
      </c>
      <c r="C324" s="16" t="s">
        <v>69</v>
      </c>
      <c r="D324" s="17" t="s">
        <v>70</v>
      </c>
      <c r="E324" s="16" t="s">
        <v>69</v>
      </c>
      <c r="F324" s="19"/>
    </row>
    <row r="326" spans="1:6">
      <c r="A326" s="8" t="s">
        <v>95</v>
      </c>
      <c r="B326" s="9">
        <v>121431125.13999975</v>
      </c>
      <c r="C326" s="10">
        <v>0.96900386212369771</v>
      </c>
      <c r="D326" s="11">
        <v>3038</v>
      </c>
      <c r="E326" s="10">
        <v>0.99151436031331597</v>
      </c>
    </row>
    <row r="327" spans="1:6">
      <c r="A327" s="8" t="s">
        <v>166</v>
      </c>
      <c r="B327" s="9">
        <v>3884294.01</v>
      </c>
      <c r="C327" s="10">
        <v>3.099613787630226E-2</v>
      </c>
      <c r="D327" s="11">
        <v>26</v>
      </c>
      <c r="E327" s="10">
        <v>8.4856396866840739E-3</v>
      </c>
    </row>
    <row r="328" spans="1:6">
      <c r="A328" s="8"/>
      <c r="B328" s="8"/>
      <c r="C328" s="10"/>
      <c r="D328" s="8"/>
      <c r="E328" s="10"/>
    </row>
    <row r="329" spans="1:6" ht="10.8" thickBot="1">
      <c r="A329" s="8"/>
      <c r="B329" s="30">
        <v>125315419.14999975</v>
      </c>
      <c r="C329" s="10"/>
      <c r="D329" s="31">
        <v>3064</v>
      </c>
      <c r="E329" s="10"/>
    </row>
    <row r="330" spans="1:6" ht="10.8" thickTop="1">
      <c r="A330" s="8"/>
      <c r="B330" s="8"/>
      <c r="C330" s="10"/>
      <c r="D330" s="8"/>
      <c r="E330" s="10"/>
    </row>
    <row r="331" spans="1:6">
      <c r="A331" s="8"/>
      <c r="B331" s="8"/>
      <c r="C331" s="10"/>
      <c r="D331" s="8"/>
      <c r="E331" s="10"/>
    </row>
    <row r="332" spans="1:6">
      <c r="A332" s="8"/>
      <c r="B332" s="8"/>
      <c r="C332" s="8"/>
      <c r="D332" s="8"/>
      <c r="E332" s="8"/>
    </row>
    <row r="333" spans="1:6">
      <c r="A333" s="21" t="s">
        <v>108</v>
      </c>
      <c r="B333" s="3"/>
      <c r="C333" s="1"/>
      <c r="D333" s="5"/>
      <c r="E333" s="1"/>
    </row>
    <row r="334" spans="1:6">
      <c r="B334" s="3"/>
      <c r="C334" s="1"/>
      <c r="D334" s="5"/>
      <c r="E334" s="1"/>
    </row>
    <row r="335" spans="1:6" ht="20.399999999999999">
      <c r="A335" s="14" t="s">
        <v>109</v>
      </c>
      <c r="B335" s="15" t="s">
        <v>68</v>
      </c>
      <c r="C335" s="20" t="s">
        <v>69</v>
      </c>
      <c r="D335" s="17" t="s">
        <v>70</v>
      </c>
      <c r="E335" s="20" t="s">
        <v>69</v>
      </c>
      <c r="F335" s="17" t="s">
        <v>110</v>
      </c>
    </row>
    <row r="336" spans="1:6">
      <c r="A336" s="41"/>
      <c r="B336" s="41"/>
      <c r="C336" s="42"/>
      <c r="D336" s="41"/>
      <c r="E336" s="42"/>
      <c r="F336" s="41"/>
    </row>
    <row r="337" spans="1:6">
      <c r="A337" s="8" t="s">
        <v>111</v>
      </c>
      <c r="B337" s="9">
        <v>52980696.289999992</v>
      </c>
      <c r="C337" s="10">
        <v>0.42277875020777156</v>
      </c>
      <c r="D337" s="11">
        <v>1249</v>
      </c>
      <c r="E337" s="10">
        <v>0.40763707571801566</v>
      </c>
      <c r="F337" s="43">
        <v>14305968.689999996</v>
      </c>
    </row>
    <row r="338" spans="1:6">
      <c r="A338" s="8" t="s">
        <v>112</v>
      </c>
      <c r="B338" s="9">
        <v>72334722.859999895</v>
      </c>
      <c r="C338" s="10">
        <v>0.57722124979222844</v>
      </c>
      <c r="D338" s="11">
        <v>1815</v>
      </c>
      <c r="E338" s="10">
        <v>0.59236292428198434</v>
      </c>
      <c r="F338" s="43">
        <v>0</v>
      </c>
    </row>
    <row r="339" spans="1:6">
      <c r="A339" s="8"/>
      <c r="B339" s="9"/>
      <c r="C339" s="8"/>
      <c r="D339" s="11"/>
      <c r="E339" s="8"/>
      <c r="F339" s="8"/>
    </row>
    <row r="340" spans="1:6" ht="10.8" thickBot="1">
      <c r="A340" s="8"/>
      <c r="B340" s="23">
        <v>125315419.14999989</v>
      </c>
      <c r="C340" s="22"/>
      <c r="D340" s="25">
        <v>3064</v>
      </c>
      <c r="E340" s="8"/>
      <c r="F340" s="23">
        <v>14305968.689999996</v>
      </c>
    </row>
    <row r="341" spans="1:6" ht="10.8" thickTop="1"/>
  </sheetData>
  <mergeCells count="1">
    <mergeCell ref="A2:E2"/>
  </mergeCells>
  <phoneticPr fontId="12" type="noConversion"/>
  <pageMargins left="0.75" right="0.75" top="1" bottom="1" header="0.5" footer="0.5"/>
  <pageSetup paperSize="9" scale="5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H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6384" width="9.109375" style="46"/>
  </cols>
  <sheetData>
    <row r="1" spans="1:8" s="45" customFormat="1"/>
    <row r="2" spans="1:8" ht="18.75" customHeight="1">
      <c r="A2" s="322" t="s">
        <v>242</v>
      </c>
      <c r="B2" s="322"/>
      <c r="C2" s="322"/>
      <c r="D2" s="322"/>
      <c r="E2" s="322"/>
      <c r="F2" s="45"/>
    </row>
    <row r="3" spans="1:8" ht="15.6">
      <c r="A3" s="47"/>
      <c r="B3" s="47"/>
      <c r="C3" s="47"/>
      <c r="D3" s="47"/>
      <c r="E3" s="47"/>
    </row>
    <row r="4" spans="1:8" s="52" customFormat="1" ht="23.25" customHeight="1">
      <c r="A4" s="46"/>
      <c r="B4" s="48"/>
      <c r="C4" s="49"/>
      <c r="D4" s="50"/>
      <c r="E4" s="49"/>
      <c r="F4" s="46"/>
      <c r="G4" s="51"/>
    </row>
    <row r="5" spans="1:8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8" s="45" customFormat="1">
      <c r="A6" s="46"/>
      <c r="B6" s="53"/>
      <c r="C6" s="53"/>
      <c r="D6" s="53"/>
      <c r="E6" s="53"/>
      <c r="F6" s="46"/>
      <c r="G6" s="54"/>
    </row>
    <row r="7" spans="1:8" s="45" customFormat="1">
      <c r="A7" s="69" t="s">
        <v>291</v>
      </c>
      <c r="B7" s="70">
        <v>15181751.489999995</v>
      </c>
      <c r="C7" s="70">
        <v>28352582.379999995</v>
      </c>
      <c r="D7" s="70">
        <v>21390727.310000028</v>
      </c>
      <c r="E7" s="70">
        <v>18213863.810000014</v>
      </c>
      <c r="F7" s="70">
        <v>38101292.020000033</v>
      </c>
      <c r="G7" s="70">
        <v>121240217.00999965</v>
      </c>
    </row>
    <row r="8" spans="1:8" s="45" customFormat="1">
      <c r="A8" s="69" t="s">
        <v>119</v>
      </c>
      <c r="B8" s="71">
        <v>361</v>
      </c>
      <c r="C8" s="71">
        <v>678</v>
      </c>
      <c r="D8" s="71">
        <v>617</v>
      </c>
      <c r="E8" s="71">
        <v>441</v>
      </c>
      <c r="F8" s="71">
        <v>875</v>
      </c>
      <c r="G8" s="71">
        <v>2972</v>
      </c>
      <c r="H8" s="94"/>
    </row>
    <row r="9" spans="1:8" s="45" customFormat="1">
      <c r="A9" s="69" t="s">
        <v>120</v>
      </c>
      <c r="B9" s="72">
        <v>0.50003404756293524</v>
      </c>
      <c r="C9" s="72">
        <v>0.50189338029053221</v>
      </c>
      <c r="D9" s="72">
        <v>0.61247345202556081</v>
      </c>
      <c r="E9" s="72">
        <v>0.63553840564369068</v>
      </c>
      <c r="F9" s="72">
        <v>0.54536436678948841</v>
      </c>
      <c r="G9" s="72">
        <v>0.55490923124473468</v>
      </c>
    </row>
    <row r="10" spans="1:8" s="45" customFormat="1">
      <c r="A10" s="69" t="s">
        <v>121</v>
      </c>
      <c r="B10" s="72">
        <v>2.9371428571428571E-4</v>
      </c>
      <c r="C10" s="72">
        <v>2.0569230769230769E-4</v>
      </c>
      <c r="D10" s="72">
        <v>2.4712499999999999E-3</v>
      </c>
      <c r="E10" s="72">
        <v>1.5225263157894735E-3</v>
      </c>
      <c r="F10" s="72">
        <v>7.7714285714285721E-5</v>
      </c>
      <c r="G10" s="72">
        <v>7.7714285714285721E-5</v>
      </c>
    </row>
    <row r="11" spans="1:8" s="45" customFormat="1">
      <c r="A11" s="69" t="s">
        <v>122</v>
      </c>
      <c r="B11" s="72">
        <v>0.95204661290322579</v>
      </c>
      <c r="C11" s="72">
        <v>1.0203111111111112</v>
      </c>
      <c r="D11" s="72">
        <v>1.2148347019867549</v>
      </c>
      <c r="E11" s="72">
        <v>1.1076875609756098</v>
      </c>
      <c r="F11" s="72">
        <v>1.3284985454545455</v>
      </c>
      <c r="G11" s="72">
        <v>1.3284985454545455</v>
      </c>
    </row>
    <row r="12" spans="1:8" s="45" customFormat="1">
      <c r="A12" s="69" t="s">
        <v>126</v>
      </c>
      <c r="B12" s="72">
        <v>0.2722125017684765</v>
      </c>
      <c r="C12" s="72">
        <v>0.29976028750648381</v>
      </c>
      <c r="D12" s="72">
        <v>0.24257907247802157</v>
      </c>
      <c r="E12" s="72">
        <v>0.26140470964093415</v>
      </c>
      <c r="F12" s="72">
        <v>0.28369177873196511</v>
      </c>
      <c r="G12" s="72">
        <v>0.27541023515050822</v>
      </c>
    </row>
    <row r="13" spans="1:8" s="45" customFormat="1">
      <c r="A13" s="69" t="s">
        <v>127</v>
      </c>
      <c r="B13" s="72">
        <v>1.3368392853891787E-4</v>
      </c>
      <c r="C13" s="72">
        <v>9.401817616762997E-5</v>
      </c>
      <c r="D13" s="72">
        <v>1.0112896137027133E-3</v>
      </c>
      <c r="E13" s="72">
        <v>1.6453109349305346E-3</v>
      </c>
      <c r="F13" s="72">
        <v>3.6765828973473726E-5</v>
      </c>
      <c r="G13" s="72">
        <v>3.6765828973473726E-5</v>
      </c>
    </row>
    <row r="14" spans="1:8" s="45" customFormat="1">
      <c r="A14" s="69" t="s">
        <v>128</v>
      </c>
      <c r="B14" s="72">
        <v>0.86006915716794752</v>
      </c>
      <c r="C14" s="72">
        <v>0.73440648809864539</v>
      </c>
      <c r="D14" s="72">
        <v>0.52026199159996966</v>
      </c>
      <c r="E14" s="72">
        <v>0.55826928209575732</v>
      </c>
      <c r="F14" s="72">
        <v>0.86444804780876494</v>
      </c>
      <c r="G14" s="72">
        <v>0.86444804780876494</v>
      </c>
    </row>
    <row r="15" spans="1:8" s="45" customFormat="1">
      <c r="A15" s="69" t="s">
        <v>123</v>
      </c>
      <c r="B15" s="72">
        <v>0.28950503265403982</v>
      </c>
      <c r="C15" s="72">
        <v>0.3154027743795374</v>
      </c>
      <c r="D15" s="72">
        <v>0.26491839736665146</v>
      </c>
      <c r="E15" s="72">
        <v>0.28841067120252262</v>
      </c>
      <c r="F15" s="72">
        <v>0.30682022998360192</v>
      </c>
      <c r="G15" s="72">
        <v>0.29650057180056011</v>
      </c>
    </row>
    <row r="16" spans="1:8" s="45" customFormat="1">
      <c r="A16" s="69" t="s">
        <v>124</v>
      </c>
      <c r="B16" s="72">
        <v>1.4288195261253324E-4</v>
      </c>
      <c r="C16" s="72">
        <v>9.0465299165598011E-5</v>
      </c>
      <c r="D16" s="72">
        <v>1.1247151518075315E-3</v>
      </c>
      <c r="E16" s="72">
        <v>1.7832896244081846E-3</v>
      </c>
      <c r="F16" s="72">
        <v>3.8581133428594693E-5</v>
      </c>
      <c r="G16" s="72">
        <v>3.8581133428594693E-5</v>
      </c>
    </row>
    <row r="17" spans="1:7" s="45" customFormat="1">
      <c r="A17" s="69" t="s">
        <v>125</v>
      </c>
      <c r="B17" s="72">
        <v>0.89126836622291317</v>
      </c>
      <c r="C17" s="72">
        <v>0.76174247217340363</v>
      </c>
      <c r="D17" s="72">
        <v>0.54446778242368166</v>
      </c>
      <c r="E17" s="72">
        <v>0.58424340606386793</v>
      </c>
      <c r="F17" s="72">
        <v>0.86444804780876494</v>
      </c>
      <c r="G17" s="72">
        <v>0.89126836622291317</v>
      </c>
    </row>
    <row r="18" spans="1:7" s="45" customFormat="1">
      <c r="A18" s="69" t="s">
        <v>129</v>
      </c>
      <c r="B18" s="70">
        <v>10.112545095939566</v>
      </c>
      <c r="C18" s="70">
        <v>8.8706568024594379</v>
      </c>
      <c r="D18" s="70">
        <v>21.358315145286308</v>
      </c>
      <c r="E18" s="70">
        <v>20.259311891123254</v>
      </c>
      <c r="F18" s="70">
        <v>15.905400013710979</v>
      </c>
      <c r="G18" s="70">
        <v>15.151067467516299</v>
      </c>
    </row>
    <row r="19" spans="1:7" s="45" customFormat="1">
      <c r="A19" s="69" t="s">
        <v>130</v>
      </c>
      <c r="B19" s="70">
        <v>7.3041095890410963</v>
      </c>
      <c r="C19" s="70">
        <v>6.2986301369863016</v>
      </c>
      <c r="D19" s="70">
        <v>18.704109589041096</v>
      </c>
      <c r="E19" s="70">
        <v>17.767123287671232</v>
      </c>
      <c r="F19" s="70">
        <v>5.2054794520547949</v>
      </c>
      <c r="G19" s="70">
        <v>5.2054794520547949</v>
      </c>
    </row>
    <row r="20" spans="1:7" s="45" customFormat="1">
      <c r="A20" s="69" t="s">
        <v>131</v>
      </c>
      <c r="B20" s="70">
        <v>21.687671232876713</v>
      </c>
      <c r="C20" s="70">
        <v>13.936986301369863</v>
      </c>
      <c r="D20" s="70">
        <v>23.632876712328766</v>
      </c>
      <c r="E20" s="70">
        <v>23.479452054794521</v>
      </c>
      <c r="F20" s="70">
        <v>25.906849315068495</v>
      </c>
      <c r="G20" s="70">
        <v>25.906849315068495</v>
      </c>
    </row>
    <row r="21" spans="1:7" s="45" customFormat="1">
      <c r="A21" s="69" t="s">
        <v>132</v>
      </c>
      <c r="B21" s="70">
        <v>42054.713268698048</v>
      </c>
      <c r="C21" s="70">
        <v>41817.968112094386</v>
      </c>
      <c r="D21" s="70">
        <v>34668.925948136188</v>
      </c>
      <c r="E21" s="70">
        <v>41301.278480725654</v>
      </c>
      <c r="F21" s="70">
        <v>43544.333737142893</v>
      </c>
      <c r="G21" s="70">
        <v>40794.151080080635</v>
      </c>
    </row>
    <row r="22" spans="1:7" s="45" customFormat="1">
      <c r="A22" s="69" t="s">
        <v>133</v>
      </c>
      <c r="B22" s="70">
        <v>41.12</v>
      </c>
      <c r="C22" s="70">
        <v>13.37</v>
      </c>
      <c r="D22" s="70">
        <v>98.85</v>
      </c>
      <c r="E22" s="70">
        <v>289.27999999999997</v>
      </c>
      <c r="F22" s="70">
        <v>5.44</v>
      </c>
      <c r="G22" s="70">
        <v>5.44</v>
      </c>
    </row>
    <row r="23" spans="1:7" s="45" customFormat="1">
      <c r="A23" s="69" t="s">
        <v>134</v>
      </c>
      <c r="B23" s="70">
        <v>369403.48</v>
      </c>
      <c r="C23" s="70">
        <v>419610.82</v>
      </c>
      <c r="D23" s="70">
        <v>187285.14</v>
      </c>
      <c r="E23" s="70">
        <v>237938.11</v>
      </c>
      <c r="F23" s="70">
        <v>990612.71</v>
      </c>
      <c r="G23" s="70">
        <v>990612.71</v>
      </c>
    </row>
    <row r="24" spans="1:7" s="45" customFormat="1">
      <c r="A24" s="69" t="s">
        <v>135</v>
      </c>
      <c r="B24" s="70">
        <v>9.6920168709510772</v>
      </c>
      <c r="C24" s="70">
        <v>10.306840177644753</v>
      </c>
      <c r="D24" s="70">
        <v>3.2563322925569658</v>
      </c>
      <c r="E24" s="70">
        <v>4.0439015479732658</v>
      </c>
      <c r="F24" s="70">
        <v>5.8636512574226272</v>
      </c>
      <c r="G24" s="70">
        <v>6.6487047259121468</v>
      </c>
    </row>
    <row r="25" spans="1:7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</row>
    <row r="26" spans="1:7" s="45" customFormat="1">
      <c r="A26" s="69" t="s">
        <v>137</v>
      </c>
      <c r="B26" s="70">
        <v>18.833333333333332</v>
      </c>
      <c r="C26" s="70">
        <v>19.833333333333332</v>
      </c>
      <c r="D26" s="70">
        <v>13.583333333333334</v>
      </c>
      <c r="E26" s="70">
        <v>15.583333333333334</v>
      </c>
      <c r="F26" s="70">
        <v>17.916666666666668</v>
      </c>
      <c r="G26" s="70">
        <v>19.833333333333332</v>
      </c>
    </row>
    <row r="27" spans="1:7" s="45" customFormat="1">
      <c r="A27" s="69" t="s">
        <v>138</v>
      </c>
      <c r="B27" s="72">
        <v>0.61775472521583219</v>
      </c>
      <c r="C27" s="72">
        <v>0.55042600567518452</v>
      </c>
      <c r="D27" s="72">
        <v>0.97547157829669906</v>
      </c>
      <c r="E27" s="72">
        <v>0.94992782972829248</v>
      </c>
      <c r="F27" s="72">
        <v>0.76514174361061438</v>
      </c>
      <c r="G27" s="72">
        <v>0.76134298771823006</v>
      </c>
    </row>
    <row r="28" spans="1:7" s="45" customFormat="1">
      <c r="A28" s="69" t="s">
        <v>4</v>
      </c>
      <c r="B28" s="72">
        <v>0.38224527478416831</v>
      </c>
      <c r="C28" s="72">
        <v>0.44957399432481571</v>
      </c>
      <c r="D28" s="72">
        <v>2.4528421703301089E-2</v>
      </c>
      <c r="E28" s="72">
        <v>5.0072170271706858E-2</v>
      </c>
      <c r="F28" s="72">
        <v>0.23485825638938509</v>
      </c>
      <c r="G28" s="72">
        <v>0.23865701228177058</v>
      </c>
    </row>
    <row r="29" spans="1:7" s="45" customFormat="1">
      <c r="A29" s="69" t="s">
        <v>139</v>
      </c>
      <c r="B29" s="72">
        <v>0.98121802084642096</v>
      </c>
      <c r="C29" s="72">
        <v>0.97567597791422056</v>
      </c>
      <c r="D29" s="72">
        <v>0.95691470436495463</v>
      </c>
      <c r="E29" s="72">
        <v>0.80627753469514896</v>
      </c>
      <c r="F29" s="72">
        <v>0.85955323333415867</v>
      </c>
      <c r="G29" s="72">
        <v>0.91111814111062461</v>
      </c>
    </row>
    <row r="30" spans="1:7">
      <c r="A30" s="69" t="s">
        <v>140</v>
      </c>
      <c r="B30" s="72">
        <v>5.913452743521363E-3</v>
      </c>
      <c r="C30" s="72">
        <v>1.1347776216213575E-2</v>
      </c>
      <c r="D30" s="72">
        <v>1.8476922933575533E-2</v>
      </c>
      <c r="E30" s="72">
        <v>3.8371633679191303E-2</v>
      </c>
      <c r="F30" s="72">
        <v>3.6373600907615607E-2</v>
      </c>
      <c r="G30" s="72">
        <v>2.3849570062725256E-2</v>
      </c>
    </row>
    <row r="31" spans="1:7">
      <c r="A31" s="69" t="s">
        <v>141</v>
      </c>
      <c r="B31" s="72">
        <v>0</v>
      </c>
      <c r="C31" s="72">
        <v>2.5404017536973297E-3</v>
      </c>
      <c r="D31" s="72">
        <v>9.495133431253102E-3</v>
      </c>
      <c r="E31" s="72">
        <v>4.4398976979064135E-2</v>
      </c>
      <c r="F31" s="72">
        <v>1.6733241215687245E-2</v>
      </c>
      <c r="G31" s="72">
        <v>1.4198009806086253E-2</v>
      </c>
    </row>
    <row r="32" spans="1:7">
      <c r="A32" s="69" t="s">
        <v>142</v>
      </c>
      <c r="B32" s="72">
        <v>0</v>
      </c>
      <c r="C32" s="72">
        <v>3.0287981831445443E-3</v>
      </c>
      <c r="D32" s="72">
        <v>2.6761595887035746E-3</v>
      </c>
      <c r="E32" s="72">
        <v>3.1104654449483314E-2</v>
      </c>
      <c r="F32" s="72">
        <v>7.6590011658087542E-3</v>
      </c>
      <c r="G32" s="72">
        <v>8.260237854221265E-3</v>
      </c>
    </row>
    <row r="33" spans="1:7">
      <c r="A33" s="69" t="s">
        <v>143</v>
      </c>
      <c r="B33" s="72">
        <v>1.2868526410057849E-2</v>
      </c>
      <c r="C33" s="72">
        <v>7.4070459327239607E-3</v>
      </c>
      <c r="D33" s="72">
        <v>1.2437079681513629E-2</v>
      </c>
      <c r="E33" s="72">
        <v>7.9847200197111765E-2</v>
      </c>
      <c r="F33" s="72">
        <v>7.9680923376729024E-2</v>
      </c>
      <c r="G33" s="72">
        <v>4.2574041166342315E-2</v>
      </c>
    </row>
    <row r="34" spans="1:7">
      <c r="A34" s="69"/>
      <c r="B34" s="70"/>
      <c r="C34" s="72"/>
      <c r="D34" s="69"/>
      <c r="E34" s="69"/>
      <c r="F34" s="69"/>
      <c r="G34" s="69"/>
    </row>
    <row r="35" spans="1:7">
      <c r="B35" s="48"/>
      <c r="E35" s="46"/>
    </row>
    <row r="36" spans="1:7">
      <c r="A36" s="73" t="s">
        <v>66</v>
      </c>
      <c r="B36" s="48"/>
      <c r="E36" s="46"/>
    </row>
    <row r="37" spans="1:7">
      <c r="B37" s="48"/>
      <c r="D37" s="50"/>
    </row>
    <row r="38" spans="1:7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7">
      <c r="B39" s="48"/>
      <c r="D39" s="50"/>
    </row>
    <row r="40" spans="1:7">
      <c r="A40" s="69" t="s">
        <v>15</v>
      </c>
      <c r="B40" s="70">
        <v>14983558.819999998</v>
      </c>
      <c r="C40" s="72">
        <v>0.12358571429119217</v>
      </c>
      <c r="D40" s="74">
        <v>887</v>
      </c>
      <c r="E40" s="72">
        <v>0.29845222072678329</v>
      </c>
    </row>
    <row r="41" spans="1:7">
      <c r="A41" s="69" t="s">
        <v>16</v>
      </c>
      <c r="B41" s="70">
        <v>35163487.319999978</v>
      </c>
      <c r="C41" s="72">
        <v>0.29003154388200786</v>
      </c>
      <c r="D41" s="74">
        <v>838</v>
      </c>
      <c r="E41" s="72">
        <v>0.28196500672947511</v>
      </c>
    </row>
    <row r="42" spans="1:7">
      <c r="A42" s="69" t="s">
        <v>17</v>
      </c>
      <c r="B42" s="70">
        <v>8267154.299999998</v>
      </c>
      <c r="C42" s="72">
        <v>6.818821760536864E-2</v>
      </c>
      <c r="D42" s="74">
        <v>159</v>
      </c>
      <c r="E42" s="72">
        <v>5.3499327052489908E-2</v>
      </c>
    </row>
    <row r="43" spans="1:7">
      <c r="A43" s="69" t="s">
        <v>18</v>
      </c>
      <c r="B43" s="70">
        <v>7505597.0600000005</v>
      </c>
      <c r="C43" s="72">
        <v>6.1906826341138359E-2</v>
      </c>
      <c r="D43" s="74">
        <v>119</v>
      </c>
      <c r="E43" s="72">
        <v>4.0040376850605651E-2</v>
      </c>
    </row>
    <row r="44" spans="1:7">
      <c r="A44" s="69" t="s">
        <v>19</v>
      </c>
      <c r="B44" s="70">
        <v>6786433.5699999994</v>
      </c>
      <c r="C44" s="72">
        <v>5.5975102464887926E-2</v>
      </c>
      <c r="D44" s="74">
        <v>132</v>
      </c>
      <c r="E44" s="72">
        <v>4.4414535666218037E-2</v>
      </c>
    </row>
    <row r="45" spans="1:7">
      <c r="A45" s="69" t="s">
        <v>20</v>
      </c>
      <c r="B45" s="70">
        <v>9943087.9200000018</v>
      </c>
      <c r="C45" s="72">
        <v>8.2011465875056005E-2</v>
      </c>
      <c r="D45" s="74">
        <v>167</v>
      </c>
      <c r="E45" s="72">
        <v>5.6191117092866755E-2</v>
      </c>
    </row>
    <row r="46" spans="1:7">
      <c r="A46" s="69" t="s">
        <v>21</v>
      </c>
      <c r="B46" s="70">
        <v>8994432.9900000021</v>
      </c>
      <c r="C46" s="72">
        <v>7.4186876366759816E-2</v>
      </c>
      <c r="D46" s="74">
        <v>147</v>
      </c>
      <c r="E46" s="72">
        <v>4.9461641991924633E-2</v>
      </c>
    </row>
    <row r="47" spans="1:7">
      <c r="A47" s="69" t="s">
        <v>22</v>
      </c>
      <c r="B47" s="70">
        <v>9505334.6400000025</v>
      </c>
      <c r="C47" s="72">
        <v>7.8400838223639871E-2</v>
      </c>
      <c r="D47" s="74">
        <v>149</v>
      </c>
      <c r="E47" s="72">
        <v>5.0134589502018843E-2</v>
      </c>
    </row>
    <row r="48" spans="1:7">
      <c r="A48" s="69" t="s">
        <v>27</v>
      </c>
      <c r="B48" s="70">
        <v>6484170.0700000003</v>
      </c>
      <c r="C48" s="72">
        <v>5.3482006465438603E-2</v>
      </c>
      <c r="D48" s="74">
        <v>109</v>
      </c>
      <c r="E48" s="72">
        <v>3.6675639300134587E-2</v>
      </c>
    </row>
    <row r="49" spans="1:5">
      <c r="A49" s="69" t="s">
        <v>28</v>
      </c>
      <c r="B49" s="70">
        <v>1497296.37</v>
      </c>
      <c r="C49" s="72">
        <v>1.2349832480722973E-2</v>
      </c>
      <c r="D49" s="74">
        <v>21</v>
      </c>
      <c r="E49" s="72">
        <v>7.0659488559892325E-3</v>
      </c>
    </row>
    <row r="50" spans="1:5">
      <c r="A50" s="69" t="s">
        <v>29</v>
      </c>
      <c r="B50" s="70">
        <v>682318.23</v>
      </c>
      <c r="C50" s="72">
        <v>5.6278209230170026E-3</v>
      </c>
      <c r="D50" s="74">
        <v>16</v>
      </c>
      <c r="E50" s="72">
        <v>5.3835800807537013E-3</v>
      </c>
    </row>
    <row r="51" spans="1:5">
      <c r="A51" s="69" t="s">
        <v>30</v>
      </c>
      <c r="B51" s="70">
        <v>1064797.54</v>
      </c>
      <c r="C51" s="72">
        <v>8.7825439962069228E-3</v>
      </c>
      <c r="D51" s="74">
        <v>20</v>
      </c>
      <c r="E51" s="72">
        <v>6.7294751009421266E-3</v>
      </c>
    </row>
    <row r="52" spans="1:5">
      <c r="A52" s="69" t="s">
        <v>31</v>
      </c>
      <c r="B52" s="70">
        <v>851388.84</v>
      </c>
      <c r="C52" s="72">
        <v>7.0223302217429766E-3</v>
      </c>
      <c r="D52" s="74">
        <v>15</v>
      </c>
      <c r="E52" s="72">
        <v>5.0471063257065945E-3</v>
      </c>
    </row>
    <row r="53" spans="1:5">
      <c r="A53" s="69" t="s">
        <v>32</v>
      </c>
      <c r="B53" s="70">
        <v>1100577.56</v>
      </c>
      <c r="C53" s="72">
        <v>9.0776607559950422E-3</v>
      </c>
      <c r="D53" s="74">
        <v>21</v>
      </c>
      <c r="E53" s="72">
        <v>7.0659488559892325E-3</v>
      </c>
    </row>
    <row r="54" spans="1:5">
      <c r="A54" s="69" t="s">
        <v>23</v>
      </c>
      <c r="B54" s="70">
        <v>5043382.72</v>
      </c>
      <c r="C54" s="72">
        <v>4.1598265364239793E-2</v>
      </c>
      <c r="D54" s="74">
        <v>108</v>
      </c>
      <c r="E54" s="72">
        <v>3.6339165545087482E-2</v>
      </c>
    </row>
    <row r="55" spans="1:5">
      <c r="A55" s="69" t="s">
        <v>24</v>
      </c>
      <c r="B55" s="70">
        <v>1755566.17</v>
      </c>
      <c r="C55" s="72">
        <v>1.4480064563520198E-2</v>
      </c>
      <c r="D55" s="74">
        <v>34</v>
      </c>
      <c r="E55" s="72">
        <v>1.1440107671601614E-2</v>
      </c>
    </row>
    <row r="56" spans="1:5">
      <c r="A56" s="69" t="s">
        <v>25</v>
      </c>
      <c r="B56" s="70">
        <v>423211.97</v>
      </c>
      <c r="C56" s="72">
        <v>3.4906896443866729E-3</v>
      </c>
      <c r="D56" s="74">
        <v>9</v>
      </c>
      <c r="E56" s="72">
        <v>3.028263795423957E-3</v>
      </c>
    </row>
    <row r="57" spans="1:5">
      <c r="A57" s="69" t="s">
        <v>2</v>
      </c>
      <c r="B57" s="70">
        <v>1188420.92</v>
      </c>
      <c r="C57" s="72">
        <v>9.802200534678833E-3</v>
      </c>
      <c r="D57" s="74">
        <v>21</v>
      </c>
      <c r="E57" s="72">
        <v>7.0659488559892325E-3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121240217.01000002</v>
      </c>
      <c r="C59" s="77"/>
      <c r="D59" s="78">
        <v>2972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0.55490923124473468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243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53377615.699999914</v>
      </c>
      <c r="C68" s="72">
        <v>0.44026328075276666</v>
      </c>
      <c r="D68" s="74">
        <v>1914</v>
      </c>
      <c r="E68" s="72">
        <v>0.64401076716016148</v>
      </c>
    </row>
    <row r="69" spans="1:5">
      <c r="A69" s="69" t="s">
        <v>16</v>
      </c>
      <c r="B69" s="70">
        <v>60493910.36999993</v>
      </c>
      <c r="C69" s="72">
        <v>0.49895910665526455</v>
      </c>
      <c r="D69" s="74">
        <v>1000</v>
      </c>
      <c r="E69" s="72">
        <v>0.3364737550471063</v>
      </c>
    </row>
    <row r="70" spans="1:5">
      <c r="A70" s="69" t="s">
        <v>17</v>
      </c>
      <c r="B70" s="70">
        <v>2788425.81</v>
      </c>
      <c r="C70" s="72">
        <v>2.2999181944469892E-2</v>
      </c>
      <c r="D70" s="74">
        <v>21</v>
      </c>
      <c r="E70" s="72">
        <v>7.0659488559892325E-3</v>
      </c>
    </row>
    <row r="71" spans="1:5">
      <c r="A71" s="69" t="s">
        <v>18</v>
      </c>
      <c r="B71" s="70">
        <v>1099597.27</v>
      </c>
      <c r="C71" s="72">
        <v>9.0695752376400429E-3</v>
      </c>
      <c r="D71" s="74">
        <v>10</v>
      </c>
      <c r="E71" s="72">
        <v>3.3647375504710633E-3</v>
      </c>
    </row>
    <row r="72" spans="1:5">
      <c r="A72" s="69" t="s">
        <v>19</v>
      </c>
      <c r="B72" s="70">
        <v>1510613.59</v>
      </c>
      <c r="C72" s="72">
        <v>1.2459674085500897E-2</v>
      </c>
      <c r="D72" s="74">
        <v>11</v>
      </c>
      <c r="E72" s="72">
        <v>3.7012113055181696E-3</v>
      </c>
    </row>
    <row r="73" spans="1:5">
      <c r="A73" s="69" t="s">
        <v>20</v>
      </c>
      <c r="B73" s="70">
        <v>1187640.57</v>
      </c>
      <c r="C73" s="72">
        <v>9.7957641390731248E-3</v>
      </c>
      <c r="D73" s="74">
        <v>10</v>
      </c>
      <c r="E73" s="72">
        <v>3.3647375504710633E-3</v>
      </c>
    </row>
    <row r="74" spans="1:5">
      <c r="A74" s="69" t="s">
        <v>21</v>
      </c>
      <c r="B74" s="70">
        <v>515219.05</v>
      </c>
      <c r="C74" s="72">
        <v>4.2495721527577354E-3</v>
      </c>
      <c r="D74" s="74">
        <v>4</v>
      </c>
      <c r="E74" s="72">
        <v>1.3458950201884253E-3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267194.65000000002</v>
      </c>
      <c r="C78" s="72">
        <v>2.2038450325271353E-3</v>
      </c>
      <c r="D78" s="74">
        <v>2</v>
      </c>
      <c r="E78" s="72">
        <v>6.7294751009421266E-4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121240217.00999984</v>
      </c>
      <c r="C87" s="77"/>
      <c r="D87" s="78">
        <v>2972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0.27541023515050822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244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44601156.549999997</v>
      </c>
      <c r="C96" s="72">
        <v>0.36787427183771271</v>
      </c>
      <c r="D96" s="74">
        <v>1736</v>
      </c>
      <c r="E96" s="72">
        <v>0.5841184387617766</v>
      </c>
    </row>
    <row r="97" spans="1:5">
      <c r="A97" s="69" t="s">
        <v>16</v>
      </c>
      <c r="B97" s="70">
        <v>67826016.36999993</v>
      </c>
      <c r="C97" s="72">
        <v>0.5594349634363126</v>
      </c>
      <c r="D97" s="74">
        <v>1166</v>
      </c>
      <c r="E97" s="72">
        <v>0.392328398384926</v>
      </c>
    </row>
    <row r="98" spans="1:5">
      <c r="A98" s="69" t="s">
        <v>17</v>
      </c>
      <c r="B98" s="70">
        <v>3462144.5</v>
      </c>
      <c r="C98" s="72">
        <v>2.8556073103320496E-2</v>
      </c>
      <c r="D98" s="74">
        <v>26</v>
      </c>
      <c r="E98" s="72">
        <v>8.7483176312247637E-3</v>
      </c>
    </row>
    <row r="99" spans="1:5">
      <c r="A99" s="69" t="s">
        <v>18</v>
      </c>
      <c r="B99" s="70">
        <v>1591390.54</v>
      </c>
      <c r="C99" s="72">
        <v>1.3125929491438811E-2</v>
      </c>
      <c r="D99" s="74">
        <v>15</v>
      </c>
      <c r="E99" s="72">
        <v>5.0471063257065945E-3</v>
      </c>
    </row>
    <row r="100" spans="1:5">
      <c r="A100" s="69" t="s">
        <v>19</v>
      </c>
      <c r="B100" s="70">
        <v>1785154.78</v>
      </c>
      <c r="C100" s="72">
        <v>1.4724114027713753E-2</v>
      </c>
      <c r="D100" s="74">
        <v>13</v>
      </c>
      <c r="E100" s="72">
        <v>4.3741588156123818E-3</v>
      </c>
    </row>
    <row r="101" spans="1:5">
      <c r="A101" s="69" t="s">
        <v>20</v>
      </c>
      <c r="B101" s="70">
        <v>641504.6</v>
      </c>
      <c r="C101" s="72">
        <v>5.2911865041208924E-3</v>
      </c>
      <c r="D101" s="74">
        <v>5</v>
      </c>
      <c r="E101" s="72">
        <v>1.6823687752355316E-3</v>
      </c>
    </row>
    <row r="102" spans="1:5">
      <c r="A102" s="69" t="s">
        <v>21</v>
      </c>
      <c r="B102" s="70">
        <v>951879.26</v>
      </c>
      <c r="C102" s="72">
        <v>7.8511840664347264E-3</v>
      </c>
      <c r="D102" s="74">
        <v>8</v>
      </c>
      <c r="E102" s="72">
        <v>2.6917900403768506E-3</v>
      </c>
    </row>
    <row r="103" spans="1:5">
      <c r="A103" s="69" t="s">
        <v>22</v>
      </c>
      <c r="B103" s="70">
        <v>113775.76</v>
      </c>
      <c r="C103" s="72">
        <v>9.3843250041869954E-4</v>
      </c>
      <c r="D103" s="74">
        <v>1</v>
      </c>
      <c r="E103" s="72">
        <v>3.3647375504710633E-4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108488.23</v>
      </c>
      <c r="C106" s="72">
        <v>8.9482048676184605E-4</v>
      </c>
      <c r="D106" s="74">
        <v>1</v>
      </c>
      <c r="E106" s="72">
        <v>3.3647375504710633E-4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158706.42000000001</v>
      </c>
      <c r="C109" s="72">
        <v>1.3090245457652871E-3</v>
      </c>
      <c r="D109" s="74">
        <v>1</v>
      </c>
      <c r="E109" s="72">
        <v>3.3647375504710633E-4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121240217.00999995</v>
      </c>
      <c r="C115" s="77"/>
      <c r="D115" s="78">
        <v>2972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0.29650057180056011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92783376.169999689</v>
      </c>
      <c r="C124" s="72">
        <v>0.76528546762950023</v>
      </c>
      <c r="D124" s="74">
        <v>2414</v>
      </c>
      <c r="E124" s="72">
        <v>0.81224764468371469</v>
      </c>
      <c r="F124" s="65"/>
    </row>
    <row r="125" spans="1:6">
      <c r="A125" s="69" t="s">
        <v>34</v>
      </c>
      <c r="B125" s="70">
        <v>102558.45</v>
      </c>
      <c r="C125" s="72">
        <v>8.4591113847594943E-4</v>
      </c>
      <c r="D125" s="74">
        <v>3</v>
      </c>
      <c r="E125" s="72">
        <v>1.009421265141319E-3</v>
      </c>
      <c r="F125" s="65"/>
    </row>
    <row r="126" spans="1:6">
      <c r="A126" s="69" t="s">
        <v>35</v>
      </c>
      <c r="B126" s="70">
        <v>7936478.5299999984</v>
      </c>
      <c r="C126" s="72">
        <v>6.546077469776726E-2</v>
      </c>
      <c r="D126" s="74">
        <v>109</v>
      </c>
      <c r="E126" s="72">
        <v>3.6675639300134587E-2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20417803.859999988</v>
      </c>
      <c r="C128" s="72">
        <v>0.16840784653425656</v>
      </c>
      <c r="D128" s="74">
        <v>446</v>
      </c>
      <c r="E128" s="72">
        <v>0.15006729475100941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121240217.00999968</v>
      </c>
      <c r="C130" s="77"/>
      <c r="D130" s="78">
        <v>2972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92305389.049999714</v>
      </c>
      <c r="C137" s="72">
        <v>0.76134298771822961</v>
      </c>
      <c r="D137" s="74">
        <v>2068</v>
      </c>
      <c r="E137" s="72">
        <v>0.69582772543741589</v>
      </c>
    </row>
    <row r="138" spans="1:6">
      <c r="A138" s="69" t="s">
        <v>4</v>
      </c>
      <c r="B138" s="70">
        <v>28934827.960000016</v>
      </c>
      <c r="C138" s="72">
        <v>0.23865701228177044</v>
      </c>
      <c r="D138" s="74">
        <v>904</v>
      </c>
      <c r="E138" s="72">
        <v>0.30417227456258411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121240217.00999972</v>
      </c>
      <c r="C140" s="77"/>
      <c r="D140" s="78">
        <v>2972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97203095.579999581</v>
      </c>
      <c r="C147" s="72">
        <v>0.80173970302265729</v>
      </c>
      <c r="D147" s="74">
        <v>2821</v>
      </c>
      <c r="E147" s="72">
        <v>0.94919246298788695</v>
      </c>
    </row>
    <row r="148" spans="1:6">
      <c r="A148" s="69" t="s">
        <v>56</v>
      </c>
      <c r="B148" s="70">
        <v>17468251.129999999</v>
      </c>
      <c r="C148" s="72">
        <v>0.14407967554659906</v>
      </c>
      <c r="D148" s="74">
        <v>133</v>
      </c>
      <c r="E148" s="72">
        <v>4.4751009421265142E-2</v>
      </c>
    </row>
    <row r="149" spans="1:6">
      <c r="A149" s="69" t="s">
        <v>57</v>
      </c>
      <c r="B149" s="70">
        <v>2170194.65</v>
      </c>
      <c r="C149" s="72">
        <v>1.789995682555573E-2</v>
      </c>
      <c r="D149" s="74">
        <v>9</v>
      </c>
      <c r="E149" s="72">
        <v>3.028263795423957E-3</v>
      </c>
    </row>
    <row r="150" spans="1:6">
      <c r="A150" s="69" t="s">
        <v>58</v>
      </c>
      <c r="B150" s="70">
        <v>1688135.07</v>
      </c>
      <c r="C150" s="72">
        <v>1.3923886905124618E-2</v>
      </c>
      <c r="D150" s="74">
        <v>5</v>
      </c>
      <c r="E150" s="72">
        <v>1.6823687752355316E-3</v>
      </c>
    </row>
    <row r="151" spans="1:6">
      <c r="A151" s="69" t="s">
        <v>59</v>
      </c>
      <c r="B151" s="70">
        <v>911927.87</v>
      </c>
      <c r="C151" s="72">
        <v>7.5216614790848367E-3</v>
      </c>
      <c r="D151" s="74">
        <v>2</v>
      </c>
      <c r="E151" s="72">
        <v>6.7294751009421266E-4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1.4835116220978516E-2</v>
      </c>
      <c r="D153" s="74">
        <v>2</v>
      </c>
      <c r="E153" s="72">
        <v>6.7294751009421266E-4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121240217.00999957</v>
      </c>
      <c r="C160" s="77"/>
      <c r="D160" s="78">
        <v>2972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40794.151080080614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99468858.739999652</v>
      </c>
      <c r="C169" s="72">
        <v>0.82042791734524578</v>
      </c>
      <c r="D169" s="74">
        <v>2354</v>
      </c>
      <c r="E169" s="72">
        <v>0.7920592193808883</v>
      </c>
    </row>
    <row r="170" spans="1:6">
      <c r="A170" s="69" t="s">
        <v>6</v>
      </c>
      <c r="B170" s="70">
        <v>20557771.789999992</v>
      </c>
      <c r="C170" s="72">
        <v>0.16956231436227492</v>
      </c>
      <c r="D170" s="74">
        <v>587</v>
      </c>
      <c r="E170" s="72">
        <v>0.19751009421265142</v>
      </c>
    </row>
    <row r="171" spans="1:6">
      <c r="A171" s="69" t="s">
        <v>7</v>
      </c>
      <c r="B171" s="70">
        <v>1213586.48</v>
      </c>
      <c r="C171" s="72">
        <v>1.000976829247927E-2</v>
      </c>
      <c r="D171" s="74">
        <v>31</v>
      </c>
      <c r="E171" s="72">
        <v>1.0430686406460296E-2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121240217.00999965</v>
      </c>
      <c r="C173" s="72"/>
      <c r="D173" s="78">
        <v>2972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37548.120000000003</v>
      </c>
      <c r="C182" s="72">
        <v>3.0970020448662668E-4</v>
      </c>
      <c r="D182" s="74">
        <v>3</v>
      </c>
      <c r="E182" s="72">
        <v>1.009421265141319E-3</v>
      </c>
    </row>
    <row r="183" spans="1:6">
      <c r="A183" s="82">
        <v>1985</v>
      </c>
      <c r="B183" s="70">
        <v>95027.09</v>
      </c>
      <c r="C183" s="72">
        <v>7.8379181713409557E-4</v>
      </c>
      <c r="D183" s="74">
        <v>7</v>
      </c>
      <c r="E183" s="72">
        <v>2.3553162853297443E-3</v>
      </c>
    </row>
    <row r="184" spans="1:6">
      <c r="A184" s="82">
        <v>1986</v>
      </c>
      <c r="B184" s="70">
        <v>1873301.44</v>
      </c>
      <c r="C184" s="72">
        <v>1.5451155451540374E-2</v>
      </c>
      <c r="D184" s="74">
        <v>63</v>
      </c>
      <c r="E184" s="72">
        <v>2.11978465679677E-2</v>
      </c>
    </row>
    <row r="185" spans="1:6">
      <c r="A185" s="82">
        <v>1987</v>
      </c>
      <c r="B185" s="70">
        <v>5955254.6099999985</v>
      </c>
      <c r="C185" s="72">
        <v>4.9119465115348669E-2</v>
      </c>
      <c r="D185" s="74">
        <v>194</v>
      </c>
      <c r="E185" s="72">
        <v>6.5275908479138625E-2</v>
      </c>
    </row>
    <row r="186" spans="1:6">
      <c r="A186" s="82">
        <v>1988</v>
      </c>
      <c r="B186" s="70">
        <v>12647726.030000016</v>
      </c>
      <c r="C186" s="72">
        <v>0.1043195594821215</v>
      </c>
      <c r="D186" s="74">
        <v>359</v>
      </c>
      <c r="E186" s="72">
        <v>0.12079407806191117</v>
      </c>
    </row>
    <row r="187" spans="1:6">
      <c r="A187" s="82">
        <v>1989</v>
      </c>
      <c r="B187" s="70">
        <v>17063159.240000013</v>
      </c>
      <c r="C187" s="72">
        <v>0.14073844191975196</v>
      </c>
      <c r="D187" s="74">
        <v>334</v>
      </c>
      <c r="E187" s="72">
        <v>0.11238223418573351</v>
      </c>
    </row>
    <row r="188" spans="1:6">
      <c r="A188" s="82">
        <v>1990</v>
      </c>
      <c r="B188" s="70">
        <v>11896189.85999999</v>
      </c>
      <c r="C188" s="72">
        <v>9.8120822886837794E-2</v>
      </c>
      <c r="D188" s="74">
        <v>272</v>
      </c>
      <c r="E188" s="72">
        <v>9.1520861372812914E-2</v>
      </c>
    </row>
    <row r="189" spans="1:6">
      <c r="A189" s="82">
        <v>1991</v>
      </c>
      <c r="B189" s="70">
        <v>11013900.73</v>
      </c>
      <c r="C189" s="72">
        <v>9.0843624348606725E-2</v>
      </c>
      <c r="D189" s="74">
        <v>259</v>
      </c>
      <c r="E189" s="72">
        <v>8.7146702557200542E-2</v>
      </c>
    </row>
    <row r="190" spans="1:6">
      <c r="A190" s="82">
        <v>1992</v>
      </c>
      <c r="B190" s="70">
        <v>848572.98</v>
      </c>
      <c r="C190" s="72">
        <v>6.999104760180435E-3</v>
      </c>
      <c r="D190" s="74">
        <v>22</v>
      </c>
      <c r="E190" s="72">
        <v>7.4024226110363392E-3</v>
      </c>
    </row>
    <row r="191" spans="1:6">
      <c r="A191" s="82">
        <v>1993</v>
      </c>
      <c r="B191" s="70">
        <v>414769.34</v>
      </c>
      <c r="C191" s="72">
        <v>3.4210540877355031E-3</v>
      </c>
      <c r="D191" s="74">
        <v>21</v>
      </c>
      <c r="E191" s="72">
        <v>7.0659488559892325E-3</v>
      </c>
    </row>
    <row r="192" spans="1:6">
      <c r="A192" s="82">
        <v>1994</v>
      </c>
      <c r="B192" s="70">
        <v>690989.05</v>
      </c>
      <c r="C192" s="72">
        <v>5.6993386109083473E-3</v>
      </c>
      <c r="D192" s="74">
        <v>22</v>
      </c>
      <c r="E192" s="72">
        <v>7.4024226110363392E-3</v>
      </c>
    </row>
    <row r="193" spans="1:5">
      <c r="A193" s="83">
        <v>1995</v>
      </c>
      <c r="B193" s="70">
        <v>1344123.58</v>
      </c>
      <c r="C193" s="72">
        <v>1.1086449803113886E-2</v>
      </c>
      <c r="D193" s="74">
        <v>62</v>
      </c>
      <c r="E193" s="72">
        <v>2.0861372812920592E-2</v>
      </c>
    </row>
    <row r="194" spans="1:5">
      <c r="A194" s="83">
        <v>1996</v>
      </c>
      <c r="B194" s="70">
        <v>2865276.69</v>
      </c>
      <c r="C194" s="72">
        <v>2.3633054778874809E-2</v>
      </c>
      <c r="D194" s="74">
        <v>96</v>
      </c>
      <c r="E194" s="72">
        <v>3.2301480484522208E-2</v>
      </c>
    </row>
    <row r="195" spans="1:5">
      <c r="A195" s="83">
        <v>1997</v>
      </c>
      <c r="B195" s="70">
        <v>4072719.94</v>
      </c>
      <c r="C195" s="72">
        <v>3.3592153168647644E-2</v>
      </c>
      <c r="D195" s="74">
        <v>123</v>
      </c>
      <c r="E195" s="72">
        <v>4.1386271870794078E-2</v>
      </c>
    </row>
    <row r="196" spans="1:5">
      <c r="A196" s="83">
        <v>1998</v>
      </c>
      <c r="B196" s="70">
        <v>4479257.3600000003</v>
      </c>
      <c r="C196" s="72">
        <v>3.6945309654390898E-2</v>
      </c>
      <c r="D196" s="74">
        <v>123</v>
      </c>
      <c r="E196" s="72">
        <v>4.1386271870794078E-2</v>
      </c>
    </row>
    <row r="197" spans="1:5">
      <c r="A197" s="83">
        <v>1999</v>
      </c>
      <c r="B197" s="70">
        <v>6081091.290000001</v>
      </c>
      <c r="C197" s="72">
        <v>5.0157377147373679E-2</v>
      </c>
      <c r="D197" s="74">
        <v>193</v>
      </c>
      <c r="E197" s="72">
        <v>6.4939434724091527E-2</v>
      </c>
    </row>
    <row r="198" spans="1:5">
      <c r="A198" s="83">
        <v>2000</v>
      </c>
      <c r="B198" s="70">
        <v>12939426.389999999</v>
      </c>
      <c r="C198" s="72">
        <v>0.106725529771468</v>
      </c>
      <c r="D198" s="74">
        <v>345</v>
      </c>
      <c r="E198" s="72">
        <v>0.11608344549125169</v>
      </c>
    </row>
    <row r="199" spans="1:5">
      <c r="A199" s="83">
        <v>2001</v>
      </c>
      <c r="B199" s="70">
        <v>8992846.2499999963</v>
      </c>
      <c r="C199" s="72">
        <v>7.4173788795332304E-2</v>
      </c>
      <c r="D199" s="74">
        <v>206</v>
      </c>
      <c r="E199" s="72">
        <v>6.9313593539703899E-2</v>
      </c>
    </row>
    <row r="200" spans="1:5">
      <c r="A200" s="83">
        <v>2002</v>
      </c>
      <c r="B200" s="70">
        <v>10064827.480000002</v>
      </c>
      <c r="C200" s="72">
        <v>8.3015584500066048E-2</v>
      </c>
      <c r="D200" s="74">
        <v>162</v>
      </c>
      <c r="E200" s="72">
        <v>5.4508748317631223E-2</v>
      </c>
    </row>
    <row r="201" spans="1:5">
      <c r="A201" s="83">
        <v>2003</v>
      </c>
      <c r="B201" s="70">
        <v>5499483.1799999988</v>
      </c>
      <c r="C201" s="72">
        <v>4.5360222174019992E-2</v>
      </c>
      <c r="D201" s="74">
        <v>93</v>
      </c>
      <c r="E201" s="72">
        <v>3.1292059219380886E-2</v>
      </c>
    </row>
    <row r="202" spans="1:5">
      <c r="A202" s="83">
        <v>2004</v>
      </c>
      <c r="B202" s="70">
        <v>2364726.36</v>
      </c>
      <c r="C202" s="72">
        <v>1.9504471522060664E-2</v>
      </c>
      <c r="D202" s="74">
        <v>13</v>
      </c>
      <c r="E202" s="72">
        <v>4.3741588156123818E-3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121240217.01000002</v>
      </c>
      <c r="C205" s="72"/>
      <c r="D205" s="85">
        <v>2972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15.151067467516299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59641659.72999993</v>
      </c>
      <c r="C214" s="72">
        <v>0.4919296682311336</v>
      </c>
      <c r="D214" s="74">
        <v>1613</v>
      </c>
      <c r="E214" s="72">
        <v>0.54273216689098247</v>
      </c>
    </row>
    <row r="215" spans="1:6">
      <c r="A215" s="69" t="s">
        <v>9</v>
      </c>
      <c r="B215" s="70">
        <v>31928272.51000002</v>
      </c>
      <c r="C215" s="72">
        <v>0.26334720687085666</v>
      </c>
      <c r="D215" s="74">
        <v>755</v>
      </c>
      <c r="E215" s="72">
        <v>0.25403768506056529</v>
      </c>
    </row>
    <row r="216" spans="1:6">
      <c r="A216" s="69" t="s">
        <v>10</v>
      </c>
      <c r="B216" s="70">
        <v>19380143.650000017</v>
      </c>
      <c r="C216" s="72">
        <v>0.15984913362866654</v>
      </c>
      <c r="D216" s="74">
        <v>440</v>
      </c>
      <c r="E216" s="72">
        <v>0.1480484522207268</v>
      </c>
    </row>
    <row r="217" spans="1:6">
      <c r="A217" s="69" t="s">
        <v>11</v>
      </c>
      <c r="B217" s="70">
        <v>10290141.120000001</v>
      </c>
      <c r="C217" s="72">
        <v>8.4873991269343099E-2</v>
      </c>
      <c r="D217" s="74">
        <v>164</v>
      </c>
      <c r="E217" s="72">
        <v>5.518169582772544E-2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121240217.00999998</v>
      </c>
      <c r="C222" s="77"/>
      <c r="D222" s="78">
        <v>2972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87">
        <v>6.6487047259121468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47564125.390000008</v>
      </c>
      <c r="C231" s="72">
        <v>0.392313100083588</v>
      </c>
      <c r="D231" s="74">
        <v>1201</v>
      </c>
      <c r="E231" s="72">
        <v>0.40410497981157467</v>
      </c>
      <c r="F231" s="45"/>
    </row>
    <row r="232" spans="1:6">
      <c r="A232" s="69" t="s">
        <v>38</v>
      </c>
      <c r="B232" s="70">
        <v>73676091.619999871</v>
      </c>
      <c r="C232" s="72">
        <v>0.607686899916412</v>
      </c>
      <c r="D232" s="74">
        <v>1771</v>
      </c>
      <c r="E232" s="72">
        <v>0.59589502018842533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121240217.00999987</v>
      </c>
      <c r="C234" s="77"/>
      <c r="D234" s="78">
        <v>2972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2874176.95</v>
      </c>
      <c r="C241" s="72">
        <v>2.3706464908116544E-2</v>
      </c>
      <c r="D241" s="74">
        <v>101</v>
      </c>
      <c r="E241" s="72">
        <v>3.398384925975774E-2</v>
      </c>
      <c r="F241" s="72">
        <v>0.60490927668532057</v>
      </c>
    </row>
    <row r="242" spans="1:6">
      <c r="A242" s="69" t="s">
        <v>40</v>
      </c>
      <c r="B242" s="70">
        <v>10048489.460000001</v>
      </c>
      <c r="C242" s="72">
        <v>8.2880827070535415E-2</v>
      </c>
      <c r="D242" s="74">
        <v>274</v>
      </c>
      <c r="E242" s="72">
        <v>9.2193808882907138E-2</v>
      </c>
      <c r="F242" s="72">
        <v>0.60071446590867161</v>
      </c>
    </row>
    <row r="243" spans="1:6">
      <c r="A243" s="69" t="s">
        <v>41</v>
      </c>
      <c r="B243" s="70">
        <v>7074204.8600000041</v>
      </c>
      <c r="C243" s="72">
        <v>5.8348665438437093E-2</v>
      </c>
      <c r="D243" s="74">
        <v>227</v>
      </c>
      <c r="E243" s="72">
        <v>7.637954239569314E-2</v>
      </c>
      <c r="F243" s="72">
        <v>0.57623074799319074</v>
      </c>
    </row>
    <row r="244" spans="1:6">
      <c r="A244" s="69" t="s">
        <v>42</v>
      </c>
      <c r="B244" s="70">
        <v>9417091.9300000016</v>
      </c>
      <c r="C244" s="72">
        <v>7.7673004570944199E-2</v>
      </c>
      <c r="D244" s="74">
        <v>265</v>
      </c>
      <c r="E244" s="72">
        <v>8.9165545087483172E-2</v>
      </c>
      <c r="F244" s="72">
        <v>0.57189561451732007</v>
      </c>
    </row>
    <row r="245" spans="1:6">
      <c r="A245" s="69" t="s">
        <v>43</v>
      </c>
      <c r="B245" s="70">
        <v>7722125.8200000012</v>
      </c>
      <c r="C245" s="72">
        <v>6.3692774645587022E-2</v>
      </c>
      <c r="D245" s="74">
        <v>220</v>
      </c>
      <c r="E245" s="72">
        <v>7.4024226110363398E-2</v>
      </c>
      <c r="F245" s="72">
        <v>0.54750706439213781</v>
      </c>
    </row>
    <row r="246" spans="1:6">
      <c r="A246" s="69" t="s">
        <v>44</v>
      </c>
      <c r="B246" s="70">
        <v>5637037.9499999974</v>
      </c>
      <c r="C246" s="72">
        <v>4.649478604558293E-2</v>
      </c>
      <c r="D246" s="74">
        <v>136</v>
      </c>
      <c r="E246" s="72">
        <v>4.5760430686406457E-2</v>
      </c>
      <c r="F246" s="72">
        <v>0.57237165024715098</v>
      </c>
    </row>
    <row r="247" spans="1:6">
      <c r="A247" s="69" t="s">
        <v>26</v>
      </c>
      <c r="B247" s="70">
        <v>44860036.540000029</v>
      </c>
      <c r="C247" s="72">
        <v>0.37000953682143201</v>
      </c>
      <c r="D247" s="74">
        <v>906</v>
      </c>
      <c r="E247" s="72">
        <v>0.30484522207267833</v>
      </c>
      <c r="F247" s="72">
        <v>0.55440010033844478</v>
      </c>
    </row>
    <row r="248" spans="1:6">
      <c r="A248" s="69" t="s">
        <v>45</v>
      </c>
      <c r="B248" s="70">
        <v>8930639.2100000046</v>
      </c>
      <c r="C248" s="72">
        <v>7.3660699644437236E-2</v>
      </c>
      <c r="D248" s="74">
        <v>229</v>
      </c>
      <c r="E248" s="72">
        <v>7.705248990578735E-2</v>
      </c>
      <c r="F248" s="72">
        <v>0.53212211243137975</v>
      </c>
    </row>
    <row r="249" spans="1:6">
      <c r="A249" s="69" t="s">
        <v>46</v>
      </c>
      <c r="B249" s="70">
        <v>14570372.600000009</v>
      </c>
      <c r="C249" s="72">
        <v>0.12017771791680498</v>
      </c>
      <c r="D249" s="74">
        <v>273</v>
      </c>
      <c r="E249" s="72">
        <v>9.1857335127860026E-2</v>
      </c>
      <c r="F249" s="72">
        <v>0.55821619714441861</v>
      </c>
    </row>
    <row r="250" spans="1:6">
      <c r="A250" s="69" t="s">
        <v>47</v>
      </c>
      <c r="B250" s="70">
        <v>3453549.87</v>
      </c>
      <c r="C250" s="72">
        <v>2.8485183837267034E-2</v>
      </c>
      <c r="D250" s="74">
        <v>94</v>
      </c>
      <c r="E250" s="72">
        <v>3.1628532974427997E-2</v>
      </c>
      <c r="F250" s="72">
        <v>0.54891629983781176</v>
      </c>
    </row>
    <row r="251" spans="1:6">
      <c r="A251" s="69" t="s">
        <v>48</v>
      </c>
      <c r="B251" s="70">
        <v>1213586.48</v>
      </c>
      <c r="C251" s="72">
        <v>1.0009768292479236E-2</v>
      </c>
      <c r="D251" s="74">
        <v>31</v>
      </c>
      <c r="E251" s="72">
        <v>1.0430686406460296E-2</v>
      </c>
      <c r="F251" s="72">
        <v>0.56290621652985617</v>
      </c>
    </row>
    <row r="252" spans="1:6">
      <c r="A252" s="69" t="s">
        <v>1</v>
      </c>
      <c r="B252" s="70">
        <v>5438905.3400000045</v>
      </c>
      <c r="C252" s="72">
        <v>4.4860570808376202E-2</v>
      </c>
      <c r="D252" s="74">
        <v>216</v>
      </c>
      <c r="E252" s="72">
        <v>7.2678331090174964E-2</v>
      </c>
      <c r="F252" s="72">
        <v>0.41390621386633891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121240217.01000006</v>
      </c>
      <c r="C254" s="77"/>
      <c r="D254" s="78">
        <v>2972</v>
      </c>
      <c r="E254" s="77"/>
      <c r="F254" s="88">
        <v>0.55490923124473468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19949435.740000002</v>
      </c>
      <c r="C261" s="72">
        <v>0.16454470498312085</v>
      </c>
      <c r="D261" s="74">
        <v>423</v>
      </c>
      <c r="E261" s="72">
        <v>0.14232839838492597</v>
      </c>
    </row>
    <row r="262" spans="1:6">
      <c r="A262" s="69" t="s">
        <v>231</v>
      </c>
      <c r="B262" s="70">
        <v>8215059.3600000041</v>
      </c>
      <c r="C262" s="72">
        <v>6.7758533946886759E-2</v>
      </c>
      <c r="D262" s="74">
        <v>130</v>
      </c>
      <c r="E262" s="72">
        <v>4.374158815612382E-2</v>
      </c>
    </row>
    <row r="263" spans="1:6">
      <c r="A263" s="69" t="s">
        <v>232</v>
      </c>
      <c r="B263" s="70">
        <v>363216.24</v>
      </c>
      <c r="C263" s="72">
        <v>2.995839573349176E-3</v>
      </c>
      <c r="D263" s="74">
        <v>6</v>
      </c>
      <c r="E263" s="72">
        <v>2.018842530282638E-3</v>
      </c>
    </row>
    <row r="264" spans="1:6">
      <c r="A264" s="69" t="s">
        <v>150</v>
      </c>
      <c r="B264" s="70">
        <v>29050.76</v>
      </c>
      <c r="C264" s="72">
        <v>2.3961322996975386E-4</v>
      </c>
      <c r="D264" s="74">
        <v>1</v>
      </c>
      <c r="E264" s="72">
        <v>3.3647375504710633E-4</v>
      </c>
    </row>
    <row r="265" spans="1:6">
      <c r="A265" s="69" t="s">
        <v>151</v>
      </c>
      <c r="B265" s="70">
        <v>33963883.430000022</v>
      </c>
      <c r="C265" s="72">
        <v>0.28013710522473451</v>
      </c>
      <c r="D265" s="74">
        <v>1000</v>
      </c>
      <c r="E265" s="72">
        <v>0.3364737550471063</v>
      </c>
    </row>
    <row r="266" spans="1:6">
      <c r="A266" s="69" t="s">
        <v>152</v>
      </c>
      <c r="B266" s="70">
        <v>42851732.12999998</v>
      </c>
      <c r="C266" s="72">
        <v>0.35344486496972805</v>
      </c>
      <c r="D266" s="74">
        <v>1126</v>
      </c>
      <c r="E266" s="72">
        <v>0.37886944818304175</v>
      </c>
    </row>
    <row r="267" spans="1:6">
      <c r="A267" s="69" t="s">
        <v>153</v>
      </c>
      <c r="B267" s="70">
        <v>15867839.350000003</v>
      </c>
      <c r="C267" s="72">
        <v>0.13087933807221086</v>
      </c>
      <c r="D267" s="74">
        <v>286</v>
      </c>
      <c r="E267" s="72">
        <v>9.6231493943472413E-2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121240217.01000002</v>
      </c>
      <c r="C270" s="77"/>
      <c r="D270" s="78">
        <v>2972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5.3505184443665595E-2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110355672.9199996</v>
      </c>
      <c r="C279" s="72">
        <v>0.9123760088895323</v>
      </c>
      <c r="D279" s="74">
        <v>2787</v>
      </c>
      <c r="E279" s="72">
        <v>0.93933265925176945</v>
      </c>
    </row>
    <row r="280" spans="1:5">
      <c r="A280" s="69" t="s">
        <v>50</v>
      </c>
      <c r="B280" s="70">
        <v>2891527.05</v>
      </c>
      <c r="C280" s="72">
        <v>2.3905974560887427E-2</v>
      </c>
      <c r="D280" s="74">
        <v>59</v>
      </c>
      <c r="E280" s="72">
        <v>1.988540613414223E-2</v>
      </c>
    </row>
    <row r="281" spans="1:5">
      <c r="A281" s="69" t="s">
        <v>51</v>
      </c>
      <c r="B281" s="70">
        <v>1721369.79</v>
      </c>
      <c r="C281" s="72">
        <v>1.423158825701462E-2</v>
      </c>
      <c r="D281" s="74">
        <v>36</v>
      </c>
      <c r="E281" s="72">
        <v>1.2133468149646108E-2</v>
      </c>
    </row>
    <row r="282" spans="1:5">
      <c r="A282" s="69" t="s">
        <v>52</v>
      </c>
      <c r="B282" s="70">
        <v>1001473.03</v>
      </c>
      <c r="C282" s="72">
        <v>8.2797734085160446E-3</v>
      </c>
      <c r="D282" s="74">
        <v>20</v>
      </c>
      <c r="E282" s="72">
        <v>6.740815638692282E-3</v>
      </c>
    </row>
    <row r="283" spans="1:5">
      <c r="A283" s="69" t="s">
        <v>53</v>
      </c>
      <c r="B283" s="70">
        <v>1092964.3700000001</v>
      </c>
      <c r="C283" s="72">
        <v>9.0361867530087073E-3</v>
      </c>
      <c r="D283" s="74">
        <v>18</v>
      </c>
      <c r="E283" s="72">
        <v>6.0667340748230538E-3</v>
      </c>
    </row>
    <row r="284" spans="1:5">
      <c r="A284" s="69" t="s">
        <v>54</v>
      </c>
      <c r="B284" s="70">
        <v>384209.07</v>
      </c>
      <c r="C284" s="72">
        <v>3.1764849834215502E-3</v>
      </c>
      <c r="D284" s="74">
        <v>5</v>
      </c>
      <c r="E284" s="72">
        <v>1.6852039096730705E-3</v>
      </c>
    </row>
    <row r="285" spans="1:5">
      <c r="A285" s="69" t="s">
        <v>159</v>
      </c>
      <c r="B285" s="70">
        <v>1089791.44</v>
      </c>
      <c r="C285" s="72">
        <v>9.0099542528273655E-3</v>
      </c>
      <c r="D285" s="74">
        <v>19</v>
      </c>
      <c r="E285" s="72">
        <v>6.4037748567576675E-3</v>
      </c>
    </row>
    <row r="286" spans="1:5">
      <c r="A286" s="69" t="s">
        <v>160</v>
      </c>
      <c r="B286" s="70">
        <v>412598.64</v>
      </c>
      <c r="C286" s="72">
        <v>3.4111984502087733E-3</v>
      </c>
      <c r="D286" s="74">
        <v>7</v>
      </c>
      <c r="E286" s="72">
        <v>2.3592854735422987E-3</v>
      </c>
    </row>
    <row r="287" spans="1:5">
      <c r="A287" s="69" t="s">
        <v>161</v>
      </c>
      <c r="B287" s="70">
        <v>522713.05</v>
      </c>
      <c r="C287" s="72">
        <v>4.3215797949889053E-3</v>
      </c>
      <c r="D287" s="74">
        <v>8</v>
      </c>
      <c r="E287" s="72">
        <v>2.6963262554769128E-3</v>
      </c>
    </row>
    <row r="288" spans="1:5">
      <c r="A288" s="69" t="s">
        <v>162</v>
      </c>
      <c r="B288" s="70">
        <v>990612.71</v>
      </c>
      <c r="C288" s="72">
        <v>8.1899846812609773E-3</v>
      </c>
      <c r="D288" s="74">
        <v>1</v>
      </c>
      <c r="E288" s="72">
        <v>3.370407819346141E-4</v>
      </c>
    </row>
    <row r="289" spans="1:6">
      <c r="A289" s="69" t="s">
        <v>163</v>
      </c>
      <c r="B289" s="70">
        <v>156675.38</v>
      </c>
      <c r="C289" s="72">
        <v>1.2953285872243075E-3</v>
      </c>
      <c r="D289" s="74">
        <v>3</v>
      </c>
      <c r="E289" s="72">
        <v>1.0111223458038423E-3</v>
      </c>
    </row>
    <row r="290" spans="1:6">
      <c r="A290" s="69" t="s">
        <v>164</v>
      </c>
      <c r="B290" s="70">
        <v>146805.26999999999</v>
      </c>
      <c r="C290" s="72">
        <v>1.2137265152073226E-3</v>
      </c>
      <c r="D290" s="74">
        <v>2</v>
      </c>
      <c r="E290" s="72">
        <v>6.740815638692282E-4</v>
      </c>
    </row>
    <row r="291" spans="1:6">
      <c r="A291" s="69" t="s">
        <v>165</v>
      </c>
      <c r="B291" s="70">
        <v>187746.36</v>
      </c>
      <c r="C291" s="72">
        <v>1.5522108659018811E-3</v>
      </c>
      <c r="D291" s="74">
        <v>2</v>
      </c>
      <c r="E291" s="72">
        <v>6.740815638692282E-4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120954159.07999958</v>
      </c>
      <c r="C293" s="77"/>
      <c r="D293" s="78">
        <v>2967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2.8560954117207071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108488.23</v>
      </c>
      <c r="C302" s="72">
        <v>0.37925265697056537</v>
      </c>
      <c r="D302" s="74">
        <v>1</v>
      </c>
      <c r="E302" s="72">
        <v>0.2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123741.85</v>
      </c>
      <c r="C309" s="72">
        <v>0.43257619182240464</v>
      </c>
      <c r="D309" s="74">
        <v>2</v>
      </c>
      <c r="E309" s="72">
        <v>0.4</v>
      </c>
    </row>
    <row r="310" spans="1:6">
      <c r="A310" s="69" t="s">
        <v>161</v>
      </c>
      <c r="B310" s="70">
        <v>17325.05</v>
      </c>
      <c r="C310" s="72">
        <v>6.0564830347475423E-2</v>
      </c>
      <c r="D310" s="74">
        <v>1</v>
      </c>
      <c r="E310" s="72">
        <v>0.2</v>
      </c>
    </row>
    <row r="311" spans="1:6">
      <c r="A311" s="69" t="s">
        <v>162</v>
      </c>
      <c r="B311" s="70">
        <v>36502.800000000003</v>
      </c>
      <c r="C311" s="72">
        <v>0.12760632085955459</v>
      </c>
      <c r="D311" s="74">
        <v>1</v>
      </c>
      <c r="E311" s="72">
        <v>0.2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0</v>
      </c>
      <c r="C313" s="72">
        <v>0</v>
      </c>
      <c r="D313" s="74">
        <v>0</v>
      </c>
      <c r="E313" s="72">
        <v>0</v>
      </c>
    </row>
    <row r="314" spans="1:6">
      <c r="A314" s="69" t="s">
        <v>165</v>
      </c>
      <c r="B314" s="70">
        <v>0</v>
      </c>
      <c r="C314" s="72">
        <v>0</v>
      </c>
      <c r="D314" s="74">
        <v>0</v>
      </c>
      <c r="E314" s="72">
        <v>0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286057.93</v>
      </c>
      <c r="C316" s="77"/>
      <c r="D316" s="78">
        <v>5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11.526720062076187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117433232.79999964</v>
      </c>
      <c r="C326" s="72">
        <v>0.96859965856308228</v>
      </c>
      <c r="D326" s="74">
        <v>2946</v>
      </c>
      <c r="E326" s="72">
        <v>0.99125168236877526</v>
      </c>
    </row>
    <row r="327" spans="1:6">
      <c r="A327" s="69" t="s">
        <v>166</v>
      </c>
      <c r="B327" s="70">
        <v>3806984.21</v>
      </c>
      <c r="C327" s="72">
        <v>3.140034143691782E-2</v>
      </c>
      <c r="D327" s="74">
        <v>26</v>
      </c>
      <c r="E327" s="72">
        <v>8.7483176312247637E-3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121240217.00999963</v>
      </c>
      <c r="C329" s="72"/>
      <c r="D329" s="85">
        <v>2972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51202314.299999878</v>
      </c>
      <c r="C337" s="72">
        <v>0.42232120300293419</v>
      </c>
      <c r="D337" s="74">
        <v>1208</v>
      </c>
      <c r="E337" s="72">
        <v>0.40646029609690443</v>
      </c>
      <c r="F337" s="91">
        <v>13445791.989999993</v>
      </c>
    </row>
    <row r="338" spans="1:6">
      <c r="A338" s="69" t="s">
        <v>112</v>
      </c>
      <c r="B338" s="70">
        <v>70037902.709999815</v>
      </c>
      <c r="C338" s="72">
        <v>0.57767879699706581</v>
      </c>
      <c r="D338" s="74">
        <v>1764</v>
      </c>
      <c r="E338" s="72">
        <v>0.59353970390309552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121240217.00999969</v>
      </c>
      <c r="C340" s="75"/>
      <c r="D340" s="78">
        <v>2972</v>
      </c>
      <c r="E340" s="69"/>
      <c r="F340" s="76">
        <v>13445791.989999993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honeticPr fontId="1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H341"/>
  <sheetViews>
    <sheetView zoomScaleNormal="100"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6384" width="9.109375" style="46"/>
  </cols>
  <sheetData>
    <row r="1" spans="1:8" s="45" customFormat="1"/>
    <row r="2" spans="1:8" ht="18.75" customHeight="1">
      <c r="A2" s="322" t="s">
        <v>248</v>
      </c>
      <c r="B2" s="322"/>
      <c r="C2" s="322"/>
      <c r="D2" s="322"/>
      <c r="E2" s="322"/>
      <c r="F2" s="45"/>
    </row>
    <row r="3" spans="1:8" ht="15.6">
      <c r="A3" s="47"/>
      <c r="B3" s="47"/>
      <c r="C3" s="47"/>
      <c r="D3" s="47"/>
      <c r="E3" s="47"/>
    </row>
    <row r="4" spans="1:8" s="52" customFormat="1" ht="23.25" customHeight="1">
      <c r="A4" s="46"/>
      <c r="B4" s="48"/>
      <c r="C4" s="49"/>
      <c r="D4" s="50"/>
      <c r="E4" s="49"/>
      <c r="F4" s="46"/>
      <c r="G4" s="51"/>
    </row>
    <row r="5" spans="1:8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8" s="45" customFormat="1">
      <c r="A6" s="46"/>
      <c r="B6" s="53"/>
      <c r="C6" s="53"/>
      <c r="D6" s="53"/>
      <c r="E6" s="53"/>
      <c r="F6" s="46"/>
      <c r="G6" s="54"/>
    </row>
    <row r="7" spans="1:8" s="45" customFormat="1">
      <c r="A7" s="69" t="s">
        <v>291</v>
      </c>
      <c r="B7" s="70">
        <v>14764633.329999998</v>
      </c>
      <c r="C7" s="70">
        <v>26972004.359999992</v>
      </c>
      <c r="D7" s="70">
        <v>20827307.900000028</v>
      </c>
      <c r="E7" s="70">
        <v>17315194.330000006</v>
      </c>
      <c r="F7" s="70">
        <v>36557622.330000013</v>
      </c>
      <c r="G7" s="70">
        <v>116436762.24999967</v>
      </c>
      <c r="H7" s="95"/>
    </row>
    <row r="8" spans="1:8" s="45" customFormat="1">
      <c r="A8" s="69" t="s">
        <v>119</v>
      </c>
      <c r="B8" s="71">
        <v>343</v>
      </c>
      <c r="C8" s="71">
        <v>650</v>
      </c>
      <c r="D8" s="71">
        <v>602</v>
      </c>
      <c r="E8" s="71">
        <v>423</v>
      </c>
      <c r="F8" s="71">
        <v>838</v>
      </c>
      <c r="G8" s="71">
        <v>2856</v>
      </c>
    </row>
    <row r="9" spans="1:8" s="45" customFormat="1">
      <c r="A9" s="69" t="s">
        <v>120</v>
      </c>
      <c r="B9" s="72">
        <v>0.50332132587819756</v>
      </c>
      <c r="C9" s="72">
        <v>0.4994341174580581</v>
      </c>
      <c r="D9" s="72">
        <v>0.61310895388616804</v>
      </c>
      <c r="E9" s="72">
        <v>0.63617628605311349</v>
      </c>
      <c r="F9" s="72">
        <v>0.54821437712399068</v>
      </c>
      <c r="G9" s="72">
        <v>0.55591062394153135</v>
      </c>
    </row>
    <row r="10" spans="1:8" s="45" customFormat="1">
      <c r="A10" s="69" t="s">
        <v>121</v>
      </c>
      <c r="B10" s="72">
        <v>1.7775000000000004E-4</v>
      </c>
      <c r="C10" s="72">
        <v>2.0892307692307692E-4</v>
      </c>
      <c r="D10" s="72">
        <v>2.4712499999999999E-3</v>
      </c>
      <c r="E10" s="72">
        <v>2.6474705882352941E-3</v>
      </c>
      <c r="F10" s="72">
        <v>3.2300000000000004E-4</v>
      </c>
      <c r="G10" s="72">
        <v>1.7775000000000004E-4</v>
      </c>
    </row>
    <row r="11" spans="1:8" s="45" customFormat="1">
      <c r="A11" s="69" t="s">
        <v>122</v>
      </c>
      <c r="B11" s="72">
        <v>0.95204661290322579</v>
      </c>
      <c r="C11" s="72">
        <v>1.0062082051282051</v>
      </c>
      <c r="D11" s="72">
        <v>1.2148347019867549</v>
      </c>
      <c r="E11" s="72">
        <v>1.1076875609756098</v>
      </c>
      <c r="F11" s="72">
        <v>1.3284985454545455</v>
      </c>
      <c r="G11" s="72">
        <v>1.3284985454545455</v>
      </c>
    </row>
    <row r="12" spans="1:8" s="45" customFormat="1">
      <c r="A12" s="69" t="s">
        <v>126</v>
      </c>
      <c r="B12" s="72">
        <v>0.27203590717256615</v>
      </c>
      <c r="C12" s="72">
        <v>0.29719040276046127</v>
      </c>
      <c r="D12" s="72">
        <v>0.24017963546834231</v>
      </c>
      <c r="E12" s="72">
        <v>0.2583288260763712</v>
      </c>
      <c r="F12" s="72">
        <v>0.2815491174525333</v>
      </c>
      <c r="G12" s="72">
        <v>0.27311311301889851</v>
      </c>
    </row>
    <row r="13" spans="1:8" s="45" customFormat="1">
      <c r="A13" s="69" t="s">
        <v>127</v>
      </c>
      <c r="B13" s="72">
        <v>6.973268157958745E-5</v>
      </c>
      <c r="C13" s="72">
        <v>9.6252233585175615E-5</v>
      </c>
      <c r="D13" s="72">
        <v>1.0083837134145942E-3</v>
      </c>
      <c r="E13" s="72">
        <v>2.0493909330024686E-3</v>
      </c>
      <c r="F13" s="72">
        <v>8.0002318333435293E-5</v>
      </c>
      <c r="G13" s="72">
        <v>6.973268157958745E-5</v>
      </c>
    </row>
    <row r="14" spans="1:8" s="45" customFormat="1">
      <c r="A14" s="69" t="s">
        <v>128</v>
      </c>
      <c r="B14" s="72">
        <v>0.84587131827682893</v>
      </c>
      <c r="C14" s="72">
        <v>0.74948271824317947</v>
      </c>
      <c r="D14" s="72">
        <v>0.51092642563679602</v>
      </c>
      <c r="E14" s="72">
        <v>0.54825171442337994</v>
      </c>
      <c r="F14" s="72">
        <v>0.70019689740288182</v>
      </c>
      <c r="G14" s="72">
        <v>0.84587131827682893</v>
      </c>
    </row>
    <row r="15" spans="1:8" s="45" customFormat="1">
      <c r="A15" s="69" t="s">
        <v>123</v>
      </c>
      <c r="B15" s="72">
        <v>0.29096270367702631</v>
      </c>
      <c r="C15" s="72">
        <v>0.3130682272776949</v>
      </c>
      <c r="D15" s="72">
        <v>0.2642916438009163</v>
      </c>
      <c r="E15" s="72">
        <v>0.28646555015164471</v>
      </c>
      <c r="F15" s="72">
        <v>0.30475476141601354</v>
      </c>
      <c r="G15" s="72">
        <v>0.2949741485558105</v>
      </c>
    </row>
    <row r="16" spans="1:8" s="45" customFormat="1">
      <c r="A16" s="69" t="s">
        <v>124</v>
      </c>
      <c r="B16" s="72">
        <v>7.3258790024440204E-5</v>
      </c>
      <c r="C16" s="72">
        <v>9.4046838580547871E-5</v>
      </c>
      <c r="D16" s="72">
        <v>1.0890934643815204E-3</v>
      </c>
      <c r="E16" s="72">
        <v>2.4580959232911618E-3</v>
      </c>
      <c r="F16" s="72">
        <v>9.9347902513563459E-5</v>
      </c>
      <c r="G16" s="72">
        <v>7.3258790024440204E-5</v>
      </c>
    </row>
    <row r="17" spans="1:7" s="45" customFormat="1">
      <c r="A17" s="69" t="s">
        <v>125</v>
      </c>
      <c r="B17" s="72">
        <v>0.89320877280133426</v>
      </c>
      <c r="C17" s="72">
        <v>0.73474166239620953</v>
      </c>
      <c r="D17" s="72">
        <v>0.53836986097768569</v>
      </c>
      <c r="E17" s="72">
        <v>0.57770000623282658</v>
      </c>
      <c r="F17" s="72">
        <v>0.72726519818088775</v>
      </c>
      <c r="G17" s="72">
        <v>0.89320877280133426</v>
      </c>
    </row>
    <row r="18" spans="1:7" s="45" customFormat="1">
      <c r="A18" s="69" t="s">
        <v>129</v>
      </c>
      <c r="B18" s="70">
        <v>10.345057282899898</v>
      </c>
      <c r="C18" s="70">
        <v>9.1323328846033665</v>
      </c>
      <c r="D18" s="70">
        <v>21.59677048068983</v>
      </c>
      <c r="E18" s="70">
        <v>20.513914762188865</v>
      </c>
      <c r="F18" s="70">
        <v>16.216240808512808</v>
      </c>
      <c r="G18" s="70">
        <v>15.43232980143793</v>
      </c>
    </row>
    <row r="19" spans="1:7" s="45" customFormat="1">
      <c r="A19" s="69" t="s">
        <v>130</v>
      </c>
      <c r="B19" s="70">
        <v>7.5561643835616437</v>
      </c>
      <c r="C19" s="70">
        <v>6.5506849315068481</v>
      </c>
      <c r="D19" s="70">
        <v>18.956164383561642</v>
      </c>
      <c r="E19" s="70">
        <v>18.019178082191782</v>
      </c>
      <c r="F19" s="70">
        <v>5.4575342465753423</v>
      </c>
      <c r="G19" s="70">
        <v>5.4575342465753423</v>
      </c>
    </row>
    <row r="20" spans="1:7" s="45" customFormat="1">
      <c r="A20" s="69" t="s">
        <v>131</v>
      </c>
      <c r="B20" s="70">
        <v>21.93972602739726</v>
      </c>
      <c r="C20" s="70">
        <v>14.189041095890412</v>
      </c>
      <c r="D20" s="70">
        <v>23.884931506849316</v>
      </c>
      <c r="E20" s="70">
        <v>23.731506849315068</v>
      </c>
      <c r="F20" s="70">
        <v>26.158904109589042</v>
      </c>
      <c r="G20" s="70">
        <v>26.158904109589042</v>
      </c>
    </row>
    <row r="21" spans="1:7" s="45" customFormat="1">
      <c r="A21" s="69" t="s">
        <v>132</v>
      </c>
      <c r="B21" s="70">
        <v>43045.578221574338</v>
      </c>
      <c r="C21" s="70">
        <v>41495.39132307691</v>
      </c>
      <c r="D21" s="70">
        <v>34596.856976744231</v>
      </c>
      <c r="E21" s="70">
        <v>40934.265555555568</v>
      </c>
      <c r="F21" s="70">
        <v>43624.847649164694</v>
      </c>
      <c r="G21" s="70">
        <v>40769.174457282796</v>
      </c>
    </row>
    <row r="22" spans="1:7" s="45" customFormat="1">
      <c r="A22" s="69" t="s">
        <v>133</v>
      </c>
      <c r="B22" s="70">
        <v>7.11</v>
      </c>
      <c r="C22" s="70">
        <v>13.58</v>
      </c>
      <c r="D22" s="70">
        <v>98.85</v>
      </c>
      <c r="E22" s="70">
        <v>405.51</v>
      </c>
      <c r="F22" s="70">
        <v>12.92</v>
      </c>
      <c r="G22" s="70">
        <v>7.11</v>
      </c>
    </row>
    <row r="23" spans="1:7" s="45" customFormat="1">
      <c r="A23" s="69" t="s">
        <v>134</v>
      </c>
      <c r="B23" s="70">
        <v>369247.66</v>
      </c>
      <c r="C23" s="70">
        <v>453496.09</v>
      </c>
      <c r="D23" s="70">
        <v>187285.14</v>
      </c>
      <c r="E23" s="70">
        <v>237938.11</v>
      </c>
      <c r="F23" s="70">
        <v>990612.71</v>
      </c>
      <c r="G23" s="70">
        <v>990612.71</v>
      </c>
    </row>
    <row r="24" spans="1:7" s="45" customFormat="1">
      <c r="A24" s="69" t="s">
        <v>135</v>
      </c>
      <c r="B24" s="70">
        <v>9.484725878108426</v>
      </c>
      <c r="C24" s="70">
        <v>10.087616962485432</v>
      </c>
      <c r="D24" s="70">
        <v>3.0456723508338457</v>
      </c>
      <c r="E24" s="70">
        <v>3.846401812035952</v>
      </c>
      <c r="F24" s="70">
        <v>5.6804396057395365</v>
      </c>
      <c r="G24" s="70">
        <v>6.439714145821708</v>
      </c>
    </row>
    <row r="25" spans="1:7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</row>
    <row r="26" spans="1:7" s="45" customFormat="1">
      <c r="A26" s="69" t="s">
        <v>137</v>
      </c>
      <c r="B26" s="70">
        <v>18.583333333333332</v>
      </c>
      <c r="C26" s="70">
        <v>19.583333333333332</v>
      </c>
      <c r="D26" s="70">
        <v>13.333333333333334</v>
      </c>
      <c r="E26" s="70">
        <v>15.333333333333334</v>
      </c>
      <c r="F26" s="70">
        <v>17.583333333333332</v>
      </c>
      <c r="G26" s="70">
        <v>19.583333333333332</v>
      </c>
    </row>
    <row r="27" spans="1:7" s="45" customFormat="1">
      <c r="A27" s="69" t="s">
        <v>138</v>
      </c>
      <c r="B27" s="72">
        <v>0.62314895767208323</v>
      </c>
      <c r="C27" s="72">
        <v>0.5629236436175632</v>
      </c>
      <c r="D27" s="72">
        <v>0.9763781030960802</v>
      </c>
      <c r="E27" s="72">
        <v>0.94747686727232927</v>
      </c>
      <c r="F27" s="72">
        <v>0.76816668864580417</v>
      </c>
      <c r="G27" s="72">
        <v>0.76614261910224113</v>
      </c>
    </row>
    <row r="28" spans="1:7" s="45" customFormat="1">
      <c r="A28" s="69" t="s">
        <v>4</v>
      </c>
      <c r="B28" s="72">
        <v>0.37685104232791683</v>
      </c>
      <c r="C28" s="72">
        <v>0.43707635638243697</v>
      </c>
      <c r="D28" s="72">
        <v>2.3621896903920039E-2</v>
      </c>
      <c r="E28" s="72">
        <v>5.2523132727670632E-2</v>
      </c>
      <c r="F28" s="72">
        <v>0.23183331135419588</v>
      </c>
      <c r="G28" s="72">
        <v>0.23385738089775937</v>
      </c>
    </row>
    <row r="29" spans="1:7" s="45" customFormat="1">
      <c r="A29" s="69" t="s">
        <v>139</v>
      </c>
      <c r="B29" s="72">
        <v>0.94243227576312583</v>
      </c>
      <c r="C29" s="72">
        <v>0.9704280953927592</v>
      </c>
      <c r="D29" s="72">
        <v>0.9440447826672792</v>
      </c>
      <c r="E29" s="72">
        <v>0.79639404716978424</v>
      </c>
      <c r="F29" s="72">
        <v>0.85616120319496725</v>
      </c>
      <c r="G29" s="72">
        <v>0.90040209598837295</v>
      </c>
    </row>
    <row r="30" spans="1:7">
      <c r="A30" s="69" t="s">
        <v>140</v>
      </c>
      <c r="B30" s="72">
        <v>2.9334009881571508E-2</v>
      </c>
      <c r="C30" s="72">
        <v>7.9646071953994035E-3</v>
      </c>
      <c r="D30" s="72">
        <v>3.0913968482695696E-2</v>
      </c>
      <c r="E30" s="72">
        <v>6.8435076581667198E-2</v>
      </c>
      <c r="F30" s="72">
        <v>3.6644794289607173E-2</v>
      </c>
      <c r="G30" s="72">
        <v>3.2776549143524555E-2</v>
      </c>
    </row>
    <row r="31" spans="1:7">
      <c r="A31" s="69" t="s">
        <v>141</v>
      </c>
      <c r="B31" s="72">
        <v>0</v>
      </c>
      <c r="C31" s="72">
        <v>1.1116052629912894E-2</v>
      </c>
      <c r="D31" s="72">
        <v>1.4505115181016727E-3</v>
      </c>
      <c r="E31" s="72">
        <v>2.0577590595253797E-2</v>
      </c>
      <c r="F31" s="72">
        <v>2.0483396136665537E-2</v>
      </c>
      <c r="G31" s="72">
        <v>1.2325675175668193E-2</v>
      </c>
    </row>
    <row r="32" spans="1:7">
      <c r="A32" s="69" t="s">
        <v>142</v>
      </c>
      <c r="B32" s="72">
        <v>1.5012863174164585E-2</v>
      </c>
      <c r="C32" s="72">
        <v>2.7350937296081622E-3</v>
      </c>
      <c r="D32" s="72">
        <v>7.3117721565925378E-3</v>
      </c>
      <c r="E32" s="72">
        <v>2.7236309394628656E-2</v>
      </c>
      <c r="F32" s="72">
        <v>1.6436486065093604E-2</v>
      </c>
      <c r="G32" s="72">
        <v>1.3055977516241905E-2</v>
      </c>
    </row>
    <row r="33" spans="1:7">
      <c r="A33" s="69" t="s">
        <v>143</v>
      </c>
      <c r="B33" s="72">
        <v>1.3220851181138004E-2</v>
      </c>
      <c r="C33" s="72">
        <v>7.7561510523202386E-3</v>
      </c>
      <c r="D33" s="72">
        <v>1.6278965175331159E-2</v>
      </c>
      <c r="E33" s="72">
        <v>8.7356976258666078E-2</v>
      </c>
      <c r="F33" s="72">
        <v>7.0274120313666422E-2</v>
      </c>
      <c r="G33" s="72">
        <v>4.1439702176191473E-2</v>
      </c>
    </row>
    <row r="34" spans="1:7">
      <c r="A34" s="69"/>
      <c r="B34" s="70"/>
      <c r="C34" s="72"/>
      <c r="D34" s="69"/>
      <c r="E34" s="69"/>
      <c r="F34" s="69"/>
      <c r="G34" s="69"/>
    </row>
    <row r="35" spans="1:7">
      <c r="B35" s="48"/>
      <c r="E35" s="46"/>
    </row>
    <row r="36" spans="1:7">
      <c r="A36" s="73" t="s">
        <v>66</v>
      </c>
      <c r="B36" s="48"/>
      <c r="E36" s="46"/>
    </row>
    <row r="37" spans="1:7">
      <c r="B37" s="48"/>
      <c r="D37" s="50"/>
    </row>
    <row r="38" spans="1:7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7">
      <c r="B39" s="48"/>
      <c r="D39" s="50"/>
    </row>
    <row r="40" spans="1:7">
      <c r="A40" s="69" t="s">
        <v>15</v>
      </c>
      <c r="B40" s="70">
        <v>14220371.020000026</v>
      </c>
      <c r="C40" s="72">
        <v>0.12212956411023895</v>
      </c>
      <c r="D40" s="74">
        <v>849</v>
      </c>
      <c r="E40" s="72">
        <v>0.29726890756302521</v>
      </c>
    </row>
    <row r="41" spans="1:7">
      <c r="A41" s="69" t="s">
        <v>16</v>
      </c>
      <c r="B41" s="70">
        <v>33823091.32</v>
      </c>
      <c r="C41" s="72">
        <v>0.29048464304923594</v>
      </c>
      <c r="D41" s="74">
        <v>813</v>
      </c>
      <c r="E41" s="72">
        <v>0.28466386554621848</v>
      </c>
    </row>
    <row r="42" spans="1:7">
      <c r="A42" s="69" t="s">
        <v>17</v>
      </c>
      <c r="B42" s="70">
        <v>8457394.4999999963</v>
      </c>
      <c r="C42" s="72">
        <v>7.2635088236490328E-2</v>
      </c>
      <c r="D42" s="74">
        <v>160</v>
      </c>
      <c r="E42" s="72">
        <v>5.6022408963585436E-2</v>
      </c>
    </row>
    <row r="43" spans="1:7">
      <c r="A43" s="69" t="s">
        <v>18</v>
      </c>
      <c r="B43" s="70">
        <v>6248371.6700000009</v>
      </c>
      <c r="C43" s="72">
        <v>5.3663220698151978E-2</v>
      </c>
      <c r="D43" s="74">
        <v>107</v>
      </c>
      <c r="E43" s="72">
        <v>3.7464985994397758E-2</v>
      </c>
    </row>
    <row r="44" spans="1:7">
      <c r="A44" s="69" t="s">
        <v>19</v>
      </c>
      <c r="B44" s="70">
        <v>7002506.6599999983</v>
      </c>
      <c r="C44" s="72">
        <v>6.0139998095833334E-2</v>
      </c>
      <c r="D44" s="74">
        <v>125</v>
      </c>
      <c r="E44" s="72">
        <v>4.3767507002801118E-2</v>
      </c>
    </row>
    <row r="45" spans="1:7">
      <c r="A45" s="69" t="s">
        <v>20</v>
      </c>
      <c r="B45" s="70">
        <v>9023722.3700000029</v>
      </c>
      <c r="C45" s="72">
        <v>7.7498911818118701E-2</v>
      </c>
      <c r="D45" s="74">
        <v>153</v>
      </c>
      <c r="E45" s="72">
        <v>5.3571428571428568E-2</v>
      </c>
    </row>
    <row r="46" spans="1:7">
      <c r="A46" s="69" t="s">
        <v>21</v>
      </c>
      <c r="B46" s="70">
        <v>9052376.5299999993</v>
      </c>
      <c r="C46" s="72">
        <v>7.7745003855086148E-2</v>
      </c>
      <c r="D46" s="74">
        <v>145</v>
      </c>
      <c r="E46" s="72">
        <v>5.07703081232493E-2</v>
      </c>
    </row>
    <row r="47" spans="1:7">
      <c r="A47" s="69" t="s">
        <v>22</v>
      </c>
      <c r="B47" s="70">
        <v>9145379.1700000018</v>
      </c>
      <c r="C47" s="72">
        <v>7.854374334425468E-2</v>
      </c>
      <c r="D47" s="74">
        <v>144</v>
      </c>
      <c r="E47" s="72">
        <v>5.0420168067226892E-2</v>
      </c>
    </row>
    <row r="48" spans="1:7">
      <c r="A48" s="69" t="s">
        <v>27</v>
      </c>
      <c r="B48" s="70">
        <v>6312024.4000000004</v>
      </c>
      <c r="C48" s="72">
        <v>5.4209892803851134E-2</v>
      </c>
      <c r="D48" s="74">
        <v>105</v>
      </c>
      <c r="E48" s="72">
        <v>3.6764705882352942E-2</v>
      </c>
    </row>
    <row r="49" spans="1:5">
      <c r="A49" s="69" t="s">
        <v>28</v>
      </c>
      <c r="B49" s="70">
        <v>1496265.83</v>
      </c>
      <c r="C49" s="72">
        <v>1.2850458919386519E-2</v>
      </c>
      <c r="D49" s="74">
        <v>22</v>
      </c>
      <c r="E49" s="72">
        <v>7.7030812324929976E-3</v>
      </c>
    </row>
    <row r="50" spans="1:5">
      <c r="A50" s="69" t="s">
        <v>29</v>
      </c>
      <c r="B50" s="70">
        <v>680977.27</v>
      </c>
      <c r="C50" s="72">
        <v>5.8484730839378869E-3</v>
      </c>
      <c r="D50" s="74">
        <v>15</v>
      </c>
      <c r="E50" s="72">
        <v>5.2521008403361349E-3</v>
      </c>
    </row>
    <row r="51" spans="1:5">
      <c r="A51" s="69" t="s">
        <v>30</v>
      </c>
      <c r="B51" s="70">
        <v>1031365.48</v>
      </c>
      <c r="C51" s="72">
        <v>8.8577306691641523E-3</v>
      </c>
      <c r="D51" s="74">
        <v>19</v>
      </c>
      <c r="E51" s="72">
        <v>6.6526610644257701E-3</v>
      </c>
    </row>
    <row r="52" spans="1:5">
      <c r="A52" s="69" t="s">
        <v>31</v>
      </c>
      <c r="B52" s="70">
        <v>758088.32</v>
      </c>
      <c r="C52" s="72">
        <v>6.5107299906907185E-3</v>
      </c>
      <c r="D52" s="74">
        <v>13</v>
      </c>
      <c r="E52" s="72">
        <v>4.5518207282913168E-3</v>
      </c>
    </row>
    <row r="53" spans="1:5">
      <c r="A53" s="69" t="s">
        <v>32</v>
      </c>
      <c r="B53" s="70">
        <v>1056393.22</v>
      </c>
      <c r="C53" s="72">
        <v>9.0726777315555274E-3</v>
      </c>
      <c r="D53" s="74">
        <v>20</v>
      </c>
      <c r="E53" s="72">
        <v>7.0028011204481795E-3</v>
      </c>
    </row>
    <row r="54" spans="1:5">
      <c r="A54" s="69" t="s">
        <v>23</v>
      </c>
      <c r="B54" s="70">
        <v>4835577.3499999996</v>
      </c>
      <c r="C54" s="72">
        <v>4.1529644560345892E-2</v>
      </c>
      <c r="D54" s="74">
        <v>103</v>
      </c>
      <c r="E54" s="72">
        <v>3.606442577030812E-2</v>
      </c>
    </row>
    <row r="55" spans="1:5">
      <c r="A55" s="69" t="s">
        <v>24</v>
      </c>
      <c r="B55" s="70">
        <v>1682360.49</v>
      </c>
      <c r="C55" s="72">
        <v>1.4448705524702102E-2</v>
      </c>
      <c r="D55" s="74">
        <v>33</v>
      </c>
      <c r="E55" s="72">
        <v>1.1554621848739496E-2</v>
      </c>
    </row>
    <row r="56" spans="1:5">
      <c r="A56" s="69" t="s">
        <v>25</v>
      </c>
      <c r="B56" s="70">
        <v>423078.13</v>
      </c>
      <c r="C56" s="72">
        <v>3.6335442675021652E-3</v>
      </c>
      <c r="D56" s="74">
        <v>9</v>
      </c>
      <c r="E56" s="72">
        <v>3.1512605042016808E-3</v>
      </c>
    </row>
    <row r="57" spans="1:5">
      <c r="A57" s="69" t="s">
        <v>2</v>
      </c>
      <c r="B57" s="70">
        <v>1187418.52</v>
      </c>
      <c r="C57" s="72">
        <v>1.0197969241454065E-2</v>
      </c>
      <c r="D57" s="74">
        <v>21</v>
      </c>
      <c r="E57" s="72">
        <v>7.3529411764705881E-3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116436762.25</v>
      </c>
      <c r="C59" s="77"/>
      <c r="D59" s="78">
        <v>2856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0.55591062394153135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249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52696726.429999985</v>
      </c>
      <c r="C68" s="72">
        <v>0.45257808111200726</v>
      </c>
      <c r="D68" s="74">
        <v>1865</v>
      </c>
      <c r="E68" s="72">
        <v>0.65301120448179273</v>
      </c>
    </row>
    <row r="69" spans="1:5">
      <c r="A69" s="69" t="s">
        <v>16</v>
      </c>
      <c r="B69" s="70">
        <v>56976228.419999965</v>
      </c>
      <c r="C69" s="72">
        <v>0.48933195426429837</v>
      </c>
      <c r="D69" s="74">
        <v>939</v>
      </c>
      <c r="E69" s="72">
        <v>0.32878151260504201</v>
      </c>
    </row>
    <row r="70" spans="1:5">
      <c r="A70" s="69" t="s">
        <v>17</v>
      </c>
      <c r="B70" s="70">
        <v>2453141.54</v>
      </c>
      <c r="C70" s="72">
        <v>2.1068445159380927E-2</v>
      </c>
      <c r="D70" s="74">
        <v>19</v>
      </c>
      <c r="E70" s="72">
        <v>6.6526610644257701E-3</v>
      </c>
    </row>
    <row r="71" spans="1:5">
      <c r="A71" s="69" t="s">
        <v>18</v>
      </c>
      <c r="B71" s="70">
        <v>1272460.6299999999</v>
      </c>
      <c r="C71" s="72">
        <v>1.0928340890035358E-2</v>
      </c>
      <c r="D71" s="74">
        <v>9</v>
      </c>
      <c r="E71" s="72">
        <v>3.1512605042016808E-3</v>
      </c>
    </row>
    <row r="72" spans="1:5">
      <c r="A72" s="69" t="s">
        <v>19</v>
      </c>
      <c r="B72" s="70">
        <v>1262652.8799999999</v>
      </c>
      <c r="C72" s="72">
        <v>1.0844108472279341E-2</v>
      </c>
      <c r="D72" s="74">
        <v>10</v>
      </c>
      <c r="E72" s="72">
        <v>3.5014005602240898E-3</v>
      </c>
    </row>
    <row r="73" spans="1:5">
      <c r="A73" s="69" t="s">
        <v>20</v>
      </c>
      <c r="B73" s="70">
        <v>1221505.18</v>
      </c>
      <c r="C73" s="72">
        <v>1.0490717505329811E-2</v>
      </c>
      <c r="D73" s="74">
        <v>10</v>
      </c>
      <c r="E73" s="72">
        <v>3.5014005602240898E-3</v>
      </c>
    </row>
    <row r="74" spans="1:5">
      <c r="A74" s="69" t="s">
        <v>21</v>
      </c>
      <c r="B74" s="70">
        <v>395340.75</v>
      </c>
      <c r="C74" s="72">
        <v>3.3953258606690614E-3</v>
      </c>
      <c r="D74" s="74">
        <v>3</v>
      </c>
      <c r="E74" s="72">
        <v>1.0504201680672268E-3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158706.42000000001</v>
      </c>
      <c r="C76" s="72">
        <v>1.3630267359997816E-3</v>
      </c>
      <c r="D76" s="74">
        <v>1</v>
      </c>
      <c r="E76" s="72">
        <v>3.5014005602240897E-4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116436762.24999996</v>
      </c>
      <c r="C87" s="77"/>
      <c r="D87" s="78">
        <v>2856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0.27311311301889851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250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43324534.059999973</v>
      </c>
      <c r="C96" s="72">
        <v>0.37208638597300064</v>
      </c>
      <c r="D96" s="74">
        <v>1685</v>
      </c>
      <c r="E96" s="72">
        <v>0.58998599439775912</v>
      </c>
    </row>
    <row r="97" spans="1:5">
      <c r="A97" s="69" t="s">
        <v>16</v>
      </c>
      <c r="B97" s="70">
        <v>64104167.54999993</v>
      </c>
      <c r="C97" s="72">
        <v>0.55054921067250806</v>
      </c>
      <c r="D97" s="74">
        <v>1101</v>
      </c>
      <c r="E97" s="72">
        <v>0.38550420168067229</v>
      </c>
    </row>
    <row r="98" spans="1:5">
      <c r="A98" s="69" t="s">
        <v>17</v>
      </c>
      <c r="B98" s="70">
        <v>3141276.88</v>
      </c>
      <c r="C98" s="72">
        <v>2.697839427427056E-2</v>
      </c>
      <c r="D98" s="74">
        <v>28</v>
      </c>
      <c r="E98" s="72">
        <v>9.8039215686274508E-3</v>
      </c>
    </row>
    <row r="99" spans="1:5">
      <c r="A99" s="69" t="s">
        <v>18</v>
      </c>
      <c r="B99" s="70">
        <v>2130894.36</v>
      </c>
      <c r="C99" s="72">
        <v>1.8300872669619443E-2</v>
      </c>
      <c r="D99" s="74">
        <v>14</v>
      </c>
      <c r="E99" s="72">
        <v>4.9019607843137254E-3</v>
      </c>
    </row>
    <row r="100" spans="1:5">
      <c r="A100" s="69" t="s">
        <v>19</v>
      </c>
      <c r="B100" s="70">
        <v>1657457.43</v>
      </c>
      <c r="C100" s="72">
        <v>1.4234829258145242E-2</v>
      </c>
      <c r="D100" s="74">
        <v>12</v>
      </c>
      <c r="E100" s="72">
        <v>4.2016806722689074E-3</v>
      </c>
    </row>
    <row r="101" spans="1:5">
      <c r="A101" s="69" t="s">
        <v>20</v>
      </c>
      <c r="B101" s="70">
        <v>1150370.53</v>
      </c>
      <c r="C101" s="72">
        <v>9.879788030605437E-3</v>
      </c>
      <c r="D101" s="74">
        <v>8</v>
      </c>
      <c r="E101" s="72">
        <v>2.8011204481792717E-3</v>
      </c>
    </row>
    <row r="102" spans="1:5">
      <c r="A102" s="69" t="s">
        <v>21</v>
      </c>
      <c r="B102" s="70">
        <v>769355.02</v>
      </c>
      <c r="C102" s="72">
        <v>6.6074923858508491E-3</v>
      </c>
      <c r="D102" s="74">
        <v>7</v>
      </c>
      <c r="E102" s="72">
        <v>2.4509803921568627E-3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158706.42000000001</v>
      </c>
      <c r="C109" s="72">
        <v>1.3630267359997822E-3</v>
      </c>
      <c r="D109" s="74">
        <v>1</v>
      </c>
      <c r="E109" s="72">
        <v>3.5014005602240897E-4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116436762.2499999</v>
      </c>
      <c r="C115" s="77"/>
      <c r="D115" s="78">
        <v>2856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0.2949741485558105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88953826.58999981</v>
      </c>
      <c r="C124" s="72">
        <v>0.76396685094187211</v>
      </c>
      <c r="D124" s="74">
        <v>2313</v>
      </c>
      <c r="E124" s="72">
        <v>0.80987394957983194</v>
      </c>
      <c r="F124" s="65"/>
    </row>
    <row r="125" spans="1:6">
      <c r="A125" s="69" t="s">
        <v>34</v>
      </c>
      <c r="B125" s="70">
        <v>100578.97</v>
      </c>
      <c r="C125" s="72">
        <v>8.6380768458717717E-4</v>
      </c>
      <c r="D125" s="74">
        <v>3</v>
      </c>
      <c r="E125" s="72">
        <v>1.0504201680672268E-3</v>
      </c>
      <c r="F125" s="65"/>
    </row>
    <row r="126" spans="1:6">
      <c r="A126" s="69" t="s">
        <v>35</v>
      </c>
      <c r="B126" s="70">
        <v>7650423.2799999993</v>
      </c>
      <c r="C126" s="72">
        <v>6.5704534651812779E-2</v>
      </c>
      <c r="D126" s="74">
        <v>106</v>
      </c>
      <c r="E126" s="72">
        <v>3.711484593837535E-2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19731933.410000004</v>
      </c>
      <c r="C128" s="72">
        <v>0.1694648067217279</v>
      </c>
      <c r="D128" s="74">
        <v>434</v>
      </c>
      <c r="E128" s="72">
        <v>0.15196078431372548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116436762.24999982</v>
      </c>
      <c r="C130" s="77"/>
      <c r="D130" s="78">
        <v>2856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89207165.989999712</v>
      </c>
      <c r="C137" s="72">
        <v>0.7661426191022408</v>
      </c>
      <c r="D137" s="74">
        <v>1995</v>
      </c>
      <c r="E137" s="72">
        <v>0.69852941176470584</v>
      </c>
    </row>
    <row r="138" spans="1:6">
      <c r="A138" s="69" t="s">
        <v>4</v>
      </c>
      <c r="B138" s="70">
        <v>27229596.260000024</v>
      </c>
      <c r="C138" s="72">
        <v>0.23385738089775926</v>
      </c>
      <c r="D138" s="74">
        <v>861</v>
      </c>
      <c r="E138" s="72">
        <v>0.3014705882352941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116436762.24999973</v>
      </c>
      <c r="C140" s="77"/>
      <c r="D140" s="78">
        <v>2856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93088556.429999739</v>
      </c>
      <c r="C147" s="72">
        <v>0.79947736978576067</v>
      </c>
      <c r="D147" s="74">
        <v>2711</v>
      </c>
      <c r="E147" s="72">
        <v>0.94922969187675066</v>
      </c>
    </row>
    <row r="148" spans="1:6">
      <c r="A148" s="69" t="s">
        <v>56</v>
      </c>
      <c r="B148" s="70">
        <v>16769899.620000005</v>
      </c>
      <c r="C148" s="72">
        <v>0.14402581535197267</v>
      </c>
      <c r="D148" s="74">
        <v>127</v>
      </c>
      <c r="E148" s="72">
        <v>4.446778711484594E-2</v>
      </c>
    </row>
    <row r="149" spans="1:6">
      <c r="A149" s="69" t="s">
        <v>57</v>
      </c>
      <c r="B149" s="70">
        <v>2169391.96</v>
      </c>
      <c r="C149" s="72">
        <v>1.8631503642656509E-2</v>
      </c>
      <c r="D149" s="74">
        <v>9</v>
      </c>
      <c r="E149" s="72">
        <v>3.1512605042016808E-3</v>
      </c>
    </row>
    <row r="150" spans="1:6">
      <c r="A150" s="69" t="s">
        <v>58</v>
      </c>
      <c r="B150" s="70">
        <v>1682486.17</v>
      </c>
      <c r="C150" s="72">
        <v>1.4449784908889493E-2</v>
      </c>
      <c r="D150" s="74">
        <v>5</v>
      </c>
      <c r="E150" s="72">
        <v>1.7507002801120449E-3</v>
      </c>
    </row>
    <row r="151" spans="1:6">
      <c r="A151" s="69" t="s">
        <v>59</v>
      </c>
      <c r="B151" s="70">
        <v>927815.36</v>
      </c>
      <c r="C151" s="72">
        <v>7.9684056999790222E-3</v>
      </c>
      <c r="D151" s="74">
        <v>2</v>
      </c>
      <c r="E151" s="72">
        <v>7.0028011204481793E-4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1.5447120610741683E-2</v>
      </c>
      <c r="D153" s="74">
        <v>2</v>
      </c>
      <c r="E153" s="72">
        <v>7.0028011204481793E-4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116436762.24999973</v>
      </c>
      <c r="C160" s="77"/>
      <c r="D160" s="78">
        <v>2856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40769.174457282817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95501462.089999661</v>
      </c>
      <c r="C169" s="72">
        <v>0.82020025501009608</v>
      </c>
      <c r="D169" s="74">
        <v>2257</v>
      </c>
      <c r="E169" s="72">
        <v>0.790266106442577</v>
      </c>
    </row>
    <row r="170" spans="1:6">
      <c r="A170" s="69" t="s">
        <v>6</v>
      </c>
      <c r="B170" s="70">
        <v>19820155.48</v>
      </c>
      <c r="C170" s="72">
        <v>0.17022248898886791</v>
      </c>
      <c r="D170" s="74">
        <v>569</v>
      </c>
      <c r="E170" s="72">
        <v>0.19922969187675071</v>
      </c>
    </row>
    <row r="171" spans="1:6">
      <c r="A171" s="69" t="s">
        <v>7</v>
      </c>
      <c r="B171" s="70">
        <v>1115144.68</v>
      </c>
      <c r="C171" s="72">
        <v>9.5772560010359033E-3</v>
      </c>
      <c r="D171" s="74">
        <v>30</v>
      </c>
      <c r="E171" s="72">
        <v>1.050420168067227E-2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116436762.24999967</v>
      </c>
      <c r="C173" s="72"/>
      <c r="D173" s="78">
        <v>2856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26718.12</v>
      </c>
      <c r="C182" s="72">
        <v>2.2946464229771208E-4</v>
      </c>
      <c r="D182" s="74">
        <v>2</v>
      </c>
      <c r="E182" s="72">
        <v>7.0028011204481793E-4</v>
      </c>
    </row>
    <row r="183" spans="1:6">
      <c r="A183" s="82">
        <v>1985</v>
      </c>
      <c r="B183" s="70">
        <v>82602.320000000007</v>
      </c>
      <c r="C183" s="72">
        <v>7.0941787115864246E-4</v>
      </c>
      <c r="D183" s="74">
        <v>6</v>
      </c>
      <c r="E183" s="72">
        <v>2.1008403361344537E-3</v>
      </c>
    </row>
    <row r="184" spans="1:6">
      <c r="A184" s="82">
        <v>1986</v>
      </c>
      <c r="B184" s="70">
        <v>1809090.29</v>
      </c>
      <c r="C184" s="72">
        <v>1.5537105764893415E-2</v>
      </c>
      <c r="D184" s="74">
        <v>61</v>
      </c>
      <c r="E184" s="72">
        <v>2.1358543417366947E-2</v>
      </c>
    </row>
    <row r="185" spans="1:6">
      <c r="A185" s="82">
        <v>1987</v>
      </c>
      <c r="B185" s="70">
        <v>5740493.7199999979</v>
      </c>
      <c r="C185" s="72">
        <v>4.930138565408277E-2</v>
      </c>
      <c r="D185" s="74">
        <v>187</v>
      </c>
      <c r="E185" s="72">
        <v>6.5476190476190479E-2</v>
      </c>
    </row>
    <row r="186" spans="1:6">
      <c r="A186" s="82">
        <v>1988</v>
      </c>
      <c r="B186" s="70">
        <v>12182033.390000019</v>
      </c>
      <c r="C186" s="72">
        <v>0.10462360129736445</v>
      </c>
      <c r="D186" s="74">
        <v>348</v>
      </c>
      <c r="E186" s="72">
        <v>0.12184873949579832</v>
      </c>
    </row>
    <row r="187" spans="1:6">
      <c r="A187" s="82">
        <v>1989</v>
      </c>
      <c r="B187" s="70">
        <v>16533001.190000003</v>
      </c>
      <c r="C187" s="72">
        <v>0.14199124804331287</v>
      </c>
      <c r="D187" s="74">
        <v>325</v>
      </c>
      <c r="E187" s="72">
        <v>0.11379551820728291</v>
      </c>
    </row>
    <row r="188" spans="1:6">
      <c r="A188" s="82">
        <v>1990</v>
      </c>
      <c r="B188" s="70">
        <v>11425296.469999991</v>
      </c>
      <c r="C188" s="72">
        <v>9.8124477606727586E-2</v>
      </c>
      <c r="D188" s="74">
        <v>260</v>
      </c>
      <c r="E188" s="72">
        <v>9.1036414565826326E-2</v>
      </c>
    </row>
    <row r="189" spans="1:6">
      <c r="A189" s="82">
        <v>1991</v>
      </c>
      <c r="B189" s="70">
        <v>10577961.649999999</v>
      </c>
      <c r="C189" s="72">
        <v>9.0847267182577435E-2</v>
      </c>
      <c r="D189" s="74">
        <v>250</v>
      </c>
      <c r="E189" s="72">
        <v>8.7535014005602235E-2</v>
      </c>
    </row>
    <row r="190" spans="1:6">
      <c r="A190" s="82">
        <v>1992</v>
      </c>
      <c r="B190" s="70">
        <v>845310.34</v>
      </c>
      <c r="C190" s="72">
        <v>7.2598234755535717E-3</v>
      </c>
      <c r="D190" s="74">
        <v>22</v>
      </c>
      <c r="E190" s="72">
        <v>7.7030812324929976E-3</v>
      </c>
    </row>
    <row r="191" spans="1:6">
      <c r="A191" s="82">
        <v>1993</v>
      </c>
      <c r="B191" s="70">
        <v>413309.94</v>
      </c>
      <c r="C191" s="72">
        <v>3.5496516049852629E-3</v>
      </c>
      <c r="D191" s="74">
        <v>21</v>
      </c>
      <c r="E191" s="72">
        <v>7.3529411764705881E-3</v>
      </c>
    </row>
    <row r="192" spans="1:6">
      <c r="A192" s="82">
        <v>1994</v>
      </c>
      <c r="B192" s="70">
        <v>688524.65</v>
      </c>
      <c r="C192" s="72">
        <v>5.9132926465412759E-3</v>
      </c>
      <c r="D192" s="74">
        <v>22</v>
      </c>
      <c r="E192" s="72">
        <v>7.7030812324929976E-3</v>
      </c>
    </row>
    <row r="193" spans="1:5">
      <c r="A193" s="83">
        <v>1995</v>
      </c>
      <c r="B193" s="70">
        <v>1239174.8799999999</v>
      </c>
      <c r="C193" s="72">
        <v>1.0642471123848172E-2</v>
      </c>
      <c r="D193" s="74">
        <v>55</v>
      </c>
      <c r="E193" s="72">
        <v>1.9257703081232494E-2</v>
      </c>
    </row>
    <row r="194" spans="1:5">
      <c r="A194" s="83">
        <v>1996</v>
      </c>
      <c r="B194" s="70">
        <v>2806978.19</v>
      </c>
      <c r="C194" s="72">
        <v>2.4107319164141383E-2</v>
      </c>
      <c r="D194" s="74">
        <v>95</v>
      </c>
      <c r="E194" s="72">
        <v>3.3263305322128851E-2</v>
      </c>
    </row>
    <row r="195" spans="1:5">
      <c r="A195" s="83">
        <v>1997</v>
      </c>
      <c r="B195" s="70">
        <v>3892035.84</v>
      </c>
      <c r="C195" s="72">
        <v>3.3426177135048245E-2</v>
      </c>
      <c r="D195" s="74">
        <v>120</v>
      </c>
      <c r="E195" s="72">
        <v>4.2016806722689079E-2</v>
      </c>
    </row>
    <row r="196" spans="1:5">
      <c r="A196" s="83">
        <v>1998</v>
      </c>
      <c r="B196" s="70">
        <v>4424571.5999999996</v>
      </c>
      <c r="C196" s="72">
        <v>3.7999782152135557E-2</v>
      </c>
      <c r="D196" s="74">
        <v>119</v>
      </c>
      <c r="E196" s="72">
        <v>4.1666666666666664E-2</v>
      </c>
    </row>
    <row r="197" spans="1:5">
      <c r="A197" s="83">
        <v>1999</v>
      </c>
      <c r="B197" s="70">
        <v>5757134.5100000016</v>
      </c>
      <c r="C197" s="72">
        <v>4.9444302630460686E-2</v>
      </c>
      <c r="D197" s="74">
        <v>180</v>
      </c>
      <c r="E197" s="72">
        <v>6.3025210084033612E-2</v>
      </c>
    </row>
    <row r="198" spans="1:5">
      <c r="A198" s="83">
        <v>2000</v>
      </c>
      <c r="B198" s="70">
        <v>12371128.900000002</v>
      </c>
      <c r="C198" s="72">
        <v>0.10624762026135778</v>
      </c>
      <c r="D198" s="74">
        <v>332</v>
      </c>
      <c r="E198" s="72">
        <v>0.11624649859943978</v>
      </c>
    </row>
    <row r="199" spans="1:5">
      <c r="A199" s="83">
        <v>2001</v>
      </c>
      <c r="B199" s="70">
        <v>8709301.7400000058</v>
      </c>
      <c r="C199" s="72">
        <v>7.4798556501428345E-2</v>
      </c>
      <c r="D199" s="74">
        <v>199</v>
      </c>
      <c r="E199" s="72">
        <v>6.9677871148459386E-2</v>
      </c>
    </row>
    <row r="200" spans="1:5">
      <c r="A200" s="83">
        <v>2002</v>
      </c>
      <c r="B200" s="70">
        <v>9784987.2299999967</v>
      </c>
      <c r="C200" s="72">
        <v>8.4036923055201107E-2</v>
      </c>
      <c r="D200" s="74">
        <v>156</v>
      </c>
      <c r="E200" s="72">
        <v>5.4621848739495799E-2</v>
      </c>
    </row>
    <row r="201" spans="1:5">
      <c r="A201" s="83">
        <v>2003</v>
      </c>
      <c r="B201" s="70">
        <v>4766043.4400000004</v>
      </c>
      <c r="C201" s="72">
        <v>4.0932462805577538E-2</v>
      </c>
      <c r="D201" s="74">
        <v>83</v>
      </c>
      <c r="E201" s="72">
        <v>2.9061624649859945E-2</v>
      </c>
    </row>
    <row r="202" spans="1:5">
      <c r="A202" s="83">
        <v>2004</v>
      </c>
      <c r="B202" s="70">
        <v>2361063.84</v>
      </c>
      <c r="C202" s="72">
        <v>2.027764938130611E-2</v>
      </c>
      <c r="D202" s="74">
        <v>13</v>
      </c>
      <c r="E202" s="72">
        <v>4.5518207282913168E-3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116436762.25000003</v>
      </c>
      <c r="C205" s="72"/>
      <c r="D205" s="85">
        <v>2856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15.43232980143793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58048630.409999937</v>
      </c>
      <c r="C214" s="72">
        <v>0.4985421209614575</v>
      </c>
      <c r="D214" s="74">
        <v>1583</v>
      </c>
      <c r="E214" s="72">
        <v>0.55427170868347342</v>
      </c>
    </row>
    <row r="215" spans="1:6">
      <c r="A215" s="69" t="s">
        <v>9</v>
      </c>
      <c r="B215" s="70">
        <v>30157134.760000005</v>
      </c>
      <c r="C215" s="72">
        <v>0.25900011454500937</v>
      </c>
      <c r="D215" s="74">
        <v>700</v>
      </c>
      <c r="E215" s="72">
        <v>0.24509803921568626</v>
      </c>
    </row>
    <row r="216" spans="1:6">
      <c r="A216" s="69" t="s">
        <v>10</v>
      </c>
      <c r="B216" s="70">
        <v>19231544.830000006</v>
      </c>
      <c r="C216" s="72">
        <v>0.16516729302991259</v>
      </c>
      <c r="D216" s="74">
        <v>434</v>
      </c>
      <c r="E216" s="72">
        <v>0.15196078431372548</v>
      </c>
    </row>
    <row r="217" spans="1:6">
      <c r="A217" s="69" t="s">
        <v>11</v>
      </c>
      <c r="B217" s="70">
        <v>8999452.2499999963</v>
      </c>
      <c r="C217" s="72">
        <v>7.72904714636206E-2</v>
      </c>
      <c r="D217" s="74">
        <v>139</v>
      </c>
      <c r="E217" s="72">
        <v>4.8669467787114847E-2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116436762.24999994</v>
      </c>
      <c r="C222" s="77"/>
      <c r="D222" s="78">
        <v>2856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87">
        <v>6.439714145821708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45500552.199999981</v>
      </c>
      <c r="C231" s="72">
        <v>0.39077479758760664</v>
      </c>
      <c r="D231" s="74">
        <v>1151</v>
      </c>
      <c r="E231" s="72">
        <v>0.40301120448179273</v>
      </c>
      <c r="F231" s="45"/>
    </row>
    <row r="232" spans="1:6">
      <c r="A232" s="69" t="s">
        <v>38</v>
      </c>
      <c r="B232" s="70">
        <v>70936210.049999893</v>
      </c>
      <c r="C232" s="72">
        <v>0.60922520241239331</v>
      </c>
      <c r="D232" s="74">
        <v>1705</v>
      </c>
      <c r="E232" s="72">
        <v>0.59698879551820727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116436762.24999988</v>
      </c>
      <c r="C234" s="77"/>
      <c r="D234" s="78">
        <v>2856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2734647.33</v>
      </c>
      <c r="C241" s="72">
        <v>2.3486116215843154E-2</v>
      </c>
      <c r="D241" s="74">
        <v>93</v>
      </c>
      <c r="E241" s="72">
        <v>3.2563025210084036E-2</v>
      </c>
      <c r="F241" s="72">
        <v>0.60079330228002892</v>
      </c>
    </row>
    <row r="242" spans="1:6">
      <c r="A242" s="69" t="s">
        <v>40</v>
      </c>
      <c r="B242" s="70">
        <v>9471766.3100000005</v>
      </c>
      <c r="C242" s="72">
        <v>8.1346871271319648E-2</v>
      </c>
      <c r="D242" s="74">
        <v>259</v>
      </c>
      <c r="E242" s="72">
        <v>9.0686274509803919E-2</v>
      </c>
      <c r="F242" s="72">
        <v>0.60292146703495453</v>
      </c>
    </row>
    <row r="243" spans="1:6">
      <c r="A243" s="69" t="s">
        <v>41</v>
      </c>
      <c r="B243" s="70">
        <v>6711917.7500000009</v>
      </c>
      <c r="C243" s="72">
        <v>5.7644317999747549E-2</v>
      </c>
      <c r="D243" s="74">
        <v>215</v>
      </c>
      <c r="E243" s="72">
        <v>7.5280112044817923E-2</v>
      </c>
      <c r="F243" s="72">
        <v>0.57247785266636542</v>
      </c>
    </row>
    <row r="244" spans="1:6">
      <c r="A244" s="69" t="s">
        <v>42</v>
      </c>
      <c r="B244" s="70">
        <v>9166532.6700000018</v>
      </c>
      <c r="C244" s="72">
        <v>7.8725417066464354E-2</v>
      </c>
      <c r="D244" s="74">
        <v>257</v>
      </c>
      <c r="E244" s="72">
        <v>8.9985994397759103E-2</v>
      </c>
      <c r="F244" s="72">
        <v>0.57195329343123924</v>
      </c>
    </row>
    <row r="245" spans="1:6">
      <c r="A245" s="69" t="s">
        <v>43</v>
      </c>
      <c r="B245" s="70">
        <v>7316596.4599999962</v>
      </c>
      <c r="C245" s="72">
        <v>6.2837512127747228E-2</v>
      </c>
      <c r="D245" s="74">
        <v>212</v>
      </c>
      <c r="E245" s="72">
        <v>7.42296918767507E-2</v>
      </c>
      <c r="F245" s="72">
        <v>0.54628947261487626</v>
      </c>
    </row>
    <row r="246" spans="1:6">
      <c r="A246" s="69" t="s">
        <v>44</v>
      </c>
      <c r="B246" s="70">
        <v>5384067.3499999996</v>
      </c>
      <c r="C246" s="72">
        <v>4.6240270220155484E-2</v>
      </c>
      <c r="D246" s="74">
        <v>129</v>
      </c>
      <c r="E246" s="72">
        <v>4.5168067226890755E-2</v>
      </c>
      <c r="F246" s="72">
        <v>0.57099130009643106</v>
      </c>
    </row>
    <row r="247" spans="1:6">
      <c r="A247" s="69" t="s">
        <v>26</v>
      </c>
      <c r="B247" s="70">
        <v>43452121.839999981</v>
      </c>
      <c r="C247" s="72">
        <v>0.37318215484817796</v>
      </c>
      <c r="D247" s="74">
        <v>873</v>
      </c>
      <c r="E247" s="72">
        <v>0.30567226890756305</v>
      </c>
      <c r="F247" s="72">
        <v>0.55506699983699037</v>
      </c>
    </row>
    <row r="248" spans="1:6">
      <c r="A248" s="69" t="s">
        <v>45</v>
      </c>
      <c r="B248" s="70">
        <v>8681288.1500000004</v>
      </c>
      <c r="C248" s="72">
        <v>7.4557965905651932E-2</v>
      </c>
      <c r="D248" s="74">
        <v>223</v>
      </c>
      <c r="E248" s="72">
        <v>7.8081232492997199E-2</v>
      </c>
      <c r="F248" s="72">
        <v>0.53560806317860521</v>
      </c>
    </row>
    <row r="249" spans="1:6">
      <c r="A249" s="69" t="s">
        <v>46</v>
      </c>
      <c r="B249" s="70">
        <v>13893950.06000001</v>
      </c>
      <c r="C249" s="72">
        <v>0.11932614572508014</v>
      </c>
      <c r="D249" s="74">
        <v>263</v>
      </c>
      <c r="E249" s="72">
        <v>9.2086834733893563E-2</v>
      </c>
      <c r="F249" s="72">
        <v>0.56280415840178821</v>
      </c>
    </row>
    <row r="250" spans="1:6">
      <c r="A250" s="69" t="s">
        <v>47</v>
      </c>
      <c r="B250" s="70">
        <v>3194764.9</v>
      </c>
      <c r="C250" s="72">
        <v>2.7437768263777036E-2</v>
      </c>
      <c r="D250" s="74">
        <v>91</v>
      </c>
      <c r="E250" s="72">
        <v>3.1862745098039214E-2</v>
      </c>
      <c r="F250" s="72">
        <v>0.56011938278950357</v>
      </c>
    </row>
    <row r="251" spans="1:6">
      <c r="A251" s="69" t="s">
        <v>48</v>
      </c>
      <c r="B251" s="70">
        <v>1115144.68</v>
      </c>
      <c r="C251" s="72">
        <v>9.5772560010358773E-3</v>
      </c>
      <c r="D251" s="74">
        <v>30</v>
      </c>
      <c r="E251" s="72">
        <v>1.050420168067227E-2</v>
      </c>
      <c r="F251" s="72">
        <v>0.56178633257730204</v>
      </c>
    </row>
    <row r="252" spans="1:6">
      <c r="A252" s="69" t="s">
        <v>1</v>
      </c>
      <c r="B252" s="70">
        <v>5313964.75</v>
      </c>
      <c r="C252" s="72">
        <v>4.5638204354999573E-2</v>
      </c>
      <c r="D252" s="74">
        <v>211</v>
      </c>
      <c r="E252" s="72">
        <v>7.3879551820728293E-2</v>
      </c>
      <c r="F252" s="72">
        <v>0.41666696647256107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116436762.25</v>
      </c>
      <c r="C254" s="77"/>
      <c r="D254" s="78">
        <v>2856</v>
      </c>
      <c r="E254" s="77"/>
      <c r="F254" s="88">
        <v>0.55591062394153135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19299557.59999999</v>
      </c>
      <c r="C261" s="72">
        <v>0.16575141069761229</v>
      </c>
      <c r="D261" s="74">
        <v>411</v>
      </c>
      <c r="E261" s="72">
        <v>0.14390756302521007</v>
      </c>
    </row>
    <row r="262" spans="1:6">
      <c r="A262" s="69" t="s">
        <v>231</v>
      </c>
      <c r="B262" s="70">
        <v>7891019.7799999993</v>
      </c>
      <c r="C262" s="72">
        <v>6.7770862290530573E-2</v>
      </c>
      <c r="D262" s="74">
        <v>127</v>
      </c>
      <c r="E262" s="72">
        <v>4.446778711484594E-2</v>
      </c>
    </row>
    <row r="263" spans="1:6">
      <c r="A263" s="69" t="s">
        <v>232</v>
      </c>
      <c r="B263" s="70">
        <v>363103.99</v>
      </c>
      <c r="C263" s="72">
        <v>3.1184651907477782E-3</v>
      </c>
      <c r="D263" s="74">
        <v>6</v>
      </c>
      <c r="E263" s="72">
        <v>2.1008403361344537E-3</v>
      </c>
    </row>
    <row r="264" spans="1:6">
      <c r="A264" s="69" t="s">
        <v>150</v>
      </c>
      <c r="B264" s="70">
        <v>28648.07</v>
      </c>
      <c r="C264" s="72">
        <v>2.4603973389856088E-4</v>
      </c>
      <c r="D264" s="74">
        <v>1</v>
      </c>
      <c r="E264" s="72">
        <v>3.5014005602240897E-4</v>
      </c>
    </row>
    <row r="265" spans="1:6">
      <c r="A265" s="69" t="s">
        <v>151</v>
      </c>
      <c r="B265" s="70">
        <v>32204871.030000012</v>
      </c>
      <c r="C265" s="72">
        <v>0.27658679619460141</v>
      </c>
      <c r="D265" s="74">
        <v>949</v>
      </c>
      <c r="E265" s="72">
        <v>0.33228291316526609</v>
      </c>
    </row>
    <row r="266" spans="1:6">
      <c r="A266" s="69" t="s">
        <v>152</v>
      </c>
      <c r="B266" s="70">
        <v>41267527.920000017</v>
      </c>
      <c r="C266" s="72">
        <v>0.35442009140888847</v>
      </c>
      <c r="D266" s="74">
        <v>1083</v>
      </c>
      <c r="E266" s="72">
        <v>0.37920168067226889</v>
      </c>
    </row>
    <row r="267" spans="1:6">
      <c r="A267" s="69" t="s">
        <v>153</v>
      </c>
      <c r="B267" s="70">
        <v>15382033.859999999</v>
      </c>
      <c r="C267" s="72">
        <v>0.132106334483721</v>
      </c>
      <c r="D267" s="74">
        <v>279</v>
      </c>
      <c r="E267" s="72">
        <v>9.7689075630252101E-2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116436762.25000001</v>
      </c>
      <c r="C270" s="77"/>
      <c r="D270" s="78">
        <v>2856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5.3494860683724568E-2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104839904.77999957</v>
      </c>
      <c r="C279" s="72">
        <v>0.90197016266347085</v>
      </c>
      <c r="D279" s="74">
        <v>2678</v>
      </c>
      <c r="E279" s="72">
        <v>0.93899018232819076</v>
      </c>
    </row>
    <row r="280" spans="1:5">
      <c r="A280" s="69" t="s">
        <v>50</v>
      </c>
      <c r="B280" s="70">
        <v>3816395.26</v>
      </c>
      <c r="C280" s="72">
        <v>3.2833630101760498E-2</v>
      </c>
      <c r="D280" s="74">
        <v>63</v>
      </c>
      <c r="E280" s="72">
        <v>2.2089761570827489E-2</v>
      </c>
    </row>
    <row r="281" spans="1:5">
      <c r="A281" s="69" t="s">
        <v>51</v>
      </c>
      <c r="B281" s="70">
        <v>1435161.71</v>
      </c>
      <c r="C281" s="72">
        <v>1.2347140563828836E-2</v>
      </c>
      <c r="D281" s="74">
        <v>25</v>
      </c>
      <c r="E281" s="72">
        <v>8.7657784011220194E-3</v>
      </c>
    </row>
    <row r="282" spans="1:5">
      <c r="A282" s="69" t="s">
        <v>52</v>
      </c>
      <c r="B282" s="70">
        <v>1520195.75</v>
      </c>
      <c r="C282" s="72">
        <v>1.3078714739250669E-2</v>
      </c>
      <c r="D282" s="74">
        <v>25</v>
      </c>
      <c r="E282" s="72">
        <v>8.7657784011220194E-3</v>
      </c>
    </row>
    <row r="283" spans="1:5">
      <c r="A283" s="69" t="s">
        <v>53</v>
      </c>
      <c r="B283" s="70">
        <v>609801.29</v>
      </c>
      <c r="C283" s="72">
        <v>5.2463093121639581E-3</v>
      </c>
      <c r="D283" s="74">
        <v>12</v>
      </c>
      <c r="E283" s="72">
        <v>4.2075736325385693E-3</v>
      </c>
    </row>
    <row r="284" spans="1:5">
      <c r="A284" s="69" t="s">
        <v>54</v>
      </c>
      <c r="B284" s="70">
        <v>594214.79</v>
      </c>
      <c r="C284" s="72">
        <v>5.1122138265770984E-3</v>
      </c>
      <c r="D284" s="74">
        <v>8</v>
      </c>
      <c r="E284" s="72">
        <v>2.8050490883590462E-3</v>
      </c>
    </row>
    <row r="285" spans="1:5">
      <c r="A285" s="69" t="s">
        <v>159</v>
      </c>
      <c r="B285" s="70">
        <v>1045903.19</v>
      </c>
      <c r="C285" s="72">
        <v>8.998228989182672E-3</v>
      </c>
      <c r="D285" s="74">
        <v>21</v>
      </c>
      <c r="E285" s="72">
        <v>7.3632538569424963E-3</v>
      </c>
    </row>
    <row r="286" spans="1:5">
      <c r="A286" s="69" t="s">
        <v>160</v>
      </c>
      <c r="B286" s="70">
        <v>375553.6</v>
      </c>
      <c r="C286" s="72">
        <v>3.2310039043976081E-3</v>
      </c>
      <c r="D286" s="74">
        <v>4</v>
      </c>
      <c r="E286" s="72">
        <v>1.4025245441795231E-3</v>
      </c>
    </row>
    <row r="287" spans="1:5">
      <c r="A287" s="69" t="s">
        <v>161</v>
      </c>
      <c r="B287" s="70">
        <v>515367.94</v>
      </c>
      <c r="C287" s="72">
        <v>4.4338699624803289E-3</v>
      </c>
      <c r="D287" s="74">
        <v>8</v>
      </c>
      <c r="E287" s="72">
        <v>2.8050490883590462E-3</v>
      </c>
    </row>
    <row r="288" spans="1:5">
      <c r="A288" s="69" t="s">
        <v>162</v>
      </c>
      <c r="B288" s="70">
        <v>1029969.34</v>
      </c>
      <c r="C288" s="72">
        <v>8.8611451439949643E-3</v>
      </c>
      <c r="D288" s="74">
        <v>2</v>
      </c>
      <c r="E288" s="72">
        <v>7.0126227208976155E-4</v>
      </c>
    </row>
    <row r="289" spans="1:6">
      <c r="A289" s="69" t="s">
        <v>163</v>
      </c>
      <c r="B289" s="70">
        <v>117318.75</v>
      </c>
      <c r="C289" s="72">
        <v>1.009329531947096E-3</v>
      </c>
      <c r="D289" s="74">
        <v>2</v>
      </c>
      <c r="E289" s="72">
        <v>7.0126227208976155E-4</v>
      </c>
    </row>
    <row r="290" spans="1:6">
      <c r="A290" s="69" t="s">
        <v>164</v>
      </c>
      <c r="B290" s="70">
        <v>146805.26999999999</v>
      </c>
      <c r="C290" s="72">
        <v>1.2630111934918082E-3</v>
      </c>
      <c r="D290" s="74">
        <v>2</v>
      </c>
      <c r="E290" s="72">
        <v>7.0126227208976155E-4</v>
      </c>
    </row>
    <row r="291" spans="1:6">
      <c r="A291" s="69" t="s">
        <v>165</v>
      </c>
      <c r="B291" s="70">
        <v>187746.36</v>
      </c>
      <c r="C291" s="72">
        <v>1.6152400674535911E-3</v>
      </c>
      <c r="D291" s="74">
        <v>2</v>
      </c>
      <c r="E291" s="72">
        <v>7.0126227208976155E-4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116234338.02999957</v>
      </c>
      <c r="C293" s="77"/>
      <c r="D293" s="78">
        <v>2852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2.8149126259817199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0</v>
      </c>
      <c r="C302" s="72">
        <v>0</v>
      </c>
      <c r="D302" s="74">
        <v>0</v>
      </c>
      <c r="E302" s="72">
        <v>0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165921.42000000001</v>
      </c>
      <c r="C309" s="72">
        <v>0.81967177643070577</v>
      </c>
      <c r="D309" s="74">
        <v>3</v>
      </c>
      <c r="E309" s="72">
        <v>0.75</v>
      </c>
    </row>
    <row r="310" spans="1:6">
      <c r="A310" s="69" t="s">
        <v>161</v>
      </c>
      <c r="B310" s="70">
        <v>0</v>
      </c>
      <c r="C310" s="72">
        <v>0</v>
      </c>
      <c r="D310" s="74">
        <v>0</v>
      </c>
      <c r="E310" s="72">
        <v>0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36502.800000000003</v>
      </c>
      <c r="C312" s="72">
        <v>0.18032822356929426</v>
      </c>
      <c r="D312" s="74">
        <v>1</v>
      </c>
      <c r="E312" s="72">
        <v>0.25</v>
      </c>
    </row>
    <row r="313" spans="1:6">
      <c r="A313" s="69" t="s">
        <v>164</v>
      </c>
      <c r="B313" s="70">
        <v>0</v>
      </c>
      <c r="C313" s="72">
        <v>0</v>
      </c>
      <c r="D313" s="74">
        <v>0</v>
      </c>
      <c r="E313" s="72">
        <v>0</v>
      </c>
    </row>
    <row r="314" spans="1:6">
      <c r="A314" s="69" t="s">
        <v>165</v>
      </c>
      <c r="B314" s="70">
        <v>0</v>
      </c>
      <c r="C314" s="72">
        <v>0</v>
      </c>
      <c r="D314" s="74">
        <v>0</v>
      </c>
      <c r="E314" s="72">
        <v>0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202424.22</v>
      </c>
      <c r="C316" s="77"/>
      <c r="D316" s="78">
        <v>4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12.758950044564184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112838431.87999968</v>
      </c>
      <c r="C326" s="72">
        <v>0.96909626907802471</v>
      </c>
      <c r="D326" s="74">
        <v>2832</v>
      </c>
      <c r="E326" s="72">
        <v>0.99159663865546221</v>
      </c>
    </row>
    <row r="327" spans="1:6">
      <c r="A327" s="69" t="s">
        <v>166</v>
      </c>
      <c r="B327" s="70">
        <v>3598330.37</v>
      </c>
      <c r="C327" s="72">
        <v>3.0903730921975296E-2</v>
      </c>
      <c r="D327" s="74">
        <v>24</v>
      </c>
      <c r="E327" s="72">
        <v>8.4033613445378148E-3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116436762.24999969</v>
      </c>
      <c r="C329" s="72"/>
      <c r="D329" s="85">
        <v>2856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48924570.589999944</v>
      </c>
      <c r="C337" s="72">
        <v>0.42018147571773445</v>
      </c>
      <c r="D337" s="74">
        <v>1152</v>
      </c>
      <c r="E337" s="72">
        <v>0.40336134453781514</v>
      </c>
      <c r="F337" s="91">
        <v>13019486.339999998</v>
      </c>
    </row>
    <row r="338" spans="1:6">
      <c r="A338" s="69" t="s">
        <v>112</v>
      </c>
      <c r="B338" s="70">
        <v>67512191.659999937</v>
      </c>
      <c r="C338" s="72">
        <v>0.57981852428226555</v>
      </c>
      <c r="D338" s="74">
        <v>1704</v>
      </c>
      <c r="E338" s="72">
        <v>0.59663865546218486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116436762.24999988</v>
      </c>
      <c r="C340" s="75"/>
      <c r="D340" s="78">
        <v>2856</v>
      </c>
      <c r="E340" s="69"/>
      <c r="F340" s="76">
        <v>13019486.339999998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honeticPr fontId="12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G341"/>
  <sheetViews>
    <sheetView zoomScaleNormal="100"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6384" width="9.109375" style="46"/>
  </cols>
  <sheetData>
    <row r="1" spans="1:7" s="45" customFormat="1"/>
    <row r="2" spans="1:7" ht="18.75" customHeight="1">
      <c r="A2" s="322" t="s">
        <v>254</v>
      </c>
      <c r="B2" s="322"/>
      <c r="C2" s="322"/>
      <c r="D2" s="322"/>
      <c r="E2" s="322"/>
      <c r="F2" s="45"/>
    </row>
    <row r="3" spans="1:7" ht="15.6">
      <c r="A3" s="47"/>
      <c r="B3" s="47"/>
      <c r="C3" s="47"/>
      <c r="D3" s="47"/>
      <c r="E3" s="47"/>
    </row>
    <row r="4" spans="1:7" s="52" customFormat="1" ht="23.25" customHeight="1">
      <c r="A4" s="46"/>
      <c r="B4" s="48"/>
      <c r="C4" s="49"/>
      <c r="D4" s="50"/>
      <c r="E4" s="49"/>
      <c r="F4" s="46"/>
      <c r="G4" s="51"/>
    </row>
    <row r="5" spans="1:7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7" s="45" customFormat="1">
      <c r="A6" s="46"/>
      <c r="B6" s="53"/>
      <c r="C6" s="53"/>
      <c r="D6" s="53"/>
      <c r="E6" s="53"/>
      <c r="F6" s="46"/>
      <c r="G6" s="54"/>
    </row>
    <row r="7" spans="1:7" s="45" customFormat="1">
      <c r="A7" s="69" t="s">
        <v>291</v>
      </c>
      <c r="B7" s="70">
        <v>12106416.910000009</v>
      </c>
      <c r="C7" s="70">
        <v>26085491.979999993</v>
      </c>
      <c r="D7" s="70">
        <v>25237803.210000012</v>
      </c>
      <c r="E7" s="70">
        <v>17061546.079999994</v>
      </c>
      <c r="F7" s="70">
        <v>30239781.330000024</v>
      </c>
      <c r="G7" s="70">
        <v>110731039.51000001</v>
      </c>
    </row>
    <row r="8" spans="1:7" s="45" customFormat="1">
      <c r="A8" s="69" t="s">
        <v>119</v>
      </c>
      <c r="B8" s="71">
        <v>337</v>
      </c>
      <c r="C8" s="71">
        <v>639</v>
      </c>
      <c r="D8" s="71">
        <v>577</v>
      </c>
      <c r="E8" s="71">
        <v>390</v>
      </c>
      <c r="F8" s="71">
        <v>793</v>
      </c>
      <c r="G8" s="71">
        <v>2736</v>
      </c>
    </row>
    <row r="9" spans="1:7" s="45" customFormat="1">
      <c r="A9" s="69" t="s">
        <v>120</v>
      </c>
      <c r="B9" s="72">
        <v>0.5643750095531751</v>
      </c>
      <c r="C9" s="72">
        <v>0.59416304703399914</v>
      </c>
      <c r="D9" s="72">
        <v>0.53221536292983662</v>
      </c>
      <c r="E9" s="72">
        <v>0.54051793349099464</v>
      </c>
      <c r="F9" s="72">
        <v>0.53632097277993329</v>
      </c>
      <c r="G9" s="72">
        <v>0.55272525203531042</v>
      </c>
    </row>
    <row r="10" spans="1:7" s="45" customFormat="1">
      <c r="A10" s="69" t="s">
        <v>121</v>
      </c>
      <c r="B10" s="72">
        <v>2.9749999999999997E-4</v>
      </c>
      <c r="C10" s="72">
        <v>8.3999999999999995E-5</v>
      </c>
      <c r="D10" s="72">
        <v>2.12E-4</v>
      </c>
      <c r="E10" s="72">
        <v>3.2592592592592593E-5</v>
      </c>
      <c r="F10" s="72">
        <v>3.7415384615384616E-4</v>
      </c>
      <c r="G10" s="72">
        <v>3.2592592592592593E-5</v>
      </c>
    </row>
    <row r="11" spans="1:7" s="45" customFormat="1">
      <c r="A11" s="69" t="s">
        <v>122</v>
      </c>
      <c r="B11" s="72">
        <v>1.1369086290322581</v>
      </c>
      <c r="C11" s="72">
        <v>1.3284985454545455</v>
      </c>
      <c r="D11" s="72">
        <v>1.0577000000000001</v>
      </c>
      <c r="E11" s="72">
        <v>1.0447418461538462</v>
      </c>
      <c r="F11" s="72">
        <v>1.2148347019867549</v>
      </c>
      <c r="G11" s="72">
        <v>1.3284985454545455</v>
      </c>
    </row>
    <row r="12" spans="1:7" s="45" customFormat="1">
      <c r="A12" s="69" t="s">
        <v>126</v>
      </c>
      <c r="B12" s="72">
        <v>0.24517673794760658</v>
      </c>
      <c r="C12" s="72">
        <v>0.26232060468926283</v>
      </c>
      <c r="D12" s="72">
        <v>0.27150657030649561</v>
      </c>
      <c r="E12" s="72">
        <v>0.28838471921029996</v>
      </c>
      <c r="F12" s="72">
        <v>0.26121251991485872</v>
      </c>
      <c r="G12" s="72">
        <v>0.26625327475094207</v>
      </c>
    </row>
    <row r="13" spans="1:7" s="45" customFormat="1">
      <c r="A13" s="69" t="s">
        <v>127</v>
      </c>
      <c r="B13" s="72">
        <v>1.3004947125600688E-4</v>
      </c>
      <c r="C13" s="72">
        <v>4.2816096201651583E-5</v>
      </c>
      <c r="D13" s="72">
        <v>9.4271410949535434E-5</v>
      </c>
      <c r="E13" s="72">
        <v>1.7717361574807685E-5</v>
      </c>
      <c r="F13" s="72">
        <v>1.7625337930705606E-4</v>
      </c>
      <c r="G13" s="72">
        <v>1.7717361574807685E-5</v>
      </c>
    </row>
    <row r="14" spans="1:7" s="45" customFormat="1">
      <c r="A14" s="69" t="s">
        <v>128</v>
      </c>
      <c r="B14" s="72">
        <v>0.59226569692583109</v>
      </c>
      <c r="C14" s="72">
        <v>0.65406136102101442</v>
      </c>
      <c r="D14" s="72">
        <v>0.72418787330316736</v>
      </c>
      <c r="E14" s="72">
        <v>0.69910348622271656</v>
      </c>
      <c r="F14" s="72">
        <v>0.84587131827682893</v>
      </c>
      <c r="G14" s="72">
        <v>0.84587131827682893</v>
      </c>
    </row>
    <row r="15" spans="1:7" s="45" customFormat="1">
      <c r="A15" s="69" t="s">
        <v>123</v>
      </c>
      <c r="B15" s="72">
        <v>0.26412494166946704</v>
      </c>
      <c r="C15" s="72">
        <v>0.28617294136732935</v>
      </c>
      <c r="D15" s="72">
        <v>0.28993889465147604</v>
      </c>
      <c r="E15" s="72">
        <v>0.3080891518954712</v>
      </c>
      <c r="F15" s="72">
        <v>0.28165681854072799</v>
      </c>
      <c r="G15" s="72">
        <v>0.28676428396546805</v>
      </c>
    </row>
    <row r="16" spans="1:7" s="45" customFormat="1">
      <c r="A16" s="69" t="s">
        <v>124</v>
      </c>
      <c r="B16" s="72">
        <v>1.3819706483370132E-4</v>
      </c>
      <c r="C16" s="72">
        <v>4.3332607684109417E-5</v>
      </c>
      <c r="D16" s="72">
        <v>9.3376768212433901E-5</v>
      </c>
      <c r="E16" s="72">
        <v>1.7372894572984122E-5</v>
      </c>
      <c r="F16" s="72">
        <v>1.9248418891183435E-4</v>
      </c>
      <c r="G16" s="72">
        <v>1.7372894572984122E-5</v>
      </c>
    </row>
    <row r="17" spans="1:7" s="45" customFormat="1">
      <c r="A17" s="69" t="s">
        <v>125</v>
      </c>
      <c r="B17" s="72">
        <v>0.60399680146531165</v>
      </c>
      <c r="C17" s="72">
        <v>0.66327167562240252</v>
      </c>
      <c r="D17" s="72">
        <v>0.72813492469882324</v>
      </c>
      <c r="E17" s="72">
        <v>0.72443770399739593</v>
      </c>
      <c r="F17" s="72">
        <v>0.86404615028432219</v>
      </c>
      <c r="G17" s="72">
        <v>0.86404615028432219</v>
      </c>
    </row>
    <row r="18" spans="1:7" s="45" customFormat="1">
      <c r="A18" s="69" t="s">
        <v>129</v>
      </c>
      <c r="B18" s="70">
        <v>17.712017455454646</v>
      </c>
      <c r="C18" s="70">
        <v>17.85811095869494</v>
      </c>
      <c r="D18" s="70">
        <v>13.739541378607916</v>
      </c>
      <c r="E18" s="70">
        <v>14.360689481549462</v>
      </c>
      <c r="F18" s="70">
        <v>15.613852073276492</v>
      </c>
      <c r="G18" s="70">
        <v>15.751658837450373</v>
      </c>
    </row>
    <row r="19" spans="1:7" s="45" customFormat="1">
      <c r="A19" s="69" t="s">
        <v>130</v>
      </c>
      <c r="B19" s="70">
        <v>6.7616438356164386</v>
      </c>
      <c r="C19" s="70">
        <v>6.3013698630136998</v>
      </c>
      <c r="D19" s="70">
        <v>6.3068493150684928</v>
      </c>
      <c r="E19" s="70">
        <v>5.7178082191780826</v>
      </c>
      <c r="F19" s="70">
        <v>5.7095890410958914</v>
      </c>
      <c r="G19" s="70">
        <v>5.7095890410958914</v>
      </c>
    </row>
    <row r="20" spans="1:7" s="45" customFormat="1">
      <c r="A20" s="69" t="s">
        <v>131</v>
      </c>
      <c r="B20" s="70">
        <v>25.452054794520549</v>
      </c>
      <c r="C20" s="70">
        <v>25.123287671232877</v>
      </c>
      <c r="D20" s="70">
        <v>24.068493150684933</v>
      </c>
      <c r="E20" s="70">
        <v>26.410958904109588</v>
      </c>
      <c r="F20" s="70">
        <v>24.761643835616439</v>
      </c>
      <c r="G20" s="70">
        <v>26.410958904109588</v>
      </c>
    </row>
    <row r="21" spans="1:7" s="45" customFormat="1">
      <c r="A21" s="69" t="s">
        <v>132</v>
      </c>
      <c r="B21" s="70">
        <v>35924.085786350173</v>
      </c>
      <c r="C21" s="70">
        <v>40822.366165884181</v>
      </c>
      <c r="D21" s="70">
        <v>43739.693604852706</v>
      </c>
      <c r="E21" s="70">
        <v>43747.554051282037</v>
      </c>
      <c r="F21" s="70">
        <v>38133.393858764219</v>
      </c>
      <c r="G21" s="70">
        <v>40471.871165935678</v>
      </c>
    </row>
    <row r="22" spans="1:7" s="45" customFormat="1">
      <c r="A22" s="69" t="s">
        <v>133</v>
      </c>
      <c r="B22" s="70">
        <v>41.65</v>
      </c>
      <c r="C22" s="70">
        <v>5.46</v>
      </c>
      <c r="D22" s="70">
        <v>13.78</v>
      </c>
      <c r="E22" s="70">
        <v>4.4000000000000004</v>
      </c>
      <c r="F22" s="70">
        <v>24.32</v>
      </c>
      <c r="G22" s="70">
        <v>4.4000000000000004</v>
      </c>
    </row>
    <row r="23" spans="1:7" s="45" customFormat="1">
      <c r="A23" s="69" t="s">
        <v>134</v>
      </c>
      <c r="B23" s="70">
        <v>299969.96000000002</v>
      </c>
      <c r="C23" s="70">
        <v>990612.71</v>
      </c>
      <c r="D23" s="70">
        <v>456248.05</v>
      </c>
      <c r="E23" s="70">
        <v>329818.27</v>
      </c>
      <c r="F23" s="70">
        <v>308590.58</v>
      </c>
      <c r="G23" s="70">
        <v>990612.71</v>
      </c>
    </row>
    <row r="24" spans="1:7" s="45" customFormat="1">
      <c r="A24" s="69" t="s">
        <v>135</v>
      </c>
      <c r="B24" s="70">
        <v>5.2696423061643918</v>
      </c>
      <c r="C24" s="70">
        <v>5.0610686552786275</v>
      </c>
      <c r="D24" s="70">
        <v>6.9003898531071854</v>
      </c>
      <c r="E24" s="70">
        <v>7.5118679813101714</v>
      </c>
      <c r="F24" s="70">
        <v>6.2718838112709321</v>
      </c>
      <c r="G24" s="70">
        <v>6.211375902015118</v>
      </c>
    </row>
    <row r="25" spans="1:7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</row>
    <row r="26" spans="1:7" s="45" customFormat="1">
      <c r="A26" s="69" t="s">
        <v>137</v>
      </c>
      <c r="B26" s="70">
        <v>18.25</v>
      </c>
      <c r="C26" s="70">
        <v>18.166666666666668</v>
      </c>
      <c r="D26" s="70">
        <v>18.333333333333332</v>
      </c>
      <c r="E26" s="70">
        <v>17.833333333333332</v>
      </c>
      <c r="F26" s="70">
        <v>19.333333333333332</v>
      </c>
      <c r="G26" s="70">
        <v>19.333333333333332</v>
      </c>
    </row>
    <row r="27" spans="1:7" s="45" customFormat="1">
      <c r="A27" s="69" t="s">
        <v>138</v>
      </c>
      <c r="B27" s="72">
        <v>0.82848953695912331</v>
      </c>
      <c r="C27" s="72">
        <v>0.8538816357030049</v>
      </c>
      <c r="D27" s="72">
        <v>0.70932117074701595</v>
      </c>
      <c r="E27" s="72">
        <v>0.73369956106580458</v>
      </c>
      <c r="F27" s="72">
        <v>0.74533113001184559</v>
      </c>
      <c r="G27" s="72">
        <v>0.76999520692027756</v>
      </c>
    </row>
    <row r="28" spans="1:7" s="45" customFormat="1">
      <c r="A28" s="69" t="s">
        <v>4</v>
      </c>
      <c r="B28" s="72">
        <v>0.17151046304087661</v>
      </c>
      <c r="C28" s="72">
        <v>0.14611836429699573</v>
      </c>
      <c r="D28" s="72">
        <v>0.29067882925298388</v>
      </c>
      <c r="E28" s="72">
        <v>0.26630043893419519</v>
      </c>
      <c r="F28" s="72">
        <v>0.25466886998815447</v>
      </c>
      <c r="G28" s="72">
        <v>0.2300047930797213</v>
      </c>
    </row>
    <row r="29" spans="1:7" s="45" customFormat="1">
      <c r="A29" s="69" t="s">
        <v>139</v>
      </c>
      <c r="B29" s="72">
        <v>0.94108312762541413</v>
      </c>
      <c r="C29" s="72">
        <v>0.87455970420229001</v>
      </c>
      <c r="D29" s="72">
        <v>0.91094258001388029</v>
      </c>
      <c r="E29" s="72">
        <v>0.93695294289531383</v>
      </c>
      <c r="F29" s="72">
        <v>0.92187602369808563</v>
      </c>
      <c r="G29" s="72">
        <v>0.91266053346201392</v>
      </c>
    </row>
    <row r="30" spans="1:7">
      <c r="A30" s="69" t="s">
        <v>140</v>
      </c>
      <c r="B30" s="72">
        <v>3.2664229469361608E-2</v>
      </c>
      <c r="C30" s="72">
        <v>1.8437575966316896E-2</v>
      </c>
      <c r="D30" s="72">
        <v>1.5213474279245709E-2</v>
      </c>
      <c r="E30" s="72">
        <v>2.5082253858672587E-2</v>
      </c>
      <c r="F30" s="72">
        <v>2.298158615685993E-2</v>
      </c>
      <c r="G30" s="72">
        <v>2.1522915982241552E-2</v>
      </c>
    </row>
    <row r="31" spans="1:7">
      <c r="A31" s="69" t="s">
        <v>141</v>
      </c>
      <c r="B31" s="72">
        <v>0</v>
      </c>
      <c r="C31" s="72">
        <v>1.5081422282609374E-2</v>
      </c>
      <c r="D31" s="72">
        <v>2.2116638098629487E-2</v>
      </c>
      <c r="E31" s="72">
        <v>1.196039731939698E-2</v>
      </c>
      <c r="F31" s="72">
        <v>1.3018235671216731E-2</v>
      </c>
      <c r="G31" s="72">
        <v>1.3991678908244E-2</v>
      </c>
    </row>
    <row r="32" spans="1:7">
      <c r="A32" s="69" t="s">
        <v>142</v>
      </c>
      <c r="B32" s="72">
        <v>6.6936576364773426E-3</v>
      </c>
      <c r="C32" s="72">
        <v>1.5395441278543219E-2</v>
      </c>
      <c r="D32" s="72">
        <v>1.7952363216005903E-2</v>
      </c>
      <c r="E32" s="72">
        <v>1.8967993784535155E-3</v>
      </c>
      <c r="F32" s="72">
        <v>3.1977618801121111E-3</v>
      </c>
      <c r="G32" s="72">
        <v>9.6158587033208648E-3</v>
      </c>
    </row>
    <row r="33" spans="1:7">
      <c r="A33" s="69" t="s">
        <v>143</v>
      </c>
      <c r="B33" s="72">
        <v>1.9558985268747022E-2</v>
      </c>
      <c r="C33" s="72">
        <v>7.6525856270240847E-2</v>
      </c>
      <c r="D33" s="72">
        <v>3.3774944392238153E-2</v>
      </c>
      <c r="E33" s="72">
        <v>2.4107606548163435E-2</v>
      </c>
      <c r="F33" s="72">
        <v>3.8926392593725781E-2</v>
      </c>
      <c r="G33" s="72">
        <v>4.2209012944179128E-2</v>
      </c>
    </row>
    <row r="34" spans="1:7">
      <c r="A34" s="69"/>
      <c r="B34" s="70"/>
      <c r="C34" s="72"/>
      <c r="D34" s="69"/>
      <c r="E34" s="69"/>
      <c r="F34" s="69"/>
      <c r="G34" s="69"/>
    </row>
    <row r="35" spans="1:7">
      <c r="B35" s="48"/>
      <c r="E35" s="46"/>
    </row>
    <row r="36" spans="1:7">
      <c r="A36" s="73" t="s">
        <v>66</v>
      </c>
      <c r="B36" s="48"/>
      <c r="E36" s="46"/>
    </row>
    <row r="37" spans="1:7">
      <c r="B37" s="48"/>
      <c r="D37" s="50"/>
    </row>
    <row r="38" spans="1:7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7">
      <c r="B39" s="48"/>
      <c r="D39" s="50"/>
    </row>
    <row r="40" spans="1:7">
      <c r="A40" s="69" t="s">
        <v>15</v>
      </c>
      <c r="B40" s="70">
        <v>13707279.680000015</v>
      </c>
      <c r="C40" s="72">
        <v>0.12378895511734202</v>
      </c>
      <c r="D40" s="74">
        <v>816</v>
      </c>
      <c r="E40" s="72">
        <v>0.2982456140350877</v>
      </c>
    </row>
    <row r="41" spans="1:7">
      <c r="A41" s="69" t="s">
        <v>16</v>
      </c>
      <c r="B41" s="70">
        <v>33160335.010000002</v>
      </c>
      <c r="C41" s="72">
        <v>0.29946738653171706</v>
      </c>
      <c r="D41" s="74">
        <v>789</v>
      </c>
      <c r="E41" s="72">
        <v>0.28837719298245612</v>
      </c>
    </row>
    <row r="42" spans="1:7">
      <c r="A42" s="69" t="s">
        <v>17</v>
      </c>
      <c r="B42" s="70">
        <v>7688215.6699999971</v>
      </c>
      <c r="C42" s="72">
        <v>6.9431441301566421E-2</v>
      </c>
      <c r="D42" s="74">
        <v>150</v>
      </c>
      <c r="E42" s="72">
        <v>5.4824561403508769E-2</v>
      </c>
    </row>
    <row r="43" spans="1:7">
      <c r="A43" s="69" t="s">
        <v>18</v>
      </c>
      <c r="B43" s="70">
        <v>6344389.6600000001</v>
      </c>
      <c r="C43" s="72">
        <v>5.7295494452818223E-2</v>
      </c>
      <c r="D43" s="74">
        <v>112</v>
      </c>
      <c r="E43" s="72">
        <v>4.0935672514619881E-2</v>
      </c>
    </row>
    <row r="44" spans="1:7">
      <c r="A44" s="69" t="s">
        <v>19</v>
      </c>
      <c r="B44" s="70">
        <v>5487003.5699999984</v>
      </c>
      <c r="C44" s="72">
        <v>4.9552533727496288E-2</v>
      </c>
      <c r="D44" s="74">
        <v>104</v>
      </c>
      <c r="E44" s="72">
        <v>3.8011695906432746E-2</v>
      </c>
    </row>
    <row r="45" spans="1:7">
      <c r="A45" s="69" t="s">
        <v>20</v>
      </c>
      <c r="B45" s="70">
        <v>8748954.8099999987</v>
      </c>
      <c r="C45" s="72">
        <v>7.9010861351210299E-2</v>
      </c>
      <c r="D45" s="74">
        <v>145</v>
      </c>
      <c r="E45" s="72">
        <v>5.2997076023391813E-2</v>
      </c>
    </row>
    <row r="46" spans="1:7">
      <c r="A46" s="69" t="s">
        <v>21</v>
      </c>
      <c r="B46" s="70">
        <v>9235042.8000000007</v>
      </c>
      <c r="C46" s="72">
        <v>8.3400669233002142E-2</v>
      </c>
      <c r="D46" s="74">
        <v>149</v>
      </c>
      <c r="E46" s="72">
        <v>5.4459064327485381E-2</v>
      </c>
    </row>
    <row r="47" spans="1:7">
      <c r="A47" s="69" t="s">
        <v>22</v>
      </c>
      <c r="B47" s="70">
        <v>8161633.4999999981</v>
      </c>
      <c r="C47" s="72">
        <v>7.3706826343510765E-2</v>
      </c>
      <c r="D47" s="74">
        <v>131</v>
      </c>
      <c r="E47" s="72">
        <v>4.7880116959064328E-2</v>
      </c>
    </row>
    <row r="48" spans="1:7">
      <c r="A48" s="69" t="s">
        <v>27</v>
      </c>
      <c r="B48" s="70">
        <v>5884308.6000000006</v>
      </c>
      <c r="C48" s="72">
        <v>5.3140552333283166E-2</v>
      </c>
      <c r="D48" s="74">
        <v>98</v>
      </c>
      <c r="E48" s="72">
        <v>3.5818713450292396E-2</v>
      </c>
    </row>
    <row r="49" spans="1:5">
      <c r="A49" s="69" t="s">
        <v>28</v>
      </c>
      <c r="B49" s="70">
        <v>1436186.98</v>
      </c>
      <c r="C49" s="72">
        <v>1.2970048744736109E-2</v>
      </c>
      <c r="D49" s="74">
        <v>21</v>
      </c>
      <c r="E49" s="72">
        <v>7.6754385964912276E-3</v>
      </c>
    </row>
    <row r="50" spans="1:5">
      <c r="A50" s="69" t="s">
        <v>29</v>
      </c>
      <c r="B50" s="70">
        <v>520677</v>
      </c>
      <c r="C50" s="72">
        <v>4.7021774771018772E-3</v>
      </c>
      <c r="D50" s="74">
        <v>13</v>
      </c>
      <c r="E50" s="72">
        <v>4.7514619883040933E-3</v>
      </c>
    </row>
    <row r="51" spans="1:5">
      <c r="A51" s="69" t="s">
        <v>30</v>
      </c>
      <c r="B51" s="70">
        <v>759610.82</v>
      </c>
      <c r="C51" s="72">
        <v>6.8599628736565809E-3</v>
      </c>
      <c r="D51" s="74">
        <v>15</v>
      </c>
      <c r="E51" s="72">
        <v>5.4824561403508769E-3</v>
      </c>
    </row>
    <row r="52" spans="1:5">
      <c r="A52" s="69" t="s">
        <v>31</v>
      </c>
      <c r="B52" s="70">
        <v>786965.75</v>
      </c>
      <c r="C52" s="72">
        <v>7.1070022776127742E-3</v>
      </c>
      <c r="D52" s="74">
        <v>13</v>
      </c>
      <c r="E52" s="72">
        <v>4.7514619883040933E-3</v>
      </c>
    </row>
    <row r="53" spans="1:5">
      <c r="A53" s="69" t="s">
        <v>32</v>
      </c>
      <c r="B53" s="70">
        <v>851254.37999999989</v>
      </c>
      <c r="C53" s="72">
        <v>7.6875859177961033E-3</v>
      </c>
      <c r="D53" s="74">
        <v>18</v>
      </c>
      <c r="E53" s="72">
        <v>6.5789473684210523E-3</v>
      </c>
    </row>
    <row r="54" spans="1:5">
      <c r="A54" s="69" t="s">
        <v>23</v>
      </c>
      <c r="B54" s="70">
        <v>4796484.0399999991</v>
      </c>
      <c r="C54" s="72">
        <v>4.3316526795242755E-2</v>
      </c>
      <c r="D54" s="74">
        <v>101</v>
      </c>
      <c r="E54" s="72">
        <v>3.6915204678362575E-2</v>
      </c>
    </row>
    <row r="55" spans="1:5">
      <c r="A55" s="69" t="s">
        <v>24</v>
      </c>
      <c r="B55" s="70">
        <v>1635440.59</v>
      </c>
      <c r="C55" s="72">
        <v>1.4769486471336751E-2</v>
      </c>
      <c r="D55" s="74">
        <v>32</v>
      </c>
      <c r="E55" s="72">
        <v>1.1695906432748537E-2</v>
      </c>
    </row>
    <row r="56" spans="1:5">
      <c r="A56" s="69" t="s">
        <v>25</v>
      </c>
      <c r="B56" s="70">
        <v>339783.73</v>
      </c>
      <c r="C56" s="72">
        <v>3.0685499883645047E-3</v>
      </c>
      <c r="D56" s="74">
        <v>8</v>
      </c>
      <c r="E56" s="72">
        <v>2.9239766081871343E-3</v>
      </c>
    </row>
    <row r="57" spans="1:5">
      <c r="A57" s="69" t="s">
        <v>2</v>
      </c>
      <c r="B57" s="70">
        <v>1187472.92</v>
      </c>
      <c r="C57" s="72">
        <v>1.0723939062206317E-2</v>
      </c>
      <c r="D57" s="74">
        <v>21</v>
      </c>
      <c r="E57" s="72">
        <v>7.6754385964912276E-3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110731039.50999999</v>
      </c>
      <c r="C59" s="77"/>
      <c r="D59" s="78">
        <v>2736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0.55272525203531042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255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52970700.419999868</v>
      </c>
      <c r="C68" s="72">
        <v>0.47837264649914352</v>
      </c>
      <c r="D68" s="74">
        <v>1822</v>
      </c>
      <c r="E68" s="72">
        <v>0.66593567251461994</v>
      </c>
    </row>
    <row r="69" spans="1:5">
      <c r="A69" s="69" t="s">
        <v>16</v>
      </c>
      <c r="B69" s="70">
        <v>51588890.400000013</v>
      </c>
      <c r="C69" s="72">
        <v>0.46589367017855127</v>
      </c>
      <c r="D69" s="74">
        <v>870</v>
      </c>
      <c r="E69" s="72">
        <v>0.31798245614035087</v>
      </c>
    </row>
    <row r="70" spans="1:5">
      <c r="A70" s="69" t="s">
        <v>17</v>
      </c>
      <c r="B70" s="70">
        <v>2791384.3799999994</v>
      </c>
      <c r="C70" s="72">
        <v>2.5208689382419418E-2</v>
      </c>
      <c r="D70" s="74">
        <v>19</v>
      </c>
      <c r="E70" s="72">
        <v>6.9444444444444441E-3</v>
      </c>
    </row>
    <row r="71" spans="1:5">
      <c r="A71" s="69" t="s">
        <v>18</v>
      </c>
      <c r="B71" s="70">
        <v>1304215.8700000001</v>
      </c>
      <c r="C71" s="72">
        <v>1.1778231973359369E-2</v>
      </c>
      <c r="D71" s="74">
        <v>9</v>
      </c>
      <c r="E71" s="72">
        <v>3.2894736842105261E-3</v>
      </c>
    </row>
    <row r="72" spans="1:5">
      <c r="A72" s="69" t="s">
        <v>19</v>
      </c>
      <c r="B72" s="70">
        <v>850501.91999999993</v>
      </c>
      <c r="C72" s="72">
        <v>7.6807905332017846E-3</v>
      </c>
      <c r="D72" s="74">
        <v>7</v>
      </c>
      <c r="E72" s="72">
        <v>2.5584795321637425E-3</v>
      </c>
    </row>
    <row r="73" spans="1:5">
      <c r="A73" s="69" t="s">
        <v>20</v>
      </c>
      <c r="B73" s="70">
        <v>986617.34000000008</v>
      </c>
      <c r="C73" s="72">
        <v>8.9100341184000249E-3</v>
      </c>
      <c r="D73" s="74">
        <v>7</v>
      </c>
      <c r="E73" s="72">
        <v>2.5584795321637425E-3</v>
      </c>
    </row>
    <row r="74" spans="1:5">
      <c r="A74" s="69" t="s">
        <v>21</v>
      </c>
      <c r="B74" s="70">
        <v>80022.759999999995</v>
      </c>
      <c r="C74" s="72">
        <v>7.2267686056332297E-4</v>
      </c>
      <c r="D74" s="74">
        <v>1</v>
      </c>
      <c r="E74" s="72">
        <v>3.6549707602339179E-4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158706.42000000001</v>
      </c>
      <c r="C76" s="72">
        <v>1.4332604543612867E-3</v>
      </c>
      <c r="D76" s="74">
        <v>1</v>
      </c>
      <c r="E76" s="72">
        <v>3.6549707602339179E-4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110731039.50999989</v>
      </c>
      <c r="C87" s="77"/>
      <c r="D87" s="78">
        <v>2736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0.26625327475094207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256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43791319.159999922</v>
      </c>
      <c r="C96" s="72">
        <v>0.39547465059284659</v>
      </c>
      <c r="D96" s="74">
        <v>1654</v>
      </c>
      <c r="E96" s="72">
        <v>0.60453216374269003</v>
      </c>
    </row>
    <row r="97" spans="1:5">
      <c r="A97" s="69" t="s">
        <v>16</v>
      </c>
      <c r="B97" s="70">
        <v>59171336.680000022</v>
      </c>
      <c r="C97" s="72">
        <v>0.53436991959834668</v>
      </c>
      <c r="D97" s="74">
        <v>1024</v>
      </c>
      <c r="E97" s="72">
        <v>0.3742690058479532</v>
      </c>
    </row>
    <row r="98" spans="1:5">
      <c r="A98" s="69" t="s">
        <v>17</v>
      </c>
      <c r="B98" s="70">
        <v>3602068.9099999997</v>
      </c>
      <c r="C98" s="72">
        <v>3.2529893387975489E-2</v>
      </c>
      <c r="D98" s="74">
        <v>26</v>
      </c>
      <c r="E98" s="72">
        <v>9.5029239766081866E-3</v>
      </c>
    </row>
    <row r="99" spans="1:5">
      <c r="A99" s="69" t="s">
        <v>18</v>
      </c>
      <c r="B99" s="70">
        <v>1095589.6900000002</v>
      </c>
      <c r="C99" s="72">
        <v>9.8941515843085637E-3</v>
      </c>
      <c r="D99" s="74">
        <v>10</v>
      </c>
      <c r="E99" s="72">
        <v>3.6549707602339179E-3</v>
      </c>
    </row>
    <row r="100" spans="1:5">
      <c r="A100" s="69" t="s">
        <v>19</v>
      </c>
      <c r="B100" s="70">
        <v>1402566.2300000002</v>
      </c>
      <c r="C100" s="72">
        <v>1.2666423400399278E-2</v>
      </c>
      <c r="D100" s="74">
        <v>10</v>
      </c>
      <c r="E100" s="72">
        <v>3.6549707602339179E-3</v>
      </c>
    </row>
    <row r="101" spans="1:5">
      <c r="A101" s="69" t="s">
        <v>20</v>
      </c>
      <c r="B101" s="70">
        <v>910918.01</v>
      </c>
      <c r="C101" s="72">
        <v>8.2264016849380017E-3</v>
      </c>
      <c r="D101" s="74">
        <v>6</v>
      </c>
      <c r="E101" s="72">
        <v>2.1929824561403508E-3</v>
      </c>
    </row>
    <row r="102" spans="1:5">
      <c r="A102" s="69" t="s">
        <v>21</v>
      </c>
      <c r="B102" s="70">
        <v>598534.41</v>
      </c>
      <c r="C102" s="72">
        <v>5.4052992968240607E-3</v>
      </c>
      <c r="D102" s="74">
        <v>5</v>
      </c>
      <c r="E102" s="72">
        <v>1.827485380116959E-3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158706.42000000001</v>
      </c>
      <c r="C106" s="72">
        <v>1.4332604543612858E-3</v>
      </c>
      <c r="D106" s="74">
        <v>1</v>
      </c>
      <c r="E106" s="72">
        <v>3.6549707602339179E-4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110731039.50999995</v>
      </c>
      <c r="C115" s="77"/>
      <c r="D115" s="78">
        <v>2736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0.28676428396546805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84528570.039999858</v>
      </c>
      <c r="C124" s="72">
        <v>0.76336834201187365</v>
      </c>
      <c r="D124" s="74">
        <v>2220</v>
      </c>
      <c r="E124" s="72">
        <v>0.81140350877192979</v>
      </c>
      <c r="F124" s="65"/>
    </row>
    <row r="125" spans="1:6">
      <c r="A125" s="69" t="s">
        <v>34</v>
      </c>
      <c r="B125" s="70">
        <v>88583.88</v>
      </c>
      <c r="C125" s="72">
        <v>7.9999140613143274E-4</v>
      </c>
      <c r="D125" s="74">
        <v>2</v>
      </c>
      <c r="E125" s="72">
        <v>7.3099415204678359E-4</v>
      </c>
      <c r="F125" s="65"/>
    </row>
    <row r="126" spans="1:6">
      <c r="A126" s="69" t="s">
        <v>35</v>
      </c>
      <c r="B126" s="70">
        <v>7187751.2600000016</v>
      </c>
      <c r="C126" s="72">
        <v>6.491180153105032E-2</v>
      </c>
      <c r="D126" s="74">
        <v>100</v>
      </c>
      <c r="E126" s="72">
        <v>3.6549707602339179E-2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18926134.329999983</v>
      </c>
      <c r="C128" s="72">
        <v>0.17091986505094456</v>
      </c>
      <c r="D128" s="74">
        <v>414</v>
      </c>
      <c r="E128" s="72">
        <v>0.15131578947368421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110731039.50999984</v>
      </c>
      <c r="C130" s="77"/>
      <c r="D130" s="78">
        <v>2736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85262369.679999888</v>
      </c>
      <c r="C137" s="72">
        <v>0.76999520692027845</v>
      </c>
      <c r="D137" s="74">
        <v>1915</v>
      </c>
      <c r="E137" s="72">
        <v>0.69992690058479534</v>
      </c>
    </row>
    <row r="138" spans="1:6">
      <c r="A138" s="69" t="s">
        <v>4</v>
      </c>
      <c r="B138" s="70">
        <v>25468669.829999994</v>
      </c>
      <c r="C138" s="72">
        <v>0.23000479307972155</v>
      </c>
      <c r="D138" s="74">
        <v>821</v>
      </c>
      <c r="E138" s="72">
        <v>0.30007309941520466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110731039.50999989</v>
      </c>
      <c r="C140" s="77"/>
      <c r="D140" s="78">
        <v>2736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89085666.139999986</v>
      </c>
      <c r="C147" s="72">
        <v>0.80452298230212838</v>
      </c>
      <c r="D147" s="74">
        <v>2600</v>
      </c>
      <c r="E147" s="72">
        <v>0.95029239766081874</v>
      </c>
    </row>
    <row r="148" spans="1:6">
      <c r="A148" s="69" t="s">
        <v>56</v>
      </c>
      <c r="B148" s="70">
        <v>15498871.67</v>
      </c>
      <c r="C148" s="72">
        <v>0.13996862793472031</v>
      </c>
      <c r="D148" s="74">
        <v>118</v>
      </c>
      <c r="E148" s="72">
        <v>4.3128654970760232E-2</v>
      </c>
    </row>
    <row r="149" spans="1:6">
      <c r="A149" s="69" t="s">
        <v>57</v>
      </c>
      <c r="B149" s="70">
        <v>2527935.86</v>
      </c>
      <c r="C149" s="72">
        <v>2.2829514390783852E-2</v>
      </c>
      <c r="D149" s="74">
        <v>11</v>
      </c>
      <c r="E149" s="72">
        <v>4.0204678362573097E-3</v>
      </c>
    </row>
    <row r="150" spans="1:6">
      <c r="A150" s="69" t="s">
        <v>58</v>
      </c>
      <c r="B150" s="70">
        <v>1363705.08</v>
      </c>
      <c r="C150" s="72">
        <v>1.2315472572411331E-2</v>
      </c>
      <c r="D150" s="74">
        <v>4</v>
      </c>
      <c r="E150" s="72">
        <v>1.4619883040935672E-3</v>
      </c>
    </row>
    <row r="151" spans="1:6">
      <c r="A151" s="69" t="s">
        <v>59</v>
      </c>
      <c r="B151" s="70">
        <v>456248.05</v>
      </c>
      <c r="C151" s="72">
        <v>4.1203266222276979E-3</v>
      </c>
      <c r="D151" s="74">
        <v>1</v>
      </c>
      <c r="E151" s="72">
        <v>3.6549707602339179E-4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1.6243076177728556E-2</v>
      </c>
      <c r="D153" s="74">
        <v>2</v>
      </c>
      <c r="E153" s="72">
        <v>7.3099415204678359E-4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110731039.50999998</v>
      </c>
      <c r="C160" s="77"/>
      <c r="D160" s="78">
        <v>2736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40471.871165935663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90606971.5</v>
      </c>
      <c r="C169" s="72">
        <v>0.8182617258986119</v>
      </c>
      <c r="D169" s="74">
        <v>2160</v>
      </c>
      <c r="E169" s="72">
        <v>0.78947368421052633</v>
      </c>
    </row>
    <row r="170" spans="1:6">
      <c r="A170" s="69" t="s">
        <v>6</v>
      </c>
      <c r="B170" s="70">
        <v>19111441.860000007</v>
      </c>
      <c r="C170" s="72">
        <v>0.17259335724265526</v>
      </c>
      <c r="D170" s="74">
        <v>549</v>
      </c>
      <c r="E170" s="72">
        <v>0.20065789473684212</v>
      </c>
    </row>
    <row r="171" spans="1:6">
      <c r="A171" s="69" t="s">
        <v>7</v>
      </c>
      <c r="B171" s="70">
        <v>1012626.1500000003</v>
      </c>
      <c r="C171" s="72">
        <v>9.1449168587327389E-3</v>
      </c>
      <c r="D171" s="74">
        <v>27</v>
      </c>
      <c r="E171" s="72">
        <v>9.8684210526315784E-3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110731039.51000002</v>
      </c>
      <c r="C173" s="72"/>
      <c r="D173" s="78">
        <v>2736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25860.870000000003</v>
      </c>
      <c r="C182" s="72">
        <v>2.335467102488867E-4</v>
      </c>
      <c r="D182" s="74">
        <v>2</v>
      </c>
      <c r="E182" s="72">
        <v>7.3099415204678359E-4</v>
      </c>
    </row>
    <row r="183" spans="1:6">
      <c r="A183" s="82">
        <v>1985</v>
      </c>
      <c r="B183" s="70">
        <v>82048.479999999996</v>
      </c>
      <c r="C183" s="72">
        <v>7.4097091802872723E-4</v>
      </c>
      <c r="D183" s="74">
        <v>6</v>
      </c>
      <c r="E183" s="72">
        <v>2.1929824561403508E-3</v>
      </c>
    </row>
    <row r="184" spans="1:6">
      <c r="A184" s="82">
        <v>1986</v>
      </c>
      <c r="B184" s="70">
        <v>1648192.14</v>
      </c>
      <c r="C184" s="72">
        <v>1.4884644335440858E-2</v>
      </c>
      <c r="D184" s="74">
        <v>58</v>
      </c>
      <c r="E184" s="72">
        <v>2.1198830409356724E-2</v>
      </c>
    </row>
    <row r="185" spans="1:6">
      <c r="A185" s="82">
        <v>1987</v>
      </c>
      <c r="B185" s="70">
        <v>5628808.6600000001</v>
      </c>
      <c r="C185" s="72">
        <v>5.0833160104955637E-2</v>
      </c>
      <c r="D185" s="74">
        <v>184</v>
      </c>
      <c r="E185" s="72">
        <v>6.725146198830409E-2</v>
      </c>
    </row>
    <row r="186" spans="1:6">
      <c r="A186" s="82">
        <v>1988</v>
      </c>
      <c r="B186" s="70">
        <v>11848510.39000001</v>
      </c>
      <c r="C186" s="72">
        <v>0.10700261139452213</v>
      </c>
      <c r="D186" s="74">
        <v>336</v>
      </c>
      <c r="E186" s="72">
        <v>0.12280701754385964</v>
      </c>
    </row>
    <row r="187" spans="1:6">
      <c r="A187" s="82">
        <v>1989</v>
      </c>
      <c r="B187" s="70">
        <v>15864924.08</v>
      </c>
      <c r="C187" s="72">
        <v>0.14327440752118337</v>
      </c>
      <c r="D187" s="74">
        <v>315</v>
      </c>
      <c r="E187" s="72">
        <v>0.11513157894736842</v>
      </c>
    </row>
    <row r="188" spans="1:6">
      <c r="A188" s="82">
        <v>1990</v>
      </c>
      <c r="B188" s="70">
        <v>11029262.940000001</v>
      </c>
      <c r="C188" s="72">
        <v>9.960407658779323E-2</v>
      </c>
      <c r="D188" s="74">
        <v>250</v>
      </c>
      <c r="E188" s="72">
        <v>9.1374269005847955E-2</v>
      </c>
    </row>
    <row r="189" spans="1:6">
      <c r="A189" s="82">
        <v>1991</v>
      </c>
      <c r="B189" s="70">
        <v>10001224.890000004</v>
      </c>
      <c r="C189" s="72">
        <v>9.0319976532838395E-2</v>
      </c>
      <c r="D189" s="74">
        <v>240</v>
      </c>
      <c r="E189" s="72">
        <v>8.771929824561403E-2</v>
      </c>
    </row>
    <row r="190" spans="1:6">
      <c r="A190" s="82">
        <v>1992</v>
      </c>
      <c r="B190" s="70">
        <v>724724.93</v>
      </c>
      <c r="C190" s="72">
        <v>6.5449121872873835E-3</v>
      </c>
      <c r="D190" s="74">
        <v>20</v>
      </c>
      <c r="E190" s="72">
        <v>7.3099415204678359E-3</v>
      </c>
    </row>
    <row r="191" spans="1:6">
      <c r="A191" s="82">
        <v>1993</v>
      </c>
      <c r="B191" s="70">
        <v>368628.19</v>
      </c>
      <c r="C191" s="72">
        <v>3.3290411760896498E-3</v>
      </c>
      <c r="D191" s="74">
        <v>18</v>
      </c>
      <c r="E191" s="72">
        <v>6.5789473684210523E-3</v>
      </c>
    </row>
    <row r="192" spans="1:6">
      <c r="A192" s="82">
        <v>1994</v>
      </c>
      <c r="B192" s="70">
        <v>660983.90000000014</v>
      </c>
      <c r="C192" s="72">
        <v>5.9692738632721601E-3</v>
      </c>
      <c r="D192" s="74">
        <v>22</v>
      </c>
      <c r="E192" s="72">
        <v>8.0409356725146194E-3</v>
      </c>
    </row>
    <row r="193" spans="1:5">
      <c r="A193" s="83">
        <v>1995</v>
      </c>
      <c r="B193" s="70">
        <v>1211988.06</v>
      </c>
      <c r="C193" s="72">
        <v>1.0945332630879405E-2</v>
      </c>
      <c r="D193" s="74">
        <v>54</v>
      </c>
      <c r="E193" s="72">
        <v>1.9736842105263157E-2</v>
      </c>
    </row>
    <row r="194" spans="1:5">
      <c r="A194" s="83">
        <v>1996</v>
      </c>
      <c r="B194" s="70">
        <v>2749061.96</v>
      </c>
      <c r="C194" s="72">
        <v>2.4826480200718554E-2</v>
      </c>
      <c r="D194" s="74">
        <v>94</v>
      </c>
      <c r="E194" s="72">
        <v>3.4356725146198829E-2</v>
      </c>
    </row>
    <row r="195" spans="1:5">
      <c r="A195" s="83">
        <v>1997</v>
      </c>
      <c r="B195" s="70">
        <v>3804932.9299999992</v>
      </c>
      <c r="C195" s="72">
        <v>3.4361936335442593E-2</v>
      </c>
      <c r="D195" s="74">
        <v>116</v>
      </c>
      <c r="E195" s="72">
        <v>4.2397660818713448E-2</v>
      </c>
    </row>
    <row r="196" spans="1:5">
      <c r="A196" s="83">
        <v>1998</v>
      </c>
      <c r="B196" s="70">
        <v>3958230.23</v>
      </c>
      <c r="C196" s="72">
        <v>3.5746347614144226E-2</v>
      </c>
      <c r="D196" s="74">
        <v>110</v>
      </c>
      <c r="E196" s="72">
        <v>4.0204678362573097E-2</v>
      </c>
    </row>
    <row r="197" spans="1:5">
      <c r="A197" s="83">
        <v>1999</v>
      </c>
      <c r="B197" s="70">
        <v>5519239.3200000012</v>
      </c>
      <c r="C197" s="72">
        <v>4.9843651287149369E-2</v>
      </c>
      <c r="D197" s="74">
        <v>169</v>
      </c>
      <c r="E197" s="72">
        <v>6.1769005847953216E-2</v>
      </c>
    </row>
    <row r="198" spans="1:5">
      <c r="A198" s="83">
        <v>2000</v>
      </c>
      <c r="B198" s="70">
        <v>11636564.170000004</v>
      </c>
      <c r="C198" s="72">
        <v>0.10508854808456047</v>
      </c>
      <c r="D198" s="74">
        <v>315</v>
      </c>
      <c r="E198" s="72">
        <v>0.11513157894736842</v>
      </c>
    </row>
    <row r="199" spans="1:5">
      <c r="A199" s="83">
        <v>2001</v>
      </c>
      <c r="B199" s="70">
        <v>8306033.9799999995</v>
      </c>
      <c r="C199" s="72">
        <v>7.5010891406378316E-2</v>
      </c>
      <c r="D199" s="74">
        <v>192</v>
      </c>
      <c r="E199" s="72">
        <v>7.0175438596491224E-2</v>
      </c>
    </row>
    <row r="200" spans="1:5">
      <c r="A200" s="83">
        <v>2002</v>
      </c>
      <c r="B200" s="70">
        <v>8759952.2399999984</v>
      </c>
      <c r="C200" s="72">
        <v>7.9110177947971802E-2</v>
      </c>
      <c r="D200" s="74">
        <v>145</v>
      </c>
      <c r="E200" s="72">
        <v>5.2997076023391813E-2</v>
      </c>
    </row>
    <row r="201" spans="1:5">
      <c r="A201" s="83">
        <v>2003</v>
      </c>
      <c r="B201" s="70">
        <v>4685866.0899999989</v>
      </c>
      <c r="C201" s="72">
        <v>4.2317548094333766E-2</v>
      </c>
      <c r="D201" s="74">
        <v>78</v>
      </c>
      <c r="E201" s="72">
        <v>2.850877192982456E-2</v>
      </c>
    </row>
    <row r="202" spans="1:5">
      <c r="A202" s="83">
        <v>2004</v>
      </c>
      <c r="B202" s="70">
        <v>2216001.06</v>
      </c>
      <c r="C202" s="72">
        <v>2.001246506676093E-2</v>
      </c>
      <c r="D202" s="74">
        <v>12</v>
      </c>
      <c r="E202" s="72">
        <v>4.3859649122807015E-3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110731039.51000004</v>
      </c>
      <c r="C205" s="72"/>
      <c r="D205" s="85">
        <v>2736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15.751658837450373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57478000.829999931</v>
      </c>
      <c r="C214" s="72">
        <v>0.51907758731741327</v>
      </c>
      <c r="D214" s="74">
        <v>1554</v>
      </c>
      <c r="E214" s="72">
        <v>0.56798245614035092</v>
      </c>
    </row>
    <row r="215" spans="1:6">
      <c r="A215" s="69" t="s">
        <v>9</v>
      </c>
      <c r="B215" s="70">
        <v>28004643.650000002</v>
      </c>
      <c r="C215" s="72">
        <v>0.25290689741489286</v>
      </c>
      <c r="D215" s="74">
        <v>667</v>
      </c>
      <c r="E215" s="72">
        <v>0.24378654970760233</v>
      </c>
    </row>
    <row r="216" spans="1:6">
      <c r="A216" s="69" t="s">
        <v>10</v>
      </c>
      <c r="B216" s="70">
        <v>18010307.270000007</v>
      </c>
      <c r="C216" s="72">
        <v>0.16264913026824357</v>
      </c>
      <c r="D216" s="74">
        <v>406</v>
      </c>
      <c r="E216" s="72">
        <v>0.14839181286549707</v>
      </c>
    </row>
    <row r="217" spans="1:6">
      <c r="A217" s="69" t="s">
        <v>11</v>
      </c>
      <c r="B217" s="70">
        <v>7238087.7600000026</v>
      </c>
      <c r="C217" s="72">
        <v>6.5366384999450328E-2</v>
      </c>
      <c r="D217" s="74">
        <v>109</v>
      </c>
      <c r="E217" s="72">
        <v>3.9839181286549709E-2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110731039.50999995</v>
      </c>
      <c r="C222" s="77"/>
      <c r="D222" s="78">
        <v>2736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87">
        <v>6.211375902015118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43724367.290000014</v>
      </c>
      <c r="C231" s="72">
        <v>0.39487001552126993</v>
      </c>
      <c r="D231" s="74">
        <v>1109</v>
      </c>
      <c r="E231" s="72">
        <v>0.40533625730994149</v>
      </c>
      <c r="F231" s="45"/>
    </row>
    <row r="232" spans="1:6">
      <c r="A232" s="69" t="s">
        <v>38</v>
      </c>
      <c r="B232" s="70">
        <v>67006672.21999988</v>
      </c>
      <c r="C232" s="72">
        <v>0.60512998447873001</v>
      </c>
      <c r="D232" s="74">
        <v>1627</v>
      </c>
      <c r="E232" s="72">
        <v>0.59466374269005851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110731039.5099999</v>
      </c>
      <c r="C234" s="77"/>
      <c r="D234" s="78">
        <v>2736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2663573.5100000007</v>
      </c>
      <c r="C241" s="72">
        <v>2.4054443286965214E-2</v>
      </c>
      <c r="D241" s="74">
        <v>89</v>
      </c>
      <c r="E241" s="72">
        <v>3.2529239766081873E-2</v>
      </c>
      <c r="F241" s="72">
        <v>0.59969018301435717</v>
      </c>
    </row>
    <row r="242" spans="1:6">
      <c r="A242" s="69" t="s">
        <v>40</v>
      </c>
      <c r="B242" s="70">
        <v>8811753.459999999</v>
      </c>
      <c r="C242" s="72">
        <v>7.9577989143723479E-2</v>
      </c>
      <c r="D242" s="74">
        <v>241</v>
      </c>
      <c r="E242" s="72">
        <v>8.8084795321637432E-2</v>
      </c>
      <c r="F242" s="72">
        <v>0.59417673343976896</v>
      </c>
    </row>
    <row r="243" spans="1:6">
      <c r="A243" s="69" t="s">
        <v>41</v>
      </c>
      <c r="B243" s="70">
        <v>6303210.4500000011</v>
      </c>
      <c r="C243" s="72">
        <v>5.6923609476552978E-2</v>
      </c>
      <c r="D243" s="74">
        <v>207</v>
      </c>
      <c r="E243" s="72">
        <v>7.5657894736842105E-2</v>
      </c>
      <c r="F243" s="72">
        <v>0.5722907235596878</v>
      </c>
    </row>
    <row r="244" spans="1:6">
      <c r="A244" s="69" t="s">
        <v>42</v>
      </c>
      <c r="B244" s="70">
        <v>8568322.7999999989</v>
      </c>
      <c r="C244" s="72">
        <v>7.7379593273177921E-2</v>
      </c>
      <c r="D244" s="74">
        <v>243</v>
      </c>
      <c r="E244" s="72">
        <v>8.8815789473684209E-2</v>
      </c>
      <c r="F244" s="72">
        <v>0.56471224977461265</v>
      </c>
    </row>
    <row r="245" spans="1:6">
      <c r="A245" s="69" t="s">
        <v>43</v>
      </c>
      <c r="B245" s="70">
        <v>6918123.3300000029</v>
      </c>
      <c r="C245" s="72">
        <v>6.2476820958365806E-2</v>
      </c>
      <c r="D245" s="74">
        <v>201</v>
      </c>
      <c r="E245" s="72">
        <v>7.3464912280701761E-2</v>
      </c>
      <c r="F245" s="72">
        <v>0.54081761838099052</v>
      </c>
    </row>
    <row r="246" spans="1:6">
      <c r="A246" s="69" t="s">
        <v>44</v>
      </c>
      <c r="B246" s="70">
        <v>5286196.629999999</v>
      </c>
      <c r="C246" s="72">
        <v>4.7739068046250985E-2</v>
      </c>
      <c r="D246" s="74">
        <v>127</v>
      </c>
      <c r="E246" s="72">
        <v>4.6418128654970761E-2</v>
      </c>
      <c r="F246" s="72">
        <v>0.57093097122107894</v>
      </c>
    </row>
    <row r="247" spans="1:6">
      <c r="A247" s="69" t="s">
        <v>26</v>
      </c>
      <c r="B247" s="70">
        <v>41295924.580000021</v>
      </c>
      <c r="C247" s="72">
        <v>0.37293901296998672</v>
      </c>
      <c r="D247" s="74">
        <v>842</v>
      </c>
      <c r="E247" s="72">
        <v>0.30774853801169588</v>
      </c>
      <c r="F247" s="72">
        <v>0.55441363840169866</v>
      </c>
    </row>
    <row r="248" spans="1:6">
      <c r="A248" s="69" t="s">
        <v>45</v>
      </c>
      <c r="B248" s="70">
        <v>8322478.6700000009</v>
      </c>
      <c r="C248" s="72">
        <v>7.5159401617000104E-2</v>
      </c>
      <c r="D248" s="74">
        <v>216</v>
      </c>
      <c r="E248" s="72">
        <v>7.8947368421052627E-2</v>
      </c>
      <c r="F248" s="72">
        <v>0.52862395464176359</v>
      </c>
    </row>
    <row r="249" spans="1:6">
      <c r="A249" s="69" t="s">
        <v>46</v>
      </c>
      <c r="B249" s="70">
        <v>13348779.000000013</v>
      </c>
      <c r="C249" s="72">
        <v>0.12055137438490761</v>
      </c>
      <c r="D249" s="74">
        <v>256</v>
      </c>
      <c r="E249" s="72">
        <v>9.3567251461988299E-2</v>
      </c>
      <c r="F249" s="72">
        <v>0.5577541402069347</v>
      </c>
    </row>
    <row r="250" spans="1:6">
      <c r="A250" s="69" t="s">
        <v>47</v>
      </c>
      <c r="B250" s="70">
        <v>3029827.4200000013</v>
      </c>
      <c r="C250" s="72">
        <v>2.7362042598059234E-2</v>
      </c>
      <c r="D250" s="74">
        <v>84</v>
      </c>
      <c r="E250" s="72">
        <v>3.0701754385964911E-2</v>
      </c>
      <c r="F250" s="72">
        <v>0.56417067516886832</v>
      </c>
    </row>
    <row r="251" spans="1:6">
      <c r="A251" s="69" t="s">
        <v>48</v>
      </c>
      <c r="B251" s="70">
        <v>1012626.1500000003</v>
      </c>
      <c r="C251" s="72">
        <v>9.1449168587327372E-3</v>
      </c>
      <c r="D251" s="74">
        <v>27</v>
      </c>
      <c r="E251" s="72">
        <v>9.8684210526315784E-3</v>
      </c>
      <c r="F251" s="72">
        <v>0.54747833679017421</v>
      </c>
    </row>
    <row r="252" spans="1:6">
      <c r="A252" s="69" t="s">
        <v>1</v>
      </c>
      <c r="B252" s="70">
        <v>5170223.5099999988</v>
      </c>
      <c r="C252" s="72">
        <v>4.6691727386277082E-2</v>
      </c>
      <c r="D252" s="74">
        <v>203</v>
      </c>
      <c r="E252" s="72">
        <v>7.4195906432748537E-2</v>
      </c>
      <c r="F252" s="72">
        <v>0.41813068066554343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110731039.51000005</v>
      </c>
      <c r="C254" s="77"/>
      <c r="D254" s="78">
        <v>2736</v>
      </c>
      <c r="E254" s="77"/>
      <c r="F254" s="88">
        <v>0.55272525203531042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18539976.099999983</v>
      </c>
      <c r="C261" s="72">
        <v>0.16743251198617767</v>
      </c>
      <c r="D261" s="74">
        <v>394</v>
      </c>
      <c r="E261" s="72">
        <v>0.14400584795321639</v>
      </c>
    </row>
    <row r="262" spans="1:6">
      <c r="A262" s="69" t="s">
        <v>231</v>
      </c>
      <c r="B262" s="70">
        <v>6953507.9100000001</v>
      </c>
      <c r="C262" s="72">
        <v>6.2796375260001411E-2</v>
      </c>
      <c r="D262" s="74">
        <v>116</v>
      </c>
      <c r="E262" s="72">
        <v>4.2397660818713448E-2</v>
      </c>
    </row>
    <row r="263" spans="1:6">
      <c r="A263" s="69" t="s">
        <v>232</v>
      </c>
      <c r="B263" s="70">
        <v>779809.68</v>
      </c>
      <c r="C263" s="72">
        <v>7.0423765861023693E-3</v>
      </c>
      <c r="D263" s="74">
        <v>7</v>
      </c>
      <c r="E263" s="72">
        <v>2.5584795321637425E-3</v>
      </c>
    </row>
    <row r="264" spans="1:6">
      <c r="A264" s="69" t="s">
        <v>150</v>
      </c>
      <c r="B264" s="70">
        <v>28242.74</v>
      </c>
      <c r="C264" s="72">
        <v>2.5505711971076945E-4</v>
      </c>
      <c r="D264" s="74">
        <v>1</v>
      </c>
      <c r="E264" s="72">
        <v>3.6549707602339179E-4</v>
      </c>
    </row>
    <row r="265" spans="1:6">
      <c r="A265" s="69" t="s">
        <v>151</v>
      </c>
      <c r="B265" s="70">
        <v>30112665.239999995</v>
      </c>
      <c r="C265" s="72">
        <v>0.27194421160726628</v>
      </c>
      <c r="D265" s="74">
        <v>903</v>
      </c>
      <c r="E265" s="72">
        <v>0.33004385964912281</v>
      </c>
    </row>
    <row r="266" spans="1:6">
      <c r="A266" s="69" t="s">
        <v>152</v>
      </c>
      <c r="B266" s="70">
        <v>39424200.249999993</v>
      </c>
      <c r="C266" s="72">
        <v>0.35603567368695793</v>
      </c>
      <c r="D266" s="74">
        <v>1047</v>
      </c>
      <c r="E266" s="72">
        <v>0.38267543859649122</v>
      </c>
    </row>
    <row r="267" spans="1:6">
      <c r="A267" s="69" t="s">
        <v>153</v>
      </c>
      <c r="B267" s="70">
        <v>14892637.590000004</v>
      </c>
      <c r="C267" s="72">
        <v>0.13449379375378365</v>
      </c>
      <c r="D267" s="74">
        <v>268</v>
      </c>
      <c r="E267" s="72">
        <v>9.7953216374269E-2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110731039.50999996</v>
      </c>
      <c r="C270" s="77"/>
      <c r="D270" s="78">
        <v>2736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5.3540481892737031E-2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101059849.58999994</v>
      </c>
      <c r="C279" s="72">
        <v>0.91386062694759751</v>
      </c>
      <c r="D279" s="74">
        <v>2575</v>
      </c>
      <c r="E279" s="72">
        <v>0.94253294289897516</v>
      </c>
    </row>
    <row r="280" spans="1:5">
      <c r="A280" s="69" t="s">
        <v>50</v>
      </c>
      <c r="B280" s="70">
        <v>2383254.86</v>
      </c>
      <c r="C280" s="72">
        <v>2.1551217316981064E-2</v>
      </c>
      <c r="D280" s="74">
        <v>47</v>
      </c>
      <c r="E280" s="72">
        <v>1.7203513909224012E-2</v>
      </c>
    </row>
    <row r="281" spans="1:5">
      <c r="A281" s="69" t="s">
        <v>51</v>
      </c>
      <c r="B281" s="70">
        <v>1549313.1500000001</v>
      </c>
      <c r="C281" s="72">
        <v>1.4010077121045496E-2</v>
      </c>
      <c r="D281" s="74">
        <v>30</v>
      </c>
      <c r="E281" s="72">
        <v>1.0980966325036604E-2</v>
      </c>
    </row>
    <row r="282" spans="1:5">
      <c r="A282" s="69" t="s">
        <v>52</v>
      </c>
      <c r="B282" s="70">
        <v>1064774.03</v>
      </c>
      <c r="C282" s="72">
        <v>9.6285029768103433E-3</v>
      </c>
      <c r="D282" s="74">
        <v>18</v>
      </c>
      <c r="E282" s="72">
        <v>6.5885797950219621E-3</v>
      </c>
    </row>
    <row r="283" spans="1:5">
      <c r="A283" s="69" t="s">
        <v>53</v>
      </c>
      <c r="B283" s="70">
        <v>826914.72</v>
      </c>
      <c r="C283" s="72">
        <v>7.4775967658492672E-3</v>
      </c>
      <c r="D283" s="74">
        <v>15</v>
      </c>
      <c r="E283" s="72">
        <v>5.4904831625183018E-3</v>
      </c>
    </row>
    <row r="284" spans="1:5">
      <c r="A284" s="69" t="s">
        <v>54</v>
      </c>
      <c r="B284" s="70">
        <v>447169.36</v>
      </c>
      <c r="C284" s="72">
        <v>4.0436481287004864E-3</v>
      </c>
      <c r="D284" s="74">
        <v>8</v>
      </c>
      <c r="E284" s="72">
        <v>2.9282576866764276E-3</v>
      </c>
    </row>
    <row r="285" spans="1:5">
      <c r="A285" s="69" t="s">
        <v>159</v>
      </c>
      <c r="B285" s="70">
        <v>1122047.67</v>
      </c>
      <c r="C285" s="72">
        <v>1.0146415132531086E-2</v>
      </c>
      <c r="D285" s="74">
        <v>20</v>
      </c>
      <c r="E285" s="72">
        <v>7.320644216691069E-3</v>
      </c>
    </row>
    <row r="286" spans="1:5">
      <c r="A286" s="69" t="s">
        <v>160</v>
      </c>
      <c r="B286" s="70">
        <v>332264.26999999996</v>
      </c>
      <c r="C286" s="72">
        <v>3.0045882249614174E-3</v>
      </c>
      <c r="D286" s="74">
        <v>7</v>
      </c>
      <c r="E286" s="72">
        <v>2.5622254758418742E-3</v>
      </c>
    </row>
    <row r="287" spans="1:5">
      <c r="A287" s="69" t="s">
        <v>161</v>
      </c>
      <c r="B287" s="70">
        <v>318198.71999999997</v>
      </c>
      <c r="C287" s="72">
        <v>2.8773967399798816E-3</v>
      </c>
      <c r="D287" s="74">
        <v>4</v>
      </c>
      <c r="E287" s="72">
        <v>1.4641288433382138E-3</v>
      </c>
    </row>
    <row r="288" spans="1:5">
      <c r="A288" s="69" t="s">
        <v>162</v>
      </c>
      <c r="B288" s="70">
        <v>1029969.34</v>
      </c>
      <c r="C288" s="72">
        <v>9.3137722904580826E-3</v>
      </c>
      <c r="D288" s="74">
        <v>2</v>
      </c>
      <c r="E288" s="72">
        <v>7.320644216691069E-4</v>
      </c>
    </row>
    <row r="289" spans="1:6">
      <c r="A289" s="69" t="s">
        <v>163</v>
      </c>
      <c r="B289" s="70">
        <v>117318.75</v>
      </c>
      <c r="C289" s="72">
        <v>1.0608860676388477E-3</v>
      </c>
      <c r="D289" s="74">
        <v>2</v>
      </c>
      <c r="E289" s="72">
        <v>7.320644216691069E-4</v>
      </c>
    </row>
    <row r="290" spans="1:6">
      <c r="A290" s="69" t="s">
        <v>164</v>
      </c>
      <c r="B290" s="70">
        <v>87076.08</v>
      </c>
      <c r="C290" s="72">
        <v>7.8740866312167245E-4</v>
      </c>
      <c r="D290" s="74">
        <v>1</v>
      </c>
      <c r="E290" s="72">
        <v>3.6603221083455345E-4</v>
      </c>
    </row>
    <row r="291" spans="1:6">
      <c r="A291" s="69" t="s">
        <v>165</v>
      </c>
      <c r="B291" s="70">
        <v>247475.55000000002</v>
      </c>
      <c r="C291" s="72">
        <v>2.2378636243248506E-3</v>
      </c>
      <c r="D291" s="74">
        <v>3</v>
      </c>
      <c r="E291" s="72">
        <v>1.0980966325036604E-3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110585626.08999994</v>
      </c>
      <c r="C293" s="77"/>
      <c r="D293" s="78">
        <v>2732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2.8918287478759046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0</v>
      </c>
      <c r="C302" s="72">
        <v>0</v>
      </c>
      <c r="D302" s="74">
        <v>0</v>
      </c>
      <c r="E302" s="72">
        <v>0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63274.720000000001</v>
      </c>
      <c r="C306" s="72">
        <v>0.43513672947104887</v>
      </c>
      <c r="D306" s="74">
        <v>1</v>
      </c>
      <c r="E306" s="72">
        <v>0.25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0</v>
      </c>
      <c r="C309" s="72">
        <v>0</v>
      </c>
      <c r="D309" s="74">
        <v>0</v>
      </c>
      <c r="E309" s="72">
        <v>0</v>
      </c>
    </row>
    <row r="310" spans="1:6">
      <c r="A310" s="69" t="s">
        <v>161</v>
      </c>
      <c r="B310" s="70">
        <v>22607.9</v>
      </c>
      <c r="C310" s="72">
        <v>0.15547327062385305</v>
      </c>
      <c r="D310" s="74">
        <v>1</v>
      </c>
      <c r="E310" s="72">
        <v>0.25</v>
      </c>
    </row>
    <row r="311" spans="1:6">
      <c r="A311" s="69" t="s">
        <v>162</v>
      </c>
      <c r="B311" s="70">
        <v>23028</v>
      </c>
      <c r="C311" s="72">
        <v>0.15836227495371474</v>
      </c>
      <c r="D311" s="74">
        <v>1</v>
      </c>
      <c r="E311" s="72">
        <v>0.25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36502.800000000003</v>
      </c>
      <c r="C313" s="72">
        <v>0.25102772495138348</v>
      </c>
      <c r="D313" s="74">
        <v>1</v>
      </c>
      <c r="E313" s="72">
        <v>0.25</v>
      </c>
    </row>
    <row r="314" spans="1:6">
      <c r="A314" s="69" t="s">
        <v>165</v>
      </c>
      <c r="B314" s="70">
        <v>0</v>
      </c>
      <c r="C314" s="72">
        <v>0</v>
      </c>
      <c r="D314" s="74">
        <v>0</v>
      </c>
      <c r="E314" s="72">
        <v>0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145413.41999999998</v>
      </c>
      <c r="C316" s="77"/>
      <c r="D316" s="78">
        <v>4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11.669053169114928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107428040.69999993</v>
      </c>
      <c r="C326" s="72">
        <v>0.97017097622657367</v>
      </c>
      <c r="D326" s="74">
        <v>2717</v>
      </c>
      <c r="E326" s="72">
        <v>0.99305555555555558</v>
      </c>
    </row>
    <row r="327" spans="1:6">
      <c r="A327" s="69" t="s">
        <v>166</v>
      </c>
      <c r="B327" s="70">
        <v>3302998.8100000005</v>
      </c>
      <c r="C327" s="72">
        <v>2.982902377342635E-2</v>
      </c>
      <c r="D327" s="74">
        <v>19</v>
      </c>
      <c r="E327" s="72">
        <v>6.9444444444444441E-3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110731039.50999993</v>
      </c>
      <c r="C329" s="72"/>
      <c r="D329" s="85">
        <v>2736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45735756.649999999</v>
      </c>
      <c r="C337" s="72">
        <v>0.41303465453216204</v>
      </c>
      <c r="D337" s="74">
        <v>1088</v>
      </c>
      <c r="E337" s="72">
        <v>0.39766081871345027</v>
      </c>
      <c r="F337" s="91">
        <v>12955665.179999983</v>
      </c>
    </row>
    <row r="338" spans="1:6">
      <c r="A338" s="69" t="s">
        <v>112</v>
      </c>
      <c r="B338" s="70">
        <v>64995282.859999917</v>
      </c>
      <c r="C338" s="72">
        <v>0.58696534546783796</v>
      </c>
      <c r="D338" s="74">
        <v>1648</v>
      </c>
      <c r="E338" s="72">
        <v>0.60233918128654973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110731039.50999992</v>
      </c>
      <c r="C340" s="75"/>
      <c r="D340" s="78">
        <v>2736</v>
      </c>
      <c r="E340" s="69"/>
      <c r="F340" s="76">
        <v>12955665.179999983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honeticPr fontId="12" type="noConversion"/>
  <pageMargins left="0.7" right="0.7" top="0.75" bottom="0.75" header="0.3" footer="0.3"/>
  <pageSetup paperSize="9" scale="62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H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6384" width="9.109375" style="46"/>
  </cols>
  <sheetData>
    <row r="1" spans="1:8" s="45" customFormat="1"/>
    <row r="2" spans="1:8" ht="18.75" customHeight="1">
      <c r="A2" s="322" t="s">
        <v>261</v>
      </c>
      <c r="B2" s="322"/>
      <c r="C2" s="322"/>
      <c r="D2" s="322"/>
      <c r="E2" s="322"/>
      <c r="F2" s="45"/>
    </row>
    <row r="3" spans="1:8" ht="15.6">
      <c r="A3" s="47"/>
      <c r="B3" s="47"/>
      <c r="C3" s="47"/>
      <c r="D3" s="47"/>
      <c r="E3" s="47"/>
    </row>
    <row r="4" spans="1:8" s="52" customFormat="1" ht="23.25" customHeight="1">
      <c r="A4" s="46"/>
      <c r="B4" s="48"/>
      <c r="C4" s="49"/>
      <c r="D4" s="50"/>
      <c r="E4" s="49"/>
      <c r="F4" s="46"/>
      <c r="G4" s="51"/>
    </row>
    <row r="5" spans="1:8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8" s="45" customFormat="1">
      <c r="A6" s="46"/>
      <c r="B6" s="53"/>
      <c r="C6" s="53"/>
      <c r="D6" s="53"/>
      <c r="E6" s="53"/>
      <c r="F6" s="46"/>
      <c r="G6" s="54"/>
    </row>
    <row r="7" spans="1:8" s="45" customFormat="1">
      <c r="A7" s="69" t="s">
        <v>291</v>
      </c>
      <c r="B7" s="70">
        <v>11620564.150000008</v>
      </c>
      <c r="C7" s="70">
        <v>25206452.939999972</v>
      </c>
      <c r="D7" s="70">
        <v>23883793.280000016</v>
      </c>
      <c r="E7" s="70">
        <v>16450923.839999998</v>
      </c>
      <c r="F7" s="70">
        <v>28969594.279999994</v>
      </c>
      <c r="G7" s="70">
        <v>106131328.48999986</v>
      </c>
      <c r="H7" s="95"/>
    </row>
    <row r="8" spans="1:8" s="45" customFormat="1">
      <c r="A8" s="69" t="s">
        <v>119</v>
      </c>
      <c r="B8" s="71">
        <v>317</v>
      </c>
      <c r="C8" s="71">
        <v>613</v>
      </c>
      <c r="D8" s="71">
        <v>550</v>
      </c>
      <c r="E8" s="71">
        <v>379</v>
      </c>
      <c r="F8" s="71">
        <v>766</v>
      </c>
      <c r="G8" s="71">
        <v>2625</v>
      </c>
      <c r="H8" s="95"/>
    </row>
    <row r="9" spans="1:8" s="45" customFormat="1">
      <c r="A9" s="69" t="s">
        <v>120</v>
      </c>
      <c r="B9" s="72">
        <v>0.55879180588498178</v>
      </c>
      <c r="C9" s="72">
        <v>0.59161331187308219</v>
      </c>
      <c r="D9" s="72">
        <v>0.53666526364703648</v>
      </c>
      <c r="E9" s="72">
        <v>0.54261065275321452</v>
      </c>
      <c r="F9" s="72">
        <v>0.53591889934491332</v>
      </c>
      <c r="G9" s="72">
        <v>0.55285608677215881</v>
      </c>
    </row>
    <row r="10" spans="1:8" s="45" customFormat="1">
      <c r="A10" s="69" t="s">
        <v>121</v>
      </c>
      <c r="B10" s="72">
        <v>1.1041391941391942E-3</v>
      </c>
      <c r="C10" s="72">
        <v>1.1610285714285715E-3</v>
      </c>
      <c r="D10" s="72">
        <v>2.1507692307692308E-4</v>
      </c>
      <c r="E10" s="72">
        <v>1.4255666666666668E-3</v>
      </c>
      <c r="F10" s="72">
        <v>3.8199999999999996E-4</v>
      </c>
      <c r="G10" s="72">
        <v>2.1507692307692308E-4</v>
      </c>
    </row>
    <row r="11" spans="1:8" s="45" customFormat="1">
      <c r="A11" s="69" t="s">
        <v>122</v>
      </c>
      <c r="B11" s="72">
        <v>1.1369086290322581</v>
      </c>
      <c r="C11" s="72">
        <v>1.3284985454545455</v>
      </c>
      <c r="D11" s="72">
        <v>1.0592095744680852</v>
      </c>
      <c r="E11" s="72">
        <v>1.0447418461538462</v>
      </c>
      <c r="F11" s="72">
        <v>1.2148347019867549</v>
      </c>
      <c r="G11" s="72">
        <v>1.3284985454545455</v>
      </c>
    </row>
    <row r="12" spans="1:8" s="45" customFormat="1">
      <c r="A12" s="69" t="s">
        <v>126</v>
      </c>
      <c r="B12" s="72">
        <v>0.24251531429895462</v>
      </c>
      <c r="C12" s="72">
        <v>0.25810795001527592</v>
      </c>
      <c r="D12" s="72">
        <v>0.27155784346246431</v>
      </c>
      <c r="E12" s="72">
        <v>0.2884313788161359</v>
      </c>
      <c r="F12" s="72">
        <v>0.25782191892648892</v>
      </c>
      <c r="G12" s="72">
        <v>0.26404965896465543</v>
      </c>
    </row>
    <row r="13" spans="1:8" s="45" customFormat="1">
      <c r="A13" s="69" t="s">
        <v>127</v>
      </c>
      <c r="B13" s="72">
        <v>5.4983698399608096E-4</v>
      </c>
      <c r="C13" s="72">
        <v>9.3721202946096826E-4</v>
      </c>
      <c r="D13" s="72">
        <v>9.8554436239721056E-5</v>
      </c>
      <c r="E13" s="72">
        <v>7.1499923910995744E-4</v>
      </c>
      <c r="F13" s="72">
        <v>1.6285959858152566E-4</v>
      </c>
      <c r="G13" s="72">
        <v>9.8554436239721056E-5</v>
      </c>
    </row>
    <row r="14" spans="1:8" s="45" customFormat="1">
      <c r="A14" s="69" t="s">
        <v>128</v>
      </c>
      <c r="B14" s="72">
        <v>0.57070852615935763</v>
      </c>
      <c r="C14" s="72">
        <v>0.66720138125851847</v>
      </c>
      <c r="D14" s="72">
        <v>0.73203907080614083</v>
      </c>
      <c r="E14" s="72">
        <v>0.67260242800741821</v>
      </c>
      <c r="F14" s="72">
        <v>0.81508312189064724</v>
      </c>
      <c r="G14" s="72">
        <v>0.81508312189064724</v>
      </c>
    </row>
    <row r="15" spans="1:8" s="45" customFormat="1">
      <c r="A15" s="69" t="s">
        <v>123</v>
      </c>
      <c r="B15" s="72">
        <v>0.26932219156906834</v>
      </c>
      <c r="C15" s="72">
        <v>0.28977298507521992</v>
      </c>
      <c r="D15" s="72">
        <v>0.2954215668832173</v>
      </c>
      <c r="E15" s="72">
        <v>0.31667162904079554</v>
      </c>
      <c r="F15" s="72">
        <v>0.28523749930589593</v>
      </c>
      <c r="G15" s="72">
        <v>0.29173636540798659</v>
      </c>
    </row>
    <row r="16" spans="1:8" s="45" customFormat="1">
      <c r="A16" s="69" t="s">
        <v>124</v>
      </c>
      <c r="B16" s="72">
        <v>6.3412069295324248E-4</v>
      </c>
      <c r="C16" s="72">
        <v>1.0094188997766217E-3</v>
      </c>
      <c r="D16" s="72">
        <v>9.4784371318249239E-5</v>
      </c>
      <c r="E16" s="72">
        <v>8.2757091182903623E-4</v>
      </c>
      <c r="F16" s="72">
        <v>1.8794171838753878E-4</v>
      </c>
      <c r="G16" s="72">
        <v>9.4784371318249239E-5</v>
      </c>
    </row>
    <row r="17" spans="1:7" s="45" customFormat="1">
      <c r="A17" s="69" t="s">
        <v>125</v>
      </c>
      <c r="B17" s="72">
        <v>0.6146783806224162</v>
      </c>
      <c r="C17" s="72">
        <v>0.68903388452613479</v>
      </c>
      <c r="D17" s="72">
        <v>0.74218525123816359</v>
      </c>
      <c r="E17" s="72">
        <v>0.73724966132565695</v>
      </c>
      <c r="F17" s="72">
        <v>0.87932724601608714</v>
      </c>
      <c r="G17" s="72">
        <v>0.87932724601608714</v>
      </c>
    </row>
    <row r="18" spans="1:7" s="45" customFormat="1">
      <c r="A18" s="69" t="s">
        <v>129</v>
      </c>
      <c r="B18" s="70">
        <v>17.85952247557692</v>
      </c>
      <c r="C18" s="70">
        <v>18.079245937994333</v>
      </c>
      <c r="D18" s="70">
        <v>14.107834517963111</v>
      </c>
      <c r="E18" s="70">
        <v>14.63274878943345</v>
      </c>
      <c r="F18" s="70">
        <v>15.831851805495873</v>
      </c>
      <c r="G18" s="70">
        <v>16.013787591185078</v>
      </c>
    </row>
    <row r="19" spans="1:7" s="45" customFormat="1">
      <c r="A19" s="69" t="s">
        <v>130</v>
      </c>
      <c r="B19" s="70">
        <v>7.0109589041095894</v>
      </c>
      <c r="C19" s="70">
        <v>6.5506849315068481</v>
      </c>
      <c r="D19" s="70">
        <v>6.5561643835616437</v>
      </c>
      <c r="E19" s="70">
        <v>5.9671232876712326</v>
      </c>
      <c r="F19" s="70">
        <v>5.9589041095890414</v>
      </c>
      <c r="G19" s="70">
        <v>5.9589041095890414</v>
      </c>
    </row>
    <row r="20" spans="1:7" s="45" customFormat="1">
      <c r="A20" s="69" t="s">
        <v>131</v>
      </c>
      <c r="B20" s="70">
        <v>25.701369863013699</v>
      </c>
      <c r="C20" s="70">
        <v>25.372602739726023</v>
      </c>
      <c r="D20" s="70">
        <v>24.31780821917808</v>
      </c>
      <c r="E20" s="70">
        <v>26.660273972602738</v>
      </c>
      <c r="F20" s="70">
        <v>25.010958904109589</v>
      </c>
      <c r="G20" s="70">
        <v>26.660273972602738</v>
      </c>
    </row>
    <row r="21" spans="1:7" s="45" customFormat="1">
      <c r="A21" s="69" t="s">
        <v>132</v>
      </c>
      <c r="B21" s="70">
        <v>36657.931072555228</v>
      </c>
      <c r="C21" s="70">
        <v>41119.825350734049</v>
      </c>
      <c r="D21" s="70">
        <v>43425.078690909118</v>
      </c>
      <c r="E21" s="70">
        <v>43406.131503957775</v>
      </c>
      <c r="F21" s="70">
        <v>37819.313681462132</v>
      </c>
      <c r="G21" s="70">
        <v>40430.982281904711</v>
      </c>
    </row>
    <row r="22" spans="1:7" s="45" customFormat="1">
      <c r="A22" s="69" t="s">
        <v>133</v>
      </c>
      <c r="B22" s="70">
        <v>301.43</v>
      </c>
      <c r="C22" s="70">
        <v>98.85</v>
      </c>
      <c r="D22" s="70">
        <v>13.98</v>
      </c>
      <c r="E22" s="70">
        <v>355.39</v>
      </c>
      <c r="F22" s="70">
        <v>24.83</v>
      </c>
      <c r="G22" s="70">
        <v>13.98</v>
      </c>
    </row>
    <row r="23" spans="1:7" s="45" customFormat="1">
      <c r="A23" s="69" t="s">
        <v>134</v>
      </c>
      <c r="B23" s="70">
        <v>299969.45</v>
      </c>
      <c r="C23" s="70">
        <v>990612.71</v>
      </c>
      <c r="D23" s="70">
        <v>438067</v>
      </c>
      <c r="E23" s="70">
        <v>329817.09999999998</v>
      </c>
      <c r="F23" s="70">
        <v>233637.13</v>
      </c>
      <c r="G23" s="70">
        <v>990612.71</v>
      </c>
    </row>
    <row r="24" spans="1:7" s="45" customFormat="1">
      <c r="A24" s="69" t="s">
        <v>135</v>
      </c>
      <c r="B24" s="70">
        <v>5.1788494098914502</v>
      </c>
      <c r="C24" s="70">
        <v>4.9053320832230289</v>
      </c>
      <c r="D24" s="70">
        <v>6.7042100008425924</v>
      </c>
      <c r="E24" s="70">
        <v>7.2925433248292748</v>
      </c>
      <c r="F24" s="70">
        <v>6.0707443611748593</v>
      </c>
      <c r="G24" s="70">
        <v>6.0282409061268174</v>
      </c>
    </row>
    <row r="25" spans="1:7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</row>
    <row r="26" spans="1:7" s="45" customFormat="1">
      <c r="A26" s="69" t="s">
        <v>137</v>
      </c>
      <c r="B26" s="70">
        <v>18</v>
      </c>
      <c r="C26" s="70">
        <v>17.916666666666668</v>
      </c>
      <c r="D26" s="70">
        <v>18.083333333333332</v>
      </c>
      <c r="E26" s="70">
        <v>17.583333333333332</v>
      </c>
      <c r="F26" s="70">
        <v>19.083333333333332</v>
      </c>
      <c r="G26" s="70">
        <v>19.083333333333332</v>
      </c>
    </row>
    <row r="27" spans="1:7" s="45" customFormat="1">
      <c r="A27" s="69" t="s">
        <v>138</v>
      </c>
      <c r="B27" s="72">
        <v>0.82058306781947388</v>
      </c>
      <c r="C27" s="72">
        <v>0.85545096532729403</v>
      </c>
      <c r="D27" s="72">
        <v>0.7144575444926976</v>
      </c>
      <c r="E27" s="72">
        <v>0.73292637588431042</v>
      </c>
      <c r="F27" s="72">
        <v>0.7537818955606036</v>
      </c>
      <c r="G27" s="72">
        <v>0.77316049678706888</v>
      </c>
    </row>
    <row r="28" spans="1:7" s="45" customFormat="1">
      <c r="A28" s="69" t="s">
        <v>4</v>
      </c>
      <c r="B28" s="72">
        <v>0.17941693218052573</v>
      </c>
      <c r="C28" s="72">
        <v>0.14454903467270644</v>
      </c>
      <c r="D28" s="72">
        <v>0.2855424555073019</v>
      </c>
      <c r="E28" s="72">
        <v>0.26707362411568975</v>
      </c>
      <c r="F28" s="72">
        <v>0.24621810443939729</v>
      </c>
      <c r="G28" s="72">
        <v>0.22683950321293109</v>
      </c>
    </row>
    <row r="29" spans="1:7" s="45" customFormat="1">
      <c r="A29" s="69" t="s">
        <v>139</v>
      </c>
      <c r="B29" s="72">
        <v>0.94635975655278315</v>
      </c>
      <c r="C29" s="72">
        <v>0.87216754980679168</v>
      </c>
      <c r="D29" s="72">
        <v>0.90740835284938437</v>
      </c>
      <c r="E29" s="72">
        <v>0.92726059997369747</v>
      </c>
      <c r="F29" s="72">
        <v>0.92485150813786288</v>
      </c>
      <c r="G29" s="72">
        <v>0.91114194013986527</v>
      </c>
    </row>
    <row r="30" spans="1:7">
      <c r="A30" s="69" t="s">
        <v>140</v>
      </c>
      <c r="B30" s="72">
        <v>1.7868373455861855E-2</v>
      </c>
      <c r="C30" s="72">
        <v>2.3674540857473007E-2</v>
      </c>
      <c r="D30" s="72">
        <v>1.9634037797198672E-2</v>
      </c>
      <c r="E30" s="72">
        <v>4.2001346351135997E-2</v>
      </c>
      <c r="F30" s="72">
        <v>3.0454746499818785E-2</v>
      </c>
      <c r="G30" s="72">
        <v>2.6821012423944298E-2</v>
      </c>
    </row>
    <row r="31" spans="1:7">
      <c r="A31" s="69" t="s">
        <v>141</v>
      </c>
      <c r="B31" s="72">
        <v>5.8260183521296558E-3</v>
      </c>
      <c r="C31" s="72">
        <v>1.32053923172897E-2</v>
      </c>
      <c r="D31" s="72">
        <v>6.1319472281079757E-3</v>
      </c>
      <c r="E31" s="72">
        <v>9.4029345406051075E-3</v>
      </c>
      <c r="F31" s="72">
        <v>7.0837992419409213E-3</v>
      </c>
      <c r="G31" s="72">
        <v>8.5452490127404159E-3</v>
      </c>
    </row>
    <row r="32" spans="1:7">
      <c r="A32" s="69" t="s">
        <v>142</v>
      </c>
      <c r="B32" s="72">
        <v>9.9485101160084327E-3</v>
      </c>
      <c r="C32" s="72">
        <v>7.7086157446474976E-3</v>
      </c>
      <c r="D32" s="72">
        <v>3.2759821307580816E-2</v>
      </c>
      <c r="E32" s="72">
        <v>0</v>
      </c>
      <c r="F32" s="72">
        <v>6.5212052393299877E-3</v>
      </c>
      <c r="G32" s="72">
        <v>1.2072397926505989E-2</v>
      </c>
    </row>
    <row r="33" spans="1:7">
      <c r="A33" s="69" t="s">
        <v>143</v>
      </c>
      <c r="B33" s="72">
        <v>1.9997341523216826E-2</v>
      </c>
      <c r="C33" s="72">
        <v>8.3243901273798285E-2</v>
      </c>
      <c r="D33" s="72">
        <v>3.4065840817727906E-2</v>
      </c>
      <c r="E33" s="72">
        <v>2.1335119134561629E-2</v>
      </c>
      <c r="F33" s="72">
        <v>3.1088740881047655E-2</v>
      </c>
      <c r="G33" s="72">
        <v>4.1419400496943745E-2</v>
      </c>
    </row>
    <row r="34" spans="1:7">
      <c r="A34" s="69"/>
      <c r="B34" s="70"/>
      <c r="C34" s="72"/>
      <c r="D34" s="69"/>
      <c r="E34" s="69"/>
      <c r="F34" s="69"/>
      <c r="G34" s="69"/>
    </row>
    <row r="35" spans="1:7">
      <c r="B35" s="48"/>
      <c r="E35" s="46"/>
    </row>
    <row r="36" spans="1:7">
      <c r="A36" s="73" t="s">
        <v>66</v>
      </c>
      <c r="B36" s="48"/>
      <c r="E36" s="46"/>
    </row>
    <row r="37" spans="1:7">
      <c r="B37" s="48"/>
      <c r="D37" s="50"/>
    </row>
    <row r="38" spans="1:7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7">
      <c r="B39" s="48"/>
      <c r="D39" s="50"/>
    </row>
    <row r="40" spans="1:7">
      <c r="A40" s="69" t="s">
        <v>15</v>
      </c>
      <c r="B40" s="70">
        <v>13280864.290000016</v>
      </c>
      <c r="C40" s="72">
        <v>0.12513613538015189</v>
      </c>
      <c r="D40" s="74">
        <v>791</v>
      </c>
      <c r="E40" s="72">
        <v>0.30133333333333334</v>
      </c>
    </row>
    <row r="41" spans="1:7">
      <c r="A41" s="69" t="s">
        <v>16</v>
      </c>
      <c r="B41" s="70">
        <v>31635136.359999996</v>
      </c>
      <c r="C41" s="72">
        <v>0.29807538273659451</v>
      </c>
      <c r="D41" s="74">
        <v>752</v>
      </c>
      <c r="E41" s="72">
        <v>0.2864761904761905</v>
      </c>
    </row>
    <row r="42" spans="1:7">
      <c r="A42" s="69" t="s">
        <v>17</v>
      </c>
      <c r="B42" s="70">
        <v>7016617.2300000023</v>
      </c>
      <c r="C42" s="72">
        <v>6.611259210480086E-2</v>
      </c>
      <c r="D42" s="74">
        <v>139</v>
      </c>
      <c r="E42" s="72">
        <v>5.2952380952380952E-2</v>
      </c>
    </row>
    <row r="43" spans="1:7">
      <c r="A43" s="69" t="s">
        <v>18</v>
      </c>
      <c r="B43" s="70">
        <v>5999284.2600000016</v>
      </c>
      <c r="C43" s="72">
        <v>5.6526987321799803E-2</v>
      </c>
      <c r="D43" s="74">
        <v>109</v>
      </c>
      <c r="E43" s="72">
        <v>4.1523809523809525E-2</v>
      </c>
    </row>
    <row r="44" spans="1:7">
      <c r="A44" s="69" t="s">
        <v>19</v>
      </c>
      <c r="B44" s="70">
        <v>5928967.1499999994</v>
      </c>
      <c r="C44" s="72">
        <v>5.5864439222191045E-2</v>
      </c>
      <c r="D44" s="74">
        <v>104</v>
      </c>
      <c r="E44" s="72">
        <v>3.9619047619047616E-2</v>
      </c>
    </row>
    <row r="45" spans="1:7">
      <c r="A45" s="69" t="s">
        <v>20</v>
      </c>
      <c r="B45" s="70">
        <v>7863075.8499999978</v>
      </c>
      <c r="C45" s="72">
        <v>7.4088169458284669E-2</v>
      </c>
      <c r="D45" s="74">
        <v>134</v>
      </c>
      <c r="E45" s="72">
        <v>5.104761904761905E-2</v>
      </c>
    </row>
    <row r="46" spans="1:7">
      <c r="A46" s="69" t="s">
        <v>21</v>
      </c>
      <c r="B46" s="70">
        <v>8902162.6699999981</v>
      </c>
      <c r="C46" s="72">
        <v>8.3878745292807519E-2</v>
      </c>
      <c r="D46" s="74">
        <v>141</v>
      </c>
      <c r="E46" s="72">
        <v>5.3714285714285714E-2</v>
      </c>
    </row>
    <row r="47" spans="1:7">
      <c r="A47" s="69" t="s">
        <v>22</v>
      </c>
      <c r="B47" s="70">
        <v>8199994.79</v>
      </c>
      <c r="C47" s="72">
        <v>7.7262716925027702E-2</v>
      </c>
      <c r="D47" s="74">
        <v>132</v>
      </c>
      <c r="E47" s="72">
        <v>5.0285714285714288E-2</v>
      </c>
    </row>
    <row r="48" spans="1:7">
      <c r="A48" s="69" t="s">
        <v>27</v>
      </c>
      <c r="B48" s="70">
        <v>5401941.4600000018</v>
      </c>
      <c r="C48" s="72">
        <v>5.0898651103844297E-2</v>
      </c>
      <c r="D48" s="74">
        <v>89</v>
      </c>
      <c r="E48" s="72">
        <v>3.3904761904761903E-2</v>
      </c>
    </row>
    <row r="49" spans="1:5">
      <c r="A49" s="69" t="s">
        <v>28</v>
      </c>
      <c r="B49" s="70">
        <v>1373315.1700000002</v>
      </c>
      <c r="C49" s="72">
        <v>1.2939771785947234E-2</v>
      </c>
      <c r="D49" s="74">
        <v>20</v>
      </c>
      <c r="E49" s="72">
        <v>7.619047619047619E-3</v>
      </c>
    </row>
    <row r="50" spans="1:5">
      <c r="A50" s="69" t="s">
        <v>29</v>
      </c>
      <c r="B50" s="70">
        <v>491950.12999999995</v>
      </c>
      <c r="C50" s="72">
        <v>4.6352960713796475E-3</v>
      </c>
      <c r="D50" s="74">
        <v>13</v>
      </c>
      <c r="E50" s="72">
        <v>4.952380952380952E-3</v>
      </c>
    </row>
    <row r="51" spans="1:5">
      <c r="A51" s="69" t="s">
        <v>30</v>
      </c>
      <c r="B51" s="70">
        <v>691387.97</v>
      </c>
      <c r="C51" s="72">
        <v>6.5144569453414918E-3</v>
      </c>
      <c r="D51" s="74">
        <v>13</v>
      </c>
      <c r="E51" s="72">
        <v>4.952380952380952E-3</v>
      </c>
    </row>
    <row r="52" spans="1:5">
      <c r="A52" s="69" t="s">
        <v>31</v>
      </c>
      <c r="B52" s="70">
        <v>848717.64000000013</v>
      </c>
      <c r="C52" s="72">
        <v>7.9968624917379459E-3</v>
      </c>
      <c r="D52" s="74">
        <v>14</v>
      </c>
      <c r="E52" s="72">
        <v>5.3333333333333332E-3</v>
      </c>
    </row>
    <row r="53" spans="1:5">
      <c r="A53" s="69" t="s">
        <v>32</v>
      </c>
      <c r="B53" s="70">
        <v>856969.97</v>
      </c>
      <c r="C53" s="72">
        <v>8.0746183261123129E-3</v>
      </c>
      <c r="D53" s="74">
        <v>18</v>
      </c>
      <c r="E53" s="72">
        <v>6.8571428571428568E-3</v>
      </c>
    </row>
    <row r="54" spans="1:5">
      <c r="A54" s="69" t="s">
        <v>23</v>
      </c>
      <c r="B54" s="70">
        <v>4745491.9499999993</v>
      </c>
      <c r="C54" s="72">
        <v>4.4713394409711289E-2</v>
      </c>
      <c r="D54" s="74">
        <v>100</v>
      </c>
      <c r="E54" s="72">
        <v>3.8095238095238099E-2</v>
      </c>
    </row>
    <row r="55" spans="1:5">
      <c r="A55" s="69" t="s">
        <v>24</v>
      </c>
      <c r="B55" s="70">
        <v>1544905.9600000004</v>
      </c>
      <c r="C55" s="72">
        <v>1.4556549719864909E-2</v>
      </c>
      <c r="D55" s="74">
        <v>30</v>
      </c>
      <c r="E55" s="72">
        <v>1.1428571428571429E-2</v>
      </c>
    </row>
    <row r="56" spans="1:5">
      <c r="A56" s="69" t="s">
        <v>25</v>
      </c>
      <c r="B56" s="70">
        <v>219770.91999999998</v>
      </c>
      <c r="C56" s="72">
        <v>2.0707450205968859E-3</v>
      </c>
      <c r="D56" s="74">
        <v>6</v>
      </c>
      <c r="E56" s="72">
        <v>2.2857142857142859E-3</v>
      </c>
    </row>
    <row r="57" spans="1:5">
      <c r="A57" s="69" t="s">
        <v>2</v>
      </c>
      <c r="B57" s="70">
        <v>1130774.7199999997</v>
      </c>
      <c r="C57" s="72">
        <v>1.0654485683805837E-2</v>
      </c>
      <c r="D57" s="74">
        <v>20</v>
      </c>
      <c r="E57" s="72">
        <v>7.619047619047619E-3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106131328.49000002</v>
      </c>
      <c r="C59" s="77"/>
      <c r="D59" s="78">
        <v>2625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0.55285608677215881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262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50991722.839999899</v>
      </c>
      <c r="C68" s="72">
        <v>0.48045872567028602</v>
      </c>
      <c r="D68" s="74">
        <v>1755</v>
      </c>
      <c r="E68" s="72">
        <v>0.66857142857142859</v>
      </c>
    </row>
    <row r="69" spans="1:5">
      <c r="A69" s="69" t="s">
        <v>16</v>
      </c>
      <c r="B69" s="70">
        <v>49207996.95000004</v>
      </c>
      <c r="C69" s="72">
        <v>0.46365194566123408</v>
      </c>
      <c r="D69" s="74">
        <v>826</v>
      </c>
      <c r="E69" s="72">
        <v>0.31466666666666665</v>
      </c>
    </row>
    <row r="70" spans="1:5">
      <c r="A70" s="69" t="s">
        <v>17</v>
      </c>
      <c r="B70" s="70">
        <v>2429186.2799999998</v>
      </c>
      <c r="C70" s="72">
        <v>2.2888494043762826E-2</v>
      </c>
      <c r="D70" s="74">
        <v>18</v>
      </c>
      <c r="E70" s="72">
        <v>6.8571428571428568E-3</v>
      </c>
    </row>
    <row r="71" spans="1:5">
      <c r="A71" s="69" t="s">
        <v>18</v>
      </c>
      <c r="B71" s="70">
        <v>1509113.64</v>
      </c>
      <c r="C71" s="72">
        <v>1.4219304153364986E-2</v>
      </c>
      <c r="D71" s="74">
        <v>11</v>
      </c>
      <c r="E71" s="72">
        <v>4.1904761904761906E-3</v>
      </c>
    </row>
    <row r="72" spans="1:5">
      <c r="A72" s="69" t="s">
        <v>19</v>
      </c>
      <c r="B72" s="70">
        <v>1004245.5399999998</v>
      </c>
      <c r="C72" s="72">
        <v>9.4622912413145112E-3</v>
      </c>
      <c r="D72" s="74">
        <v>7</v>
      </c>
      <c r="E72" s="72">
        <v>2.6666666666666666E-3</v>
      </c>
    </row>
    <row r="73" spans="1:5">
      <c r="A73" s="69" t="s">
        <v>20</v>
      </c>
      <c r="B73" s="70">
        <v>750321.7</v>
      </c>
      <c r="C73" s="72">
        <v>7.0697475540476042E-3</v>
      </c>
      <c r="D73" s="74">
        <v>6</v>
      </c>
      <c r="E73" s="72">
        <v>2.2857142857142859E-3</v>
      </c>
    </row>
    <row r="74" spans="1:5">
      <c r="A74" s="69" t="s">
        <v>21</v>
      </c>
      <c r="B74" s="70">
        <v>80035.12</v>
      </c>
      <c r="C74" s="72">
        <v>7.541139938481141E-4</v>
      </c>
      <c r="D74" s="74">
        <v>1</v>
      </c>
      <c r="E74" s="72">
        <v>3.8095238095238096E-4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158706.42000000001</v>
      </c>
      <c r="C76" s="72">
        <v>1.4953776821417426E-3</v>
      </c>
      <c r="D76" s="74">
        <v>1</v>
      </c>
      <c r="E76" s="72">
        <v>3.8095238095238096E-4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106131328.48999995</v>
      </c>
      <c r="C87" s="77"/>
      <c r="D87" s="78">
        <v>2625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0.26404965896465543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263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39751789.029999971</v>
      </c>
      <c r="C96" s="72">
        <v>0.3745528261595773</v>
      </c>
      <c r="D96" s="74">
        <v>1557</v>
      </c>
      <c r="E96" s="72">
        <v>0.59314285714285719</v>
      </c>
    </row>
    <row r="97" spans="1:5">
      <c r="A97" s="69" t="s">
        <v>16</v>
      </c>
      <c r="B97" s="70">
        <v>58332146.020000033</v>
      </c>
      <c r="C97" s="72">
        <v>0.54962231086644919</v>
      </c>
      <c r="D97" s="74">
        <v>1006</v>
      </c>
      <c r="E97" s="72">
        <v>0.38323809523809521</v>
      </c>
    </row>
    <row r="98" spans="1:5">
      <c r="A98" s="69" t="s">
        <v>17</v>
      </c>
      <c r="B98" s="70">
        <v>3650933.9699999997</v>
      </c>
      <c r="C98" s="72">
        <v>3.4400153300106859E-2</v>
      </c>
      <c r="D98" s="74">
        <v>28</v>
      </c>
      <c r="E98" s="72">
        <v>1.0666666666666666E-2</v>
      </c>
    </row>
    <row r="99" spans="1:5">
      <c r="A99" s="69" t="s">
        <v>18</v>
      </c>
      <c r="B99" s="70">
        <v>1455473.92</v>
      </c>
      <c r="C99" s="72">
        <v>1.3713895234404219E-2</v>
      </c>
      <c r="D99" s="74">
        <v>13</v>
      </c>
      <c r="E99" s="72">
        <v>4.952380952380952E-3</v>
      </c>
    </row>
    <row r="100" spans="1:5">
      <c r="A100" s="69" t="s">
        <v>19</v>
      </c>
      <c r="B100" s="70">
        <v>1170759.53</v>
      </c>
      <c r="C100" s="72">
        <v>1.1031234100780262E-2</v>
      </c>
      <c r="D100" s="74">
        <v>8</v>
      </c>
      <c r="E100" s="72">
        <v>3.0476190476190477E-3</v>
      </c>
    </row>
    <row r="101" spans="1:5">
      <c r="A101" s="69" t="s">
        <v>20</v>
      </c>
      <c r="B101" s="70">
        <v>1110484.7</v>
      </c>
      <c r="C101" s="72">
        <v>1.0463307260915261E-2</v>
      </c>
      <c r="D101" s="74">
        <v>8</v>
      </c>
      <c r="E101" s="72">
        <v>3.0476190476190477E-3</v>
      </c>
    </row>
    <row r="102" spans="1:5">
      <c r="A102" s="69" t="s">
        <v>21</v>
      </c>
      <c r="B102" s="70">
        <v>387259.14</v>
      </c>
      <c r="C102" s="72">
        <v>3.648867356225439E-3</v>
      </c>
      <c r="D102" s="74">
        <v>3</v>
      </c>
      <c r="E102" s="72">
        <v>1.1428571428571429E-3</v>
      </c>
    </row>
    <row r="103" spans="1:5">
      <c r="A103" s="69" t="s">
        <v>22</v>
      </c>
      <c r="B103" s="70">
        <v>113775.76</v>
      </c>
      <c r="C103" s="72">
        <v>1.0720280393995091E-3</v>
      </c>
      <c r="D103" s="74">
        <v>1</v>
      </c>
      <c r="E103" s="72">
        <v>3.8095238095238096E-4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158706.42000000001</v>
      </c>
      <c r="C107" s="72">
        <v>1.4953776821417415E-3</v>
      </c>
      <c r="D107" s="74">
        <v>1</v>
      </c>
      <c r="E107" s="72">
        <v>3.8095238095238096E-4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106131328.49000002</v>
      </c>
      <c r="C115" s="77"/>
      <c r="D115" s="78">
        <v>2625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0.29173636540798659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81066393.049999878</v>
      </c>
      <c r="C124" s="72">
        <v>0.76383094608712332</v>
      </c>
      <c r="D124" s="74">
        <v>2125</v>
      </c>
      <c r="E124" s="72">
        <v>0.80952380952380953</v>
      </c>
      <c r="F124" s="65"/>
    </row>
    <row r="125" spans="1:6">
      <c r="A125" s="69" t="s">
        <v>34</v>
      </c>
      <c r="B125" s="70">
        <v>87309.51999999999</v>
      </c>
      <c r="C125" s="72">
        <v>8.2265548959209185E-4</v>
      </c>
      <c r="D125" s="74">
        <v>2</v>
      </c>
      <c r="E125" s="72">
        <v>7.6190476190476193E-4</v>
      </c>
      <c r="F125" s="65"/>
    </row>
    <row r="126" spans="1:6">
      <c r="A126" s="69" t="s">
        <v>35</v>
      </c>
      <c r="B126" s="70">
        <v>6718620.7600000026</v>
      </c>
      <c r="C126" s="72">
        <v>6.3304783381026436E-2</v>
      </c>
      <c r="D126" s="74">
        <v>97</v>
      </c>
      <c r="E126" s="72">
        <v>3.6952380952380952E-2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18259005.160000004</v>
      </c>
      <c r="C128" s="72">
        <v>0.17204161504225812</v>
      </c>
      <c r="D128" s="74">
        <v>401</v>
      </c>
      <c r="E128" s="72">
        <v>0.15276190476190477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106131328.48999989</v>
      </c>
      <c r="C130" s="77"/>
      <c r="D130" s="78">
        <v>2625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82056550.659999892</v>
      </c>
      <c r="C137" s="72">
        <v>0.77316049678706888</v>
      </c>
      <c r="D137" s="74">
        <v>1834</v>
      </c>
      <c r="E137" s="72">
        <v>0.69866666666666666</v>
      </c>
    </row>
    <row r="138" spans="1:6">
      <c r="A138" s="69" t="s">
        <v>4</v>
      </c>
      <c r="B138" s="70">
        <v>24074777.829999968</v>
      </c>
      <c r="C138" s="72">
        <v>0.22683950321293109</v>
      </c>
      <c r="D138" s="74">
        <v>791</v>
      </c>
      <c r="E138" s="72">
        <v>0.30133333333333334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106131328.48999986</v>
      </c>
      <c r="C140" s="77"/>
      <c r="D140" s="78">
        <v>2625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85586959.749999806</v>
      </c>
      <c r="C147" s="72">
        <v>0.80642502989175546</v>
      </c>
      <c r="D147" s="74">
        <v>2497</v>
      </c>
      <c r="E147" s="72">
        <v>0.95123809523809522</v>
      </c>
    </row>
    <row r="148" spans="1:6">
      <c r="A148" s="69" t="s">
        <v>56</v>
      </c>
      <c r="B148" s="70">
        <v>14699853.169999994</v>
      </c>
      <c r="C148" s="72">
        <v>0.13850625804033995</v>
      </c>
      <c r="D148" s="74">
        <v>111</v>
      </c>
      <c r="E148" s="72">
        <v>4.2285714285714288E-2</v>
      </c>
    </row>
    <row r="149" spans="1:6">
      <c r="A149" s="69" t="s">
        <v>57</v>
      </c>
      <c r="B149" s="70">
        <v>2550856.56</v>
      </c>
      <c r="C149" s="72">
        <v>2.4034906528474804E-2</v>
      </c>
      <c r="D149" s="74">
        <v>11</v>
      </c>
      <c r="E149" s="72">
        <v>4.1904761904761906E-3</v>
      </c>
    </row>
    <row r="150" spans="1:6">
      <c r="A150" s="69" t="s">
        <v>58</v>
      </c>
      <c r="B150" s="70">
        <v>1056979.2999999998</v>
      </c>
      <c r="C150" s="72">
        <v>9.9591639437510045E-3</v>
      </c>
      <c r="D150" s="74">
        <v>3</v>
      </c>
      <c r="E150" s="72">
        <v>1.1428571428571429E-3</v>
      </c>
    </row>
    <row r="151" spans="1:6">
      <c r="A151" s="69" t="s">
        <v>59</v>
      </c>
      <c r="B151" s="70">
        <v>438067</v>
      </c>
      <c r="C151" s="72">
        <v>4.127593673165759E-3</v>
      </c>
      <c r="D151" s="74">
        <v>1</v>
      </c>
      <c r="E151" s="72">
        <v>3.8095238095238096E-4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1.6947047922513038E-2</v>
      </c>
      <c r="D153" s="74">
        <v>2</v>
      </c>
      <c r="E153" s="72">
        <v>7.6190476190476193E-4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106131328.4899998</v>
      </c>
      <c r="C160" s="77"/>
      <c r="D160" s="78">
        <v>2625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40430.982281904689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86734640.789999843</v>
      </c>
      <c r="C169" s="72">
        <v>0.81723881180072433</v>
      </c>
      <c r="D169" s="74">
        <v>2066</v>
      </c>
      <c r="E169" s="72">
        <v>0.787047619047619</v>
      </c>
    </row>
    <row r="170" spans="1:6">
      <c r="A170" s="69" t="s">
        <v>6</v>
      </c>
      <c r="B170" s="70">
        <v>18593249.250000011</v>
      </c>
      <c r="C170" s="72">
        <v>0.17519095930050424</v>
      </c>
      <c r="D170" s="74">
        <v>535</v>
      </c>
      <c r="E170" s="72">
        <v>0.2038095238095238</v>
      </c>
    </row>
    <row r="171" spans="1:6">
      <c r="A171" s="69" t="s">
        <v>7</v>
      </c>
      <c r="B171" s="70">
        <v>803438.45</v>
      </c>
      <c r="C171" s="72">
        <v>7.5702288987714245E-3</v>
      </c>
      <c r="D171" s="74">
        <v>24</v>
      </c>
      <c r="E171" s="72">
        <v>9.1428571428571435E-3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106131328.48999986</v>
      </c>
      <c r="C173" s="72"/>
      <c r="D173" s="78">
        <v>2625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24990.84</v>
      </c>
      <c r="C182" s="72">
        <v>2.3547090529781419E-4</v>
      </c>
      <c r="D182" s="74">
        <v>2</v>
      </c>
      <c r="E182" s="72">
        <v>7.6190476190476193E-4</v>
      </c>
    </row>
    <row r="183" spans="1:6">
      <c r="A183" s="82">
        <v>1985</v>
      </c>
      <c r="B183" s="70">
        <v>58938.32</v>
      </c>
      <c r="C183" s="72">
        <v>5.5533385701049933E-4</v>
      </c>
      <c r="D183" s="74">
        <v>4</v>
      </c>
      <c r="E183" s="72">
        <v>1.5238095238095239E-3</v>
      </c>
    </row>
    <row r="184" spans="1:6">
      <c r="A184" s="82">
        <v>1986</v>
      </c>
      <c r="B184" s="70">
        <v>1541641.8999999994</v>
      </c>
      <c r="C184" s="72">
        <v>1.4525794804738144E-2</v>
      </c>
      <c r="D184" s="74">
        <v>57</v>
      </c>
      <c r="E184" s="72">
        <v>2.1714285714285714E-2</v>
      </c>
    </row>
    <row r="185" spans="1:6">
      <c r="A185" s="82">
        <v>1987</v>
      </c>
      <c r="B185" s="70">
        <v>5529688.25</v>
      </c>
      <c r="C185" s="72">
        <v>5.2102318219082906E-2</v>
      </c>
      <c r="D185" s="74">
        <v>180</v>
      </c>
      <c r="E185" s="72">
        <v>6.8571428571428575E-2</v>
      </c>
    </row>
    <row r="186" spans="1:6">
      <c r="A186" s="82">
        <v>1988</v>
      </c>
      <c r="B186" s="70">
        <v>11352632.100000015</v>
      </c>
      <c r="C186" s="72">
        <v>0.10696777531687725</v>
      </c>
      <c r="D186" s="74">
        <v>327</v>
      </c>
      <c r="E186" s="72">
        <v>0.12457142857142857</v>
      </c>
    </row>
    <row r="187" spans="1:6">
      <c r="A187" s="82">
        <v>1989</v>
      </c>
      <c r="B187" s="70">
        <v>15388198.360000005</v>
      </c>
      <c r="C187" s="72">
        <v>0.14499204503456228</v>
      </c>
      <c r="D187" s="74">
        <v>305</v>
      </c>
      <c r="E187" s="72">
        <v>0.11619047619047619</v>
      </c>
    </row>
    <row r="188" spans="1:6">
      <c r="A188" s="82">
        <v>1990</v>
      </c>
      <c r="B188" s="70">
        <v>10447700.699999999</v>
      </c>
      <c r="C188" s="72">
        <v>9.8441250558588933E-2</v>
      </c>
      <c r="D188" s="74">
        <v>233</v>
      </c>
      <c r="E188" s="72">
        <v>8.8761904761904764E-2</v>
      </c>
    </row>
    <row r="189" spans="1:6">
      <c r="A189" s="82">
        <v>1991</v>
      </c>
      <c r="B189" s="70">
        <v>9709855.8400000017</v>
      </c>
      <c r="C189" s="72">
        <v>9.1489063391069228E-2</v>
      </c>
      <c r="D189" s="74">
        <v>232</v>
      </c>
      <c r="E189" s="72">
        <v>8.8380952380952379E-2</v>
      </c>
    </row>
    <row r="190" spans="1:6">
      <c r="A190" s="82">
        <v>1992</v>
      </c>
      <c r="B190" s="70">
        <v>688558.41</v>
      </c>
      <c r="C190" s="72">
        <v>6.4877960145846847E-3</v>
      </c>
      <c r="D190" s="74">
        <v>18</v>
      </c>
      <c r="E190" s="72">
        <v>6.8571428571428568E-3</v>
      </c>
    </row>
    <row r="191" spans="1:6">
      <c r="A191" s="82">
        <v>1993</v>
      </c>
      <c r="B191" s="70">
        <v>367473.08000000007</v>
      </c>
      <c r="C191" s="72">
        <v>3.4624373898666915E-3</v>
      </c>
      <c r="D191" s="74">
        <v>18</v>
      </c>
      <c r="E191" s="72">
        <v>6.8571428571428568E-3</v>
      </c>
    </row>
    <row r="192" spans="1:6">
      <c r="A192" s="82">
        <v>1994</v>
      </c>
      <c r="B192" s="70">
        <v>622196.54999999993</v>
      </c>
      <c r="C192" s="72">
        <v>5.8625154217175849E-3</v>
      </c>
      <c r="D192" s="74">
        <v>22</v>
      </c>
      <c r="E192" s="72">
        <v>8.3809523809523813E-3</v>
      </c>
    </row>
    <row r="193" spans="1:5">
      <c r="A193" s="83">
        <v>1995</v>
      </c>
      <c r="B193" s="70">
        <v>1153959.5599999996</v>
      </c>
      <c r="C193" s="72">
        <v>1.087293993600324E-2</v>
      </c>
      <c r="D193" s="74">
        <v>50</v>
      </c>
      <c r="E193" s="72">
        <v>1.9047619047619049E-2</v>
      </c>
    </row>
    <row r="194" spans="1:5">
      <c r="A194" s="83">
        <v>1996</v>
      </c>
      <c r="B194" s="70">
        <v>2666059.3099999991</v>
      </c>
      <c r="C194" s="72">
        <v>2.5120380079395713E-2</v>
      </c>
      <c r="D194" s="74">
        <v>90</v>
      </c>
      <c r="E194" s="72">
        <v>3.4285714285714287E-2</v>
      </c>
    </row>
    <row r="195" spans="1:5">
      <c r="A195" s="83">
        <v>1997</v>
      </c>
      <c r="B195" s="70">
        <v>3438150.6500000008</v>
      </c>
      <c r="C195" s="72">
        <v>3.2395247462901143E-2</v>
      </c>
      <c r="D195" s="74">
        <v>113</v>
      </c>
      <c r="E195" s="72">
        <v>4.304761904761905E-2</v>
      </c>
    </row>
    <row r="196" spans="1:5">
      <c r="A196" s="83">
        <v>1998</v>
      </c>
      <c r="B196" s="70">
        <v>3659651.8100000005</v>
      </c>
      <c r="C196" s="72">
        <v>3.4482295304018765E-2</v>
      </c>
      <c r="D196" s="74">
        <v>100</v>
      </c>
      <c r="E196" s="72">
        <v>3.8095238095238099E-2</v>
      </c>
    </row>
    <row r="197" spans="1:5">
      <c r="A197" s="83">
        <v>1999</v>
      </c>
      <c r="B197" s="70">
        <v>5097354.5200000014</v>
      </c>
      <c r="C197" s="72">
        <v>4.802874507012591E-2</v>
      </c>
      <c r="D197" s="74">
        <v>159</v>
      </c>
      <c r="E197" s="72">
        <v>6.0571428571428575E-2</v>
      </c>
    </row>
    <row r="198" spans="1:5">
      <c r="A198" s="83">
        <v>2000</v>
      </c>
      <c r="B198" s="70">
        <v>11112126.869999995</v>
      </c>
      <c r="C198" s="72">
        <v>0.10470166564481487</v>
      </c>
      <c r="D198" s="74">
        <v>298</v>
      </c>
      <c r="E198" s="72">
        <v>0.11352380952380953</v>
      </c>
    </row>
    <row r="199" spans="1:5">
      <c r="A199" s="83">
        <v>2001</v>
      </c>
      <c r="B199" s="70">
        <v>8042760.040000001</v>
      </c>
      <c r="C199" s="72">
        <v>7.5781205742259342E-2</v>
      </c>
      <c r="D199" s="74">
        <v>187</v>
      </c>
      <c r="E199" s="72">
        <v>7.1238095238095239E-2</v>
      </c>
    </row>
    <row r="200" spans="1:5">
      <c r="A200" s="83">
        <v>2002</v>
      </c>
      <c r="B200" s="70">
        <v>8693401.3100000005</v>
      </c>
      <c r="C200" s="72">
        <v>8.1911735523211862E-2</v>
      </c>
      <c r="D200" s="74">
        <v>142</v>
      </c>
      <c r="E200" s="72">
        <v>5.4095238095238092E-2</v>
      </c>
    </row>
    <row r="201" spans="1:5">
      <c r="A201" s="83">
        <v>2003</v>
      </c>
      <c r="B201" s="70">
        <v>4444274.2199999988</v>
      </c>
      <c r="C201" s="72">
        <v>4.1875234044759464E-2</v>
      </c>
      <c r="D201" s="74">
        <v>76</v>
      </c>
      <c r="E201" s="72">
        <v>2.8952380952380952E-2</v>
      </c>
    </row>
    <row r="202" spans="1:5">
      <c r="A202" s="83">
        <v>2004</v>
      </c>
      <c r="B202" s="70">
        <v>2091715.85</v>
      </c>
      <c r="C202" s="72">
        <v>1.9708750279113743E-2</v>
      </c>
      <c r="D202" s="74">
        <v>12</v>
      </c>
      <c r="E202" s="72">
        <v>4.5714285714285718E-3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106131328.49000001</v>
      </c>
      <c r="C205" s="72"/>
      <c r="D205" s="85">
        <v>2625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16.013787591185078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57280532.289999962</v>
      </c>
      <c r="C214" s="72">
        <v>0.53971370287141085</v>
      </c>
      <c r="D214" s="74">
        <v>1545</v>
      </c>
      <c r="E214" s="72">
        <v>0.58857142857142852</v>
      </c>
    </row>
    <row r="215" spans="1:6">
      <c r="A215" s="69" t="s">
        <v>9</v>
      </c>
      <c r="B215" s="70">
        <v>25660782.710000023</v>
      </c>
      <c r="C215" s="72">
        <v>0.24178329881565422</v>
      </c>
      <c r="D215" s="74">
        <v>609</v>
      </c>
      <c r="E215" s="72">
        <v>0.23200000000000001</v>
      </c>
    </row>
    <row r="216" spans="1:6">
      <c r="A216" s="69" t="s">
        <v>10</v>
      </c>
      <c r="B216" s="70">
        <v>17253124.230000012</v>
      </c>
      <c r="C216" s="72">
        <v>0.16256391468449066</v>
      </c>
      <c r="D216" s="74">
        <v>388</v>
      </c>
      <c r="E216" s="72">
        <v>0.14780952380952381</v>
      </c>
    </row>
    <row r="217" spans="1:6">
      <c r="A217" s="69" t="s">
        <v>11</v>
      </c>
      <c r="B217" s="70">
        <v>5936889.2600000026</v>
      </c>
      <c r="C217" s="72">
        <v>5.5939083628444297E-2</v>
      </c>
      <c r="D217" s="74">
        <v>83</v>
      </c>
      <c r="E217" s="72">
        <v>3.1619047619047616E-2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106131328.48999999</v>
      </c>
      <c r="C222" s="77"/>
      <c r="D222" s="78">
        <v>2625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87">
        <v>6.0282409061268174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42038193.180000015</v>
      </c>
      <c r="C231" s="72">
        <v>0.39609598577634875</v>
      </c>
      <c r="D231" s="74">
        <v>1075</v>
      </c>
      <c r="E231" s="72">
        <v>0.40952380952380951</v>
      </c>
      <c r="F231" s="45"/>
    </row>
    <row r="232" spans="1:6">
      <c r="A232" s="69" t="s">
        <v>38</v>
      </c>
      <c r="B232" s="70">
        <v>64093135.309999943</v>
      </c>
      <c r="C232" s="72">
        <v>0.60390401422365136</v>
      </c>
      <c r="D232" s="74">
        <v>1550</v>
      </c>
      <c r="E232" s="72">
        <v>0.59047619047619049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106131328.48999995</v>
      </c>
      <c r="C234" s="77"/>
      <c r="D234" s="78">
        <v>2625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2607556.7800000007</v>
      </c>
      <c r="C241" s="72">
        <v>2.4569152361507387E-2</v>
      </c>
      <c r="D241" s="74">
        <v>86</v>
      </c>
      <c r="E241" s="72">
        <v>3.2761904761904763E-2</v>
      </c>
      <c r="F241" s="72">
        <v>0.602136156506765</v>
      </c>
    </row>
    <row r="242" spans="1:6">
      <c r="A242" s="69" t="s">
        <v>40</v>
      </c>
      <c r="B242" s="70">
        <v>8513162.6399999987</v>
      </c>
      <c r="C242" s="72">
        <v>8.0213474768688398E-2</v>
      </c>
      <c r="D242" s="74">
        <v>231</v>
      </c>
      <c r="E242" s="72">
        <v>8.7999999999999995E-2</v>
      </c>
      <c r="F242" s="72">
        <v>0.59710023061425621</v>
      </c>
    </row>
    <row r="243" spans="1:6">
      <c r="A243" s="69" t="s">
        <v>41</v>
      </c>
      <c r="B243" s="70">
        <v>6094725.3299999982</v>
      </c>
      <c r="C243" s="72">
        <v>5.7426260621756549E-2</v>
      </c>
      <c r="D243" s="74">
        <v>197</v>
      </c>
      <c r="E243" s="72">
        <v>7.5047619047619044E-2</v>
      </c>
      <c r="F243" s="72">
        <v>0.56850815930600507</v>
      </c>
    </row>
    <row r="244" spans="1:6">
      <c r="A244" s="69" t="s">
        <v>42</v>
      </c>
      <c r="B244" s="70">
        <v>8195012.2799999993</v>
      </c>
      <c r="C244" s="72">
        <v>7.7215770278162066E-2</v>
      </c>
      <c r="D244" s="74">
        <v>232</v>
      </c>
      <c r="E244" s="72">
        <v>8.8380952380952379E-2</v>
      </c>
      <c r="F244" s="72">
        <v>0.5634862093648727</v>
      </c>
    </row>
    <row r="245" spans="1:6">
      <c r="A245" s="69" t="s">
        <v>43</v>
      </c>
      <c r="B245" s="70">
        <v>6310750.1199999982</v>
      </c>
      <c r="C245" s="72">
        <v>5.9461708524590956E-2</v>
      </c>
      <c r="D245" s="74">
        <v>190</v>
      </c>
      <c r="E245" s="72">
        <v>7.2380952380952379E-2</v>
      </c>
      <c r="F245" s="72">
        <v>0.54484426658937291</v>
      </c>
    </row>
    <row r="246" spans="1:6">
      <c r="A246" s="69" t="s">
        <v>44</v>
      </c>
      <c r="B246" s="70">
        <v>4943503.6599999992</v>
      </c>
      <c r="C246" s="72">
        <v>4.6579117875319806E-2</v>
      </c>
      <c r="D246" s="74">
        <v>120</v>
      </c>
      <c r="E246" s="72">
        <v>4.5714285714285714E-2</v>
      </c>
      <c r="F246" s="72">
        <v>0.5770271189958448</v>
      </c>
    </row>
    <row r="247" spans="1:6">
      <c r="A247" s="69" t="s">
        <v>26</v>
      </c>
      <c r="B247" s="70">
        <v>39615978.710000008</v>
      </c>
      <c r="C247" s="72">
        <v>0.37327318213804067</v>
      </c>
      <c r="D247" s="74">
        <v>807</v>
      </c>
      <c r="E247" s="72">
        <v>0.30742857142857144</v>
      </c>
      <c r="F247" s="72">
        <v>0.55497587214233346</v>
      </c>
    </row>
    <row r="248" spans="1:6">
      <c r="A248" s="69" t="s">
        <v>45</v>
      </c>
      <c r="B248" s="70">
        <v>8077713.5500000082</v>
      </c>
      <c r="C248" s="72">
        <v>7.6110547798910397E-2</v>
      </c>
      <c r="D248" s="74">
        <v>208</v>
      </c>
      <c r="E248" s="72">
        <v>7.9238095238095232E-2</v>
      </c>
      <c r="F248" s="72">
        <v>0.52745732291343561</v>
      </c>
    </row>
    <row r="249" spans="1:6">
      <c r="A249" s="69" t="s">
        <v>46</v>
      </c>
      <c r="B249" s="70">
        <v>12965095.460000003</v>
      </c>
      <c r="C249" s="72">
        <v>0.12216087035244835</v>
      </c>
      <c r="D249" s="74">
        <v>252</v>
      </c>
      <c r="E249" s="72">
        <v>9.6000000000000002E-2</v>
      </c>
      <c r="F249" s="72">
        <v>0.55648957504486418</v>
      </c>
    </row>
    <row r="250" spans="1:6">
      <c r="A250" s="69" t="s">
        <v>47</v>
      </c>
      <c r="B250" s="70">
        <v>2951121.8700000015</v>
      </c>
      <c r="C250" s="72">
        <v>2.7806321771220114E-2</v>
      </c>
      <c r="D250" s="74">
        <v>81</v>
      </c>
      <c r="E250" s="72">
        <v>3.0857142857142857E-2</v>
      </c>
      <c r="F250" s="72">
        <v>0.56271732712242539</v>
      </c>
    </row>
    <row r="251" spans="1:6">
      <c r="A251" s="69" t="s">
        <v>48</v>
      </c>
      <c r="B251" s="70">
        <v>803438.45</v>
      </c>
      <c r="C251" s="72">
        <v>7.5702288987714115E-3</v>
      </c>
      <c r="D251" s="74">
        <v>24</v>
      </c>
      <c r="E251" s="72">
        <v>9.1428571428571435E-3</v>
      </c>
      <c r="F251" s="72">
        <v>0.54027145016841804</v>
      </c>
    </row>
    <row r="252" spans="1:6">
      <c r="A252" s="69" t="s">
        <v>1</v>
      </c>
      <c r="B252" s="70">
        <v>5053269.6399999987</v>
      </c>
      <c r="C252" s="72">
        <v>4.7613364610583672E-2</v>
      </c>
      <c r="D252" s="74">
        <v>197</v>
      </c>
      <c r="E252" s="72">
        <v>7.5047619047619044E-2</v>
      </c>
      <c r="F252" s="72">
        <v>0.41403330902635488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106131328.49000004</v>
      </c>
      <c r="C254" s="77"/>
      <c r="D254" s="78">
        <v>2625</v>
      </c>
      <c r="E254" s="77"/>
      <c r="F254" s="88">
        <v>0.55285608677215881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17719533.410000019</v>
      </c>
      <c r="C261" s="72">
        <v>0.1669585565554246</v>
      </c>
      <c r="D261" s="74">
        <v>381</v>
      </c>
      <c r="E261" s="72">
        <v>0.14514285714285713</v>
      </c>
    </row>
    <row r="262" spans="1:6">
      <c r="A262" s="69" t="s">
        <v>231</v>
      </c>
      <c r="B262" s="70">
        <v>6635510.410000002</v>
      </c>
      <c r="C262" s="72">
        <v>6.2521693682796184E-2</v>
      </c>
      <c r="D262" s="74">
        <v>113</v>
      </c>
      <c r="E262" s="72">
        <v>4.304761904761905E-2</v>
      </c>
    </row>
    <row r="263" spans="1:6">
      <c r="A263" s="69" t="s">
        <v>232</v>
      </c>
      <c r="B263" s="70">
        <v>780860.34</v>
      </c>
      <c r="C263" s="72">
        <v>7.3574914316989317E-3</v>
      </c>
      <c r="D263" s="74">
        <v>7</v>
      </c>
      <c r="E263" s="72">
        <v>2.6666666666666666E-3</v>
      </c>
    </row>
    <row r="264" spans="1:6">
      <c r="A264" s="69" t="s">
        <v>150</v>
      </c>
      <c r="B264" s="70">
        <v>27832.94</v>
      </c>
      <c r="C264" s="72">
        <v>2.6224999155289468E-4</v>
      </c>
      <c r="D264" s="74">
        <v>1</v>
      </c>
      <c r="E264" s="72">
        <v>3.8095238095238096E-4</v>
      </c>
    </row>
    <row r="265" spans="1:6">
      <c r="A265" s="69" t="s">
        <v>151</v>
      </c>
      <c r="B265" s="70">
        <v>28742603.27999999</v>
      </c>
      <c r="C265" s="72">
        <v>0.27082110144987198</v>
      </c>
      <c r="D265" s="74">
        <v>857</v>
      </c>
      <c r="E265" s="72">
        <v>0.32647619047619048</v>
      </c>
    </row>
    <row r="266" spans="1:6">
      <c r="A266" s="69" t="s">
        <v>152</v>
      </c>
      <c r="B266" s="70">
        <v>37782233.68000003</v>
      </c>
      <c r="C266" s="72">
        <v>0.35599510735946327</v>
      </c>
      <c r="D266" s="74">
        <v>1008</v>
      </c>
      <c r="E266" s="72">
        <v>0.38400000000000001</v>
      </c>
    </row>
    <row r="267" spans="1:6">
      <c r="A267" s="69" t="s">
        <v>153</v>
      </c>
      <c r="B267" s="70">
        <v>14442754.43</v>
      </c>
      <c r="C267" s="72">
        <v>0.13608379952919211</v>
      </c>
      <c r="D267" s="74">
        <v>258</v>
      </c>
      <c r="E267" s="72">
        <v>9.8285714285714282E-2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106131328.49000004</v>
      </c>
      <c r="C270" s="77"/>
      <c r="D270" s="78">
        <v>2625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5.3574686851706875E-2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96700704.549999833</v>
      </c>
      <c r="C279" s="72">
        <v>0.91173373194139706</v>
      </c>
      <c r="D279" s="74">
        <v>2470</v>
      </c>
      <c r="E279" s="72">
        <v>0.94202898550724634</v>
      </c>
    </row>
    <row r="280" spans="1:5">
      <c r="A280" s="69" t="s">
        <v>50</v>
      </c>
      <c r="B280" s="70">
        <v>2846549.6799999997</v>
      </c>
      <c r="C280" s="72">
        <v>2.6838432821976722E-2</v>
      </c>
      <c r="D280" s="74">
        <v>55</v>
      </c>
      <c r="E280" s="72">
        <v>2.0976353928299007E-2</v>
      </c>
    </row>
    <row r="281" spans="1:5">
      <c r="A281" s="69" t="s">
        <v>51</v>
      </c>
      <c r="B281" s="70">
        <v>906918.63</v>
      </c>
      <c r="C281" s="72">
        <v>8.5507991999121419E-3</v>
      </c>
      <c r="D281" s="74">
        <v>23</v>
      </c>
      <c r="E281" s="72">
        <v>8.771929824561403E-3</v>
      </c>
    </row>
    <row r="282" spans="1:5">
      <c r="A282" s="69" t="s">
        <v>52</v>
      </c>
      <c r="B282" s="70">
        <v>1281259.6300000004</v>
      </c>
      <c r="C282" s="72">
        <v>1.2080239016684143E-2</v>
      </c>
      <c r="D282" s="74">
        <v>15</v>
      </c>
      <c r="E282" s="72">
        <v>5.7208237986270021E-3</v>
      </c>
    </row>
    <row r="283" spans="1:5">
      <c r="A283" s="69" t="s">
        <v>53</v>
      </c>
      <c r="B283" s="70">
        <v>769399.45</v>
      </c>
      <c r="C283" s="72">
        <v>7.2542122124813358E-3</v>
      </c>
      <c r="D283" s="74">
        <v>13</v>
      </c>
      <c r="E283" s="72">
        <v>4.9580472921434016E-3</v>
      </c>
    </row>
    <row r="284" spans="1:5">
      <c r="A284" s="69" t="s">
        <v>54</v>
      </c>
      <c r="B284" s="70">
        <v>326675.22000000003</v>
      </c>
      <c r="C284" s="72">
        <v>3.080027377767202E-3</v>
      </c>
      <c r="D284" s="74">
        <v>7</v>
      </c>
      <c r="E284" s="72">
        <v>2.6697177726926011E-3</v>
      </c>
    </row>
    <row r="285" spans="1:5">
      <c r="A285" s="69" t="s">
        <v>159</v>
      </c>
      <c r="B285" s="70">
        <v>1063291.29</v>
      </c>
      <c r="C285" s="72">
        <v>1.0025144495935154E-2</v>
      </c>
      <c r="D285" s="74">
        <v>19</v>
      </c>
      <c r="E285" s="72">
        <v>7.246376811594203E-3</v>
      </c>
    </row>
    <row r="286" spans="1:5">
      <c r="A286" s="69" t="s">
        <v>160</v>
      </c>
      <c r="B286" s="70">
        <v>336514.33999999997</v>
      </c>
      <c r="C286" s="72">
        <v>3.1727946191059749E-3</v>
      </c>
      <c r="D286" s="74">
        <v>7</v>
      </c>
      <c r="E286" s="72">
        <v>2.6697177726926011E-3</v>
      </c>
    </row>
    <row r="287" spans="1:5">
      <c r="A287" s="69" t="s">
        <v>161</v>
      </c>
      <c r="B287" s="70">
        <v>409130.37</v>
      </c>
      <c r="C287" s="72">
        <v>3.8574482039868989E-3</v>
      </c>
      <c r="D287" s="74">
        <v>6</v>
      </c>
      <c r="E287" s="72">
        <v>2.2883295194508009E-3</v>
      </c>
    </row>
    <row r="288" spans="1:5">
      <c r="A288" s="69" t="s">
        <v>162</v>
      </c>
      <c r="B288" s="70">
        <v>0</v>
      </c>
      <c r="C288" s="72">
        <v>0</v>
      </c>
      <c r="D288" s="74">
        <v>0</v>
      </c>
      <c r="E288" s="72">
        <v>0</v>
      </c>
    </row>
    <row r="289" spans="1:6">
      <c r="A289" s="69" t="s">
        <v>163</v>
      </c>
      <c r="B289" s="70">
        <v>1084679.21</v>
      </c>
      <c r="C289" s="72">
        <v>1.0226798539830783E-2</v>
      </c>
      <c r="D289" s="74">
        <v>2</v>
      </c>
      <c r="E289" s="72">
        <v>7.6277650648360034E-4</v>
      </c>
    </row>
    <row r="290" spans="1:6">
      <c r="A290" s="69" t="s">
        <v>164</v>
      </c>
      <c r="B290" s="70">
        <v>87076.08</v>
      </c>
      <c r="C290" s="72">
        <v>8.2098884129823836E-4</v>
      </c>
      <c r="D290" s="74">
        <v>1</v>
      </c>
      <c r="E290" s="72">
        <v>3.8138825324180017E-4</v>
      </c>
    </row>
    <row r="291" spans="1:6">
      <c r="A291" s="69" t="s">
        <v>165</v>
      </c>
      <c r="B291" s="70">
        <v>250241.89</v>
      </c>
      <c r="C291" s="72">
        <v>2.3593827296242691E-3</v>
      </c>
      <c r="D291" s="74">
        <v>4</v>
      </c>
      <c r="E291" s="72">
        <v>1.5255530129672007E-3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106062440.33999984</v>
      </c>
      <c r="C293" s="77"/>
      <c r="D293" s="78">
        <v>2622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3.0034073651179356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0</v>
      </c>
      <c r="C302" s="72">
        <v>0</v>
      </c>
      <c r="D302" s="74">
        <v>0</v>
      </c>
      <c r="E302" s="72">
        <v>0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0</v>
      </c>
      <c r="C309" s="72">
        <v>0</v>
      </c>
      <c r="D309" s="74">
        <v>0</v>
      </c>
      <c r="E309" s="72">
        <v>0</v>
      </c>
    </row>
    <row r="310" spans="1:6">
      <c r="A310" s="69" t="s">
        <v>161</v>
      </c>
      <c r="B310" s="70">
        <v>0</v>
      </c>
      <c r="C310" s="72">
        <v>0</v>
      </c>
      <c r="D310" s="74">
        <v>0</v>
      </c>
      <c r="E310" s="72">
        <v>0</v>
      </c>
    </row>
    <row r="311" spans="1:6">
      <c r="A311" s="69" t="s">
        <v>162</v>
      </c>
      <c r="B311" s="70">
        <v>68888.149999999994</v>
      </c>
      <c r="C311" s="72">
        <v>1</v>
      </c>
      <c r="D311" s="74">
        <v>3</v>
      </c>
      <c r="E311" s="72">
        <v>1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0</v>
      </c>
      <c r="C313" s="72">
        <v>0</v>
      </c>
      <c r="D313" s="74">
        <v>0</v>
      </c>
      <c r="E313" s="72">
        <v>0</v>
      </c>
    </row>
    <row r="314" spans="1:6">
      <c r="A314" s="69" t="s">
        <v>165</v>
      </c>
      <c r="B314" s="70">
        <v>0</v>
      </c>
      <c r="C314" s="72">
        <v>0</v>
      </c>
      <c r="D314" s="74">
        <v>0</v>
      </c>
      <c r="E314" s="72">
        <v>0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68888.149999999994</v>
      </c>
      <c r="C316" s="77"/>
      <c r="D316" s="78">
        <v>3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16.307391037894039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102979284.29999994</v>
      </c>
      <c r="C326" s="72">
        <v>0.97030053015592854</v>
      </c>
      <c r="D326" s="74">
        <v>2606</v>
      </c>
      <c r="E326" s="72">
        <v>0.99276190476190473</v>
      </c>
    </row>
    <row r="327" spans="1:6">
      <c r="A327" s="69" t="s">
        <v>166</v>
      </c>
      <c r="B327" s="70">
        <v>3152044.1900000004</v>
      </c>
      <c r="C327" s="72">
        <v>2.969946984407151E-2</v>
      </c>
      <c r="D327" s="74">
        <v>19</v>
      </c>
      <c r="E327" s="72">
        <v>7.2380952380952379E-3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106131328.48999994</v>
      </c>
      <c r="C329" s="72"/>
      <c r="D329" s="85">
        <v>2625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43635626.570000008</v>
      </c>
      <c r="C337" s="72">
        <v>0.4111474640978558</v>
      </c>
      <c r="D337" s="74">
        <v>1039</v>
      </c>
      <c r="E337" s="72">
        <v>0.39580952380952383</v>
      </c>
      <c r="F337" s="91">
        <v>12235046.709999993</v>
      </c>
    </row>
    <row r="338" spans="1:6">
      <c r="A338" s="69" t="s">
        <v>112</v>
      </c>
      <c r="B338" s="70">
        <v>62495701.919999965</v>
      </c>
      <c r="C338" s="72">
        <v>0.58885253590214415</v>
      </c>
      <c r="D338" s="74">
        <v>1586</v>
      </c>
      <c r="E338" s="72">
        <v>0.60419047619047617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106131328.48999998</v>
      </c>
      <c r="C340" s="75"/>
      <c r="D340" s="78">
        <v>2625</v>
      </c>
      <c r="E340" s="69"/>
      <c r="F340" s="76">
        <v>12235046.709999993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honeticPr fontId="12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H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6384" width="9.109375" style="46"/>
  </cols>
  <sheetData>
    <row r="1" spans="1:8" s="45" customFormat="1"/>
    <row r="2" spans="1:8" ht="18.75" customHeight="1">
      <c r="A2" s="322" t="s">
        <v>267</v>
      </c>
      <c r="B2" s="322"/>
      <c r="C2" s="322"/>
      <c r="D2" s="322"/>
      <c r="E2" s="322"/>
      <c r="F2" s="45"/>
    </row>
    <row r="3" spans="1:8" ht="15.6">
      <c r="A3" s="47"/>
      <c r="B3" s="47"/>
      <c r="C3" s="47"/>
      <c r="D3" s="47"/>
      <c r="E3" s="47"/>
    </row>
    <row r="4" spans="1:8" s="52" customFormat="1" ht="23.25" customHeight="1">
      <c r="A4" s="46"/>
      <c r="B4" s="48"/>
      <c r="C4" s="49"/>
      <c r="D4" s="50"/>
      <c r="E4" s="49"/>
      <c r="F4" s="46"/>
      <c r="G4" s="51"/>
    </row>
    <row r="5" spans="1:8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8" s="45" customFormat="1">
      <c r="A6" s="46"/>
      <c r="B6" s="53"/>
      <c r="C6" s="53"/>
      <c r="D6" s="53"/>
      <c r="E6" s="53"/>
      <c r="F6" s="46"/>
      <c r="G6" s="54"/>
    </row>
    <row r="7" spans="1:8" s="45" customFormat="1">
      <c r="A7" s="69" t="s">
        <v>291</v>
      </c>
      <c r="B7" s="70">
        <v>11344477.770000005</v>
      </c>
      <c r="C7" s="70">
        <v>24790603.899999987</v>
      </c>
      <c r="D7" s="70">
        <v>23538358.950000037</v>
      </c>
      <c r="E7" s="70">
        <v>15852970.249999998</v>
      </c>
      <c r="F7" s="70">
        <v>28225651.43</v>
      </c>
      <c r="G7" s="70">
        <v>103752062.29999991</v>
      </c>
      <c r="H7" s="95"/>
    </row>
    <row r="8" spans="1:8" s="45" customFormat="1">
      <c r="A8" s="69" t="s">
        <v>119</v>
      </c>
      <c r="B8" s="71">
        <v>307</v>
      </c>
      <c r="C8" s="71">
        <v>603</v>
      </c>
      <c r="D8" s="71">
        <v>539</v>
      </c>
      <c r="E8" s="71">
        <v>373</v>
      </c>
      <c r="F8" s="71">
        <v>747</v>
      </c>
      <c r="G8" s="71">
        <v>2569</v>
      </c>
      <c r="H8" s="95"/>
    </row>
    <row r="9" spans="1:8" s="45" customFormat="1">
      <c r="A9" s="69" t="s">
        <v>120</v>
      </c>
      <c r="B9" s="72">
        <v>0.55623609324856005</v>
      </c>
      <c r="C9" s="72">
        <v>0.59283730113251198</v>
      </c>
      <c r="D9" s="72">
        <v>0.54213370483155587</v>
      </c>
      <c r="E9" s="72">
        <v>0.54292010000379842</v>
      </c>
      <c r="F9" s="72">
        <v>0.53507295986736247</v>
      </c>
      <c r="G9" s="72">
        <v>0.55399013977760314</v>
      </c>
    </row>
    <row r="10" spans="1:8" s="45" customFormat="1">
      <c r="A10" s="69" t="s">
        <v>121</v>
      </c>
      <c r="B10" s="72">
        <v>1.0970000000000001E-3</v>
      </c>
      <c r="C10" s="72">
        <v>7.9371428571428583E-4</v>
      </c>
      <c r="D10" s="72">
        <v>2.1815384615384614E-4</v>
      </c>
      <c r="E10" s="72">
        <v>1.2947000000000002E-3</v>
      </c>
      <c r="F10" s="72">
        <v>5.1572327044025155E-5</v>
      </c>
      <c r="G10" s="72">
        <v>5.1572327044025155E-5</v>
      </c>
    </row>
    <row r="11" spans="1:8" s="45" customFormat="1">
      <c r="A11" s="69" t="s">
        <v>122</v>
      </c>
      <c r="B11" s="72">
        <v>1.1369086290322581</v>
      </c>
      <c r="C11" s="72">
        <v>1.3284985454545455</v>
      </c>
      <c r="D11" s="72">
        <v>1.0625080851063828</v>
      </c>
      <c r="E11" s="72">
        <v>1.0447418461538462</v>
      </c>
      <c r="F11" s="72">
        <v>1.2148347019867549</v>
      </c>
      <c r="G11" s="72">
        <v>1.3284985454545455</v>
      </c>
    </row>
    <row r="12" spans="1:8" s="45" customFormat="1">
      <c r="A12" s="69" t="s">
        <v>126</v>
      </c>
      <c r="B12" s="72">
        <v>0.24922982993543738</v>
      </c>
      <c r="C12" s="72">
        <v>0.26634819928821307</v>
      </c>
      <c r="D12" s="72">
        <v>0.28171181947748952</v>
      </c>
      <c r="E12" s="72">
        <v>0.29780112385058671</v>
      </c>
      <c r="F12" s="72">
        <v>0.26514887118705099</v>
      </c>
      <c r="G12" s="72">
        <v>0.27244162907283409</v>
      </c>
    </row>
    <row r="13" spans="1:8" s="45" customFormat="1">
      <c r="A13" s="69" t="s">
        <v>127</v>
      </c>
      <c r="B13" s="72">
        <v>5.710190924927799E-4</v>
      </c>
      <c r="C13" s="72">
        <v>6.6231331162735368E-4</v>
      </c>
      <c r="D13" s="72">
        <v>1.0318305536305755E-4</v>
      </c>
      <c r="E13" s="72">
        <v>6.8465095987777999E-4</v>
      </c>
      <c r="F13" s="72">
        <v>1.3180552915225587E-5</v>
      </c>
      <c r="G13" s="72">
        <v>1.3180552915225587E-5</v>
      </c>
    </row>
    <row r="14" spans="1:8" s="45" customFormat="1">
      <c r="A14" s="69" t="s">
        <v>128</v>
      </c>
      <c r="B14" s="72">
        <v>0.58995474788404845</v>
      </c>
      <c r="C14" s="72">
        <v>0.67956420378474236</v>
      </c>
      <c r="D14" s="72">
        <v>0.74393607504998061</v>
      </c>
      <c r="E14" s="72">
        <v>0.69418617079301737</v>
      </c>
      <c r="F14" s="72">
        <v>0.84257061559079616</v>
      </c>
      <c r="G14" s="72">
        <v>0.84257061559079616</v>
      </c>
    </row>
    <row r="15" spans="1:8" s="45" customFormat="1">
      <c r="A15" s="69" t="s">
        <v>123</v>
      </c>
      <c r="B15" s="72">
        <v>0.27082505903018417</v>
      </c>
      <c r="C15" s="72">
        <v>0.29289683862853405</v>
      </c>
      <c r="D15" s="72">
        <v>0.30082069198889327</v>
      </c>
      <c r="E15" s="72">
        <v>0.32090608751850558</v>
      </c>
      <c r="F15" s="72">
        <v>0.28702708278700401</v>
      </c>
      <c r="G15" s="72">
        <v>0.29496401487473484</v>
      </c>
    </row>
    <row r="16" spans="1:8" s="45" customFormat="1">
      <c r="A16" s="69" t="s">
        <v>124</v>
      </c>
      <c r="B16" s="72">
        <v>6.3344502992143475E-4</v>
      </c>
      <c r="C16" s="72">
        <v>6.8614701774275422E-4</v>
      </c>
      <c r="D16" s="72">
        <v>9.7232671096330261E-5</v>
      </c>
      <c r="E16" s="72">
        <v>7.7111192111513729E-4</v>
      </c>
      <c r="F16" s="72">
        <v>1.4390784689036948E-5</v>
      </c>
      <c r="G16" s="72">
        <v>1.4390784689036948E-5</v>
      </c>
    </row>
    <row r="17" spans="1:7" s="45" customFormat="1">
      <c r="A17" s="69" t="s">
        <v>125</v>
      </c>
      <c r="B17" s="72">
        <v>0.61118459157827398</v>
      </c>
      <c r="C17" s="72">
        <v>0.67315183937617529</v>
      </c>
      <c r="D17" s="72">
        <v>0.70968678634999971</v>
      </c>
      <c r="E17" s="72">
        <v>0.73305912687325214</v>
      </c>
      <c r="F17" s="72">
        <v>0.87432916406660222</v>
      </c>
      <c r="G17" s="72">
        <v>0.87432916406660222</v>
      </c>
    </row>
    <row r="18" spans="1:7" s="45" customFormat="1">
      <c r="A18" s="69" t="s">
        <v>129</v>
      </c>
      <c r="B18" s="70">
        <v>18.067762265108147</v>
      </c>
      <c r="C18" s="70">
        <v>18.32453468205691</v>
      </c>
      <c r="D18" s="70">
        <v>14.385032569705873</v>
      </c>
      <c r="E18" s="70">
        <v>14.859992525506842</v>
      </c>
      <c r="F18" s="70">
        <v>16.002516161427597</v>
      </c>
      <c r="G18" s="70">
        <v>16.241625406760765</v>
      </c>
    </row>
    <row r="19" spans="1:7" s="45" customFormat="1">
      <c r="A19" s="69" t="s">
        <v>130</v>
      </c>
      <c r="B19" s="70">
        <v>7.2575342465753421</v>
      </c>
      <c r="C19" s="70">
        <v>6.7972602739726016</v>
      </c>
      <c r="D19" s="70">
        <v>6.8027397260273972</v>
      </c>
      <c r="E19" s="70">
        <v>6.2136986301369861</v>
      </c>
      <c r="F19" s="70">
        <v>6.2054794520547949</v>
      </c>
      <c r="G19" s="70">
        <v>6.2054794520547949</v>
      </c>
    </row>
    <row r="20" spans="1:7" s="45" customFormat="1">
      <c r="A20" s="69" t="s">
        <v>131</v>
      </c>
      <c r="B20" s="70">
        <v>25.947945205479453</v>
      </c>
      <c r="C20" s="70">
        <v>25.61917808219178</v>
      </c>
      <c r="D20" s="70">
        <v>24.564383561643837</v>
      </c>
      <c r="E20" s="70">
        <v>26.906849315068495</v>
      </c>
      <c r="F20" s="70">
        <v>24.44109589041096</v>
      </c>
      <c r="G20" s="70">
        <v>26.906849315068495</v>
      </c>
    </row>
    <row r="21" spans="1:7" s="45" customFormat="1">
      <c r="A21" s="69" t="s">
        <v>132</v>
      </c>
      <c r="B21" s="70">
        <v>36952.696319218259</v>
      </c>
      <c r="C21" s="70">
        <v>41112.112603648406</v>
      </c>
      <c r="D21" s="70">
        <v>43670.42476808912</v>
      </c>
      <c r="E21" s="70">
        <v>42501.260723860585</v>
      </c>
      <c r="F21" s="70">
        <v>37785.343279785811</v>
      </c>
      <c r="G21" s="70">
        <v>40386.166718567503</v>
      </c>
    </row>
    <row r="22" spans="1:7" s="45" customFormat="1">
      <c r="A22" s="69" t="s">
        <v>133</v>
      </c>
      <c r="B22" s="70">
        <v>87.76</v>
      </c>
      <c r="C22" s="70">
        <v>98.85</v>
      </c>
      <c r="D22" s="70">
        <v>14.18</v>
      </c>
      <c r="E22" s="70">
        <v>243.18</v>
      </c>
      <c r="F22" s="70">
        <v>2.0499999999999998</v>
      </c>
      <c r="G22" s="70">
        <v>2.0499999999999998</v>
      </c>
    </row>
    <row r="23" spans="1:7" s="45" customFormat="1">
      <c r="A23" s="69" t="s">
        <v>134</v>
      </c>
      <c r="B23" s="70">
        <v>299968.94</v>
      </c>
      <c r="C23" s="70">
        <v>990612.71</v>
      </c>
      <c r="D23" s="70">
        <v>426820.38</v>
      </c>
      <c r="E23" s="70">
        <v>329815.93</v>
      </c>
      <c r="F23" s="70">
        <v>238762.06</v>
      </c>
      <c r="G23" s="70">
        <v>990612.71</v>
      </c>
    </row>
    <row r="24" spans="1:7" s="45" customFormat="1">
      <c r="A24" s="69" t="s">
        <v>135</v>
      </c>
      <c r="B24" s="70">
        <v>4.9686869332196668</v>
      </c>
      <c r="C24" s="70">
        <v>4.6601778840692178</v>
      </c>
      <c r="D24" s="70">
        <v>6.4587484508628634</v>
      </c>
      <c r="E24" s="70">
        <v>7.1025088515089614</v>
      </c>
      <c r="F24" s="70">
        <v>5.8945418272318015</v>
      </c>
      <c r="G24" s="70">
        <v>5.8109424815741582</v>
      </c>
    </row>
    <row r="25" spans="1:7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</row>
    <row r="26" spans="1:7" s="45" customFormat="1">
      <c r="A26" s="69" t="s">
        <v>137</v>
      </c>
      <c r="B26" s="70">
        <v>17.75</v>
      </c>
      <c r="C26" s="70">
        <v>17.666666666666668</v>
      </c>
      <c r="D26" s="70">
        <v>17.833333333333332</v>
      </c>
      <c r="E26" s="70">
        <v>17.333333333333332</v>
      </c>
      <c r="F26" s="70">
        <v>18.833333333333332</v>
      </c>
      <c r="G26" s="70">
        <v>18.833333333333332</v>
      </c>
    </row>
    <row r="27" spans="1:7" s="45" customFormat="1">
      <c r="A27" s="69" t="s">
        <v>138</v>
      </c>
      <c r="B27" s="72">
        <v>0.82293219038147059</v>
      </c>
      <c r="C27" s="72">
        <v>0.86277532513034128</v>
      </c>
      <c r="D27" s="72">
        <v>0.72200013799177676</v>
      </c>
      <c r="E27" s="72">
        <v>0.72994720658105128</v>
      </c>
      <c r="F27" s="72">
        <v>0.75967848051895237</v>
      </c>
      <c r="G27" s="72">
        <v>0.77813785326559148</v>
      </c>
    </row>
    <row r="28" spans="1:7" s="45" customFormat="1">
      <c r="A28" s="69" t="s">
        <v>4</v>
      </c>
      <c r="B28" s="72">
        <v>0.17706780961852947</v>
      </c>
      <c r="C28" s="72">
        <v>0.13722467486965903</v>
      </c>
      <c r="D28" s="72">
        <v>0.27799986200822169</v>
      </c>
      <c r="E28" s="72">
        <v>0.27005279341894922</v>
      </c>
      <c r="F28" s="72">
        <v>0.24032151948104752</v>
      </c>
      <c r="G28" s="72">
        <v>0.22186214673440791</v>
      </c>
    </row>
    <row r="29" spans="1:7" s="45" customFormat="1">
      <c r="A29" s="69" t="s">
        <v>139</v>
      </c>
      <c r="B29" s="72">
        <v>0.92085720663367299</v>
      </c>
      <c r="C29" s="72">
        <v>0.86609004793142619</v>
      </c>
      <c r="D29" s="72">
        <v>0.88637889728502095</v>
      </c>
      <c r="E29" s="72">
        <v>0.92728439202111024</v>
      </c>
      <c r="F29" s="72">
        <v>0.90778051743268462</v>
      </c>
      <c r="G29" s="72">
        <v>0.89737351100345131</v>
      </c>
    </row>
    <row r="30" spans="1:7">
      <c r="A30" s="69" t="s">
        <v>140</v>
      </c>
      <c r="B30" s="72">
        <v>3.0556108181258295E-2</v>
      </c>
      <c r="C30" s="72">
        <v>3.0263549973463956E-2</v>
      </c>
      <c r="D30" s="72">
        <v>1.5670063099279884E-2</v>
      </c>
      <c r="E30" s="72">
        <v>3.1985227500190387E-2</v>
      </c>
      <c r="F30" s="72">
        <v>3.8552815785268833E-2</v>
      </c>
      <c r="G30" s="72">
        <v>2.9502850084552022E-2</v>
      </c>
    </row>
    <row r="31" spans="1:7">
      <c r="A31" s="69" t="s">
        <v>141</v>
      </c>
      <c r="B31" s="72">
        <v>1.9730627053800458E-2</v>
      </c>
      <c r="C31" s="72">
        <v>1.3626110576515653E-2</v>
      </c>
      <c r="D31" s="72">
        <v>2.5391047492713974E-2</v>
      </c>
      <c r="E31" s="72">
        <v>1.4278702125237385E-2</v>
      </c>
      <c r="F31" s="72">
        <v>1.36751639180857E-2</v>
      </c>
      <c r="G31" s="72">
        <v>1.7075776333749095E-2</v>
      </c>
    </row>
    <row r="32" spans="1:7">
      <c r="A32" s="69" t="s">
        <v>142</v>
      </c>
      <c r="B32" s="72">
        <v>9.1349343796193055E-3</v>
      </c>
      <c r="C32" s="72">
        <v>7.883745421788619E-3</v>
      </c>
      <c r="D32" s="72">
        <v>1.4725296726771153E-2</v>
      </c>
      <c r="E32" s="72">
        <v>3.2793772510864333E-3</v>
      </c>
      <c r="F32" s="72">
        <v>7.4886569234444778E-3</v>
      </c>
      <c r="G32" s="72">
        <v>8.7616887784986337E-3</v>
      </c>
    </row>
    <row r="33" spans="1:7">
      <c r="A33" s="69" t="s">
        <v>143</v>
      </c>
      <c r="B33" s="72">
        <v>1.9721123751648896E-2</v>
      </c>
      <c r="C33" s="72">
        <v>8.2136546096805693E-2</v>
      </c>
      <c r="D33" s="72">
        <v>5.7834695396214011E-2</v>
      </c>
      <c r="E33" s="72">
        <v>2.3172301102375437E-2</v>
      </c>
      <c r="F33" s="72">
        <v>3.2502845940516174E-2</v>
      </c>
      <c r="G33" s="72">
        <v>4.7286173799747269E-2</v>
      </c>
    </row>
    <row r="34" spans="1:7">
      <c r="A34" s="69"/>
      <c r="B34" s="70"/>
      <c r="C34" s="72"/>
      <c r="D34" s="69"/>
      <c r="E34" s="69"/>
      <c r="F34" s="69"/>
      <c r="G34" s="69"/>
    </row>
    <row r="35" spans="1:7">
      <c r="B35" s="48"/>
      <c r="E35" s="46"/>
    </row>
    <row r="36" spans="1:7">
      <c r="A36" s="73" t="s">
        <v>66</v>
      </c>
      <c r="B36" s="48"/>
      <c r="E36" s="46"/>
    </row>
    <row r="37" spans="1:7">
      <c r="B37" s="48"/>
      <c r="D37" s="50"/>
    </row>
    <row r="38" spans="1:7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7">
      <c r="B39" s="48"/>
      <c r="D39" s="50"/>
    </row>
    <row r="40" spans="1:7">
      <c r="A40" s="69" t="s">
        <v>15</v>
      </c>
      <c r="B40" s="70">
        <v>12890795.050000018</v>
      </c>
      <c r="C40" s="72">
        <v>0.12424615727373371</v>
      </c>
      <c r="D40" s="74">
        <v>778</v>
      </c>
      <c r="E40" s="72">
        <v>0.30284157259634098</v>
      </c>
    </row>
    <row r="41" spans="1:7">
      <c r="A41" s="69" t="s">
        <v>16</v>
      </c>
      <c r="B41" s="70">
        <v>30670966.510000009</v>
      </c>
      <c r="C41" s="72">
        <v>0.29561789741889316</v>
      </c>
      <c r="D41" s="74">
        <v>737</v>
      </c>
      <c r="E41" s="72">
        <v>0.28688205527442584</v>
      </c>
    </row>
    <row r="42" spans="1:7">
      <c r="A42" s="69" t="s">
        <v>17</v>
      </c>
      <c r="B42" s="70">
        <v>7004912.9799999995</v>
      </c>
      <c r="C42" s="72">
        <v>6.7515891488934762E-2</v>
      </c>
      <c r="D42" s="74">
        <v>143</v>
      </c>
      <c r="E42" s="72">
        <v>5.5663682366679644E-2</v>
      </c>
    </row>
    <row r="43" spans="1:7">
      <c r="A43" s="69" t="s">
        <v>18</v>
      </c>
      <c r="B43" s="70">
        <v>5333449.4000000013</v>
      </c>
      <c r="C43" s="72">
        <v>5.1405719382987158E-2</v>
      </c>
      <c r="D43" s="74">
        <v>95</v>
      </c>
      <c r="E43" s="72">
        <v>3.6979369404437523E-2</v>
      </c>
    </row>
    <row r="44" spans="1:7">
      <c r="A44" s="69" t="s">
        <v>19</v>
      </c>
      <c r="B44" s="70">
        <v>5997313.6300000008</v>
      </c>
      <c r="C44" s="72">
        <v>5.7804283568443353E-2</v>
      </c>
      <c r="D44" s="74">
        <v>105</v>
      </c>
      <c r="E44" s="72">
        <v>4.0871934604904632E-2</v>
      </c>
    </row>
    <row r="45" spans="1:7">
      <c r="A45" s="69" t="s">
        <v>20</v>
      </c>
      <c r="B45" s="70">
        <v>7947464.5399999991</v>
      </c>
      <c r="C45" s="72">
        <v>7.6600545221162317E-2</v>
      </c>
      <c r="D45" s="74">
        <v>128</v>
      </c>
      <c r="E45" s="72">
        <v>4.9824834565978977E-2</v>
      </c>
    </row>
    <row r="46" spans="1:7">
      <c r="A46" s="69" t="s">
        <v>21</v>
      </c>
      <c r="B46" s="70">
        <v>8593784.6399999987</v>
      </c>
      <c r="C46" s="72">
        <v>8.2830012719660409E-2</v>
      </c>
      <c r="D46" s="74">
        <v>135</v>
      </c>
      <c r="E46" s="72">
        <v>5.2549630206305958E-2</v>
      </c>
    </row>
    <row r="47" spans="1:7">
      <c r="A47" s="69" t="s">
        <v>22</v>
      </c>
      <c r="B47" s="70">
        <v>8235972.8199999994</v>
      </c>
      <c r="C47" s="72">
        <v>7.9381292645399296E-2</v>
      </c>
      <c r="D47" s="74">
        <v>131</v>
      </c>
      <c r="E47" s="72">
        <v>5.0992604126119112E-2</v>
      </c>
    </row>
    <row r="48" spans="1:7">
      <c r="A48" s="69" t="s">
        <v>27</v>
      </c>
      <c r="B48" s="70">
        <v>5266306.7399999993</v>
      </c>
      <c r="C48" s="72">
        <v>5.0758574078001717E-2</v>
      </c>
      <c r="D48" s="74">
        <v>88</v>
      </c>
      <c r="E48" s="72">
        <v>3.4254573764110549E-2</v>
      </c>
    </row>
    <row r="49" spans="1:5">
      <c r="A49" s="69" t="s">
        <v>28</v>
      </c>
      <c r="B49" s="70">
        <v>1416739.0700000003</v>
      </c>
      <c r="C49" s="72">
        <v>1.3655044907960353E-2</v>
      </c>
      <c r="D49" s="74">
        <v>21</v>
      </c>
      <c r="E49" s="72">
        <v>8.1743869209809257E-3</v>
      </c>
    </row>
    <row r="50" spans="1:5">
      <c r="A50" s="69" t="s">
        <v>29</v>
      </c>
      <c r="B50" s="70">
        <v>476892.11</v>
      </c>
      <c r="C50" s="72">
        <v>4.596459091300395E-3</v>
      </c>
      <c r="D50" s="74">
        <v>11</v>
      </c>
      <c r="E50" s="72">
        <v>4.2818217205138186E-3</v>
      </c>
    </row>
    <row r="51" spans="1:5">
      <c r="A51" s="69" t="s">
        <v>30</v>
      </c>
      <c r="B51" s="70">
        <v>727130.44999999984</v>
      </c>
      <c r="C51" s="72">
        <v>7.0083469560103372E-3</v>
      </c>
      <c r="D51" s="74">
        <v>13</v>
      </c>
      <c r="E51" s="72">
        <v>5.0603347606072401E-3</v>
      </c>
    </row>
    <row r="52" spans="1:5">
      <c r="A52" s="69" t="s">
        <v>31</v>
      </c>
      <c r="B52" s="70">
        <v>739946.46</v>
      </c>
      <c r="C52" s="72">
        <v>7.1318723078529107E-3</v>
      </c>
      <c r="D52" s="74">
        <v>12</v>
      </c>
      <c r="E52" s="72">
        <v>4.6710782405605293E-3</v>
      </c>
    </row>
    <row r="53" spans="1:5">
      <c r="A53" s="69" t="s">
        <v>32</v>
      </c>
      <c r="B53" s="70">
        <v>890800.46</v>
      </c>
      <c r="C53" s="72">
        <v>8.5858578639549602E-3</v>
      </c>
      <c r="D53" s="74">
        <v>19</v>
      </c>
      <c r="E53" s="72">
        <v>7.3958738808875052E-3</v>
      </c>
    </row>
    <row r="54" spans="1:5">
      <c r="A54" s="69" t="s">
        <v>23</v>
      </c>
      <c r="B54" s="70">
        <v>4663363.9600000009</v>
      </c>
      <c r="C54" s="72">
        <v>4.4947192919557039E-2</v>
      </c>
      <c r="D54" s="74">
        <v>97</v>
      </c>
      <c r="E54" s="72">
        <v>3.7757882444530946E-2</v>
      </c>
    </row>
    <row r="55" spans="1:5">
      <c r="A55" s="69" t="s">
        <v>24</v>
      </c>
      <c r="B55" s="70">
        <v>1545370.0900000003</v>
      </c>
      <c r="C55" s="72">
        <v>1.4894837324115536E-2</v>
      </c>
      <c r="D55" s="74">
        <v>30</v>
      </c>
      <c r="E55" s="72">
        <v>1.1677695601401323E-2</v>
      </c>
    </row>
    <row r="56" spans="1:5">
      <c r="A56" s="69" t="s">
        <v>25</v>
      </c>
      <c r="B56" s="70">
        <v>219688.03</v>
      </c>
      <c r="C56" s="72">
        <v>2.1174328984880334E-3</v>
      </c>
      <c r="D56" s="74">
        <v>6</v>
      </c>
      <c r="E56" s="72">
        <v>2.3355391202802647E-3</v>
      </c>
    </row>
    <row r="57" spans="1:5">
      <c r="A57" s="69" t="s">
        <v>2</v>
      </c>
      <c r="B57" s="70">
        <v>1131165.3599999999</v>
      </c>
      <c r="C57" s="72">
        <v>1.0902581933544852E-2</v>
      </c>
      <c r="D57" s="74">
        <v>20</v>
      </c>
      <c r="E57" s="72">
        <v>7.7851304009342159E-3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103752062.3</v>
      </c>
      <c r="C59" s="77"/>
      <c r="D59" s="78">
        <v>2569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0.55399013977760314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268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47139182.419999935</v>
      </c>
      <c r="C68" s="72">
        <v>0.45434453421944104</v>
      </c>
      <c r="D68" s="74">
        <v>1675</v>
      </c>
      <c r="E68" s="72">
        <v>0.65200467107824056</v>
      </c>
    </row>
    <row r="69" spans="1:5">
      <c r="A69" s="69" t="s">
        <v>16</v>
      </c>
      <c r="B69" s="70">
        <v>49935124.370000064</v>
      </c>
      <c r="C69" s="72">
        <v>0.4812928366244153</v>
      </c>
      <c r="D69" s="74">
        <v>844</v>
      </c>
      <c r="E69" s="72">
        <v>0.32853250291942387</v>
      </c>
    </row>
    <row r="70" spans="1:5">
      <c r="A70" s="69" t="s">
        <v>17</v>
      </c>
      <c r="B70" s="70">
        <v>2511267.6199999996</v>
      </c>
      <c r="C70" s="72">
        <v>2.420450798113918E-2</v>
      </c>
      <c r="D70" s="74">
        <v>18</v>
      </c>
      <c r="E70" s="72">
        <v>7.0066173608407945E-3</v>
      </c>
    </row>
    <row r="71" spans="1:5">
      <c r="A71" s="69" t="s">
        <v>18</v>
      </c>
      <c r="B71" s="70">
        <v>2092952.4299999997</v>
      </c>
      <c r="C71" s="72">
        <v>2.0172634486514678E-2</v>
      </c>
      <c r="D71" s="74">
        <v>16</v>
      </c>
      <c r="E71" s="72">
        <v>6.2281043207473722E-3</v>
      </c>
    </row>
    <row r="72" spans="1:5">
      <c r="A72" s="69" t="s">
        <v>19</v>
      </c>
      <c r="B72" s="70">
        <v>752188.65</v>
      </c>
      <c r="C72" s="72">
        <v>7.2498669744514559E-3</v>
      </c>
      <c r="D72" s="74">
        <v>6</v>
      </c>
      <c r="E72" s="72">
        <v>2.3355391202802647E-3</v>
      </c>
    </row>
    <row r="73" spans="1:5">
      <c r="A73" s="69" t="s">
        <v>20</v>
      </c>
      <c r="B73" s="70">
        <v>1082623.18</v>
      </c>
      <c r="C73" s="72">
        <v>1.0434714799881138E-2</v>
      </c>
      <c r="D73" s="74">
        <v>8</v>
      </c>
      <c r="E73" s="72">
        <v>3.1140521603736861E-3</v>
      </c>
    </row>
    <row r="74" spans="1:5">
      <c r="A74" s="69" t="s">
        <v>21</v>
      </c>
      <c r="B74" s="70">
        <v>80017.210000000006</v>
      </c>
      <c r="C74" s="72">
        <v>7.71234886576322E-4</v>
      </c>
      <c r="D74" s="74">
        <v>1</v>
      </c>
      <c r="E74" s="72">
        <v>3.8925652004671076E-4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158706.42000000001</v>
      </c>
      <c r="C76" s="72">
        <v>1.5296700275807434E-3</v>
      </c>
      <c r="D76" s="74">
        <v>1</v>
      </c>
      <c r="E76" s="72">
        <v>3.8925652004671076E-4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103752062.30000001</v>
      </c>
      <c r="C87" s="77"/>
      <c r="D87" s="78">
        <v>2569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0.27244162907283409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269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38818938.889999993</v>
      </c>
      <c r="C96" s="72">
        <v>0.37415100991202171</v>
      </c>
      <c r="D96" s="74">
        <v>1532</v>
      </c>
      <c r="E96" s="72">
        <v>0.59634098871156094</v>
      </c>
    </row>
    <row r="97" spans="1:5">
      <c r="A97" s="69" t="s">
        <v>16</v>
      </c>
      <c r="B97" s="70">
        <v>57005997.670000009</v>
      </c>
      <c r="C97" s="72">
        <v>0.54944447759666371</v>
      </c>
      <c r="D97" s="74">
        <v>976</v>
      </c>
      <c r="E97" s="72">
        <v>0.37991436356558972</v>
      </c>
    </row>
    <row r="98" spans="1:5">
      <c r="A98" s="69" t="s">
        <v>17</v>
      </c>
      <c r="B98" s="70">
        <v>3178369.2099999995</v>
      </c>
      <c r="C98" s="72">
        <v>3.0634275016237434E-2</v>
      </c>
      <c r="D98" s="74">
        <v>26</v>
      </c>
      <c r="E98" s="72">
        <v>1.012066952121448E-2</v>
      </c>
    </row>
    <row r="99" spans="1:5">
      <c r="A99" s="69" t="s">
        <v>18</v>
      </c>
      <c r="B99" s="70">
        <v>1513933.3299999998</v>
      </c>
      <c r="C99" s="72">
        <v>1.4591838431340751E-2</v>
      </c>
      <c r="D99" s="74">
        <v>12</v>
      </c>
      <c r="E99" s="72">
        <v>4.6710782405605293E-3</v>
      </c>
    </row>
    <row r="100" spans="1:5">
      <c r="A100" s="69" t="s">
        <v>19</v>
      </c>
      <c r="B100" s="70">
        <v>1262992.56</v>
      </c>
      <c r="C100" s="72">
        <v>1.2173180291569011E-2</v>
      </c>
      <c r="D100" s="74">
        <v>8</v>
      </c>
      <c r="E100" s="72">
        <v>3.1140521603736861E-3</v>
      </c>
    </row>
    <row r="101" spans="1:5">
      <c r="A101" s="69" t="s">
        <v>20</v>
      </c>
      <c r="B101" s="70">
        <v>1013636.99</v>
      </c>
      <c r="C101" s="72">
        <v>9.7698008842374597E-3</v>
      </c>
      <c r="D101" s="74">
        <v>8</v>
      </c>
      <c r="E101" s="72">
        <v>3.1140521603736861E-3</v>
      </c>
    </row>
    <row r="102" spans="1:5">
      <c r="A102" s="69" t="s">
        <v>21</v>
      </c>
      <c r="B102" s="70">
        <v>685711.47</v>
      </c>
      <c r="C102" s="72">
        <v>6.609135807028676E-3</v>
      </c>
      <c r="D102" s="74">
        <v>5</v>
      </c>
      <c r="E102" s="72">
        <v>1.946282600233554E-3</v>
      </c>
    </row>
    <row r="103" spans="1:5">
      <c r="A103" s="69" t="s">
        <v>22</v>
      </c>
      <c r="B103" s="70">
        <v>113775.76</v>
      </c>
      <c r="C103" s="72">
        <v>1.0966120333205174E-3</v>
      </c>
      <c r="D103" s="74">
        <v>1</v>
      </c>
      <c r="E103" s="72">
        <v>3.8925652004671076E-4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158706.42000000001</v>
      </c>
      <c r="C107" s="72">
        <v>1.5296700275807436E-3</v>
      </c>
      <c r="D107" s="74">
        <v>1</v>
      </c>
      <c r="E107" s="72">
        <v>3.8925652004671076E-4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103752062.3</v>
      </c>
      <c r="C115" s="77"/>
      <c r="D115" s="78">
        <v>2569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0.29496401487473484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79144318.34999992</v>
      </c>
      <c r="C124" s="72">
        <v>0.76282164031740862</v>
      </c>
      <c r="D124" s="74">
        <v>2082</v>
      </c>
      <c r="E124" s="72">
        <v>0.81043207473725187</v>
      </c>
      <c r="F124" s="65"/>
    </row>
    <row r="125" spans="1:6">
      <c r="A125" s="69" t="s">
        <v>34</v>
      </c>
      <c r="B125" s="70">
        <v>86024.34</v>
      </c>
      <c r="C125" s="72">
        <v>8.2913378387853068E-4</v>
      </c>
      <c r="D125" s="74">
        <v>2</v>
      </c>
      <c r="E125" s="72">
        <v>7.7851304009342152E-4</v>
      </c>
      <c r="F125" s="65"/>
    </row>
    <row r="126" spans="1:6">
      <c r="A126" s="69" t="s">
        <v>35</v>
      </c>
      <c r="B126" s="70">
        <v>6755370.4799999986</v>
      </c>
      <c r="C126" s="72">
        <v>6.5110710382476927E-2</v>
      </c>
      <c r="D126" s="74">
        <v>93</v>
      </c>
      <c r="E126" s="72">
        <v>3.62008563643441E-2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17766349.130000006</v>
      </c>
      <c r="C128" s="72">
        <v>0.17123851551623584</v>
      </c>
      <c r="D128" s="74">
        <v>392</v>
      </c>
      <c r="E128" s="72">
        <v>0.15258855585831063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103752062.29999994</v>
      </c>
      <c r="C130" s="77"/>
      <c r="D130" s="78">
        <v>2569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80733407.029999837</v>
      </c>
      <c r="C137" s="72">
        <v>0.77813785326559193</v>
      </c>
      <c r="D137" s="74">
        <v>1797</v>
      </c>
      <c r="E137" s="72">
        <v>0.69949396652393925</v>
      </c>
    </row>
    <row r="138" spans="1:6">
      <c r="A138" s="69" t="s">
        <v>4</v>
      </c>
      <c r="B138" s="70">
        <v>23018655.270000011</v>
      </c>
      <c r="C138" s="72">
        <v>0.22186214673440804</v>
      </c>
      <c r="D138" s="74">
        <v>772</v>
      </c>
      <c r="E138" s="72">
        <v>0.3005060334760607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103752062.29999985</v>
      </c>
      <c r="C140" s="77"/>
      <c r="D140" s="78">
        <v>2569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83476354.749999776</v>
      </c>
      <c r="C147" s="72">
        <v>0.80457537806455703</v>
      </c>
      <c r="D147" s="74">
        <v>2445</v>
      </c>
      <c r="E147" s="72">
        <v>0.95173219151420785</v>
      </c>
    </row>
    <row r="148" spans="1:6">
      <c r="A148" s="69" t="s">
        <v>56</v>
      </c>
      <c r="B148" s="70">
        <v>14274217.369999995</v>
      </c>
      <c r="C148" s="72">
        <v>0.13758008326355967</v>
      </c>
      <c r="D148" s="74">
        <v>107</v>
      </c>
      <c r="E148" s="72">
        <v>4.1650447644998055E-2</v>
      </c>
    </row>
    <row r="149" spans="1:6">
      <c r="A149" s="69" t="s">
        <v>57</v>
      </c>
      <c r="B149" s="70">
        <v>2342153.48</v>
      </c>
      <c r="C149" s="72">
        <v>2.2574524574052783E-2</v>
      </c>
      <c r="D149" s="74">
        <v>10</v>
      </c>
      <c r="E149" s="72">
        <v>3.8925652004671079E-3</v>
      </c>
    </row>
    <row r="150" spans="1:6">
      <c r="A150" s="69" t="s">
        <v>58</v>
      </c>
      <c r="B150" s="70">
        <v>1433903.6099999999</v>
      </c>
      <c r="C150" s="72">
        <v>1.3820482968847967E-2</v>
      </c>
      <c r="D150" s="74">
        <v>4</v>
      </c>
      <c r="E150" s="72">
        <v>1.557026080186843E-3</v>
      </c>
    </row>
    <row r="151" spans="1:6">
      <c r="A151" s="69" t="s">
        <v>59</v>
      </c>
      <c r="B151" s="70">
        <v>426820.38</v>
      </c>
      <c r="C151" s="72">
        <v>4.1138496000768269E-3</v>
      </c>
      <c r="D151" s="74">
        <v>1</v>
      </c>
      <c r="E151" s="72">
        <v>3.8925652004671076E-4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1.73356815289059E-2</v>
      </c>
      <c r="D153" s="74">
        <v>2</v>
      </c>
      <c r="E153" s="72">
        <v>7.7851304009342152E-4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103752062.29999976</v>
      </c>
      <c r="C160" s="77"/>
      <c r="D160" s="78">
        <v>2569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40386.166718567445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84730645.959999904</v>
      </c>
      <c r="C169" s="72">
        <v>0.81666469158946042</v>
      </c>
      <c r="D169" s="74">
        <v>2021</v>
      </c>
      <c r="E169" s="72">
        <v>0.78668742701440253</v>
      </c>
    </row>
    <row r="170" spans="1:6">
      <c r="A170" s="69" t="s">
        <v>6</v>
      </c>
      <c r="B170" s="70">
        <v>18217815.980000008</v>
      </c>
      <c r="C170" s="72">
        <v>0.17558991673170843</v>
      </c>
      <c r="D170" s="74">
        <v>524</v>
      </c>
      <c r="E170" s="72">
        <v>0.20397041650447645</v>
      </c>
    </row>
    <row r="171" spans="1:6">
      <c r="A171" s="69" t="s">
        <v>7</v>
      </c>
      <c r="B171" s="70">
        <v>803600.35999999987</v>
      </c>
      <c r="C171" s="72">
        <v>7.745391678831242E-3</v>
      </c>
      <c r="D171" s="74">
        <v>24</v>
      </c>
      <c r="E171" s="72">
        <v>9.3421564811210587E-3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103752062.29999991</v>
      </c>
      <c r="C173" s="72"/>
      <c r="D173" s="78">
        <v>2569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24107.82</v>
      </c>
      <c r="C182" s="72">
        <v>2.3235991136534735E-4</v>
      </c>
      <c r="D182" s="74">
        <v>2</v>
      </c>
      <c r="E182" s="72">
        <v>7.7851304009342152E-4</v>
      </c>
    </row>
    <row r="183" spans="1:6">
      <c r="A183" s="82">
        <v>1985</v>
      </c>
      <c r="B183" s="70">
        <v>58838.67</v>
      </c>
      <c r="C183" s="72">
        <v>5.6710843809415045E-4</v>
      </c>
      <c r="D183" s="74">
        <v>3</v>
      </c>
      <c r="E183" s="72">
        <v>1.1677695601401323E-3</v>
      </c>
    </row>
    <row r="184" spans="1:6">
      <c r="A184" s="82">
        <v>1986</v>
      </c>
      <c r="B184" s="70">
        <v>1461176.4299999997</v>
      </c>
      <c r="C184" s="72">
        <v>1.4083348297935467E-2</v>
      </c>
      <c r="D184" s="74">
        <v>54</v>
      </c>
      <c r="E184" s="72">
        <v>2.1019852082522383E-2</v>
      </c>
    </row>
    <row r="185" spans="1:6">
      <c r="A185" s="82">
        <v>1987</v>
      </c>
      <c r="B185" s="70">
        <v>5472921.0699999994</v>
      </c>
      <c r="C185" s="72">
        <v>5.2749997914981195E-2</v>
      </c>
      <c r="D185" s="74">
        <v>177</v>
      </c>
      <c r="E185" s="72">
        <v>6.8898404048267803E-2</v>
      </c>
    </row>
    <row r="186" spans="1:6">
      <c r="A186" s="82">
        <v>1988</v>
      </c>
      <c r="B186" s="70">
        <v>11058028.890000014</v>
      </c>
      <c r="C186" s="72">
        <v>0.10658129240868124</v>
      </c>
      <c r="D186" s="74">
        <v>318</v>
      </c>
      <c r="E186" s="72">
        <v>0.12378357337485403</v>
      </c>
    </row>
    <row r="187" spans="1:6">
      <c r="A187" s="82">
        <v>1989</v>
      </c>
      <c r="B187" s="70">
        <v>14975474.929999998</v>
      </c>
      <c r="C187" s="72">
        <v>0.14433905792347798</v>
      </c>
      <c r="D187" s="74">
        <v>296</v>
      </c>
      <c r="E187" s="72">
        <v>0.11521992993382639</v>
      </c>
    </row>
    <row r="188" spans="1:6">
      <c r="A188" s="82">
        <v>1990</v>
      </c>
      <c r="B188" s="70">
        <v>10159214.109999992</v>
      </c>
      <c r="C188" s="72">
        <v>9.791818962233767E-2</v>
      </c>
      <c r="D188" s="74">
        <v>230</v>
      </c>
      <c r="E188" s="72">
        <v>8.9528999610743482E-2</v>
      </c>
    </row>
    <row r="189" spans="1:6">
      <c r="A189" s="82">
        <v>1991</v>
      </c>
      <c r="B189" s="70">
        <v>9457286.3700000048</v>
      </c>
      <c r="C189" s="72">
        <v>9.1152755524552154E-2</v>
      </c>
      <c r="D189" s="74">
        <v>228</v>
      </c>
      <c r="E189" s="72">
        <v>8.8750486570650058E-2</v>
      </c>
    </row>
    <row r="190" spans="1:6">
      <c r="A190" s="82">
        <v>1992</v>
      </c>
      <c r="B190" s="70">
        <v>661301.75000000012</v>
      </c>
      <c r="C190" s="72">
        <v>6.3738660739855006E-3</v>
      </c>
      <c r="D190" s="74">
        <v>18</v>
      </c>
      <c r="E190" s="72">
        <v>7.0066173608407945E-3</v>
      </c>
    </row>
    <row r="191" spans="1:6">
      <c r="A191" s="82">
        <v>1993</v>
      </c>
      <c r="B191" s="70">
        <v>366236.81000000006</v>
      </c>
      <c r="C191" s="72">
        <v>3.5299231830305507E-3</v>
      </c>
      <c r="D191" s="74">
        <v>18</v>
      </c>
      <c r="E191" s="72">
        <v>7.0066173608407945E-3</v>
      </c>
    </row>
    <row r="192" spans="1:6">
      <c r="A192" s="82">
        <v>1994</v>
      </c>
      <c r="B192" s="70">
        <v>612302.68999999994</v>
      </c>
      <c r="C192" s="72">
        <v>5.901595365203645E-3</v>
      </c>
      <c r="D192" s="74">
        <v>22</v>
      </c>
      <c r="E192" s="72">
        <v>8.5636434410276373E-3</v>
      </c>
    </row>
    <row r="193" spans="1:5">
      <c r="A193" s="83">
        <v>1995</v>
      </c>
      <c r="B193" s="70">
        <v>1143580.4699999995</v>
      </c>
      <c r="C193" s="72">
        <v>1.1022243265809275E-2</v>
      </c>
      <c r="D193" s="74">
        <v>50</v>
      </c>
      <c r="E193" s="72">
        <v>1.9462826002335541E-2</v>
      </c>
    </row>
    <row r="194" spans="1:5">
      <c r="A194" s="83">
        <v>1996</v>
      </c>
      <c r="B194" s="70">
        <v>2612227.3400000003</v>
      </c>
      <c r="C194" s="72">
        <v>2.5177594373466252E-2</v>
      </c>
      <c r="D194" s="74">
        <v>89</v>
      </c>
      <c r="E194" s="72">
        <v>3.4643830284157261E-2</v>
      </c>
    </row>
    <row r="195" spans="1:5">
      <c r="A195" s="83">
        <v>1997</v>
      </c>
      <c r="B195" s="70">
        <v>3369830.82</v>
      </c>
      <c r="C195" s="72">
        <v>3.2479651443034489E-2</v>
      </c>
      <c r="D195" s="74">
        <v>113</v>
      </c>
      <c r="E195" s="72">
        <v>4.3985986765278318E-2</v>
      </c>
    </row>
    <row r="196" spans="1:5">
      <c r="A196" s="83">
        <v>1998</v>
      </c>
      <c r="B196" s="70">
        <v>3616458.2299999986</v>
      </c>
      <c r="C196" s="72">
        <v>3.4856735854974889E-2</v>
      </c>
      <c r="D196" s="74">
        <v>96</v>
      </c>
      <c r="E196" s="72">
        <v>3.7368625924484235E-2</v>
      </c>
    </row>
    <row r="197" spans="1:5">
      <c r="A197" s="83">
        <v>1999</v>
      </c>
      <c r="B197" s="70">
        <v>5105738.8500000034</v>
      </c>
      <c r="C197" s="72">
        <v>4.9210962527537178E-2</v>
      </c>
      <c r="D197" s="74">
        <v>154</v>
      </c>
      <c r="E197" s="72">
        <v>5.9945504087193457E-2</v>
      </c>
    </row>
    <row r="198" spans="1:5">
      <c r="A198" s="83">
        <v>2000</v>
      </c>
      <c r="B198" s="70">
        <v>10709830.120000007</v>
      </c>
      <c r="C198" s="72">
        <v>0.10322522639629501</v>
      </c>
      <c r="D198" s="74">
        <v>288</v>
      </c>
      <c r="E198" s="72">
        <v>0.11210587777345271</v>
      </c>
    </row>
    <row r="199" spans="1:5">
      <c r="A199" s="83">
        <v>2001</v>
      </c>
      <c r="B199" s="70">
        <v>7762171.6799999969</v>
      </c>
      <c r="C199" s="72">
        <v>7.4814625443835603E-2</v>
      </c>
      <c r="D199" s="74">
        <v>183</v>
      </c>
      <c r="E199" s="72">
        <v>7.1233943168548072E-2</v>
      </c>
    </row>
    <row r="200" spans="1:5">
      <c r="A200" s="83">
        <v>2002</v>
      </c>
      <c r="B200" s="70">
        <v>8602558.6899999995</v>
      </c>
      <c r="C200" s="72">
        <v>8.2914580195289272E-2</v>
      </c>
      <c r="D200" s="74">
        <v>141</v>
      </c>
      <c r="E200" s="72">
        <v>5.4885169326586221E-2</v>
      </c>
    </row>
    <row r="201" spans="1:5">
      <c r="A201" s="83">
        <v>2003</v>
      </c>
      <c r="B201" s="70">
        <v>4436898.93</v>
      </c>
      <c r="C201" s="72">
        <v>4.2764440837529255E-2</v>
      </c>
      <c r="D201" s="74">
        <v>77</v>
      </c>
      <c r="E201" s="72">
        <v>2.9972752043596729E-2</v>
      </c>
    </row>
    <row r="202" spans="1:5">
      <c r="A202" s="83">
        <v>2004</v>
      </c>
      <c r="B202" s="70">
        <v>2085877.63</v>
      </c>
      <c r="C202" s="72">
        <v>2.0104444998583895E-2</v>
      </c>
      <c r="D202" s="74">
        <v>12</v>
      </c>
      <c r="E202" s="72">
        <v>4.6710782405605293E-3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103752062.30000001</v>
      </c>
      <c r="C205" s="72"/>
      <c r="D205" s="85">
        <v>2569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16.241625406760765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58453359.080000013</v>
      </c>
      <c r="C214" s="72">
        <v>0.56339467172210611</v>
      </c>
      <c r="D214" s="74">
        <v>1565</v>
      </c>
      <c r="E214" s="72">
        <v>0.60918645387310233</v>
      </c>
    </row>
    <row r="215" spans="1:6">
      <c r="A215" s="69" t="s">
        <v>9</v>
      </c>
      <c r="B215" s="70">
        <v>23158684.570000008</v>
      </c>
      <c r="C215" s="72">
        <v>0.22321179990655474</v>
      </c>
      <c r="D215" s="74">
        <v>561</v>
      </c>
      <c r="E215" s="72">
        <v>0.21837290774620474</v>
      </c>
    </row>
    <row r="216" spans="1:6">
      <c r="A216" s="69" t="s">
        <v>10</v>
      </c>
      <c r="B216" s="70">
        <v>16678589.400000004</v>
      </c>
      <c r="C216" s="72">
        <v>0.16075429278479025</v>
      </c>
      <c r="D216" s="74">
        <v>367</v>
      </c>
      <c r="E216" s="72">
        <v>0.14285714285714285</v>
      </c>
    </row>
    <row r="217" spans="1:6">
      <c r="A217" s="69" t="s">
        <v>11</v>
      </c>
      <c r="B217" s="70">
        <v>5461429.2499999972</v>
      </c>
      <c r="C217" s="72">
        <v>5.2639235586548871E-2</v>
      </c>
      <c r="D217" s="74">
        <v>76</v>
      </c>
      <c r="E217" s="72">
        <v>2.9583495523550021E-2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103752062.30000003</v>
      </c>
      <c r="C222" s="77"/>
      <c r="D222" s="78">
        <v>2569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87">
        <v>5.8109424815741582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40736039.730000019</v>
      </c>
      <c r="C231" s="72">
        <v>0.39262872300515272</v>
      </c>
      <c r="D231" s="74">
        <v>1051</v>
      </c>
      <c r="E231" s="72">
        <v>0.40910860256909304</v>
      </c>
      <c r="F231" s="45"/>
    </row>
    <row r="232" spans="1:6">
      <c r="A232" s="69" t="s">
        <v>38</v>
      </c>
      <c r="B232" s="70">
        <v>63016022.569999896</v>
      </c>
      <c r="C232" s="72">
        <v>0.60737127699484716</v>
      </c>
      <c r="D232" s="74">
        <v>1518</v>
      </c>
      <c r="E232" s="72">
        <v>0.59089139743090702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103752062.29999992</v>
      </c>
      <c r="C234" s="77"/>
      <c r="D234" s="78">
        <v>2569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2568315.77</v>
      </c>
      <c r="C241" s="72">
        <v>2.4754358738178064E-2</v>
      </c>
      <c r="D241" s="74">
        <v>85</v>
      </c>
      <c r="E241" s="72">
        <v>3.3086804203970414E-2</v>
      </c>
      <c r="F241" s="72">
        <v>0.60014771867390881</v>
      </c>
    </row>
    <row r="242" spans="1:6">
      <c r="A242" s="69" t="s">
        <v>40</v>
      </c>
      <c r="B242" s="70">
        <v>8488956.4099999946</v>
      </c>
      <c r="C242" s="72">
        <v>8.1819640225117674E-2</v>
      </c>
      <c r="D242" s="74">
        <v>229</v>
      </c>
      <c r="E242" s="72">
        <v>8.9139743090696763E-2</v>
      </c>
      <c r="F242" s="72">
        <v>0.59746035962634225</v>
      </c>
    </row>
    <row r="243" spans="1:6">
      <c r="A243" s="69" t="s">
        <v>41</v>
      </c>
      <c r="B243" s="70">
        <v>5921452.0500000026</v>
      </c>
      <c r="C243" s="72">
        <v>5.7073102150760842E-2</v>
      </c>
      <c r="D243" s="74">
        <v>194</v>
      </c>
      <c r="E243" s="72">
        <v>7.5515764889061893E-2</v>
      </c>
      <c r="F243" s="72">
        <v>0.56647900870240397</v>
      </c>
    </row>
    <row r="244" spans="1:6">
      <c r="A244" s="69" t="s">
        <v>42</v>
      </c>
      <c r="B244" s="70">
        <v>8103649.5300000031</v>
      </c>
      <c r="C244" s="72">
        <v>7.8105912792058335E-2</v>
      </c>
      <c r="D244" s="74">
        <v>228</v>
      </c>
      <c r="E244" s="72">
        <v>8.8750486570650058E-2</v>
      </c>
      <c r="F244" s="72">
        <v>0.56622603281376027</v>
      </c>
    </row>
    <row r="245" spans="1:6">
      <c r="A245" s="69" t="s">
        <v>43</v>
      </c>
      <c r="B245" s="70">
        <v>6020738.8400000026</v>
      </c>
      <c r="C245" s="72">
        <v>5.8030064237094232E-2</v>
      </c>
      <c r="D245" s="74">
        <v>181</v>
      </c>
      <c r="E245" s="72">
        <v>7.0455430128454649E-2</v>
      </c>
      <c r="F245" s="72">
        <v>0.54359067414207241</v>
      </c>
    </row>
    <row r="246" spans="1:6">
      <c r="A246" s="69" t="s">
        <v>44</v>
      </c>
      <c r="B246" s="70">
        <v>4792907.6400000015</v>
      </c>
      <c r="C246" s="72">
        <v>4.619578188374962E-2</v>
      </c>
      <c r="D246" s="74">
        <v>117</v>
      </c>
      <c r="E246" s="72">
        <v>4.5543012845465164E-2</v>
      </c>
      <c r="F246" s="72">
        <v>0.57721538175233744</v>
      </c>
    </row>
    <row r="247" spans="1:6">
      <c r="A247" s="69" t="s">
        <v>26</v>
      </c>
      <c r="B247" s="70">
        <v>38644199.359999992</v>
      </c>
      <c r="C247" s="72">
        <v>0.37246680695618323</v>
      </c>
      <c r="D247" s="74">
        <v>792</v>
      </c>
      <c r="E247" s="72">
        <v>0.30829116387699496</v>
      </c>
      <c r="F247" s="72">
        <v>0.55720474560228284</v>
      </c>
    </row>
    <row r="248" spans="1:6">
      <c r="A248" s="69" t="s">
        <v>45</v>
      </c>
      <c r="B248" s="70">
        <v>7745935.6900000013</v>
      </c>
      <c r="C248" s="72">
        <v>7.465813708456763E-2</v>
      </c>
      <c r="D248" s="74">
        <v>199</v>
      </c>
      <c r="E248" s="72">
        <v>7.7462047489295444E-2</v>
      </c>
      <c r="F248" s="72">
        <v>0.52693805388715254</v>
      </c>
    </row>
    <row r="249" spans="1:6">
      <c r="A249" s="69" t="s">
        <v>46</v>
      </c>
      <c r="B249" s="70">
        <v>12787733.23000001</v>
      </c>
      <c r="C249" s="72">
        <v>0.12325281007932322</v>
      </c>
      <c r="D249" s="74">
        <v>246</v>
      </c>
      <c r="E249" s="72">
        <v>9.5757103931490853E-2</v>
      </c>
      <c r="F249" s="72">
        <v>0.55907908574294973</v>
      </c>
    </row>
    <row r="250" spans="1:6">
      <c r="A250" s="69" t="s">
        <v>47</v>
      </c>
      <c r="B250" s="70">
        <v>2901420.6100000008</v>
      </c>
      <c r="C250" s="72">
        <v>2.7964943979720786E-2</v>
      </c>
      <c r="D250" s="74">
        <v>80</v>
      </c>
      <c r="E250" s="72">
        <v>3.1140521603736863E-2</v>
      </c>
      <c r="F250" s="72">
        <v>0.56311119427003775</v>
      </c>
    </row>
    <row r="251" spans="1:6">
      <c r="A251" s="69" t="s">
        <v>48</v>
      </c>
      <c r="B251" s="70">
        <v>803600.35999999987</v>
      </c>
      <c r="C251" s="72">
        <v>7.7453916788312351E-3</v>
      </c>
      <c r="D251" s="74">
        <v>24</v>
      </c>
      <c r="E251" s="72">
        <v>9.3421564811210587E-3</v>
      </c>
      <c r="F251" s="72">
        <v>0.53435585989955048</v>
      </c>
    </row>
    <row r="252" spans="1:6">
      <c r="A252" s="69" t="s">
        <v>1</v>
      </c>
      <c r="B252" s="70">
        <v>4973152.8100000005</v>
      </c>
      <c r="C252" s="72">
        <v>4.7933050194415273E-2</v>
      </c>
      <c r="D252" s="74">
        <v>194</v>
      </c>
      <c r="E252" s="72">
        <v>7.5515764889061893E-2</v>
      </c>
      <c r="F252" s="72">
        <v>0.4132705999532662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103752062.3</v>
      </c>
      <c r="C254" s="77"/>
      <c r="D254" s="78">
        <v>2569</v>
      </c>
      <c r="E254" s="77"/>
      <c r="F254" s="88">
        <v>0.55399013977760314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17356946.180000011</v>
      </c>
      <c r="C261" s="72">
        <v>0.16729254142257183</v>
      </c>
      <c r="D261" s="74">
        <v>368</v>
      </c>
      <c r="E261" s="72">
        <v>0.14324639937718958</v>
      </c>
    </row>
    <row r="262" spans="1:6">
      <c r="A262" s="69" t="s">
        <v>231</v>
      </c>
      <c r="B262" s="70">
        <v>6197334.450000003</v>
      </c>
      <c r="C262" s="72">
        <v>5.9732156765041969E-2</v>
      </c>
      <c r="D262" s="74">
        <v>111</v>
      </c>
      <c r="E262" s="72">
        <v>4.3207473725184894E-2</v>
      </c>
    </row>
    <row r="263" spans="1:6">
      <c r="A263" s="69" t="s">
        <v>232</v>
      </c>
      <c r="B263" s="70">
        <v>1124613.0900000001</v>
      </c>
      <c r="C263" s="72">
        <v>1.0839428779238826E-2</v>
      </c>
      <c r="D263" s="74">
        <v>9</v>
      </c>
      <c r="E263" s="72">
        <v>3.5033086804203972E-3</v>
      </c>
    </row>
    <row r="264" spans="1:6">
      <c r="A264" s="69" t="s">
        <v>150</v>
      </c>
      <c r="B264" s="70">
        <v>27418.69</v>
      </c>
      <c r="C264" s="72">
        <v>2.6427127704429241E-4</v>
      </c>
      <c r="D264" s="74">
        <v>1</v>
      </c>
      <c r="E264" s="72">
        <v>3.8925652004671076E-4</v>
      </c>
    </row>
    <row r="265" spans="1:6">
      <c r="A265" s="69" t="s">
        <v>151</v>
      </c>
      <c r="B265" s="70">
        <v>27703624.78999998</v>
      </c>
      <c r="C265" s="72">
        <v>0.26701758187605656</v>
      </c>
      <c r="D265" s="74">
        <v>840</v>
      </c>
      <c r="E265" s="72">
        <v>0.32697547683923706</v>
      </c>
    </row>
    <row r="266" spans="1:6">
      <c r="A266" s="69" t="s">
        <v>152</v>
      </c>
      <c r="B266" s="70">
        <v>37138668.64000003</v>
      </c>
      <c r="C266" s="72">
        <v>0.35795595592705648</v>
      </c>
      <c r="D266" s="74">
        <v>986</v>
      </c>
      <c r="E266" s="72">
        <v>0.38380692876605682</v>
      </c>
    </row>
    <row r="267" spans="1:6">
      <c r="A267" s="69" t="s">
        <v>153</v>
      </c>
      <c r="B267" s="70">
        <v>14203456.460000001</v>
      </c>
      <c r="C267" s="72">
        <v>0.13689806395298992</v>
      </c>
      <c r="D267" s="74">
        <v>254</v>
      </c>
      <c r="E267" s="72">
        <v>9.8871156091864545E-2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103752062.30000004</v>
      </c>
      <c r="C270" s="77"/>
      <c r="D270" s="78">
        <v>2569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5.3562626315503084E-2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93104352.419999734</v>
      </c>
      <c r="C279" s="72">
        <v>0.89796973504403421</v>
      </c>
      <c r="D279" s="74">
        <v>2388</v>
      </c>
      <c r="E279" s="72">
        <v>0.9306313328137179</v>
      </c>
    </row>
    <row r="280" spans="1:5">
      <c r="A280" s="69" t="s">
        <v>50</v>
      </c>
      <c r="B280" s="70">
        <v>3060981.5399999991</v>
      </c>
      <c r="C280" s="72">
        <v>2.9522452076666157E-2</v>
      </c>
      <c r="D280" s="74">
        <v>68</v>
      </c>
      <c r="E280" s="72">
        <v>2.6500389711613406E-2</v>
      </c>
    </row>
    <row r="281" spans="1:5">
      <c r="A281" s="69" t="s">
        <v>51</v>
      </c>
      <c r="B281" s="70">
        <v>1771647.01</v>
      </c>
      <c r="C281" s="72">
        <v>1.7087121652322641E-2</v>
      </c>
      <c r="D281" s="74">
        <v>31</v>
      </c>
      <c r="E281" s="72">
        <v>1.2081060015588464E-2</v>
      </c>
    </row>
    <row r="282" spans="1:5">
      <c r="A282" s="69" t="s">
        <v>52</v>
      </c>
      <c r="B282" s="70">
        <v>909043.28000000026</v>
      </c>
      <c r="C282" s="72">
        <v>8.767510133176247E-3</v>
      </c>
      <c r="D282" s="74">
        <v>16</v>
      </c>
      <c r="E282" s="72">
        <v>6.2353858144972721E-3</v>
      </c>
    </row>
    <row r="283" spans="1:5">
      <c r="A283" s="69" t="s">
        <v>53</v>
      </c>
      <c r="B283" s="70">
        <v>1088982.6000000001</v>
      </c>
      <c r="C283" s="72">
        <v>1.0502982850665386E-2</v>
      </c>
      <c r="D283" s="74">
        <v>15</v>
      </c>
      <c r="E283" s="72">
        <v>5.8456742010911927E-3</v>
      </c>
    </row>
    <row r="284" spans="1:5">
      <c r="A284" s="69" t="s">
        <v>54</v>
      </c>
      <c r="B284" s="70">
        <v>466707.08</v>
      </c>
      <c r="C284" s="72">
        <v>4.5012807895407313E-3</v>
      </c>
      <c r="D284" s="74">
        <v>9</v>
      </c>
      <c r="E284" s="72">
        <v>3.5074045206547155E-3</v>
      </c>
    </row>
    <row r="285" spans="1:5">
      <c r="A285" s="69" t="s">
        <v>159</v>
      </c>
      <c r="B285" s="70">
        <v>869709.20000000007</v>
      </c>
      <c r="C285" s="72">
        <v>8.3881421178501041E-3</v>
      </c>
      <c r="D285" s="74">
        <v>16</v>
      </c>
      <c r="E285" s="72">
        <v>6.2353858144972721E-3</v>
      </c>
    </row>
    <row r="286" spans="1:5">
      <c r="A286" s="69" t="s">
        <v>160</v>
      </c>
      <c r="B286" s="70">
        <v>596325.34</v>
      </c>
      <c r="C286" s="72">
        <v>5.7514186355568991E-3</v>
      </c>
      <c r="D286" s="74">
        <v>11</v>
      </c>
      <c r="E286" s="72">
        <v>4.2868277474668749E-3</v>
      </c>
    </row>
    <row r="287" spans="1:5">
      <c r="A287" s="69" t="s">
        <v>161</v>
      </c>
      <c r="B287" s="70">
        <v>360394.67000000004</v>
      </c>
      <c r="C287" s="72">
        <v>3.475922423812108E-3</v>
      </c>
      <c r="D287" s="74">
        <v>5</v>
      </c>
      <c r="E287" s="72">
        <v>1.9485580670303975E-3</v>
      </c>
    </row>
    <row r="288" spans="1:5">
      <c r="A288" s="69" t="s">
        <v>162</v>
      </c>
      <c r="B288" s="70">
        <v>35800.17</v>
      </c>
      <c r="C288" s="72">
        <v>3.4528427870280515E-4</v>
      </c>
      <c r="D288" s="74">
        <v>1</v>
      </c>
      <c r="E288" s="72">
        <v>3.8971161340607951E-4</v>
      </c>
    </row>
    <row r="289" spans="1:6">
      <c r="A289" s="69" t="s">
        <v>163</v>
      </c>
      <c r="B289" s="70">
        <v>1050341.8999999999</v>
      </c>
      <c r="C289" s="72">
        <v>1.0130302323503881E-2</v>
      </c>
      <c r="D289" s="74">
        <v>2</v>
      </c>
      <c r="E289" s="72">
        <v>7.7942322681215901E-4</v>
      </c>
    </row>
    <row r="290" spans="1:6">
      <c r="A290" s="69" t="s">
        <v>164</v>
      </c>
      <c r="B290" s="70">
        <v>181142.58000000002</v>
      </c>
      <c r="C290" s="72">
        <v>1.747077879173903E-3</v>
      </c>
      <c r="D290" s="74">
        <v>2</v>
      </c>
      <c r="E290" s="72">
        <v>7.7942322681215901E-4</v>
      </c>
    </row>
    <row r="291" spans="1:6">
      <c r="A291" s="69" t="s">
        <v>165</v>
      </c>
      <c r="B291" s="70">
        <v>187746.36000000002</v>
      </c>
      <c r="C291" s="72">
        <v>1.81076979499475E-3</v>
      </c>
      <c r="D291" s="74">
        <v>2</v>
      </c>
      <c r="E291" s="72">
        <v>7.7942322681215901E-4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103683174.14999975</v>
      </c>
      <c r="C293" s="77"/>
      <c r="D293" s="78">
        <v>2566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2.8720837393467806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0</v>
      </c>
      <c r="C302" s="72">
        <v>0</v>
      </c>
      <c r="D302" s="74">
        <v>0</v>
      </c>
      <c r="E302" s="72">
        <v>0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0</v>
      </c>
      <c r="C309" s="72">
        <v>0</v>
      </c>
      <c r="D309" s="74">
        <v>0</v>
      </c>
      <c r="E309" s="72">
        <v>0</v>
      </c>
    </row>
    <row r="310" spans="1:6">
      <c r="A310" s="69" t="s">
        <v>161</v>
      </c>
      <c r="B310" s="70">
        <v>0</v>
      </c>
      <c r="C310" s="72">
        <v>0</v>
      </c>
      <c r="D310" s="74">
        <v>0</v>
      </c>
      <c r="E310" s="72">
        <v>0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68888.149999999994</v>
      </c>
      <c r="C312" s="72">
        <v>1</v>
      </c>
      <c r="D312" s="74">
        <v>3</v>
      </c>
      <c r="E312" s="72">
        <v>1</v>
      </c>
    </row>
    <row r="313" spans="1:6">
      <c r="A313" s="69" t="s">
        <v>164</v>
      </c>
      <c r="B313" s="70">
        <v>0</v>
      </c>
      <c r="C313" s="72">
        <v>0</v>
      </c>
      <c r="D313" s="74">
        <v>0</v>
      </c>
      <c r="E313" s="72">
        <v>0</v>
      </c>
    </row>
    <row r="314" spans="1:6">
      <c r="A314" s="69" t="s">
        <v>165</v>
      </c>
      <c r="B314" s="70">
        <v>0</v>
      </c>
      <c r="C314" s="72">
        <v>0</v>
      </c>
      <c r="D314" s="74">
        <v>0</v>
      </c>
      <c r="E314" s="72">
        <v>0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68888.149999999994</v>
      </c>
      <c r="C316" s="77"/>
      <c r="D316" s="78">
        <v>3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19.590800465184508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100625193.69999985</v>
      </c>
      <c r="C326" s="72">
        <v>0.96986210653858007</v>
      </c>
      <c r="D326" s="74">
        <v>2550</v>
      </c>
      <c r="E326" s="72">
        <v>0.99260412611911253</v>
      </c>
    </row>
    <row r="327" spans="1:6">
      <c r="A327" s="69" t="s">
        <v>166</v>
      </c>
      <c r="B327" s="70">
        <v>3126868.6</v>
      </c>
      <c r="C327" s="72">
        <v>3.0137893461419943E-2</v>
      </c>
      <c r="D327" s="74">
        <v>19</v>
      </c>
      <c r="E327" s="72">
        <v>7.3958738808875052E-3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103752062.29999985</v>
      </c>
      <c r="C329" s="72"/>
      <c r="D329" s="85">
        <v>2569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42546305.089999989</v>
      </c>
      <c r="C337" s="72">
        <v>0.4100767170003522</v>
      </c>
      <c r="D337" s="74">
        <v>1014</v>
      </c>
      <c r="E337" s="72">
        <v>0.39470611132736472</v>
      </c>
      <c r="F337" s="91">
        <v>11478020.920000004</v>
      </c>
    </row>
    <row r="338" spans="1:6">
      <c r="A338" s="69" t="s">
        <v>112</v>
      </c>
      <c r="B338" s="70">
        <v>61205757.209999971</v>
      </c>
      <c r="C338" s="72">
        <v>0.58992328299964791</v>
      </c>
      <c r="D338" s="74">
        <v>1555</v>
      </c>
      <c r="E338" s="72">
        <v>0.60529388867263523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103752062.29999995</v>
      </c>
      <c r="C340" s="75"/>
      <c r="D340" s="78">
        <v>2569</v>
      </c>
      <c r="E340" s="69"/>
      <c r="F340" s="76">
        <v>11478020.920000004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honeticPr fontId="12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H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6384" width="9.109375" style="46"/>
  </cols>
  <sheetData>
    <row r="1" spans="1:8" s="45" customFormat="1"/>
    <row r="2" spans="1:8" ht="18.75" customHeight="1">
      <c r="A2" s="322" t="s">
        <v>273</v>
      </c>
      <c r="B2" s="322"/>
      <c r="C2" s="322"/>
      <c r="D2" s="322"/>
      <c r="E2" s="322"/>
      <c r="F2" s="45"/>
    </row>
    <row r="3" spans="1:8" ht="15.6">
      <c r="A3" s="47"/>
      <c r="B3" s="47"/>
      <c r="C3" s="47"/>
      <c r="D3" s="47"/>
      <c r="E3" s="47"/>
    </row>
    <row r="4" spans="1:8" s="52" customFormat="1" ht="23.25" customHeight="1">
      <c r="A4" s="46"/>
      <c r="B4" s="48"/>
      <c r="C4" s="49"/>
      <c r="D4" s="50"/>
      <c r="E4" s="49"/>
      <c r="F4" s="46"/>
      <c r="G4" s="51"/>
    </row>
    <row r="5" spans="1:8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8" s="45" customFormat="1">
      <c r="A6" s="46"/>
      <c r="B6" s="53"/>
      <c r="C6" s="53"/>
      <c r="D6" s="53"/>
      <c r="E6" s="53"/>
      <c r="F6" s="46"/>
      <c r="G6" s="54"/>
    </row>
    <row r="7" spans="1:8" s="45" customFormat="1">
      <c r="A7" s="69" t="s">
        <v>118</v>
      </c>
      <c r="B7" s="70">
        <v>10859285.170000004</v>
      </c>
      <c r="C7" s="70">
        <v>23889322.16</v>
      </c>
      <c r="D7" s="70">
        <v>22273532.370000008</v>
      </c>
      <c r="E7" s="70">
        <v>15437702.430000002</v>
      </c>
      <c r="F7" s="70">
        <v>27122642.609999988</v>
      </c>
      <c r="G7" s="70">
        <v>99582484.739999801</v>
      </c>
      <c r="H7" s="95"/>
    </row>
    <row r="8" spans="1:8" s="45" customFormat="1">
      <c r="A8" s="69" t="s">
        <v>119</v>
      </c>
      <c r="B8" s="71">
        <v>296</v>
      </c>
      <c r="C8" s="71">
        <v>585</v>
      </c>
      <c r="D8" s="71">
        <v>517</v>
      </c>
      <c r="E8" s="71">
        <v>361</v>
      </c>
      <c r="F8" s="71">
        <v>729</v>
      </c>
      <c r="G8" s="71">
        <v>2488</v>
      </c>
      <c r="H8" s="95"/>
    </row>
    <row r="9" spans="1:8" s="45" customFormat="1">
      <c r="A9" s="69" t="s">
        <v>120</v>
      </c>
      <c r="B9" s="72">
        <v>0.55978026557164251</v>
      </c>
      <c r="C9" s="72">
        <v>0.59198303503595762</v>
      </c>
      <c r="D9" s="72">
        <v>0.53840450673521489</v>
      </c>
      <c r="E9" s="72">
        <v>0.54231252010199849</v>
      </c>
      <c r="F9" s="72">
        <v>0.5354245878433298</v>
      </c>
      <c r="G9" s="72">
        <v>0.55338292046526982</v>
      </c>
    </row>
    <row r="10" spans="1:8" s="45" customFormat="1">
      <c r="A10" s="69" t="s">
        <v>121</v>
      </c>
      <c r="B10" s="72">
        <v>9.3080586080586088E-4</v>
      </c>
      <c r="C10" s="72">
        <v>5.8448275862068967E-5</v>
      </c>
      <c r="D10" s="72">
        <v>3.0000000000000001E-5</v>
      </c>
      <c r="E10" s="72">
        <v>1.1632999999999999E-3</v>
      </c>
      <c r="F10" s="72">
        <v>3.7142857142857143E-5</v>
      </c>
      <c r="G10" s="72">
        <v>3.0000000000000001E-5</v>
      </c>
    </row>
    <row r="11" spans="1:8" s="45" customFormat="1">
      <c r="A11" s="69" t="s">
        <v>122</v>
      </c>
      <c r="B11" s="72">
        <v>1.1369172580645162</v>
      </c>
      <c r="C11" s="72">
        <v>1.3284985454545455</v>
      </c>
      <c r="D11" s="72">
        <v>1.0625080851063828</v>
      </c>
      <c r="E11" s="72">
        <v>1.0447418461538462</v>
      </c>
      <c r="F11" s="72">
        <v>1.2148347019867549</v>
      </c>
      <c r="G11" s="72">
        <v>1.3284985454545455</v>
      </c>
    </row>
    <row r="12" spans="1:8" s="45" customFormat="1">
      <c r="A12" s="69" t="s">
        <v>126</v>
      </c>
      <c r="B12" s="72">
        <v>0.25047224957916592</v>
      </c>
      <c r="C12" s="72">
        <v>0.26802936009965284</v>
      </c>
      <c r="D12" s="72">
        <v>0.28147306943032613</v>
      </c>
      <c r="E12" s="72">
        <v>0.30084960194299998</v>
      </c>
      <c r="F12" s="72">
        <v>0.26666364668727316</v>
      </c>
      <c r="G12" s="72">
        <v>0.27383769674663744</v>
      </c>
    </row>
    <row r="13" spans="1:8" s="45" customFormat="1">
      <c r="A13" s="69" t="s">
        <v>127</v>
      </c>
      <c r="B13" s="72">
        <v>4.8619861767826517E-4</v>
      </c>
      <c r="C13" s="72">
        <v>2.3682196160846346E-5</v>
      </c>
      <c r="D13" s="72">
        <v>1.4183250432234557E-5</v>
      </c>
      <c r="E13" s="72">
        <v>6.197124612559795E-4</v>
      </c>
      <c r="F13" s="72">
        <v>1.6879418755916724E-5</v>
      </c>
      <c r="G13" s="72">
        <v>1.4183250432234557E-5</v>
      </c>
    </row>
    <row r="14" spans="1:8" s="45" customFormat="1">
      <c r="A14" s="69" t="s">
        <v>128</v>
      </c>
      <c r="B14" s="72">
        <v>0.59863051627013397</v>
      </c>
      <c r="C14" s="72">
        <v>0.67972895581926451</v>
      </c>
      <c r="D14" s="72">
        <v>0.74572268251718843</v>
      </c>
      <c r="E14" s="72">
        <v>0.70328355948992449</v>
      </c>
      <c r="F14" s="72">
        <v>0.85496139698381091</v>
      </c>
      <c r="G14" s="72">
        <v>0.85496139698381091</v>
      </c>
    </row>
    <row r="15" spans="1:8" s="45" customFormat="1">
      <c r="A15" s="69" t="s">
        <v>123</v>
      </c>
      <c r="B15" s="72">
        <v>0.27631237393290364</v>
      </c>
      <c r="C15" s="72">
        <v>0.29914669259344995</v>
      </c>
      <c r="D15" s="72">
        <v>0.30766820804066919</v>
      </c>
      <c r="E15" s="72">
        <v>0.32771898470069405</v>
      </c>
      <c r="F15" s="72">
        <v>0.29376951548451613</v>
      </c>
      <c r="G15" s="72">
        <v>0.30152750447111132</v>
      </c>
    </row>
    <row r="16" spans="1:8" s="45" customFormat="1">
      <c r="A16" s="69" t="s">
        <v>124</v>
      </c>
      <c r="B16" s="72">
        <v>5.4173438932802825E-4</v>
      </c>
      <c r="C16" s="72">
        <v>2.9205796690712715E-5</v>
      </c>
      <c r="D16" s="72">
        <v>1.5229129873511925E-5</v>
      </c>
      <c r="E16" s="72">
        <v>7.0860683498287123E-4</v>
      </c>
      <c r="F16" s="72">
        <v>1.968409152920862E-5</v>
      </c>
      <c r="G16" s="72">
        <v>1.5229129873511925E-5</v>
      </c>
    </row>
    <row r="17" spans="1:7" s="45" customFormat="1">
      <c r="A17" s="69" t="s">
        <v>125</v>
      </c>
      <c r="B17" s="72">
        <v>0.62291242838048944</v>
      </c>
      <c r="C17" s="72">
        <v>0.69022300211503529</v>
      </c>
      <c r="D17" s="72">
        <v>0.7461968580918843</v>
      </c>
      <c r="E17" s="72">
        <v>0.74712571807526129</v>
      </c>
      <c r="F17" s="72">
        <v>0.89110635193599352</v>
      </c>
      <c r="G17" s="72">
        <v>0.89110635193599352</v>
      </c>
    </row>
    <row r="18" spans="1:7" s="45" customFormat="1">
      <c r="A18" s="69" t="s">
        <v>129</v>
      </c>
      <c r="B18" s="70">
        <v>18.269875021725589</v>
      </c>
      <c r="C18" s="70">
        <v>18.567090874165327</v>
      </c>
      <c r="D18" s="70">
        <v>14.681766400286577</v>
      </c>
      <c r="E18" s="70">
        <v>15.084614893958802</v>
      </c>
      <c r="F18" s="70">
        <v>16.341780529080797</v>
      </c>
      <c r="G18" s="70">
        <v>16.519690894580432</v>
      </c>
    </row>
    <row r="19" spans="1:7" s="45" customFormat="1">
      <c r="A19" s="69" t="s">
        <v>130</v>
      </c>
      <c r="B19" s="70">
        <v>7.5095890410958903</v>
      </c>
      <c r="C19" s="70">
        <v>7.0493150684931507</v>
      </c>
      <c r="D19" s="70">
        <v>7.0547945205479463</v>
      </c>
      <c r="E19" s="70">
        <v>6.4657534246575343</v>
      </c>
      <c r="F19" s="70">
        <v>6.4575342465753423</v>
      </c>
      <c r="G19" s="70">
        <v>6.4575342465753423</v>
      </c>
    </row>
    <row r="20" spans="1:7" s="45" customFormat="1">
      <c r="A20" s="69" t="s">
        <v>131</v>
      </c>
      <c r="B20" s="70">
        <v>26.2</v>
      </c>
      <c r="C20" s="70">
        <v>25.87123287671233</v>
      </c>
      <c r="D20" s="70">
        <v>24.816438356164383</v>
      </c>
      <c r="E20" s="70">
        <v>27.158904109589042</v>
      </c>
      <c r="F20" s="70">
        <v>24.693150684931506</v>
      </c>
      <c r="G20" s="70">
        <v>27.158904109589042</v>
      </c>
    </row>
    <row r="21" spans="1:7" s="45" customFormat="1">
      <c r="A21" s="69" t="s">
        <v>132</v>
      </c>
      <c r="B21" s="70">
        <v>36686.774222972985</v>
      </c>
      <c r="C21" s="70">
        <v>40836.448136752137</v>
      </c>
      <c r="D21" s="70">
        <v>43082.267640232123</v>
      </c>
      <c r="E21" s="70">
        <v>42763.718642659282</v>
      </c>
      <c r="F21" s="70">
        <v>37205.271069958835</v>
      </c>
      <c r="G21" s="70">
        <v>40025.114445337538</v>
      </c>
    </row>
    <row r="22" spans="1:7" s="45" customFormat="1">
      <c r="A22" s="69" t="s">
        <v>133</v>
      </c>
      <c r="B22" s="70">
        <v>137.05000000000001</v>
      </c>
      <c r="C22" s="70">
        <v>3.39</v>
      </c>
      <c r="D22" s="70">
        <v>1.29</v>
      </c>
      <c r="E22" s="70">
        <v>194.79</v>
      </c>
      <c r="F22" s="70">
        <v>2.6</v>
      </c>
      <c r="G22" s="70">
        <v>1.29</v>
      </c>
    </row>
    <row r="23" spans="1:7" s="45" customFormat="1">
      <c r="A23" s="69" t="s">
        <v>134</v>
      </c>
      <c r="B23" s="70">
        <v>299968.43</v>
      </c>
      <c r="C23" s="70">
        <v>990612.71</v>
      </c>
      <c r="D23" s="70">
        <v>408433.95</v>
      </c>
      <c r="E23" s="70">
        <v>329814.73</v>
      </c>
      <c r="F23" s="70">
        <v>243468.84</v>
      </c>
      <c r="G23" s="70">
        <v>990612.71</v>
      </c>
    </row>
    <row r="24" spans="1:7" s="45" customFormat="1">
      <c r="A24" s="69" t="s">
        <v>135</v>
      </c>
      <c r="B24" s="70">
        <v>4.8115486293100096</v>
      </c>
      <c r="C24" s="70">
        <v>4.4977630935357356</v>
      </c>
      <c r="D24" s="70">
        <v>6.2754266757703938</v>
      </c>
      <c r="E24" s="70">
        <v>6.9351631469856327</v>
      </c>
      <c r="F24" s="70">
        <v>5.6488626077317257</v>
      </c>
      <c r="G24" s="70">
        <v>5.620963139298877</v>
      </c>
    </row>
    <row r="25" spans="1:7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</row>
    <row r="26" spans="1:7" s="45" customFormat="1">
      <c r="A26" s="69" t="s">
        <v>137</v>
      </c>
      <c r="B26" s="70">
        <v>17.5</v>
      </c>
      <c r="C26" s="70">
        <v>17.416666666666668</v>
      </c>
      <c r="D26" s="70">
        <v>17.583333333333332</v>
      </c>
      <c r="E26" s="70">
        <v>17.083333333333332</v>
      </c>
      <c r="F26" s="70">
        <v>18.583333333333332</v>
      </c>
      <c r="G26" s="70">
        <v>18.583333333333332</v>
      </c>
    </row>
    <row r="27" spans="1:7" s="45" customFormat="1">
      <c r="A27" s="69" t="s">
        <v>138</v>
      </c>
      <c r="B27" s="72">
        <v>0.82399256948512312</v>
      </c>
      <c r="C27" s="72">
        <v>0.86569773983072285</v>
      </c>
      <c r="D27" s="72">
        <v>0.73262802724451703</v>
      </c>
      <c r="E27" s="72">
        <v>0.73121525377141272</v>
      </c>
      <c r="F27" s="72">
        <v>0.76252452821004868</v>
      </c>
      <c r="G27" s="72">
        <v>0.78243759967863635</v>
      </c>
    </row>
    <row r="28" spans="1:7" s="45" customFormat="1">
      <c r="A28" s="69" t="s">
        <v>4</v>
      </c>
      <c r="B28" s="72">
        <v>0.17600743051487611</v>
      </c>
      <c r="C28" s="72">
        <v>0.13430226016927721</v>
      </c>
      <c r="D28" s="72">
        <v>0.26737197275548252</v>
      </c>
      <c r="E28" s="72">
        <v>0.26878474622858756</v>
      </c>
      <c r="F28" s="72">
        <v>0.23747547178995179</v>
      </c>
      <c r="G28" s="72">
        <v>0.2175624003213644</v>
      </c>
    </row>
    <row r="29" spans="1:7" s="45" customFormat="1">
      <c r="A29" s="69" t="s">
        <v>139</v>
      </c>
      <c r="B29" s="72">
        <v>0.92480315534434021</v>
      </c>
      <c r="C29" s="72">
        <v>0.8674275984563975</v>
      </c>
      <c r="D29" s="72">
        <v>0.8982249123155136</v>
      </c>
      <c r="E29" s="72">
        <v>0.91768852355058628</v>
      </c>
      <c r="F29" s="72">
        <v>0.90646823296397105</v>
      </c>
      <c r="G29" s="72">
        <v>0.89899761693774993</v>
      </c>
    </row>
    <row r="30" spans="1:7">
      <c r="A30" s="69" t="s">
        <v>140</v>
      </c>
      <c r="B30" s="72">
        <v>1.8528337441201938E-2</v>
      </c>
      <c r="C30" s="72">
        <v>2.211865771916904E-2</v>
      </c>
      <c r="D30" s="72">
        <v>2.1938215810714704E-2</v>
      </c>
      <c r="E30" s="72">
        <v>1.9635519687886609E-2</v>
      </c>
      <c r="F30" s="72">
        <v>3.553623199107591E-2</v>
      </c>
      <c r="G30" s="72">
        <v>2.4956292630060807E-2</v>
      </c>
    </row>
    <row r="31" spans="1:7">
      <c r="A31" s="69" t="s">
        <v>141</v>
      </c>
      <c r="B31" s="72">
        <v>2.6731296347381944E-2</v>
      </c>
      <c r="C31" s="72">
        <v>1.8050055464612646E-2</v>
      </c>
      <c r="D31" s="72">
        <v>1.7629460988813954E-2</v>
      </c>
      <c r="E31" s="72">
        <v>2.2658498023659594E-2</v>
      </c>
      <c r="F31" s="72">
        <v>1.5509949603690192E-2</v>
      </c>
      <c r="G31" s="72">
        <v>1.8925242776584323E-2</v>
      </c>
    </row>
    <row r="32" spans="1:7">
      <c r="A32" s="69" t="s">
        <v>142</v>
      </c>
      <c r="B32" s="72">
        <v>9.5430830278122221E-3</v>
      </c>
      <c r="C32" s="72">
        <v>1.3272281979222134E-2</v>
      </c>
      <c r="D32" s="72">
        <v>5.1527516198814748E-3</v>
      </c>
      <c r="E32" s="72">
        <v>1.5530428902042257E-2</v>
      </c>
      <c r="F32" s="72">
        <v>1.0195891822799053E-2</v>
      </c>
      <c r="G32" s="72">
        <v>1.0561702017639396E-2</v>
      </c>
    </row>
    <row r="33" spans="1:7">
      <c r="A33" s="69" t="s">
        <v>143</v>
      </c>
      <c r="B33" s="72">
        <v>2.0394127839263653E-2</v>
      </c>
      <c r="C33" s="72">
        <v>7.913140638059861E-2</v>
      </c>
      <c r="D33" s="72">
        <v>5.705465926507642E-2</v>
      </c>
      <c r="E33" s="72">
        <v>2.4487029835825121E-2</v>
      </c>
      <c r="F33" s="72">
        <v>3.2289693618464135E-2</v>
      </c>
      <c r="G33" s="72">
        <v>4.655914563796424E-2</v>
      </c>
    </row>
    <row r="34" spans="1:7">
      <c r="A34" s="69"/>
      <c r="B34" s="70"/>
      <c r="C34" s="72"/>
      <c r="D34" s="69"/>
      <c r="E34" s="69"/>
      <c r="F34" s="69"/>
      <c r="G34" s="69"/>
    </row>
    <row r="35" spans="1:7">
      <c r="B35" s="48"/>
      <c r="E35" s="46"/>
    </row>
    <row r="36" spans="1:7">
      <c r="A36" s="73" t="s">
        <v>66</v>
      </c>
      <c r="B36" s="48"/>
      <c r="E36" s="46"/>
    </row>
    <row r="37" spans="1:7">
      <c r="B37" s="48"/>
      <c r="D37" s="50"/>
    </row>
    <row r="38" spans="1:7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7">
      <c r="B39" s="48"/>
      <c r="D39" s="50"/>
    </row>
    <row r="40" spans="1:7">
      <c r="A40" s="69" t="s">
        <v>15</v>
      </c>
      <c r="B40" s="70">
        <v>12443033.970000019</v>
      </c>
      <c r="C40" s="72">
        <v>0.1249520335075746</v>
      </c>
      <c r="D40" s="74">
        <v>772</v>
      </c>
      <c r="E40" s="72">
        <v>0.31028938906752412</v>
      </c>
    </row>
    <row r="41" spans="1:7">
      <c r="A41" s="69" t="s">
        <v>16</v>
      </c>
      <c r="B41" s="70">
        <v>29587583.079999991</v>
      </c>
      <c r="C41" s="72">
        <v>0.29711633684628608</v>
      </c>
      <c r="D41" s="74">
        <v>708</v>
      </c>
      <c r="E41" s="72">
        <v>0.28456591639871381</v>
      </c>
    </row>
    <row r="42" spans="1:7">
      <c r="A42" s="69" t="s">
        <v>17</v>
      </c>
      <c r="B42" s="70">
        <v>6145780.120000001</v>
      </c>
      <c r="C42" s="72">
        <v>6.1715472716371983E-2</v>
      </c>
      <c r="D42" s="74">
        <v>129</v>
      </c>
      <c r="E42" s="72">
        <v>5.1848874598070742E-2</v>
      </c>
    </row>
    <row r="43" spans="1:7">
      <c r="A43" s="69" t="s">
        <v>18</v>
      </c>
      <c r="B43" s="70">
        <v>5491354.3400000008</v>
      </c>
      <c r="C43" s="72">
        <v>5.5143777084267195E-2</v>
      </c>
      <c r="D43" s="74">
        <v>96</v>
      </c>
      <c r="E43" s="72">
        <v>3.8585209003215437E-2</v>
      </c>
    </row>
    <row r="44" spans="1:7">
      <c r="A44" s="69" t="s">
        <v>19</v>
      </c>
      <c r="B44" s="70">
        <v>5385729.9899999993</v>
      </c>
      <c r="C44" s="72">
        <v>5.4083105116945064E-2</v>
      </c>
      <c r="D44" s="74">
        <v>97</v>
      </c>
      <c r="E44" s="72">
        <v>3.8987138263665594E-2</v>
      </c>
    </row>
    <row r="45" spans="1:7">
      <c r="A45" s="69" t="s">
        <v>20</v>
      </c>
      <c r="B45" s="70">
        <v>8066025.1900000004</v>
      </c>
      <c r="C45" s="72">
        <v>8.0998432716954102E-2</v>
      </c>
      <c r="D45" s="74">
        <v>126</v>
      </c>
      <c r="E45" s="72">
        <v>5.0643086816720258E-2</v>
      </c>
    </row>
    <row r="46" spans="1:7">
      <c r="A46" s="69" t="s">
        <v>21</v>
      </c>
      <c r="B46" s="70">
        <v>8040402.5299999965</v>
      </c>
      <c r="C46" s="72">
        <v>8.0741131846556041E-2</v>
      </c>
      <c r="D46" s="74">
        <v>128</v>
      </c>
      <c r="E46" s="72">
        <v>5.1446945337620578E-2</v>
      </c>
    </row>
    <row r="47" spans="1:7">
      <c r="A47" s="69" t="s">
        <v>22</v>
      </c>
      <c r="B47" s="70">
        <v>8307825.8600000003</v>
      </c>
      <c r="C47" s="72">
        <v>8.3426577291085963E-2</v>
      </c>
      <c r="D47" s="74">
        <v>130</v>
      </c>
      <c r="E47" s="72">
        <v>5.2250803858520899E-2</v>
      </c>
    </row>
    <row r="48" spans="1:7">
      <c r="A48" s="69" t="s">
        <v>27</v>
      </c>
      <c r="B48" s="70">
        <v>4919315.0699999975</v>
      </c>
      <c r="C48" s="72">
        <v>4.9399400736423078E-2</v>
      </c>
      <c r="D48" s="74">
        <v>84</v>
      </c>
      <c r="E48" s="72">
        <v>3.3762057877813507E-2</v>
      </c>
    </row>
    <row r="49" spans="1:5">
      <c r="A49" s="69" t="s">
        <v>28</v>
      </c>
      <c r="B49" s="70">
        <v>1288015.6700000004</v>
      </c>
      <c r="C49" s="72">
        <v>1.293415878668705E-2</v>
      </c>
      <c r="D49" s="74">
        <v>18</v>
      </c>
      <c r="E49" s="72">
        <v>7.2347266881028936E-3</v>
      </c>
    </row>
    <row r="50" spans="1:5">
      <c r="A50" s="69" t="s">
        <v>29</v>
      </c>
      <c r="B50" s="70">
        <v>343778.81</v>
      </c>
      <c r="C50" s="72">
        <v>3.4522015683538356E-3</v>
      </c>
      <c r="D50" s="74">
        <v>9</v>
      </c>
      <c r="E50" s="72">
        <v>3.6173633440514468E-3</v>
      </c>
    </row>
    <row r="51" spans="1:5">
      <c r="A51" s="69" t="s">
        <v>30</v>
      </c>
      <c r="B51" s="70">
        <v>665357.57999999996</v>
      </c>
      <c r="C51" s="72">
        <v>6.6814719650466897E-3</v>
      </c>
      <c r="D51" s="74">
        <v>12</v>
      </c>
      <c r="E51" s="72">
        <v>4.8231511254019296E-3</v>
      </c>
    </row>
    <row r="52" spans="1:5">
      <c r="A52" s="69" t="s">
        <v>31</v>
      </c>
      <c r="B52" s="70">
        <v>739758.93</v>
      </c>
      <c r="C52" s="72">
        <v>7.4286048588909697E-3</v>
      </c>
      <c r="D52" s="74">
        <v>12</v>
      </c>
      <c r="E52" s="72">
        <v>4.8231511254019296E-3</v>
      </c>
    </row>
    <row r="53" spans="1:5">
      <c r="A53" s="69" t="s">
        <v>32</v>
      </c>
      <c r="B53" s="70">
        <v>805156.54</v>
      </c>
      <c r="C53" s="72">
        <v>8.085322856747186E-3</v>
      </c>
      <c r="D53" s="74">
        <v>17</v>
      </c>
      <c r="E53" s="72">
        <v>6.8327974276527334E-3</v>
      </c>
    </row>
    <row r="54" spans="1:5">
      <c r="A54" s="69" t="s">
        <v>23</v>
      </c>
      <c r="B54" s="70">
        <v>4542702.6900000004</v>
      </c>
      <c r="C54" s="72">
        <v>4.5617486868906175E-2</v>
      </c>
      <c r="D54" s="74">
        <v>97</v>
      </c>
      <c r="E54" s="72">
        <v>3.8987138263665594E-2</v>
      </c>
    </row>
    <row r="55" spans="1:5">
      <c r="A55" s="69" t="s">
        <v>24</v>
      </c>
      <c r="B55" s="70">
        <v>1459983.8900000004</v>
      </c>
      <c r="C55" s="72">
        <v>1.4661051025307044E-2</v>
      </c>
      <c r="D55" s="74">
        <v>27</v>
      </c>
      <c r="E55" s="72">
        <v>1.0852090032154342E-2</v>
      </c>
    </row>
    <row r="56" spans="1:5">
      <c r="A56" s="69" t="s">
        <v>25</v>
      </c>
      <c r="B56" s="70">
        <v>219564.35</v>
      </c>
      <c r="C56" s="72">
        <v>2.2048490813747087E-3</v>
      </c>
      <c r="D56" s="74">
        <v>6</v>
      </c>
      <c r="E56" s="72">
        <v>2.4115755627009648E-3</v>
      </c>
    </row>
    <row r="57" spans="1:5">
      <c r="A57" s="69" t="s">
        <v>2</v>
      </c>
      <c r="B57" s="70">
        <v>1131116.1299999999</v>
      </c>
      <c r="C57" s="72">
        <v>1.1358585126222063E-2</v>
      </c>
      <c r="D57" s="74">
        <v>20</v>
      </c>
      <c r="E57" s="72">
        <v>8.0385852090032149E-3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99582484.740000024</v>
      </c>
      <c r="C59" s="77"/>
      <c r="D59" s="78">
        <v>2488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0.55338292046526982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274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45246276.489999905</v>
      </c>
      <c r="C68" s="72">
        <v>0.45435978634328589</v>
      </c>
      <c r="D68" s="74">
        <v>1625</v>
      </c>
      <c r="E68" s="72">
        <v>0.65313504823151125</v>
      </c>
    </row>
    <row r="69" spans="1:5">
      <c r="A69" s="69" t="s">
        <v>16</v>
      </c>
      <c r="B69" s="70">
        <v>47744251.150000051</v>
      </c>
      <c r="C69" s="72">
        <v>0.47944426446734667</v>
      </c>
      <c r="D69" s="74">
        <v>815</v>
      </c>
      <c r="E69" s="72">
        <v>0.327572347266881</v>
      </c>
    </row>
    <row r="70" spans="1:5">
      <c r="A70" s="69" t="s">
        <v>17</v>
      </c>
      <c r="B70" s="70">
        <v>2787702.2199999993</v>
      </c>
      <c r="C70" s="72">
        <v>2.7993901008580124E-2</v>
      </c>
      <c r="D70" s="74">
        <v>20</v>
      </c>
      <c r="E70" s="72">
        <v>8.0385852090032149E-3</v>
      </c>
    </row>
    <row r="71" spans="1:5">
      <c r="A71" s="69" t="s">
        <v>18</v>
      </c>
      <c r="B71" s="70">
        <v>1579132.5500000003</v>
      </c>
      <c r="C71" s="72">
        <v>1.5857533120638229E-2</v>
      </c>
      <c r="D71" s="74">
        <v>11</v>
      </c>
      <c r="E71" s="72">
        <v>4.4212218649517685E-3</v>
      </c>
    </row>
    <row r="72" spans="1:5">
      <c r="A72" s="69" t="s">
        <v>19</v>
      </c>
      <c r="B72" s="70">
        <v>1002105.91</v>
      </c>
      <c r="C72" s="72">
        <v>1.0063073969447537E-2</v>
      </c>
      <c r="D72" s="74">
        <v>8</v>
      </c>
      <c r="E72" s="72">
        <v>3.2154340836012861E-3</v>
      </c>
    </row>
    <row r="73" spans="1:5">
      <c r="A73" s="69" t="s">
        <v>20</v>
      </c>
      <c r="B73" s="70">
        <v>677683.77</v>
      </c>
      <c r="C73" s="72">
        <v>6.8052506599866986E-3</v>
      </c>
      <c r="D73" s="74">
        <v>5</v>
      </c>
      <c r="E73" s="72">
        <v>2.0096463022508037E-3</v>
      </c>
    </row>
    <row r="74" spans="1:5">
      <c r="A74" s="69" t="s">
        <v>21</v>
      </c>
      <c r="B74" s="70">
        <v>386626.23</v>
      </c>
      <c r="C74" s="72">
        <v>3.8824722139585385E-3</v>
      </c>
      <c r="D74" s="74">
        <v>3</v>
      </c>
      <c r="E74" s="72">
        <v>1.2057877813504824E-3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158706.42000000001</v>
      </c>
      <c r="C77" s="72">
        <v>1.5937182167563586E-3</v>
      </c>
      <c r="D77" s="74">
        <v>1</v>
      </c>
      <c r="E77" s="72">
        <v>4.0192926045016077E-4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99582484.73999995</v>
      </c>
      <c r="C87" s="77"/>
      <c r="D87" s="78">
        <v>2488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0.27383769674663744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275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35624402.069999948</v>
      </c>
      <c r="C96" s="72">
        <v>0.35773762989557584</v>
      </c>
      <c r="D96" s="74">
        <v>1452</v>
      </c>
      <c r="E96" s="72">
        <v>0.58360128617363349</v>
      </c>
    </row>
    <row r="97" spans="1:5">
      <c r="A97" s="69" t="s">
        <v>16</v>
      </c>
      <c r="B97" s="70">
        <v>55933042.550000019</v>
      </c>
      <c r="C97" s="72">
        <v>0.56167550645111597</v>
      </c>
      <c r="D97" s="74">
        <v>972</v>
      </c>
      <c r="E97" s="72">
        <v>0.39067524115755625</v>
      </c>
    </row>
    <row r="98" spans="1:5">
      <c r="A98" s="69" t="s">
        <v>17</v>
      </c>
      <c r="B98" s="70">
        <v>2586818.92</v>
      </c>
      <c r="C98" s="72">
        <v>2.5976645659665232E-2</v>
      </c>
      <c r="D98" s="74">
        <v>22</v>
      </c>
      <c r="E98" s="72">
        <v>8.8424437299035371E-3</v>
      </c>
    </row>
    <row r="99" spans="1:5">
      <c r="A99" s="69" t="s">
        <v>18</v>
      </c>
      <c r="B99" s="70">
        <v>2314817.4</v>
      </c>
      <c r="C99" s="72">
        <v>2.3245226367305041E-2</v>
      </c>
      <c r="D99" s="74">
        <v>19</v>
      </c>
      <c r="E99" s="72">
        <v>7.6366559485530547E-3</v>
      </c>
    </row>
    <row r="100" spans="1:5">
      <c r="A100" s="69" t="s">
        <v>19</v>
      </c>
      <c r="B100" s="70">
        <v>1010183.04</v>
      </c>
      <c r="C100" s="72">
        <v>1.0144183915851144E-2</v>
      </c>
      <c r="D100" s="74">
        <v>7</v>
      </c>
      <c r="E100" s="72">
        <v>2.8135048231511255E-3</v>
      </c>
    </row>
    <row r="101" spans="1:5">
      <c r="A101" s="69" t="s">
        <v>20</v>
      </c>
      <c r="B101" s="70">
        <v>1132699.2</v>
      </c>
      <c r="C101" s="72">
        <v>1.1374482198926502E-2</v>
      </c>
      <c r="D101" s="74">
        <v>8</v>
      </c>
      <c r="E101" s="72">
        <v>3.2154340836012861E-3</v>
      </c>
    </row>
    <row r="102" spans="1:5">
      <c r="A102" s="69" t="s">
        <v>21</v>
      </c>
      <c r="B102" s="70">
        <v>708039.38000000012</v>
      </c>
      <c r="C102" s="72">
        <v>7.1100794667719007E-3</v>
      </c>
      <c r="D102" s="74">
        <v>6</v>
      </c>
      <c r="E102" s="72">
        <v>2.4115755627009648E-3</v>
      </c>
    </row>
    <row r="103" spans="1:5">
      <c r="A103" s="69" t="s">
        <v>22</v>
      </c>
      <c r="B103" s="70">
        <v>113775.76</v>
      </c>
      <c r="C103" s="72">
        <v>1.1425278280317792E-3</v>
      </c>
      <c r="D103" s="74">
        <v>1</v>
      </c>
      <c r="E103" s="72">
        <v>4.0192926045016077E-4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158706.42000000001</v>
      </c>
      <c r="C109" s="72">
        <v>1.5937182167563579E-3</v>
      </c>
      <c r="D109" s="74">
        <v>1</v>
      </c>
      <c r="E109" s="72">
        <v>4.0192926045016077E-4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99582484.739999995</v>
      </c>
      <c r="C115" s="77"/>
      <c r="D115" s="78">
        <v>2488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0.30152750447111132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75769283.599999815</v>
      </c>
      <c r="C124" s="72">
        <v>0.76086958261612025</v>
      </c>
      <c r="D124" s="74">
        <v>2011</v>
      </c>
      <c r="E124" s="72">
        <v>0.80827974276527326</v>
      </c>
      <c r="F124" s="65"/>
    </row>
    <row r="125" spans="1:6">
      <c r="A125" s="69" t="s">
        <v>34</v>
      </c>
      <c r="B125" s="70">
        <v>84729.05</v>
      </c>
      <c r="C125" s="72">
        <v>8.5084289894170979E-4</v>
      </c>
      <c r="D125" s="74">
        <v>2</v>
      </c>
      <c r="E125" s="72">
        <v>8.0385852090032153E-4</v>
      </c>
      <c r="F125" s="65"/>
    </row>
    <row r="126" spans="1:6">
      <c r="A126" s="69" t="s">
        <v>35</v>
      </c>
      <c r="B126" s="70">
        <v>6655762.6600000001</v>
      </c>
      <c r="C126" s="72">
        <v>6.6836679938018714E-2</v>
      </c>
      <c r="D126" s="74">
        <v>93</v>
      </c>
      <c r="E126" s="72">
        <v>3.7379421221864953E-2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17072709.429999996</v>
      </c>
      <c r="C128" s="72">
        <v>0.17144289454691941</v>
      </c>
      <c r="D128" s="74">
        <v>382</v>
      </c>
      <c r="E128" s="72">
        <v>0.15353697749196141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99582484.739999801</v>
      </c>
      <c r="C130" s="77"/>
      <c r="D130" s="78">
        <v>2488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77917080.329999879</v>
      </c>
      <c r="C137" s="72">
        <v>0.7824375996786358</v>
      </c>
      <c r="D137" s="74">
        <v>1740</v>
      </c>
      <c r="E137" s="72">
        <v>0.69935691318327975</v>
      </c>
    </row>
    <row r="138" spans="1:6">
      <c r="A138" s="69" t="s">
        <v>4</v>
      </c>
      <c r="B138" s="70">
        <v>21665404.409999996</v>
      </c>
      <c r="C138" s="72">
        <v>0.21756240032136423</v>
      </c>
      <c r="D138" s="74">
        <v>748</v>
      </c>
      <c r="E138" s="72">
        <v>0.30064308681672025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99582484.739999875</v>
      </c>
      <c r="C140" s="77"/>
      <c r="D140" s="78">
        <v>2488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80213606.449999854</v>
      </c>
      <c r="C147" s="72">
        <v>0.80549914635520237</v>
      </c>
      <c r="D147" s="74">
        <v>2370</v>
      </c>
      <c r="E147" s="72">
        <v>0.952572347266881</v>
      </c>
    </row>
    <row r="148" spans="1:6">
      <c r="A148" s="69" t="s">
        <v>56</v>
      </c>
      <c r="B148" s="70">
        <v>13619730.529999999</v>
      </c>
      <c r="C148" s="72">
        <v>0.13676833396515245</v>
      </c>
      <c r="D148" s="74">
        <v>102</v>
      </c>
      <c r="E148" s="72">
        <v>4.0996784565916398E-2</v>
      </c>
    </row>
    <row r="149" spans="1:6">
      <c r="A149" s="69" t="s">
        <v>57</v>
      </c>
      <c r="B149" s="70">
        <v>2106368.31</v>
      </c>
      <c r="C149" s="72">
        <v>2.1151995910721869E-2</v>
      </c>
      <c r="D149" s="74">
        <v>9</v>
      </c>
      <c r="E149" s="72">
        <v>3.6173633440514468E-3</v>
      </c>
    </row>
    <row r="150" spans="1:6">
      <c r="A150" s="69" t="s">
        <v>58</v>
      </c>
      <c r="B150" s="70">
        <v>1435732.79</v>
      </c>
      <c r="C150" s="72">
        <v>1.4417523259723414E-2</v>
      </c>
      <c r="D150" s="74">
        <v>4</v>
      </c>
      <c r="E150" s="72">
        <v>1.6077170418006431E-3</v>
      </c>
    </row>
    <row r="151" spans="1:6">
      <c r="A151" s="69" t="s">
        <v>59</v>
      </c>
      <c r="B151" s="70">
        <v>408433.95</v>
      </c>
      <c r="C151" s="72">
        <v>4.1014637369852858E-3</v>
      </c>
      <c r="D151" s="74">
        <v>1</v>
      </c>
      <c r="E151" s="72">
        <v>4.0192926045016077E-4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1.8061536772214531E-2</v>
      </c>
      <c r="D153" s="74">
        <v>2</v>
      </c>
      <c r="E153" s="72">
        <v>8.0385852090032153E-4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99582484.739999861</v>
      </c>
      <c r="C160" s="77"/>
      <c r="D160" s="78">
        <v>2488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40025.114445337567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81256070.689999804</v>
      </c>
      <c r="C169" s="72">
        <v>0.81596749571123384</v>
      </c>
      <c r="D169" s="74">
        <v>1958</v>
      </c>
      <c r="E169" s="72">
        <v>0.78697749196141475</v>
      </c>
    </row>
    <row r="170" spans="1:6">
      <c r="A170" s="69" t="s">
        <v>6</v>
      </c>
      <c r="B170" s="70">
        <v>17636619.100000001</v>
      </c>
      <c r="C170" s="72">
        <v>0.17710563404847246</v>
      </c>
      <c r="D170" s="74">
        <v>509</v>
      </c>
      <c r="E170" s="72">
        <v>0.20458199356913184</v>
      </c>
    </row>
    <row r="171" spans="1:6">
      <c r="A171" s="69" t="s">
        <v>7</v>
      </c>
      <c r="B171" s="70">
        <v>689794.95</v>
      </c>
      <c r="C171" s="72">
        <v>6.9268702402936373E-3</v>
      </c>
      <c r="D171" s="74">
        <v>21</v>
      </c>
      <c r="E171" s="72">
        <v>8.4405144694533769E-3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99582484.739999816</v>
      </c>
      <c r="C173" s="72"/>
      <c r="D173" s="78">
        <v>2488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23512.99</v>
      </c>
      <c r="C182" s="72">
        <v>2.3611571915874654E-4</v>
      </c>
      <c r="D182" s="74">
        <v>2</v>
      </c>
      <c r="E182" s="72">
        <v>8.0385852090032153E-4</v>
      </c>
    </row>
    <row r="183" spans="1:6">
      <c r="A183" s="82">
        <v>1985</v>
      </c>
      <c r="B183" s="70">
        <v>28806.92</v>
      </c>
      <c r="C183" s="72">
        <v>2.8927697551644761E-4</v>
      </c>
      <c r="D183" s="74">
        <v>2</v>
      </c>
      <c r="E183" s="72">
        <v>8.0385852090032153E-4</v>
      </c>
    </row>
    <row r="184" spans="1:6">
      <c r="A184" s="82">
        <v>1986</v>
      </c>
      <c r="B184" s="70">
        <v>1411880.9799999995</v>
      </c>
      <c r="C184" s="72">
        <v>1.4178005135002213E-2</v>
      </c>
      <c r="D184" s="74">
        <v>54</v>
      </c>
      <c r="E184" s="72">
        <v>2.1704180064308683E-2</v>
      </c>
    </row>
    <row r="185" spans="1:6">
      <c r="A185" s="82">
        <v>1987</v>
      </c>
      <c r="B185" s="70">
        <v>5373921.6499999985</v>
      </c>
      <c r="C185" s="72">
        <v>5.3964526633682376E-2</v>
      </c>
      <c r="D185" s="74">
        <v>174</v>
      </c>
      <c r="E185" s="72">
        <v>6.9935691318327969E-2</v>
      </c>
    </row>
    <row r="186" spans="1:6">
      <c r="A186" s="82">
        <v>1988</v>
      </c>
      <c r="B186" s="70">
        <v>10795269.970000016</v>
      </c>
      <c r="C186" s="72">
        <v>0.10840530840524211</v>
      </c>
      <c r="D186" s="74">
        <v>312</v>
      </c>
      <c r="E186" s="72">
        <v>0.12540192926045016</v>
      </c>
    </row>
    <row r="187" spans="1:6">
      <c r="A187" s="82">
        <v>1989</v>
      </c>
      <c r="B187" s="70">
        <v>14499028.270000009</v>
      </c>
      <c r="C187" s="72">
        <v>0.14559817730854513</v>
      </c>
      <c r="D187" s="74">
        <v>288</v>
      </c>
      <c r="E187" s="72">
        <v>0.1157556270096463</v>
      </c>
    </row>
    <row r="188" spans="1:6">
      <c r="A188" s="82">
        <v>1990</v>
      </c>
      <c r="B188" s="70">
        <v>9567031.1399999969</v>
      </c>
      <c r="C188" s="72">
        <v>9.6071424256771329E-2</v>
      </c>
      <c r="D188" s="74">
        <v>223</v>
      </c>
      <c r="E188" s="72">
        <v>8.9630225080385859E-2</v>
      </c>
    </row>
    <row r="189" spans="1:6">
      <c r="A189" s="82">
        <v>1991</v>
      </c>
      <c r="B189" s="70">
        <v>9087878.2700000014</v>
      </c>
      <c r="C189" s="72">
        <v>9.1259806317622538E-2</v>
      </c>
      <c r="D189" s="74">
        <v>218</v>
      </c>
      <c r="E189" s="72">
        <v>8.7620578778135047E-2</v>
      </c>
    </row>
    <row r="190" spans="1:6">
      <c r="A190" s="82">
        <v>1992</v>
      </c>
      <c r="B190" s="70">
        <v>601407.28</v>
      </c>
      <c r="C190" s="72">
        <v>6.0392877479429731E-3</v>
      </c>
      <c r="D190" s="74">
        <v>16</v>
      </c>
      <c r="E190" s="72">
        <v>6.4308681672025723E-3</v>
      </c>
    </row>
    <row r="191" spans="1:6">
      <c r="A191" s="82">
        <v>1993</v>
      </c>
      <c r="B191" s="70">
        <v>364914.51</v>
      </c>
      <c r="C191" s="72">
        <v>3.6644447158830757E-3</v>
      </c>
      <c r="D191" s="74">
        <v>18</v>
      </c>
      <c r="E191" s="72">
        <v>7.2347266881028936E-3</v>
      </c>
    </row>
    <row r="192" spans="1:6">
      <c r="A192" s="82">
        <v>1994</v>
      </c>
      <c r="B192" s="70">
        <v>595099.14</v>
      </c>
      <c r="C192" s="72">
        <v>5.9759418692327763E-3</v>
      </c>
      <c r="D192" s="74">
        <v>21</v>
      </c>
      <c r="E192" s="72">
        <v>8.4405144694533769E-3</v>
      </c>
    </row>
    <row r="193" spans="1:5">
      <c r="A193" s="83">
        <v>1995</v>
      </c>
      <c r="B193" s="70">
        <v>1126263.8799999999</v>
      </c>
      <c r="C193" s="72">
        <v>1.1309859187994388E-2</v>
      </c>
      <c r="D193" s="74">
        <v>50</v>
      </c>
      <c r="E193" s="72">
        <v>2.0096463022508039E-2</v>
      </c>
    </row>
    <row r="194" spans="1:5">
      <c r="A194" s="83">
        <v>1996</v>
      </c>
      <c r="B194" s="70">
        <v>2541564.540000001</v>
      </c>
      <c r="C194" s="72">
        <v>2.5522204498469529E-2</v>
      </c>
      <c r="D194" s="74">
        <v>86</v>
      </c>
      <c r="E194" s="72">
        <v>3.4565916398713828E-2</v>
      </c>
    </row>
    <row r="195" spans="1:5">
      <c r="A195" s="83">
        <v>1997</v>
      </c>
      <c r="B195" s="70">
        <v>3311829.21</v>
      </c>
      <c r="C195" s="72">
        <v>3.3257145758582525E-2</v>
      </c>
      <c r="D195" s="74">
        <v>110</v>
      </c>
      <c r="E195" s="72">
        <v>4.4212218649517687E-2</v>
      </c>
    </row>
    <row r="196" spans="1:5">
      <c r="A196" s="83">
        <v>1998</v>
      </c>
      <c r="B196" s="70">
        <v>3375176.34</v>
      </c>
      <c r="C196" s="72">
        <v>3.3893272986833485E-2</v>
      </c>
      <c r="D196" s="74">
        <v>89</v>
      </c>
      <c r="E196" s="72">
        <v>3.5771704180064312E-2</v>
      </c>
    </row>
    <row r="197" spans="1:5">
      <c r="A197" s="83">
        <v>1999</v>
      </c>
      <c r="B197" s="70">
        <v>4648407.1499999985</v>
      </c>
      <c r="C197" s="72">
        <v>4.6678963294966271E-2</v>
      </c>
      <c r="D197" s="74">
        <v>146</v>
      </c>
      <c r="E197" s="72">
        <v>5.8681672025723476E-2</v>
      </c>
    </row>
    <row r="198" spans="1:5">
      <c r="A198" s="83">
        <v>2000</v>
      </c>
      <c r="B198" s="70">
        <v>10178738.879999993</v>
      </c>
      <c r="C198" s="72">
        <v>0.10221414846773177</v>
      </c>
      <c r="D198" s="74">
        <v>278</v>
      </c>
      <c r="E198" s="72">
        <v>0.11173633440514469</v>
      </c>
    </row>
    <row r="199" spans="1:5">
      <c r="A199" s="83">
        <v>2001</v>
      </c>
      <c r="B199" s="70">
        <v>7368573.6000000006</v>
      </c>
      <c r="C199" s="72">
        <v>7.3994675059962767E-2</v>
      </c>
      <c r="D199" s="74">
        <v>177</v>
      </c>
      <c r="E199" s="72">
        <v>7.1141479099678454E-2</v>
      </c>
    </row>
    <row r="200" spans="1:5">
      <c r="A200" s="83">
        <v>2002</v>
      </c>
      <c r="B200" s="70">
        <v>8237505.660000002</v>
      </c>
      <c r="C200" s="72">
        <v>8.2720427005886762E-2</v>
      </c>
      <c r="D200" s="74">
        <v>136</v>
      </c>
      <c r="E200" s="72">
        <v>5.4662379421221867E-2</v>
      </c>
    </row>
    <row r="201" spans="1:5">
      <c r="A201" s="83">
        <v>2003</v>
      </c>
      <c r="B201" s="70">
        <v>4365654.8499999996</v>
      </c>
      <c r="C201" s="72">
        <v>4.3839585459212953E-2</v>
      </c>
      <c r="D201" s="74">
        <v>76</v>
      </c>
      <c r="E201" s="72">
        <v>3.0546623794212219E-2</v>
      </c>
    </row>
    <row r="202" spans="1:5">
      <c r="A202" s="83">
        <v>2004</v>
      </c>
      <c r="B202" s="70">
        <v>2080019.5100000002</v>
      </c>
      <c r="C202" s="72">
        <v>2.0887403195760029E-2</v>
      </c>
      <c r="D202" s="74">
        <v>12</v>
      </c>
      <c r="E202" s="72">
        <v>4.8231511254019296E-3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99582484.739999995</v>
      </c>
      <c r="C205" s="72"/>
      <c r="D205" s="85">
        <v>2488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16.519690894580432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58316521.109999999</v>
      </c>
      <c r="C214" s="72">
        <v>0.58561022314575351</v>
      </c>
      <c r="D214" s="74">
        <v>1565</v>
      </c>
      <c r="E214" s="72">
        <v>0.62901929260450162</v>
      </c>
    </row>
    <row r="215" spans="1:6">
      <c r="A215" s="69" t="s">
        <v>9</v>
      </c>
      <c r="B215" s="70">
        <v>20847074.510000005</v>
      </c>
      <c r="C215" s="72">
        <v>0.20934479155073957</v>
      </c>
      <c r="D215" s="74">
        <v>520</v>
      </c>
      <c r="E215" s="72">
        <v>0.20900321543408359</v>
      </c>
    </row>
    <row r="216" spans="1:6">
      <c r="A216" s="69" t="s">
        <v>10</v>
      </c>
      <c r="B216" s="70">
        <v>15504826.390000004</v>
      </c>
      <c r="C216" s="72">
        <v>0.15569832817971521</v>
      </c>
      <c r="D216" s="74">
        <v>334</v>
      </c>
      <c r="E216" s="72">
        <v>0.13424437299035369</v>
      </c>
    </row>
    <row r="217" spans="1:6">
      <c r="A217" s="69" t="s">
        <v>11</v>
      </c>
      <c r="B217" s="70">
        <v>4914062.7299999995</v>
      </c>
      <c r="C217" s="72">
        <v>4.9346657123791701E-2</v>
      </c>
      <c r="D217" s="74">
        <v>69</v>
      </c>
      <c r="E217" s="72">
        <v>2.7733118971061094E-2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99582484.74000001</v>
      </c>
      <c r="C222" s="77"/>
      <c r="D222" s="78">
        <v>2488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87">
        <v>5.620963139298877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39385912.089999989</v>
      </c>
      <c r="C231" s="72">
        <v>0.39551043733074859</v>
      </c>
      <c r="D231" s="74">
        <v>1027</v>
      </c>
      <c r="E231" s="72">
        <v>0.41278135048231512</v>
      </c>
      <c r="F231" s="45"/>
    </row>
    <row r="232" spans="1:6">
      <c r="A232" s="69" t="s">
        <v>38</v>
      </c>
      <c r="B232" s="70">
        <v>60196572.649999991</v>
      </c>
      <c r="C232" s="72">
        <v>0.60448956266925147</v>
      </c>
      <c r="D232" s="74">
        <v>1461</v>
      </c>
      <c r="E232" s="72">
        <v>0.58721864951768488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99582484.73999998</v>
      </c>
      <c r="C234" s="77"/>
      <c r="D234" s="78">
        <v>2488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2463093.0699999998</v>
      </c>
      <c r="C241" s="72">
        <v>2.4734199758430327E-2</v>
      </c>
      <c r="D241" s="74">
        <v>81</v>
      </c>
      <c r="E241" s="72">
        <v>3.2556270096463023E-2</v>
      </c>
      <c r="F241" s="72">
        <v>0.60211734044261311</v>
      </c>
    </row>
    <row r="242" spans="1:6">
      <c r="A242" s="69" t="s">
        <v>40</v>
      </c>
      <c r="B242" s="70">
        <v>8029625.5499999989</v>
      </c>
      <c r="C242" s="72">
        <v>8.0632910204686645E-2</v>
      </c>
      <c r="D242" s="74">
        <v>224</v>
      </c>
      <c r="E242" s="72">
        <v>9.0032154340836015E-2</v>
      </c>
      <c r="F242" s="72">
        <v>0.59132597581440205</v>
      </c>
    </row>
    <row r="243" spans="1:6">
      <c r="A243" s="69" t="s">
        <v>41</v>
      </c>
      <c r="B243" s="70">
        <v>5566755.7899999982</v>
      </c>
      <c r="C243" s="72">
        <v>5.5900952908879961E-2</v>
      </c>
      <c r="D243" s="74">
        <v>182</v>
      </c>
      <c r="E243" s="72">
        <v>7.3151125401929265E-2</v>
      </c>
      <c r="F243" s="72">
        <v>0.56802342619020818</v>
      </c>
    </row>
    <row r="244" spans="1:6">
      <c r="A244" s="69" t="s">
        <v>42</v>
      </c>
      <c r="B244" s="70">
        <v>7941090.7200000025</v>
      </c>
      <c r="C244" s="72">
        <v>7.9743849942421133E-2</v>
      </c>
      <c r="D244" s="74">
        <v>223</v>
      </c>
      <c r="E244" s="72">
        <v>8.9630225080385859E-2</v>
      </c>
      <c r="F244" s="72">
        <v>0.56642715397530141</v>
      </c>
    </row>
    <row r="245" spans="1:6">
      <c r="A245" s="69" t="s">
        <v>43</v>
      </c>
      <c r="B245" s="70">
        <v>5748260.0700000022</v>
      </c>
      <c r="C245" s="72">
        <v>5.7723605561842917E-2</v>
      </c>
      <c r="D245" s="74">
        <v>176</v>
      </c>
      <c r="E245" s="72">
        <v>7.0739549839228297E-2</v>
      </c>
      <c r="F245" s="72">
        <v>0.54433740060736557</v>
      </c>
    </row>
    <row r="246" spans="1:6">
      <c r="A246" s="69" t="s">
        <v>44</v>
      </c>
      <c r="B246" s="70">
        <v>4621065.71</v>
      </c>
      <c r="C246" s="72">
        <v>4.6404402562008208E-2</v>
      </c>
      <c r="D246" s="74">
        <v>112</v>
      </c>
      <c r="E246" s="72">
        <v>4.5016077170418008E-2</v>
      </c>
      <c r="F246" s="72">
        <v>0.58518528106565293</v>
      </c>
    </row>
    <row r="247" spans="1:6">
      <c r="A247" s="69" t="s">
        <v>26</v>
      </c>
      <c r="B247" s="70">
        <v>37286446.559999995</v>
      </c>
      <c r="C247" s="72">
        <v>0.37442775862995592</v>
      </c>
      <c r="D247" s="74">
        <v>766</v>
      </c>
      <c r="E247" s="72">
        <v>0.30787781350482313</v>
      </c>
      <c r="F247" s="72">
        <v>0.55533710206034648</v>
      </c>
    </row>
    <row r="248" spans="1:6">
      <c r="A248" s="69" t="s">
        <v>45</v>
      </c>
      <c r="B248" s="70">
        <v>7321202.2799999975</v>
      </c>
      <c r="C248" s="72">
        <v>7.3518975742721523E-2</v>
      </c>
      <c r="D248" s="74">
        <v>194</v>
      </c>
      <c r="E248" s="72">
        <v>7.7974276527331188E-2</v>
      </c>
      <c r="F248" s="72">
        <v>0.52119862243730841</v>
      </c>
    </row>
    <row r="249" spans="1:6">
      <c r="A249" s="69" t="s">
        <v>46</v>
      </c>
      <c r="B249" s="70">
        <v>12348921.510000007</v>
      </c>
      <c r="C249" s="72">
        <v>0.12400696309438167</v>
      </c>
      <c r="D249" s="74">
        <v>243</v>
      </c>
      <c r="E249" s="72">
        <v>9.7668810289389063E-2</v>
      </c>
      <c r="F249" s="72">
        <v>0.56533583212238703</v>
      </c>
    </row>
    <row r="250" spans="1:6">
      <c r="A250" s="69" t="s">
        <v>47</v>
      </c>
      <c r="B250" s="70">
        <v>2708172.660000002</v>
      </c>
      <c r="C250" s="72">
        <v>2.7195271006450302E-2</v>
      </c>
      <c r="D250" s="74">
        <v>76</v>
      </c>
      <c r="E250" s="72">
        <v>3.0546623794212219E-2</v>
      </c>
      <c r="F250" s="72">
        <v>0.55755872462292144</v>
      </c>
    </row>
    <row r="251" spans="1:6">
      <c r="A251" s="69" t="s">
        <v>48</v>
      </c>
      <c r="B251" s="70">
        <v>689794.95</v>
      </c>
      <c r="C251" s="72">
        <v>6.9268702402936234E-3</v>
      </c>
      <c r="D251" s="74">
        <v>21</v>
      </c>
      <c r="E251" s="72">
        <v>8.4405144694533769E-3</v>
      </c>
      <c r="F251" s="72">
        <v>0.52002620027756519</v>
      </c>
    </row>
    <row r="252" spans="1:6">
      <c r="A252" s="69" t="s">
        <v>1</v>
      </c>
      <c r="B252" s="70">
        <v>4858055.870000001</v>
      </c>
      <c r="C252" s="72">
        <v>4.8784240347927679E-2</v>
      </c>
      <c r="D252" s="74">
        <v>190</v>
      </c>
      <c r="E252" s="72">
        <v>7.6366559485530547E-2</v>
      </c>
      <c r="F252" s="72">
        <v>0.41384189480025396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99582484.74000001</v>
      </c>
      <c r="C254" s="77"/>
      <c r="D254" s="78">
        <v>2488</v>
      </c>
      <c r="E254" s="77"/>
      <c r="F254" s="88">
        <v>0.55338292046526982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16556652.050000004</v>
      </c>
      <c r="C261" s="72">
        <v>0.1662606842280325</v>
      </c>
      <c r="D261" s="74">
        <v>350</v>
      </c>
      <c r="E261" s="72">
        <v>0.14067524115755628</v>
      </c>
    </row>
    <row r="262" spans="1:6">
      <c r="A262" s="69" t="s">
        <v>231</v>
      </c>
      <c r="B262" s="70">
        <v>6192942.790000001</v>
      </c>
      <c r="C262" s="72">
        <v>6.2189076785633152E-2</v>
      </c>
      <c r="D262" s="74">
        <v>118</v>
      </c>
      <c r="E262" s="72">
        <v>4.7427652733118969E-2</v>
      </c>
    </row>
    <row r="263" spans="1:6">
      <c r="A263" s="69" t="s">
        <v>232</v>
      </c>
      <c r="B263" s="70">
        <v>1134988.72</v>
      </c>
      <c r="C263" s="72">
        <v>1.1397473390660447E-2</v>
      </c>
      <c r="D263" s="74">
        <v>10</v>
      </c>
      <c r="E263" s="72">
        <v>4.0192926045016075E-3</v>
      </c>
    </row>
    <row r="264" spans="1:6">
      <c r="A264" s="69" t="s">
        <v>150</v>
      </c>
      <c r="B264" s="70">
        <v>27001.17</v>
      </c>
      <c r="C264" s="72">
        <v>2.7114376660210255E-4</v>
      </c>
      <c r="D264" s="74">
        <v>1</v>
      </c>
      <c r="E264" s="72">
        <v>4.0192926045016077E-4</v>
      </c>
    </row>
    <row r="265" spans="1:6">
      <c r="A265" s="69" t="s">
        <v>151</v>
      </c>
      <c r="B265" s="70">
        <v>26339624.059999969</v>
      </c>
      <c r="C265" s="72">
        <v>0.26450057084606915</v>
      </c>
      <c r="D265" s="74">
        <v>804</v>
      </c>
      <c r="E265" s="72">
        <v>0.32315112540192925</v>
      </c>
    </row>
    <row r="266" spans="1:6">
      <c r="A266" s="69" t="s">
        <v>152</v>
      </c>
      <c r="B266" s="70">
        <v>35460237.01000002</v>
      </c>
      <c r="C266" s="72">
        <v>0.35608909641673619</v>
      </c>
      <c r="D266" s="74">
        <v>957</v>
      </c>
      <c r="E266" s="72">
        <v>0.38464630225080387</v>
      </c>
    </row>
    <row r="267" spans="1:6">
      <c r="A267" s="69" t="s">
        <v>153</v>
      </c>
      <c r="B267" s="70">
        <v>13871038.939999996</v>
      </c>
      <c r="C267" s="72">
        <v>0.13929195456626639</v>
      </c>
      <c r="D267" s="74">
        <v>248</v>
      </c>
      <c r="E267" s="72">
        <v>9.9678456591639875E-2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99582484.739999995</v>
      </c>
      <c r="C270" s="77"/>
      <c r="D270" s="78">
        <v>2488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5.3554541859054658E-2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89524416.469999671</v>
      </c>
      <c r="C279" s="72">
        <v>0.89972785255524035</v>
      </c>
      <c r="D279" s="74">
        <v>2313</v>
      </c>
      <c r="E279" s="72">
        <v>0.9311594202898551</v>
      </c>
    </row>
    <row r="280" spans="1:5">
      <c r="A280" s="69" t="s">
        <v>50</v>
      </c>
      <c r="B280" s="70">
        <v>2485209.63</v>
      </c>
      <c r="C280" s="72">
        <v>2.4976564067287817E-2</v>
      </c>
      <c r="D280" s="74">
        <v>50</v>
      </c>
      <c r="E280" s="72">
        <v>2.0128824476650563E-2</v>
      </c>
    </row>
    <row r="281" spans="1:5">
      <c r="A281" s="69" t="s">
        <v>51</v>
      </c>
      <c r="B281" s="70">
        <v>1884622.6999999997</v>
      </c>
      <c r="C281" s="72">
        <v>1.8940615327172599E-2</v>
      </c>
      <c r="D281" s="74">
        <v>37</v>
      </c>
      <c r="E281" s="72">
        <v>1.4895330112721417E-2</v>
      </c>
    </row>
    <row r="282" spans="1:5">
      <c r="A282" s="69" t="s">
        <v>52</v>
      </c>
      <c r="B282" s="70">
        <v>1051760.5300000003</v>
      </c>
      <c r="C282" s="72">
        <v>1.0570281051498097E-2</v>
      </c>
      <c r="D282" s="74">
        <v>21</v>
      </c>
      <c r="E282" s="72">
        <v>8.4541062801932361E-3</v>
      </c>
    </row>
    <row r="283" spans="1:5">
      <c r="A283" s="69" t="s">
        <v>53</v>
      </c>
      <c r="B283" s="70">
        <v>719507.72</v>
      </c>
      <c r="C283" s="72">
        <v>7.2311125985328583E-3</v>
      </c>
      <c r="D283" s="74">
        <v>12</v>
      </c>
      <c r="E283" s="72">
        <v>4.830917874396135E-3</v>
      </c>
    </row>
    <row r="284" spans="1:5">
      <c r="A284" s="69" t="s">
        <v>54</v>
      </c>
      <c r="B284" s="70">
        <v>979295.43000000017</v>
      </c>
      <c r="C284" s="72">
        <v>9.8420007523458593E-3</v>
      </c>
      <c r="D284" s="74">
        <v>15</v>
      </c>
      <c r="E284" s="72">
        <v>6.038647342995169E-3</v>
      </c>
    </row>
    <row r="285" spans="1:5">
      <c r="A285" s="69" t="s">
        <v>159</v>
      </c>
      <c r="B285" s="70">
        <v>668873.7300000001</v>
      </c>
      <c r="C285" s="72">
        <v>6.7222367757647774E-3</v>
      </c>
      <c r="D285" s="74">
        <v>16</v>
      </c>
      <c r="E285" s="72">
        <v>6.4412238325281803E-3</v>
      </c>
    </row>
    <row r="286" spans="1:5">
      <c r="A286" s="69" t="s">
        <v>160</v>
      </c>
      <c r="B286" s="70">
        <v>312839.92</v>
      </c>
      <c r="C286" s="72">
        <v>3.1440672892794137E-3</v>
      </c>
      <c r="D286" s="74">
        <v>6</v>
      </c>
      <c r="E286" s="72">
        <v>2.4154589371980675E-3</v>
      </c>
    </row>
    <row r="287" spans="1:5">
      <c r="A287" s="69" t="s">
        <v>161</v>
      </c>
      <c r="B287" s="70">
        <v>366851.70000000007</v>
      </c>
      <c r="C287" s="72">
        <v>3.6868901832814208E-3</v>
      </c>
      <c r="D287" s="74">
        <v>5</v>
      </c>
      <c r="E287" s="72">
        <v>2.0128824476650562E-3</v>
      </c>
    </row>
    <row r="288" spans="1:5">
      <c r="A288" s="69" t="s">
        <v>162</v>
      </c>
      <c r="B288" s="70">
        <v>51765.71</v>
      </c>
      <c r="C288" s="72">
        <v>5.2024970316232098E-4</v>
      </c>
      <c r="D288" s="74">
        <v>1</v>
      </c>
      <c r="E288" s="72">
        <v>4.0257648953301127E-4</v>
      </c>
    </row>
    <row r="289" spans="1:6">
      <c r="A289" s="69" t="s">
        <v>163</v>
      </c>
      <c r="B289" s="70">
        <v>1087629.29</v>
      </c>
      <c r="C289" s="72">
        <v>1.0930765081231301E-2</v>
      </c>
      <c r="D289" s="74">
        <v>4</v>
      </c>
      <c r="E289" s="72">
        <v>1.6103059581320451E-3</v>
      </c>
    </row>
    <row r="290" spans="1:6">
      <c r="A290" s="69" t="s">
        <v>164</v>
      </c>
      <c r="B290" s="70">
        <v>181142.58000000002</v>
      </c>
      <c r="C290" s="72">
        <v>1.8204980376982562E-3</v>
      </c>
      <c r="D290" s="74">
        <v>2</v>
      </c>
      <c r="E290" s="72">
        <v>8.0515297906602254E-4</v>
      </c>
    </row>
    <row r="291" spans="1:6">
      <c r="A291" s="69" t="s">
        <v>165</v>
      </c>
      <c r="B291" s="70">
        <v>187746.36000000002</v>
      </c>
      <c r="C291" s="72">
        <v>1.8868665775048051E-3</v>
      </c>
      <c r="D291" s="74">
        <v>2</v>
      </c>
      <c r="E291" s="72">
        <v>8.0515297906602254E-4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99501661.769999683</v>
      </c>
      <c r="C293" s="77"/>
      <c r="D293" s="78">
        <v>2484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3.2373660827653041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0</v>
      </c>
      <c r="C302" s="72">
        <v>0</v>
      </c>
      <c r="D302" s="74">
        <v>0</v>
      </c>
      <c r="E302" s="72">
        <v>0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20400.68</v>
      </c>
      <c r="C307" s="72">
        <v>0.25241190715956119</v>
      </c>
      <c r="D307" s="74">
        <v>1</v>
      </c>
      <c r="E307" s="72">
        <v>0.25</v>
      </c>
    </row>
    <row r="308" spans="1:6">
      <c r="A308" s="69" t="s">
        <v>159</v>
      </c>
      <c r="B308" s="70">
        <v>14786.39</v>
      </c>
      <c r="C308" s="72">
        <v>0.18294786741937347</v>
      </c>
      <c r="D308" s="74">
        <v>1</v>
      </c>
      <c r="E308" s="72">
        <v>0.25</v>
      </c>
    </row>
    <row r="309" spans="1:6">
      <c r="A309" s="69" t="s">
        <v>160</v>
      </c>
      <c r="B309" s="70">
        <v>0</v>
      </c>
      <c r="C309" s="72">
        <v>0</v>
      </c>
      <c r="D309" s="74">
        <v>0</v>
      </c>
      <c r="E309" s="72">
        <v>0</v>
      </c>
    </row>
    <row r="310" spans="1:6">
      <c r="A310" s="69" t="s">
        <v>161</v>
      </c>
      <c r="B310" s="70">
        <v>0</v>
      </c>
      <c r="C310" s="72">
        <v>0</v>
      </c>
      <c r="D310" s="74">
        <v>0</v>
      </c>
      <c r="E310" s="72">
        <v>0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22607.9</v>
      </c>
      <c r="C312" s="72">
        <v>0.27972122281574163</v>
      </c>
      <c r="D312" s="74">
        <v>1</v>
      </c>
      <c r="E312" s="72">
        <v>0.25</v>
      </c>
    </row>
    <row r="313" spans="1:6">
      <c r="A313" s="69" t="s">
        <v>164</v>
      </c>
      <c r="B313" s="70">
        <v>23028</v>
      </c>
      <c r="C313" s="72">
        <v>0.28491900260532371</v>
      </c>
      <c r="D313" s="74">
        <v>1</v>
      </c>
      <c r="E313" s="72">
        <v>0.25</v>
      </c>
    </row>
    <row r="314" spans="1:6">
      <c r="A314" s="69" t="s">
        <v>165</v>
      </c>
      <c r="B314" s="70">
        <v>0</v>
      </c>
      <c r="C314" s="72">
        <v>0</v>
      </c>
      <c r="D314" s="74">
        <v>0</v>
      </c>
      <c r="E314" s="72">
        <v>0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80822.97</v>
      </c>
      <c r="C316" s="77"/>
      <c r="D316" s="78">
        <v>4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14.841562947338733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96477202.389999747</v>
      </c>
      <c r="C326" s="72">
        <v>0.96881698264401028</v>
      </c>
      <c r="D326" s="74">
        <v>2469</v>
      </c>
      <c r="E326" s="72">
        <v>0.99236334405144699</v>
      </c>
    </row>
    <row r="327" spans="1:6">
      <c r="A327" s="69" t="s">
        <v>166</v>
      </c>
      <c r="B327" s="70">
        <v>3105282.3499999996</v>
      </c>
      <c r="C327" s="72">
        <v>3.1183017355989783E-2</v>
      </c>
      <c r="D327" s="74">
        <v>19</v>
      </c>
      <c r="E327" s="72">
        <v>7.6366559485530547E-3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99582484.739999741</v>
      </c>
      <c r="C329" s="72"/>
      <c r="D329" s="85">
        <v>2488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40445442.51000005</v>
      </c>
      <c r="C337" s="72">
        <v>0.40615016401327103</v>
      </c>
      <c r="D337" s="74">
        <v>974</v>
      </c>
      <c r="E337" s="72">
        <v>0.39147909967845657</v>
      </c>
      <c r="F337" s="91">
        <v>11337930.309999991</v>
      </c>
    </row>
    <row r="338" spans="1:6">
      <c r="A338" s="69" t="s">
        <v>112</v>
      </c>
      <c r="B338" s="70">
        <v>59137042.229999937</v>
      </c>
      <c r="C338" s="72">
        <v>0.59384983598672902</v>
      </c>
      <c r="D338" s="74">
        <v>1514</v>
      </c>
      <c r="E338" s="72">
        <v>0.60852090032154338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99582484.73999998</v>
      </c>
      <c r="C340" s="75"/>
      <c r="D340" s="78">
        <v>2488</v>
      </c>
      <c r="E340" s="69"/>
      <c r="F340" s="76">
        <v>11337930.309999991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honeticPr fontId="12" type="noConversion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H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6384" width="9.109375" style="46"/>
  </cols>
  <sheetData>
    <row r="1" spans="1:8" s="45" customFormat="1"/>
    <row r="2" spans="1:8" ht="18.75" customHeight="1">
      <c r="A2" s="322" t="s">
        <v>279</v>
      </c>
      <c r="B2" s="322"/>
      <c r="C2" s="322"/>
      <c r="D2" s="322"/>
      <c r="E2" s="322"/>
      <c r="F2" s="45"/>
    </row>
    <row r="3" spans="1:8" ht="15.6">
      <c r="A3" s="47"/>
      <c r="B3" s="47"/>
      <c r="C3" s="47"/>
      <c r="D3" s="47"/>
      <c r="E3" s="47"/>
    </row>
    <row r="4" spans="1:8" s="52" customFormat="1" ht="23.25" customHeight="1">
      <c r="A4" s="46"/>
      <c r="B4" s="48"/>
      <c r="C4" s="49"/>
      <c r="D4" s="50"/>
      <c r="E4" s="49"/>
      <c r="F4" s="46"/>
      <c r="G4" s="51"/>
    </row>
    <row r="5" spans="1:8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8" s="45" customFormat="1">
      <c r="A6" s="46"/>
      <c r="B6" s="53"/>
      <c r="C6" s="53"/>
      <c r="D6" s="53"/>
      <c r="E6" s="53"/>
      <c r="F6" s="46"/>
      <c r="G6" s="54"/>
    </row>
    <row r="7" spans="1:8" s="45" customFormat="1">
      <c r="A7" s="69" t="s">
        <v>291</v>
      </c>
      <c r="B7" s="70">
        <v>10471395.650000006</v>
      </c>
      <c r="C7" s="70">
        <v>22830331.279999994</v>
      </c>
      <c r="D7" s="70">
        <v>21276450.970000006</v>
      </c>
      <c r="E7" s="70">
        <v>14769485.070000002</v>
      </c>
      <c r="F7" s="70">
        <v>25874300.000000004</v>
      </c>
      <c r="G7" s="70">
        <v>95221962.969999939</v>
      </c>
      <c r="H7" s="95"/>
    </row>
    <row r="8" spans="1:8" s="45" customFormat="1">
      <c r="A8" s="69" t="s">
        <v>119</v>
      </c>
      <c r="B8" s="74">
        <v>284</v>
      </c>
      <c r="C8" s="74">
        <v>549</v>
      </c>
      <c r="D8" s="74">
        <v>489</v>
      </c>
      <c r="E8" s="74">
        <v>345</v>
      </c>
      <c r="F8" s="74">
        <v>704</v>
      </c>
      <c r="G8" s="74">
        <v>2371</v>
      </c>
      <c r="H8" s="95"/>
    </row>
    <row r="9" spans="1:8" s="45" customFormat="1">
      <c r="A9" s="69" t="s">
        <v>120</v>
      </c>
      <c r="B9" s="72">
        <v>0.56058093995510161</v>
      </c>
      <c r="C9" s="72">
        <v>0.59086998569008431</v>
      </c>
      <c r="D9" s="72">
        <v>0.53741432628208363</v>
      </c>
      <c r="E9" s="72">
        <v>0.53940079765952931</v>
      </c>
      <c r="F9" s="72">
        <v>0.53149134423832789</v>
      </c>
      <c r="G9" s="72">
        <v>0.55147708338145929</v>
      </c>
    </row>
    <row r="10" spans="1:8" s="45" customFormat="1">
      <c r="A10" s="69" t="s">
        <v>121</v>
      </c>
      <c r="B10" s="72">
        <v>6.9838709677419355E-4</v>
      </c>
      <c r="C10" s="72">
        <v>9.1260000000000006E-4</v>
      </c>
      <c r="D10" s="72">
        <v>2.243076923076923E-4</v>
      </c>
      <c r="E10" s="72">
        <v>1.0313E-3</v>
      </c>
      <c r="F10" s="72">
        <v>1.0465408805031447E-4</v>
      </c>
      <c r="G10" s="72">
        <v>1.0465408805031447E-4</v>
      </c>
    </row>
    <row r="11" spans="1:8" s="45" customFormat="1">
      <c r="A11" s="69" t="s">
        <v>122</v>
      </c>
      <c r="B11" s="72">
        <v>1.1369172580645162</v>
      </c>
      <c r="C11" s="72">
        <v>1.3284985454545455</v>
      </c>
      <c r="D11" s="72">
        <v>1.0625080851063828</v>
      </c>
      <c r="E11" s="72">
        <v>1.0447418461538462</v>
      </c>
      <c r="F11" s="72">
        <v>1.2148347019867549</v>
      </c>
      <c r="G11" s="72">
        <v>1.3284985454545455</v>
      </c>
    </row>
    <row r="12" spans="1:8" s="45" customFormat="1">
      <c r="A12" s="69" t="s">
        <v>126</v>
      </c>
      <c r="B12" s="72">
        <v>0.24311776590000836</v>
      </c>
      <c r="C12" s="72">
        <v>0.26321400602298833</v>
      </c>
      <c r="D12" s="72">
        <v>0.27858075257146486</v>
      </c>
      <c r="E12" s="72">
        <v>0.29080826158881939</v>
      </c>
      <c r="F12" s="72">
        <v>0.2588853591065855</v>
      </c>
      <c r="G12" s="72">
        <v>0.26754143608153497</v>
      </c>
    </row>
    <row r="13" spans="1:8" s="45" customFormat="1">
      <c r="A13" s="69" t="s">
        <v>127</v>
      </c>
      <c r="B13" s="72">
        <v>4.7267334368305045E-4</v>
      </c>
      <c r="C13" s="72">
        <v>7.4766018246644303E-4</v>
      </c>
      <c r="D13" s="72">
        <v>1.0183491428894714E-4</v>
      </c>
      <c r="E13" s="72">
        <v>5.5242031017102783E-4</v>
      </c>
      <c r="F13" s="72">
        <v>2.6260172577751029E-5</v>
      </c>
      <c r="G13" s="72">
        <v>2.6260172577751029E-5</v>
      </c>
    </row>
    <row r="14" spans="1:8" s="45" customFormat="1">
      <c r="A14" s="69" t="s">
        <v>128</v>
      </c>
      <c r="B14" s="72">
        <v>0.57921953649328861</v>
      </c>
      <c r="C14" s="72">
        <v>0.66505190558167815</v>
      </c>
      <c r="D14" s="72">
        <v>0.72912303498764774</v>
      </c>
      <c r="E14" s="72">
        <v>0.67940263078886132</v>
      </c>
      <c r="F14" s="72">
        <v>0.82723825353560987</v>
      </c>
      <c r="G14" s="72">
        <v>0.82723825353560987</v>
      </c>
    </row>
    <row r="15" spans="1:8" s="45" customFormat="1">
      <c r="A15" s="69" t="s">
        <v>123</v>
      </c>
      <c r="B15" s="72">
        <v>0.27376894511436112</v>
      </c>
      <c r="C15" s="72">
        <v>0.2989082101384733</v>
      </c>
      <c r="D15" s="72">
        <v>0.30891922081011508</v>
      </c>
      <c r="E15" s="72">
        <v>0.32246313400482957</v>
      </c>
      <c r="F15" s="72">
        <v>0.29076503451289187</v>
      </c>
      <c r="G15" s="72">
        <v>0.29982134731676435</v>
      </c>
    </row>
    <row r="16" spans="1:8" s="45" customFormat="1">
      <c r="A16" s="69" t="s">
        <v>124</v>
      </c>
      <c r="B16" s="72">
        <v>5.4668916108850261E-4</v>
      </c>
      <c r="C16" s="72">
        <v>8.0756773976603015E-4</v>
      </c>
      <c r="D16" s="72">
        <v>1.0356322486932334E-4</v>
      </c>
      <c r="E16" s="72">
        <v>5.9076858918984565E-4</v>
      </c>
      <c r="F16" s="72">
        <v>2.9893011492668277E-5</v>
      </c>
      <c r="G16" s="72">
        <v>2.9893011492668277E-5</v>
      </c>
    </row>
    <row r="17" spans="1:7" s="45" customFormat="1">
      <c r="A17" s="69" t="s">
        <v>125</v>
      </c>
      <c r="B17" s="72">
        <v>0.6256304974957082</v>
      </c>
      <c r="C17" s="72">
        <v>0.67459430551209687</v>
      </c>
      <c r="D17" s="72">
        <v>0.73328973481305482</v>
      </c>
      <c r="E17" s="72">
        <v>0.72300416640937659</v>
      </c>
      <c r="F17" s="72">
        <v>0.89499514934507562</v>
      </c>
      <c r="G17" s="72">
        <v>0.89499514934507562</v>
      </c>
    </row>
    <row r="18" spans="1:7" s="45" customFormat="1">
      <c r="A18" s="69" t="s">
        <v>129</v>
      </c>
      <c r="B18" s="70">
        <v>18.623230022522772</v>
      </c>
      <c r="C18" s="70">
        <v>18.702251411810426</v>
      </c>
      <c r="D18" s="70">
        <v>14.869601253122278</v>
      </c>
      <c r="E18" s="70">
        <v>15.315397248272484</v>
      </c>
      <c r="F18" s="70">
        <v>16.610194798197977</v>
      </c>
      <c r="G18" s="70">
        <v>16.743404481533073</v>
      </c>
    </row>
    <row r="19" spans="1:7" s="45" customFormat="1">
      <c r="A19" s="69" t="s">
        <v>130</v>
      </c>
      <c r="B19" s="70">
        <v>7.7616438356164386</v>
      </c>
      <c r="C19" s="70">
        <v>7.3013698630136998</v>
      </c>
      <c r="D19" s="70">
        <v>7.3068493150684928</v>
      </c>
      <c r="E19" s="70">
        <v>6.7178082191780826</v>
      </c>
      <c r="F19" s="70">
        <v>6.7095890410958914</v>
      </c>
      <c r="G19" s="70">
        <v>6.7095890410958914</v>
      </c>
    </row>
    <row r="20" spans="1:7" s="45" customFormat="1">
      <c r="A20" s="69" t="s">
        <v>131</v>
      </c>
      <c r="B20" s="70">
        <v>26.452054794520549</v>
      </c>
      <c r="C20" s="70">
        <v>26.123287671232877</v>
      </c>
      <c r="D20" s="70">
        <v>23.413698630136988</v>
      </c>
      <c r="E20" s="70">
        <v>27.410958904109588</v>
      </c>
      <c r="F20" s="70">
        <v>24.945205479452056</v>
      </c>
      <c r="G20" s="70">
        <v>27.410958904109588</v>
      </c>
    </row>
    <row r="21" spans="1:7" s="45" customFormat="1">
      <c r="A21" s="69" t="s">
        <v>132</v>
      </c>
      <c r="B21" s="70">
        <v>36871.11144366199</v>
      </c>
      <c r="C21" s="70">
        <v>41585.302877959919</v>
      </c>
      <c r="D21" s="70">
        <v>43510.124683026595</v>
      </c>
      <c r="E21" s="70">
        <v>42810.101652173922</v>
      </c>
      <c r="F21" s="70">
        <v>36753.267045454551</v>
      </c>
      <c r="G21" s="70">
        <v>40161.097836355941</v>
      </c>
    </row>
    <row r="22" spans="1:7" s="45" customFormat="1">
      <c r="A22" s="69" t="s">
        <v>133</v>
      </c>
      <c r="B22" s="70">
        <v>108.25</v>
      </c>
      <c r="C22" s="70">
        <v>98.85</v>
      </c>
      <c r="D22" s="70">
        <v>14.58</v>
      </c>
      <c r="E22" s="70">
        <v>71.709999999999994</v>
      </c>
      <c r="F22" s="70">
        <v>4.16</v>
      </c>
      <c r="G22" s="70">
        <v>4.16</v>
      </c>
    </row>
    <row r="23" spans="1:7" s="45" customFormat="1">
      <c r="A23" s="69" t="s">
        <v>134</v>
      </c>
      <c r="B23" s="70">
        <v>299967.92</v>
      </c>
      <c r="C23" s="70">
        <v>990612.71</v>
      </c>
      <c r="D23" s="70">
        <v>382903.91</v>
      </c>
      <c r="E23" s="70">
        <v>329813.53000000003</v>
      </c>
      <c r="F23" s="70">
        <v>215431.15</v>
      </c>
      <c r="G23" s="70">
        <v>990612.71</v>
      </c>
    </row>
    <row r="24" spans="1:7" s="45" customFormat="1">
      <c r="A24" s="69" t="s">
        <v>135</v>
      </c>
      <c r="B24" s="70">
        <v>4.502439385750205</v>
      </c>
      <c r="C24" s="70">
        <v>4.3675016240281304</v>
      </c>
      <c r="D24" s="70">
        <v>6.1320557917825846</v>
      </c>
      <c r="E24" s="70">
        <v>6.7344255691892414</v>
      </c>
      <c r="F24" s="70">
        <v>5.5084547782291002</v>
      </c>
      <c r="G24" s="70">
        <v>5.4537641391735718</v>
      </c>
    </row>
    <row r="25" spans="1:7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</row>
    <row r="26" spans="1:7" s="45" customFormat="1">
      <c r="A26" s="69" t="s">
        <v>137</v>
      </c>
      <c r="B26" s="70">
        <v>17.25</v>
      </c>
      <c r="C26" s="70">
        <v>17.166666666666668</v>
      </c>
      <c r="D26" s="70">
        <v>17.333333333333332</v>
      </c>
      <c r="E26" s="70">
        <v>16.833333333333332</v>
      </c>
      <c r="F26" s="70">
        <v>18.333333333333332</v>
      </c>
      <c r="G26" s="70">
        <v>18.333333333333332</v>
      </c>
    </row>
    <row r="27" spans="1:7" s="45" customFormat="1">
      <c r="A27" s="69" t="s">
        <v>138</v>
      </c>
      <c r="B27" s="72">
        <v>0.81632568911671244</v>
      </c>
      <c r="C27" s="72">
        <v>0.86446454709526277</v>
      </c>
      <c r="D27" s="72">
        <v>0.7382421890825337</v>
      </c>
      <c r="E27" s="72">
        <v>0.72853260008745846</v>
      </c>
      <c r="F27" s="72">
        <v>0.77106631213211652</v>
      </c>
      <c r="G27" s="72">
        <v>0.78450501449476528</v>
      </c>
    </row>
    <row r="28" spans="1:7" s="45" customFormat="1">
      <c r="A28" s="69" t="s">
        <v>4</v>
      </c>
      <c r="B28" s="72">
        <v>0.18367431088328703</v>
      </c>
      <c r="C28" s="72">
        <v>0.13553545290473767</v>
      </c>
      <c r="D28" s="72">
        <v>0.26175781091746608</v>
      </c>
      <c r="E28" s="72">
        <v>0.27146739991254132</v>
      </c>
      <c r="F28" s="72">
        <v>0.22893368786788432</v>
      </c>
      <c r="G28" s="72">
        <v>0.21549498550523327</v>
      </c>
    </row>
    <row r="29" spans="1:7" s="45" customFormat="1">
      <c r="A29" s="69" t="s">
        <v>139</v>
      </c>
      <c r="B29" s="72">
        <v>0.9370048413747023</v>
      </c>
      <c r="C29" s="72">
        <v>0.87551715456316437</v>
      </c>
      <c r="D29" s="72">
        <v>0.90343605458932441</v>
      </c>
      <c r="E29" s="72">
        <v>0.91690099321790353</v>
      </c>
      <c r="F29" s="72">
        <v>0.9159707628805418</v>
      </c>
      <c r="G29" s="72">
        <v>0.90592824564200347</v>
      </c>
    </row>
    <row r="30" spans="1:7">
      <c r="A30" s="69" t="s">
        <v>140</v>
      </c>
      <c r="B30" s="72">
        <v>0</v>
      </c>
      <c r="C30" s="72">
        <v>2.6460153494540103E-2</v>
      </c>
      <c r="D30" s="72">
        <v>1.3996866790420354E-2</v>
      </c>
      <c r="E30" s="72">
        <v>3.6579774273741816E-2</v>
      </c>
      <c r="F30" s="72">
        <v>3.5365166980362753E-2</v>
      </c>
      <c r="G30" s="72">
        <v>2.4754909649811033E-2</v>
      </c>
    </row>
    <row r="31" spans="1:7">
      <c r="A31" s="69" t="s">
        <v>141</v>
      </c>
      <c r="B31" s="72">
        <v>2.0215529722630611E-2</v>
      </c>
      <c r="C31" s="72">
        <v>9.6975114940163077E-3</v>
      </c>
      <c r="D31" s="72">
        <v>9.578040542914848E-3</v>
      </c>
      <c r="E31" s="72">
        <v>1.394642054369198E-2</v>
      </c>
      <c r="F31" s="72">
        <v>8.8358970097741768E-3</v>
      </c>
      <c r="G31" s="72">
        <v>1.1252372736083713E-2</v>
      </c>
    </row>
    <row r="32" spans="1:7">
      <c r="A32" s="69" t="s">
        <v>142</v>
      </c>
      <c r="B32" s="72">
        <v>1.0502087178799318E-2</v>
      </c>
      <c r="C32" s="72">
        <v>2.4042533297834829E-3</v>
      </c>
      <c r="D32" s="72">
        <v>1.3159228970789198E-2</v>
      </c>
      <c r="E32" s="72">
        <v>6.0245654860870508E-3</v>
      </c>
      <c r="F32" s="72">
        <v>7.8228535651206008E-3</v>
      </c>
      <c r="G32" s="72">
        <v>7.7317634192434516E-3</v>
      </c>
    </row>
    <row r="33" spans="1:7">
      <c r="A33" s="69" t="s">
        <v>143</v>
      </c>
      <c r="B33" s="72">
        <v>3.2277541723867521E-2</v>
      </c>
      <c r="C33" s="72">
        <v>8.592092711849604E-2</v>
      </c>
      <c r="D33" s="72">
        <v>5.9829809106551377E-2</v>
      </c>
      <c r="E33" s="72">
        <v>2.6548246478575441E-2</v>
      </c>
      <c r="F33" s="72">
        <v>3.2005319564200767E-2</v>
      </c>
      <c r="G33" s="72">
        <v>5.0332708552857548E-2</v>
      </c>
    </row>
    <row r="34" spans="1:7">
      <c r="A34" s="69"/>
      <c r="B34" s="70"/>
      <c r="C34" s="72"/>
      <c r="D34" s="69"/>
      <c r="E34" s="69"/>
      <c r="F34" s="69"/>
      <c r="G34" s="69"/>
    </row>
    <row r="35" spans="1:7">
      <c r="B35" s="48"/>
      <c r="E35" s="46"/>
    </row>
    <row r="36" spans="1:7">
      <c r="A36" s="73" t="s">
        <v>66</v>
      </c>
      <c r="B36" s="48"/>
      <c r="E36" s="46"/>
    </row>
    <row r="37" spans="1:7">
      <c r="B37" s="48"/>
      <c r="D37" s="50"/>
    </row>
    <row r="38" spans="1:7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7">
      <c r="B39" s="48"/>
      <c r="D39" s="50"/>
    </row>
    <row r="40" spans="1:7">
      <c r="A40" s="69" t="s">
        <v>15</v>
      </c>
      <c r="B40" s="70">
        <v>12018406.450000012</v>
      </c>
      <c r="C40" s="72">
        <v>0.12621464707450369</v>
      </c>
      <c r="D40" s="74">
        <v>736</v>
      </c>
      <c r="E40" s="72">
        <v>0.31041754533951921</v>
      </c>
    </row>
    <row r="41" spans="1:7">
      <c r="A41" s="69" t="s">
        <v>16</v>
      </c>
      <c r="B41" s="70">
        <v>28697145.549999997</v>
      </c>
      <c r="C41" s="72">
        <v>0.30137107716463613</v>
      </c>
      <c r="D41" s="74">
        <v>686</v>
      </c>
      <c r="E41" s="72">
        <v>0.28932939687895404</v>
      </c>
    </row>
    <row r="42" spans="1:7">
      <c r="A42" s="69" t="s">
        <v>17</v>
      </c>
      <c r="B42" s="70">
        <v>5876894.9199999999</v>
      </c>
      <c r="C42" s="72">
        <v>6.1717850973640763E-2</v>
      </c>
      <c r="D42" s="74">
        <v>125</v>
      </c>
      <c r="E42" s="72">
        <v>5.2720371151412905E-2</v>
      </c>
    </row>
    <row r="43" spans="1:7">
      <c r="A43" s="69" t="s">
        <v>18</v>
      </c>
      <c r="B43" s="70">
        <v>4724926.2300000023</v>
      </c>
      <c r="C43" s="72">
        <v>4.9620130510107267E-2</v>
      </c>
      <c r="D43" s="74">
        <v>81</v>
      </c>
      <c r="E43" s="72">
        <v>3.4162800506115566E-2</v>
      </c>
    </row>
    <row r="44" spans="1:7">
      <c r="A44" s="69" t="s">
        <v>19</v>
      </c>
      <c r="B44" s="70">
        <v>5483485.3899999969</v>
      </c>
      <c r="C44" s="72">
        <v>5.7586351078769367E-2</v>
      </c>
      <c r="D44" s="74">
        <v>101</v>
      </c>
      <c r="E44" s="72">
        <v>4.2598059890341627E-2</v>
      </c>
    </row>
    <row r="45" spans="1:7">
      <c r="A45" s="69" t="s">
        <v>20</v>
      </c>
      <c r="B45" s="70">
        <v>7406376.459999999</v>
      </c>
      <c r="C45" s="72">
        <v>7.778012791369783E-2</v>
      </c>
      <c r="D45" s="74">
        <v>111</v>
      </c>
      <c r="E45" s="72">
        <v>4.6815689582454661E-2</v>
      </c>
    </row>
    <row r="46" spans="1:7">
      <c r="A46" s="69" t="s">
        <v>21</v>
      </c>
      <c r="B46" s="70">
        <v>8091131.5899999989</v>
      </c>
      <c r="C46" s="72">
        <v>8.4971274878560696E-2</v>
      </c>
      <c r="D46" s="74">
        <v>127</v>
      </c>
      <c r="E46" s="72">
        <v>5.3563897089835513E-2</v>
      </c>
    </row>
    <row r="47" spans="1:7">
      <c r="A47" s="69" t="s">
        <v>22</v>
      </c>
      <c r="B47" s="70">
        <v>7717292.6399999978</v>
      </c>
      <c r="C47" s="72">
        <v>8.1045300887478619E-2</v>
      </c>
      <c r="D47" s="74">
        <v>120</v>
      </c>
      <c r="E47" s="72">
        <v>5.0611556305356388E-2</v>
      </c>
    </row>
    <row r="48" spans="1:7">
      <c r="A48" s="69" t="s">
        <v>27</v>
      </c>
      <c r="B48" s="70">
        <v>5000032.54</v>
      </c>
      <c r="C48" s="72">
        <v>5.2509236147287537E-2</v>
      </c>
      <c r="D48" s="74">
        <v>85</v>
      </c>
      <c r="E48" s="72">
        <v>3.5849852382960776E-2</v>
      </c>
    </row>
    <row r="49" spans="1:5">
      <c r="A49" s="69" t="s">
        <v>28</v>
      </c>
      <c r="B49" s="70">
        <v>1084574.77</v>
      </c>
      <c r="C49" s="72">
        <v>1.1389964417575584E-2</v>
      </c>
      <c r="D49" s="74">
        <v>15</v>
      </c>
      <c r="E49" s="72">
        <v>6.3264445381695485E-3</v>
      </c>
    </row>
    <row r="50" spans="1:5">
      <c r="A50" s="69" t="s">
        <v>29</v>
      </c>
      <c r="B50" s="70">
        <v>317913.68</v>
      </c>
      <c r="C50" s="72">
        <v>3.3386591715207524E-3</v>
      </c>
      <c r="D50" s="74">
        <v>8</v>
      </c>
      <c r="E50" s="72">
        <v>3.3741037536904259E-3</v>
      </c>
    </row>
    <row r="51" spans="1:5">
      <c r="A51" s="69" t="s">
        <v>30</v>
      </c>
      <c r="B51" s="70">
        <v>605685.97</v>
      </c>
      <c r="C51" s="72">
        <v>6.3607801300086964E-3</v>
      </c>
      <c r="D51" s="74">
        <v>11</v>
      </c>
      <c r="E51" s="72">
        <v>4.6393926613243356E-3</v>
      </c>
    </row>
    <row r="52" spans="1:5">
      <c r="A52" s="69" t="s">
        <v>31</v>
      </c>
      <c r="B52" s="70">
        <v>678051.94000000006</v>
      </c>
      <c r="C52" s="72">
        <v>7.120751545666229E-3</v>
      </c>
      <c r="D52" s="74">
        <v>11</v>
      </c>
      <c r="E52" s="72">
        <v>4.6393926613243356E-3</v>
      </c>
    </row>
    <row r="53" spans="1:5">
      <c r="A53" s="69" t="s">
        <v>32</v>
      </c>
      <c r="B53" s="70">
        <v>674424.93999999983</v>
      </c>
      <c r="C53" s="72">
        <v>7.0826615936543926E-3</v>
      </c>
      <c r="D53" s="74">
        <v>14</v>
      </c>
      <c r="E53" s="72">
        <v>5.9046815689582453E-3</v>
      </c>
    </row>
    <row r="54" spans="1:5">
      <c r="A54" s="69" t="s">
        <v>23</v>
      </c>
      <c r="B54" s="70">
        <v>4306649.0000000009</v>
      </c>
      <c r="C54" s="72">
        <v>4.5227475528485217E-2</v>
      </c>
      <c r="D54" s="74">
        <v>92</v>
      </c>
      <c r="E54" s="72">
        <v>3.8802193167439901E-2</v>
      </c>
    </row>
    <row r="55" spans="1:5">
      <c r="A55" s="69" t="s">
        <v>24</v>
      </c>
      <c r="B55" s="70">
        <v>1188752.1800000002</v>
      </c>
      <c r="C55" s="72">
        <v>1.2484012542090949E-2</v>
      </c>
      <c r="D55" s="74">
        <v>22</v>
      </c>
      <c r="E55" s="72">
        <v>9.2787853226486711E-3</v>
      </c>
    </row>
    <row r="56" spans="1:5">
      <c r="A56" s="69" t="s">
        <v>25</v>
      </c>
      <c r="B56" s="70">
        <v>219313.49</v>
      </c>
      <c r="C56" s="72">
        <v>2.3031817782321437E-3</v>
      </c>
      <c r="D56" s="74">
        <v>6</v>
      </c>
      <c r="E56" s="72">
        <v>2.5305778152678194E-3</v>
      </c>
    </row>
    <row r="57" spans="1:5">
      <c r="A57" s="69" t="s">
        <v>2</v>
      </c>
      <c r="B57" s="70">
        <v>1130905.23</v>
      </c>
      <c r="C57" s="72">
        <v>1.1876516664084055E-2</v>
      </c>
      <c r="D57" s="74">
        <v>20</v>
      </c>
      <c r="E57" s="72">
        <v>8.4352593842260647E-3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95221962.970000014</v>
      </c>
      <c r="C59" s="77"/>
      <c r="D59" s="78">
        <v>2371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0.55147708338145929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280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45030196.579999924</v>
      </c>
      <c r="C68" s="72">
        <v>0.47289716758083272</v>
      </c>
      <c r="D68" s="74">
        <v>1588</v>
      </c>
      <c r="E68" s="72">
        <v>0.66975959510754957</v>
      </c>
    </row>
    <row r="69" spans="1:5">
      <c r="A69" s="69" t="s">
        <v>16</v>
      </c>
      <c r="B69" s="70">
        <v>44343663.140000053</v>
      </c>
      <c r="C69" s="72">
        <v>0.46568734519756422</v>
      </c>
      <c r="D69" s="74">
        <v>741</v>
      </c>
      <c r="E69" s="72">
        <v>0.31252636018557572</v>
      </c>
    </row>
    <row r="70" spans="1:5">
      <c r="A70" s="69" t="s">
        <v>17</v>
      </c>
      <c r="B70" s="70">
        <v>2451299.7899999996</v>
      </c>
      <c r="C70" s="72">
        <v>2.5743008372682789E-2</v>
      </c>
      <c r="D70" s="74">
        <v>17</v>
      </c>
      <c r="E70" s="72">
        <v>7.169970476592155E-3</v>
      </c>
    </row>
    <row r="71" spans="1:5">
      <c r="A71" s="69" t="s">
        <v>18</v>
      </c>
      <c r="B71" s="70">
        <v>1524556.13</v>
      </c>
      <c r="C71" s="72">
        <v>1.6010551373324629E-2</v>
      </c>
      <c r="D71" s="74">
        <v>11</v>
      </c>
      <c r="E71" s="72">
        <v>4.6393926613243356E-3</v>
      </c>
    </row>
    <row r="72" spans="1:5">
      <c r="A72" s="69" t="s">
        <v>19</v>
      </c>
      <c r="B72" s="70">
        <v>784541.04</v>
      </c>
      <c r="C72" s="72">
        <v>8.2390765274096747E-3</v>
      </c>
      <c r="D72" s="74">
        <v>6</v>
      </c>
      <c r="E72" s="72">
        <v>2.5305778152678194E-3</v>
      </c>
    </row>
    <row r="73" spans="1:5">
      <c r="A73" s="69" t="s">
        <v>20</v>
      </c>
      <c r="B73" s="70">
        <v>849019.24</v>
      </c>
      <c r="C73" s="72">
        <v>8.9162123266403014E-3</v>
      </c>
      <c r="D73" s="74">
        <v>6</v>
      </c>
      <c r="E73" s="72">
        <v>2.5305778152678194E-3</v>
      </c>
    </row>
    <row r="74" spans="1:5">
      <c r="A74" s="69" t="s">
        <v>21</v>
      </c>
      <c r="B74" s="70">
        <v>79980.63</v>
      </c>
      <c r="C74" s="72">
        <v>8.3993889125346213E-4</v>
      </c>
      <c r="D74" s="74">
        <v>1</v>
      </c>
      <c r="E74" s="72">
        <v>4.2176296921130323E-4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158706.42000000001</v>
      </c>
      <c r="C76" s="72">
        <v>1.6666997302922757E-3</v>
      </c>
      <c r="D76" s="74">
        <v>1</v>
      </c>
      <c r="E76" s="72">
        <v>4.2176296921130323E-4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95221962.969999969</v>
      </c>
      <c r="C87" s="77"/>
      <c r="D87" s="78">
        <v>2371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0.26754143608153497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281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34175895.939999968</v>
      </c>
      <c r="C96" s="72">
        <v>0.35890770232039015</v>
      </c>
      <c r="D96" s="74">
        <v>1388</v>
      </c>
      <c r="E96" s="72">
        <v>0.58540700126528888</v>
      </c>
    </row>
    <row r="97" spans="1:5">
      <c r="A97" s="69" t="s">
        <v>16</v>
      </c>
      <c r="B97" s="70">
        <v>53410107.740000024</v>
      </c>
      <c r="C97" s="72">
        <v>0.56090114164971649</v>
      </c>
      <c r="D97" s="74">
        <v>925</v>
      </c>
      <c r="E97" s="72">
        <v>0.39013074652045548</v>
      </c>
    </row>
    <row r="98" spans="1:5">
      <c r="A98" s="69" t="s">
        <v>17</v>
      </c>
      <c r="B98" s="70">
        <v>1869915.74</v>
      </c>
      <c r="C98" s="72">
        <v>1.9637441632967843E-2</v>
      </c>
      <c r="D98" s="74">
        <v>17</v>
      </c>
      <c r="E98" s="72">
        <v>7.169970476592155E-3</v>
      </c>
    </row>
    <row r="99" spans="1:5">
      <c r="A99" s="69" t="s">
        <v>18</v>
      </c>
      <c r="B99" s="70">
        <v>2347282.94</v>
      </c>
      <c r="C99" s="72">
        <v>2.4650646413785018E-2</v>
      </c>
      <c r="D99" s="74">
        <v>15</v>
      </c>
      <c r="E99" s="72">
        <v>6.3264445381695485E-3</v>
      </c>
    </row>
    <row r="100" spans="1:5">
      <c r="A100" s="69" t="s">
        <v>19</v>
      </c>
      <c r="B100" s="70">
        <v>1580052.0099999998</v>
      </c>
      <c r="C100" s="72">
        <v>1.6593356834050992E-2</v>
      </c>
      <c r="D100" s="74">
        <v>12</v>
      </c>
      <c r="E100" s="72">
        <v>5.0611556305356388E-3</v>
      </c>
    </row>
    <row r="101" spans="1:5">
      <c r="A101" s="69" t="s">
        <v>20</v>
      </c>
      <c r="B101" s="70">
        <v>727856.11</v>
      </c>
      <c r="C101" s="72">
        <v>7.6437839265014271E-3</v>
      </c>
      <c r="D101" s="74">
        <v>6</v>
      </c>
      <c r="E101" s="72">
        <v>2.5305778152678194E-3</v>
      </c>
    </row>
    <row r="102" spans="1:5">
      <c r="A102" s="69" t="s">
        <v>21</v>
      </c>
      <c r="B102" s="70">
        <v>952146.07</v>
      </c>
      <c r="C102" s="72">
        <v>9.9992274922958372E-3</v>
      </c>
      <c r="D102" s="74">
        <v>7</v>
      </c>
      <c r="E102" s="72">
        <v>2.9523407844791226E-3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158706.42000000001</v>
      </c>
      <c r="C109" s="72">
        <v>1.6666997302922754E-3</v>
      </c>
      <c r="D109" s="74">
        <v>1</v>
      </c>
      <c r="E109" s="72">
        <v>4.2176296921130323E-4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95221962.969999984</v>
      </c>
      <c r="C115" s="77"/>
      <c r="D115" s="78">
        <v>2371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0.29982134731676435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72189407.939999864</v>
      </c>
      <c r="C124" s="72">
        <v>0.75811719994412918</v>
      </c>
      <c r="D124" s="74">
        <v>1909</v>
      </c>
      <c r="E124" s="72">
        <v>0.80514550822437791</v>
      </c>
      <c r="F124" s="65"/>
    </row>
    <row r="125" spans="1:6">
      <c r="A125" s="69" t="s">
        <v>34</v>
      </c>
      <c r="B125" s="70">
        <v>83422.83</v>
      </c>
      <c r="C125" s="72">
        <v>8.7608811452755651E-4</v>
      </c>
      <c r="D125" s="74">
        <v>2</v>
      </c>
      <c r="E125" s="72">
        <v>8.4352593842260647E-4</v>
      </c>
      <c r="F125" s="65"/>
    </row>
    <row r="126" spans="1:6">
      <c r="A126" s="69" t="s">
        <v>35</v>
      </c>
      <c r="B126" s="70">
        <v>6274115.5899999999</v>
      </c>
      <c r="C126" s="72">
        <v>6.5889374618087734E-2</v>
      </c>
      <c r="D126" s="74">
        <v>89</v>
      </c>
      <c r="E126" s="72">
        <v>3.7536904259805992E-2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16675016.610000009</v>
      </c>
      <c r="C128" s="72">
        <v>0.17511733732325546</v>
      </c>
      <c r="D128" s="74">
        <v>371</v>
      </c>
      <c r="E128" s="72">
        <v>0.15647406157739349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95221962.96999988</v>
      </c>
      <c r="C130" s="77"/>
      <c r="D130" s="78">
        <v>2371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74702107.439999804</v>
      </c>
      <c r="C137" s="72">
        <v>0.7845050144947664</v>
      </c>
      <c r="D137" s="74">
        <v>1656</v>
      </c>
      <c r="E137" s="72">
        <v>0.69843947701391818</v>
      </c>
    </row>
    <row r="138" spans="1:6">
      <c r="A138" s="69" t="s">
        <v>4</v>
      </c>
      <c r="B138" s="70">
        <v>20519855.529999997</v>
      </c>
      <c r="C138" s="72">
        <v>0.21549498550523358</v>
      </c>
      <c r="D138" s="74">
        <v>715</v>
      </c>
      <c r="E138" s="72">
        <v>0.30156052298608182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95221962.969999805</v>
      </c>
      <c r="C140" s="77"/>
      <c r="D140" s="78">
        <v>2371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76146887.349999845</v>
      </c>
      <c r="C147" s="72">
        <v>0.79967777364545922</v>
      </c>
      <c r="D147" s="74">
        <v>2254</v>
      </c>
      <c r="E147" s="72">
        <v>0.95065373260227748</v>
      </c>
    </row>
    <row r="148" spans="1:6">
      <c r="A148" s="69" t="s">
        <v>56</v>
      </c>
      <c r="B148" s="70">
        <v>13809648.820000004</v>
      </c>
      <c r="C148" s="72">
        <v>0.14502587837168199</v>
      </c>
      <c r="D148" s="74">
        <v>103</v>
      </c>
      <c r="E148" s="72">
        <v>4.3441585828764236E-2</v>
      </c>
    </row>
    <row r="149" spans="1:6">
      <c r="A149" s="69" t="s">
        <v>57</v>
      </c>
      <c r="B149" s="70">
        <v>1646067.14</v>
      </c>
      <c r="C149" s="72">
        <v>1.7286633132301648E-2</v>
      </c>
      <c r="D149" s="74">
        <v>7</v>
      </c>
      <c r="E149" s="72">
        <v>2.9523407844791226E-3</v>
      </c>
    </row>
    <row r="150" spans="1:6">
      <c r="A150" s="69" t="s">
        <v>58</v>
      </c>
      <c r="B150" s="70">
        <v>1820746.9499999997</v>
      </c>
      <c r="C150" s="72">
        <v>1.9121081872399911E-2</v>
      </c>
      <c r="D150" s="74">
        <v>5</v>
      </c>
      <c r="E150" s="72">
        <v>2.1088148460565162E-3</v>
      </c>
    </row>
    <row r="151" spans="1:6">
      <c r="A151" s="69" t="s">
        <v>59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1.8888632978157169E-2</v>
      </c>
      <c r="D153" s="74">
        <v>2</v>
      </c>
      <c r="E153" s="72">
        <v>8.4352593842260647E-4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95221962.96999985</v>
      </c>
      <c r="C160" s="77"/>
      <c r="D160" s="78">
        <v>2371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40161.097836355904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77831178.899999917</v>
      </c>
      <c r="C169" s="72">
        <v>0.81736583107954774</v>
      </c>
      <c r="D169" s="74">
        <v>1864</v>
      </c>
      <c r="E169" s="72">
        <v>0.78616617460986926</v>
      </c>
    </row>
    <row r="170" spans="1:6">
      <c r="A170" s="69" t="s">
        <v>6</v>
      </c>
      <c r="B170" s="70">
        <v>16716625.640000014</v>
      </c>
      <c r="C170" s="72">
        <v>0.17555430615588816</v>
      </c>
      <c r="D170" s="74">
        <v>488</v>
      </c>
      <c r="E170" s="72">
        <v>0.20582032897511598</v>
      </c>
    </row>
    <row r="171" spans="1:6">
      <c r="A171" s="69" t="s">
        <v>7</v>
      </c>
      <c r="B171" s="70">
        <v>674158.43</v>
      </c>
      <c r="C171" s="72">
        <v>7.0798627645640572E-3</v>
      </c>
      <c r="D171" s="74">
        <v>19</v>
      </c>
      <c r="E171" s="72">
        <v>8.0134964150147623E-3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95221962.969999939</v>
      </c>
      <c r="C173" s="72"/>
      <c r="D173" s="78">
        <v>2371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23512.99</v>
      </c>
      <c r="C182" s="72">
        <v>2.4692822187889405E-4</v>
      </c>
      <c r="D182" s="74">
        <v>2</v>
      </c>
      <c r="E182" s="72">
        <v>8.4352593842260647E-4</v>
      </c>
    </row>
    <row r="183" spans="1:6">
      <c r="A183" s="82">
        <v>1985</v>
      </c>
      <c r="B183" s="70">
        <v>28806.940000000002</v>
      </c>
      <c r="C183" s="72">
        <v>3.0252411420121341E-4</v>
      </c>
      <c r="D183" s="74">
        <v>2</v>
      </c>
      <c r="E183" s="72">
        <v>8.4352593842260647E-4</v>
      </c>
    </row>
    <row r="184" spans="1:6">
      <c r="A184" s="82">
        <v>1986</v>
      </c>
      <c r="B184" s="70">
        <v>1306928.44</v>
      </c>
      <c r="C184" s="72">
        <v>1.3725073493934922E-2</v>
      </c>
      <c r="D184" s="74">
        <v>50</v>
      </c>
      <c r="E184" s="72">
        <v>2.1088148460565163E-2</v>
      </c>
    </row>
    <row r="185" spans="1:6">
      <c r="A185" s="82">
        <v>1987</v>
      </c>
      <c r="B185" s="70">
        <v>5035161.04</v>
      </c>
      <c r="C185" s="72">
        <v>5.2878147886809924E-2</v>
      </c>
      <c r="D185" s="74">
        <v>166</v>
      </c>
      <c r="E185" s="72">
        <v>7.0012652889076335E-2</v>
      </c>
    </row>
    <row r="186" spans="1:6">
      <c r="A186" s="82">
        <v>1988</v>
      </c>
      <c r="B186" s="70">
        <v>10274917.640000004</v>
      </c>
      <c r="C186" s="72">
        <v>0.10790491310536361</v>
      </c>
      <c r="D186" s="74">
        <v>300</v>
      </c>
      <c r="E186" s="72">
        <v>0.12652889076339097</v>
      </c>
    </row>
    <row r="187" spans="1:6">
      <c r="A187" s="82">
        <v>1989</v>
      </c>
      <c r="B187" s="70">
        <v>13990271.700000005</v>
      </c>
      <c r="C187" s="72">
        <v>0.14692273991881141</v>
      </c>
      <c r="D187" s="74">
        <v>276</v>
      </c>
      <c r="E187" s="72">
        <v>0.1164065795023197</v>
      </c>
    </row>
    <row r="188" spans="1:6">
      <c r="A188" s="82">
        <v>1990</v>
      </c>
      <c r="B188" s="70">
        <v>9223857.0999999996</v>
      </c>
      <c r="C188" s="72">
        <v>9.6866907720711493E-2</v>
      </c>
      <c r="D188" s="74">
        <v>214</v>
      </c>
      <c r="E188" s="72">
        <v>9.025727541121889E-2</v>
      </c>
    </row>
    <row r="189" spans="1:6">
      <c r="A189" s="82">
        <v>1991</v>
      </c>
      <c r="B189" s="70">
        <v>8582834.8599999975</v>
      </c>
      <c r="C189" s="72">
        <v>9.0135033896581673E-2</v>
      </c>
      <c r="D189" s="74">
        <v>202</v>
      </c>
      <c r="E189" s="72">
        <v>8.5196119780683255E-2</v>
      </c>
    </row>
    <row r="190" spans="1:6">
      <c r="A190" s="82">
        <v>1992</v>
      </c>
      <c r="B190" s="70">
        <v>576046.43000000005</v>
      </c>
      <c r="C190" s="72">
        <v>6.0495122347087637E-3</v>
      </c>
      <c r="D190" s="74">
        <v>15</v>
      </c>
      <c r="E190" s="72">
        <v>6.3264445381695485E-3</v>
      </c>
    </row>
    <row r="191" spans="1:6">
      <c r="A191" s="82">
        <v>1993</v>
      </c>
      <c r="B191" s="70">
        <v>363672.77</v>
      </c>
      <c r="C191" s="72">
        <v>3.8192110166283405E-3</v>
      </c>
      <c r="D191" s="74">
        <v>18</v>
      </c>
      <c r="E191" s="72">
        <v>7.5917334458034582E-3</v>
      </c>
    </row>
    <row r="192" spans="1:6">
      <c r="A192" s="82">
        <v>1994</v>
      </c>
      <c r="B192" s="70">
        <v>450783.83000000007</v>
      </c>
      <c r="C192" s="72">
        <v>4.734032107088791E-3</v>
      </c>
      <c r="D192" s="74">
        <v>18</v>
      </c>
      <c r="E192" s="72">
        <v>7.5917334458034582E-3</v>
      </c>
    </row>
    <row r="193" spans="1:5">
      <c r="A193" s="83">
        <v>1995</v>
      </c>
      <c r="B193" s="70">
        <v>1006589.8599999996</v>
      </c>
      <c r="C193" s="72">
        <v>1.0570984136476254E-2</v>
      </c>
      <c r="D193" s="74">
        <v>48</v>
      </c>
      <c r="E193" s="72">
        <v>2.0244622522142555E-2</v>
      </c>
    </row>
    <row r="194" spans="1:5">
      <c r="A194" s="83">
        <v>1996</v>
      </c>
      <c r="B194" s="70">
        <v>2426171.4899999993</v>
      </c>
      <c r="C194" s="72">
        <v>2.5479116522354954E-2</v>
      </c>
      <c r="D194" s="74">
        <v>80</v>
      </c>
      <c r="E194" s="72">
        <v>3.3741037536904259E-2</v>
      </c>
    </row>
    <row r="195" spans="1:5">
      <c r="A195" s="83">
        <v>1997</v>
      </c>
      <c r="B195" s="70">
        <v>3275833.31</v>
      </c>
      <c r="C195" s="72">
        <v>3.4402077082070458E-2</v>
      </c>
      <c r="D195" s="74">
        <v>107</v>
      </c>
      <c r="E195" s="72">
        <v>4.5128637705609445E-2</v>
      </c>
    </row>
    <row r="196" spans="1:5">
      <c r="A196" s="83">
        <v>1998</v>
      </c>
      <c r="B196" s="70">
        <v>3104794.0000000014</v>
      </c>
      <c r="C196" s="72">
        <v>3.2605860067998982E-2</v>
      </c>
      <c r="D196" s="74">
        <v>80</v>
      </c>
      <c r="E196" s="72">
        <v>3.3741037536904259E-2</v>
      </c>
    </row>
    <row r="197" spans="1:5">
      <c r="A197" s="83">
        <v>1999</v>
      </c>
      <c r="B197" s="70">
        <v>4507283.99</v>
      </c>
      <c r="C197" s="72">
        <v>4.7334499829834779E-2</v>
      </c>
      <c r="D197" s="74">
        <v>137</v>
      </c>
      <c r="E197" s="72">
        <v>5.7781526781948547E-2</v>
      </c>
    </row>
    <row r="198" spans="1:5">
      <c r="A198" s="83">
        <v>2000</v>
      </c>
      <c r="B198" s="70">
        <v>9821561.4700000063</v>
      </c>
      <c r="C198" s="72">
        <v>0.10314386685238068</v>
      </c>
      <c r="D198" s="74">
        <v>268</v>
      </c>
      <c r="E198" s="72">
        <v>0.11303247574862928</v>
      </c>
    </row>
    <row r="199" spans="1:5">
      <c r="A199" s="83">
        <v>2001</v>
      </c>
      <c r="B199" s="70">
        <v>6898643.0100000007</v>
      </c>
      <c r="C199" s="72">
        <v>7.2448023489848024E-2</v>
      </c>
      <c r="D199" s="74">
        <v>169</v>
      </c>
      <c r="E199" s="72">
        <v>7.1277941796710251E-2</v>
      </c>
    </row>
    <row r="200" spans="1:5">
      <c r="A200" s="83">
        <v>2002</v>
      </c>
      <c r="B200" s="70">
        <v>8033848.5700000012</v>
      </c>
      <c r="C200" s="72">
        <v>8.4369701268719802E-2</v>
      </c>
      <c r="D200" s="74">
        <v>134</v>
      </c>
      <c r="E200" s="72">
        <v>5.6516237874314638E-2</v>
      </c>
    </row>
    <row r="201" spans="1:5">
      <c r="A201" s="83">
        <v>2003</v>
      </c>
      <c r="B201" s="70">
        <v>4216311.67</v>
      </c>
      <c r="C201" s="72">
        <v>4.427877286386505E-2</v>
      </c>
      <c r="D201" s="74">
        <v>73</v>
      </c>
      <c r="E201" s="72">
        <v>3.0788696752425137E-2</v>
      </c>
    </row>
    <row r="202" spans="1:5">
      <c r="A202" s="83">
        <v>2004</v>
      </c>
      <c r="B202" s="70">
        <v>2074131.86</v>
      </c>
      <c r="C202" s="72">
        <v>2.1782074169731849E-2</v>
      </c>
      <c r="D202" s="74">
        <v>12</v>
      </c>
      <c r="E202" s="72">
        <v>5.0611556305356388E-3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95221962.970000029</v>
      </c>
      <c r="C205" s="72"/>
      <c r="D205" s="85">
        <v>2371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16.743404481533073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58070979.129999951</v>
      </c>
      <c r="C214" s="72">
        <v>0.60984858239370099</v>
      </c>
      <c r="D214" s="74">
        <v>1527</v>
      </c>
      <c r="E214" s="72">
        <v>0.6440320539856601</v>
      </c>
    </row>
    <row r="215" spans="1:6">
      <c r="A215" s="69" t="s">
        <v>9</v>
      </c>
      <c r="B215" s="70">
        <v>17859138.099999987</v>
      </c>
      <c r="C215" s="72">
        <v>0.18755271938288628</v>
      </c>
      <c r="D215" s="74">
        <v>468</v>
      </c>
      <c r="E215" s="72">
        <v>0.19738506959088992</v>
      </c>
    </row>
    <row r="216" spans="1:6">
      <c r="A216" s="69" t="s">
        <v>10</v>
      </c>
      <c r="B216" s="70">
        <v>14844918.290000007</v>
      </c>
      <c r="C216" s="72">
        <v>0.15589804943085409</v>
      </c>
      <c r="D216" s="74">
        <v>317</v>
      </c>
      <c r="E216" s="72">
        <v>0.13369886123998312</v>
      </c>
    </row>
    <row r="217" spans="1:6">
      <c r="A217" s="69" t="s">
        <v>11</v>
      </c>
      <c r="B217" s="70">
        <v>4446927.4499999993</v>
      </c>
      <c r="C217" s="72">
        <v>4.6700648792558724E-2</v>
      </c>
      <c r="D217" s="74">
        <v>59</v>
      </c>
      <c r="E217" s="72">
        <v>2.488401518346689E-2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95221962.969999939</v>
      </c>
      <c r="C222" s="77"/>
      <c r="D222" s="78">
        <v>2371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5.4537641391735718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37426427.789999992</v>
      </c>
      <c r="C231" s="72">
        <v>0.39304406906410172</v>
      </c>
      <c r="D231" s="74">
        <v>983</v>
      </c>
      <c r="E231" s="72">
        <v>0.41459299873471112</v>
      </c>
      <c r="F231" s="45"/>
    </row>
    <row r="232" spans="1:6">
      <c r="A232" s="69" t="s">
        <v>38</v>
      </c>
      <c r="B232" s="70">
        <v>57795535.179999948</v>
      </c>
      <c r="C232" s="72">
        <v>0.60695593093589828</v>
      </c>
      <c r="D232" s="74">
        <v>1388</v>
      </c>
      <c r="E232" s="72">
        <v>0.58540700126528888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95221962.969999939</v>
      </c>
      <c r="C234" s="77"/>
      <c r="D234" s="78">
        <v>2371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2210099.0400000005</v>
      </c>
      <c r="C241" s="72">
        <v>2.3209971429556633E-2</v>
      </c>
      <c r="D241" s="74">
        <v>75</v>
      </c>
      <c r="E241" s="72">
        <v>3.1632222690847742E-2</v>
      </c>
      <c r="F241" s="72">
        <v>0.59890613958723948</v>
      </c>
    </row>
    <row r="242" spans="1:6">
      <c r="A242" s="69" t="s">
        <v>40</v>
      </c>
      <c r="B242" s="70">
        <v>7521529.6099999975</v>
      </c>
      <c r="C242" s="72">
        <v>7.8989440832780117E-2</v>
      </c>
      <c r="D242" s="74">
        <v>212</v>
      </c>
      <c r="E242" s="72">
        <v>8.9413749472796289E-2</v>
      </c>
      <c r="F242" s="72">
        <v>0.59141437537303898</v>
      </c>
    </row>
    <row r="243" spans="1:6">
      <c r="A243" s="69" t="s">
        <v>41</v>
      </c>
      <c r="B243" s="70">
        <v>5498763.0800000001</v>
      </c>
      <c r="C243" s="72">
        <v>5.7746794001005852E-2</v>
      </c>
      <c r="D243" s="74">
        <v>177</v>
      </c>
      <c r="E243" s="72">
        <v>7.465204555040067E-2</v>
      </c>
      <c r="F243" s="72">
        <v>0.56601565719431812</v>
      </c>
    </row>
    <row r="244" spans="1:6">
      <c r="A244" s="69" t="s">
        <v>42</v>
      </c>
      <c r="B244" s="70">
        <v>7642764.0400000028</v>
      </c>
      <c r="C244" s="72">
        <v>8.026261800975347E-2</v>
      </c>
      <c r="D244" s="74">
        <v>216</v>
      </c>
      <c r="E244" s="72">
        <v>9.1100801349641505E-2</v>
      </c>
      <c r="F244" s="72">
        <v>0.56842958616636607</v>
      </c>
    </row>
    <row r="245" spans="1:6">
      <c r="A245" s="69" t="s">
        <v>43</v>
      </c>
      <c r="B245" s="70">
        <v>5429509</v>
      </c>
      <c r="C245" s="72">
        <v>5.7019502966039283E-2</v>
      </c>
      <c r="D245" s="74">
        <v>165</v>
      </c>
      <c r="E245" s="72">
        <v>6.9590889919865034E-2</v>
      </c>
      <c r="F245" s="72">
        <v>0.53258641780071625</v>
      </c>
    </row>
    <row r="246" spans="1:6">
      <c r="A246" s="69" t="s">
        <v>44</v>
      </c>
      <c r="B246" s="70">
        <v>4322078.84</v>
      </c>
      <c r="C246" s="72">
        <v>4.5389516296378843E-2</v>
      </c>
      <c r="D246" s="74">
        <v>108</v>
      </c>
      <c r="E246" s="72">
        <v>4.5550400674820753E-2</v>
      </c>
      <c r="F246" s="72">
        <v>0.58923557313477204</v>
      </c>
    </row>
    <row r="247" spans="1:6">
      <c r="A247" s="69" t="s">
        <v>26</v>
      </c>
      <c r="B247" s="70">
        <v>35825863.410000011</v>
      </c>
      <c r="C247" s="72">
        <v>0.37623529585592613</v>
      </c>
      <c r="D247" s="74">
        <v>728</v>
      </c>
      <c r="E247" s="72">
        <v>0.30704344158582875</v>
      </c>
      <c r="F247" s="72">
        <v>0.55298672039971986</v>
      </c>
    </row>
    <row r="248" spans="1:6">
      <c r="A248" s="69" t="s">
        <v>45</v>
      </c>
      <c r="B248" s="70">
        <v>7078430.2900000038</v>
      </c>
      <c r="C248" s="72">
        <v>7.4336109750542362E-2</v>
      </c>
      <c r="D248" s="74">
        <v>186</v>
      </c>
      <c r="E248" s="72">
        <v>7.8447912273302403E-2</v>
      </c>
      <c r="F248" s="72">
        <v>0.51422800269359281</v>
      </c>
    </row>
    <row r="249" spans="1:6">
      <c r="A249" s="69" t="s">
        <v>46</v>
      </c>
      <c r="B249" s="70">
        <v>11800085.680000005</v>
      </c>
      <c r="C249" s="72">
        <v>0.12392189062220506</v>
      </c>
      <c r="D249" s="74">
        <v>234</v>
      </c>
      <c r="E249" s="72">
        <v>9.8692534795444958E-2</v>
      </c>
      <c r="F249" s="72">
        <v>0.56520119965347226</v>
      </c>
    </row>
    <row r="250" spans="1:6">
      <c r="A250" s="69" t="s">
        <v>47</v>
      </c>
      <c r="B250" s="70">
        <v>2675920.8200000017</v>
      </c>
      <c r="C250" s="72">
        <v>2.8101928762412284E-2</v>
      </c>
      <c r="D250" s="74">
        <v>72</v>
      </c>
      <c r="E250" s="72">
        <v>3.0366933783213833E-2</v>
      </c>
      <c r="F250" s="72">
        <v>0.56441184411970791</v>
      </c>
    </row>
    <row r="251" spans="1:6">
      <c r="A251" s="69" t="s">
        <v>48</v>
      </c>
      <c r="B251" s="70">
        <v>674158.43</v>
      </c>
      <c r="C251" s="72">
        <v>7.0798627645640494E-3</v>
      </c>
      <c r="D251" s="74">
        <v>19</v>
      </c>
      <c r="E251" s="72">
        <v>8.0134964150147623E-3</v>
      </c>
      <c r="F251" s="72">
        <v>0.51246056830723674</v>
      </c>
    </row>
    <row r="252" spans="1:6">
      <c r="A252" s="69" t="s">
        <v>1</v>
      </c>
      <c r="B252" s="70">
        <v>4542760.7300000004</v>
      </c>
      <c r="C252" s="72">
        <v>4.7707068708835697E-2</v>
      </c>
      <c r="D252" s="74">
        <v>179</v>
      </c>
      <c r="E252" s="72">
        <v>7.5495571488823285E-2</v>
      </c>
      <c r="F252" s="72">
        <v>0.41146914205424162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95221962.970000044</v>
      </c>
      <c r="C254" s="77"/>
      <c r="D254" s="78">
        <v>2371</v>
      </c>
      <c r="E254" s="77"/>
      <c r="F254" s="88">
        <v>0.55147708338145929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16268165.600000018</v>
      </c>
      <c r="C261" s="72">
        <v>0.17084467797755187</v>
      </c>
      <c r="D261" s="74">
        <v>341</v>
      </c>
      <c r="E261" s="72">
        <v>0.14382117250105442</v>
      </c>
    </row>
    <row r="262" spans="1:6">
      <c r="A262" s="69" t="s">
        <v>231</v>
      </c>
      <c r="B262" s="70">
        <v>5844427.7700000005</v>
      </c>
      <c r="C262" s="72">
        <v>6.1376888143350995E-2</v>
      </c>
      <c r="D262" s="74">
        <v>113</v>
      </c>
      <c r="E262" s="72">
        <v>4.765921552087727E-2</v>
      </c>
    </row>
    <row r="263" spans="1:6">
      <c r="A263" s="69" t="s">
        <v>232</v>
      </c>
      <c r="B263" s="70">
        <v>991580.80999999994</v>
      </c>
      <c r="C263" s="72">
        <v>1.0413362412119154E-2</v>
      </c>
      <c r="D263" s="74">
        <v>9</v>
      </c>
      <c r="E263" s="72">
        <v>3.7958667229017291E-3</v>
      </c>
    </row>
    <row r="264" spans="1:6">
      <c r="A264" s="69" t="s">
        <v>150</v>
      </c>
      <c r="B264" s="70">
        <v>26579.27</v>
      </c>
      <c r="C264" s="72">
        <v>2.7912961643495931E-4</v>
      </c>
      <c r="D264" s="74">
        <v>1</v>
      </c>
      <c r="E264" s="72">
        <v>4.2176296921130323E-4</v>
      </c>
    </row>
    <row r="265" spans="1:6">
      <c r="A265" s="69" t="s">
        <v>151</v>
      </c>
      <c r="B265" s="70">
        <v>24812553.969999988</v>
      </c>
      <c r="C265" s="72">
        <v>0.26057595533729194</v>
      </c>
      <c r="D265" s="74">
        <v>754</v>
      </c>
      <c r="E265" s="72">
        <v>0.31800927878532265</v>
      </c>
    </row>
    <row r="266" spans="1:6">
      <c r="A266" s="69" t="s">
        <v>152</v>
      </c>
      <c r="B266" s="70">
        <v>33707024.049999997</v>
      </c>
      <c r="C266" s="72">
        <v>0.35398371340674323</v>
      </c>
      <c r="D266" s="74">
        <v>908</v>
      </c>
      <c r="E266" s="72">
        <v>0.38296077604386336</v>
      </c>
    </row>
    <row r="267" spans="1:6">
      <c r="A267" s="69" t="s">
        <v>153</v>
      </c>
      <c r="B267" s="70">
        <v>13571631.499999996</v>
      </c>
      <c r="C267" s="72">
        <v>0.14252627310650784</v>
      </c>
      <c r="D267" s="74">
        <v>245</v>
      </c>
      <c r="E267" s="72">
        <v>0.10333192745676929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95221962.969999999</v>
      </c>
      <c r="C270" s="77"/>
      <c r="D270" s="78">
        <v>2371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5.3457042305582542E-2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86264265.859999865</v>
      </c>
      <c r="C279" s="72">
        <v>0.9066253752448109</v>
      </c>
      <c r="D279" s="74">
        <v>2216</v>
      </c>
      <c r="E279" s="72">
        <v>0.93581081081081086</v>
      </c>
    </row>
    <row r="280" spans="1:5">
      <c r="A280" s="69" t="s">
        <v>50</v>
      </c>
      <c r="B280" s="70">
        <v>2357211.0900000003</v>
      </c>
      <c r="C280" s="72">
        <v>2.4773959039665828E-2</v>
      </c>
      <c r="D280" s="74">
        <v>48</v>
      </c>
      <c r="E280" s="72">
        <v>2.0270270270270271E-2</v>
      </c>
    </row>
    <row r="281" spans="1:5">
      <c r="A281" s="69" t="s">
        <v>51</v>
      </c>
      <c r="B281" s="70">
        <v>1071473.0200000003</v>
      </c>
      <c r="C281" s="72">
        <v>1.1261031658215662E-2</v>
      </c>
      <c r="D281" s="74">
        <v>21</v>
      </c>
      <c r="E281" s="72">
        <v>8.8682432432432429E-3</v>
      </c>
    </row>
    <row r="282" spans="1:5">
      <c r="A282" s="69" t="s">
        <v>52</v>
      </c>
      <c r="B282" s="70">
        <v>736233.69000000006</v>
      </c>
      <c r="C282" s="72">
        <v>7.7377131632627898E-3</v>
      </c>
      <c r="D282" s="74">
        <v>14</v>
      </c>
      <c r="E282" s="72">
        <v>5.9121621621621625E-3</v>
      </c>
    </row>
    <row r="283" spans="1:5">
      <c r="A283" s="69" t="s">
        <v>53</v>
      </c>
      <c r="B283" s="70">
        <v>920826.26999999979</v>
      </c>
      <c r="C283" s="72">
        <v>9.6777553747332233E-3</v>
      </c>
      <c r="D283" s="74">
        <v>15</v>
      </c>
      <c r="E283" s="72">
        <v>6.3344594594594598E-3</v>
      </c>
    </row>
    <row r="284" spans="1:5">
      <c r="A284" s="69" t="s">
        <v>54</v>
      </c>
      <c r="B284" s="70">
        <v>789018.24000000011</v>
      </c>
      <c r="C284" s="72">
        <v>8.2924714049725703E-3</v>
      </c>
      <c r="D284" s="74">
        <v>16</v>
      </c>
      <c r="E284" s="72">
        <v>6.7567567567567571E-3</v>
      </c>
    </row>
    <row r="285" spans="1:5">
      <c r="A285" s="69" t="s">
        <v>159</v>
      </c>
      <c r="B285" s="70">
        <v>982684.48000000021</v>
      </c>
      <c r="C285" s="72">
        <v>1.0327876514629547E-2</v>
      </c>
      <c r="D285" s="74">
        <v>18</v>
      </c>
      <c r="E285" s="72">
        <v>7.6013513513513518E-3</v>
      </c>
    </row>
    <row r="286" spans="1:5">
      <c r="A286" s="69" t="s">
        <v>160</v>
      </c>
      <c r="B286" s="70">
        <v>1201463.1299999999</v>
      </c>
      <c r="C286" s="72">
        <v>1.2627209542904659E-2</v>
      </c>
      <c r="D286" s="74">
        <v>7</v>
      </c>
      <c r="E286" s="72">
        <v>2.9560810810810812E-3</v>
      </c>
    </row>
    <row r="287" spans="1:5">
      <c r="A287" s="69" t="s">
        <v>161</v>
      </c>
      <c r="B287" s="70">
        <v>334831.32999999996</v>
      </c>
      <c r="C287" s="72">
        <v>3.5190304719874832E-3</v>
      </c>
      <c r="D287" s="74">
        <v>4</v>
      </c>
      <c r="E287" s="72">
        <v>1.6891891891891893E-3</v>
      </c>
    </row>
    <row r="288" spans="1:5">
      <c r="A288" s="69" t="s">
        <v>162</v>
      </c>
      <c r="B288" s="70">
        <v>174428.18</v>
      </c>
      <c r="C288" s="72">
        <v>1.8332157883592247E-3</v>
      </c>
      <c r="D288" s="74">
        <v>2</v>
      </c>
      <c r="E288" s="72">
        <v>8.4459459459459464E-4</v>
      </c>
    </row>
    <row r="289" spans="1:6">
      <c r="A289" s="69" t="s">
        <v>163</v>
      </c>
      <c r="B289" s="70">
        <v>35746.019999999997</v>
      </c>
      <c r="C289" s="72">
        <v>3.7568567323814655E-4</v>
      </c>
      <c r="D289" s="74">
        <v>1</v>
      </c>
      <c r="E289" s="72">
        <v>4.2229729729729732E-4</v>
      </c>
    </row>
    <row r="290" spans="1:6">
      <c r="A290" s="69" t="s">
        <v>164</v>
      </c>
      <c r="B290" s="70">
        <v>94066.5</v>
      </c>
      <c r="C290" s="72">
        <v>9.8862576537628853E-4</v>
      </c>
      <c r="D290" s="74">
        <v>1</v>
      </c>
      <c r="E290" s="72">
        <v>4.2229729729729732E-4</v>
      </c>
    </row>
    <row r="291" spans="1:6">
      <c r="A291" s="69" t="s">
        <v>165</v>
      </c>
      <c r="B291" s="70">
        <v>186496.33000000002</v>
      </c>
      <c r="C291" s="72">
        <v>1.960050357843854E-3</v>
      </c>
      <c r="D291" s="74">
        <v>5</v>
      </c>
      <c r="E291" s="72">
        <v>2.1114864864864866E-3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95148744.139999852</v>
      </c>
      <c r="C293" s="77"/>
      <c r="D293" s="78">
        <v>2368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2.7860004779608052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0</v>
      </c>
      <c r="C302" s="72">
        <v>0</v>
      </c>
      <c r="D302" s="74">
        <v>0</v>
      </c>
      <c r="E302" s="72">
        <v>0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20400.68</v>
      </c>
      <c r="C308" s="72">
        <v>0.27862614029751637</v>
      </c>
      <c r="D308" s="74">
        <v>1</v>
      </c>
      <c r="E308" s="72">
        <v>0.33333333333333331</v>
      </c>
    </row>
    <row r="309" spans="1:6">
      <c r="A309" s="69" t="s">
        <v>160</v>
      </c>
      <c r="B309" s="70">
        <v>0</v>
      </c>
      <c r="C309" s="72">
        <v>0</v>
      </c>
      <c r="D309" s="74">
        <v>0</v>
      </c>
      <c r="E309" s="72">
        <v>0</v>
      </c>
    </row>
    <row r="310" spans="1:6">
      <c r="A310" s="69" t="s">
        <v>161</v>
      </c>
      <c r="B310" s="70">
        <v>30210.25</v>
      </c>
      <c r="C310" s="72">
        <v>0.41260219536422527</v>
      </c>
      <c r="D310" s="74">
        <v>1</v>
      </c>
      <c r="E310" s="72">
        <v>0.33333333333333331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22607.9</v>
      </c>
      <c r="C313" s="72">
        <v>0.30877166433825837</v>
      </c>
      <c r="D313" s="74">
        <v>1</v>
      </c>
      <c r="E313" s="72">
        <v>0.33333333333333331</v>
      </c>
    </row>
    <row r="314" spans="1:6">
      <c r="A314" s="69" t="s">
        <v>165</v>
      </c>
      <c r="B314" s="70">
        <v>0</v>
      </c>
      <c r="C314" s="72">
        <v>0</v>
      </c>
      <c r="D314" s="74">
        <v>0</v>
      </c>
      <c r="E314" s="72">
        <v>0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73218.83</v>
      </c>
      <c r="C316" s="77"/>
      <c r="D316" s="78">
        <v>3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14.312025858558517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92402383.949999914</v>
      </c>
      <c r="C326" s="72">
        <v>0.97038940458633149</v>
      </c>
      <c r="D326" s="74">
        <v>2354</v>
      </c>
      <c r="E326" s="72">
        <v>0.99283002952340782</v>
      </c>
    </row>
    <row r="327" spans="1:6">
      <c r="A327" s="69" t="s">
        <v>166</v>
      </c>
      <c r="B327" s="70">
        <v>2819579.02</v>
      </c>
      <c r="C327" s="72">
        <v>2.9610595413668592E-2</v>
      </c>
      <c r="D327" s="74">
        <v>17</v>
      </c>
      <c r="E327" s="72">
        <v>7.169970476592155E-3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95221962.969999909</v>
      </c>
      <c r="C329" s="72"/>
      <c r="D329" s="85">
        <v>2371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38785377.449999981</v>
      </c>
      <c r="C337" s="72">
        <v>0.40731545790774609</v>
      </c>
      <c r="D337" s="74">
        <v>929</v>
      </c>
      <c r="E337" s="72">
        <v>0.39181779839730074</v>
      </c>
      <c r="F337" s="91">
        <v>10646245.849999992</v>
      </c>
    </row>
    <row r="338" spans="1:6">
      <c r="A338" s="69" t="s">
        <v>112</v>
      </c>
      <c r="B338" s="70">
        <v>56436585.519999981</v>
      </c>
      <c r="C338" s="72">
        <v>0.59268454209225385</v>
      </c>
      <c r="D338" s="74">
        <v>1442</v>
      </c>
      <c r="E338" s="72">
        <v>0.60818220160269931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95221962.969999969</v>
      </c>
      <c r="C340" s="75"/>
      <c r="D340" s="78">
        <v>2371</v>
      </c>
      <c r="E340" s="69"/>
      <c r="F340" s="76">
        <v>10646245.849999992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honeticPr fontId="0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G341"/>
  <sheetViews>
    <sheetView zoomScaleNormal="100" workbookViewId="0"/>
  </sheetViews>
  <sheetFormatPr defaultColWidth="9.109375" defaultRowHeight="10.199999999999999"/>
  <cols>
    <col min="1" max="1" width="42.332031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3.109375" style="1" bestFit="1" customWidth="1"/>
    <col min="7" max="7" width="12.88671875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/>
    <row r="2" spans="1:7" ht="18.75" customHeight="1">
      <c r="A2" s="321" t="s">
        <v>181</v>
      </c>
      <c r="B2" s="321"/>
      <c r="C2" s="321"/>
      <c r="D2" s="321"/>
      <c r="E2" s="321"/>
      <c r="F2" s="8"/>
    </row>
    <row r="3" spans="1:7" ht="15.6">
      <c r="A3" s="2"/>
      <c r="B3" s="2"/>
      <c r="C3" s="2"/>
      <c r="D3" s="2"/>
      <c r="E3" s="2"/>
    </row>
    <row r="4" spans="1:7" s="12" customFormat="1" ht="23.25" customHeight="1">
      <c r="A4" s="1"/>
      <c r="B4" s="3"/>
      <c r="C4" s="4"/>
      <c r="D4" s="5"/>
      <c r="E4" s="4"/>
      <c r="F4" s="1"/>
      <c r="G4" s="13"/>
    </row>
    <row r="5" spans="1:7">
      <c r="A5" s="12"/>
      <c r="B5" s="39" t="s">
        <v>144</v>
      </c>
      <c r="C5" s="39" t="s">
        <v>145</v>
      </c>
      <c r="D5" s="39" t="s">
        <v>146</v>
      </c>
      <c r="E5" s="39" t="s">
        <v>147</v>
      </c>
      <c r="F5" s="39" t="s">
        <v>148</v>
      </c>
      <c r="G5" s="39" t="s">
        <v>149</v>
      </c>
    </row>
    <row r="6" spans="1:7" s="8" customFormat="1">
      <c r="A6" s="1"/>
      <c r="B6" s="6"/>
      <c r="C6" s="6"/>
      <c r="D6" s="6"/>
      <c r="E6" s="6"/>
      <c r="F6" s="1"/>
      <c r="G6" s="11"/>
    </row>
    <row r="7" spans="1:7" s="8" customFormat="1">
      <c r="A7" s="8" t="s">
        <v>291</v>
      </c>
      <c r="B7" s="9">
        <v>38125373.740000032</v>
      </c>
      <c r="C7" s="9">
        <v>77362396.080000177</v>
      </c>
      <c r="D7" s="9">
        <v>36812898.569999777</v>
      </c>
      <c r="E7" s="9">
        <v>30262537.080000009</v>
      </c>
      <c r="F7" s="9">
        <v>53622202.720000014</v>
      </c>
      <c r="G7" s="9">
        <v>236185408.18999919</v>
      </c>
    </row>
    <row r="8" spans="1:7" s="8" customFormat="1">
      <c r="A8" s="8" t="s">
        <v>119</v>
      </c>
      <c r="B8" s="11">
        <v>765</v>
      </c>
      <c r="C8" s="11">
        <v>1534</v>
      </c>
      <c r="D8" s="11">
        <v>1032</v>
      </c>
      <c r="E8" s="11">
        <v>706</v>
      </c>
      <c r="F8" s="11">
        <v>1126</v>
      </c>
      <c r="G8" s="8">
        <v>5163</v>
      </c>
    </row>
    <row r="9" spans="1:7" s="8" customFormat="1">
      <c r="A9" s="8" t="s">
        <v>120</v>
      </c>
      <c r="B9" s="10">
        <v>0.5102788197002579</v>
      </c>
      <c r="C9" s="10">
        <v>0.53128735264246085</v>
      </c>
      <c r="D9" s="10">
        <v>0.60547476304992309</v>
      </c>
      <c r="E9" s="10">
        <v>0.63564010757053824</v>
      </c>
      <c r="F9" s="10">
        <v>0.60280959226401709</v>
      </c>
      <c r="G9" s="10">
        <v>0.56906807186690511</v>
      </c>
    </row>
    <row r="10" spans="1:7" s="8" customFormat="1">
      <c r="A10" s="8" t="s">
        <v>121</v>
      </c>
      <c r="B10" s="10">
        <v>3.2200000000000002E-4</v>
      </c>
      <c r="C10" s="10">
        <v>2.7999999999999999E-6</v>
      </c>
      <c r="D10" s="10">
        <v>1.111736842105263E-3</v>
      </c>
      <c r="E10" s="10">
        <v>2.6474705882352941E-3</v>
      </c>
      <c r="F10" s="10">
        <v>2.9737692307692308E-3</v>
      </c>
      <c r="G10" s="10">
        <v>2.7999999999999999E-6</v>
      </c>
    </row>
    <row r="11" spans="1:7" s="8" customFormat="1">
      <c r="A11" s="8" t="s">
        <v>122</v>
      </c>
      <c r="B11" s="10">
        <v>0.95282239130434776</v>
      </c>
      <c r="C11" s="10">
        <v>1.0428857692307691</v>
      </c>
      <c r="D11" s="10">
        <v>1.2148347019867549</v>
      </c>
      <c r="E11" s="10">
        <v>1.1076875609756098</v>
      </c>
      <c r="F11" s="10">
        <v>1.6616905555555557</v>
      </c>
      <c r="G11" s="10">
        <v>1.6616905555555557</v>
      </c>
    </row>
    <row r="12" spans="1:7" s="8" customFormat="1">
      <c r="A12" s="8" t="s">
        <v>123</v>
      </c>
      <c r="B12" s="10">
        <v>0.25830669639187098</v>
      </c>
      <c r="C12" s="10">
        <v>0.28909478716241765</v>
      </c>
      <c r="D12" s="10">
        <v>0.22774003730046227</v>
      </c>
      <c r="E12" s="10">
        <v>0.2525907988281379</v>
      </c>
      <c r="F12" s="10">
        <v>0.27416899730417549</v>
      </c>
      <c r="G12" s="10">
        <v>0.26649597074189363</v>
      </c>
    </row>
    <row r="13" spans="1:7" s="8" customFormat="1">
      <c r="A13" s="8" t="s">
        <v>124</v>
      </c>
      <c r="B13" s="10">
        <v>1.1646716741118444E-4</v>
      </c>
      <c r="C13" s="10">
        <v>1.3967953045967576E-6</v>
      </c>
      <c r="D13" s="10">
        <v>9.4087811292878842E-4</v>
      </c>
      <c r="E13" s="10">
        <v>2.4812460754170462E-3</v>
      </c>
      <c r="F13" s="10">
        <v>1.0232174738515646E-3</v>
      </c>
      <c r="G13" s="10">
        <v>1.3967953045967576E-6</v>
      </c>
    </row>
    <row r="14" spans="1:7" s="8" customFormat="1">
      <c r="A14" s="8" t="s">
        <v>125</v>
      </c>
      <c r="B14" s="10">
        <v>0.66780246961907186</v>
      </c>
      <c r="C14" s="10">
        <v>0.66097283978932897</v>
      </c>
      <c r="D14" s="10">
        <v>0.53555002227556159</v>
      </c>
      <c r="E14" s="10">
        <v>0.51149778911247523</v>
      </c>
      <c r="F14" s="10">
        <v>0.70609548635791353</v>
      </c>
      <c r="G14" s="10">
        <v>0.70609548635791353</v>
      </c>
    </row>
    <row r="15" spans="1:7" s="8" customFormat="1">
      <c r="A15" s="8" t="s">
        <v>126</v>
      </c>
      <c r="B15" s="10">
        <v>0.25882860678534941</v>
      </c>
      <c r="C15" s="10">
        <v>0.29627569270813114</v>
      </c>
      <c r="D15" s="10">
        <v>0.22019990272976081</v>
      </c>
      <c r="E15" s="10">
        <v>0.24286817230645283</v>
      </c>
      <c r="F15" s="10">
        <v>0.26681330346743359</v>
      </c>
      <c r="G15" s="10">
        <v>0.26484132164232638</v>
      </c>
    </row>
    <row r="16" spans="1:7" s="8" customFormat="1">
      <c r="A16" s="8" t="s">
        <v>127</v>
      </c>
      <c r="B16" s="10">
        <v>1.1822778129413053E-4</v>
      </c>
      <c r="C16" s="10">
        <v>1.3078603979348362E-6</v>
      </c>
      <c r="D16" s="10">
        <v>9.1265929066845807E-4</v>
      </c>
      <c r="E16" s="10">
        <v>2.5331913240772158E-3</v>
      </c>
      <c r="F16" s="10">
        <v>9.228092797962797E-4</v>
      </c>
      <c r="G16" s="10">
        <v>1.3078603979348362E-6</v>
      </c>
    </row>
    <row r="17" spans="1:7" s="8" customFormat="1">
      <c r="A17" s="8" t="s">
        <v>128</v>
      </c>
      <c r="B17" s="10">
        <v>0.6948109751305509</v>
      </c>
      <c r="C17" s="10">
        <v>0.68333613312590247</v>
      </c>
      <c r="D17" s="10">
        <v>0.54676186713943398</v>
      </c>
      <c r="E17" s="10">
        <v>0.53017844333889186</v>
      </c>
      <c r="F17" s="10">
        <v>0.77027086075948281</v>
      </c>
      <c r="G17" s="10">
        <v>0.77027086075948281</v>
      </c>
    </row>
    <row r="18" spans="1:7" s="8" customFormat="1">
      <c r="A18" s="8" t="s">
        <v>129</v>
      </c>
      <c r="B18" s="9">
        <v>7.5911449257669448</v>
      </c>
      <c r="C18" s="9">
        <v>6.1348775648629337</v>
      </c>
      <c r="D18" s="9">
        <v>18.607729710759582</v>
      </c>
      <c r="E18" s="9">
        <v>17.466324353967888</v>
      </c>
      <c r="F18" s="9">
        <v>14.501535578284335</v>
      </c>
      <c r="G18" s="9">
        <v>11.665445896944043</v>
      </c>
    </row>
    <row r="19" spans="1:7" s="8" customFormat="1">
      <c r="A19" s="8" t="s">
        <v>130</v>
      </c>
      <c r="B19" s="9">
        <v>4.5534246575342463</v>
      </c>
      <c r="C19" s="9">
        <v>3.547945205479452</v>
      </c>
      <c r="D19" s="9">
        <v>15.56986301369863</v>
      </c>
      <c r="E19" s="9">
        <v>14.534246575342467</v>
      </c>
      <c r="F19" s="9">
        <v>1.5917808219178082</v>
      </c>
      <c r="G19" s="9">
        <v>1.5917808219178082</v>
      </c>
    </row>
    <row r="20" spans="1:7" s="8" customFormat="1">
      <c r="A20" s="8" t="s">
        <v>131</v>
      </c>
      <c r="B20" s="9">
        <v>18.936986301369863</v>
      </c>
      <c r="C20" s="9">
        <v>11.810958904109588</v>
      </c>
      <c r="D20" s="9">
        <v>20.882191780821916</v>
      </c>
      <c r="E20" s="9">
        <v>20.805479452054794</v>
      </c>
      <c r="F20" s="9">
        <v>24.69041095890411</v>
      </c>
      <c r="G20" s="9">
        <v>24.69041095890411</v>
      </c>
    </row>
    <row r="21" spans="1:7" s="8" customFormat="1">
      <c r="A21" s="8" t="s">
        <v>132</v>
      </c>
      <c r="B21" s="9">
        <v>49837.08985620919</v>
      </c>
      <c r="C21" s="9">
        <v>50431.809700130492</v>
      </c>
      <c r="D21" s="9">
        <v>35671.413343023043</v>
      </c>
      <c r="E21" s="9">
        <v>42864.783399433443</v>
      </c>
      <c r="F21" s="9">
        <v>47621.849662522218</v>
      </c>
      <c r="G21" s="9">
        <v>45745.769550648693</v>
      </c>
    </row>
    <row r="22" spans="1:7" s="8" customFormat="1">
      <c r="A22" s="8" t="s">
        <v>133</v>
      </c>
      <c r="B22" s="9">
        <v>53.15</v>
      </c>
      <c r="C22" s="9">
        <v>0.35</v>
      </c>
      <c r="D22" s="9">
        <v>98.85</v>
      </c>
      <c r="E22" s="9">
        <v>450.07</v>
      </c>
      <c r="F22" s="9">
        <v>240.35</v>
      </c>
      <c r="G22" s="9">
        <v>0.35</v>
      </c>
    </row>
    <row r="23" spans="1:7" s="8" customFormat="1">
      <c r="A23" s="8" t="s">
        <v>134</v>
      </c>
      <c r="B23" s="9">
        <v>438298.3</v>
      </c>
      <c r="C23" s="9">
        <v>527660.69999999995</v>
      </c>
      <c r="D23" s="9">
        <v>187225.14</v>
      </c>
      <c r="E23" s="9">
        <v>249939.64</v>
      </c>
      <c r="F23" s="9">
        <v>990612.71</v>
      </c>
      <c r="G23" s="9">
        <v>990612.71</v>
      </c>
    </row>
    <row r="24" spans="1:7" s="8" customFormat="1">
      <c r="A24" s="8" t="s">
        <v>135</v>
      </c>
      <c r="B24" s="38">
        <v>11.531010167045054</v>
      </c>
      <c r="C24" s="38">
        <v>12.807671398371882</v>
      </c>
      <c r="D24" s="38">
        <v>5.3885777053424446</v>
      </c>
      <c r="E24" s="38">
        <v>6.3088951727770892</v>
      </c>
      <c r="F24" s="38">
        <v>7.7281615014906926</v>
      </c>
      <c r="G24" s="38">
        <v>9.4593041043991182</v>
      </c>
    </row>
    <row r="25" spans="1:7" s="8" customFormat="1">
      <c r="A25" s="8" t="s">
        <v>136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</row>
    <row r="26" spans="1:7" s="8" customFormat="1">
      <c r="A26" s="8" t="s">
        <v>137</v>
      </c>
      <c r="B26" s="38">
        <v>24.333333333333332</v>
      </c>
      <c r="C26" s="38">
        <v>22.583333333333332</v>
      </c>
      <c r="D26" s="38">
        <v>16.333333333333332</v>
      </c>
      <c r="E26" s="38">
        <v>18.333333333333332</v>
      </c>
      <c r="F26" s="38">
        <v>22.416666666666668</v>
      </c>
      <c r="G26" s="38">
        <v>24.333333333333332</v>
      </c>
    </row>
    <row r="27" spans="1:7" s="8" customFormat="1">
      <c r="A27" s="8" t="s">
        <v>138</v>
      </c>
      <c r="B27" s="10">
        <v>0.59400873115217889</v>
      </c>
      <c r="C27" s="10">
        <v>0.46276818834538758</v>
      </c>
      <c r="D27" s="10">
        <v>0.96753219098661225</v>
      </c>
      <c r="E27" s="10">
        <v>0.95719926004300504</v>
      </c>
      <c r="F27" s="10">
        <v>0.83980520783798129</v>
      </c>
      <c r="G27" s="10">
        <v>0.71157998141358569</v>
      </c>
    </row>
    <row r="28" spans="1:7" s="8" customFormat="1">
      <c r="A28" s="8" t="s">
        <v>4</v>
      </c>
      <c r="B28" s="10">
        <v>0.40599126884782039</v>
      </c>
      <c r="C28" s="10">
        <v>0.53723181165460954</v>
      </c>
      <c r="D28" s="10">
        <v>3.2467809013388617E-2</v>
      </c>
      <c r="E28" s="10">
        <v>4.2800739956995029E-2</v>
      </c>
      <c r="F28" s="10">
        <v>0.16019479216201798</v>
      </c>
      <c r="G28" s="10">
        <v>0.28842001858641803</v>
      </c>
    </row>
    <row r="29" spans="1:7" s="8" customFormat="1">
      <c r="A29" s="8" t="s">
        <v>139</v>
      </c>
      <c r="B29" s="10">
        <v>0.96638928135527791</v>
      </c>
      <c r="C29" s="10">
        <v>0.97588942387369804</v>
      </c>
      <c r="D29" s="10">
        <v>0.92288413164201866</v>
      </c>
      <c r="E29" s="10">
        <v>0.8162666234724022</v>
      </c>
      <c r="F29" s="10">
        <v>0.79581665756680364</v>
      </c>
      <c r="G29" s="10">
        <v>0.90475901681485771</v>
      </c>
    </row>
    <row r="30" spans="1:7">
      <c r="A30" s="8" t="s">
        <v>140</v>
      </c>
      <c r="B30" s="10">
        <v>6.6581348613423408E-3</v>
      </c>
      <c r="C30" s="10">
        <v>1.1348359596982095E-2</v>
      </c>
      <c r="D30" s="10">
        <v>3.533497552567233E-2</v>
      </c>
      <c r="E30" s="10">
        <v>6.1797227874722492E-2</v>
      </c>
      <c r="F30" s="10">
        <v>6.7227017301463063E-2</v>
      </c>
      <c r="G30" s="10">
        <v>3.3480326962615589E-2</v>
      </c>
    </row>
    <row r="31" spans="1:7">
      <c r="A31" s="8" t="s">
        <v>141</v>
      </c>
      <c r="B31" s="10">
        <v>5.6053019035925611E-3</v>
      </c>
      <c r="C31" s="10">
        <v>7.3099303880816233E-3</v>
      </c>
      <c r="D31" s="10">
        <v>1.9754540344525888E-2</v>
      </c>
      <c r="E31" s="10">
        <v>2.6923398651148379E-2</v>
      </c>
      <c r="F31" s="10">
        <v>3.3808648433679991E-2</v>
      </c>
      <c r="G31" s="10">
        <v>1.7503640176933878E-2</v>
      </c>
    </row>
    <row r="32" spans="1:7">
      <c r="A32" s="8" t="s">
        <v>142</v>
      </c>
      <c r="B32" s="10">
        <v>1.3901596181441121E-2</v>
      </c>
      <c r="C32" s="10">
        <v>1.0919919015000576E-3</v>
      </c>
      <c r="D32" s="10">
        <v>5.7260698882261717E-3</v>
      </c>
      <c r="E32" s="10">
        <v>1.8414702591749779E-2</v>
      </c>
      <c r="F32" s="10">
        <v>1.1067822094123773E-2</v>
      </c>
      <c r="G32" s="10">
        <v>8.3664461964152413E-3</v>
      </c>
    </row>
    <row r="33" spans="1:7">
      <c r="A33" s="8" t="s">
        <v>143</v>
      </c>
      <c r="B33" s="10">
        <v>7.4456856983456223E-3</v>
      </c>
      <c r="C33" s="10">
        <v>4.360294239738589E-3</v>
      </c>
      <c r="D33" s="10">
        <v>1.6300282599561778E-2</v>
      </c>
      <c r="E33" s="10">
        <v>7.6598047409976083E-2</v>
      </c>
      <c r="F33" s="10">
        <v>9.2079854603928882E-2</v>
      </c>
      <c r="G33" s="10">
        <v>3.5890569849178919E-2</v>
      </c>
    </row>
    <row r="34" spans="1:7">
      <c r="B34" s="3"/>
      <c r="E34" s="1"/>
    </row>
    <row r="35" spans="1:7">
      <c r="B35" s="3"/>
      <c r="E35" s="1"/>
    </row>
    <row r="36" spans="1:7">
      <c r="A36" s="21" t="s">
        <v>66</v>
      </c>
      <c r="B36" s="3"/>
      <c r="E36" s="1"/>
    </row>
    <row r="37" spans="1:7">
      <c r="B37" s="3"/>
      <c r="D37" s="5"/>
    </row>
    <row r="38" spans="1:7" ht="20.399999999999999">
      <c r="A38" s="14" t="s">
        <v>67</v>
      </c>
      <c r="B38" s="15" t="s">
        <v>68</v>
      </c>
      <c r="C38" s="16" t="s">
        <v>69</v>
      </c>
      <c r="D38" s="17" t="s">
        <v>70</v>
      </c>
      <c r="E38" s="16" t="s">
        <v>69</v>
      </c>
    </row>
    <row r="39" spans="1:7">
      <c r="B39" s="3"/>
      <c r="D39" s="5"/>
    </row>
    <row r="40" spans="1:7">
      <c r="A40" s="8" t="s">
        <v>15</v>
      </c>
      <c r="B40" s="9">
        <v>25834122.63000001</v>
      </c>
      <c r="C40" s="10">
        <v>0.10938068879012917</v>
      </c>
      <c r="D40" s="11">
        <v>1305</v>
      </c>
      <c r="E40" s="10">
        <v>0.25276002324230101</v>
      </c>
    </row>
    <row r="41" spans="1:7">
      <c r="A41" s="8" t="s">
        <v>16</v>
      </c>
      <c r="B41" s="9">
        <v>63691558.229999878</v>
      </c>
      <c r="C41" s="10">
        <v>0.26966762560861951</v>
      </c>
      <c r="D41" s="11">
        <v>1440</v>
      </c>
      <c r="E41" s="10">
        <v>0.27890761185357349</v>
      </c>
    </row>
    <row r="42" spans="1:7">
      <c r="A42" s="8" t="s">
        <v>17</v>
      </c>
      <c r="B42" s="9">
        <v>16594666.470000004</v>
      </c>
      <c r="C42" s="10">
        <v>7.0261184199196525E-2</v>
      </c>
      <c r="D42" s="11">
        <v>295</v>
      </c>
      <c r="E42" s="10">
        <v>5.7137323261669572E-2</v>
      </c>
    </row>
    <row r="43" spans="1:7">
      <c r="A43" s="8" t="s">
        <v>18</v>
      </c>
      <c r="B43" s="9">
        <v>15357189.750000004</v>
      </c>
      <c r="C43" s="10">
        <v>6.5021755017337368E-2</v>
      </c>
      <c r="D43" s="11">
        <v>261</v>
      </c>
      <c r="E43" s="10">
        <v>5.05520046484602E-2</v>
      </c>
    </row>
    <row r="44" spans="1:7">
      <c r="A44" s="8" t="s">
        <v>19</v>
      </c>
      <c r="B44" s="9">
        <v>17175795.880000003</v>
      </c>
      <c r="C44" s="10">
        <v>7.2721663931850061E-2</v>
      </c>
      <c r="D44" s="11">
        <v>285</v>
      </c>
      <c r="E44" s="10">
        <v>5.5200464846019759E-2</v>
      </c>
    </row>
    <row r="45" spans="1:7">
      <c r="A45" s="8" t="s">
        <v>20</v>
      </c>
      <c r="B45" s="9">
        <v>18038487.170000013</v>
      </c>
      <c r="C45" s="10">
        <v>7.6374265913535633E-2</v>
      </c>
      <c r="D45" s="11">
        <v>281</v>
      </c>
      <c r="E45" s="10">
        <v>5.4425721479759832E-2</v>
      </c>
    </row>
    <row r="46" spans="1:7">
      <c r="A46" s="8" t="s">
        <v>21</v>
      </c>
      <c r="B46" s="9">
        <v>21341482.270000026</v>
      </c>
      <c r="C46" s="10">
        <v>9.0359021048547664E-2</v>
      </c>
      <c r="D46" s="11">
        <v>306</v>
      </c>
      <c r="E46" s="10">
        <v>5.9267867518884368E-2</v>
      </c>
    </row>
    <row r="47" spans="1:7">
      <c r="A47" s="8" t="s">
        <v>22</v>
      </c>
      <c r="B47" s="9">
        <v>18217573.710000008</v>
      </c>
      <c r="C47" s="10">
        <v>7.7132511485827421E-2</v>
      </c>
      <c r="D47" s="11">
        <v>281</v>
      </c>
      <c r="E47" s="10">
        <v>5.4425721479759832E-2</v>
      </c>
    </row>
    <row r="48" spans="1:7">
      <c r="A48" s="8" t="s">
        <v>27</v>
      </c>
      <c r="B48" s="9">
        <v>13872439.880000008</v>
      </c>
      <c r="C48" s="10">
        <v>5.8735380760018371E-2</v>
      </c>
      <c r="D48" s="11">
        <v>220</v>
      </c>
      <c r="E48" s="10">
        <v>4.2610885144295951E-2</v>
      </c>
    </row>
    <row r="49" spans="1:5">
      <c r="A49" s="8" t="s">
        <v>28</v>
      </c>
      <c r="B49" s="9">
        <v>3142383.41</v>
      </c>
      <c r="C49" s="10">
        <v>1.3304731372194265E-2</v>
      </c>
      <c r="D49" s="11">
        <v>46</v>
      </c>
      <c r="E49" s="10">
        <v>8.9095487119891532E-3</v>
      </c>
    </row>
    <row r="50" spans="1:5">
      <c r="A50" s="8" t="s">
        <v>29</v>
      </c>
      <c r="B50" s="9">
        <v>1672547.63</v>
      </c>
      <c r="C50" s="10">
        <v>7.0815028024699784E-3</v>
      </c>
      <c r="D50" s="11">
        <v>34</v>
      </c>
      <c r="E50" s="10">
        <v>6.5853186132093745E-3</v>
      </c>
    </row>
    <row r="51" spans="1:5">
      <c r="A51" s="8" t="s">
        <v>30</v>
      </c>
      <c r="B51" s="9">
        <v>1926077</v>
      </c>
      <c r="C51" s="10">
        <v>8.1549364745283626E-3</v>
      </c>
      <c r="D51" s="11">
        <v>36</v>
      </c>
      <c r="E51" s="10">
        <v>6.9726902963393378E-3</v>
      </c>
    </row>
    <row r="52" spans="1:5">
      <c r="A52" s="8" t="s">
        <v>31</v>
      </c>
      <c r="B52" s="9">
        <v>2120811.46</v>
      </c>
      <c r="C52" s="10">
        <v>8.9794347426150386E-3</v>
      </c>
      <c r="D52" s="11">
        <v>39</v>
      </c>
      <c r="E52" s="10">
        <v>7.5537478210342826E-3</v>
      </c>
    </row>
    <row r="53" spans="1:5">
      <c r="A53" s="8" t="s">
        <v>32</v>
      </c>
      <c r="B53" s="9">
        <v>1611374.17</v>
      </c>
      <c r="C53" s="10">
        <v>6.8224967086185353E-3</v>
      </c>
      <c r="D53" s="11">
        <v>34</v>
      </c>
      <c r="E53" s="10">
        <v>6.5853186132093745E-3</v>
      </c>
    </row>
    <row r="54" spans="1:5">
      <c r="A54" s="8" t="s">
        <v>23</v>
      </c>
      <c r="B54" s="9">
        <v>8926453.4800000191</v>
      </c>
      <c r="C54" s="10">
        <v>3.7794263195205992E-2</v>
      </c>
      <c r="D54" s="11">
        <v>184</v>
      </c>
      <c r="E54" s="10">
        <v>3.5638194847956613E-2</v>
      </c>
    </row>
    <row r="55" spans="1:5">
      <c r="A55" s="8" t="s">
        <v>24</v>
      </c>
      <c r="B55" s="9">
        <v>3610218.18</v>
      </c>
      <c r="C55" s="10">
        <v>1.5285525925021375E-2</v>
      </c>
      <c r="D55" s="11">
        <v>59</v>
      </c>
      <c r="E55" s="10">
        <v>1.1427464652333914E-2</v>
      </c>
    </row>
    <row r="56" spans="1:5">
      <c r="A56" s="8" t="s">
        <v>25</v>
      </c>
      <c r="B56" s="9">
        <v>842497.8</v>
      </c>
      <c r="C56" s="10">
        <v>3.5671035160743316E-3</v>
      </c>
      <c r="D56" s="11">
        <v>18</v>
      </c>
      <c r="E56" s="10">
        <v>3.4863451481696689E-3</v>
      </c>
    </row>
    <row r="57" spans="1:5">
      <c r="A57" s="8" t="s">
        <v>2</v>
      </c>
      <c r="B57" s="9">
        <v>2209729.0699999998</v>
      </c>
      <c r="C57" s="10">
        <v>9.3559085082105409E-3</v>
      </c>
      <c r="D57" s="11">
        <v>39</v>
      </c>
      <c r="E57" s="10">
        <v>7.5537478210342826E-3</v>
      </c>
    </row>
    <row r="58" spans="1:5">
      <c r="A58" s="8"/>
      <c r="B58" s="9"/>
      <c r="C58" s="10"/>
      <c r="D58" s="11"/>
      <c r="E58" s="10"/>
    </row>
    <row r="59" spans="1:5" ht="10.8" thickBot="1">
      <c r="A59" s="22"/>
      <c r="B59" s="23">
        <f>SUM(B40:B58)</f>
        <v>236185408.18999994</v>
      </c>
      <c r="C59" s="24"/>
      <c r="D59" s="25">
        <f>SUM(D40:D58)</f>
        <v>5163</v>
      </c>
      <c r="E59" s="24"/>
    </row>
    <row r="60" spans="1:5" ht="10.8" thickTop="1">
      <c r="A60" s="8"/>
      <c r="B60" s="9"/>
      <c r="C60" s="10"/>
      <c r="D60" s="11"/>
      <c r="E60" s="10"/>
    </row>
    <row r="61" spans="1:5">
      <c r="A61" s="22" t="s">
        <v>71</v>
      </c>
      <c r="B61" s="9"/>
      <c r="C61" s="8"/>
      <c r="D61" s="24">
        <v>0.56906807186690234</v>
      </c>
      <c r="E61" s="10"/>
    </row>
    <row r="62" spans="1:5">
      <c r="B62" s="3"/>
      <c r="E62" s="1"/>
    </row>
    <row r="63" spans="1:5">
      <c r="B63" s="3"/>
      <c r="E63" s="1"/>
    </row>
    <row r="64" spans="1:5">
      <c r="A64" s="21" t="s">
        <v>170</v>
      </c>
      <c r="B64" s="3"/>
      <c r="E64" s="1"/>
    </row>
    <row r="65" spans="1:5">
      <c r="B65" s="3"/>
      <c r="D65" s="5"/>
    </row>
    <row r="66" spans="1:5" ht="20.399999999999999">
      <c r="A66" s="14" t="s">
        <v>67</v>
      </c>
      <c r="B66" s="15" t="s">
        <v>68</v>
      </c>
      <c r="C66" s="16" t="s">
        <v>69</v>
      </c>
      <c r="D66" s="17" t="s">
        <v>70</v>
      </c>
      <c r="E66" s="16" t="s">
        <v>69</v>
      </c>
    </row>
    <row r="67" spans="1:5">
      <c r="B67" s="3"/>
      <c r="D67" s="5"/>
    </row>
    <row r="68" spans="1:5">
      <c r="A68" s="8" t="s">
        <v>15</v>
      </c>
      <c r="B68" s="9">
        <v>115382255.06000003</v>
      </c>
      <c r="C68" s="10">
        <v>0.48852406227898959</v>
      </c>
      <c r="D68" s="11">
        <v>3451</v>
      </c>
      <c r="E68" s="10">
        <v>0.66840983924075148</v>
      </c>
    </row>
    <row r="69" spans="1:5">
      <c r="A69" s="8" t="s">
        <v>16</v>
      </c>
      <c r="B69" s="9">
        <v>107459337.59999977</v>
      </c>
      <c r="C69" s="10">
        <v>0.45497873227440838</v>
      </c>
      <c r="D69" s="11">
        <v>1608</v>
      </c>
      <c r="E69" s="10">
        <v>0.31144683323649042</v>
      </c>
    </row>
    <row r="70" spans="1:5">
      <c r="A70" s="8" t="s">
        <v>17</v>
      </c>
      <c r="B70" s="9">
        <v>5123982.42</v>
      </c>
      <c r="C70" s="10">
        <v>2.1694745917063614E-2</v>
      </c>
      <c r="D70" s="11">
        <v>45</v>
      </c>
      <c r="E70" s="10">
        <v>8.7158628704241715E-3</v>
      </c>
    </row>
    <row r="71" spans="1:5">
      <c r="A71" s="8" t="s">
        <v>18</v>
      </c>
      <c r="B71" s="9">
        <v>4603084.5199999996</v>
      </c>
      <c r="C71" s="10">
        <v>1.9489284097928015E-2</v>
      </c>
      <c r="D71" s="11">
        <v>33</v>
      </c>
      <c r="E71" s="10">
        <v>6.3916327716443929E-3</v>
      </c>
    </row>
    <row r="72" spans="1:5">
      <c r="A72" s="8" t="s">
        <v>19</v>
      </c>
      <c r="B72" s="9">
        <v>2052781.76</v>
      </c>
      <c r="C72" s="10">
        <v>8.6913995903956758E-3</v>
      </c>
      <c r="D72" s="11">
        <v>13</v>
      </c>
      <c r="E72" s="10">
        <v>2.5179159403447607E-3</v>
      </c>
    </row>
    <row r="73" spans="1:5">
      <c r="A73" s="8" t="s">
        <v>20</v>
      </c>
      <c r="B73" s="9">
        <v>1498095.55</v>
      </c>
      <c r="C73" s="10">
        <v>6.3428793568604119E-3</v>
      </c>
      <c r="D73" s="11">
        <v>11</v>
      </c>
      <c r="E73" s="10">
        <v>2.1305442572147975E-3</v>
      </c>
    </row>
    <row r="74" spans="1:5">
      <c r="A74" s="8" t="s">
        <v>21</v>
      </c>
      <c r="B74" s="9">
        <v>29910.43</v>
      </c>
      <c r="C74" s="10">
        <v>1.2663961854890925E-4</v>
      </c>
      <c r="D74" s="11">
        <v>1</v>
      </c>
      <c r="E74" s="10">
        <v>1.936858415649816E-4</v>
      </c>
    </row>
    <row r="75" spans="1:5">
      <c r="A75" s="8" t="s">
        <v>22</v>
      </c>
      <c r="B75" s="9">
        <v>35960.85</v>
      </c>
      <c r="C75" s="10">
        <v>1.5225686580549138E-4</v>
      </c>
      <c r="D75" s="11">
        <v>1</v>
      </c>
      <c r="E75" s="10">
        <v>1.936858415649816E-4</v>
      </c>
    </row>
    <row r="76" spans="1:5">
      <c r="A76" s="8" t="s">
        <v>27</v>
      </c>
      <c r="B76" s="9">
        <v>0</v>
      </c>
      <c r="C76" s="10">
        <v>0</v>
      </c>
      <c r="D76" s="11">
        <v>0</v>
      </c>
      <c r="E76" s="10">
        <v>0</v>
      </c>
    </row>
    <row r="77" spans="1:5">
      <c r="A77" s="8" t="s">
        <v>28</v>
      </c>
      <c r="B77" s="9">
        <v>0</v>
      </c>
      <c r="C77" s="10">
        <v>0</v>
      </c>
      <c r="D77" s="11">
        <v>0</v>
      </c>
      <c r="E77" s="10">
        <v>0</v>
      </c>
    </row>
    <row r="78" spans="1:5">
      <c r="A78" s="8" t="s">
        <v>29</v>
      </c>
      <c r="B78" s="9">
        <v>0</v>
      </c>
      <c r="C78" s="10">
        <v>0</v>
      </c>
      <c r="D78" s="11">
        <v>0</v>
      </c>
      <c r="E78" s="10">
        <v>0</v>
      </c>
    </row>
    <row r="79" spans="1:5">
      <c r="A79" s="8" t="s">
        <v>30</v>
      </c>
      <c r="B79" s="9">
        <v>0</v>
      </c>
      <c r="C79" s="10">
        <v>0</v>
      </c>
      <c r="D79" s="11">
        <v>0</v>
      </c>
      <c r="E79" s="10">
        <v>0</v>
      </c>
    </row>
    <row r="80" spans="1:5">
      <c r="A80" s="8" t="s">
        <v>31</v>
      </c>
      <c r="B80" s="9">
        <v>0</v>
      </c>
      <c r="C80" s="10">
        <v>0</v>
      </c>
      <c r="D80" s="11">
        <v>0</v>
      </c>
      <c r="E80" s="10">
        <v>0</v>
      </c>
    </row>
    <row r="81" spans="1:6">
      <c r="A81" s="8" t="s">
        <v>32</v>
      </c>
      <c r="B81" s="9">
        <v>0</v>
      </c>
      <c r="C81" s="10">
        <v>0</v>
      </c>
      <c r="D81" s="11">
        <v>0</v>
      </c>
      <c r="E81" s="10">
        <v>0</v>
      </c>
    </row>
    <row r="82" spans="1:6">
      <c r="A82" s="8" t="s">
        <v>23</v>
      </c>
      <c r="B82" s="9">
        <v>0</v>
      </c>
      <c r="C82" s="10">
        <v>0</v>
      </c>
      <c r="D82" s="11">
        <v>0</v>
      </c>
      <c r="E82" s="10">
        <v>0</v>
      </c>
    </row>
    <row r="83" spans="1:6">
      <c r="A83" s="8" t="s">
        <v>24</v>
      </c>
      <c r="B83" s="9">
        <v>0</v>
      </c>
      <c r="C83" s="10">
        <v>0</v>
      </c>
      <c r="D83" s="11">
        <v>0</v>
      </c>
      <c r="E83" s="10">
        <v>0</v>
      </c>
    </row>
    <row r="84" spans="1:6">
      <c r="A84" s="8" t="s">
        <v>25</v>
      </c>
      <c r="B84" s="9">
        <v>0</v>
      </c>
      <c r="C84" s="10">
        <v>0</v>
      </c>
      <c r="D84" s="11">
        <v>0</v>
      </c>
      <c r="E84" s="10">
        <v>0</v>
      </c>
    </row>
    <row r="85" spans="1:6">
      <c r="A85" s="8" t="s">
        <v>2</v>
      </c>
      <c r="B85" s="9">
        <v>0</v>
      </c>
      <c r="C85" s="10">
        <v>0</v>
      </c>
      <c r="D85" s="11">
        <v>0</v>
      </c>
      <c r="E85" s="10">
        <v>0</v>
      </c>
    </row>
    <row r="86" spans="1:6">
      <c r="A86" s="8"/>
      <c r="B86" s="9"/>
      <c r="C86" s="10"/>
      <c r="D86" s="11"/>
      <c r="E86" s="10"/>
    </row>
    <row r="87" spans="1:6" ht="10.8" thickBot="1">
      <c r="A87" s="22"/>
      <c r="B87" s="23">
        <f>SUM(B68:B86)</f>
        <v>236185408.18999979</v>
      </c>
      <c r="C87" s="24"/>
      <c r="D87" s="25">
        <f>SUM(D68:D86)</f>
        <v>5163</v>
      </c>
      <c r="E87" s="24"/>
    </row>
    <row r="88" spans="1:6" ht="10.8" thickTop="1">
      <c r="A88" s="8"/>
      <c r="B88" s="9"/>
      <c r="C88" s="10"/>
      <c r="D88" s="11"/>
      <c r="E88" s="10"/>
    </row>
    <row r="89" spans="1:6">
      <c r="A89" s="22" t="s">
        <v>71</v>
      </c>
      <c r="B89" s="9"/>
      <c r="C89" s="8"/>
      <c r="D89" s="24">
        <v>0.26484132164232638</v>
      </c>
      <c r="E89" s="10"/>
    </row>
    <row r="90" spans="1:6">
      <c r="A90" s="22"/>
      <c r="B90" s="9"/>
      <c r="C90" s="8"/>
      <c r="D90" s="24"/>
      <c r="E90" s="10"/>
    </row>
    <row r="91" spans="1:6">
      <c r="A91" s="22"/>
      <c r="B91" s="9"/>
      <c r="C91" s="8"/>
      <c r="D91" s="24"/>
      <c r="E91" s="10"/>
    </row>
    <row r="92" spans="1:6">
      <c r="A92" s="21" t="s">
        <v>171</v>
      </c>
      <c r="B92" s="3"/>
      <c r="E92" s="1"/>
    </row>
    <row r="93" spans="1:6" s="18" customFormat="1">
      <c r="A93" s="1"/>
      <c r="B93" s="3"/>
      <c r="C93" s="4"/>
      <c r="D93" s="5"/>
      <c r="E93" s="4"/>
      <c r="F93" s="1"/>
    </row>
    <row r="94" spans="1:6" ht="20.399999999999999">
      <c r="A94" s="14" t="s">
        <v>67</v>
      </c>
      <c r="B94" s="15" t="s">
        <v>68</v>
      </c>
      <c r="C94" s="16" t="s">
        <v>69</v>
      </c>
      <c r="D94" s="17" t="s">
        <v>70</v>
      </c>
      <c r="E94" s="16" t="s">
        <v>69</v>
      </c>
      <c r="F94" s="18"/>
    </row>
    <row r="95" spans="1:6">
      <c r="B95" s="3"/>
      <c r="D95" s="5"/>
    </row>
    <row r="96" spans="1:6">
      <c r="A96" s="8" t="s">
        <v>15</v>
      </c>
      <c r="B96" s="9">
        <v>108591975.26000005</v>
      </c>
      <c r="C96" s="10">
        <v>0.45977427687930222</v>
      </c>
      <c r="D96" s="11">
        <v>3344</v>
      </c>
      <c r="E96" s="10">
        <v>0.64768545419329848</v>
      </c>
    </row>
    <row r="97" spans="1:5">
      <c r="A97" s="8" t="s">
        <v>16</v>
      </c>
      <c r="B97" s="9">
        <v>115426014.81999986</v>
      </c>
      <c r="C97" s="10">
        <v>0.48870933943194794</v>
      </c>
      <c r="D97" s="11">
        <v>1730</v>
      </c>
      <c r="E97" s="10">
        <v>0.33507650590741817</v>
      </c>
    </row>
    <row r="98" spans="1:5">
      <c r="A98" s="8" t="s">
        <v>17</v>
      </c>
      <c r="B98" s="9">
        <v>5878192.3500000006</v>
      </c>
      <c r="C98" s="10">
        <v>2.4888041962657041E-2</v>
      </c>
      <c r="D98" s="11">
        <v>49</v>
      </c>
      <c r="E98" s="10">
        <v>9.4906062366840981E-3</v>
      </c>
    </row>
    <row r="99" spans="1:5">
      <c r="A99" s="8" t="s">
        <v>18</v>
      </c>
      <c r="B99" s="9">
        <v>3611028.77</v>
      </c>
      <c r="C99" s="10">
        <v>1.5288957932130587E-2</v>
      </c>
      <c r="D99" s="11">
        <v>19</v>
      </c>
      <c r="E99" s="10">
        <v>3.6800309897346505E-3</v>
      </c>
    </row>
    <row r="100" spans="1:5">
      <c r="A100" s="8" t="s">
        <v>19</v>
      </c>
      <c r="B100" s="9">
        <v>2079875.37</v>
      </c>
      <c r="C100" s="10">
        <v>8.8061129006193253E-3</v>
      </c>
      <c r="D100" s="11">
        <v>16</v>
      </c>
      <c r="E100" s="10">
        <v>3.0989734650397056E-3</v>
      </c>
    </row>
    <row r="101" spans="1:5">
      <c r="A101" s="8" t="s">
        <v>20</v>
      </c>
      <c r="B101" s="9">
        <v>562360.77</v>
      </c>
      <c r="C101" s="10">
        <v>2.3810140275372454E-3</v>
      </c>
      <c r="D101" s="11">
        <v>4</v>
      </c>
      <c r="E101" s="10">
        <v>7.7474336625992641E-4</v>
      </c>
    </row>
    <row r="102" spans="1:5">
      <c r="A102" s="8" t="s">
        <v>21</v>
      </c>
      <c r="B102" s="9">
        <v>35960.85</v>
      </c>
      <c r="C102" s="10">
        <v>1.5225686580549127E-4</v>
      </c>
      <c r="D102" s="11">
        <v>1</v>
      </c>
      <c r="E102" s="10">
        <v>1.936858415649816E-4</v>
      </c>
    </row>
    <row r="103" spans="1:5">
      <c r="A103" s="8" t="s">
        <v>22</v>
      </c>
      <c r="B103" s="9">
        <v>0</v>
      </c>
      <c r="C103" s="10">
        <v>0</v>
      </c>
      <c r="D103" s="11">
        <v>0</v>
      </c>
      <c r="E103" s="10">
        <v>0</v>
      </c>
    </row>
    <row r="104" spans="1:5">
      <c r="A104" s="8" t="s">
        <v>27</v>
      </c>
      <c r="B104" s="9">
        <v>0</v>
      </c>
      <c r="C104" s="10">
        <v>0</v>
      </c>
      <c r="D104" s="11">
        <v>0</v>
      </c>
      <c r="E104" s="10">
        <v>0</v>
      </c>
    </row>
    <row r="105" spans="1:5">
      <c r="A105" s="8" t="s">
        <v>28</v>
      </c>
      <c r="B105" s="9">
        <v>0</v>
      </c>
      <c r="C105" s="10">
        <v>0</v>
      </c>
      <c r="D105" s="11">
        <v>0</v>
      </c>
      <c r="E105" s="10">
        <v>0</v>
      </c>
    </row>
    <row r="106" spans="1:5">
      <c r="A106" s="8" t="s">
        <v>29</v>
      </c>
      <c r="B106" s="9">
        <v>0</v>
      </c>
      <c r="C106" s="10">
        <v>0</v>
      </c>
      <c r="D106" s="11">
        <v>0</v>
      </c>
      <c r="E106" s="10">
        <v>0</v>
      </c>
    </row>
    <row r="107" spans="1:5">
      <c r="A107" s="8" t="s">
        <v>30</v>
      </c>
      <c r="B107" s="9">
        <v>0</v>
      </c>
      <c r="C107" s="10">
        <v>0</v>
      </c>
      <c r="D107" s="11">
        <v>0</v>
      </c>
      <c r="E107" s="10">
        <v>0</v>
      </c>
    </row>
    <row r="108" spans="1:5">
      <c r="A108" s="8" t="s">
        <v>31</v>
      </c>
      <c r="B108" s="9">
        <v>0</v>
      </c>
      <c r="C108" s="10">
        <v>0</v>
      </c>
      <c r="D108" s="11">
        <v>0</v>
      </c>
      <c r="E108" s="10">
        <v>0</v>
      </c>
    </row>
    <row r="109" spans="1:5">
      <c r="A109" s="8" t="s">
        <v>32</v>
      </c>
      <c r="B109" s="9">
        <v>0</v>
      </c>
      <c r="C109" s="10">
        <v>0</v>
      </c>
      <c r="D109" s="11">
        <v>0</v>
      </c>
      <c r="E109" s="10">
        <v>0</v>
      </c>
    </row>
    <row r="110" spans="1:5">
      <c r="A110" s="8" t="s">
        <v>23</v>
      </c>
      <c r="B110" s="9">
        <v>0</v>
      </c>
      <c r="C110" s="10">
        <v>0</v>
      </c>
      <c r="D110" s="11">
        <v>0</v>
      </c>
      <c r="E110" s="10">
        <v>0</v>
      </c>
    </row>
    <row r="111" spans="1:5">
      <c r="A111" s="8" t="s">
        <v>24</v>
      </c>
      <c r="B111" s="9">
        <v>0</v>
      </c>
      <c r="C111" s="10">
        <v>0</v>
      </c>
      <c r="D111" s="11">
        <v>0</v>
      </c>
      <c r="E111" s="10">
        <v>0</v>
      </c>
    </row>
    <row r="112" spans="1:5">
      <c r="A112" s="8" t="s">
        <v>25</v>
      </c>
      <c r="B112" s="9">
        <v>0</v>
      </c>
      <c r="C112" s="10">
        <v>0</v>
      </c>
      <c r="D112" s="11">
        <v>0</v>
      </c>
      <c r="E112" s="10">
        <v>0</v>
      </c>
    </row>
    <row r="113" spans="1:6">
      <c r="A113" s="8" t="s">
        <v>2</v>
      </c>
      <c r="B113" s="9">
        <v>0</v>
      </c>
      <c r="C113" s="10">
        <v>0</v>
      </c>
      <c r="D113" s="11">
        <v>0</v>
      </c>
      <c r="E113" s="10">
        <v>0</v>
      </c>
    </row>
    <row r="114" spans="1:6" s="7" customFormat="1">
      <c r="A114" s="8"/>
      <c r="B114" s="9"/>
      <c r="C114" s="10"/>
      <c r="D114" s="11"/>
      <c r="E114" s="10"/>
      <c r="F114" s="1"/>
    </row>
    <row r="115" spans="1:6" ht="10.8" thickBot="1">
      <c r="A115" s="22"/>
      <c r="B115" s="23">
        <f>SUM(B96:B114)</f>
        <v>236185408.18999994</v>
      </c>
      <c r="C115" s="24"/>
      <c r="D115" s="25">
        <f>SUM(D96:D114)</f>
        <v>5163</v>
      </c>
      <c r="E115" s="24"/>
      <c r="F115" s="7"/>
    </row>
    <row r="116" spans="1:6" ht="10.8" thickTop="1">
      <c r="A116" s="8"/>
      <c r="B116" s="9"/>
      <c r="C116" s="10"/>
      <c r="D116" s="11"/>
      <c r="E116" s="10"/>
    </row>
    <row r="117" spans="1:6">
      <c r="A117" s="22" t="s">
        <v>71</v>
      </c>
      <c r="B117" s="9"/>
      <c r="C117" s="8"/>
      <c r="D117" s="24">
        <v>0.26649597074189363</v>
      </c>
      <c r="E117" s="10"/>
    </row>
    <row r="118" spans="1:6">
      <c r="A118" s="8"/>
      <c r="B118" s="9"/>
      <c r="C118" s="10"/>
      <c r="D118" s="11"/>
      <c r="E118" s="10"/>
    </row>
    <row r="119" spans="1:6">
      <c r="A119" s="8"/>
      <c r="B119" s="9"/>
      <c r="C119" s="10"/>
      <c r="D119" s="11"/>
      <c r="E119" s="10"/>
    </row>
    <row r="120" spans="1:6">
      <c r="A120" s="21" t="s">
        <v>72</v>
      </c>
      <c r="B120" s="9"/>
      <c r="C120" s="10"/>
      <c r="D120" s="11"/>
      <c r="E120" s="10"/>
    </row>
    <row r="121" spans="1:6" s="19" customFormat="1">
      <c r="A121" s="1"/>
      <c r="B121" s="3"/>
      <c r="C121" s="4"/>
      <c r="D121" s="5"/>
      <c r="E121" s="4"/>
      <c r="F121" s="1"/>
    </row>
    <row r="122" spans="1:6" ht="20.399999999999999">
      <c r="A122" s="14" t="s">
        <v>73</v>
      </c>
      <c r="B122" s="15" t="s">
        <v>68</v>
      </c>
      <c r="C122" s="16" t="s">
        <v>69</v>
      </c>
      <c r="D122" s="17" t="s">
        <v>70</v>
      </c>
      <c r="E122" s="16" t="s">
        <v>69</v>
      </c>
      <c r="F122" s="19"/>
    </row>
    <row r="123" spans="1:6">
      <c r="B123" s="3"/>
      <c r="D123" s="5"/>
    </row>
    <row r="124" spans="1:6">
      <c r="A124" s="8" t="s">
        <v>33</v>
      </c>
      <c r="B124" s="9">
        <v>174895437.70999977</v>
      </c>
      <c r="C124" s="10">
        <v>0.74050060522496286</v>
      </c>
      <c r="D124" s="11">
        <v>4153</v>
      </c>
      <c r="E124" s="10">
        <v>0.80437730001936858</v>
      </c>
      <c r="F124" s="37"/>
    </row>
    <row r="125" spans="1:6">
      <c r="A125" s="8" t="s">
        <v>34</v>
      </c>
      <c r="B125" s="9">
        <v>99695.38</v>
      </c>
      <c r="C125" s="10">
        <v>4.2210643224749881E-4</v>
      </c>
      <c r="D125" s="11">
        <v>3</v>
      </c>
      <c r="E125" s="10">
        <v>5.8105752469494478E-4</v>
      </c>
      <c r="F125" s="37"/>
    </row>
    <row r="126" spans="1:6">
      <c r="A126" s="8" t="s">
        <v>35</v>
      </c>
      <c r="B126" s="9">
        <v>22218931.000000015</v>
      </c>
      <c r="C126" s="10">
        <v>9.4074105467709307E-2</v>
      </c>
      <c r="D126" s="11">
        <v>283</v>
      </c>
      <c r="E126" s="10">
        <v>5.4813093162889792E-2</v>
      </c>
      <c r="F126" s="37"/>
    </row>
    <row r="127" spans="1:6">
      <c r="A127" s="8" t="s">
        <v>36</v>
      </c>
      <c r="B127" s="9">
        <v>0</v>
      </c>
      <c r="C127" s="10">
        <v>0</v>
      </c>
      <c r="D127" s="11">
        <v>0</v>
      </c>
      <c r="E127" s="10">
        <v>0</v>
      </c>
      <c r="F127" s="37"/>
    </row>
    <row r="128" spans="1:6">
      <c r="A128" s="8" t="s">
        <v>0</v>
      </c>
      <c r="B128" s="9">
        <v>38971344.100000016</v>
      </c>
      <c r="C128" s="10">
        <v>0.16500318287508026</v>
      </c>
      <c r="D128" s="11">
        <v>724</v>
      </c>
      <c r="E128" s="10">
        <v>0.14022854929304668</v>
      </c>
      <c r="F128" s="37"/>
    </row>
    <row r="129" spans="1:6">
      <c r="A129" s="8"/>
      <c r="B129" s="9"/>
      <c r="C129" s="10"/>
      <c r="D129" s="11"/>
      <c r="E129" s="10"/>
    </row>
    <row r="130" spans="1:6" ht="10.8" thickBot="1">
      <c r="A130" s="22"/>
      <c r="B130" s="23">
        <f>SUM(B124:B129)</f>
        <v>236185408.18999982</v>
      </c>
      <c r="C130" s="24"/>
      <c r="D130" s="25">
        <f>SUM(D124:D129)</f>
        <v>5163</v>
      </c>
      <c r="E130" s="24"/>
    </row>
    <row r="131" spans="1:6" ht="10.8" thickTop="1">
      <c r="A131" s="8"/>
      <c r="B131" s="9"/>
      <c r="C131" s="10"/>
      <c r="D131" s="11"/>
      <c r="E131" s="10"/>
    </row>
    <row r="132" spans="1:6">
      <c r="A132" s="8"/>
      <c r="B132" s="9"/>
      <c r="C132" s="10"/>
      <c r="D132" s="11"/>
      <c r="E132" s="10"/>
    </row>
    <row r="133" spans="1:6">
      <c r="A133" s="21" t="s">
        <v>74</v>
      </c>
      <c r="B133" s="9"/>
      <c r="C133" s="10"/>
      <c r="D133" s="11"/>
      <c r="E133" s="10"/>
    </row>
    <row r="134" spans="1:6" s="19" customFormat="1">
      <c r="A134" s="1"/>
      <c r="B134" s="3"/>
      <c r="C134" s="4"/>
      <c r="D134" s="5"/>
      <c r="E134" s="4"/>
      <c r="F134" s="1"/>
    </row>
    <row r="135" spans="1:6" ht="20.399999999999999">
      <c r="A135" s="14" t="s">
        <v>75</v>
      </c>
      <c r="B135" s="15" t="s">
        <v>68</v>
      </c>
      <c r="C135" s="16" t="s">
        <v>69</v>
      </c>
      <c r="D135" s="17" t="s">
        <v>70</v>
      </c>
      <c r="E135" s="16" t="s">
        <v>69</v>
      </c>
      <c r="F135" s="19"/>
    </row>
    <row r="136" spans="1:6">
      <c r="B136" s="3"/>
      <c r="D136" s="5"/>
    </row>
    <row r="137" spans="1:6">
      <c r="A137" s="8" t="s">
        <v>3</v>
      </c>
      <c r="B137" s="9">
        <v>168064808.36999977</v>
      </c>
      <c r="C137" s="10">
        <v>0.71157998141358303</v>
      </c>
      <c r="D137" s="11">
        <v>3562</v>
      </c>
      <c r="E137" s="10">
        <v>0.68990896765446441</v>
      </c>
    </row>
    <row r="138" spans="1:6">
      <c r="A138" s="8" t="s">
        <v>4</v>
      </c>
      <c r="B138" s="9">
        <v>68120599.820000291</v>
      </c>
      <c r="C138" s="10">
        <v>0.28842001858641697</v>
      </c>
      <c r="D138" s="11">
        <v>1601</v>
      </c>
      <c r="E138" s="10">
        <v>0.31009103234553553</v>
      </c>
    </row>
    <row r="139" spans="1:6" s="7" customFormat="1">
      <c r="A139" s="8"/>
      <c r="B139" s="9"/>
      <c r="C139" s="10"/>
      <c r="D139" s="11"/>
      <c r="E139" s="10"/>
      <c r="F139" s="1"/>
    </row>
    <row r="140" spans="1:6" ht="10.8" thickBot="1">
      <c r="A140" s="22"/>
      <c r="B140" s="23">
        <f>SUM(B137:B139)</f>
        <v>236185408.19000006</v>
      </c>
      <c r="C140" s="24"/>
      <c r="D140" s="25">
        <f>SUM(D137:D139)</f>
        <v>5163</v>
      </c>
      <c r="E140" s="24"/>
      <c r="F140" s="7"/>
    </row>
    <row r="141" spans="1:6" ht="10.8" thickTop="1">
      <c r="A141" s="8"/>
      <c r="B141" s="9"/>
      <c r="C141" s="10"/>
      <c r="D141" s="11"/>
      <c r="E141" s="10"/>
    </row>
    <row r="142" spans="1:6">
      <c r="A142" s="8"/>
      <c r="B142" s="9"/>
      <c r="C142" s="10"/>
      <c r="D142" s="11"/>
      <c r="E142" s="10"/>
    </row>
    <row r="143" spans="1:6">
      <c r="A143" s="21" t="s">
        <v>76</v>
      </c>
      <c r="B143" s="9"/>
      <c r="C143" s="10"/>
      <c r="D143" s="11"/>
      <c r="E143" s="10"/>
    </row>
    <row r="144" spans="1:6" s="19" customFormat="1">
      <c r="A144" s="1"/>
      <c r="B144" s="3"/>
      <c r="C144" s="4"/>
      <c r="D144" s="5"/>
      <c r="E144" s="4"/>
      <c r="F144" s="1"/>
    </row>
    <row r="145" spans="1:6" ht="20.399999999999999">
      <c r="A145" s="14" t="s">
        <v>94</v>
      </c>
      <c r="B145" s="15" t="s">
        <v>68</v>
      </c>
      <c r="C145" s="16" t="s">
        <v>69</v>
      </c>
      <c r="D145" s="17" t="s">
        <v>70</v>
      </c>
      <c r="E145" s="16" t="s">
        <v>69</v>
      </c>
      <c r="F145" s="19"/>
    </row>
    <row r="146" spans="1:6">
      <c r="B146" s="3"/>
      <c r="D146" s="5"/>
    </row>
    <row r="147" spans="1:6">
      <c r="A147" s="8" t="s">
        <v>55</v>
      </c>
      <c r="B147" s="9">
        <v>179664817.3099997</v>
      </c>
      <c r="C147" s="10">
        <v>0.76069397634195957</v>
      </c>
      <c r="D147" s="11">
        <v>4811</v>
      </c>
      <c r="E147" s="10">
        <v>0.93182258376912652</v>
      </c>
    </row>
    <row r="148" spans="1:6">
      <c r="A148" s="8" t="s">
        <v>56</v>
      </c>
      <c r="B148" s="9">
        <v>39526112.359999992</v>
      </c>
      <c r="C148" s="10">
        <v>0.16735205050518256</v>
      </c>
      <c r="D148" s="11">
        <v>299</v>
      </c>
      <c r="E148" s="10">
        <v>5.7912066627929498E-2</v>
      </c>
    </row>
    <row r="149" spans="1:6">
      <c r="A149" s="8" t="s">
        <v>57</v>
      </c>
      <c r="B149" s="9">
        <v>8787309.290000001</v>
      </c>
      <c r="C149" s="10">
        <v>3.7205132007693875E-2</v>
      </c>
      <c r="D149" s="11">
        <v>36</v>
      </c>
      <c r="E149" s="10">
        <v>6.9726902963393378E-3</v>
      </c>
    </row>
    <row r="150" spans="1:6">
      <c r="A150" s="8" t="s">
        <v>58</v>
      </c>
      <c r="B150" s="9">
        <v>2702648.4</v>
      </c>
      <c r="C150" s="10">
        <v>1.1442910130272951E-2</v>
      </c>
      <c r="D150" s="11">
        <v>8</v>
      </c>
      <c r="E150" s="10">
        <v>1.5494867325198528E-3</v>
      </c>
    </row>
    <row r="151" spans="1:6">
      <c r="A151" s="8" t="s">
        <v>59</v>
      </c>
      <c r="B151" s="9">
        <v>1332832.24</v>
      </c>
      <c r="C151" s="10">
        <v>5.6431608125756911E-3</v>
      </c>
      <c r="D151" s="11">
        <v>3</v>
      </c>
      <c r="E151" s="10">
        <v>5.8105752469494478E-4</v>
      </c>
    </row>
    <row r="152" spans="1:6">
      <c r="A152" s="8" t="s">
        <v>60</v>
      </c>
      <c r="B152" s="9">
        <v>2373075.88</v>
      </c>
      <c r="C152" s="10">
        <v>1.0047512664673066E-2</v>
      </c>
      <c r="D152" s="11">
        <v>4</v>
      </c>
      <c r="E152" s="10">
        <v>7.7474336625992641E-4</v>
      </c>
    </row>
    <row r="153" spans="1:6">
      <c r="A153" s="8" t="s">
        <v>61</v>
      </c>
      <c r="B153" s="9">
        <v>1798612.71</v>
      </c>
      <c r="C153" s="10">
        <v>7.615257537642221E-3</v>
      </c>
      <c r="D153" s="11">
        <v>2</v>
      </c>
      <c r="E153" s="10">
        <v>3.873716831299632E-4</v>
      </c>
    </row>
    <row r="154" spans="1:6">
      <c r="A154" s="8" t="s">
        <v>114</v>
      </c>
      <c r="B154" s="9">
        <v>0</v>
      </c>
      <c r="C154" s="10">
        <v>0</v>
      </c>
      <c r="D154" s="11">
        <v>0</v>
      </c>
      <c r="E154" s="10">
        <v>0</v>
      </c>
    </row>
    <row r="155" spans="1:6">
      <c r="A155" s="8" t="s">
        <v>62</v>
      </c>
      <c r="B155" s="9">
        <v>0</v>
      </c>
      <c r="C155" s="10">
        <v>0</v>
      </c>
      <c r="D155" s="11">
        <v>0</v>
      </c>
      <c r="E155" s="10">
        <v>0</v>
      </c>
    </row>
    <row r="156" spans="1:6">
      <c r="A156" s="8" t="s">
        <v>65</v>
      </c>
      <c r="B156" s="9">
        <v>0</v>
      </c>
      <c r="C156" s="10">
        <v>0</v>
      </c>
      <c r="D156" s="11">
        <v>0</v>
      </c>
      <c r="E156" s="10">
        <v>0</v>
      </c>
    </row>
    <row r="157" spans="1:6">
      <c r="A157" s="8" t="s">
        <v>63</v>
      </c>
      <c r="B157" s="9">
        <v>0</v>
      </c>
      <c r="C157" s="10">
        <v>0</v>
      </c>
      <c r="D157" s="11">
        <v>0</v>
      </c>
      <c r="E157" s="10">
        <v>0</v>
      </c>
    </row>
    <row r="158" spans="1:6">
      <c r="A158" s="8" t="s">
        <v>64</v>
      </c>
      <c r="B158" s="9">
        <v>0</v>
      </c>
      <c r="C158" s="10">
        <v>0</v>
      </c>
      <c r="D158" s="11">
        <v>0</v>
      </c>
      <c r="E158" s="10">
        <v>0</v>
      </c>
    </row>
    <row r="159" spans="1:6">
      <c r="A159" s="8"/>
      <c r="B159" s="9"/>
      <c r="C159" s="10"/>
      <c r="D159" s="11"/>
      <c r="E159" s="10"/>
    </row>
    <row r="160" spans="1:6" ht="10.8" thickBot="1">
      <c r="A160" s="22"/>
      <c r="B160" s="23">
        <f>SUM(B147:B159)</f>
        <v>236185408.1899997</v>
      </c>
      <c r="C160" s="24"/>
      <c r="D160" s="25">
        <f>SUM(D147:D159)</f>
        <v>5163</v>
      </c>
      <c r="E160" s="24"/>
    </row>
    <row r="161" spans="1:6" ht="10.8" thickTop="1">
      <c r="A161" s="8"/>
      <c r="B161" s="9"/>
      <c r="C161" s="10"/>
      <c r="D161" s="11"/>
      <c r="E161" s="10"/>
    </row>
    <row r="162" spans="1:6">
      <c r="A162" s="22" t="s">
        <v>77</v>
      </c>
      <c r="B162" s="26">
        <f>+B160/D160</f>
        <v>45745.769550648787</v>
      </c>
      <c r="C162" s="10"/>
      <c r="D162" s="11"/>
      <c r="E162" s="10"/>
    </row>
    <row r="163" spans="1:6">
      <c r="A163" s="8"/>
      <c r="B163" s="9"/>
      <c r="C163" s="10"/>
      <c r="D163" s="11"/>
      <c r="E163" s="10"/>
    </row>
    <row r="164" spans="1:6">
      <c r="A164" s="8"/>
      <c r="B164" s="9"/>
      <c r="C164" s="10"/>
      <c r="D164" s="11"/>
      <c r="E164" s="10"/>
    </row>
    <row r="165" spans="1:6">
      <c r="A165" s="21" t="s">
        <v>78</v>
      </c>
      <c r="B165" s="9"/>
      <c r="C165" s="10"/>
      <c r="D165" s="11"/>
      <c r="E165" s="10"/>
    </row>
    <row r="166" spans="1:6" s="19" customFormat="1">
      <c r="A166" s="8"/>
      <c r="B166" s="9"/>
      <c r="C166" s="10"/>
      <c r="D166" s="11"/>
      <c r="E166" s="10"/>
      <c r="F166" s="1"/>
    </row>
    <row r="167" spans="1:6" ht="20.399999999999999">
      <c r="A167" s="14" t="s">
        <v>79</v>
      </c>
      <c r="B167" s="15" t="s">
        <v>68</v>
      </c>
      <c r="C167" s="16" t="s">
        <v>69</v>
      </c>
      <c r="D167" s="17" t="s">
        <v>70</v>
      </c>
      <c r="E167" s="16" t="s">
        <v>69</v>
      </c>
      <c r="F167" s="19"/>
    </row>
    <row r="168" spans="1:6">
      <c r="B168" s="3"/>
      <c r="D168" s="5"/>
    </row>
    <row r="169" spans="1:6">
      <c r="A169" s="8" t="s">
        <v>5</v>
      </c>
      <c r="B169" s="9">
        <v>198073505.62</v>
      </c>
      <c r="C169" s="10">
        <v>0.83863565974685139</v>
      </c>
      <c r="D169" s="11">
        <v>4167</v>
      </c>
      <c r="E169" s="10">
        <v>0.80708890180127835</v>
      </c>
    </row>
    <row r="170" spans="1:6">
      <c r="A170" s="8" t="s">
        <v>6</v>
      </c>
      <c r="B170" s="9">
        <v>36048988.42999994</v>
      </c>
      <c r="C170" s="10">
        <v>0.15263004055271798</v>
      </c>
      <c r="D170" s="11">
        <v>939</v>
      </c>
      <c r="E170" s="10">
        <v>0.18187100522951771</v>
      </c>
    </row>
    <row r="171" spans="1:6">
      <c r="A171" s="8" t="s">
        <v>7</v>
      </c>
      <c r="B171" s="9">
        <v>2062914.14</v>
      </c>
      <c r="C171" s="10">
        <v>8.7342997004306207E-3</v>
      </c>
      <c r="D171" s="11">
        <v>57</v>
      </c>
      <c r="E171" s="10">
        <v>1.1040092969203951E-2</v>
      </c>
    </row>
    <row r="172" spans="1:6">
      <c r="A172" s="8"/>
      <c r="B172" s="9"/>
      <c r="C172" s="10"/>
      <c r="D172" s="11"/>
      <c r="E172" s="10"/>
    </row>
    <row r="173" spans="1:6" ht="10.8" thickBot="1">
      <c r="A173" s="8"/>
      <c r="B173" s="23">
        <f>SUM(B169:B172)</f>
        <v>236185408.18999994</v>
      </c>
      <c r="C173" s="10"/>
      <c r="D173" s="25">
        <f>SUM(D169:D172)</f>
        <v>5163</v>
      </c>
      <c r="E173" s="10"/>
    </row>
    <row r="174" spans="1:6" ht="10.8" thickTop="1">
      <c r="A174" s="8"/>
      <c r="B174" s="27"/>
      <c r="C174" s="10"/>
      <c r="D174" s="28"/>
      <c r="E174" s="10"/>
    </row>
    <row r="175" spans="1:6">
      <c r="A175" s="8"/>
      <c r="B175" s="9"/>
      <c r="C175" s="10"/>
      <c r="D175" s="11"/>
      <c r="E175" s="10"/>
    </row>
    <row r="176" spans="1:6">
      <c r="A176" s="21" t="s">
        <v>113</v>
      </c>
      <c r="B176" s="9"/>
      <c r="C176" s="10"/>
      <c r="D176" s="11"/>
      <c r="E176" s="10"/>
    </row>
    <row r="177" spans="1:6" s="19" customFormat="1">
      <c r="A177" s="1"/>
      <c r="B177" s="3"/>
      <c r="C177" s="4"/>
      <c r="D177" s="5"/>
      <c r="E177" s="4"/>
      <c r="F177" s="1"/>
    </row>
    <row r="178" spans="1:6" ht="20.399999999999999">
      <c r="A178" s="14" t="s">
        <v>102</v>
      </c>
      <c r="B178" s="15" t="s">
        <v>68</v>
      </c>
      <c r="C178" s="16" t="s">
        <v>69</v>
      </c>
      <c r="D178" s="17" t="s">
        <v>70</v>
      </c>
      <c r="E178" s="16" t="s">
        <v>69</v>
      </c>
      <c r="F178" s="19"/>
    </row>
    <row r="179" spans="1:6">
      <c r="B179" s="3"/>
      <c r="D179" s="5"/>
    </row>
    <row r="180" spans="1:6">
      <c r="A180" s="40">
        <v>1982</v>
      </c>
      <c r="B180" s="9">
        <v>47791.43</v>
      </c>
      <c r="C180" s="10">
        <v>2.0234708979800334E-4</v>
      </c>
      <c r="D180" s="11">
        <v>2</v>
      </c>
      <c r="E180" s="10">
        <v>3.873716831299632E-4</v>
      </c>
    </row>
    <row r="181" spans="1:6">
      <c r="A181" s="40">
        <v>1983</v>
      </c>
      <c r="B181" s="9">
        <v>80881.2</v>
      </c>
      <c r="C181" s="10">
        <v>3.424479125100519E-4</v>
      </c>
      <c r="D181" s="11">
        <v>7</v>
      </c>
      <c r="E181" s="10">
        <v>1.3558008909548712E-3</v>
      </c>
    </row>
    <row r="182" spans="1:6">
      <c r="A182" s="40">
        <v>1984</v>
      </c>
      <c r="B182" s="9">
        <v>236569.13</v>
      </c>
      <c r="C182" s="10">
        <v>1.0016246634918756E-3</v>
      </c>
      <c r="D182" s="11">
        <v>13</v>
      </c>
      <c r="E182" s="10">
        <v>2.5179159403447607E-3</v>
      </c>
    </row>
    <row r="183" spans="1:6">
      <c r="A183" s="40">
        <v>1985</v>
      </c>
      <c r="B183" s="9">
        <v>224731.59</v>
      </c>
      <c r="C183" s="10">
        <v>9.5150497112511721E-4</v>
      </c>
      <c r="D183" s="11">
        <v>13</v>
      </c>
      <c r="E183" s="10">
        <v>2.5179159403447607E-3</v>
      </c>
    </row>
    <row r="184" spans="1:6">
      <c r="A184" s="40">
        <v>1986</v>
      </c>
      <c r="B184" s="9">
        <v>3117149.33</v>
      </c>
      <c r="C184" s="10">
        <v>1.3197891240988106E-2</v>
      </c>
      <c r="D184" s="11">
        <v>97</v>
      </c>
      <c r="E184" s="10">
        <v>1.8787526631803216E-2</v>
      </c>
    </row>
    <row r="185" spans="1:6">
      <c r="A185" s="40">
        <v>1987</v>
      </c>
      <c r="B185" s="9">
        <v>10275048.480000023</v>
      </c>
      <c r="C185" s="10">
        <v>4.3504162931751619E-2</v>
      </c>
      <c r="D185" s="11">
        <v>314</v>
      </c>
      <c r="E185" s="10">
        <v>6.0817354251404221E-2</v>
      </c>
    </row>
    <row r="186" spans="1:6">
      <c r="A186" s="40">
        <v>1988</v>
      </c>
      <c r="B186" s="9">
        <v>21885266.989999961</v>
      </c>
      <c r="C186" s="10">
        <v>9.2661384789674631E-2</v>
      </c>
      <c r="D186" s="11">
        <v>618</v>
      </c>
      <c r="E186" s="10">
        <v>0.11969785008715862</v>
      </c>
    </row>
    <row r="187" spans="1:6">
      <c r="A187" s="40">
        <v>1989</v>
      </c>
      <c r="B187" s="9">
        <v>27835655.909999982</v>
      </c>
      <c r="C187" s="10">
        <v>0.11785510427302737</v>
      </c>
      <c r="D187" s="11">
        <v>529</v>
      </c>
      <c r="E187" s="10">
        <v>0.10245981018787527</v>
      </c>
    </row>
    <row r="188" spans="1:6">
      <c r="A188" s="40">
        <v>1990</v>
      </c>
      <c r="B188" s="9">
        <v>20234588.32</v>
      </c>
      <c r="C188" s="10">
        <v>8.5672474328821496E-2</v>
      </c>
      <c r="D188" s="11">
        <v>439</v>
      </c>
      <c r="E188" s="10">
        <v>8.5028084447026919E-2</v>
      </c>
    </row>
    <row r="189" spans="1:6">
      <c r="A189" s="40">
        <v>1991</v>
      </c>
      <c r="B189" s="9">
        <v>19155818.529999997</v>
      </c>
      <c r="C189" s="10">
        <v>8.1105004228669564E-2</v>
      </c>
      <c r="D189" s="11">
        <v>418</v>
      </c>
      <c r="E189" s="10">
        <v>8.096068177416231E-2</v>
      </c>
    </row>
    <row r="190" spans="1:6">
      <c r="A190" s="40">
        <v>1992</v>
      </c>
      <c r="B190" s="9">
        <v>2022425.03</v>
      </c>
      <c r="C190" s="10">
        <v>8.5628703546878522E-3</v>
      </c>
      <c r="D190" s="11">
        <v>46</v>
      </c>
      <c r="E190" s="10">
        <v>8.9095487119891532E-3</v>
      </c>
    </row>
    <row r="191" spans="1:6">
      <c r="A191" s="40">
        <v>1993</v>
      </c>
      <c r="B191" s="9">
        <v>666250.18999999994</v>
      </c>
      <c r="C191" s="10">
        <v>2.8208778650035534E-3</v>
      </c>
      <c r="D191" s="11">
        <v>29</v>
      </c>
      <c r="E191" s="10">
        <v>5.6168894053844664E-3</v>
      </c>
    </row>
    <row r="192" spans="1:6">
      <c r="A192" s="40">
        <v>1994</v>
      </c>
      <c r="B192" s="9">
        <v>1086832.58</v>
      </c>
      <c r="C192" s="10">
        <v>4.6016076451500972E-3</v>
      </c>
      <c r="D192" s="11">
        <v>39</v>
      </c>
      <c r="E192" s="10">
        <v>7.5537478210342826E-3</v>
      </c>
    </row>
    <row r="193" spans="1:5">
      <c r="A193" s="29">
        <v>1995</v>
      </c>
      <c r="B193" s="9">
        <v>2409642.77</v>
      </c>
      <c r="C193" s="10">
        <v>1.0202335480698098E-2</v>
      </c>
      <c r="D193" s="11">
        <v>102</v>
      </c>
      <c r="E193" s="10">
        <v>1.9755955839628123E-2</v>
      </c>
    </row>
    <row r="194" spans="1:5">
      <c r="A194" s="29">
        <v>1996</v>
      </c>
      <c r="B194" s="9">
        <v>4709989.5599999996</v>
      </c>
      <c r="C194" s="10">
        <v>1.9941915955328765E-2</v>
      </c>
      <c r="D194" s="11">
        <v>140</v>
      </c>
      <c r="E194" s="10">
        <v>2.7116017819097425E-2</v>
      </c>
    </row>
    <row r="195" spans="1:5">
      <c r="A195" s="29">
        <v>1997</v>
      </c>
      <c r="B195" s="9">
        <v>7128293.070000005</v>
      </c>
      <c r="C195" s="10">
        <v>3.0180920678493525E-2</v>
      </c>
      <c r="D195" s="11">
        <v>202</v>
      </c>
      <c r="E195" s="10">
        <v>3.9124539996126285E-2</v>
      </c>
    </row>
    <row r="196" spans="1:5">
      <c r="A196" s="29">
        <v>1998</v>
      </c>
      <c r="B196" s="9">
        <v>10613140.800000001</v>
      </c>
      <c r="C196" s="10">
        <v>4.493563290523956E-2</v>
      </c>
      <c r="D196" s="11">
        <v>248</v>
      </c>
      <c r="E196" s="10">
        <v>4.8034088708115437E-2</v>
      </c>
    </row>
    <row r="197" spans="1:5">
      <c r="A197" s="29">
        <v>1999</v>
      </c>
      <c r="B197" s="9">
        <v>15803345.209999999</v>
      </c>
      <c r="C197" s="10">
        <v>6.6910760199406366E-2</v>
      </c>
      <c r="D197" s="11">
        <v>375</v>
      </c>
      <c r="E197" s="10">
        <v>7.2632190586868095E-2</v>
      </c>
    </row>
    <row r="198" spans="1:5">
      <c r="A198" s="29">
        <v>2000</v>
      </c>
      <c r="B198" s="9">
        <v>28716243.740000021</v>
      </c>
      <c r="C198" s="10">
        <v>0.12158347952172879</v>
      </c>
      <c r="D198" s="11">
        <v>639</v>
      </c>
      <c r="E198" s="10">
        <v>0.12376525276002324</v>
      </c>
    </row>
    <row r="199" spans="1:5">
      <c r="A199" s="29">
        <v>2001</v>
      </c>
      <c r="B199" s="9">
        <v>21709483.980000027</v>
      </c>
      <c r="C199" s="10">
        <v>9.1917126237264293E-2</v>
      </c>
      <c r="D199" s="11">
        <v>390</v>
      </c>
      <c r="E199" s="10">
        <v>7.5537478210342818E-2</v>
      </c>
    </row>
    <row r="200" spans="1:5">
      <c r="A200" s="29">
        <v>2002</v>
      </c>
      <c r="B200" s="9">
        <v>21948465.539999995</v>
      </c>
      <c r="C200" s="10">
        <v>9.292896503726214E-2</v>
      </c>
      <c r="D200" s="11">
        <v>313</v>
      </c>
      <c r="E200" s="10">
        <v>6.0623668409839238E-2</v>
      </c>
    </row>
    <row r="201" spans="1:5">
      <c r="A201" s="29">
        <v>2003</v>
      </c>
      <c r="B201" s="9">
        <v>13208617.910000002</v>
      </c>
      <c r="C201" s="10">
        <v>5.5924783885777964E-2</v>
      </c>
      <c r="D201" s="11">
        <v>171</v>
      </c>
      <c r="E201" s="10">
        <v>3.3120278907611857E-2</v>
      </c>
    </row>
    <row r="202" spans="1:5">
      <c r="A202" s="29">
        <v>2004</v>
      </c>
      <c r="B202" s="9">
        <v>2979396.8</v>
      </c>
      <c r="C202" s="10">
        <v>1.2614652288778214E-2</v>
      </c>
      <c r="D202" s="11">
        <v>18</v>
      </c>
      <c r="E202" s="10">
        <v>3.4863451481696689E-3</v>
      </c>
    </row>
    <row r="203" spans="1:5">
      <c r="A203" s="29">
        <v>2005</v>
      </c>
      <c r="B203" s="9">
        <v>89780.1</v>
      </c>
      <c r="C203" s="10">
        <v>3.8012551532301336E-4</v>
      </c>
      <c r="D203" s="11">
        <v>1</v>
      </c>
      <c r="E203" s="10">
        <v>1.936858415649816E-4</v>
      </c>
    </row>
    <row r="204" spans="1:5">
      <c r="A204" s="8"/>
      <c r="B204" s="8"/>
      <c r="C204" s="10"/>
      <c r="D204" s="8"/>
      <c r="E204" s="10"/>
    </row>
    <row r="205" spans="1:5" ht="10.8" thickBot="1">
      <c r="A205" s="8"/>
      <c r="B205" s="30">
        <f>SUM(B180:B204)</f>
        <v>236185408.19</v>
      </c>
      <c r="C205" s="10"/>
      <c r="D205" s="31">
        <f>SUM(D180:D204)</f>
        <v>5163</v>
      </c>
      <c r="E205" s="10"/>
    </row>
    <row r="206" spans="1:5" ht="13.8" thickTop="1">
      <c r="A206" s="32"/>
      <c r="B206" s="32"/>
      <c r="C206" s="32"/>
      <c r="D206" s="32"/>
      <c r="E206" s="32"/>
    </row>
    <row r="207" spans="1:5" ht="13.2">
      <c r="A207" s="22" t="s">
        <v>183</v>
      </c>
      <c r="B207" s="32"/>
      <c r="C207" s="32"/>
      <c r="D207" s="26">
        <v>11.66544589694405</v>
      </c>
      <c r="E207" s="32"/>
    </row>
    <row r="208" spans="1:5" ht="13.2">
      <c r="A208" s="22"/>
      <c r="B208" s="32"/>
      <c r="C208" s="32"/>
      <c r="D208" s="32"/>
      <c r="E208" s="32"/>
    </row>
    <row r="209" spans="1:6">
      <c r="A209" s="8"/>
      <c r="B209" s="9"/>
      <c r="C209" s="10"/>
      <c r="D209" s="11"/>
      <c r="E209" s="10"/>
    </row>
    <row r="210" spans="1:6">
      <c r="A210" s="21" t="s">
        <v>80</v>
      </c>
      <c r="B210" s="9"/>
      <c r="C210" s="10"/>
      <c r="D210" s="11"/>
      <c r="E210" s="10"/>
    </row>
    <row r="211" spans="1:6" s="19" customFormat="1">
      <c r="A211" s="1"/>
      <c r="B211" s="3"/>
      <c r="C211" s="4"/>
      <c r="D211" s="5"/>
      <c r="E211" s="4"/>
      <c r="F211" s="1"/>
    </row>
    <row r="212" spans="1:6" ht="20.399999999999999">
      <c r="A212" s="14" t="s">
        <v>81</v>
      </c>
      <c r="B212" s="15" t="s">
        <v>68</v>
      </c>
      <c r="C212" s="16" t="s">
        <v>69</v>
      </c>
      <c r="D212" s="17" t="s">
        <v>70</v>
      </c>
      <c r="E212" s="16" t="s">
        <v>69</v>
      </c>
      <c r="F212" s="19"/>
    </row>
    <row r="213" spans="1:6">
      <c r="B213" s="3"/>
      <c r="D213" s="5"/>
    </row>
    <row r="214" spans="1:6">
      <c r="A214" s="8" t="s">
        <v>8</v>
      </c>
      <c r="B214" s="9">
        <v>43498394.459999815</v>
      </c>
      <c r="C214" s="10">
        <v>0.18417054124278281</v>
      </c>
      <c r="D214" s="11">
        <v>1282</v>
      </c>
      <c r="E214" s="10">
        <v>0.24830524888630642</v>
      </c>
    </row>
    <row r="215" spans="1:6">
      <c r="A215" s="8" t="s">
        <v>9</v>
      </c>
      <c r="B215" s="9">
        <v>104783866.18999977</v>
      </c>
      <c r="C215" s="10">
        <v>0.44365088848209577</v>
      </c>
      <c r="D215" s="11">
        <v>2354</v>
      </c>
      <c r="E215" s="10">
        <v>0.45593647104396667</v>
      </c>
    </row>
    <row r="216" spans="1:6">
      <c r="A216" s="8" t="s">
        <v>10</v>
      </c>
      <c r="B216" s="9">
        <v>40417263.35999997</v>
      </c>
      <c r="C216" s="10">
        <v>0.1711251498123299</v>
      </c>
      <c r="D216" s="11">
        <v>833</v>
      </c>
      <c r="E216" s="10">
        <v>0.16134030602362967</v>
      </c>
    </row>
    <row r="217" spans="1:6">
      <c r="A217" s="8" t="s">
        <v>11</v>
      </c>
      <c r="B217" s="9">
        <v>36387874.70000001</v>
      </c>
      <c r="C217" s="10">
        <v>0.15406487208019112</v>
      </c>
      <c r="D217" s="11">
        <v>584</v>
      </c>
      <c r="E217" s="10">
        <v>0.11311253147394926</v>
      </c>
    </row>
    <row r="218" spans="1:6">
      <c r="A218" s="8" t="s">
        <v>12</v>
      </c>
      <c r="B218" s="9">
        <v>11098009.48</v>
      </c>
      <c r="C218" s="10">
        <v>4.6988548382600318E-2</v>
      </c>
      <c r="D218" s="11">
        <v>110</v>
      </c>
      <c r="E218" s="10">
        <v>2.1305442572147976E-2</v>
      </c>
    </row>
    <row r="219" spans="1:6">
      <c r="A219" s="8" t="s">
        <v>13</v>
      </c>
      <c r="B219" s="9">
        <v>0</v>
      </c>
      <c r="C219" s="10">
        <v>0</v>
      </c>
      <c r="D219" s="11">
        <v>0</v>
      </c>
      <c r="E219" s="10">
        <v>0</v>
      </c>
    </row>
    <row r="220" spans="1:6">
      <c r="A220" s="8" t="s">
        <v>14</v>
      </c>
      <c r="B220" s="9">
        <v>0</v>
      </c>
      <c r="C220" s="10">
        <v>0</v>
      </c>
      <c r="D220" s="11">
        <v>0</v>
      </c>
      <c r="E220" s="10">
        <v>0</v>
      </c>
    </row>
    <row r="221" spans="1:6" s="7" customFormat="1">
      <c r="A221" s="8"/>
      <c r="B221" s="9"/>
      <c r="C221" s="10"/>
      <c r="D221" s="11"/>
      <c r="E221" s="10"/>
      <c r="F221" s="1"/>
    </row>
    <row r="222" spans="1:6" ht="10.8" thickBot="1">
      <c r="A222" s="22"/>
      <c r="B222" s="23">
        <f>SUM(B214:B221)</f>
        <v>236185408.18999958</v>
      </c>
      <c r="C222" s="24"/>
      <c r="D222" s="25">
        <f>SUM(D214:D221)</f>
        <v>5163</v>
      </c>
      <c r="E222" s="24"/>
      <c r="F222" s="7"/>
    </row>
    <row r="223" spans="1:6" ht="10.8" thickTop="1">
      <c r="A223" s="8"/>
      <c r="B223" s="9"/>
      <c r="C223" s="10"/>
      <c r="D223" s="11"/>
      <c r="E223" s="10"/>
    </row>
    <row r="224" spans="1:6">
      <c r="A224" s="22" t="s">
        <v>82</v>
      </c>
      <c r="B224" s="9"/>
      <c r="C224" s="8"/>
      <c r="D224" s="33">
        <v>9.4593041043991128</v>
      </c>
      <c r="E224" s="10"/>
    </row>
    <row r="225" spans="1:6">
      <c r="A225" s="8"/>
      <c r="B225" s="9"/>
      <c r="C225" s="10"/>
      <c r="D225" s="11"/>
      <c r="E225" s="10"/>
    </row>
    <row r="226" spans="1:6">
      <c r="A226" s="8"/>
      <c r="B226" s="9"/>
      <c r="C226" s="10"/>
      <c r="D226" s="11"/>
      <c r="E226" s="10"/>
    </row>
    <row r="227" spans="1:6">
      <c r="A227" s="21" t="s">
        <v>83</v>
      </c>
      <c r="B227" s="9"/>
      <c r="C227" s="10"/>
      <c r="D227" s="11"/>
      <c r="E227" s="10"/>
    </row>
    <row r="228" spans="1:6" s="19" customFormat="1">
      <c r="A228" s="1"/>
      <c r="B228" s="3"/>
      <c r="C228" s="4"/>
      <c r="D228" s="5"/>
      <c r="E228" s="4"/>
      <c r="F228" s="1"/>
    </row>
    <row r="229" spans="1:6" ht="20.399999999999999">
      <c r="A229" s="14" t="s">
        <v>84</v>
      </c>
      <c r="B229" s="15" t="s">
        <v>68</v>
      </c>
      <c r="C229" s="16" t="s">
        <v>69</v>
      </c>
      <c r="D229" s="17" t="s">
        <v>70</v>
      </c>
      <c r="E229" s="16" t="s">
        <v>69</v>
      </c>
      <c r="F229" s="19"/>
    </row>
    <row r="230" spans="1:6">
      <c r="B230" s="3"/>
      <c r="D230" s="5"/>
    </row>
    <row r="231" spans="1:6">
      <c r="A231" s="8" t="s">
        <v>37</v>
      </c>
      <c r="B231" s="9">
        <v>87468958.609999537</v>
      </c>
      <c r="C231" s="10">
        <v>0.37034023092415241</v>
      </c>
      <c r="D231" s="11">
        <v>1912</v>
      </c>
      <c r="E231" s="10">
        <v>0.3703273290722448</v>
      </c>
      <c r="F231" s="8"/>
    </row>
    <row r="232" spans="1:6">
      <c r="A232" s="8" t="s">
        <v>38</v>
      </c>
      <c r="B232" s="9">
        <v>148716449.57999974</v>
      </c>
      <c r="C232" s="10">
        <v>0.62965976907584753</v>
      </c>
      <c r="D232" s="11">
        <v>3251</v>
      </c>
      <c r="E232" s="10">
        <v>0.62967267092775514</v>
      </c>
      <c r="F232" s="8"/>
    </row>
    <row r="233" spans="1:6" s="7" customFormat="1">
      <c r="A233" s="8"/>
      <c r="B233" s="9"/>
      <c r="C233" s="10"/>
      <c r="D233" s="11"/>
      <c r="E233" s="10"/>
      <c r="F233" s="8"/>
    </row>
    <row r="234" spans="1:6" ht="10.8" thickBot="1">
      <c r="A234" s="22"/>
      <c r="B234" s="23">
        <f>SUM(B231:B233)</f>
        <v>236185408.18999928</v>
      </c>
      <c r="C234" s="24"/>
      <c r="D234" s="25">
        <f>SUM(D231:D233)</f>
        <v>5163</v>
      </c>
      <c r="E234" s="24"/>
      <c r="F234" s="22"/>
    </row>
    <row r="235" spans="1:6" ht="10.8" thickTop="1">
      <c r="A235" s="8"/>
      <c r="B235" s="9"/>
      <c r="C235" s="10"/>
      <c r="D235" s="11"/>
      <c r="E235" s="10"/>
      <c r="F235" s="8"/>
    </row>
    <row r="236" spans="1:6">
      <c r="A236" s="8"/>
      <c r="B236" s="9"/>
      <c r="C236" s="10"/>
      <c r="D236" s="11"/>
      <c r="E236" s="10"/>
      <c r="F236" s="8"/>
    </row>
    <row r="237" spans="1:6">
      <c r="A237" s="21" t="s">
        <v>85</v>
      </c>
      <c r="B237" s="9"/>
      <c r="C237" s="10"/>
      <c r="D237" s="11"/>
      <c r="E237" s="10"/>
      <c r="F237" s="8"/>
    </row>
    <row r="238" spans="1:6" s="19" customFormat="1">
      <c r="A238" s="1"/>
      <c r="B238" s="3"/>
      <c r="C238" s="4"/>
      <c r="D238" s="5"/>
      <c r="E238" s="4"/>
      <c r="F238" s="1"/>
    </row>
    <row r="239" spans="1:6" ht="30.6">
      <c r="A239" s="14" t="s">
        <v>86</v>
      </c>
      <c r="B239" s="15" t="s">
        <v>68</v>
      </c>
      <c r="C239" s="16" t="s">
        <v>69</v>
      </c>
      <c r="D239" s="17" t="s">
        <v>70</v>
      </c>
      <c r="E239" s="16" t="s">
        <v>69</v>
      </c>
      <c r="F239" s="20" t="s">
        <v>87</v>
      </c>
    </row>
    <row r="240" spans="1:6">
      <c r="B240" s="3"/>
      <c r="D240" s="5"/>
    </row>
    <row r="241" spans="1:6">
      <c r="A241" s="8" t="s">
        <v>39</v>
      </c>
      <c r="B241" s="9">
        <v>5525894.299999998</v>
      </c>
      <c r="C241" s="10">
        <v>2.3396425470766931E-2</v>
      </c>
      <c r="D241" s="11">
        <v>167</v>
      </c>
      <c r="E241" s="10">
        <v>3.234553554135193E-2</v>
      </c>
      <c r="F241" s="10">
        <v>0.61326148818944115</v>
      </c>
    </row>
    <row r="242" spans="1:6">
      <c r="A242" s="8" t="s">
        <v>40</v>
      </c>
      <c r="B242" s="9">
        <v>21021659.370000005</v>
      </c>
      <c r="C242" s="10">
        <v>8.9004903101757585E-2</v>
      </c>
      <c r="D242" s="11">
        <v>491</v>
      </c>
      <c r="E242" s="10">
        <v>9.5099748208405971E-2</v>
      </c>
      <c r="F242" s="10">
        <v>0.62121218815867496</v>
      </c>
    </row>
    <row r="243" spans="1:6">
      <c r="A243" s="8" t="s">
        <v>41</v>
      </c>
      <c r="B243" s="9">
        <v>15112910.27999999</v>
      </c>
      <c r="C243" s="10">
        <v>6.3987485068689648E-2</v>
      </c>
      <c r="D243" s="11">
        <v>415</v>
      </c>
      <c r="E243" s="10">
        <v>8.037962424946736E-2</v>
      </c>
      <c r="F243" s="10">
        <v>0.5859341351908024</v>
      </c>
    </row>
    <row r="244" spans="1:6">
      <c r="A244" s="8" t="s">
        <v>42</v>
      </c>
      <c r="B244" s="9">
        <v>18223547.51000002</v>
      </c>
      <c r="C244" s="10">
        <v>7.7157804326929647E-2</v>
      </c>
      <c r="D244" s="11">
        <v>464</v>
      </c>
      <c r="E244" s="10">
        <v>8.9870230486151462E-2</v>
      </c>
      <c r="F244" s="10">
        <v>0.58667447536336514</v>
      </c>
    </row>
    <row r="245" spans="1:6">
      <c r="A245" s="8" t="s">
        <v>43</v>
      </c>
      <c r="B245" s="9">
        <v>16192672.520000009</v>
      </c>
      <c r="C245" s="10">
        <v>6.8559157164246889E-2</v>
      </c>
      <c r="D245" s="11">
        <v>398</v>
      </c>
      <c r="E245" s="10">
        <v>7.7086964942862671E-2</v>
      </c>
      <c r="F245" s="10">
        <v>0.56564320181533811</v>
      </c>
    </row>
    <row r="246" spans="1:6">
      <c r="A246" s="8" t="s">
        <v>44</v>
      </c>
      <c r="B246" s="9">
        <v>10875141.640000004</v>
      </c>
      <c r="C246" s="10">
        <v>4.6044934457811514E-2</v>
      </c>
      <c r="D246" s="11">
        <v>228</v>
      </c>
      <c r="E246" s="10">
        <v>4.4160371876815804E-2</v>
      </c>
      <c r="F246" s="10">
        <v>0.58471397198934705</v>
      </c>
    </row>
    <row r="247" spans="1:6">
      <c r="A247" s="8" t="s">
        <v>26</v>
      </c>
      <c r="B247" s="9">
        <v>85650672.399999917</v>
      </c>
      <c r="C247" s="10">
        <v>0.36264167653870483</v>
      </c>
      <c r="D247" s="11">
        <v>1588</v>
      </c>
      <c r="E247" s="10">
        <v>0.30757311640519081</v>
      </c>
      <c r="F247" s="10">
        <v>0.55569546982598883</v>
      </c>
    </row>
    <row r="248" spans="1:6">
      <c r="A248" s="8" t="s">
        <v>45</v>
      </c>
      <c r="B248" s="9">
        <v>18750419.229999989</v>
      </c>
      <c r="C248" s="10">
        <v>7.9388559071846512E-2</v>
      </c>
      <c r="D248" s="11">
        <v>437</v>
      </c>
      <c r="E248" s="10">
        <v>8.4640712763896953E-2</v>
      </c>
      <c r="F248" s="10">
        <v>0.53590185983079452</v>
      </c>
    </row>
    <row r="249" spans="1:6">
      <c r="A249" s="8" t="s">
        <v>46</v>
      </c>
      <c r="B249" s="9">
        <v>26571630.779999994</v>
      </c>
      <c r="C249" s="10">
        <v>0.11250327013692726</v>
      </c>
      <c r="D249" s="11">
        <v>416</v>
      </c>
      <c r="E249" s="10">
        <v>8.0573310091032344E-2</v>
      </c>
      <c r="F249" s="10">
        <v>0.58045874713335932</v>
      </c>
    </row>
    <row r="250" spans="1:6">
      <c r="A250" s="8" t="s">
        <v>47</v>
      </c>
      <c r="B250" s="9">
        <v>6382203.4699999942</v>
      </c>
      <c r="C250" s="10">
        <v>2.7022005800061179E-2</v>
      </c>
      <c r="D250" s="11">
        <v>151</v>
      </c>
      <c r="E250" s="10">
        <v>2.9246562076312221E-2</v>
      </c>
      <c r="F250" s="10">
        <v>0.61759221347710902</v>
      </c>
    </row>
    <row r="251" spans="1:6">
      <c r="A251" s="8" t="s">
        <v>48</v>
      </c>
      <c r="B251" s="9">
        <v>2009908.94</v>
      </c>
      <c r="C251" s="10">
        <v>8.5098777075301966E-3</v>
      </c>
      <c r="D251" s="11">
        <v>55</v>
      </c>
      <c r="E251" s="10">
        <v>1.0652721286073988E-2</v>
      </c>
      <c r="F251" s="10">
        <v>0.60179354840846722</v>
      </c>
    </row>
    <row r="252" spans="1:6">
      <c r="A252" s="8" t="s">
        <v>1</v>
      </c>
      <c r="B252" s="9">
        <v>9868747.7499999888</v>
      </c>
      <c r="C252" s="10">
        <v>4.1783901154727777E-2</v>
      </c>
      <c r="D252" s="11">
        <v>353</v>
      </c>
      <c r="E252" s="10">
        <v>6.8371102072438503E-2</v>
      </c>
      <c r="F252" s="10">
        <v>0.473647022607459</v>
      </c>
    </row>
    <row r="253" spans="1:6" s="7" customFormat="1">
      <c r="A253" s="8"/>
      <c r="B253" s="9"/>
      <c r="C253" s="10"/>
      <c r="D253" s="11"/>
      <c r="E253" s="10"/>
      <c r="F253" s="8"/>
    </row>
    <row r="254" spans="1:6" ht="10.8" thickBot="1">
      <c r="A254" s="22"/>
      <c r="B254" s="23">
        <f>SUM(B241:B253)</f>
        <v>236185408.18999991</v>
      </c>
      <c r="C254" s="24"/>
      <c r="D254" s="25">
        <f>SUM(D241:D253)</f>
        <v>5163</v>
      </c>
      <c r="E254" s="24"/>
      <c r="F254" s="34">
        <v>0.56906807186690234</v>
      </c>
    </row>
    <row r="255" spans="1:6" ht="10.8" thickTop="1">
      <c r="A255" s="8"/>
      <c r="B255" s="9"/>
      <c r="C255" s="10"/>
      <c r="D255" s="11"/>
      <c r="E255" s="10"/>
      <c r="F255" s="8"/>
    </row>
    <row r="256" spans="1:6">
      <c r="A256" s="8"/>
      <c r="B256" s="9"/>
      <c r="C256" s="10"/>
      <c r="D256" s="11"/>
      <c r="E256" s="10"/>
      <c r="F256" s="8"/>
    </row>
    <row r="257" spans="1:6">
      <c r="A257" s="21" t="s">
        <v>88</v>
      </c>
      <c r="B257" s="9"/>
      <c r="C257" s="10"/>
      <c r="D257" s="11"/>
      <c r="E257" s="10"/>
      <c r="F257" s="8"/>
    </row>
    <row r="258" spans="1:6" s="19" customFormat="1">
      <c r="A258" s="1"/>
      <c r="B258" s="3"/>
      <c r="C258" s="4"/>
      <c r="D258" s="5"/>
      <c r="E258" s="4"/>
      <c r="F258" s="1"/>
    </row>
    <row r="259" spans="1:6" ht="20.399999999999999">
      <c r="A259" s="14" t="s">
        <v>89</v>
      </c>
      <c r="B259" s="15" t="s">
        <v>68</v>
      </c>
      <c r="C259" s="16" t="s">
        <v>69</v>
      </c>
      <c r="D259" s="17" t="s">
        <v>70</v>
      </c>
      <c r="E259" s="16" t="s">
        <v>69</v>
      </c>
      <c r="F259" s="19"/>
    </row>
    <row r="260" spans="1:6">
      <c r="B260" s="3"/>
      <c r="D260" s="5"/>
    </row>
    <row r="261" spans="1:6">
      <c r="A261" s="8" t="s">
        <v>150</v>
      </c>
      <c r="B261" s="9">
        <v>54407.26</v>
      </c>
      <c r="C261" s="10">
        <v>2.3035826140551405E-4</v>
      </c>
      <c r="D261" s="11">
        <v>2</v>
      </c>
      <c r="E261" s="10">
        <v>3.873716831299632E-4</v>
      </c>
    </row>
    <row r="262" spans="1:6">
      <c r="A262" s="8" t="s">
        <v>151</v>
      </c>
      <c r="B262" s="9">
        <v>399421.28</v>
      </c>
      <c r="C262" s="10">
        <v>1.6911344484020149E-3</v>
      </c>
      <c r="D262" s="11">
        <v>6</v>
      </c>
      <c r="E262" s="10">
        <v>1.1621150493898896E-3</v>
      </c>
    </row>
    <row r="263" spans="1:6">
      <c r="A263" s="8" t="s">
        <v>152</v>
      </c>
      <c r="B263" s="9">
        <v>48138328.609999947</v>
      </c>
      <c r="C263" s="10">
        <v>0.20381584526710045</v>
      </c>
      <c r="D263" s="11">
        <v>895</v>
      </c>
      <c r="E263" s="10">
        <v>0.17334882820065853</v>
      </c>
    </row>
    <row r="264" spans="1:6">
      <c r="A264" s="8" t="s">
        <v>153</v>
      </c>
      <c r="B264" s="9">
        <v>129918117.39999977</v>
      </c>
      <c r="C264" s="10">
        <v>0.55006834840316177</v>
      </c>
      <c r="D264" s="11">
        <v>3051</v>
      </c>
      <c r="E264" s="10">
        <v>0.59093550261475891</v>
      </c>
    </row>
    <row r="265" spans="1:6">
      <c r="A265" s="8" t="s">
        <v>154</v>
      </c>
      <c r="B265" s="9">
        <v>52417487.730000056</v>
      </c>
      <c r="C265" s="10">
        <v>0.22193364158988482</v>
      </c>
      <c r="D265" s="11">
        <v>1096</v>
      </c>
      <c r="E265" s="10">
        <v>0.21227968235521982</v>
      </c>
    </row>
    <row r="266" spans="1:6">
      <c r="A266" s="8" t="s">
        <v>155</v>
      </c>
      <c r="B266" s="9">
        <v>5257645.91</v>
      </c>
      <c r="C266" s="10">
        <v>2.2260672030045458E-2</v>
      </c>
      <c r="D266" s="11">
        <v>113</v>
      </c>
      <c r="E266" s="10">
        <v>2.1886500096842922E-2</v>
      </c>
    </row>
    <row r="267" spans="1:6">
      <c r="A267" s="8" t="s">
        <v>156</v>
      </c>
      <c r="B267" s="9">
        <v>0</v>
      </c>
      <c r="C267" s="10">
        <v>0</v>
      </c>
      <c r="D267" s="11">
        <v>0</v>
      </c>
      <c r="E267" s="10">
        <v>0</v>
      </c>
    </row>
    <row r="268" spans="1:6">
      <c r="A268" s="8" t="s">
        <v>157</v>
      </c>
      <c r="B268" s="9">
        <v>0</v>
      </c>
      <c r="C268" s="10">
        <v>0</v>
      </c>
      <c r="D268" s="11">
        <v>0</v>
      </c>
      <c r="E268" s="10">
        <v>0</v>
      </c>
    </row>
    <row r="269" spans="1:6" s="7" customFormat="1">
      <c r="A269" s="8"/>
      <c r="B269" s="9"/>
      <c r="C269" s="10"/>
      <c r="D269" s="11"/>
      <c r="E269" s="10"/>
      <c r="F269" s="1"/>
    </row>
    <row r="270" spans="1:6" ht="10.8" thickBot="1">
      <c r="A270" s="22"/>
      <c r="B270" s="23">
        <f>SUM(B261:B269)</f>
        <v>236185408.18999976</v>
      </c>
      <c r="C270" s="24"/>
      <c r="D270" s="25">
        <f>SUM(D261:D269)</f>
        <v>5163</v>
      </c>
      <c r="E270" s="24"/>
      <c r="F270" s="7"/>
    </row>
    <row r="271" spans="1:6" ht="10.8" thickTop="1">
      <c r="A271" s="8"/>
      <c r="B271" s="9"/>
      <c r="C271" s="10"/>
      <c r="D271" s="11"/>
      <c r="E271" s="10"/>
    </row>
    <row r="272" spans="1:6">
      <c r="A272" s="22" t="s">
        <v>90</v>
      </c>
      <c r="B272" s="9"/>
      <c r="C272" s="8"/>
      <c r="D272" s="35">
        <v>7.5675895128021572E-2</v>
      </c>
      <c r="E272" s="10"/>
    </row>
    <row r="273" spans="1:5">
      <c r="A273" s="8"/>
      <c r="B273" s="9"/>
      <c r="C273" s="10"/>
      <c r="D273" s="11"/>
      <c r="E273" s="10"/>
    </row>
    <row r="274" spans="1:5">
      <c r="A274" s="8"/>
      <c r="B274" s="9"/>
      <c r="C274" s="10"/>
      <c r="D274" s="11"/>
      <c r="E274" s="10"/>
    </row>
    <row r="275" spans="1:5">
      <c r="A275" s="21" t="s">
        <v>173</v>
      </c>
      <c r="B275" s="9"/>
      <c r="C275" s="10"/>
      <c r="D275" s="11"/>
      <c r="E275" s="10"/>
    </row>
    <row r="276" spans="1:5">
      <c r="B276" s="3"/>
      <c r="D276" s="5"/>
    </row>
    <row r="277" spans="1:5" ht="20.399999999999999">
      <c r="A277" s="14" t="s">
        <v>91</v>
      </c>
      <c r="B277" s="15" t="s">
        <v>68</v>
      </c>
      <c r="C277" s="16" t="s">
        <v>69</v>
      </c>
      <c r="D277" s="17" t="s">
        <v>70</v>
      </c>
      <c r="E277" s="16" t="s">
        <v>69</v>
      </c>
    </row>
    <row r="278" spans="1:5">
      <c r="B278" s="3"/>
      <c r="D278" s="5"/>
    </row>
    <row r="279" spans="1:5">
      <c r="A279" s="8" t="s">
        <v>49</v>
      </c>
      <c r="B279" s="9">
        <v>213690877.69999951</v>
      </c>
      <c r="C279" s="10">
        <v>0.90529764185896577</v>
      </c>
      <c r="D279" s="11">
        <v>4789</v>
      </c>
      <c r="E279" s="10">
        <v>0.92774118558698182</v>
      </c>
    </row>
    <row r="280" spans="1:5">
      <c r="A280" s="8" t="s">
        <v>50</v>
      </c>
      <c r="B280" s="9">
        <v>7907564.6899999985</v>
      </c>
      <c r="C280" s="10">
        <v>3.3500258615411352E-2</v>
      </c>
      <c r="D280" s="11">
        <v>153</v>
      </c>
      <c r="E280" s="10">
        <v>2.9639674544750097E-2</v>
      </c>
    </row>
    <row r="281" spans="1:5">
      <c r="A281" s="8" t="s">
        <v>51</v>
      </c>
      <c r="B281" s="9">
        <v>4134104.4</v>
      </c>
      <c r="C281" s="10">
        <v>1.7514060519574447E-2</v>
      </c>
      <c r="D281" s="11">
        <v>74</v>
      </c>
      <c r="E281" s="10">
        <v>1.4335528864781092E-2</v>
      </c>
    </row>
    <row r="282" spans="1:5">
      <c r="A282" s="8" t="s">
        <v>52</v>
      </c>
      <c r="B282" s="9">
        <v>1976032.51</v>
      </c>
      <c r="C282" s="10">
        <v>8.3714269452862897E-3</v>
      </c>
      <c r="D282" s="11">
        <v>33</v>
      </c>
      <c r="E282" s="10">
        <v>6.3928709802402173E-3</v>
      </c>
    </row>
    <row r="283" spans="1:5">
      <c r="A283" s="8" t="s">
        <v>53</v>
      </c>
      <c r="B283" s="9">
        <v>1640228.49</v>
      </c>
      <c r="C283" s="10">
        <v>6.9487991255833374E-3</v>
      </c>
      <c r="D283" s="11">
        <v>26</v>
      </c>
      <c r="E283" s="10">
        <v>5.036807438977141E-3</v>
      </c>
    </row>
    <row r="284" spans="1:5">
      <c r="A284" s="8" t="s">
        <v>54</v>
      </c>
      <c r="B284" s="9">
        <v>1185333.46</v>
      </c>
      <c r="C284" s="10">
        <v>5.0216443383279312E-3</v>
      </c>
      <c r="D284" s="11">
        <v>19</v>
      </c>
      <c r="E284" s="10">
        <v>3.6807438977140643E-3</v>
      </c>
    </row>
    <row r="285" spans="1:5">
      <c r="A285" s="8" t="s">
        <v>159</v>
      </c>
      <c r="B285" s="9">
        <v>2110689.08</v>
      </c>
      <c r="C285" s="10">
        <v>8.9418971337842674E-3</v>
      </c>
      <c r="D285" s="11">
        <v>31</v>
      </c>
      <c r="E285" s="10">
        <v>6.0054242541650524E-3</v>
      </c>
    </row>
    <row r="286" spans="1:5">
      <c r="A286" s="8" t="s">
        <v>160</v>
      </c>
      <c r="B286" s="9">
        <v>2013068.18</v>
      </c>
      <c r="C286" s="10">
        <v>8.5283279093168515E-3</v>
      </c>
      <c r="D286" s="11">
        <v>18</v>
      </c>
      <c r="E286" s="10">
        <v>3.4870205346764819E-3</v>
      </c>
    </row>
    <row r="287" spans="1:5">
      <c r="A287" s="8" t="s">
        <v>161</v>
      </c>
      <c r="B287" s="9">
        <v>620925.57999999996</v>
      </c>
      <c r="C287" s="10">
        <v>2.6305402897594627E-3</v>
      </c>
      <c r="D287" s="11">
        <v>10</v>
      </c>
      <c r="E287" s="10">
        <v>1.9372336303758234E-3</v>
      </c>
    </row>
    <row r="288" spans="1:5">
      <c r="A288" s="8" t="s">
        <v>162</v>
      </c>
      <c r="B288" s="9">
        <v>308288.38</v>
      </c>
      <c r="C288" s="10">
        <v>1.3060582951900216E-3</v>
      </c>
      <c r="D288" s="11">
        <v>4</v>
      </c>
      <c r="E288" s="10">
        <v>7.7489345215032935E-4</v>
      </c>
    </row>
    <row r="289" spans="1:6">
      <c r="A289" s="8" t="s">
        <v>163</v>
      </c>
      <c r="B289" s="9">
        <v>231119.54</v>
      </c>
      <c r="C289" s="10">
        <v>9.7913386290298071E-4</v>
      </c>
      <c r="D289" s="11">
        <v>3</v>
      </c>
      <c r="E289" s="10">
        <v>5.8117008911274701E-4</v>
      </c>
    </row>
    <row r="290" spans="1:6">
      <c r="A290" s="8" t="s">
        <v>164</v>
      </c>
      <c r="B290" s="9">
        <v>187296.29</v>
      </c>
      <c r="C290" s="10">
        <v>7.9347743568153914E-4</v>
      </c>
      <c r="D290" s="11">
        <v>1</v>
      </c>
      <c r="E290" s="10">
        <v>1.9372336303758234E-4</v>
      </c>
    </row>
    <row r="291" spans="1:6">
      <c r="A291" s="8" t="s">
        <v>165</v>
      </c>
      <c r="B291" s="9">
        <v>39356.629999999997</v>
      </c>
      <c r="C291" s="10">
        <v>1.6673367021560935E-4</v>
      </c>
      <c r="D291" s="11">
        <v>1</v>
      </c>
      <c r="E291" s="10">
        <v>1.9372336303758234E-4</v>
      </c>
    </row>
    <row r="292" spans="1:6">
      <c r="A292" s="8"/>
      <c r="B292" s="9"/>
      <c r="C292" s="10"/>
      <c r="D292" s="11"/>
      <c r="E292" s="10"/>
    </row>
    <row r="293" spans="1:6" ht="10.8" thickBot="1">
      <c r="A293" s="22"/>
      <c r="B293" s="23">
        <f>SUM(B279:B291)</f>
        <v>236044884.92999953</v>
      </c>
      <c r="C293" s="24"/>
      <c r="D293" s="25">
        <f>SUM(D279:D291)</f>
        <v>5162</v>
      </c>
      <c r="E293" s="24"/>
    </row>
    <row r="294" spans="1:6" ht="10.8" thickTop="1">
      <c r="A294" s="8"/>
      <c r="B294" s="9"/>
      <c r="C294" s="10"/>
      <c r="D294" s="11"/>
      <c r="E294" s="10"/>
    </row>
    <row r="295" spans="1:6">
      <c r="A295" s="22" t="s">
        <v>92</v>
      </c>
      <c r="B295" s="9"/>
      <c r="C295" s="10"/>
      <c r="D295" s="36">
        <v>2.0947611446651462</v>
      </c>
      <c r="E295" s="10"/>
    </row>
    <row r="296" spans="1:6">
      <c r="A296" s="8"/>
      <c r="B296" s="9"/>
      <c r="C296" s="10"/>
      <c r="D296" s="11"/>
      <c r="E296" s="10"/>
    </row>
    <row r="297" spans="1:6">
      <c r="A297" s="8"/>
      <c r="B297" s="9"/>
      <c r="C297" s="10"/>
      <c r="D297" s="11"/>
      <c r="E297" s="10"/>
    </row>
    <row r="298" spans="1:6">
      <c r="A298" s="21" t="s">
        <v>174</v>
      </c>
      <c r="B298" s="9"/>
      <c r="C298" s="10"/>
      <c r="D298" s="11"/>
      <c r="E298" s="10"/>
    </row>
    <row r="299" spans="1:6" s="19" customFormat="1">
      <c r="A299" s="1"/>
      <c r="B299" s="3"/>
      <c r="C299" s="4"/>
      <c r="D299" s="5"/>
      <c r="E299" s="4"/>
      <c r="F299" s="1"/>
    </row>
    <row r="300" spans="1:6" ht="20.399999999999999">
      <c r="A300" s="14" t="s">
        <v>91</v>
      </c>
      <c r="B300" s="15" t="s">
        <v>68</v>
      </c>
      <c r="C300" s="16" t="s">
        <v>69</v>
      </c>
      <c r="D300" s="17" t="s">
        <v>70</v>
      </c>
      <c r="E300" s="16" t="s">
        <v>69</v>
      </c>
      <c r="F300" s="19"/>
    </row>
    <row r="301" spans="1:6">
      <c r="B301" s="3"/>
      <c r="D301" s="5"/>
    </row>
    <row r="302" spans="1:6">
      <c r="A302" s="8" t="s">
        <v>49</v>
      </c>
      <c r="B302" s="9">
        <v>0</v>
      </c>
      <c r="C302" s="10">
        <v>0</v>
      </c>
      <c r="D302" s="11">
        <v>0</v>
      </c>
      <c r="E302" s="10">
        <v>0</v>
      </c>
    </row>
    <row r="303" spans="1:6">
      <c r="A303" s="8" t="s">
        <v>50</v>
      </c>
      <c r="B303" s="9">
        <v>0</v>
      </c>
      <c r="C303" s="10">
        <v>0</v>
      </c>
      <c r="D303" s="11">
        <v>0</v>
      </c>
      <c r="E303" s="10">
        <v>0</v>
      </c>
    </row>
    <row r="304" spans="1:6">
      <c r="A304" s="8" t="s">
        <v>51</v>
      </c>
      <c r="B304" s="9">
        <v>0</v>
      </c>
      <c r="C304" s="10">
        <v>0</v>
      </c>
      <c r="D304" s="11">
        <v>0</v>
      </c>
      <c r="E304" s="10">
        <v>0</v>
      </c>
    </row>
    <row r="305" spans="1:6">
      <c r="A305" s="8" t="s">
        <v>52</v>
      </c>
      <c r="B305" s="9">
        <v>0</v>
      </c>
      <c r="C305" s="10">
        <v>0</v>
      </c>
      <c r="D305" s="11">
        <v>0</v>
      </c>
      <c r="E305" s="10">
        <v>0</v>
      </c>
    </row>
    <row r="306" spans="1:6">
      <c r="A306" s="8" t="s">
        <v>53</v>
      </c>
      <c r="B306" s="9">
        <v>0</v>
      </c>
      <c r="C306" s="10">
        <v>0</v>
      </c>
      <c r="D306" s="11">
        <v>0</v>
      </c>
      <c r="E306" s="10">
        <v>0</v>
      </c>
    </row>
    <row r="307" spans="1:6">
      <c r="A307" s="8" t="s">
        <v>54</v>
      </c>
      <c r="B307" s="9">
        <v>0</v>
      </c>
      <c r="C307" s="10">
        <v>0</v>
      </c>
      <c r="D307" s="11">
        <v>0</v>
      </c>
      <c r="E307" s="10">
        <v>0</v>
      </c>
    </row>
    <row r="308" spans="1:6">
      <c r="A308" s="8" t="s">
        <v>159</v>
      </c>
      <c r="B308" s="9">
        <v>0</v>
      </c>
      <c r="C308" s="10">
        <v>0</v>
      </c>
      <c r="D308" s="11">
        <v>0</v>
      </c>
      <c r="E308" s="10">
        <v>0</v>
      </c>
    </row>
    <row r="309" spans="1:6">
      <c r="A309" s="8" t="s">
        <v>160</v>
      </c>
      <c r="B309" s="9">
        <v>0</v>
      </c>
      <c r="C309" s="10">
        <v>0</v>
      </c>
      <c r="D309" s="11">
        <v>0</v>
      </c>
      <c r="E309" s="10">
        <v>0</v>
      </c>
    </row>
    <row r="310" spans="1:6">
      <c r="A310" s="8" t="s">
        <v>161</v>
      </c>
      <c r="B310" s="9">
        <v>140523.26</v>
      </c>
      <c r="C310" s="10">
        <v>1</v>
      </c>
      <c r="D310" s="11">
        <v>1</v>
      </c>
      <c r="E310" s="10">
        <v>1</v>
      </c>
    </row>
    <row r="311" spans="1:6">
      <c r="A311" s="8" t="s">
        <v>162</v>
      </c>
      <c r="B311" s="9">
        <v>0</v>
      </c>
      <c r="C311" s="10">
        <v>0</v>
      </c>
      <c r="D311" s="11">
        <v>0</v>
      </c>
      <c r="E311" s="10">
        <v>0</v>
      </c>
    </row>
    <row r="312" spans="1:6">
      <c r="A312" s="8" t="s">
        <v>163</v>
      </c>
      <c r="B312" s="9">
        <v>0</v>
      </c>
      <c r="C312" s="10">
        <v>0</v>
      </c>
      <c r="D312" s="11">
        <v>0</v>
      </c>
      <c r="E312" s="10">
        <v>0</v>
      </c>
    </row>
    <row r="313" spans="1:6">
      <c r="A313" s="8" t="s">
        <v>164</v>
      </c>
      <c r="B313" s="9">
        <v>0</v>
      </c>
      <c r="C313" s="10">
        <v>0</v>
      </c>
      <c r="D313" s="11">
        <v>0</v>
      </c>
      <c r="E313" s="10">
        <v>0</v>
      </c>
    </row>
    <row r="314" spans="1:6">
      <c r="A314" s="8" t="s">
        <v>165</v>
      </c>
      <c r="B314" s="9">
        <v>0</v>
      </c>
      <c r="C314" s="10">
        <v>0</v>
      </c>
      <c r="D314" s="11">
        <v>0</v>
      </c>
      <c r="E314" s="10">
        <v>0</v>
      </c>
    </row>
    <row r="315" spans="1:6" s="7" customFormat="1">
      <c r="A315" s="8"/>
      <c r="B315" s="9"/>
      <c r="C315" s="10"/>
      <c r="D315" s="11"/>
      <c r="E315" s="10"/>
      <c r="F315" s="1"/>
    </row>
    <row r="316" spans="1:6" ht="10.8" thickBot="1">
      <c r="A316" s="22"/>
      <c r="B316" s="23">
        <f>SUM(B302:B314)</f>
        <v>140523.26</v>
      </c>
      <c r="C316" s="24"/>
      <c r="D316" s="25">
        <f>SUM(D302:D314)</f>
        <v>1</v>
      </c>
      <c r="E316" s="24"/>
      <c r="F316" s="7"/>
    </row>
    <row r="317" spans="1:6" ht="10.8" thickTop="1">
      <c r="A317" s="8"/>
      <c r="B317" s="9"/>
      <c r="C317" s="10"/>
      <c r="D317" s="11"/>
      <c r="E317" s="10"/>
    </row>
    <row r="318" spans="1:6">
      <c r="A318" s="22" t="s">
        <v>92</v>
      </c>
      <c r="B318" s="9"/>
      <c r="C318" s="10"/>
      <c r="D318" s="36">
        <v>14.776999999999999</v>
      </c>
      <c r="E318" s="10"/>
    </row>
    <row r="319" spans="1:6">
      <c r="A319" s="8"/>
      <c r="B319" s="9"/>
      <c r="C319" s="10"/>
      <c r="D319" s="11"/>
      <c r="E319" s="10"/>
    </row>
    <row r="320" spans="1:6">
      <c r="A320" s="8"/>
      <c r="B320" s="9"/>
      <c r="C320" s="10"/>
      <c r="D320" s="11"/>
      <c r="E320" s="10"/>
    </row>
    <row r="321" spans="1:6">
      <c r="A321" s="8"/>
      <c r="B321" s="9"/>
      <c r="C321" s="10"/>
      <c r="D321" s="11"/>
      <c r="E321" s="10"/>
    </row>
    <row r="322" spans="1:6">
      <c r="A322" s="21" t="s">
        <v>93</v>
      </c>
      <c r="B322" s="9"/>
      <c r="C322" s="10"/>
      <c r="D322" s="11"/>
      <c r="E322" s="10"/>
    </row>
    <row r="323" spans="1:6" s="19" customFormat="1">
      <c r="A323" s="1"/>
      <c r="B323" s="3"/>
      <c r="C323" s="4"/>
      <c r="D323" s="5"/>
      <c r="E323" s="4"/>
      <c r="F323" s="1"/>
    </row>
    <row r="324" spans="1:6" ht="20.399999999999999">
      <c r="A324" s="14" t="s">
        <v>93</v>
      </c>
      <c r="B324" s="15" t="s">
        <v>68</v>
      </c>
      <c r="C324" s="16" t="s">
        <v>69</v>
      </c>
      <c r="D324" s="17" t="s">
        <v>70</v>
      </c>
      <c r="E324" s="16" t="s">
        <v>69</v>
      </c>
      <c r="F324" s="19"/>
    </row>
    <row r="326" spans="1:6">
      <c r="A326" s="8" t="s">
        <v>95</v>
      </c>
      <c r="B326" s="9">
        <v>229598749.32999951</v>
      </c>
      <c r="C326" s="10">
        <v>0.97211233788540663</v>
      </c>
      <c r="D326" s="11">
        <v>5127</v>
      </c>
      <c r="E326" s="10">
        <v>0.99302730970366071</v>
      </c>
    </row>
    <row r="327" spans="1:6">
      <c r="A327" s="8" t="s">
        <v>166</v>
      </c>
      <c r="B327" s="9">
        <v>6586658.8600000003</v>
      </c>
      <c r="C327" s="10">
        <v>2.7887662114593287E-2</v>
      </c>
      <c r="D327" s="11">
        <v>36</v>
      </c>
      <c r="E327" s="10">
        <v>6.9726902963393378E-3</v>
      </c>
    </row>
    <row r="328" spans="1:6">
      <c r="A328" s="8"/>
      <c r="B328" s="8"/>
      <c r="C328" s="10"/>
      <c r="D328" s="8"/>
      <c r="E328" s="10"/>
    </row>
    <row r="329" spans="1:6" ht="10.8" thickBot="1">
      <c r="A329" s="8"/>
      <c r="B329" s="30">
        <f>SUM(B326:B328)</f>
        <v>236185408.18999952</v>
      </c>
      <c r="C329" s="10"/>
      <c r="D329" s="31">
        <f>SUM(D326:D328)</f>
        <v>5163</v>
      </c>
      <c r="E329" s="10"/>
    </row>
    <row r="330" spans="1:6" ht="10.8" thickTop="1">
      <c r="A330" s="8"/>
      <c r="B330" s="8"/>
      <c r="C330" s="10"/>
      <c r="D330" s="8"/>
      <c r="E330" s="10"/>
    </row>
    <row r="331" spans="1:6">
      <c r="A331" s="8"/>
      <c r="B331" s="8"/>
      <c r="C331" s="10"/>
      <c r="D331" s="8"/>
      <c r="E331" s="10"/>
    </row>
    <row r="332" spans="1:6">
      <c r="A332" s="8"/>
      <c r="B332" s="8"/>
      <c r="C332" s="8"/>
      <c r="D332" s="8"/>
      <c r="E332" s="8"/>
    </row>
    <row r="333" spans="1:6">
      <c r="A333" s="21" t="s">
        <v>108</v>
      </c>
      <c r="B333" s="3"/>
      <c r="C333" s="1"/>
      <c r="D333" s="5"/>
      <c r="E333" s="1"/>
    </row>
    <row r="334" spans="1:6">
      <c r="B334" s="3"/>
      <c r="C334" s="1"/>
      <c r="D334" s="5"/>
      <c r="E334" s="1"/>
    </row>
    <row r="335" spans="1:6" ht="20.399999999999999">
      <c r="A335" s="14" t="s">
        <v>109</v>
      </c>
      <c r="B335" s="15" t="s">
        <v>68</v>
      </c>
      <c r="C335" s="20" t="s">
        <v>69</v>
      </c>
      <c r="D335" s="17" t="s">
        <v>70</v>
      </c>
      <c r="E335" s="20" t="s">
        <v>69</v>
      </c>
      <c r="F335" s="17" t="s">
        <v>110</v>
      </c>
    </row>
    <row r="336" spans="1:6">
      <c r="A336" s="41"/>
      <c r="B336" s="41"/>
      <c r="C336" s="42"/>
      <c r="D336" s="41"/>
      <c r="E336" s="42"/>
      <c r="F336" s="41"/>
    </row>
    <row r="337" spans="1:6">
      <c r="A337" s="8" t="s">
        <v>111</v>
      </c>
      <c r="B337" s="9">
        <v>118327226.52000037</v>
      </c>
      <c r="C337" s="10">
        <v>0.50099295899267282</v>
      </c>
      <c r="D337" s="11">
        <v>2302</v>
      </c>
      <c r="E337" s="10">
        <v>0.44586480728258765</v>
      </c>
      <c r="F337" s="43">
        <v>23637945.399999965</v>
      </c>
    </row>
    <row r="338" spans="1:6">
      <c r="A338" s="8" t="s">
        <v>112</v>
      </c>
      <c r="B338" s="9">
        <v>117858181.66999963</v>
      </c>
      <c r="C338" s="10">
        <v>0.49900704100732712</v>
      </c>
      <c r="D338" s="11">
        <v>2861</v>
      </c>
      <c r="E338" s="10">
        <v>0.55413519271741241</v>
      </c>
      <c r="F338" s="9">
        <v>0</v>
      </c>
    </row>
    <row r="339" spans="1:6">
      <c r="A339" s="8"/>
      <c r="B339" s="9"/>
      <c r="C339" s="8"/>
      <c r="D339" s="11"/>
      <c r="E339" s="8"/>
      <c r="F339" s="8"/>
    </row>
    <row r="340" spans="1:6" ht="10.8" thickBot="1">
      <c r="A340" s="8"/>
      <c r="B340" s="23">
        <f>SUM(B337:B339)</f>
        <v>236185408.19</v>
      </c>
      <c r="C340" s="22"/>
      <c r="D340" s="25">
        <f>SUM(D337:D339)</f>
        <v>5163</v>
      </c>
      <c r="E340" s="8"/>
      <c r="F340" s="23">
        <f>SUM(F337:F339)</f>
        <v>23637945.399999965</v>
      </c>
    </row>
    <row r="341" spans="1:6" ht="10.8" thickTop="1"/>
  </sheetData>
  <mergeCells count="1">
    <mergeCell ref="A2:E2"/>
  </mergeCells>
  <phoneticPr fontId="12" type="noConversion"/>
  <pageMargins left="0.75" right="0.75" top="1" bottom="1" header="0.5" footer="0.5"/>
  <pageSetup paperSize="9" scale="61" orientation="portrait" r:id="rId1"/>
  <headerFooter alignWithMargins="0"/>
  <rowBreaks count="3" manualBreakCount="3">
    <brk id="91" max="16383" man="1"/>
    <brk id="175" max="16383" man="1"/>
    <brk id="256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H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6384" width="9.109375" style="46"/>
  </cols>
  <sheetData>
    <row r="1" spans="1:8" s="45" customFormat="1"/>
    <row r="2" spans="1:8" ht="18.75" customHeight="1">
      <c r="A2" s="322" t="s">
        <v>285</v>
      </c>
      <c r="B2" s="322"/>
      <c r="C2" s="322"/>
      <c r="D2" s="322"/>
      <c r="E2" s="322"/>
      <c r="F2" s="45"/>
    </row>
    <row r="3" spans="1:8" ht="15.6">
      <c r="A3" s="47"/>
      <c r="B3" s="47"/>
      <c r="C3" s="47"/>
      <c r="D3" s="47"/>
      <c r="E3" s="47"/>
    </row>
    <row r="4" spans="1:8" s="52" customFormat="1" ht="23.25" customHeight="1">
      <c r="A4" s="46"/>
      <c r="B4" s="48"/>
      <c r="C4" s="49"/>
      <c r="D4" s="50"/>
      <c r="E4" s="49"/>
      <c r="F4" s="46"/>
      <c r="G4" s="51"/>
    </row>
    <row r="5" spans="1:8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8" s="45" customFormat="1">
      <c r="A6" s="46"/>
      <c r="B6" s="53"/>
      <c r="C6" s="53"/>
      <c r="D6" s="53"/>
      <c r="E6" s="53"/>
      <c r="F6" s="46"/>
      <c r="G6" s="54"/>
    </row>
    <row r="7" spans="1:8" s="45" customFormat="1">
      <c r="A7" s="69" t="s">
        <v>291</v>
      </c>
      <c r="B7" s="70">
        <v>9503694.5700000022</v>
      </c>
      <c r="C7" s="70">
        <v>21381019.110000007</v>
      </c>
      <c r="D7" s="70">
        <v>20037288.98</v>
      </c>
      <c r="E7" s="70">
        <v>14014759.159999998</v>
      </c>
      <c r="F7" s="70">
        <v>24252478.840000007</v>
      </c>
      <c r="G7" s="70">
        <v>89189240.659999922</v>
      </c>
      <c r="H7" s="95"/>
    </row>
    <row r="8" spans="1:8" s="45" customFormat="1">
      <c r="A8" s="69" t="s">
        <v>119</v>
      </c>
      <c r="B8" s="74">
        <v>256</v>
      </c>
      <c r="C8" s="74">
        <v>509</v>
      </c>
      <c r="D8" s="74">
        <v>463</v>
      </c>
      <c r="E8" s="74">
        <v>321</v>
      </c>
      <c r="F8" s="74">
        <v>661</v>
      </c>
      <c r="G8" s="74">
        <v>2210</v>
      </c>
      <c r="H8" s="95"/>
    </row>
    <row r="9" spans="1:8" s="45" customFormat="1">
      <c r="A9" s="69" t="s">
        <v>120</v>
      </c>
      <c r="B9" s="72">
        <v>0.55291140146028728</v>
      </c>
      <c r="C9" s="72">
        <v>0.58804851513914291</v>
      </c>
      <c r="D9" s="72">
        <v>0.53091538874251032</v>
      </c>
      <c r="E9" s="72">
        <v>0.54080503677807756</v>
      </c>
      <c r="F9" s="72">
        <v>0.53098788069597314</v>
      </c>
      <c r="G9" s="72">
        <v>0.5485292509894143</v>
      </c>
    </row>
    <row r="10" spans="1:8" s="45" customFormat="1">
      <c r="A10" s="69" t="s">
        <v>121</v>
      </c>
      <c r="B10" s="72">
        <v>9.3974358974358995E-4</v>
      </c>
      <c r="C10" s="72">
        <v>6.4210526315789471E-6</v>
      </c>
      <c r="D10" s="72">
        <v>2.2723076923076923E-4</v>
      </c>
      <c r="E10" s="72">
        <v>8.9870000000000011E-4</v>
      </c>
      <c r="F10" s="72">
        <v>6.8588235294117646E-5</v>
      </c>
      <c r="G10" s="72">
        <v>6.4210526315789471E-6</v>
      </c>
    </row>
    <row r="11" spans="1:8" s="45" customFormat="1">
      <c r="A11" s="69" t="s">
        <v>122</v>
      </c>
      <c r="B11" s="72">
        <v>1.1369172580645162</v>
      </c>
      <c r="C11" s="72">
        <v>1.3284985454545455</v>
      </c>
      <c r="D11" s="72">
        <v>1.0273778571428571</v>
      </c>
      <c r="E11" s="72">
        <v>1.0447418461538462</v>
      </c>
      <c r="F11" s="72">
        <v>1.2148347019867549</v>
      </c>
      <c r="G11" s="72">
        <v>1.3284985454545455</v>
      </c>
    </row>
    <row r="12" spans="1:8" s="45" customFormat="1">
      <c r="A12" s="69" t="s">
        <v>126</v>
      </c>
      <c r="B12" s="72">
        <v>0.24523972845167133</v>
      </c>
      <c r="C12" s="72">
        <v>0.26674268492836872</v>
      </c>
      <c r="D12" s="72">
        <v>0.2784684391719412</v>
      </c>
      <c r="E12" s="72">
        <v>0.29516920996917212</v>
      </c>
      <c r="F12" s="72">
        <v>0.26095972638659876</v>
      </c>
      <c r="G12" s="72">
        <v>0.26998001059657106</v>
      </c>
    </row>
    <row r="13" spans="1:8" s="45" customFormat="1">
      <c r="A13" s="69" t="s">
        <v>127</v>
      </c>
      <c r="B13" s="72">
        <v>4.7527567934595844E-4</v>
      </c>
      <c r="C13" s="72">
        <v>5.1164744437972907E-6</v>
      </c>
      <c r="D13" s="72">
        <v>1.0382585262324416E-4</v>
      </c>
      <c r="E13" s="72">
        <v>4.8747677745684335E-4</v>
      </c>
      <c r="F13" s="72">
        <v>2.6278147291062229E-5</v>
      </c>
      <c r="G13" s="72">
        <v>5.1164744437972907E-6</v>
      </c>
    </row>
    <row r="14" spans="1:8" s="45" customFormat="1">
      <c r="A14" s="69" t="s">
        <v>128</v>
      </c>
      <c r="B14" s="72">
        <v>0.57961604331297711</v>
      </c>
      <c r="C14" s="72">
        <v>0.6916760867413686</v>
      </c>
      <c r="D14" s="72">
        <v>0.7495986799278842</v>
      </c>
      <c r="E14" s="72">
        <v>0.67879382714979453</v>
      </c>
      <c r="F14" s="72">
        <v>0.82780500707361282</v>
      </c>
      <c r="G14" s="72">
        <v>0.82780500707361282</v>
      </c>
    </row>
    <row r="15" spans="1:8" s="45" customFormat="1">
      <c r="A15" s="69" t="s">
        <v>123</v>
      </c>
      <c r="B15" s="72">
        <v>0.27366965842186508</v>
      </c>
      <c r="C15" s="72">
        <v>0.29985479547016525</v>
      </c>
      <c r="D15" s="72">
        <v>0.30533409819249913</v>
      </c>
      <c r="E15" s="72">
        <v>0.32314791947935295</v>
      </c>
      <c r="F15" s="72">
        <v>0.29008810398030804</v>
      </c>
      <c r="G15" s="72">
        <v>0.29929997374525891</v>
      </c>
    </row>
    <row r="16" spans="1:8" s="45" customFormat="1">
      <c r="A16" s="69" t="s">
        <v>124</v>
      </c>
      <c r="B16" s="72">
        <v>5.4703521466430518E-4</v>
      </c>
      <c r="C16" s="72">
        <v>4.9259711330016248E-6</v>
      </c>
      <c r="D16" s="72">
        <v>1.0397003269706182E-4</v>
      </c>
      <c r="E16" s="72">
        <v>5.1340233159038193E-4</v>
      </c>
      <c r="F16" s="72">
        <v>2.976852795908359E-5</v>
      </c>
      <c r="G16" s="72">
        <v>4.9259711330016248E-6</v>
      </c>
    </row>
    <row r="17" spans="1:7" s="45" customFormat="1">
      <c r="A17" s="69" t="s">
        <v>125</v>
      </c>
      <c r="B17" s="72">
        <v>0.62302550703437209</v>
      </c>
      <c r="C17" s="72">
        <v>0.67163929511420983</v>
      </c>
      <c r="D17" s="72">
        <v>0.72168863525494742</v>
      </c>
      <c r="E17" s="72">
        <v>0.71885619691301594</v>
      </c>
      <c r="F17" s="72">
        <v>0.89126836622291317</v>
      </c>
      <c r="G17" s="72">
        <v>0.89126836622291317</v>
      </c>
    </row>
    <row r="18" spans="1:7" s="45" customFormat="1">
      <c r="A18" s="69" t="s">
        <v>129</v>
      </c>
      <c r="B18" s="70">
        <v>18.583421798611045</v>
      </c>
      <c r="C18" s="70">
        <v>18.762250127451672</v>
      </c>
      <c r="D18" s="70">
        <v>15.023095265582576</v>
      </c>
      <c r="E18" s="70">
        <v>15.522931095340047</v>
      </c>
      <c r="F18" s="70">
        <v>16.802683657494637</v>
      </c>
      <c r="G18" s="70">
        <v>16.86129575787713</v>
      </c>
    </row>
    <row r="19" spans="1:7" s="45" customFormat="1">
      <c r="A19" s="69" t="s">
        <v>130</v>
      </c>
      <c r="B19" s="70">
        <v>8.0109589041095894</v>
      </c>
      <c r="C19" s="70">
        <v>7.5506849315068481</v>
      </c>
      <c r="D19" s="70">
        <v>7.5561643835616437</v>
      </c>
      <c r="E19" s="70">
        <v>6.9671232876712326</v>
      </c>
      <c r="F19" s="70">
        <v>6.9589041095890414</v>
      </c>
      <c r="G19" s="70">
        <v>6.9589041095890414</v>
      </c>
    </row>
    <row r="20" spans="1:7" s="45" customFormat="1">
      <c r="A20" s="69" t="s">
        <v>131</v>
      </c>
      <c r="B20" s="70">
        <v>26.701369863013699</v>
      </c>
      <c r="C20" s="70">
        <v>26.372602739726023</v>
      </c>
      <c r="D20" s="70">
        <v>23.663013698630138</v>
      </c>
      <c r="E20" s="70">
        <v>27.156164383561645</v>
      </c>
      <c r="F20" s="70">
        <v>25.098630136986301</v>
      </c>
      <c r="G20" s="70">
        <v>27.156164383561645</v>
      </c>
    </row>
    <row r="21" spans="1:7" s="45" customFormat="1">
      <c r="A21" s="69" t="s">
        <v>132</v>
      </c>
      <c r="B21" s="70">
        <v>37123.806914062508</v>
      </c>
      <c r="C21" s="70">
        <v>42005.931453831057</v>
      </c>
      <c r="D21" s="70">
        <v>43277.08203023758</v>
      </c>
      <c r="E21" s="70">
        <v>43659.685856697812</v>
      </c>
      <c r="F21" s="70">
        <v>36690.588260211814</v>
      </c>
      <c r="G21" s="70">
        <v>40357.122470588198</v>
      </c>
    </row>
    <row r="22" spans="1:7" s="45" customFormat="1">
      <c r="A22" s="69" t="s">
        <v>133</v>
      </c>
      <c r="B22" s="70">
        <v>113.99</v>
      </c>
      <c r="C22" s="70">
        <v>0.61</v>
      </c>
      <c r="D22" s="70">
        <v>14.77</v>
      </c>
      <c r="E22" s="70">
        <v>250.28</v>
      </c>
      <c r="F22" s="70">
        <v>4.16</v>
      </c>
      <c r="G22" s="70">
        <v>0.61</v>
      </c>
    </row>
    <row r="23" spans="1:7" s="45" customFormat="1">
      <c r="A23" s="69" t="s">
        <v>134</v>
      </c>
      <c r="B23" s="70">
        <v>299967.38</v>
      </c>
      <c r="C23" s="70">
        <v>990612.71</v>
      </c>
      <c r="D23" s="70">
        <v>379582.37</v>
      </c>
      <c r="E23" s="70">
        <v>329812.33</v>
      </c>
      <c r="F23" s="70">
        <v>201590.63</v>
      </c>
      <c r="G23" s="70">
        <v>990612.71</v>
      </c>
    </row>
    <row r="24" spans="1:7" s="45" customFormat="1">
      <c r="A24" s="69" t="s">
        <v>135</v>
      </c>
      <c r="B24" s="70">
        <v>4.6012252252266279</v>
      </c>
      <c r="C24" s="70">
        <v>4.3527268500954124</v>
      </c>
      <c r="D24" s="70">
        <v>5.9738648781434742</v>
      </c>
      <c r="E24" s="70">
        <v>6.6589148477620617</v>
      </c>
      <c r="F24" s="70">
        <v>5.3264853451230332</v>
      </c>
      <c r="G24" s="70">
        <v>5.3705804588040609</v>
      </c>
    </row>
    <row r="25" spans="1:7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</row>
    <row r="26" spans="1:7" s="45" customFormat="1">
      <c r="A26" s="69" t="s">
        <v>137</v>
      </c>
      <c r="B26" s="70">
        <v>17</v>
      </c>
      <c r="C26" s="70">
        <v>16.916666666666668</v>
      </c>
      <c r="D26" s="70">
        <v>17.083333333333332</v>
      </c>
      <c r="E26" s="70">
        <v>16.583333333333332</v>
      </c>
      <c r="F26" s="70">
        <v>18.083333333333332</v>
      </c>
      <c r="G26" s="70">
        <v>18.083333333333332</v>
      </c>
    </row>
    <row r="27" spans="1:7" s="45" customFormat="1">
      <c r="A27" s="69" t="s">
        <v>138</v>
      </c>
      <c r="B27" s="72">
        <v>0.80950890659778418</v>
      </c>
      <c r="C27" s="72">
        <v>0.8600427554643354</v>
      </c>
      <c r="D27" s="72">
        <v>0.74034337653196824</v>
      </c>
      <c r="E27" s="72">
        <v>0.73525929645729327</v>
      </c>
      <c r="F27" s="72">
        <v>0.77264323674387758</v>
      </c>
      <c r="G27" s="72">
        <v>0.78439266174149291</v>
      </c>
    </row>
    <row r="28" spans="1:7" s="45" customFormat="1">
      <c r="A28" s="69" t="s">
        <v>4</v>
      </c>
      <c r="B28" s="72">
        <v>0.19049109340221559</v>
      </c>
      <c r="C28" s="72">
        <v>0.13995724453566513</v>
      </c>
      <c r="D28" s="72">
        <v>0.25965662346803159</v>
      </c>
      <c r="E28" s="72">
        <v>0.26474070354270712</v>
      </c>
      <c r="F28" s="72">
        <v>0.22735676325612242</v>
      </c>
      <c r="G28" s="72">
        <v>0.21560733825850689</v>
      </c>
    </row>
    <row r="29" spans="1:7" s="45" customFormat="1">
      <c r="A29" s="69" t="s">
        <v>139</v>
      </c>
      <c r="B29" s="72">
        <v>0.93342405678763252</v>
      </c>
      <c r="C29" s="72">
        <v>0.88588638981858148</v>
      </c>
      <c r="D29" s="72">
        <v>0.92027999638102753</v>
      </c>
      <c r="E29" s="72">
        <v>0.888792997281874</v>
      </c>
      <c r="F29" s="72">
        <v>0.92499815041586919</v>
      </c>
      <c r="G29" s="72">
        <v>0.90977078030434266</v>
      </c>
    </row>
    <row r="30" spans="1:7">
      <c r="A30" s="69" t="s">
        <v>140</v>
      </c>
      <c r="B30" s="72">
        <v>1.7324709752325296E-2</v>
      </c>
      <c r="C30" s="72">
        <v>1.5953707269288336E-2</v>
      </c>
      <c r="D30" s="72">
        <v>9.7274481689887757E-3</v>
      </c>
      <c r="E30" s="72">
        <v>6.0366851141807294E-2</v>
      </c>
      <c r="F30" s="72">
        <v>1.9880366175385963E-2</v>
      </c>
      <c r="G30" s="72">
        <v>2.2747609296666051E-2</v>
      </c>
    </row>
    <row r="31" spans="1:7">
      <c r="A31" s="69" t="s">
        <v>141</v>
      </c>
      <c r="B31" s="72">
        <v>9.7733496500614064E-3</v>
      </c>
      <c r="C31" s="72">
        <v>1.4809240306600142E-2</v>
      </c>
      <c r="D31" s="72">
        <v>1.2845020614160946E-2</v>
      </c>
      <c r="E31" s="72">
        <v>1.5797954675662085E-2</v>
      </c>
      <c r="F31" s="72">
        <v>1.7164597596243069E-2</v>
      </c>
      <c r="G31" s="72">
        <v>1.4627185188998798E-2</v>
      </c>
    </row>
    <row r="32" spans="1:7">
      <c r="A32" s="69" t="s">
        <v>142</v>
      </c>
      <c r="B32" s="72">
        <v>1.0904291929491161E-2</v>
      </c>
      <c r="C32" s="72">
        <v>3.0266326252771391E-3</v>
      </c>
      <c r="D32" s="72">
        <v>3.8158495431351511E-3</v>
      </c>
      <c r="E32" s="72">
        <v>1.9972544430082095E-3</v>
      </c>
      <c r="F32" s="72">
        <v>9.3530035216804214E-3</v>
      </c>
      <c r="G32" s="72">
        <v>5.6018796247480065E-3</v>
      </c>
    </row>
    <row r="33" spans="1:7">
      <c r="A33" s="69" t="s">
        <v>143</v>
      </c>
      <c r="B33" s="72">
        <v>2.8573591880489056E-2</v>
      </c>
      <c r="C33" s="72">
        <v>8.0324029980252856E-2</v>
      </c>
      <c r="D33" s="72">
        <v>5.3331685292687739E-2</v>
      </c>
      <c r="E33" s="72">
        <v>3.3044942457648351E-2</v>
      </c>
      <c r="F33" s="72">
        <v>2.8603882290821524E-2</v>
      </c>
      <c r="G33" s="72">
        <v>4.7252545585244617E-2</v>
      </c>
    </row>
    <row r="34" spans="1:7">
      <c r="A34" s="69"/>
      <c r="B34" s="70"/>
      <c r="C34" s="72"/>
      <c r="D34" s="69"/>
      <c r="E34" s="69"/>
      <c r="F34" s="69"/>
      <c r="G34" s="69"/>
    </row>
    <row r="35" spans="1:7">
      <c r="B35" s="48"/>
      <c r="E35" s="46"/>
      <c r="G35" s="96"/>
    </row>
    <row r="36" spans="1:7">
      <c r="A36" s="73" t="s">
        <v>66</v>
      </c>
      <c r="B36" s="48"/>
      <c r="E36" s="46"/>
    </row>
    <row r="37" spans="1:7">
      <c r="B37" s="48"/>
      <c r="D37" s="50"/>
    </row>
    <row r="38" spans="1:7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7">
      <c r="B39" s="48"/>
      <c r="D39" s="50"/>
    </row>
    <row r="40" spans="1:7">
      <c r="A40" s="69" t="s">
        <v>15</v>
      </c>
      <c r="B40" s="70">
        <v>11286965.849999987</v>
      </c>
      <c r="C40" s="72">
        <v>0.12655075619521466</v>
      </c>
      <c r="D40" s="74">
        <v>689</v>
      </c>
      <c r="E40" s="72">
        <v>0.31176470588235294</v>
      </c>
    </row>
    <row r="41" spans="1:7">
      <c r="A41" s="69" t="s">
        <v>16</v>
      </c>
      <c r="B41" s="70">
        <v>27382435.65000001</v>
      </c>
      <c r="C41" s="72">
        <v>0.30701501041347706</v>
      </c>
      <c r="D41" s="74">
        <v>653</v>
      </c>
      <c r="E41" s="72">
        <v>0.29547511312217195</v>
      </c>
    </row>
    <row r="42" spans="1:7">
      <c r="A42" s="69" t="s">
        <v>17</v>
      </c>
      <c r="B42" s="70">
        <v>5260173.1900000023</v>
      </c>
      <c r="C42" s="72">
        <v>5.8977665367198367E-2</v>
      </c>
      <c r="D42" s="74">
        <v>115</v>
      </c>
      <c r="E42" s="72">
        <v>5.2036199095022627E-2</v>
      </c>
    </row>
    <row r="43" spans="1:7">
      <c r="A43" s="69" t="s">
        <v>18</v>
      </c>
      <c r="B43" s="70">
        <v>4707347.4299999988</v>
      </c>
      <c r="C43" s="72">
        <v>5.2779319513941908E-2</v>
      </c>
      <c r="D43" s="74">
        <v>77</v>
      </c>
      <c r="E43" s="72">
        <v>3.4841628959276019E-2</v>
      </c>
    </row>
    <row r="44" spans="1:7">
      <c r="A44" s="69" t="s">
        <v>19</v>
      </c>
      <c r="B44" s="70">
        <v>4948916.799999998</v>
      </c>
      <c r="C44" s="72">
        <v>5.5487823008448497E-2</v>
      </c>
      <c r="D44" s="74">
        <v>93</v>
      </c>
      <c r="E44" s="72">
        <v>4.2081447963800908E-2</v>
      </c>
    </row>
    <row r="45" spans="1:7">
      <c r="A45" s="69" t="s">
        <v>20</v>
      </c>
      <c r="B45" s="70">
        <v>7041394.9499999974</v>
      </c>
      <c r="C45" s="72">
        <v>7.8948928120630979E-2</v>
      </c>
      <c r="D45" s="74">
        <v>99</v>
      </c>
      <c r="E45" s="72">
        <v>4.4796380090497738E-2</v>
      </c>
    </row>
    <row r="46" spans="1:7">
      <c r="A46" s="69" t="s">
        <v>21</v>
      </c>
      <c r="B46" s="70">
        <v>7390045.6900000004</v>
      </c>
      <c r="C46" s="72">
        <v>8.2858040222270016E-2</v>
      </c>
      <c r="D46" s="74">
        <v>116</v>
      </c>
      <c r="E46" s="72">
        <v>5.2488687782805431E-2</v>
      </c>
    </row>
    <row r="47" spans="1:7">
      <c r="A47" s="69" t="s">
        <v>22</v>
      </c>
      <c r="B47" s="70">
        <v>7135022.450000002</v>
      </c>
      <c r="C47" s="72">
        <v>7.9998690393604285E-2</v>
      </c>
      <c r="D47" s="74">
        <v>108</v>
      </c>
      <c r="E47" s="72">
        <v>4.8868778280542986E-2</v>
      </c>
    </row>
    <row r="48" spans="1:7">
      <c r="A48" s="69" t="s">
        <v>27</v>
      </c>
      <c r="B48" s="70">
        <v>4671885.88</v>
      </c>
      <c r="C48" s="72">
        <v>5.2381720546425384E-2</v>
      </c>
      <c r="D48" s="74">
        <v>78</v>
      </c>
      <c r="E48" s="72">
        <v>3.5294117647058823E-2</v>
      </c>
    </row>
    <row r="49" spans="1:5">
      <c r="A49" s="69" t="s">
        <v>28</v>
      </c>
      <c r="B49" s="70">
        <v>950063.73</v>
      </c>
      <c r="C49" s="72">
        <v>1.0652223552634068E-2</v>
      </c>
      <c r="D49" s="74">
        <v>16</v>
      </c>
      <c r="E49" s="72">
        <v>7.2398190045248872E-3</v>
      </c>
    </row>
    <row r="50" spans="1:5">
      <c r="A50" s="69" t="s">
        <v>29</v>
      </c>
      <c r="B50" s="70">
        <v>355401.93000000005</v>
      </c>
      <c r="C50" s="72">
        <v>3.9848072185616479E-3</v>
      </c>
      <c r="D50" s="74">
        <v>8</v>
      </c>
      <c r="E50" s="72">
        <v>3.6199095022624436E-3</v>
      </c>
    </row>
    <row r="51" spans="1:5">
      <c r="A51" s="69" t="s">
        <v>30</v>
      </c>
      <c r="B51" s="70">
        <v>544398.43999999994</v>
      </c>
      <c r="C51" s="72">
        <v>6.1038577744518714E-3</v>
      </c>
      <c r="D51" s="74">
        <v>10</v>
      </c>
      <c r="E51" s="72">
        <v>4.5248868778280547E-3</v>
      </c>
    </row>
    <row r="52" spans="1:5">
      <c r="A52" s="69" t="s">
        <v>31</v>
      </c>
      <c r="B52" s="70">
        <v>729244.44000000006</v>
      </c>
      <c r="C52" s="72">
        <v>8.1763723359857578E-3</v>
      </c>
      <c r="D52" s="74">
        <v>12</v>
      </c>
      <c r="E52" s="72">
        <v>5.4298642533936649E-3</v>
      </c>
    </row>
    <row r="53" spans="1:5">
      <c r="A53" s="69" t="s">
        <v>32</v>
      </c>
      <c r="B53" s="70">
        <v>657347.79999999993</v>
      </c>
      <c r="C53" s="72">
        <v>7.3702589587671006E-3</v>
      </c>
      <c r="D53" s="74">
        <v>13</v>
      </c>
      <c r="E53" s="72">
        <v>5.8823529411764705E-3</v>
      </c>
    </row>
    <row r="54" spans="1:5">
      <c r="A54" s="69" t="s">
        <v>23</v>
      </c>
      <c r="B54" s="70">
        <v>3826611.2499999995</v>
      </c>
      <c r="C54" s="72">
        <v>4.2904404406664896E-2</v>
      </c>
      <c r="D54" s="74">
        <v>80</v>
      </c>
      <c r="E54" s="72">
        <v>3.6199095022624438E-2</v>
      </c>
    </row>
    <row r="55" spans="1:5">
      <c r="A55" s="69" t="s">
        <v>24</v>
      </c>
      <c r="B55" s="70">
        <v>1123206.9400000002</v>
      </c>
      <c r="C55" s="72">
        <v>1.2593525089890593E-2</v>
      </c>
      <c r="D55" s="74">
        <v>21</v>
      </c>
      <c r="E55" s="72">
        <v>9.5022624434389132E-3</v>
      </c>
    </row>
    <row r="56" spans="1:5">
      <c r="A56" s="69" t="s">
        <v>25</v>
      </c>
      <c r="B56" s="70">
        <v>138578.41</v>
      </c>
      <c r="C56" s="72">
        <v>1.5537570336345546E-3</v>
      </c>
      <c r="D56" s="74">
        <v>4</v>
      </c>
      <c r="E56" s="72">
        <v>1.8099547511312218E-3</v>
      </c>
    </row>
    <row r="57" spans="1:5">
      <c r="A57" s="69" t="s">
        <v>2</v>
      </c>
      <c r="B57" s="70">
        <v>1040199.8299999998</v>
      </c>
      <c r="C57" s="72">
        <v>1.1662839848198343E-2</v>
      </c>
      <c r="D57" s="74">
        <v>18</v>
      </c>
      <c r="E57" s="72">
        <v>8.1447963800904983E-3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89189240.659999996</v>
      </c>
      <c r="C59" s="77"/>
      <c r="D59" s="78">
        <v>2210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0.5485292509894143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286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41403540.409999944</v>
      </c>
      <c r="C68" s="72">
        <v>0.46422124578720403</v>
      </c>
      <c r="D68" s="74">
        <v>1464</v>
      </c>
      <c r="E68" s="72">
        <v>0.66244343891402713</v>
      </c>
    </row>
    <row r="69" spans="1:5">
      <c r="A69" s="69" t="s">
        <v>16</v>
      </c>
      <c r="B69" s="70">
        <v>42037035.110000044</v>
      </c>
      <c r="C69" s="72">
        <v>0.47132406105182839</v>
      </c>
      <c r="D69" s="74">
        <v>705</v>
      </c>
      <c r="E69" s="72">
        <v>0.3190045248868778</v>
      </c>
    </row>
    <row r="70" spans="1:5">
      <c r="A70" s="69" t="s">
        <v>17</v>
      </c>
      <c r="B70" s="70">
        <v>2340090.67</v>
      </c>
      <c r="C70" s="72">
        <v>2.6237365097890052E-2</v>
      </c>
      <c r="D70" s="74">
        <v>16</v>
      </c>
      <c r="E70" s="72">
        <v>7.2398190045248872E-3</v>
      </c>
    </row>
    <row r="71" spans="1:5">
      <c r="A71" s="69" t="s">
        <v>18</v>
      </c>
      <c r="B71" s="70">
        <v>1534727.58</v>
      </c>
      <c r="C71" s="72">
        <v>1.7207541724125273E-2</v>
      </c>
      <c r="D71" s="74">
        <v>11</v>
      </c>
      <c r="E71" s="72">
        <v>4.9773755656108594E-3</v>
      </c>
    </row>
    <row r="72" spans="1:5">
      <c r="A72" s="69" t="s">
        <v>19</v>
      </c>
      <c r="B72" s="70">
        <v>670849.5</v>
      </c>
      <c r="C72" s="72">
        <v>7.5216415683743544E-3</v>
      </c>
      <c r="D72" s="74">
        <v>5</v>
      </c>
      <c r="E72" s="72">
        <v>2.2624434389140274E-3</v>
      </c>
    </row>
    <row r="73" spans="1:5">
      <c r="A73" s="69" t="s">
        <v>20</v>
      </c>
      <c r="B73" s="70">
        <v>964329.05999999994</v>
      </c>
      <c r="C73" s="72">
        <v>1.0812168069421481E-2</v>
      </c>
      <c r="D73" s="74">
        <v>7</v>
      </c>
      <c r="E73" s="72">
        <v>3.167420814479638E-3</v>
      </c>
    </row>
    <row r="74" spans="1:5">
      <c r="A74" s="69" t="s">
        <v>21</v>
      </c>
      <c r="B74" s="70">
        <v>79961.91</v>
      </c>
      <c r="C74" s="72">
        <v>8.9654210988099271E-4</v>
      </c>
      <c r="D74" s="74">
        <v>1</v>
      </c>
      <c r="E74" s="72">
        <v>4.5248868778280545E-4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158706.42000000001</v>
      </c>
      <c r="C76" s="72">
        <v>1.7794345912755082E-3</v>
      </c>
      <c r="D76" s="74">
        <v>1</v>
      </c>
      <c r="E76" s="72">
        <v>4.5248868778280545E-4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89189240.659999982</v>
      </c>
      <c r="C87" s="77"/>
      <c r="D87" s="78">
        <v>2210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0.26998001059657106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287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32239932.53999998</v>
      </c>
      <c r="C96" s="72">
        <v>0.36147782290133446</v>
      </c>
      <c r="D96" s="74">
        <v>1295</v>
      </c>
      <c r="E96" s="72">
        <v>0.58597285067873306</v>
      </c>
    </row>
    <row r="97" spans="1:5">
      <c r="A97" s="69" t="s">
        <v>16</v>
      </c>
      <c r="B97" s="70">
        <v>49581235.710000031</v>
      </c>
      <c r="C97" s="72">
        <v>0.55591050381300577</v>
      </c>
      <c r="D97" s="74">
        <v>860</v>
      </c>
      <c r="E97" s="72">
        <v>0.38914027149321267</v>
      </c>
    </row>
    <row r="98" spans="1:5">
      <c r="A98" s="69" t="s">
        <v>17</v>
      </c>
      <c r="B98" s="70">
        <v>2852779.3599999994</v>
      </c>
      <c r="C98" s="72">
        <v>3.1985689516913073E-2</v>
      </c>
      <c r="D98" s="74">
        <v>21</v>
      </c>
      <c r="E98" s="72">
        <v>9.5022624434389132E-3</v>
      </c>
    </row>
    <row r="99" spans="1:5">
      <c r="A99" s="69" t="s">
        <v>18</v>
      </c>
      <c r="B99" s="70">
        <v>1377160.8800000001</v>
      </c>
      <c r="C99" s="72">
        <v>1.5440885804263107E-2</v>
      </c>
      <c r="D99" s="74">
        <v>11</v>
      </c>
      <c r="E99" s="72">
        <v>4.9773755656108594E-3</v>
      </c>
    </row>
    <row r="100" spans="1:5">
      <c r="A100" s="69" t="s">
        <v>19</v>
      </c>
      <c r="B100" s="70">
        <v>1506357.9</v>
      </c>
      <c r="C100" s="72">
        <v>1.688945761678155E-2</v>
      </c>
      <c r="D100" s="74">
        <v>11</v>
      </c>
      <c r="E100" s="72">
        <v>4.9773755656108594E-3</v>
      </c>
    </row>
    <row r="101" spans="1:5">
      <c r="A101" s="69" t="s">
        <v>20</v>
      </c>
      <c r="B101" s="70">
        <v>992663.50000000012</v>
      </c>
      <c r="C101" s="72">
        <v>1.1129857061841702E-2</v>
      </c>
      <c r="D101" s="74">
        <v>7</v>
      </c>
      <c r="E101" s="72">
        <v>3.167420814479638E-3</v>
      </c>
    </row>
    <row r="102" spans="1:5">
      <c r="A102" s="69" t="s">
        <v>21</v>
      </c>
      <c r="B102" s="70">
        <v>480404.35</v>
      </c>
      <c r="C102" s="72">
        <v>5.3863486945847925E-3</v>
      </c>
      <c r="D102" s="74">
        <v>4</v>
      </c>
      <c r="E102" s="72">
        <v>1.8099547511312218E-3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158706.42000000001</v>
      </c>
      <c r="C109" s="72">
        <v>1.7794345912755076E-3</v>
      </c>
      <c r="D109" s="74">
        <v>1</v>
      </c>
      <c r="E109" s="72">
        <v>4.5248868778280545E-4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89189240.660000011</v>
      </c>
      <c r="C115" s="77"/>
      <c r="D115" s="78">
        <v>2210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0.29929997374525891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66899668.509999946</v>
      </c>
      <c r="C124" s="72">
        <v>0.7500867595120525</v>
      </c>
      <c r="D124" s="74">
        <v>1766</v>
      </c>
      <c r="E124" s="72">
        <v>0.79909502262443444</v>
      </c>
      <c r="F124" s="65"/>
    </row>
    <row r="125" spans="1:6">
      <c r="A125" s="69" t="s">
        <v>34</v>
      </c>
      <c r="B125" s="70">
        <v>82106.179999999993</v>
      </c>
      <c r="C125" s="72">
        <v>9.2058391115805752E-4</v>
      </c>
      <c r="D125" s="74">
        <v>2</v>
      </c>
      <c r="E125" s="72">
        <v>9.049773755656109E-4</v>
      </c>
      <c r="F125" s="65"/>
    </row>
    <row r="126" spans="1:6">
      <c r="A126" s="69" t="s">
        <v>35</v>
      </c>
      <c r="B126" s="70">
        <v>6056997.3599999985</v>
      </c>
      <c r="C126" s="72">
        <v>6.7911749390153431E-2</v>
      </c>
      <c r="D126" s="74">
        <v>85</v>
      </c>
      <c r="E126" s="72">
        <v>3.8461538461538464E-2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16150468.610000003</v>
      </c>
      <c r="C128" s="72">
        <v>0.18108090718663614</v>
      </c>
      <c r="D128" s="74">
        <v>357</v>
      </c>
      <c r="E128" s="72">
        <v>0.16153846153846155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89189240.659999937</v>
      </c>
      <c r="C130" s="77"/>
      <c r="D130" s="78">
        <v>2210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69959385.879999921</v>
      </c>
      <c r="C137" s="72">
        <v>0.78439266174149302</v>
      </c>
      <c r="D137" s="74">
        <v>1532</v>
      </c>
      <c r="E137" s="72">
        <v>0.6932126696832579</v>
      </c>
    </row>
    <row r="138" spans="1:6">
      <c r="A138" s="69" t="s">
        <v>4</v>
      </c>
      <c r="B138" s="70">
        <v>19229854.779999979</v>
      </c>
      <c r="C138" s="72">
        <v>0.21560733825850692</v>
      </c>
      <c r="D138" s="74">
        <v>678</v>
      </c>
      <c r="E138" s="72">
        <v>0.3067873303167421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89189240.659999907</v>
      </c>
      <c r="C140" s="77"/>
      <c r="D140" s="78">
        <v>2210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70944646.819999903</v>
      </c>
      <c r="C147" s="72">
        <v>0.79543952045123278</v>
      </c>
      <c r="D147" s="74">
        <v>2099</v>
      </c>
      <c r="E147" s="72">
        <v>0.94977375565610855</v>
      </c>
    </row>
    <row r="148" spans="1:6">
      <c r="A148" s="69" t="s">
        <v>56</v>
      </c>
      <c r="B148" s="70">
        <v>12795537.74</v>
      </c>
      <c r="C148" s="72">
        <v>0.1434650373219134</v>
      </c>
      <c r="D148" s="74">
        <v>96</v>
      </c>
      <c r="E148" s="72">
        <v>4.343891402714932E-2</v>
      </c>
    </row>
    <row r="149" spans="1:6">
      <c r="A149" s="69" t="s">
        <v>57</v>
      </c>
      <c r="B149" s="70">
        <v>1846754.44</v>
      </c>
      <c r="C149" s="72">
        <v>2.070602268092011E-2</v>
      </c>
      <c r="D149" s="74">
        <v>8</v>
      </c>
      <c r="E149" s="72">
        <v>3.6199095022624436E-3</v>
      </c>
    </row>
    <row r="150" spans="1:6">
      <c r="A150" s="69" t="s">
        <v>58</v>
      </c>
      <c r="B150" s="70">
        <v>1803688.9500000002</v>
      </c>
      <c r="C150" s="72">
        <v>2.0223167465635E-2</v>
      </c>
      <c r="D150" s="74">
        <v>5</v>
      </c>
      <c r="E150" s="72">
        <v>2.2624434389140274E-3</v>
      </c>
    </row>
    <row r="151" spans="1:6">
      <c r="A151" s="69" t="s">
        <v>59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2.0166252080298878E-2</v>
      </c>
      <c r="D153" s="74">
        <v>2</v>
      </c>
      <c r="E153" s="72">
        <v>9.049773755656109E-4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89189240.659999892</v>
      </c>
      <c r="C160" s="77"/>
      <c r="D160" s="78">
        <v>2210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40357.122470588183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73113704.009999931</v>
      </c>
      <c r="C169" s="72">
        <v>0.81975923854670019</v>
      </c>
      <c r="D169" s="74">
        <v>1736</v>
      </c>
      <c r="E169" s="72">
        <v>0.78552036199095021</v>
      </c>
    </row>
    <row r="170" spans="1:6">
      <c r="A170" s="69" t="s">
        <v>6</v>
      </c>
      <c r="B170" s="70">
        <v>15546944.580000002</v>
      </c>
      <c r="C170" s="72">
        <v>0.1743141265129369</v>
      </c>
      <c r="D170" s="74">
        <v>459</v>
      </c>
      <c r="E170" s="72">
        <v>0.2076923076923077</v>
      </c>
    </row>
    <row r="171" spans="1:6">
      <c r="A171" s="69" t="s">
        <v>7</v>
      </c>
      <c r="B171" s="70">
        <v>528592.06999999995</v>
      </c>
      <c r="C171" s="72">
        <v>5.9266349403630002E-3</v>
      </c>
      <c r="D171" s="74">
        <v>15</v>
      </c>
      <c r="E171" s="72">
        <v>6.7873303167420816E-3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89189240.659999922</v>
      </c>
      <c r="C173" s="72"/>
      <c r="D173" s="78">
        <v>2210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22607.9</v>
      </c>
      <c r="C182" s="72">
        <v>2.5348236886760819E-4</v>
      </c>
      <c r="D182" s="74">
        <v>1</v>
      </c>
      <c r="E182" s="72">
        <v>4.5248868778280545E-4</v>
      </c>
    </row>
    <row r="183" spans="1:6">
      <c r="A183" s="82">
        <v>1985</v>
      </c>
      <c r="B183" s="70">
        <v>19806.940000000002</v>
      </c>
      <c r="C183" s="72">
        <v>2.2207768396085366E-4</v>
      </c>
      <c r="D183" s="74">
        <v>2</v>
      </c>
      <c r="E183" s="72">
        <v>9.049773755656109E-4</v>
      </c>
    </row>
    <row r="184" spans="1:6">
      <c r="A184" s="82">
        <v>1986</v>
      </c>
      <c r="B184" s="70">
        <v>551864.90999999992</v>
      </c>
      <c r="C184" s="72">
        <v>6.1875726928069114E-3</v>
      </c>
      <c r="D184" s="74">
        <v>28</v>
      </c>
      <c r="E184" s="72">
        <v>1.2669683257918552E-2</v>
      </c>
    </row>
    <row r="185" spans="1:6">
      <c r="A185" s="82">
        <v>1987</v>
      </c>
      <c r="B185" s="70">
        <v>4585467.6300000008</v>
      </c>
      <c r="C185" s="72">
        <v>5.1412789211653327E-2</v>
      </c>
      <c r="D185" s="74">
        <v>152</v>
      </c>
      <c r="E185" s="72">
        <v>6.8778280542986431E-2</v>
      </c>
    </row>
    <row r="186" spans="1:6">
      <c r="A186" s="82">
        <v>1988</v>
      </c>
      <c r="B186" s="70">
        <v>9634833.9900000021</v>
      </c>
      <c r="C186" s="72">
        <v>0.10802686421256948</v>
      </c>
      <c r="D186" s="74">
        <v>281</v>
      </c>
      <c r="E186" s="72">
        <v>0.12714932126696832</v>
      </c>
    </row>
    <row r="187" spans="1:6">
      <c r="A187" s="82">
        <v>1989</v>
      </c>
      <c r="B187" s="70">
        <v>13051700.430000009</v>
      </c>
      <c r="C187" s="72">
        <v>0.14633716279472142</v>
      </c>
      <c r="D187" s="74">
        <v>254</v>
      </c>
      <c r="E187" s="72">
        <v>0.11493212669683257</v>
      </c>
    </row>
    <row r="188" spans="1:6">
      <c r="A188" s="82">
        <v>1990</v>
      </c>
      <c r="B188" s="70">
        <v>8574889.3200000022</v>
      </c>
      <c r="C188" s="72">
        <v>9.6142642952735738E-2</v>
      </c>
      <c r="D188" s="74">
        <v>195</v>
      </c>
      <c r="E188" s="72">
        <v>8.8235294117647065E-2</v>
      </c>
    </row>
    <row r="189" spans="1:6">
      <c r="A189" s="82">
        <v>1991</v>
      </c>
      <c r="B189" s="70">
        <v>8031220.4100000029</v>
      </c>
      <c r="C189" s="72">
        <v>9.0046964752351355E-2</v>
      </c>
      <c r="D189" s="74">
        <v>187</v>
      </c>
      <c r="E189" s="72">
        <v>8.461538461538462E-2</v>
      </c>
    </row>
    <row r="190" spans="1:6">
      <c r="A190" s="82">
        <v>1992</v>
      </c>
      <c r="B190" s="70">
        <v>576046.43000000005</v>
      </c>
      <c r="C190" s="72">
        <v>6.4586986696742663E-3</v>
      </c>
      <c r="D190" s="74">
        <v>15</v>
      </c>
      <c r="E190" s="72">
        <v>6.7873303167420816E-3</v>
      </c>
    </row>
    <row r="191" spans="1:6">
      <c r="A191" s="82">
        <v>1993</v>
      </c>
      <c r="B191" s="70">
        <v>338420.68</v>
      </c>
      <c r="C191" s="72">
        <v>3.7944114951051085E-3</v>
      </c>
      <c r="D191" s="74">
        <v>18</v>
      </c>
      <c r="E191" s="72">
        <v>8.1447963800904983E-3</v>
      </c>
    </row>
    <row r="192" spans="1:6">
      <c r="A192" s="82">
        <v>1994</v>
      </c>
      <c r="B192" s="70">
        <v>447942.1700000001</v>
      </c>
      <c r="C192" s="72">
        <v>5.022379007660901E-3</v>
      </c>
      <c r="D192" s="74">
        <v>18</v>
      </c>
      <c r="E192" s="72">
        <v>8.1447963800904983E-3</v>
      </c>
    </row>
    <row r="193" spans="1:5">
      <c r="A193" s="83">
        <v>1995</v>
      </c>
      <c r="B193" s="70">
        <v>969773.75999999966</v>
      </c>
      <c r="C193" s="72">
        <v>1.0873214670555303E-2</v>
      </c>
      <c r="D193" s="74">
        <v>47</v>
      </c>
      <c r="E193" s="72">
        <v>2.1266968325791856E-2</v>
      </c>
    </row>
    <row r="194" spans="1:5">
      <c r="A194" s="83">
        <v>1996</v>
      </c>
      <c r="B194" s="70">
        <v>2343630.7199999997</v>
      </c>
      <c r="C194" s="72">
        <v>2.6277056544681199E-2</v>
      </c>
      <c r="D194" s="74">
        <v>76</v>
      </c>
      <c r="E194" s="72">
        <v>3.4389140271493215E-2</v>
      </c>
    </row>
    <row r="195" spans="1:5">
      <c r="A195" s="83">
        <v>1997</v>
      </c>
      <c r="B195" s="70">
        <v>3195663.6200000006</v>
      </c>
      <c r="C195" s="72">
        <v>3.58301471831367E-2</v>
      </c>
      <c r="D195" s="74">
        <v>105</v>
      </c>
      <c r="E195" s="72">
        <v>4.7511312217194568E-2</v>
      </c>
    </row>
    <row r="196" spans="1:5">
      <c r="A196" s="83">
        <v>1998</v>
      </c>
      <c r="B196" s="70">
        <v>3105272.6999999993</v>
      </c>
      <c r="C196" s="72">
        <v>3.4816673816493941E-2</v>
      </c>
      <c r="D196" s="74">
        <v>77</v>
      </c>
      <c r="E196" s="72">
        <v>3.4841628959276019E-2</v>
      </c>
    </row>
    <row r="197" spans="1:5">
      <c r="A197" s="83">
        <v>1999</v>
      </c>
      <c r="B197" s="70">
        <v>4211548.0500000007</v>
      </c>
      <c r="C197" s="72">
        <v>4.7220359976546077E-2</v>
      </c>
      <c r="D197" s="74">
        <v>130</v>
      </c>
      <c r="E197" s="72">
        <v>5.8823529411764705E-2</v>
      </c>
    </row>
    <row r="198" spans="1:5">
      <c r="A198" s="83">
        <v>2000</v>
      </c>
      <c r="B198" s="70">
        <v>9133523.6399999969</v>
      </c>
      <c r="C198" s="72">
        <v>0.10240611504719582</v>
      </c>
      <c r="D198" s="74">
        <v>251</v>
      </c>
      <c r="E198" s="72">
        <v>0.11357466063348416</v>
      </c>
    </row>
    <row r="199" spans="1:5">
      <c r="A199" s="83">
        <v>2001</v>
      </c>
      <c r="B199" s="70">
        <v>6368594.0899999999</v>
      </c>
      <c r="C199" s="72">
        <v>7.140540768003438E-2</v>
      </c>
      <c r="D199" s="74">
        <v>158</v>
      </c>
      <c r="E199" s="72">
        <v>7.1493212669683254E-2</v>
      </c>
    </row>
    <row r="200" spans="1:5">
      <c r="A200" s="83">
        <v>2002</v>
      </c>
      <c r="B200" s="70">
        <v>7805528.8000000035</v>
      </c>
      <c r="C200" s="72">
        <v>8.7516484524805038E-2</v>
      </c>
      <c r="D200" s="74">
        <v>131</v>
      </c>
      <c r="E200" s="72">
        <v>5.9276018099547509E-2</v>
      </c>
    </row>
    <row r="201" spans="1:5">
      <c r="A201" s="83">
        <v>2003</v>
      </c>
      <c r="B201" s="70">
        <v>4152680.0999999996</v>
      </c>
      <c r="C201" s="72">
        <v>4.6560325766540719E-2</v>
      </c>
      <c r="D201" s="74">
        <v>72</v>
      </c>
      <c r="E201" s="72">
        <v>3.2579185520361993E-2</v>
      </c>
    </row>
    <row r="202" spans="1:5">
      <c r="A202" s="83">
        <v>2004</v>
      </c>
      <c r="B202" s="70">
        <v>2068224.3699999999</v>
      </c>
      <c r="C202" s="72">
        <v>2.3189168947903897E-2</v>
      </c>
      <c r="D202" s="74">
        <v>12</v>
      </c>
      <c r="E202" s="72">
        <v>5.4298642533936649E-3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89189240.660000011</v>
      </c>
      <c r="C205" s="72"/>
      <c r="D205" s="85">
        <v>2210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16.86129575787713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54843805.719999962</v>
      </c>
      <c r="C214" s="72">
        <v>0.61491504260105889</v>
      </c>
      <c r="D214" s="74">
        <v>1422</v>
      </c>
      <c r="E214" s="72">
        <v>0.64343891402714937</v>
      </c>
    </row>
    <row r="215" spans="1:6">
      <c r="A215" s="69" t="s">
        <v>9</v>
      </c>
      <c r="B215" s="70">
        <v>16574156.589999991</v>
      </c>
      <c r="C215" s="72">
        <v>0.18583134543305124</v>
      </c>
      <c r="D215" s="74">
        <v>443</v>
      </c>
      <c r="E215" s="72">
        <v>0.20045248868778281</v>
      </c>
    </row>
    <row r="216" spans="1:6">
      <c r="A216" s="69" t="s">
        <v>10</v>
      </c>
      <c r="B216" s="70">
        <v>14190179.409999995</v>
      </c>
      <c r="C216" s="72">
        <v>0.15910191974943094</v>
      </c>
      <c r="D216" s="74">
        <v>298</v>
      </c>
      <c r="E216" s="72">
        <v>0.13484162895927601</v>
      </c>
    </row>
    <row r="217" spans="1:6">
      <c r="A217" s="69" t="s">
        <v>11</v>
      </c>
      <c r="B217" s="70">
        <v>3581098.9400000013</v>
      </c>
      <c r="C217" s="72">
        <v>4.0151692216458916E-2</v>
      </c>
      <c r="D217" s="74">
        <v>47</v>
      </c>
      <c r="E217" s="72">
        <v>2.1266968325791856E-2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89189240.659999952</v>
      </c>
      <c r="C222" s="77"/>
      <c r="D222" s="78">
        <v>2210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5.3705804588040609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34849540.919999994</v>
      </c>
      <c r="C231" s="72">
        <v>0.39073705148865001</v>
      </c>
      <c r="D231" s="74">
        <v>920</v>
      </c>
      <c r="E231" s="72">
        <v>0.41628959276018102</v>
      </c>
      <c r="F231" s="45"/>
    </row>
    <row r="232" spans="1:6">
      <c r="A232" s="69" t="s">
        <v>38</v>
      </c>
      <c r="B232" s="70">
        <v>54339699.73999995</v>
      </c>
      <c r="C232" s="72">
        <v>0.6092629485113501</v>
      </c>
      <c r="D232" s="74">
        <v>1290</v>
      </c>
      <c r="E232" s="72">
        <v>0.58371040723981904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89189240.659999937</v>
      </c>
      <c r="C234" s="77"/>
      <c r="D234" s="78">
        <v>2210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2046733.2300000004</v>
      </c>
      <c r="C241" s="72">
        <v>2.2948207820295181E-2</v>
      </c>
      <c r="D241" s="74">
        <v>70</v>
      </c>
      <c r="E241" s="72">
        <v>3.1674208144796379E-2</v>
      </c>
      <c r="F241" s="72">
        <v>0.60091062938478423</v>
      </c>
    </row>
    <row r="242" spans="1:6">
      <c r="A242" s="69" t="s">
        <v>40</v>
      </c>
      <c r="B242" s="70">
        <v>7274723.8499999968</v>
      </c>
      <c r="C242" s="72">
        <v>8.1565038519972516E-2</v>
      </c>
      <c r="D242" s="74">
        <v>199</v>
      </c>
      <c r="E242" s="72">
        <v>9.004524886877828E-2</v>
      </c>
      <c r="F242" s="72">
        <v>0.59226868723158277</v>
      </c>
    </row>
    <row r="243" spans="1:6">
      <c r="A243" s="69" t="s">
        <v>41</v>
      </c>
      <c r="B243" s="70">
        <v>5102445.75</v>
      </c>
      <c r="C243" s="72">
        <v>5.7209207212012621E-2</v>
      </c>
      <c r="D243" s="74">
        <v>168</v>
      </c>
      <c r="E243" s="72">
        <v>7.6018099547511306E-2</v>
      </c>
      <c r="F243" s="72">
        <v>0.56678116855885297</v>
      </c>
    </row>
    <row r="244" spans="1:6">
      <c r="A244" s="69" t="s">
        <v>42</v>
      </c>
      <c r="B244" s="70">
        <v>7030925.9399999985</v>
      </c>
      <c r="C244" s="72">
        <v>7.8831548379279581E-2</v>
      </c>
      <c r="D244" s="74">
        <v>199</v>
      </c>
      <c r="E244" s="72">
        <v>9.004524886877828E-2</v>
      </c>
      <c r="F244" s="72">
        <v>0.56791000173016226</v>
      </c>
    </row>
    <row r="245" spans="1:6">
      <c r="A245" s="69" t="s">
        <v>43</v>
      </c>
      <c r="B245" s="70">
        <v>5172056.4800000004</v>
      </c>
      <c r="C245" s="72">
        <v>5.7989690704022205E-2</v>
      </c>
      <c r="D245" s="74">
        <v>153</v>
      </c>
      <c r="E245" s="72">
        <v>6.9230769230769235E-2</v>
      </c>
      <c r="F245" s="72">
        <v>0.51749292629365895</v>
      </c>
    </row>
    <row r="246" spans="1:6">
      <c r="A246" s="69" t="s">
        <v>44</v>
      </c>
      <c r="B246" s="70">
        <v>4020241.66</v>
      </c>
      <c r="C246" s="72">
        <v>4.5075410781056438E-2</v>
      </c>
      <c r="D246" s="74">
        <v>95</v>
      </c>
      <c r="E246" s="72">
        <v>4.2986425339366516E-2</v>
      </c>
      <c r="F246" s="72">
        <v>0.58355080062427456</v>
      </c>
    </row>
    <row r="247" spans="1:6">
      <c r="A247" s="69" t="s">
        <v>26</v>
      </c>
      <c r="B247" s="70">
        <v>33596920.289999984</v>
      </c>
      <c r="C247" s="72">
        <v>0.37669252525733959</v>
      </c>
      <c r="D247" s="74">
        <v>686</v>
      </c>
      <c r="E247" s="72">
        <v>0.31040723981900453</v>
      </c>
      <c r="F247" s="72">
        <v>0.54976069768139935</v>
      </c>
    </row>
    <row r="248" spans="1:6">
      <c r="A248" s="69" t="s">
        <v>45</v>
      </c>
      <c r="B248" s="70">
        <v>6669318.4699999997</v>
      </c>
      <c r="C248" s="72">
        <v>7.4777163934204097E-2</v>
      </c>
      <c r="D248" s="74">
        <v>173</v>
      </c>
      <c r="E248" s="72">
        <v>7.8280542986425339E-2</v>
      </c>
      <c r="F248" s="72">
        <v>0.50936047534353457</v>
      </c>
    </row>
    <row r="249" spans="1:6">
      <c r="A249" s="69" t="s">
        <v>46</v>
      </c>
      <c r="B249" s="70">
        <v>11025260.159999998</v>
      </c>
      <c r="C249" s="72">
        <v>0.12361648197039377</v>
      </c>
      <c r="D249" s="74">
        <v>219</v>
      </c>
      <c r="E249" s="72">
        <v>9.9095022624434384E-2</v>
      </c>
      <c r="F249" s="72">
        <v>0.56250022486892737</v>
      </c>
    </row>
    <row r="250" spans="1:6">
      <c r="A250" s="69" t="s">
        <v>47</v>
      </c>
      <c r="B250" s="70">
        <v>2392305.0600000005</v>
      </c>
      <c r="C250" s="72">
        <v>2.6822798829734998E-2</v>
      </c>
      <c r="D250" s="74">
        <v>65</v>
      </c>
      <c r="E250" s="72">
        <v>2.9411764705882353E-2</v>
      </c>
      <c r="F250" s="72">
        <v>0.55795757097059195</v>
      </c>
    </row>
    <row r="251" spans="1:6">
      <c r="A251" s="69" t="s">
        <v>48</v>
      </c>
      <c r="B251" s="70">
        <v>528592.06999999995</v>
      </c>
      <c r="C251" s="72">
        <v>5.9266349403629967E-3</v>
      </c>
      <c r="D251" s="74">
        <v>15</v>
      </c>
      <c r="E251" s="72">
        <v>6.7873303167420816E-3</v>
      </c>
      <c r="F251" s="72">
        <v>0.52746384103339228</v>
      </c>
    </row>
    <row r="252" spans="1:6">
      <c r="A252" s="69" t="s">
        <v>1</v>
      </c>
      <c r="B252" s="70">
        <v>4329717.700000002</v>
      </c>
      <c r="C252" s="72">
        <v>4.8545291651325997E-2</v>
      </c>
      <c r="D252" s="74">
        <v>168</v>
      </c>
      <c r="E252" s="72">
        <v>7.6018099547511306E-2</v>
      </c>
      <c r="F252" s="72">
        <v>0.41441696304770098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89189240.659999982</v>
      </c>
      <c r="C254" s="77"/>
      <c r="D254" s="78">
        <v>2210</v>
      </c>
      <c r="E254" s="77"/>
      <c r="F254" s="88">
        <v>0.5485292509894143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15761273.689999998</v>
      </c>
      <c r="C261" s="72">
        <v>0.17671720908673108</v>
      </c>
      <c r="D261" s="74">
        <v>330</v>
      </c>
      <c r="E261" s="72">
        <v>0.14932126696832579</v>
      </c>
    </row>
    <row r="262" spans="1:6">
      <c r="A262" s="69" t="s">
        <v>231</v>
      </c>
      <c r="B262" s="70">
        <v>5613728.46</v>
      </c>
      <c r="C262" s="72">
        <v>6.2941767621951181E-2</v>
      </c>
      <c r="D262" s="74">
        <v>106</v>
      </c>
      <c r="E262" s="72">
        <v>4.7963800904977379E-2</v>
      </c>
    </row>
    <row r="263" spans="1:6">
      <c r="A263" s="69" t="s">
        <v>232</v>
      </c>
      <c r="B263" s="70">
        <v>986429.03</v>
      </c>
      <c r="C263" s="72">
        <v>1.1059955468848366E-2</v>
      </c>
      <c r="D263" s="74">
        <v>9</v>
      </c>
      <c r="E263" s="72">
        <v>4.0723981900452491E-3</v>
      </c>
    </row>
    <row r="264" spans="1:6">
      <c r="A264" s="69" t="s">
        <v>150</v>
      </c>
      <c r="B264" s="70">
        <v>26153.91</v>
      </c>
      <c r="C264" s="72">
        <v>2.9324063986262442E-4</v>
      </c>
      <c r="D264" s="74">
        <v>1</v>
      </c>
      <c r="E264" s="72">
        <v>4.5248868778280545E-4</v>
      </c>
    </row>
    <row r="265" spans="1:6">
      <c r="A265" s="69" t="s">
        <v>151</v>
      </c>
      <c r="B265" s="70">
        <v>23102163.550000001</v>
      </c>
      <c r="C265" s="72">
        <v>0.25902410850282043</v>
      </c>
      <c r="D265" s="74">
        <v>708</v>
      </c>
      <c r="E265" s="72">
        <v>0.32036199095022627</v>
      </c>
    </row>
    <row r="266" spans="1:6">
      <c r="A266" s="69" t="s">
        <v>152</v>
      </c>
      <c r="B266" s="70">
        <v>30767727.77</v>
      </c>
      <c r="C266" s="72">
        <v>0.34497129409689942</v>
      </c>
      <c r="D266" s="74">
        <v>827</v>
      </c>
      <c r="E266" s="72">
        <v>0.37420814479638009</v>
      </c>
    </row>
    <row r="267" spans="1:6">
      <c r="A267" s="69" t="s">
        <v>153</v>
      </c>
      <c r="B267" s="70">
        <v>12931764.249999993</v>
      </c>
      <c r="C267" s="72">
        <v>0.14499242458288683</v>
      </c>
      <c r="D267" s="74">
        <v>229</v>
      </c>
      <c r="E267" s="72">
        <v>0.10361990950226245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89189240.659999996</v>
      </c>
      <c r="C270" s="77"/>
      <c r="D270" s="78">
        <v>2210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5.3215067803619197E-2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81141765.069999933</v>
      </c>
      <c r="C279" s="72">
        <v>0.91051825927315411</v>
      </c>
      <c r="D279" s="74">
        <v>2080</v>
      </c>
      <c r="E279" s="72">
        <v>0.94245582238332581</v>
      </c>
    </row>
    <row r="280" spans="1:5">
      <c r="A280" s="69" t="s">
        <v>50</v>
      </c>
      <c r="B280" s="70">
        <v>2028842</v>
      </c>
      <c r="C280" s="72">
        <v>2.2766299014898496E-2</v>
      </c>
      <c r="D280" s="74">
        <v>35</v>
      </c>
      <c r="E280" s="72">
        <v>1.58586316266425E-2</v>
      </c>
    </row>
    <row r="281" spans="1:5">
      <c r="A281" s="69" t="s">
        <v>51</v>
      </c>
      <c r="B281" s="70">
        <v>1304587.5400000003</v>
      </c>
      <c r="C281" s="72">
        <v>1.4639203065961202E-2</v>
      </c>
      <c r="D281" s="74">
        <v>21</v>
      </c>
      <c r="E281" s="72">
        <v>9.5151789759854999E-3</v>
      </c>
    </row>
    <row r="282" spans="1:5">
      <c r="A282" s="69" t="s">
        <v>52</v>
      </c>
      <c r="B282" s="70">
        <v>499627.39</v>
      </c>
      <c r="C282" s="72">
        <v>5.6064821986006336E-3</v>
      </c>
      <c r="D282" s="74">
        <v>12</v>
      </c>
      <c r="E282" s="72">
        <v>5.4372451291345722E-3</v>
      </c>
    </row>
    <row r="283" spans="1:5">
      <c r="A283" s="69" t="s">
        <v>53</v>
      </c>
      <c r="B283" s="70">
        <v>646261.54</v>
      </c>
      <c r="C283" s="72">
        <v>7.2519119090933568E-3</v>
      </c>
      <c r="D283" s="74">
        <v>13</v>
      </c>
      <c r="E283" s="72">
        <v>5.8903488898957865E-3</v>
      </c>
    </row>
    <row r="284" spans="1:5">
      <c r="A284" s="69" t="s">
        <v>54</v>
      </c>
      <c r="B284" s="70">
        <v>752511.42</v>
      </c>
      <c r="C284" s="72">
        <v>8.4441765301811918E-3</v>
      </c>
      <c r="D284" s="74">
        <v>13</v>
      </c>
      <c r="E284" s="72">
        <v>5.8903488898957865E-3</v>
      </c>
    </row>
    <row r="285" spans="1:5">
      <c r="A285" s="69" t="s">
        <v>159</v>
      </c>
      <c r="B285" s="70">
        <v>810634.32000000007</v>
      </c>
      <c r="C285" s="72">
        <v>9.0963925829901544E-3</v>
      </c>
      <c r="D285" s="74">
        <v>15</v>
      </c>
      <c r="E285" s="72">
        <v>6.7965564114182151E-3</v>
      </c>
    </row>
    <row r="286" spans="1:5">
      <c r="A286" s="69" t="s">
        <v>160</v>
      </c>
      <c r="B286" s="70">
        <v>1242146.3899999999</v>
      </c>
      <c r="C286" s="72">
        <v>1.3938530518895369E-2</v>
      </c>
      <c r="D286" s="74">
        <v>7</v>
      </c>
      <c r="E286" s="72">
        <v>3.1717263253285004E-3</v>
      </c>
    </row>
    <row r="287" spans="1:5">
      <c r="A287" s="69" t="s">
        <v>161</v>
      </c>
      <c r="B287" s="70">
        <v>135505.60000000001</v>
      </c>
      <c r="C287" s="72">
        <v>1.5205526146408787E-3</v>
      </c>
      <c r="D287" s="74">
        <v>2</v>
      </c>
      <c r="E287" s="72">
        <v>9.0620752152242867E-4</v>
      </c>
    </row>
    <row r="288" spans="1:5">
      <c r="A288" s="69" t="s">
        <v>162</v>
      </c>
      <c r="B288" s="70">
        <v>333092.45999999996</v>
      </c>
      <c r="C288" s="72">
        <v>3.7377393330619711E-3</v>
      </c>
      <c r="D288" s="74">
        <v>3</v>
      </c>
      <c r="E288" s="72">
        <v>1.3593112822836431E-3</v>
      </c>
    </row>
    <row r="289" spans="1:6">
      <c r="A289" s="69" t="s">
        <v>163</v>
      </c>
      <c r="B289" s="70">
        <v>0</v>
      </c>
      <c r="C289" s="72">
        <v>0</v>
      </c>
      <c r="D289" s="74">
        <v>0</v>
      </c>
      <c r="E289" s="72">
        <v>0</v>
      </c>
    </row>
    <row r="290" spans="1:6">
      <c r="A290" s="69" t="s">
        <v>164</v>
      </c>
      <c r="B290" s="70">
        <v>35746.019999999997</v>
      </c>
      <c r="C290" s="72">
        <v>4.0111777058664098E-4</v>
      </c>
      <c r="D290" s="74">
        <v>1</v>
      </c>
      <c r="E290" s="72">
        <v>4.5310376076121433E-4</v>
      </c>
    </row>
    <row r="291" spans="1:6">
      <c r="A291" s="69" t="s">
        <v>165</v>
      </c>
      <c r="B291" s="70">
        <v>185302.08</v>
      </c>
      <c r="C291" s="72">
        <v>2.0793351879360945E-3</v>
      </c>
      <c r="D291" s="74">
        <v>5</v>
      </c>
      <c r="E291" s="72">
        <v>2.2655188038060714E-3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89116021.829999924</v>
      </c>
      <c r="C293" s="77"/>
      <c r="D293" s="78">
        <v>2207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2.6606766428780246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0</v>
      </c>
      <c r="C302" s="72">
        <v>0</v>
      </c>
      <c r="D302" s="74">
        <v>0</v>
      </c>
      <c r="E302" s="72">
        <v>0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20400.68</v>
      </c>
      <c r="C309" s="72">
        <v>0.27862614029751637</v>
      </c>
      <c r="D309" s="74">
        <v>1</v>
      </c>
      <c r="E309" s="72">
        <v>0.33333333333333331</v>
      </c>
    </row>
    <row r="310" spans="1:6">
      <c r="A310" s="69" t="s">
        <v>161</v>
      </c>
      <c r="B310" s="70">
        <v>30210.25</v>
      </c>
      <c r="C310" s="72">
        <v>0.41260219536422527</v>
      </c>
      <c r="D310" s="74">
        <v>1</v>
      </c>
      <c r="E310" s="72">
        <v>0.33333333333333331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0</v>
      </c>
      <c r="C313" s="72">
        <v>0</v>
      </c>
      <c r="D313" s="74">
        <v>0</v>
      </c>
      <c r="E313" s="72">
        <v>0</v>
      </c>
    </row>
    <row r="314" spans="1:6">
      <c r="A314" s="69" t="s">
        <v>165</v>
      </c>
      <c r="B314" s="70">
        <v>22607.9</v>
      </c>
      <c r="C314" s="72">
        <v>0.30877166433825837</v>
      </c>
      <c r="D314" s="74">
        <v>1</v>
      </c>
      <c r="E314" s="72">
        <v>0.33333333333333331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73218.83</v>
      </c>
      <c r="C316" s="77"/>
      <c r="D316" s="78">
        <v>3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16.842134718069108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86397551.73999992</v>
      </c>
      <c r="C326" s="72">
        <v>0.96869926350598434</v>
      </c>
      <c r="D326" s="74">
        <v>2193</v>
      </c>
      <c r="E326" s="72">
        <v>0.99230769230769234</v>
      </c>
    </row>
    <row r="327" spans="1:6">
      <c r="A327" s="69" t="s">
        <v>166</v>
      </c>
      <c r="B327" s="70">
        <v>2791688.92</v>
      </c>
      <c r="C327" s="72">
        <v>3.1300736494015602E-2</v>
      </c>
      <c r="D327" s="74">
        <v>17</v>
      </c>
      <c r="E327" s="72">
        <v>7.6923076923076927E-3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89189240.659999922</v>
      </c>
      <c r="C329" s="72"/>
      <c r="D329" s="85">
        <v>2210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36942780.669999979</v>
      </c>
      <c r="C337" s="72">
        <v>0.41420669574741953</v>
      </c>
      <c r="D337" s="74">
        <v>885</v>
      </c>
      <c r="E337" s="72">
        <v>0.40045248868778283</v>
      </c>
      <c r="F337" s="91">
        <v>10026813.619999999</v>
      </c>
    </row>
    <row r="338" spans="1:6">
      <c r="A338" s="69" t="s">
        <v>112</v>
      </c>
      <c r="B338" s="70">
        <v>52246459.989999972</v>
      </c>
      <c r="C338" s="72">
        <v>0.58579330425258047</v>
      </c>
      <c r="D338" s="74">
        <v>1325</v>
      </c>
      <c r="E338" s="72">
        <v>0.59954751131221717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89189240.659999952</v>
      </c>
      <c r="C340" s="75"/>
      <c r="D340" s="78">
        <v>2210</v>
      </c>
      <c r="E340" s="69"/>
      <c r="F340" s="76">
        <v>10026813.619999999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H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6384" width="9.109375" style="46"/>
  </cols>
  <sheetData>
    <row r="1" spans="1:8" s="45" customFormat="1"/>
    <row r="2" spans="1:8" ht="18.75" customHeight="1">
      <c r="A2" s="322" t="s">
        <v>292</v>
      </c>
      <c r="B2" s="322"/>
      <c r="C2" s="322"/>
      <c r="D2" s="322"/>
      <c r="E2" s="322"/>
      <c r="F2" s="45"/>
    </row>
    <row r="3" spans="1:8" ht="15.6">
      <c r="A3" s="47"/>
      <c r="B3" s="47"/>
      <c r="C3" s="47"/>
      <c r="D3" s="47"/>
      <c r="E3" s="47"/>
    </row>
    <row r="4" spans="1:8" s="52" customFormat="1" ht="23.25" customHeight="1">
      <c r="A4" s="46"/>
      <c r="B4" s="48"/>
      <c r="C4" s="49"/>
      <c r="D4" s="50"/>
      <c r="E4" s="49"/>
      <c r="F4" s="46"/>
      <c r="G4" s="51"/>
    </row>
    <row r="5" spans="1:8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8" s="45" customFormat="1">
      <c r="A6" s="46"/>
      <c r="B6" s="53"/>
      <c r="C6" s="53"/>
      <c r="D6" s="53"/>
      <c r="E6" s="53"/>
      <c r="F6" s="46"/>
      <c r="G6" s="54"/>
    </row>
    <row r="7" spans="1:8" s="45" customFormat="1">
      <c r="A7" s="69" t="s">
        <v>291</v>
      </c>
      <c r="B7" s="70">
        <v>8934380.9099999983</v>
      </c>
      <c r="C7" s="70">
        <v>19978631.51000002</v>
      </c>
      <c r="D7" s="70">
        <v>18970450.299999997</v>
      </c>
      <c r="E7" s="70">
        <v>13523246.250000009</v>
      </c>
      <c r="F7" s="70">
        <v>22909748.840000011</v>
      </c>
      <c r="G7" s="70">
        <v>84316457.809999853</v>
      </c>
      <c r="H7" s="95"/>
    </row>
    <row r="8" spans="1:8" s="45" customFormat="1">
      <c r="A8" s="69" t="s">
        <v>119</v>
      </c>
      <c r="B8" s="74">
        <v>237</v>
      </c>
      <c r="C8" s="74">
        <v>472</v>
      </c>
      <c r="D8" s="74">
        <v>442</v>
      </c>
      <c r="E8" s="74">
        <v>307</v>
      </c>
      <c r="F8" s="74">
        <v>623</v>
      </c>
      <c r="G8" s="74">
        <v>2081</v>
      </c>
      <c r="H8" s="95"/>
    </row>
    <row r="9" spans="1:8" s="45" customFormat="1">
      <c r="A9" s="69" t="s">
        <v>120</v>
      </c>
      <c r="B9" s="72">
        <v>0.5588668653470551</v>
      </c>
      <c r="C9" s="72">
        <v>0.58628556145177202</v>
      </c>
      <c r="D9" s="72">
        <v>0.53010285186299688</v>
      </c>
      <c r="E9" s="72">
        <v>0.53699172031034803</v>
      </c>
      <c r="F9" s="72">
        <v>0.52943214129078509</v>
      </c>
      <c r="G9" s="72">
        <v>0.54738579278067623</v>
      </c>
    </row>
    <row r="10" spans="1:8" s="45" customFormat="1">
      <c r="A10" s="69" t="s">
        <v>121</v>
      </c>
      <c r="B10" s="72">
        <v>9.4450549450549449E-4</v>
      </c>
      <c r="C10" s="72">
        <v>7.4057142857142854E-4</v>
      </c>
      <c r="D10" s="72">
        <v>2.8846153846153842E-5</v>
      </c>
      <c r="E10" s="72">
        <v>6.2459574468085109E-4</v>
      </c>
      <c r="F10" s="72">
        <v>1.0829268292682928E-4</v>
      </c>
      <c r="G10" s="72">
        <v>2.8846153846153842E-5</v>
      </c>
    </row>
    <row r="11" spans="1:8" s="45" customFormat="1">
      <c r="A11" s="69" t="s">
        <v>122</v>
      </c>
      <c r="B11" s="72">
        <v>1.1369172580645162</v>
      </c>
      <c r="C11" s="72">
        <v>1.1079468292682926</v>
      </c>
      <c r="D11" s="72">
        <v>1.0273778571428571</v>
      </c>
      <c r="E11" s="72">
        <v>1.0447418461538462</v>
      </c>
      <c r="F11" s="72">
        <v>1.2148347019867549</v>
      </c>
      <c r="G11" s="72">
        <v>1.2148347019867549</v>
      </c>
    </row>
    <row r="12" spans="1:8" s="45" customFormat="1">
      <c r="A12" s="69" t="s">
        <v>126</v>
      </c>
      <c r="B12" s="72">
        <v>0.25149300877921293</v>
      </c>
      <c r="C12" s="72">
        <v>0.26977732061385873</v>
      </c>
      <c r="D12" s="72">
        <v>0.27855906262310343</v>
      </c>
      <c r="E12" s="72">
        <v>0.29425906076663666</v>
      </c>
      <c r="F12" s="72">
        <v>0.2629787649853263</v>
      </c>
      <c r="G12" s="72">
        <v>0.27189498538718609</v>
      </c>
    </row>
    <row r="13" spans="1:8" s="45" customFormat="1">
      <c r="A13" s="69" t="s">
        <v>127</v>
      </c>
      <c r="B13" s="72">
        <v>4.7886394284770269E-4</v>
      </c>
      <c r="C13" s="72">
        <v>6.0863865355604522E-4</v>
      </c>
      <c r="D13" s="72">
        <v>1.8858761305261641E-5</v>
      </c>
      <c r="E13" s="72">
        <v>4.1286534374964593E-4</v>
      </c>
      <c r="F13" s="72">
        <v>4.1655902431218606E-5</v>
      </c>
      <c r="G13" s="72">
        <v>1.8858761305261641E-5</v>
      </c>
    </row>
    <row r="14" spans="1:8" s="45" customFormat="1">
      <c r="A14" s="69" t="s">
        <v>128</v>
      </c>
      <c r="B14" s="72">
        <v>0.58104797385201934</v>
      </c>
      <c r="C14" s="72">
        <v>0.70177049954261506</v>
      </c>
      <c r="D14" s="72">
        <v>0.75714024584861717</v>
      </c>
      <c r="E14" s="72">
        <v>0.67940434933324767</v>
      </c>
      <c r="F14" s="72">
        <v>0.82985016032663095</v>
      </c>
      <c r="G14" s="72">
        <v>0.82985016032663095</v>
      </c>
    </row>
    <row r="15" spans="1:8" s="45" customFormat="1">
      <c r="A15" s="69" t="s">
        <v>123</v>
      </c>
      <c r="B15" s="72">
        <v>0.27792727837629116</v>
      </c>
      <c r="C15" s="72">
        <v>0.30160940746456816</v>
      </c>
      <c r="D15" s="72">
        <v>0.30474394081379796</v>
      </c>
      <c r="E15" s="72">
        <v>0.32119978229352841</v>
      </c>
      <c r="F15" s="72">
        <v>0.29103565985850333</v>
      </c>
      <c r="G15" s="72">
        <v>0.30007426123936093</v>
      </c>
    </row>
    <row r="16" spans="1:8" s="45" customFormat="1">
      <c r="A16" s="69" t="s">
        <v>124</v>
      </c>
      <c r="B16" s="72">
        <v>5.394538636868813E-4</v>
      </c>
      <c r="C16" s="72">
        <v>6.4031976462319774E-4</v>
      </c>
      <c r="D16" s="72">
        <v>1.7499582226640309E-5</v>
      </c>
      <c r="E16" s="72">
        <v>4.3395153328974723E-4</v>
      </c>
      <c r="F16" s="72">
        <v>4.6335992845388758E-5</v>
      </c>
      <c r="G16" s="72">
        <v>1.7499582226640309E-5</v>
      </c>
    </row>
    <row r="17" spans="1:7" s="45" customFormat="1">
      <c r="A17" s="69" t="s">
        <v>125</v>
      </c>
      <c r="B17" s="72">
        <v>0.61129292344139763</v>
      </c>
      <c r="C17" s="72">
        <v>0.69927019204748631</v>
      </c>
      <c r="D17" s="72">
        <v>0.74802077315650972</v>
      </c>
      <c r="E17" s="72">
        <v>0.70421463788018623</v>
      </c>
      <c r="F17" s="72">
        <v>0.87448424322483975</v>
      </c>
      <c r="G17" s="72">
        <v>0.87448424322483975</v>
      </c>
    </row>
    <row r="18" spans="1:7" s="45" customFormat="1">
      <c r="A18" s="69" t="s">
        <v>129</v>
      </c>
      <c r="B18" s="70">
        <v>18.691714716507288</v>
      </c>
      <c r="C18" s="70">
        <v>18.854886829723998</v>
      </c>
      <c r="D18" s="70">
        <v>15.324826229760516</v>
      </c>
      <c r="E18" s="70">
        <v>15.757954779699913</v>
      </c>
      <c r="F18" s="70">
        <v>16.963210111988619</v>
      </c>
      <c r="G18" s="70">
        <v>17.032667322484162</v>
      </c>
    </row>
    <row r="19" spans="1:7" s="45" customFormat="1">
      <c r="A19" s="69" t="s">
        <v>130</v>
      </c>
      <c r="B19" s="70">
        <v>8.2602739726027394</v>
      </c>
      <c r="C19" s="70">
        <v>7.8</v>
      </c>
      <c r="D19" s="70">
        <v>7.8054794520547945</v>
      </c>
      <c r="E19" s="70">
        <v>7.2164383561643843</v>
      </c>
      <c r="F19" s="70">
        <v>7.2082191780821914</v>
      </c>
      <c r="G19" s="70">
        <v>7.2082191780821914</v>
      </c>
    </row>
    <row r="20" spans="1:7" s="45" customFormat="1">
      <c r="A20" s="69" t="s">
        <v>131</v>
      </c>
      <c r="B20" s="70">
        <v>25.427397260273974</v>
      </c>
      <c r="C20" s="70">
        <v>25.465753424657535</v>
      </c>
      <c r="D20" s="70">
        <v>23.912328767123288</v>
      </c>
      <c r="E20" s="70">
        <v>25.041095890410958</v>
      </c>
      <c r="F20" s="70">
        <v>25.024657534246575</v>
      </c>
      <c r="G20" s="70">
        <v>25.465753424657535</v>
      </c>
    </row>
    <row r="21" spans="1:7" s="45" customFormat="1">
      <c r="A21" s="69" t="s">
        <v>132</v>
      </c>
      <c r="B21" s="70">
        <v>37697.809746835439</v>
      </c>
      <c r="C21" s="70">
        <v>42327.609131355974</v>
      </c>
      <c r="D21" s="70">
        <v>42919.57081447963</v>
      </c>
      <c r="E21" s="70">
        <v>44049.662052117295</v>
      </c>
      <c r="F21" s="70">
        <v>36773.272616372407</v>
      </c>
      <c r="G21" s="70">
        <v>40517.279101393491</v>
      </c>
    </row>
    <row r="22" spans="1:7" s="45" customFormat="1">
      <c r="A22" s="69" t="s">
        <v>133</v>
      </c>
      <c r="B22" s="70">
        <v>257.85000000000002</v>
      </c>
      <c r="C22" s="70">
        <v>98.85</v>
      </c>
      <c r="D22" s="70">
        <v>2.25</v>
      </c>
      <c r="E22" s="70">
        <v>146.78</v>
      </c>
      <c r="F22" s="70">
        <v>8.8800000000000008</v>
      </c>
      <c r="G22" s="70">
        <v>2.25</v>
      </c>
    </row>
    <row r="23" spans="1:7" s="45" customFormat="1">
      <c r="A23" s="69" t="s">
        <v>134</v>
      </c>
      <c r="B23" s="70">
        <v>299966.84000000003</v>
      </c>
      <c r="C23" s="70">
        <v>990612.71</v>
      </c>
      <c r="D23" s="70">
        <v>381228.7</v>
      </c>
      <c r="E23" s="70">
        <v>329811.15000000002</v>
      </c>
      <c r="F23" s="70">
        <v>205689.71</v>
      </c>
      <c r="G23" s="70">
        <v>990612.71</v>
      </c>
    </row>
    <row r="24" spans="1:7" s="45" customFormat="1">
      <c r="A24" s="69" t="s">
        <v>135</v>
      </c>
      <c r="B24" s="70">
        <v>4.5175537117881843</v>
      </c>
      <c r="C24" s="70">
        <v>4.3043268460499862</v>
      </c>
      <c r="D24" s="70">
        <v>5.8264259131740301</v>
      </c>
      <c r="E24" s="70">
        <v>6.481824635794573</v>
      </c>
      <c r="F24" s="70">
        <v>5.2525350004375406</v>
      </c>
      <c r="G24" s="70">
        <v>5.2762605154242168</v>
      </c>
    </row>
    <row r="25" spans="1:7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</row>
    <row r="26" spans="1:7" s="45" customFormat="1">
      <c r="A26" s="69" t="s">
        <v>137</v>
      </c>
      <c r="B26" s="70">
        <v>16.75</v>
      </c>
      <c r="C26" s="70">
        <v>16.666666666666668</v>
      </c>
      <c r="D26" s="70">
        <v>16.833333333333332</v>
      </c>
      <c r="E26" s="70">
        <v>16.333333333333332</v>
      </c>
      <c r="F26" s="70">
        <v>17.833333333333332</v>
      </c>
      <c r="G26" s="70">
        <v>17.833333333333332</v>
      </c>
    </row>
    <row r="27" spans="1:7" s="45" customFormat="1">
      <c r="A27" s="69" t="s">
        <v>138</v>
      </c>
      <c r="B27" s="72">
        <v>0.8025767170923096</v>
      </c>
      <c r="C27" s="72">
        <v>0.85711458171841548</v>
      </c>
      <c r="D27" s="72">
        <v>0.74267077729831255</v>
      </c>
      <c r="E27" s="72">
        <v>0.7365135076202578</v>
      </c>
      <c r="F27" s="72">
        <v>0.76937648086411814</v>
      </c>
      <c r="G27" s="72">
        <v>0.78240451204267747</v>
      </c>
    </row>
    <row r="28" spans="1:7" s="45" customFormat="1">
      <c r="A28" s="69" t="s">
        <v>4</v>
      </c>
      <c r="B28" s="72">
        <v>0.19742328290769071</v>
      </c>
      <c r="C28" s="72">
        <v>0.14288541828158463</v>
      </c>
      <c r="D28" s="72">
        <v>0.25732922270168757</v>
      </c>
      <c r="E28" s="72">
        <v>0.26348649237974181</v>
      </c>
      <c r="F28" s="72">
        <v>0.23062351913588219</v>
      </c>
      <c r="G28" s="72">
        <v>0.21759548795732339</v>
      </c>
    </row>
    <row r="29" spans="1:7" s="45" customFormat="1">
      <c r="A29" s="69" t="s">
        <v>139</v>
      </c>
      <c r="B29" s="72">
        <v>0.93331459717223975</v>
      </c>
      <c r="C29" s="72">
        <v>0.8730769177693295</v>
      </c>
      <c r="D29" s="72">
        <v>0.90368185145294166</v>
      </c>
      <c r="E29" s="72">
        <v>0.90797356293057219</v>
      </c>
      <c r="F29" s="72">
        <v>0.90557528346958527</v>
      </c>
      <c r="G29" s="72">
        <v>0.90077282825550919</v>
      </c>
    </row>
    <row r="30" spans="1:7">
      <c r="A30" s="69" t="s">
        <v>140</v>
      </c>
      <c r="B30" s="72">
        <v>2.0970349472149385E-2</v>
      </c>
      <c r="C30" s="72">
        <v>3.0589924524815435E-2</v>
      </c>
      <c r="D30" s="72">
        <v>2.4794406698927969E-2</v>
      </c>
      <c r="E30" s="72">
        <v>4.6474915739998415E-2</v>
      </c>
      <c r="F30" s="72">
        <v>4.4014822556212696E-2</v>
      </c>
      <c r="G30" s="72">
        <v>3.4462112326253139E-2</v>
      </c>
    </row>
    <row r="31" spans="1:7">
      <c r="A31" s="69" t="s">
        <v>141</v>
      </c>
      <c r="B31" s="72">
        <v>1.6317435026396251E-2</v>
      </c>
      <c r="C31" s="72">
        <v>1.7044112847747279E-2</v>
      </c>
      <c r="D31" s="72">
        <v>1.6059763747410891E-2</v>
      </c>
      <c r="E31" s="72">
        <v>8.4938851128293184E-3</v>
      </c>
      <c r="F31" s="72">
        <v>5.9771785782702603E-3</v>
      </c>
      <c r="G31" s="72">
        <v>1.2367285902234961E-2</v>
      </c>
    </row>
    <row r="32" spans="1:7">
      <c r="A32" s="69" t="s">
        <v>142</v>
      </c>
      <c r="B32" s="72">
        <v>1.1599131606758416E-2</v>
      </c>
      <c r="C32" s="72">
        <v>3.814922957153031E-3</v>
      </c>
      <c r="D32" s="72">
        <v>4.2645545424928591E-3</v>
      </c>
      <c r="E32" s="72">
        <v>7.3846425742635519E-3</v>
      </c>
      <c r="F32" s="72">
        <v>1.7837935843560294E-2</v>
      </c>
      <c r="G32" s="72">
        <v>9.1236694469957278E-3</v>
      </c>
    </row>
    <row r="33" spans="1:7">
      <c r="A33" s="69" t="s">
        <v>143</v>
      </c>
      <c r="B33" s="72">
        <v>1.7798486722456076E-2</v>
      </c>
      <c r="C33" s="72">
        <v>7.5474121900954871E-2</v>
      </c>
      <c r="D33" s="72">
        <v>5.1199423558227306E-2</v>
      </c>
      <c r="E33" s="72">
        <v>2.9672993642336418E-2</v>
      </c>
      <c r="F33" s="72">
        <v>2.6594779552371543E-2</v>
      </c>
      <c r="G33" s="72">
        <v>4.3274104069007342E-2</v>
      </c>
    </row>
    <row r="34" spans="1:7">
      <c r="A34" s="69"/>
      <c r="B34" s="70"/>
      <c r="C34" s="72"/>
      <c r="D34" s="69"/>
      <c r="E34" s="69"/>
      <c r="F34" s="69"/>
      <c r="G34" s="69"/>
    </row>
    <row r="35" spans="1:7">
      <c r="B35" s="48"/>
      <c r="E35" s="46"/>
      <c r="G35" s="96"/>
    </row>
    <row r="36" spans="1:7">
      <c r="A36" s="73" t="s">
        <v>66</v>
      </c>
      <c r="B36" s="48"/>
      <c r="E36" s="46"/>
    </row>
    <row r="37" spans="1:7">
      <c r="B37" s="48"/>
      <c r="D37" s="50"/>
    </row>
    <row r="38" spans="1:7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7">
      <c r="B39" s="48"/>
      <c r="D39" s="50"/>
    </row>
    <row r="40" spans="1:7">
      <c r="A40" s="69" t="s">
        <v>15</v>
      </c>
      <c r="B40" s="70">
        <v>10851452.110000005</v>
      </c>
      <c r="C40" s="72">
        <v>0.12869909851351721</v>
      </c>
      <c r="D40" s="74">
        <v>657</v>
      </c>
      <c r="E40" s="72">
        <v>0.3157135992311389</v>
      </c>
    </row>
    <row r="41" spans="1:7">
      <c r="A41" s="69" t="s">
        <v>16</v>
      </c>
      <c r="B41" s="70">
        <v>25999608.389999982</v>
      </c>
      <c r="C41" s="72">
        <v>0.30835745553481275</v>
      </c>
      <c r="D41" s="74">
        <v>613</v>
      </c>
      <c r="E41" s="72">
        <v>0.29456991830850554</v>
      </c>
    </row>
    <row r="42" spans="1:7">
      <c r="A42" s="69" t="s">
        <v>17</v>
      </c>
      <c r="B42" s="70">
        <v>4932463.8800000036</v>
      </c>
      <c r="C42" s="72">
        <v>5.8499420019694076E-2</v>
      </c>
      <c r="D42" s="74">
        <v>108</v>
      </c>
      <c r="E42" s="72">
        <v>5.1898125901009132E-2</v>
      </c>
    </row>
    <row r="43" spans="1:7">
      <c r="A43" s="69" t="s">
        <v>18</v>
      </c>
      <c r="B43" s="70">
        <v>4256933.9800000014</v>
      </c>
      <c r="C43" s="72">
        <v>5.0487580842077627E-2</v>
      </c>
      <c r="D43" s="74">
        <v>68</v>
      </c>
      <c r="E43" s="72">
        <v>3.2676597789524267E-2</v>
      </c>
    </row>
    <row r="44" spans="1:7">
      <c r="A44" s="69" t="s">
        <v>19</v>
      </c>
      <c r="B44" s="70">
        <v>4725907.419999999</v>
      </c>
      <c r="C44" s="72">
        <v>5.6049643720202678E-2</v>
      </c>
      <c r="D44" s="74">
        <v>84</v>
      </c>
      <c r="E44" s="72">
        <v>4.0365209034118214E-2</v>
      </c>
    </row>
    <row r="45" spans="1:7">
      <c r="A45" s="69" t="s">
        <v>20</v>
      </c>
      <c r="B45" s="70">
        <v>6787280.2599999988</v>
      </c>
      <c r="C45" s="72">
        <v>8.0497692102941068E-2</v>
      </c>
      <c r="D45" s="74">
        <v>95</v>
      </c>
      <c r="E45" s="72">
        <v>4.5651129264776547E-2</v>
      </c>
    </row>
    <row r="46" spans="1:7">
      <c r="A46" s="69" t="s">
        <v>21</v>
      </c>
      <c r="B46" s="70">
        <v>6445887.5699999994</v>
      </c>
      <c r="C46" s="72">
        <v>7.6448747224714578E-2</v>
      </c>
      <c r="D46" s="74">
        <v>103</v>
      </c>
      <c r="E46" s="72">
        <v>4.9495434887073524E-2</v>
      </c>
    </row>
    <row r="47" spans="1:7">
      <c r="A47" s="69" t="s">
        <v>22</v>
      </c>
      <c r="B47" s="70">
        <v>7133443.6100000013</v>
      </c>
      <c r="C47" s="72">
        <v>8.4603217394101343E-2</v>
      </c>
      <c r="D47" s="74">
        <v>107</v>
      </c>
      <c r="E47" s="72">
        <v>5.1417587698222009E-2</v>
      </c>
    </row>
    <row r="48" spans="1:7">
      <c r="A48" s="69" t="s">
        <v>27</v>
      </c>
      <c r="B48" s="70">
        <v>4251119.88</v>
      </c>
      <c r="C48" s="72">
        <v>5.0418625146463579E-2</v>
      </c>
      <c r="D48" s="74">
        <v>71</v>
      </c>
      <c r="E48" s="72">
        <v>3.4118212397885629E-2</v>
      </c>
    </row>
    <row r="49" spans="1:5">
      <c r="A49" s="69" t="s">
        <v>28</v>
      </c>
      <c r="B49" s="70">
        <v>731832.18</v>
      </c>
      <c r="C49" s="72">
        <v>8.6795887660404587E-3</v>
      </c>
      <c r="D49" s="74">
        <v>13</v>
      </c>
      <c r="E49" s="72">
        <v>6.2469966362325808E-3</v>
      </c>
    </row>
    <row r="50" spans="1:5">
      <c r="A50" s="69" t="s">
        <v>29</v>
      </c>
      <c r="B50" s="70">
        <v>426412.96</v>
      </c>
      <c r="C50" s="72">
        <v>5.0572921476479205E-3</v>
      </c>
      <c r="D50" s="74">
        <v>9</v>
      </c>
      <c r="E50" s="72">
        <v>4.324843825084094E-3</v>
      </c>
    </row>
    <row r="51" spans="1:5">
      <c r="A51" s="69" t="s">
        <v>30</v>
      </c>
      <c r="B51" s="70">
        <v>560460.06000000006</v>
      </c>
      <c r="C51" s="72">
        <v>6.6471015808437957E-3</v>
      </c>
      <c r="D51" s="74">
        <v>11</v>
      </c>
      <c r="E51" s="72">
        <v>5.2859202306583374E-3</v>
      </c>
    </row>
    <row r="52" spans="1:5">
      <c r="A52" s="69" t="s">
        <v>31</v>
      </c>
      <c r="B52" s="70">
        <v>678050.3600000001</v>
      </c>
      <c r="C52" s="72">
        <v>8.0417320367979564E-3</v>
      </c>
      <c r="D52" s="74">
        <v>11</v>
      </c>
      <c r="E52" s="72">
        <v>5.2859202306583374E-3</v>
      </c>
    </row>
    <row r="53" spans="1:5">
      <c r="A53" s="69" t="s">
        <v>32</v>
      </c>
      <c r="B53" s="70">
        <v>617090.24</v>
      </c>
      <c r="C53" s="72">
        <v>7.3187400897528308E-3</v>
      </c>
      <c r="D53" s="74">
        <v>12</v>
      </c>
      <c r="E53" s="72">
        <v>5.7664584334454587E-3</v>
      </c>
    </row>
    <row r="54" spans="1:5">
      <c r="A54" s="69" t="s">
        <v>23</v>
      </c>
      <c r="B54" s="70">
        <v>3690205.9100000006</v>
      </c>
      <c r="C54" s="72">
        <v>4.3766140156356763E-2</v>
      </c>
      <c r="D54" s="74">
        <v>77</v>
      </c>
      <c r="E54" s="72">
        <v>3.700144161460836E-2</v>
      </c>
    </row>
    <row r="55" spans="1:5">
      <c r="A55" s="69" t="s">
        <v>24</v>
      </c>
      <c r="B55" s="70">
        <v>1122703.4600000002</v>
      </c>
      <c r="C55" s="72">
        <v>1.3315353718130781E-2</v>
      </c>
      <c r="D55" s="74">
        <v>21</v>
      </c>
      <c r="E55" s="72">
        <v>1.0091302258529554E-2</v>
      </c>
    </row>
    <row r="56" spans="1:5">
      <c r="A56" s="69" t="s">
        <v>25</v>
      </c>
      <c r="B56" s="70">
        <v>138578.41</v>
      </c>
      <c r="C56" s="72">
        <v>1.6435511357969373E-3</v>
      </c>
      <c r="D56" s="74">
        <v>4</v>
      </c>
      <c r="E56" s="72">
        <v>1.9221528111484864E-3</v>
      </c>
    </row>
    <row r="57" spans="1:5">
      <c r="A57" s="69" t="s">
        <v>2</v>
      </c>
      <c r="B57" s="70">
        <v>967027.12999999989</v>
      </c>
      <c r="C57" s="72">
        <v>1.1469019870107849E-2</v>
      </c>
      <c r="D57" s="74">
        <v>17</v>
      </c>
      <c r="E57" s="72">
        <v>8.1691494473810668E-3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84316457.809999973</v>
      </c>
      <c r="C59" s="77"/>
      <c r="D59" s="78">
        <v>2081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0.54738579278067623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293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38502151.909999974</v>
      </c>
      <c r="C68" s="72">
        <v>0.45663863153218914</v>
      </c>
      <c r="D68" s="74">
        <v>1361</v>
      </c>
      <c r="E68" s="72">
        <v>0.65401249399327244</v>
      </c>
    </row>
    <row r="69" spans="1:5">
      <c r="A69" s="69" t="s">
        <v>16</v>
      </c>
      <c r="B69" s="70">
        <v>40384726.110000074</v>
      </c>
      <c r="C69" s="72">
        <v>0.47896611360268027</v>
      </c>
      <c r="D69" s="74">
        <v>680</v>
      </c>
      <c r="E69" s="72">
        <v>0.3267659778952427</v>
      </c>
    </row>
    <row r="70" spans="1:5">
      <c r="A70" s="69" t="s">
        <v>17</v>
      </c>
      <c r="B70" s="70">
        <v>2109124.36</v>
      </c>
      <c r="C70" s="72">
        <v>2.5014385266904027E-2</v>
      </c>
      <c r="D70" s="74">
        <v>15</v>
      </c>
      <c r="E70" s="72">
        <v>7.2080730418068234E-3</v>
      </c>
    </row>
    <row r="71" spans="1:5">
      <c r="A71" s="69" t="s">
        <v>18</v>
      </c>
      <c r="B71" s="70">
        <v>1447419.94</v>
      </c>
      <c r="C71" s="72">
        <v>1.7166517398793456E-2</v>
      </c>
      <c r="D71" s="74">
        <v>11</v>
      </c>
      <c r="E71" s="72">
        <v>5.2859202306583374E-3</v>
      </c>
    </row>
    <row r="72" spans="1:5">
      <c r="A72" s="69" t="s">
        <v>19</v>
      </c>
      <c r="B72" s="70">
        <v>863878.27</v>
      </c>
      <c r="C72" s="72">
        <v>1.024566605901159E-2</v>
      </c>
      <c r="D72" s="74">
        <v>7</v>
      </c>
      <c r="E72" s="72">
        <v>3.363767419509851E-3</v>
      </c>
    </row>
    <row r="73" spans="1:5">
      <c r="A73" s="69" t="s">
        <v>20</v>
      </c>
      <c r="B73" s="70">
        <v>606066.62</v>
      </c>
      <c r="C73" s="72">
        <v>7.1879990661576363E-3</v>
      </c>
      <c r="D73" s="74">
        <v>4</v>
      </c>
      <c r="E73" s="72">
        <v>1.9221528111484864E-3</v>
      </c>
    </row>
    <row r="74" spans="1:5">
      <c r="A74" s="69" t="s">
        <v>21</v>
      </c>
      <c r="B74" s="70">
        <v>164441.29999999999</v>
      </c>
      <c r="C74" s="72">
        <v>1.9502871001833885E-3</v>
      </c>
      <c r="D74" s="74">
        <v>1</v>
      </c>
      <c r="E74" s="72">
        <v>4.8053820278712159E-4</v>
      </c>
    </row>
    <row r="75" spans="1:5">
      <c r="A75" s="69" t="s">
        <v>22</v>
      </c>
      <c r="B75" s="70">
        <v>79942.880000000005</v>
      </c>
      <c r="C75" s="72">
        <v>9.4812901391261577E-4</v>
      </c>
      <c r="D75" s="74">
        <v>1</v>
      </c>
      <c r="E75" s="72">
        <v>4.8053820278712159E-4</v>
      </c>
    </row>
    <row r="76" spans="1:5">
      <c r="A76" s="69" t="s">
        <v>27</v>
      </c>
      <c r="B76" s="70">
        <v>158706.42000000001</v>
      </c>
      <c r="C76" s="72">
        <v>1.8822709601680782E-3</v>
      </c>
      <c r="D76" s="74">
        <v>1</v>
      </c>
      <c r="E76" s="72">
        <v>4.8053820278712159E-4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84316457.810000032</v>
      </c>
      <c r="C87" s="77"/>
      <c r="D87" s="78">
        <v>2081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0.27189498538718609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294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30036941.57999998</v>
      </c>
      <c r="C96" s="72">
        <v>0.3562405532699876</v>
      </c>
      <c r="D96" s="74">
        <v>1196</v>
      </c>
      <c r="E96" s="72">
        <v>0.57472369053339745</v>
      </c>
    </row>
    <row r="97" spans="1:5">
      <c r="A97" s="69" t="s">
        <v>16</v>
      </c>
      <c r="B97" s="70">
        <v>47143579.300000064</v>
      </c>
      <c r="C97" s="72">
        <v>0.55912665835932185</v>
      </c>
      <c r="D97" s="74">
        <v>828</v>
      </c>
      <c r="E97" s="72">
        <v>0.39788563190773668</v>
      </c>
    </row>
    <row r="98" spans="1:5">
      <c r="A98" s="69" t="s">
        <v>17</v>
      </c>
      <c r="B98" s="70">
        <v>2838153.9299999992</v>
      </c>
      <c r="C98" s="72">
        <v>3.366073485197324E-2</v>
      </c>
      <c r="D98" s="74">
        <v>22</v>
      </c>
      <c r="E98" s="72">
        <v>1.0571840461316675E-2</v>
      </c>
    </row>
    <row r="99" spans="1:5">
      <c r="A99" s="69" t="s">
        <v>18</v>
      </c>
      <c r="B99" s="70">
        <v>1324807.5799999998</v>
      </c>
      <c r="C99" s="72">
        <v>1.5712324905599581E-2</v>
      </c>
      <c r="D99" s="74">
        <v>13</v>
      </c>
      <c r="E99" s="72">
        <v>6.2469966362325808E-3</v>
      </c>
    </row>
    <row r="100" spans="1:5">
      <c r="A100" s="69" t="s">
        <v>19</v>
      </c>
      <c r="B100" s="70">
        <v>1500487.98</v>
      </c>
      <c r="C100" s="72">
        <v>1.779590863958282E-2</v>
      </c>
      <c r="D100" s="74">
        <v>11</v>
      </c>
      <c r="E100" s="72">
        <v>5.2859202306583374E-3</v>
      </c>
    </row>
    <row r="101" spans="1:5">
      <c r="A101" s="69" t="s">
        <v>20</v>
      </c>
      <c r="B101" s="70">
        <v>750634.96</v>
      </c>
      <c r="C101" s="72">
        <v>8.9025912555706736E-3</v>
      </c>
      <c r="D101" s="74">
        <v>5</v>
      </c>
      <c r="E101" s="72">
        <v>2.4026910139356081E-3</v>
      </c>
    </row>
    <row r="102" spans="1:5">
      <c r="A102" s="69" t="s">
        <v>21</v>
      </c>
      <c r="B102" s="70">
        <v>463318.52</v>
      </c>
      <c r="C102" s="72">
        <v>5.4949950701682574E-3</v>
      </c>
      <c r="D102" s="74">
        <v>4</v>
      </c>
      <c r="E102" s="72">
        <v>1.9221528111484864E-3</v>
      </c>
    </row>
    <row r="103" spans="1:5">
      <c r="A103" s="69" t="s">
        <v>22</v>
      </c>
      <c r="B103" s="70">
        <v>99827.54</v>
      </c>
      <c r="C103" s="72">
        <v>1.1839626876279938E-3</v>
      </c>
      <c r="D103" s="74">
        <v>1</v>
      </c>
      <c r="E103" s="72">
        <v>4.8053820278712159E-4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158706.42000000001</v>
      </c>
      <c r="C107" s="72">
        <v>1.8822709601680782E-3</v>
      </c>
      <c r="D107" s="74">
        <v>1</v>
      </c>
      <c r="E107" s="72">
        <v>4.8053820278712159E-4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84316457.810000032</v>
      </c>
      <c r="C115" s="77"/>
      <c r="D115" s="78">
        <v>2081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0.30007426123936093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63202875.099999927</v>
      </c>
      <c r="C124" s="72">
        <v>0.74959120368199417</v>
      </c>
      <c r="D124" s="74">
        <v>1654</v>
      </c>
      <c r="E124" s="72">
        <v>0.79481018740989906</v>
      </c>
      <c r="F124" s="65"/>
    </row>
    <row r="125" spans="1:6">
      <c r="A125" s="69" t="s">
        <v>34</v>
      </c>
      <c r="B125" s="70">
        <v>80777.98</v>
      </c>
      <c r="C125" s="72">
        <v>9.5803336736496219E-4</v>
      </c>
      <c r="D125" s="74">
        <v>2</v>
      </c>
      <c r="E125" s="72">
        <v>9.6107640557424319E-4</v>
      </c>
      <c r="F125" s="65"/>
    </row>
    <row r="126" spans="1:6">
      <c r="A126" s="69" t="s">
        <v>35</v>
      </c>
      <c r="B126" s="70">
        <v>5842968.2000000002</v>
      </c>
      <c r="C126" s="72">
        <v>6.9298074797765341E-2</v>
      </c>
      <c r="D126" s="74">
        <v>82</v>
      </c>
      <c r="E126" s="72">
        <v>3.9404132628543968E-2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15189836.530000001</v>
      </c>
      <c r="C128" s="72">
        <v>0.1801526881528755</v>
      </c>
      <c r="D128" s="74">
        <v>343</v>
      </c>
      <c r="E128" s="72">
        <v>0.16482460355598269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84316457.809999928</v>
      </c>
      <c r="C130" s="77"/>
      <c r="D130" s="78">
        <v>2081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65969577.029999934</v>
      </c>
      <c r="C137" s="72">
        <v>0.78240451204267669</v>
      </c>
      <c r="D137" s="74">
        <v>1431</v>
      </c>
      <c r="E137" s="72">
        <v>0.68765016818837099</v>
      </c>
    </row>
    <row r="138" spans="1:6">
      <c r="A138" s="69" t="s">
        <v>4</v>
      </c>
      <c r="B138" s="70">
        <v>18346880.77999999</v>
      </c>
      <c r="C138" s="72">
        <v>0.21759548795732322</v>
      </c>
      <c r="D138" s="74">
        <v>650</v>
      </c>
      <c r="E138" s="72">
        <v>0.31234983181162901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84316457.809999928</v>
      </c>
      <c r="C140" s="77"/>
      <c r="D140" s="78">
        <v>2081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67322193.949999928</v>
      </c>
      <c r="C147" s="72">
        <v>0.79844665796688052</v>
      </c>
      <c r="D147" s="74">
        <v>1980</v>
      </c>
      <c r="E147" s="72">
        <v>0.95146564151850077</v>
      </c>
    </row>
    <row r="148" spans="1:6">
      <c r="A148" s="69" t="s">
        <v>56</v>
      </c>
      <c r="B148" s="70">
        <v>11534765.120000001</v>
      </c>
      <c r="C148" s="72">
        <v>0.13680324600438776</v>
      </c>
      <c r="D148" s="74">
        <v>86</v>
      </c>
      <c r="E148" s="72">
        <v>4.1326285439692453E-2</v>
      </c>
    </row>
    <row r="149" spans="1:6">
      <c r="A149" s="69" t="s">
        <v>57</v>
      </c>
      <c r="B149" s="70">
        <v>1874648.2400000002</v>
      </c>
      <c r="C149" s="72">
        <v>2.2233479544697704E-2</v>
      </c>
      <c r="D149" s="74">
        <v>8</v>
      </c>
      <c r="E149" s="72">
        <v>3.8443056222969728E-3</v>
      </c>
    </row>
    <row r="150" spans="1:6">
      <c r="A150" s="69" t="s">
        <v>58</v>
      </c>
      <c r="B150" s="70">
        <v>1786237.79</v>
      </c>
      <c r="C150" s="72">
        <v>2.1184924466646087E-2</v>
      </c>
      <c r="D150" s="74">
        <v>5</v>
      </c>
      <c r="E150" s="72">
        <v>2.4026910139356081E-3</v>
      </c>
    </row>
    <row r="151" spans="1:6">
      <c r="A151" s="69" t="s">
        <v>59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2.133169201738791E-2</v>
      </c>
      <c r="D153" s="74">
        <v>2</v>
      </c>
      <c r="E153" s="72">
        <v>9.6107640557424319E-4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84316457.809999928</v>
      </c>
      <c r="C160" s="77"/>
      <c r="D160" s="78">
        <v>2081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40517.279101393528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68996405.319999844</v>
      </c>
      <c r="C169" s="72">
        <v>0.81830294004377557</v>
      </c>
      <c r="D169" s="74">
        <v>1632</v>
      </c>
      <c r="E169" s="72">
        <v>0.78423834694858241</v>
      </c>
    </row>
    <row r="170" spans="1:6">
      <c r="A170" s="69" t="s">
        <v>6</v>
      </c>
      <c r="B170" s="70">
        <v>14767639.23000001</v>
      </c>
      <c r="C170" s="72">
        <v>0.17514539407333335</v>
      </c>
      <c r="D170" s="74">
        <v>434</v>
      </c>
      <c r="E170" s="72">
        <v>0.20855358000961077</v>
      </c>
    </row>
    <row r="171" spans="1:6">
      <c r="A171" s="69" t="s">
        <v>7</v>
      </c>
      <c r="B171" s="70">
        <v>552413.26</v>
      </c>
      <c r="C171" s="72">
        <v>6.5516658828910657E-3</v>
      </c>
      <c r="D171" s="74">
        <v>15</v>
      </c>
      <c r="E171" s="72">
        <v>7.2080730418068234E-3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84316457.809999853</v>
      </c>
      <c r="C173" s="72"/>
      <c r="D173" s="78">
        <v>2081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216621.24</v>
      </c>
      <c r="C184" s="72">
        <v>2.5691454032395144E-3</v>
      </c>
      <c r="D184" s="74">
        <v>9</v>
      </c>
      <c r="E184" s="72">
        <v>4.324843825084094E-3</v>
      </c>
    </row>
    <row r="185" spans="1:6">
      <c r="A185" s="82">
        <v>1987</v>
      </c>
      <c r="B185" s="70">
        <v>4240158.3000000007</v>
      </c>
      <c r="C185" s="72">
        <v>5.028861992227944E-2</v>
      </c>
      <c r="D185" s="74">
        <v>141</v>
      </c>
      <c r="E185" s="72">
        <v>6.7755886592984149E-2</v>
      </c>
    </row>
    <row r="186" spans="1:6">
      <c r="A186" s="82">
        <v>1988</v>
      </c>
      <c r="B186" s="70">
        <v>9007757.2900000066</v>
      </c>
      <c r="C186" s="72">
        <v>0.1068327290301761</v>
      </c>
      <c r="D186" s="74">
        <v>269</v>
      </c>
      <c r="E186" s="72">
        <v>0.1292647765497357</v>
      </c>
    </row>
    <row r="187" spans="1:6">
      <c r="A187" s="82">
        <v>1989</v>
      </c>
      <c r="B187" s="70">
        <v>12467465.920000006</v>
      </c>
      <c r="C187" s="72">
        <v>0.14786515282810364</v>
      </c>
      <c r="D187" s="74">
        <v>244</v>
      </c>
      <c r="E187" s="72">
        <v>0.11725132148005767</v>
      </c>
    </row>
    <row r="188" spans="1:6">
      <c r="A188" s="82">
        <v>1990</v>
      </c>
      <c r="B188" s="70">
        <v>8250228.5899999999</v>
      </c>
      <c r="C188" s="72">
        <v>9.7848377461387068E-2</v>
      </c>
      <c r="D188" s="74">
        <v>184</v>
      </c>
      <c r="E188" s="72">
        <v>8.8419029312830369E-2</v>
      </c>
    </row>
    <row r="189" spans="1:6">
      <c r="A189" s="82">
        <v>1991</v>
      </c>
      <c r="B189" s="70">
        <v>7363213.0000000019</v>
      </c>
      <c r="C189" s="72">
        <v>8.732830091833764E-2</v>
      </c>
      <c r="D189" s="74">
        <v>172</v>
      </c>
      <c r="E189" s="72">
        <v>8.2652570879384907E-2</v>
      </c>
    </row>
    <row r="190" spans="1:6">
      <c r="A190" s="82">
        <v>1992</v>
      </c>
      <c r="B190" s="70">
        <v>537819.56000000006</v>
      </c>
      <c r="C190" s="72">
        <v>6.3785834221348672E-3</v>
      </c>
      <c r="D190" s="74">
        <v>14</v>
      </c>
      <c r="E190" s="72">
        <v>6.7275348390197021E-3</v>
      </c>
    </row>
    <row r="191" spans="1:6">
      <c r="A191" s="82">
        <v>1993</v>
      </c>
      <c r="B191" s="70">
        <v>333898.39</v>
      </c>
      <c r="C191" s="72">
        <v>3.9600618749000543E-3</v>
      </c>
      <c r="D191" s="74">
        <v>17</v>
      </c>
      <c r="E191" s="72">
        <v>8.1691494473810668E-3</v>
      </c>
    </row>
    <row r="192" spans="1:6">
      <c r="A192" s="82">
        <v>1994</v>
      </c>
      <c r="B192" s="70">
        <v>445067.44</v>
      </c>
      <c r="C192" s="72">
        <v>5.2785357871997151E-3</v>
      </c>
      <c r="D192" s="74">
        <v>18</v>
      </c>
      <c r="E192" s="72">
        <v>8.649687650168188E-3</v>
      </c>
    </row>
    <row r="193" spans="1:5">
      <c r="A193" s="83">
        <v>1995</v>
      </c>
      <c r="B193" s="70">
        <v>942509.58999999985</v>
      </c>
      <c r="C193" s="72">
        <v>1.1178239865387435E-2</v>
      </c>
      <c r="D193" s="74">
        <v>44</v>
      </c>
      <c r="E193" s="72">
        <v>2.114368092263335E-2</v>
      </c>
    </row>
    <row r="194" spans="1:5">
      <c r="A194" s="83">
        <v>1996</v>
      </c>
      <c r="B194" s="70">
        <v>2125033.21</v>
      </c>
      <c r="C194" s="72">
        <v>2.5203065512886962E-2</v>
      </c>
      <c r="D194" s="74">
        <v>73</v>
      </c>
      <c r="E194" s="72">
        <v>3.5079288803459875E-2</v>
      </c>
    </row>
    <row r="195" spans="1:5">
      <c r="A195" s="83">
        <v>1997</v>
      </c>
      <c r="B195" s="70">
        <v>3172542.9099999997</v>
      </c>
      <c r="C195" s="72">
        <v>3.7626615163899035E-2</v>
      </c>
      <c r="D195" s="74">
        <v>101</v>
      </c>
      <c r="E195" s="72">
        <v>4.8534358481499278E-2</v>
      </c>
    </row>
    <row r="196" spans="1:5">
      <c r="A196" s="83">
        <v>1998</v>
      </c>
      <c r="B196" s="70">
        <v>3050582.8200000008</v>
      </c>
      <c r="C196" s="72">
        <v>3.6180158645590051E-2</v>
      </c>
      <c r="D196" s="74">
        <v>73</v>
      </c>
      <c r="E196" s="72">
        <v>3.5079288803459875E-2</v>
      </c>
    </row>
    <row r="197" spans="1:5">
      <c r="A197" s="83">
        <v>1999</v>
      </c>
      <c r="B197" s="70">
        <v>4079069.8399999985</v>
      </c>
      <c r="C197" s="72">
        <v>4.8378097775310207E-2</v>
      </c>
      <c r="D197" s="74">
        <v>124</v>
      </c>
      <c r="E197" s="72">
        <v>5.9586737145603072E-2</v>
      </c>
    </row>
    <row r="198" spans="1:5">
      <c r="A198" s="83">
        <v>2000</v>
      </c>
      <c r="B198" s="70">
        <v>8618083.8900000006</v>
      </c>
      <c r="C198" s="72">
        <v>0.10221117103164036</v>
      </c>
      <c r="D198" s="74">
        <v>242</v>
      </c>
      <c r="E198" s="72">
        <v>0.11629024507448342</v>
      </c>
    </row>
    <row r="199" spans="1:5">
      <c r="A199" s="83">
        <v>2001</v>
      </c>
      <c r="B199" s="70">
        <v>5919718.150000005</v>
      </c>
      <c r="C199" s="72">
        <v>7.0208335403979943E-2</v>
      </c>
      <c r="D199" s="74">
        <v>147</v>
      </c>
      <c r="E199" s="72">
        <v>7.0639115809706873E-2</v>
      </c>
    </row>
    <row r="200" spans="1:5">
      <c r="A200" s="83">
        <v>2002</v>
      </c>
      <c r="B200" s="70">
        <v>7689310.2400000012</v>
      </c>
      <c r="C200" s="72">
        <v>9.1195840524126492E-2</v>
      </c>
      <c r="D200" s="74">
        <v>129</v>
      </c>
      <c r="E200" s="72">
        <v>6.198942815953868E-2</v>
      </c>
    </row>
    <row r="201" spans="1:5">
      <c r="A201" s="83">
        <v>2003</v>
      </c>
      <c r="B201" s="70">
        <v>3795050.7500000019</v>
      </c>
      <c r="C201" s="72">
        <v>4.5009608427239993E-2</v>
      </c>
      <c r="D201" s="74">
        <v>68</v>
      </c>
      <c r="E201" s="72">
        <v>3.2676597789524267E-2</v>
      </c>
    </row>
    <row r="202" spans="1:5">
      <c r="A202" s="83">
        <v>2004</v>
      </c>
      <c r="B202" s="70">
        <v>2062326.6800000002</v>
      </c>
      <c r="C202" s="72">
        <v>2.4459361002181546E-2</v>
      </c>
      <c r="D202" s="74">
        <v>12</v>
      </c>
      <c r="E202" s="72">
        <v>5.7664584334454587E-3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84316457.810000017</v>
      </c>
      <c r="C205" s="72"/>
      <c r="D205" s="85">
        <v>2081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17.032667322484162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51754201.949999973</v>
      </c>
      <c r="C214" s="72">
        <v>0.61380901539559096</v>
      </c>
      <c r="D214" s="74">
        <v>1334</v>
      </c>
      <c r="E214" s="72">
        <v>0.64103796251802014</v>
      </c>
    </row>
    <row r="215" spans="1:6">
      <c r="A215" s="69" t="s">
        <v>9</v>
      </c>
      <c r="B215" s="70">
        <v>16017442.859999999</v>
      </c>
      <c r="C215" s="72">
        <v>0.18996816607374514</v>
      </c>
      <c r="D215" s="74">
        <v>434</v>
      </c>
      <c r="E215" s="72">
        <v>0.20855358000961077</v>
      </c>
    </row>
    <row r="216" spans="1:6">
      <c r="A216" s="69" t="s">
        <v>10</v>
      </c>
      <c r="B216" s="70">
        <v>13954194.49</v>
      </c>
      <c r="C216" s="72">
        <v>0.16549787375371722</v>
      </c>
      <c r="D216" s="74">
        <v>277</v>
      </c>
      <c r="E216" s="72">
        <v>0.13310908217203268</v>
      </c>
    </row>
    <row r="217" spans="1:6">
      <c r="A217" s="69" t="s">
        <v>11</v>
      </c>
      <c r="B217" s="70">
        <v>2590618.5099999993</v>
      </c>
      <c r="C217" s="72">
        <v>3.0724944776946626E-2</v>
      </c>
      <c r="D217" s="74">
        <v>36</v>
      </c>
      <c r="E217" s="72">
        <v>1.7299375300336376E-2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84316457.809999973</v>
      </c>
      <c r="C222" s="77"/>
      <c r="D222" s="78">
        <v>2081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5.2762605154242168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32975446.939999998</v>
      </c>
      <c r="C231" s="72">
        <v>0.39109146418730478</v>
      </c>
      <c r="D231" s="74">
        <v>870</v>
      </c>
      <c r="E231" s="72">
        <v>0.41806823642479579</v>
      </c>
      <c r="F231" s="45"/>
    </row>
    <row r="232" spans="1:6">
      <c r="A232" s="69" t="s">
        <v>38</v>
      </c>
      <c r="B232" s="70">
        <v>51341010.869999968</v>
      </c>
      <c r="C232" s="72">
        <v>0.60890853581269511</v>
      </c>
      <c r="D232" s="74">
        <v>1211</v>
      </c>
      <c r="E232" s="72">
        <v>0.58193176357520426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84316457.809999973</v>
      </c>
      <c r="C234" s="77"/>
      <c r="D234" s="78">
        <v>2081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2041575.53</v>
      </c>
      <c r="C241" s="72">
        <v>2.421325068707841E-2</v>
      </c>
      <c r="D241" s="74">
        <v>68</v>
      </c>
      <c r="E241" s="72">
        <v>3.2676597789524267E-2</v>
      </c>
      <c r="F241" s="72">
        <v>0.60148556847734669</v>
      </c>
    </row>
    <row r="242" spans="1:6">
      <c r="A242" s="69" t="s">
        <v>40</v>
      </c>
      <c r="B242" s="70">
        <v>7012459.9900000002</v>
      </c>
      <c r="C242" s="72">
        <v>8.3168341888863337E-2</v>
      </c>
      <c r="D242" s="74">
        <v>189</v>
      </c>
      <c r="E242" s="72">
        <v>9.0821720326765984E-2</v>
      </c>
      <c r="F242" s="72">
        <v>0.5915809739095329</v>
      </c>
    </row>
    <row r="243" spans="1:6">
      <c r="A243" s="69" t="s">
        <v>41</v>
      </c>
      <c r="B243" s="70">
        <v>4865008.4699999988</v>
      </c>
      <c r="C243" s="72">
        <v>5.7699393408614061E-2</v>
      </c>
      <c r="D243" s="74">
        <v>157</v>
      </c>
      <c r="E243" s="72">
        <v>7.5444497837578089E-2</v>
      </c>
      <c r="F243" s="72">
        <v>0.55994069888020204</v>
      </c>
    </row>
    <row r="244" spans="1:6">
      <c r="A244" s="69" t="s">
        <v>42</v>
      </c>
      <c r="B244" s="70">
        <v>6505380.6099999975</v>
      </c>
      <c r="C244" s="72">
        <v>7.7154339484461307E-2</v>
      </c>
      <c r="D244" s="74">
        <v>184</v>
      </c>
      <c r="E244" s="72">
        <v>8.8419029312830369E-2</v>
      </c>
      <c r="F244" s="72">
        <v>0.56211528413440903</v>
      </c>
    </row>
    <row r="245" spans="1:6">
      <c r="A245" s="69" t="s">
        <v>43</v>
      </c>
      <c r="B245" s="70">
        <v>4953296.5699999994</v>
      </c>
      <c r="C245" s="72">
        <v>5.8746497405783277E-2</v>
      </c>
      <c r="D245" s="74">
        <v>149</v>
      </c>
      <c r="E245" s="72">
        <v>7.1600192215281119E-2</v>
      </c>
      <c r="F245" s="72">
        <v>0.51443065542446376</v>
      </c>
    </row>
    <row r="246" spans="1:6">
      <c r="A246" s="69" t="s">
        <v>44</v>
      </c>
      <c r="B246" s="70">
        <v>3684215.5799999996</v>
      </c>
      <c r="C246" s="72">
        <v>4.3695094358708331E-2</v>
      </c>
      <c r="D246" s="74">
        <v>88</v>
      </c>
      <c r="E246" s="72">
        <v>4.2287361845266699E-2</v>
      </c>
      <c r="F246" s="72">
        <v>0.56588400742553635</v>
      </c>
    </row>
    <row r="247" spans="1:6">
      <c r="A247" s="69" t="s">
        <v>26</v>
      </c>
      <c r="B247" s="70">
        <v>31723026.819999993</v>
      </c>
      <c r="C247" s="72">
        <v>0.37623766040415446</v>
      </c>
      <c r="D247" s="74">
        <v>647</v>
      </c>
      <c r="E247" s="72">
        <v>0.31090821720326767</v>
      </c>
      <c r="F247" s="72">
        <v>0.5520571784617726</v>
      </c>
    </row>
    <row r="248" spans="1:6">
      <c r="A248" s="69" t="s">
        <v>45</v>
      </c>
      <c r="B248" s="70">
        <v>6170694.5800000029</v>
      </c>
      <c r="C248" s="72">
        <v>7.3184936135542389E-2</v>
      </c>
      <c r="D248" s="74">
        <v>158</v>
      </c>
      <c r="E248" s="72">
        <v>7.5925036040365212E-2</v>
      </c>
      <c r="F248" s="72">
        <v>0.51242184795533996</v>
      </c>
    </row>
    <row r="249" spans="1:6">
      <c r="A249" s="69" t="s">
        <v>46</v>
      </c>
      <c r="B249" s="70">
        <v>10568403.149999999</v>
      </c>
      <c r="C249" s="72">
        <v>0.1253421149856058</v>
      </c>
      <c r="D249" s="74">
        <v>208</v>
      </c>
      <c r="E249" s="72">
        <v>9.9951946179721293E-2</v>
      </c>
      <c r="F249" s="72">
        <v>0.56015755644901022</v>
      </c>
    </row>
    <row r="250" spans="1:6">
      <c r="A250" s="69" t="s">
        <v>47</v>
      </c>
      <c r="B250" s="70">
        <v>2224753.7900000005</v>
      </c>
      <c r="C250" s="72">
        <v>2.6385759646275642E-2</v>
      </c>
      <c r="D250" s="74">
        <v>60</v>
      </c>
      <c r="E250" s="72">
        <v>2.8832292167227293E-2</v>
      </c>
      <c r="F250" s="72">
        <v>0.56236951080308617</v>
      </c>
    </row>
    <row r="251" spans="1:6">
      <c r="A251" s="69" t="s">
        <v>48</v>
      </c>
      <c r="B251" s="70">
        <v>552413.26</v>
      </c>
      <c r="C251" s="72">
        <v>6.5516658828910553E-3</v>
      </c>
      <c r="D251" s="74">
        <v>15</v>
      </c>
      <c r="E251" s="72">
        <v>7.2080730418068234E-3</v>
      </c>
      <c r="F251" s="72">
        <v>0.52677943953179329</v>
      </c>
    </row>
    <row r="252" spans="1:6">
      <c r="A252" s="69" t="s">
        <v>1</v>
      </c>
      <c r="B252" s="70">
        <v>4015229.46</v>
      </c>
      <c r="C252" s="72">
        <v>4.7620945712021967E-2</v>
      </c>
      <c r="D252" s="74">
        <v>158</v>
      </c>
      <c r="E252" s="72">
        <v>7.5925036040365212E-2</v>
      </c>
      <c r="F252" s="72">
        <v>0.40504052619851644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84316457.809999987</v>
      </c>
      <c r="C254" s="77"/>
      <c r="D254" s="78">
        <v>2081</v>
      </c>
      <c r="E254" s="77"/>
      <c r="F254" s="88">
        <v>0.54738579278067623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13216371.189999999</v>
      </c>
      <c r="C261" s="72">
        <v>0.15674722982056452</v>
      </c>
      <c r="D261" s="74">
        <v>282</v>
      </c>
      <c r="E261" s="72">
        <v>0.1355117731859683</v>
      </c>
    </row>
    <row r="262" spans="1:6">
      <c r="A262" s="69" t="s">
        <v>231</v>
      </c>
      <c r="B262" s="70">
        <v>6699419.5600000024</v>
      </c>
      <c r="C262" s="72">
        <v>7.9455657104293656E-2</v>
      </c>
      <c r="D262" s="74">
        <v>132</v>
      </c>
      <c r="E262" s="72">
        <v>6.3431042767900042E-2</v>
      </c>
    </row>
    <row r="263" spans="1:6">
      <c r="A263" s="69" t="s">
        <v>232</v>
      </c>
      <c r="B263" s="70">
        <v>1248256.97</v>
      </c>
      <c r="C263" s="72">
        <v>1.4804428487885978E-2</v>
      </c>
      <c r="D263" s="74">
        <v>14</v>
      </c>
      <c r="E263" s="72">
        <v>6.7275348390197021E-3</v>
      </c>
    </row>
    <row r="264" spans="1:6">
      <c r="A264" s="69" t="s">
        <v>150</v>
      </c>
      <c r="B264" s="70">
        <v>0</v>
      </c>
      <c r="C264" s="72">
        <v>0</v>
      </c>
      <c r="D264" s="74">
        <v>0</v>
      </c>
      <c r="E264" s="72">
        <v>0</v>
      </c>
    </row>
    <row r="265" spans="1:6">
      <c r="A265" s="69" t="s">
        <v>151</v>
      </c>
      <c r="B265" s="70">
        <v>22086643.750000011</v>
      </c>
      <c r="C265" s="72">
        <v>0.261949378848082</v>
      </c>
      <c r="D265" s="74">
        <v>673</v>
      </c>
      <c r="E265" s="72">
        <v>0.32340221047573281</v>
      </c>
    </row>
    <row r="266" spans="1:6">
      <c r="A266" s="69" t="s">
        <v>152</v>
      </c>
      <c r="B266" s="70">
        <v>28870801.349999975</v>
      </c>
      <c r="C266" s="72">
        <v>0.34241003595120051</v>
      </c>
      <c r="D266" s="74">
        <v>766</v>
      </c>
      <c r="E266" s="72">
        <v>0.36809226333493511</v>
      </c>
    </row>
    <row r="267" spans="1:6">
      <c r="A267" s="69" t="s">
        <v>153</v>
      </c>
      <c r="B267" s="70">
        <v>12194964.989999998</v>
      </c>
      <c r="C267" s="72">
        <v>0.14463326978797333</v>
      </c>
      <c r="D267" s="74">
        <v>214</v>
      </c>
      <c r="E267" s="72">
        <v>0.10283517539644402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84316457.809999987</v>
      </c>
      <c r="C270" s="77"/>
      <c r="D270" s="78">
        <v>2081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5.3281439657735373E-2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75949974.169999883</v>
      </c>
      <c r="C279" s="72">
        <v>0.90232592172168646</v>
      </c>
      <c r="D279" s="74">
        <v>1952</v>
      </c>
      <c r="E279" s="72">
        <v>0.93936477382098171</v>
      </c>
    </row>
    <row r="280" spans="1:5">
      <c r="A280" s="69" t="s">
        <v>50</v>
      </c>
      <c r="B280" s="70">
        <v>2905723.2399999988</v>
      </c>
      <c r="C280" s="72">
        <v>3.4521531171721902E-2</v>
      </c>
      <c r="D280" s="74">
        <v>43</v>
      </c>
      <c r="E280" s="72">
        <v>2.0692974013474495E-2</v>
      </c>
    </row>
    <row r="281" spans="1:5">
      <c r="A281" s="69" t="s">
        <v>51</v>
      </c>
      <c r="B281" s="70">
        <v>1042765.74</v>
      </c>
      <c r="C281" s="72">
        <v>1.2388609315116214E-2</v>
      </c>
      <c r="D281" s="74">
        <v>22</v>
      </c>
      <c r="E281" s="72">
        <v>1.0587102983638113E-2</v>
      </c>
    </row>
    <row r="282" spans="1:5">
      <c r="A282" s="69" t="s">
        <v>52</v>
      </c>
      <c r="B282" s="70">
        <v>769275.49</v>
      </c>
      <c r="C282" s="72">
        <v>9.13940028496198E-3</v>
      </c>
      <c r="D282" s="74">
        <v>15</v>
      </c>
      <c r="E282" s="72">
        <v>7.2184793070259861E-3</v>
      </c>
    </row>
    <row r="283" spans="1:5">
      <c r="A283" s="69" t="s">
        <v>53</v>
      </c>
      <c r="B283" s="70">
        <v>440056.3</v>
      </c>
      <c r="C283" s="72">
        <v>5.2281019295432312E-3</v>
      </c>
      <c r="D283" s="74">
        <v>9</v>
      </c>
      <c r="E283" s="72">
        <v>4.3310875842155917E-3</v>
      </c>
    </row>
    <row r="284" spans="1:5">
      <c r="A284" s="69" t="s">
        <v>54</v>
      </c>
      <c r="B284" s="70">
        <v>406157.56</v>
      </c>
      <c r="C284" s="72">
        <v>4.8253669431265285E-3</v>
      </c>
      <c r="D284" s="74">
        <v>8</v>
      </c>
      <c r="E284" s="72">
        <v>3.8498556304138597E-3</v>
      </c>
    </row>
    <row r="285" spans="1:5">
      <c r="A285" s="69" t="s">
        <v>159</v>
      </c>
      <c r="B285" s="70">
        <v>818260.38</v>
      </c>
      <c r="C285" s="72">
        <v>9.7213667240913897E-3</v>
      </c>
      <c r="D285" s="74">
        <v>15</v>
      </c>
      <c r="E285" s="72">
        <v>7.2184793070259861E-3</v>
      </c>
    </row>
    <row r="286" spans="1:5">
      <c r="A286" s="69" t="s">
        <v>160</v>
      </c>
      <c r="B286" s="70">
        <v>1242611.92</v>
      </c>
      <c r="C286" s="72">
        <v>1.4762887786461457E-2</v>
      </c>
      <c r="D286" s="74">
        <v>7</v>
      </c>
      <c r="E286" s="72">
        <v>3.3686236766121268E-3</v>
      </c>
    </row>
    <row r="287" spans="1:5">
      <c r="A287" s="69" t="s">
        <v>161</v>
      </c>
      <c r="B287" s="70">
        <v>253123.03999999998</v>
      </c>
      <c r="C287" s="72">
        <v>3.0072357874114026E-3</v>
      </c>
      <c r="D287" s="74">
        <v>2</v>
      </c>
      <c r="E287" s="72">
        <v>9.6246390760346492E-4</v>
      </c>
    </row>
    <row r="288" spans="1:5">
      <c r="A288" s="69" t="s">
        <v>162</v>
      </c>
      <c r="B288" s="70">
        <v>158557.1</v>
      </c>
      <c r="C288" s="72">
        <v>1.8837423312716556E-3</v>
      </c>
      <c r="D288" s="74">
        <v>2</v>
      </c>
      <c r="E288" s="72">
        <v>9.6246390760346492E-4</v>
      </c>
    </row>
    <row r="289" spans="1:6">
      <c r="A289" s="69" t="s">
        <v>163</v>
      </c>
      <c r="B289" s="70">
        <v>0</v>
      </c>
      <c r="C289" s="72">
        <v>0</v>
      </c>
      <c r="D289" s="74">
        <v>0</v>
      </c>
      <c r="E289" s="72">
        <v>0</v>
      </c>
    </row>
    <row r="290" spans="1:6">
      <c r="A290" s="69" t="s">
        <v>164</v>
      </c>
      <c r="B290" s="70">
        <v>0</v>
      </c>
      <c r="C290" s="72">
        <v>0</v>
      </c>
      <c r="D290" s="74">
        <v>0</v>
      </c>
      <c r="E290" s="72">
        <v>0</v>
      </c>
    </row>
    <row r="291" spans="1:6">
      <c r="A291" s="69" t="s">
        <v>165</v>
      </c>
      <c r="B291" s="70">
        <v>184826.44</v>
      </c>
      <c r="C291" s="72">
        <v>2.1958360046080609E-3</v>
      </c>
      <c r="D291" s="74">
        <v>3</v>
      </c>
      <c r="E291" s="72">
        <v>1.4436958614051972E-3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84171331.379999861</v>
      </c>
      <c r="C293" s="77"/>
      <c r="D293" s="78">
        <v>2078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2.6210465663912128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0</v>
      </c>
      <c r="C302" s="72">
        <v>0</v>
      </c>
      <c r="D302" s="74">
        <v>0</v>
      </c>
      <c r="E302" s="72">
        <v>0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109380.41</v>
      </c>
      <c r="C309" s="72">
        <v>0.75369048904462133</v>
      </c>
      <c r="D309" s="74">
        <v>2</v>
      </c>
      <c r="E309" s="72">
        <v>0.66666666666666663</v>
      </c>
    </row>
    <row r="310" spans="1:6">
      <c r="A310" s="69" t="s">
        <v>161</v>
      </c>
      <c r="B310" s="70">
        <v>0</v>
      </c>
      <c r="C310" s="72">
        <v>0</v>
      </c>
      <c r="D310" s="74">
        <v>0</v>
      </c>
      <c r="E310" s="72">
        <v>0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35746.019999999997</v>
      </c>
      <c r="C313" s="72">
        <v>0.2463095109553787</v>
      </c>
      <c r="D313" s="74">
        <v>1</v>
      </c>
      <c r="E313" s="72">
        <v>0.33333333333333331</v>
      </c>
    </row>
    <row r="314" spans="1:6">
      <c r="A314" s="69" t="s">
        <v>165</v>
      </c>
      <c r="B314" s="70">
        <v>0</v>
      </c>
      <c r="C314" s="72">
        <v>0</v>
      </c>
      <c r="D314" s="74">
        <v>0</v>
      </c>
      <c r="E314" s="72">
        <v>0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145126.43</v>
      </c>
      <c r="C316" s="77"/>
      <c r="D316" s="78">
        <v>3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12.840233640674066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81553582.749999866</v>
      </c>
      <c r="C326" s="72">
        <v>0.96723207862661986</v>
      </c>
      <c r="D326" s="74">
        <v>2064</v>
      </c>
      <c r="E326" s="72">
        <v>0.99183085055261888</v>
      </c>
    </row>
    <row r="327" spans="1:6">
      <c r="A327" s="69" t="s">
        <v>166</v>
      </c>
      <c r="B327" s="70">
        <v>2762875.0600000005</v>
      </c>
      <c r="C327" s="72">
        <v>3.2767921373380152E-2</v>
      </c>
      <c r="D327" s="74">
        <v>17</v>
      </c>
      <c r="E327" s="72">
        <v>8.1691494473810668E-3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84316457.809999868</v>
      </c>
      <c r="C329" s="72"/>
      <c r="D329" s="85">
        <v>2081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35329562.379999958</v>
      </c>
      <c r="C337" s="72">
        <v>0.41901146345132489</v>
      </c>
      <c r="D337" s="74">
        <v>846</v>
      </c>
      <c r="E337" s="72">
        <v>0.40653531955790484</v>
      </c>
      <c r="F337" s="91">
        <v>9588441.0199999902</v>
      </c>
    </row>
    <row r="338" spans="1:6">
      <c r="A338" s="69" t="s">
        <v>112</v>
      </c>
      <c r="B338" s="70">
        <v>48986895.429999962</v>
      </c>
      <c r="C338" s="72">
        <v>0.58098853654867522</v>
      </c>
      <c r="D338" s="74">
        <v>1235</v>
      </c>
      <c r="E338" s="72">
        <v>0.5934646804420951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84316457.809999913</v>
      </c>
      <c r="C340" s="75"/>
      <c r="D340" s="78">
        <v>2081</v>
      </c>
      <c r="E340" s="69"/>
      <c r="F340" s="76">
        <v>9588441.0199999902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H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6384" width="9.109375" style="46"/>
  </cols>
  <sheetData>
    <row r="1" spans="1:8" s="45" customFormat="1"/>
    <row r="2" spans="1:8" ht="13.2">
      <c r="A2" s="322" t="s">
        <v>298</v>
      </c>
      <c r="B2" s="322"/>
      <c r="C2" s="322"/>
      <c r="D2" s="322"/>
      <c r="E2" s="322"/>
      <c r="F2" s="45"/>
    </row>
    <row r="3" spans="1:8" ht="15.6">
      <c r="A3" s="47"/>
      <c r="B3" s="47"/>
      <c r="C3" s="47"/>
      <c r="D3" s="47"/>
      <c r="E3" s="47"/>
    </row>
    <row r="4" spans="1:8" s="52" customFormat="1">
      <c r="A4" s="46"/>
      <c r="B4" s="48"/>
      <c r="C4" s="49"/>
      <c r="D4" s="50"/>
      <c r="E4" s="49"/>
      <c r="F4" s="46"/>
      <c r="G4" s="51"/>
    </row>
    <row r="5" spans="1:8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8" s="45" customFormat="1">
      <c r="A6" s="46"/>
      <c r="B6" s="53"/>
      <c r="C6" s="53"/>
      <c r="D6" s="53"/>
      <c r="E6" s="53"/>
      <c r="F6" s="46"/>
      <c r="G6" s="54"/>
    </row>
    <row r="7" spans="1:8" s="45" customFormat="1">
      <c r="A7" s="69" t="s">
        <v>291</v>
      </c>
      <c r="B7" s="70">
        <v>8365090.179999995</v>
      </c>
      <c r="C7" s="70">
        <v>18890781.940000009</v>
      </c>
      <c r="D7" s="70">
        <v>18228941.030000005</v>
      </c>
      <c r="E7" s="70">
        <v>12807609.6</v>
      </c>
      <c r="F7" s="70">
        <v>21453347.560000025</v>
      </c>
      <c r="G7" s="70">
        <v>79745770.309999853</v>
      </c>
      <c r="H7" s="95"/>
    </row>
    <row r="8" spans="1:8" s="45" customFormat="1">
      <c r="A8" s="69" t="s">
        <v>119</v>
      </c>
      <c r="B8" s="74">
        <v>221</v>
      </c>
      <c r="C8" s="74">
        <v>451</v>
      </c>
      <c r="D8" s="74">
        <v>420</v>
      </c>
      <c r="E8" s="74">
        <v>294</v>
      </c>
      <c r="F8" s="74">
        <v>594</v>
      </c>
      <c r="G8" s="74">
        <v>1980</v>
      </c>
      <c r="H8" s="95"/>
    </row>
    <row r="9" spans="1:8" s="45" customFormat="1">
      <c r="A9" s="69" t="s">
        <v>120</v>
      </c>
      <c r="B9" s="72">
        <v>0.56148513495864993</v>
      </c>
      <c r="C9" s="72">
        <v>0.58195066622962033</v>
      </c>
      <c r="D9" s="72">
        <v>0.53046523190750505</v>
      </c>
      <c r="E9" s="72">
        <v>0.5417051540457386</v>
      </c>
      <c r="F9" s="72">
        <v>0.53343964345561223</v>
      </c>
      <c r="G9" s="72">
        <v>0.54852076028317609</v>
      </c>
    </row>
    <row r="10" spans="1:8" s="45" customFormat="1">
      <c r="A10" s="69" t="s">
        <v>121</v>
      </c>
      <c r="B10" s="72">
        <v>1.9092500000000001E-3</v>
      </c>
      <c r="C10" s="72">
        <v>6.524857142857143E-4</v>
      </c>
      <c r="D10" s="72">
        <v>2.3384615384615384E-4</v>
      </c>
      <c r="E10" s="72">
        <v>6.3126666666666665E-4</v>
      </c>
      <c r="F10" s="72">
        <v>2.9485714285714288E-4</v>
      </c>
      <c r="G10" s="72">
        <v>2.3384615384615384E-4</v>
      </c>
    </row>
    <row r="11" spans="1:8" s="45" customFormat="1">
      <c r="A11" s="69" t="s">
        <v>122</v>
      </c>
      <c r="B11" s="72">
        <v>1.1369172580645162</v>
      </c>
      <c r="C11" s="72">
        <v>1.0438444137931036</v>
      </c>
      <c r="D11" s="72">
        <v>1.0273778571428571</v>
      </c>
      <c r="E11" s="72">
        <v>1.0447418461538462</v>
      </c>
      <c r="F11" s="72">
        <v>1.2148347019867549</v>
      </c>
      <c r="G11" s="72">
        <v>1.2148347019867549</v>
      </c>
    </row>
    <row r="12" spans="1:8" s="45" customFormat="1">
      <c r="A12" s="69" t="s">
        <v>126</v>
      </c>
      <c r="B12" s="72">
        <v>0.25783860435608896</v>
      </c>
      <c r="C12" s="72">
        <v>0.27425906626590946</v>
      </c>
      <c r="D12" s="72">
        <v>0.2823777989366319</v>
      </c>
      <c r="E12" s="72">
        <v>0.30087561069005092</v>
      </c>
      <c r="F12" s="72">
        <v>0.27060745999715929</v>
      </c>
      <c r="G12" s="72">
        <v>0.27768485781332042</v>
      </c>
    </row>
    <row r="13" spans="1:8" s="45" customFormat="1">
      <c r="A13" s="69" t="s">
        <v>127</v>
      </c>
      <c r="B13" s="72">
        <v>5.7015421879112044E-4</v>
      </c>
      <c r="C13" s="72">
        <v>5.4249983935476798E-4</v>
      </c>
      <c r="D13" s="72">
        <v>1.110573603229022E-4</v>
      </c>
      <c r="E13" s="72">
        <v>3.4811066603139871E-4</v>
      </c>
      <c r="F13" s="72">
        <v>9.9648271534587748E-5</v>
      </c>
      <c r="G13" s="72">
        <v>9.9648271534587748E-5</v>
      </c>
    </row>
    <row r="14" spans="1:8" s="45" customFormat="1">
      <c r="A14" s="69" t="s">
        <v>128</v>
      </c>
      <c r="B14" s="72">
        <v>0.58782495620413078</v>
      </c>
      <c r="C14" s="72">
        <v>0.70801473671812443</v>
      </c>
      <c r="D14" s="72">
        <v>0.76189907851209981</v>
      </c>
      <c r="E14" s="72">
        <v>0.68624762727600586</v>
      </c>
      <c r="F14" s="72">
        <v>0.83952883548518931</v>
      </c>
      <c r="G14" s="72">
        <v>0.83952883548518931</v>
      </c>
    </row>
    <row r="15" spans="1:8" s="45" customFormat="1">
      <c r="A15" s="69" t="s">
        <v>123</v>
      </c>
      <c r="B15" s="72">
        <v>0.28310374007401967</v>
      </c>
      <c r="C15" s="72">
        <v>0.30421510013795666</v>
      </c>
      <c r="D15" s="72">
        <v>0.30482841079142686</v>
      </c>
      <c r="E15" s="72">
        <v>0.32533213536707328</v>
      </c>
      <c r="F15" s="72">
        <v>0.29524455494086338</v>
      </c>
      <c r="G15" s="72">
        <v>0.3031190180827677</v>
      </c>
    </row>
    <row r="16" spans="1:8" s="45" customFormat="1">
      <c r="A16" s="69" t="s">
        <v>124</v>
      </c>
      <c r="B16" s="72">
        <v>6.76685188077893E-4</v>
      </c>
      <c r="C16" s="72">
        <v>5.7436212655584179E-4</v>
      </c>
      <c r="D16" s="72">
        <v>1.0693556270530793E-4</v>
      </c>
      <c r="E16" s="72">
        <v>3.5730349628395312E-4</v>
      </c>
      <c r="F16" s="72">
        <v>1.0602500988205489E-4</v>
      </c>
      <c r="G16" s="72">
        <v>1.0602500988205489E-4</v>
      </c>
    </row>
    <row r="17" spans="1:7" s="45" customFormat="1">
      <c r="A17" s="69" t="s">
        <v>125</v>
      </c>
      <c r="B17" s="72">
        <v>0.62234929376119041</v>
      </c>
      <c r="C17" s="72">
        <v>0.70224220628936573</v>
      </c>
      <c r="D17" s="72">
        <v>0.74925528963375276</v>
      </c>
      <c r="E17" s="72">
        <v>0.71582349146335067</v>
      </c>
      <c r="F17" s="72">
        <v>0.89030085902984368</v>
      </c>
      <c r="G17" s="72">
        <v>0.89030085902984368</v>
      </c>
    </row>
    <row r="18" spans="1:7" s="45" customFormat="1">
      <c r="A18" s="69" t="s">
        <v>129</v>
      </c>
      <c r="B18" s="70">
        <v>18.790486112859771</v>
      </c>
      <c r="C18" s="70">
        <v>19.021655960507246</v>
      </c>
      <c r="D18" s="70">
        <v>15.644875003097079</v>
      </c>
      <c r="E18" s="70">
        <v>15.990831522915618</v>
      </c>
      <c r="F18" s="70">
        <v>17.138693901353623</v>
      </c>
      <c r="G18" s="70">
        <v>17.232189852502817</v>
      </c>
    </row>
    <row r="19" spans="1:7" s="45" customFormat="1">
      <c r="A19" s="69" t="s">
        <v>130</v>
      </c>
      <c r="B19" s="70">
        <v>8.5123287671232877</v>
      </c>
      <c r="C19" s="70">
        <v>8.0520547945205472</v>
      </c>
      <c r="D19" s="70">
        <v>8.0575342465753419</v>
      </c>
      <c r="E19" s="70">
        <v>7.4684931506849317</v>
      </c>
      <c r="F19" s="70">
        <v>7.4602739726027396</v>
      </c>
      <c r="G19" s="70">
        <v>7.4602739726027396</v>
      </c>
    </row>
    <row r="20" spans="1:7" s="45" customFormat="1">
      <c r="A20" s="69" t="s">
        <v>131</v>
      </c>
      <c r="B20" s="70">
        <v>25.67945205479452</v>
      </c>
      <c r="C20" s="70">
        <v>25.717808219178082</v>
      </c>
      <c r="D20" s="70">
        <v>24.164383561643834</v>
      </c>
      <c r="E20" s="70">
        <v>24.816438356164383</v>
      </c>
      <c r="F20" s="70">
        <v>25.189041095890406</v>
      </c>
      <c r="G20" s="70">
        <v>25.717808219178082</v>
      </c>
    </row>
    <row r="21" spans="1:7" s="45" customFormat="1">
      <c r="A21" s="69" t="s">
        <v>132</v>
      </c>
      <c r="B21" s="70">
        <v>37851.086787330292</v>
      </c>
      <c r="C21" s="70">
        <v>41886.43445676277</v>
      </c>
      <c r="D21" s="70">
        <v>43402.240547619062</v>
      </c>
      <c r="E21" s="70">
        <v>43563.29795918367</v>
      </c>
      <c r="F21" s="70">
        <v>36116.746734006774</v>
      </c>
      <c r="G21" s="70">
        <v>40275.641570706997</v>
      </c>
    </row>
    <row r="22" spans="1:7" s="45" customFormat="1">
      <c r="A22" s="69" t="s">
        <v>133</v>
      </c>
      <c r="B22" s="70">
        <v>63.31</v>
      </c>
      <c r="C22" s="70">
        <v>98.85</v>
      </c>
      <c r="D22" s="70">
        <v>15.2</v>
      </c>
      <c r="E22" s="70">
        <v>84.38</v>
      </c>
      <c r="F22" s="70">
        <v>20.64</v>
      </c>
      <c r="G22" s="70">
        <v>15.2</v>
      </c>
    </row>
    <row r="23" spans="1:7" s="45" customFormat="1">
      <c r="A23" s="69" t="s">
        <v>134</v>
      </c>
      <c r="B23" s="70">
        <v>299966.3</v>
      </c>
      <c r="C23" s="70">
        <v>990612.71</v>
      </c>
      <c r="D23" s="70">
        <v>350909.6</v>
      </c>
      <c r="E23" s="70">
        <v>329809.96000000002</v>
      </c>
      <c r="F23" s="70">
        <v>209965.27</v>
      </c>
      <c r="G23" s="70">
        <v>990612.71</v>
      </c>
    </row>
    <row r="24" spans="1:7" s="45" customFormat="1">
      <c r="A24" s="69" t="s">
        <v>135</v>
      </c>
      <c r="B24" s="70">
        <v>4.4079235730367277</v>
      </c>
      <c r="C24" s="70">
        <v>4.173396961786465</v>
      </c>
      <c r="D24" s="70">
        <v>5.616166166519573</v>
      </c>
      <c r="E24" s="70">
        <v>6.349671525746694</v>
      </c>
      <c r="F24" s="70">
        <v>5.1113589145773934</v>
      </c>
      <c r="G24" s="70">
        <v>5.1296519390492685</v>
      </c>
    </row>
    <row r="25" spans="1:7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</row>
    <row r="26" spans="1:7" s="45" customFormat="1">
      <c r="A26" s="69" t="s">
        <v>137</v>
      </c>
      <c r="B26" s="70">
        <v>16.5</v>
      </c>
      <c r="C26" s="70">
        <v>16.416666666666668</v>
      </c>
      <c r="D26" s="70">
        <v>16.583333333333332</v>
      </c>
      <c r="E26" s="70">
        <v>16.083333333333332</v>
      </c>
      <c r="F26" s="70">
        <v>17.333333333333332</v>
      </c>
      <c r="G26" s="70">
        <v>17.333333333333332</v>
      </c>
    </row>
    <row r="27" spans="1:7" s="45" customFormat="1">
      <c r="A27" s="69" t="s">
        <v>138</v>
      </c>
      <c r="B27" s="72">
        <v>0.80246808170094364</v>
      </c>
      <c r="C27" s="72">
        <v>0.8558914660787198</v>
      </c>
      <c r="D27" s="72">
        <v>0.75407843260766727</v>
      </c>
      <c r="E27" s="72">
        <v>0.73941691117755537</v>
      </c>
      <c r="F27" s="72">
        <v>0.7776946722807857</v>
      </c>
      <c r="G27" s="72">
        <v>0.78727116417517795</v>
      </c>
    </row>
    <row r="28" spans="1:7" s="45" customFormat="1">
      <c r="A28" s="69" t="s">
        <v>4</v>
      </c>
      <c r="B28" s="72">
        <v>0.19753191829905659</v>
      </c>
      <c r="C28" s="72">
        <v>0.1441085339212802</v>
      </c>
      <c r="D28" s="72">
        <v>0.24592156739233237</v>
      </c>
      <c r="E28" s="72">
        <v>0.26058308882244513</v>
      </c>
      <c r="F28" s="72">
        <v>0.22230532771921369</v>
      </c>
      <c r="G28" s="72">
        <v>0.21272883582482308</v>
      </c>
    </row>
    <row r="29" spans="1:7" s="45" customFormat="1">
      <c r="A29" s="69" t="s">
        <v>139</v>
      </c>
      <c r="B29" s="72">
        <v>0.94161592529298921</v>
      </c>
      <c r="C29" s="72">
        <v>0.88491378721615788</v>
      </c>
      <c r="D29" s="72">
        <v>0.89970604617178906</v>
      </c>
      <c r="E29" s="72">
        <v>0.95181307056704767</v>
      </c>
      <c r="F29" s="72">
        <v>0.92562951746631716</v>
      </c>
      <c r="G29" s="72">
        <v>0.91594081624716062</v>
      </c>
    </row>
    <row r="30" spans="1:7">
      <c r="A30" s="69" t="s">
        <v>140</v>
      </c>
      <c r="B30" s="72">
        <v>7.5637857618410086E-3</v>
      </c>
      <c r="C30" s="72">
        <v>1.7585711965504795E-2</v>
      </c>
      <c r="D30" s="72">
        <v>6.4997664869839104E-3</v>
      </c>
      <c r="E30" s="72">
        <v>5.5167109403459645E-3</v>
      </c>
      <c r="F30" s="72">
        <v>1.0995266325699696E-2</v>
      </c>
      <c r="G30" s="72">
        <v>1.0289004756119479E-2</v>
      </c>
    </row>
    <row r="31" spans="1:7">
      <c r="A31" s="69" t="s">
        <v>141</v>
      </c>
      <c r="B31" s="72">
        <v>1.0927945549058033E-2</v>
      </c>
      <c r="C31" s="72">
        <v>1.420764375198753E-2</v>
      </c>
      <c r="D31" s="72">
        <v>3.7574688451334569E-2</v>
      </c>
      <c r="E31" s="72">
        <v>1.0020601346249656E-2</v>
      </c>
      <c r="F31" s="72">
        <v>1.1393029424262015E-2</v>
      </c>
      <c r="G31" s="72">
        <v>1.7775389145902435E-2</v>
      </c>
    </row>
    <row r="32" spans="1:7">
      <c r="A32" s="69" t="s">
        <v>142</v>
      </c>
      <c r="B32" s="72">
        <v>2.6361825784883545E-2</v>
      </c>
      <c r="C32" s="72">
        <v>3.0038957720349385E-3</v>
      </c>
      <c r="D32" s="72">
        <v>1.2242591581854491E-2</v>
      </c>
      <c r="E32" s="72">
        <v>2.722326889164392E-3</v>
      </c>
      <c r="F32" s="72">
        <v>1.5424458074644628E-2</v>
      </c>
      <c r="G32" s="72">
        <v>1.0862108756774784E-2</v>
      </c>
    </row>
    <row r="33" spans="1:7">
      <c r="A33" s="69" t="s">
        <v>143</v>
      </c>
      <c r="B33" s="72">
        <v>1.3530517611227959E-2</v>
      </c>
      <c r="C33" s="72">
        <v>8.028896129431469E-2</v>
      </c>
      <c r="D33" s="72">
        <v>4.3976907308037952E-2</v>
      </c>
      <c r="E33" s="72">
        <v>2.9927290257192103E-2</v>
      </c>
      <c r="F33" s="72">
        <v>3.6557728709076066E-2</v>
      </c>
      <c r="G33" s="72">
        <v>4.513268109404267E-2</v>
      </c>
    </row>
    <row r="34" spans="1:7">
      <c r="A34" s="69"/>
      <c r="B34" s="70"/>
      <c r="C34" s="72"/>
      <c r="D34" s="69"/>
      <c r="E34" s="69"/>
      <c r="F34" s="69"/>
      <c r="G34" s="69"/>
    </row>
    <row r="35" spans="1:7">
      <c r="B35" s="48"/>
      <c r="E35" s="46"/>
      <c r="G35" s="96"/>
    </row>
    <row r="36" spans="1:7">
      <c r="A36" s="73" t="s">
        <v>66</v>
      </c>
      <c r="B36" s="48"/>
      <c r="E36" s="46"/>
    </row>
    <row r="37" spans="1:7">
      <c r="B37" s="48"/>
      <c r="D37" s="50"/>
    </row>
    <row r="38" spans="1:7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7">
      <c r="B39" s="48"/>
      <c r="D39" s="50"/>
    </row>
    <row r="40" spans="1:7">
      <c r="A40" s="69" t="s">
        <v>15</v>
      </c>
      <c r="B40" s="70">
        <v>10002707.039999999</v>
      </c>
      <c r="C40" s="72">
        <v>0.12543244614875426</v>
      </c>
      <c r="D40" s="74">
        <v>631</v>
      </c>
      <c r="E40" s="72">
        <v>0.31868686868686869</v>
      </c>
    </row>
    <row r="41" spans="1:7">
      <c r="A41" s="69" t="s">
        <v>16</v>
      </c>
      <c r="B41" s="70">
        <v>24549717.020000007</v>
      </c>
      <c r="C41" s="72">
        <v>0.30784976964378907</v>
      </c>
      <c r="D41" s="74">
        <v>578</v>
      </c>
      <c r="E41" s="72">
        <v>0.29191919191919191</v>
      </c>
    </row>
    <row r="42" spans="1:7">
      <c r="A42" s="69" t="s">
        <v>17</v>
      </c>
      <c r="B42" s="70">
        <v>4804741.6999999993</v>
      </c>
      <c r="C42" s="72">
        <v>6.0250740337979954E-2</v>
      </c>
      <c r="D42" s="74">
        <v>106</v>
      </c>
      <c r="E42" s="72">
        <v>5.3535353535353533E-2</v>
      </c>
    </row>
    <row r="43" spans="1:7">
      <c r="A43" s="69" t="s">
        <v>18</v>
      </c>
      <c r="B43" s="70">
        <v>4130723.33</v>
      </c>
      <c r="C43" s="72">
        <v>5.1798651062525569E-2</v>
      </c>
      <c r="D43" s="74">
        <v>63</v>
      </c>
      <c r="E43" s="72">
        <v>3.1818181818181815E-2</v>
      </c>
    </row>
    <row r="44" spans="1:7">
      <c r="A44" s="69" t="s">
        <v>19</v>
      </c>
      <c r="B44" s="70">
        <v>4502702.1899999985</v>
      </c>
      <c r="C44" s="72">
        <v>5.6463210180256643E-2</v>
      </c>
      <c r="D44" s="74">
        <v>79</v>
      </c>
      <c r="E44" s="72">
        <v>3.9898989898989899E-2</v>
      </c>
    </row>
    <row r="45" spans="1:7">
      <c r="A45" s="69" t="s">
        <v>20</v>
      </c>
      <c r="B45" s="70">
        <v>6222790.9799999995</v>
      </c>
      <c r="C45" s="72">
        <v>7.8032865640520033E-2</v>
      </c>
      <c r="D45" s="74">
        <v>89</v>
      </c>
      <c r="E45" s="72">
        <v>4.4949494949494948E-2</v>
      </c>
    </row>
    <row r="46" spans="1:7">
      <c r="A46" s="69" t="s">
        <v>21</v>
      </c>
      <c r="B46" s="70">
        <v>6284733.96</v>
      </c>
      <c r="C46" s="72">
        <v>7.8809621319964926E-2</v>
      </c>
      <c r="D46" s="74">
        <v>102</v>
      </c>
      <c r="E46" s="72">
        <v>5.1515151515151514E-2</v>
      </c>
    </row>
    <row r="47" spans="1:7">
      <c r="A47" s="69" t="s">
        <v>22</v>
      </c>
      <c r="B47" s="70">
        <v>6699485.2100000018</v>
      </c>
      <c r="C47" s="72">
        <v>8.4010539793605815E-2</v>
      </c>
      <c r="D47" s="74">
        <v>99</v>
      </c>
      <c r="E47" s="72">
        <v>0.05</v>
      </c>
    </row>
    <row r="48" spans="1:7">
      <c r="A48" s="69" t="s">
        <v>27</v>
      </c>
      <c r="B48" s="70">
        <v>3972047.99</v>
      </c>
      <c r="C48" s="72">
        <v>4.9808886095892568E-2</v>
      </c>
      <c r="D48" s="74">
        <v>67</v>
      </c>
      <c r="E48" s="72">
        <v>3.3838383838383841E-2</v>
      </c>
    </row>
    <row r="49" spans="1:5">
      <c r="A49" s="69" t="s">
        <v>28</v>
      </c>
      <c r="B49" s="70">
        <v>752498.46000000008</v>
      </c>
      <c r="C49" s="72">
        <v>9.4362178341844682E-3</v>
      </c>
      <c r="D49" s="74">
        <v>13</v>
      </c>
      <c r="E49" s="72">
        <v>6.5656565656565654E-3</v>
      </c>
    </row>
    <row r="50" spans="1:5">
      <c r="A50" s="69" t="s">
        <v>29</v>
      </c>
      <c r="B50" s="70">
        <v>363384.35000000003</v>
      </c>
      <c r="C50" s="72">
        <v>4.5567852512728478E-3</v>
      </c>
      <c r="D50" s="74">
        <v>7</v>
      </c>
      <c r="E50" s="72">
        <v>3.5353535353535356E-3</v>
      </c>
    </row>
    <row r="51" spans="1:5">
      <c r="A51" s="69" t="s">
        <v>30</v>
      </c>
      <c r="B51" s="70">
        <v>605519.84</v>
      </c>
      <c r="C51" s="72">
        <v>7.5931279821629472E-3</v>
      </c>
      <c r="D51" s="74">
        <v>11</v>
      </c>
      <c r="E51" s="72">
        <v>5.5555555555555558E-3</v>
      </c>
    </row>
    <row r="52" spans="1:5">
      <c r="A52" s="69" t="s">
        <v>31</v>
      </c>
      <c r="B52" s="70">
        <v>652207.41</v>
      </c>
      <c r="C52" s="72">
        <v>8.178583108102655E-3</v>
      </c>
      <c r="D52" s="74">
        <v>10</v>
      </c>
      <c r="E52" s="72">
        <v>5.0505050505050509E-3</v>
      </c>
    </row>
    <row r="53" spans="1:5">
      <c r="A53" s="69" t="s">
        <v>32</v>
      </c>
      <c r="B53" s="70">
        <v>446063.71000000008</v>
      </c>
      <c r="C53" s="72">
        <v>5.5935720260271221E-3</v>
      </c>
      <c r="D53" s="74">
        <v>9</v>
      </c>
      <c r="E53" s="72">
        <v>4.5454545454545452E-3</v>
      </c>
    </row>
    <row r="54" spans="1:5">
      <c r="A54" s="69" t="s">
        <v>23</v>
      </c>
      <c r="B54" s="70">
        <v>3656409.6600000006</v>
      </c>
      <c r="C54" s="72">
        <v>4.5850828774820843E-2</v>
      </c>
      <c r="D54" s="74">
        <v>76</v>
      </c>
      <c r="E54" s="72">
        <v>3.8383838383838381E-2</v>
      </c>
    </row>
    <row r="55" spans="1:5">
      <c r="A55" s="69" t="s">
        <v>24</v>
      </c>
      <c r="B55" s="70">
        <v>1085386.8800000001</v>
      </c>
      <c r="C55" s="72">
        <v>1.3610588696813862E-2</v>
      </c>
      <c r="D55" s="74">
        <v>20</v>
      </c>
      <c r="E55" s="72">
        <v>1.0101010101010102E-2</v>
      </c>
    </row>
    <row r="56" spans="1:5">
      <c r="A56" s="69" t="s">
        <v>25</v>
      </c>
      <c r="B56" s="70">
        <v>138578.41</v>
      </c>
      <c r="C56" s="72">
        <v>1.7377524784235802E-3</v>
      </c>
      <c r="D56" s="74">
        <v>4</v>
      </c>
      <c r="E56" s="72">
        <v>2.0202020202020202E-3</v>
      </c>
    </row>
    <row r="57" spans="1:5">
      <c r="A57" s="69" t="s">
        <v>2</v>
      </c>
      <c r="B57" s="70">
        <v>876072.16999999993</v>
      </c>
      <c r="C57" s="72">
        <v>1.0985813624903215E-2</v>
      </c>
      <c r="D57" s="74">
        <v>16</v>
      </c>
      <c r="E57" s="72">
        <v>8.0808080808080808E-3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79745770.309999973</v>
      </c>
      <c r="C59" s="77"/>
      <c r="D59" s="78">
        <v>1980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0.54852076028317609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299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34596083.909999996</v>
      </c>
      <c r="C68" s="72">
        <v>0.43382970376375768</v>
      </c>
      <c r="D68" s="74">
        <v>1266</v>
      </c>
      <c r="E68" s="72">
        <v>0.6393939393939394</v>
      </c>
    </row>
    <row r="69" spans="1:5">
      <c r="A69" s="69" t="s">
        <v>16</v>
      </c>
      <c r="B69" s="70">
        <v>39707927.240000062</v>
      </c>
      <c r="C69" s="72">
        <v>0.49793145248508197</v>
      </c>
      <c r="D69" s="74">
        <v>674</v>
      </c>
      <c r="E69" s="72">
        <v>0.34040404040404043</v>
      </c>
    </row>
    <row r="70" spans="1:5">
      <c r="A70" s="69" t="s">
        <v>17</v>
      </c>
      <c r="B70" s="70">
        <v>1896998.79</v>
      </c>
      <c r="C70" s="72">
        <v>2.3788080328595401E-2</v>
      </c>
      <c r="D70" s="74">
        <v>14</v>
      </c>
      <c r="E70" s="72">
        <v>7.0707070707070711E-3</v>
      </c>
    </row>
    <row r="71" spans="1:5">
      <c r="A71" s="69" t="s">
        <v>18</v>
      </c>
      <c r="B71" s="70">
        <v>1763989.1099999999</v>
      </c>
      <c r="C71" s="72">
        <v>2.2120158889214425E-2</v>
      </c>
      <c r="D71" s="74">
        <v>13</v>
      </c>
      <c r="E71" s="72">
        <v>6.5656565656565654E-3</v>
      </c>
    </row>
    <row r="72" spans="1:5">
      <c r="A72" s="69" t="s">
        <v>19</v>
      </c>
      <c r="B72" s="70">
        <v>658179.44999999995</v>
      </c>
      <c r="C72" s="72">
        <v>8.2534715940597615E-3</v>
      </c>
      <c r="D72" s="74">
        <v>5</v>
      </c>
      <c r="E72" s="72">
        <v>2.5252525252525255E-3</v>
      </c>
    </row>
    <row r="73" spans="1:5">
      <c r="A73" s="69" t="s">
        <v>20</v>
      </c>
      <c r="B73" s="70">
        <v>719133.5</v>
      </c>
      <c r="C73" s="72">
        <v>9.0178262396171383E-3</v>
      </c>
      <c r="D73" s="74">
        <v>5</v>
      </c>
      <c r="E73" s="72">
        <v>2.5252525252525255E-3</v>
      </c>
    </row>
    <row r="74" spans="1:5">
      <c r="A74" s="69" t="s">
        <v>21</v>
      </c>
      <c r="B74" s="70">
        <v>164828.32999999999</v>
      </c>
      <c r="C74" s="72">
        <v>2.0669225384525578E-3</v>
      </c>
      <c r="D74" s="74">
        <v>1</v>
      </c>
      <c r="E74" s="72">
        <v>5.0505050505050505E-4</v>
      </c>
    </row>
    <row r="75" spans="1:5">
      <c r="A75" s="69" t="s">
        <v>22</v>
      </c>
      <c r="B75" s="70">
        <v>79923.56</v>
      </c>
      <c r="C75" s="72">
        <v>1.0022294560490016E-3</v>
      </c>
      <c r="D75" s="74">
        <v>1</v>
      </c>
      <c r="E75" s="72">
        <v>5.0505050505050505E-4</v>
      </c>
    </row>
    <row r="76" spans="1:5">
      <c r="A76" s="69" t="s">
        <v>27</v>
      </c>
      <c r="B76" s="70">
        <v>158706.42000000001</v>
      </c>
      <c r="C76" s="72">
        <v>1.9901547051718468E-3</v>
      </c>
      <c r="D76" s="74">
        <v>1</v>
      </c>
      <c r="E76" s="72">
        <v>5.0505050505050505E-4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79745770.310000077</v>
      </c>
      <c r="C87" s="77"/>
      <c r="D87" s="78">
        <v>1980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0.27768485781332042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300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27503277.520000018</v>
      </c>
      <c r="C96" s="72">
        <v>0.34488697536038632</v>
      </c>
      <c r="D96" s="74">
        <v>1141</v>
      </c>
      <c r="E96" s="72">
        <v>0.57626262626262625</v>
      </c>
    </row>
    <row r="97" spans="1:5">
      <c r="A97" s="69" t="s">
        <v>16</v>
      </c>
      <c r="B97" s="70">
        <v>45545010.150000036</v>
      </c>
      <c r="C97" s="72">
        <v>0.57112759677347713</v>
      </c>
      <c r="D97" s="74">
        <v>789</v>
      </c>
      <c r="E97" s="72">
        <v>0.3984848484848485</v>
      </c>
    </row>
    <row r="98" spans="1:5">
      <c r="A98" s="69" t="s">
        <v>17</v>
      </c>
      <c r="B98" s="70">
        <v>2763956.0899999994</v>
      </c>
      <c r="C98" s="72">
        <v>3.4659594850680139E-2</v>
      </c>
      <c r="D98" s="74">
        <v>20</v>
      </c>
      <c r="E98" s="72">
        <v>1.0101010101010102E-2</v>
      </c>
    </row>
    <row r="99" spans="1:5">
      <c r="A99" s="69" t="s">
        <v>18</v>
      </c>
      <c r="B99" s="70">
        <v>817579.75</v>
      </c>
      <c r="C99" s="72">
        <v>1.0252327450368564E-2</v>
      </c>
      <c r="D99" s="74">
        <v>7</v>
      </c>
      <c r="E99" s="72">
        <v>3.5353535353535356E-3</v>
      </c>
    </row>
    <row r="100" spans="1:5">
      <c r="A100" s="69" t="s">
        <v>19</v>
      </c>
      <c r="B100" s="70">
        <v>1678539.5399999998</v>
      </c>
      <c r="C100" s="72">
        <v>2.104863409651599E-2</v>
      </c>
      <c r="D100" s="74">
        <v>12</v>
      </c>
      <c r="E100" s="72">
        <v>6.0606060606060606E-3</v>
      </c>
    </row>
    <row r="101" spans="1:5">
      <c r="A101" s="69" t="s">
        <v>20</v>
      </c>
      <c r="B101" s="70">
        <v>633239.82999999984</v>
      </c>
      <c r="C101" s="72">
        <v>7.9407324995215706E-3</v>
      </c>
      <c r="D101" s="74">
        <v>5</v>
      </c>
      <c r="E101" s="72">
        <v>2.5252525252525255E-3</v>
      </c>
    </row>
    <row r="102" spans="1:5">
      <c r="A102" s="69" t="s">
        <v>21</v>
      </c>
      <c r="B102" s="70">
        <v>645461.01</v>
      </c>
      <c r="C102" s="72">
        <v>8.0939842638783777E-3</v>
      </c>
      <c r="D102" s="74">
        <v>5</v>
      </c>
      <c r="E102" s="72">
        <v>2.5252525252525255E-3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158706.42000000001</v>
      </c>
      <c r="C109" s="72">
        <v>1.9901547051718472E-3</v>
      </c>
      <c r="D109" s="74">
        <v>1</v>
      </c>
      <c r="E109" s="72">
        <v>5.0505050505050505E-4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79745770.310000062</v>
      </c>
      <c r="C115" s="77"/>
      <c r="D115" s="78">
        <v>1980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0.3031190180827677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59264637.009999946</v>
      </c>
      <c r="C124" s="72">
        <v>0.74316966002858087</v>
      </c>
      <c r="D124" s="74">
        <v>1565</v>
      </c>
      <c r="E124" s="72">
        <v>0.79040404040404044</v>
      </c>
      <c r="F124" s="65"/>
    </row>
    <row r="125" spans="1:6">
      <c r="A125" s="69" t="s">
        <v>34</v>
      </c>
      <c r="B125" s="70">
        <v>79437.03</v>
      </c>
      <c r="C125" s="72">
        <v>9.9612844281521461E-4</v>
      </c>
      <c r="D125" s="74">
        <v>2</v>
      </c>
      <c r="E125" s="72">
        <v>1.0101010101010101E-3</v>
      </c>
      <c r="F125" s="65"/>
    </row>
    <row r="126" spans="1:6">
      <c r="A126" s="69" t="s">
        <v>35</v>
      </c>
      <c r="B126" s="70">
        <v>5655221.5700000003</v>
      </c>
      <c r="C126" s="72">
        <v>7.0915630359029203E-2</v>
      </c>
      <c r="D126" s="74">
        <v>79</v>
      </c>
      <c r="E126" s="72">
        <v>3.9898989898989899E-2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14746474.699999981</v>
      </c>
      <c r="C128" s="72">
        <v>0.18491858116957469</v>
      </c>
      <c r="D128" s="74">
        <v>334</v>
      </c>
      <c r="E128" s="72">
        <v>0.16868686868686869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79745770.309999928</v>
      </c>
      <c r="C130" s="77"/>
      <c r="D130" s="78">
        <v>1980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62781545.429999925</v>
      </c>
      <c r="C137" s="72">
        <v>0.78727116417517706</v>
      </c>
      <c r="D137" s="74">
        <v>1365</v>
      </c>
      <c r="E137" s="72">
        <v>0.68939393939393945</v>
      </c>
    </row>
    <row r="138" spans="1:6">
      <c r="A138" s="69" t="s">
        <v>4</v>
      </c>
      <c r="B138" s="70">
        <v>16964224.88000001</v>
      </c>
      <c r="C138" s="72">
        <v>0.21272883582482285</v>
      </c>
      <c r="D138" s="74">
        <v>615</v>
      </c>
      <c r="E138" s="72">
        <v>0.31060606060606061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79745770.309999943</v>
      </c>
      <c r="C140" s="77"/>
      <c r="D140" s="78">
        <v>1980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63255513.55999992</v>
      </c>
      <c r="C147" s="72">
        <v>0.7932146534431036</v>
      </c>
      <c r="D147" s="74">
        <v>1883</v>
      </c>
      <c r="E147" s="72">
        <v>0.95101010101010097</v>
      </c>
    </row>
    <row r="148" spans="1:6">
      <c r="A148" s="69" t="s">
        <v>56</v>
      </c>
      <c r="B148" s="70">
        <v>11076634.070000004</v>
      </c>
      <c r="C148" s="72">
        <v>0.13889933004523281</v>
      </c>
      <c r="D148" s="74">
        <v>82</v>
      </c>
      <c r="E148" s="72">
        <v>4.1414141414141417E-2</v>
      </c>
    </row>
    <row r="149" spans="1:6">
      <c r="A149" s="69" t="s">
        <v>57</v>
      </c>
      <c r="B149" s="70">
        <v>1899053.33</v>
      </c>
      <c r="C149" s="72">
        <v>2.3813843952070569E-2</v>
      </c>
      <c r="D149" s="74">
        <v>8</v>
      </c>
      <c r="E149" s="72">
        <v>4.0404040404040404E-3</v>
      </c>
    </row>
    <row r="150" spans="1:6">
      <c r="A150" s="69" t="s">
        <v>58</v>
      </c>
      <c r="B150" s="70">
        <v>1715956.6400000001</v>
      </c>
      <c r="C150" s="72">
        <v>2.1517838918973031E-2</v>
      </c>
      <c r="D150" s="74">
        <v>5</v>
      </c>
      <c r="E150" s="72">
        <v>2.5252525252525255E-3</v>
      </c>
    </row>
    <row r="151" spans="1:6">
      <c r="A151" s="69" t="s">
        <v>59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2.2554333640620167E-2</v>
      </c>
      <c r="D153" s="74">
        <v>2</v>
      </c>
      <c r="E153" s="72">
        <v>1.0101010101010101E-3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79745770.309999913</v>
      </c>
      <c r="C160" s="77"/>
      <c r="D160" s="78">
        <v>1980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40275.641570707026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65309692.199999854</v>
      </c>
      <c r="C169" s="72">
        <v>0.8189737455180145</v>
      </c>
      <c r="D169" s="74">
        <v>1558</v>
      </c>
      <c r="E169" s="72">
        <v>0.78686868686868683</v>
      </c>
    </row>
    <row r="170" spans="1:6">
      <c r="A170" s="69" t="s">
        <v>6</v>
      </c>
      <c r="B170" s="70">
        <v>14078743.720000003</v>
      </c>
      <c r="C170" s="72">
        <v>0.17654533482178397</v>
      </c>
      <c r="D170" s="74">
        <v>410</v>
      </c>
      <c r="E170" s="72">
        <v>0.20707070707070707</v>
      </c>
    </row>
    <row r="171" spans="1:6">
      <c r="A171" s="69" t="s">
        <v>7</v>
      </c>
      <c r="B171" s="70">
        <v>357334.39</v>
      </c>
      <c r="C171" s="72">
        <v>4.4809196602016077E-3</v>
      </c>
      <c r="D171" s="74">
        <v>12</v>
      </c>
      <c r="E171" s="72">
        <v>6.0606060606060606E-3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79745770.309999853</v>
      </c>
      <c r="C173" s="72"/>
      <c r="D173" s="78">
        <v>1980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209816.74999999997</v>
      </c>
      <c r="C184" s="72">
        <v>2.6310705782183561E-3</v>
      </c>
      <c r="D184" s="74">
        <v>8</v>
      </c>
      <c r="E184" s="72">
        <v>4.0404040404040404E-3</v>
      </c>
    </row>
    <row r="185" spans="1:6">
      <c r="A185" s="82">
        <v>1987</v>
      </c>
      <c r="B185" s="70">
        <v>3480358.8800000004</v>
      </c>
      <c r="C185" s="72">
        <v>4.3643178396429234E-2</v>
      </c>
      <c r="D185" s="74">
        <v>117</v>
      </c>
      <c r="E185" s="72">
        <v>5.909090909090909E-2</v>
      </c>
    </row>
    <row r="186" spans="1:6">
      <c r="A186" s="82">
        <v>1988</v>
      </c>
      <c r="B186" s="70">
        <v>8772539.0500000026</v>
      </c>
      <c r="C186" s="72">
        <v>0.1100063240457524</v>
      </c>
      <c r="D186" s="74">
        <v>262</v>
      </c>
      <c r="E186" s="72">
        <v>0.13232323232323231</v>
      </c>
    </row>
    <row r="187" spans="1:6">
      <c r="A187" s="82">
        <v>1989</v>
      </c>
      <c r="B187" s="70">
        <v>11843267.950000005</v>
      </c>
      <c r="C187" s="72">
        <v>0.14851280392629018</v>
      </c>
      <c r="D187" s="74">
        <v>233</v>
      </c>
      <c r="E187" s="72">
        <v>0.11767676767676767</v>
      </c>
    </row>
    <row r="188" spans="1:6">
      <c r="A188" s="82">
        <v>1990</v>
      </c>
      <c r="B188" s="70">
        <v>7769796.0099999998</v>
      </c>
      <c r="C188" s="72">
        <v>9.7432076708219809E-2</v>
      </c>
      <c r="D188" s="74">
        <v>176</v>
      </c>
      <c r="E188" s="72">
        <v>8.8888888888888892E-2</v>
      </c>
    </row>
    <row r="189" spans="1:6">
      <c r="A189" s="82">
        <v>1991</v>
      </c>
      <c r="B189" s="70">
        <v>7091339.1900000023</v>
      </c>
      <c r="C189" s="72">
        <v>8.8924329935411731E-2</v>
      </c>
      <c r="D189" s="74">
        <v>167</v>
      </c>
      <c r="E189" s="72">
        <v>8.4343434343434345E-2</v>
      </c>
    </row>
    <row r="190" spans="1:6">
      <c r="A190" s="82">
        <v>1992</v>
      </c>
      <c r="B190" s="70">
        <v>512568.06000000011</v>
      </c>
      <c r="C190" s="72">
        <v>6.4275266011910945E-3</v>
      </c>
      <c r="D190" s="74">
        <v>14</v>
      </c>
      <c r="E190" s="72">
        <v>7.0707070707070711E-3</v>
      </c>
    </row>
    <row r="191" spans="1:6">
      <c r="A191" s="82">
        <v>1993</v>
      </c>
      <c r="B191" s="70">
        <v>301248.58</v>
      </c>
      <c r="C191" s="72">
        <v>3.7776120141411918E-3</v>
      </c>
      <c r="D191" s="74">
        <v>15</v>
      </c>
      <c r="E191" s="72">
        <v>7.575757575757576E-3</v>
      </c>
    </row>
    <row r="192" spans="1:6">
      <c r="A192" s="82">
        <v>1994</v>
      </c>
      <c r="B192" s="70">
        <v>441089.83000000007</v>
      </c>
      <c r="C192" s="72">
        <v>5.5312003167732647E-3</v>
      </c>
      <c r="D192" s="74">
        <v>18</v>
      </c>
      <c r="E192" s="72">
        <v>9.0909090909090905E-3</v>
      </c>
    </row>
    <row r="193" spans="1:5">
      <c r="A193" s="83">
        <v>1995</v>
      </c>
      <c r="B193" s="70">
        <v>919114.53999999992</v>
      </c>
      <c r="C193" s="72">
        <v>1.1525558489523351E-2</v>
      </c>
      <c r="D193" s="74">
        <v>43</v>
      </c>
      <c r="E193" s="72">
        <v>2.1717171717171718E-2</v>
      </c>
    </row>
    <row r="194" spans="1:5">
      <c r="A194" s="83">
        <v>1996</v>
      </c>
      <c r="B194" s="70">
        <v>1895180.5299999998</v>
      </c>
      <c r="C194" s="72">
        <v>2.3765279620884754E-2</v>
      </c>
      <c r="D194" s="74">
        <v>68</v>
      </c>
      <c r="E194" s="72">
        <v>3.4343434343434343E-2</v>
      </c>
    </row>
    <row r="195" spans="1:5">
      <c r="A195" s="83">
        <v>1997</v>
      </c>
      <c r="B195" s="70">
        <v>2964073.1399999992</v>
      </c>
      <c r="C195" s="72">
        <v>3.716903264558858E-2</v>
      </c>
      <c r="D195" s="74">
        <v>98</v>
      </c>
      <c r="E195" s="72">
        <v>4.9494949494949494E-2</v>
      </c>
    </row>
    <row r="196" spans="1:5">
      <c r="A196" s="83">
        <v>1998</v>
      </c>
      <c r="B196" s="70">
        <v>2860324.2699999996</v>
      </c>
      <c r="C196" s="72">
        <v>3.5868037375285329E-2</v>
      </c>
      <c r="D196" s="74">
        <v>69</v>
      </c>
      <c r="E196" s="72">
        <v>3.4848484848484851E-2</v>
      </c>
    </row>
    <row r="197" spans="1:5">
      <c r="A197" s="83">
        <v>1999</v>
      </c>
      <c r="B197" s="70">
        <v>3872928.3900000006</v>
      </c>
      <c r="C197" s="72">
        <v>4.8565941177125233E-2</v>
      </c>
      <c r="D197" s="74">
        <v>117</v>
      </c>
      <c r="E197" s="72">
        <v>5.909090909090909E-2</v>
      </c>
    </row>
    <row r="198" spans="1:5">
      <c r="A198" s="83">
        <v>2000</v>
      </c>
      <c r="B198" s="70">
        <v>7991141.8499999968</v>
      </c>
      <c r="C198" s="72">
        <v>0.10020772034598953</v>
      </c>
      <c r="D198" s="74">
        <v>229</v>
      </c>
      <c r="E198" s="72">
        <v>0.11565656565656565</v>
      </c>
    </row>
    <row r="199" spans="1:5">
      <c r="A199" s="83">
        <v>2001</v>
      </c>
      <c r="B199" s="70">
        <v>5500428.2500000028</v>
      </c>
      <c r="C199" s="72">
        <v>6.8974545340999185E-2</v>
      </c>
      <c r="D199" s="74">
        <v>143</v>
      </c>
      <c r="E199" s="72">
        <v>7.2222222222222215E-2</v>
      </c>
    </row>
    <row r="200" spans="1:5">
      <c r="A200" s="83">
        <v>2002</v>
      </c>
      <c r="B200" s="70">
        <v>7547810.3600000003</v>
      </c>
      <c r="C200" s="72">
        <v>9.4648409949004086E-2</v>
      </c>
      <c r="D200" s="74">
        <v>126</v>
      </c>
      <c r="E200" s="72">
        <v>6.363636363636363E-2</v>
      </c>
    </row>
    <row r="201" spans="1:5">
      <c r="A201" s="83">
        <v>2003</v>
      </c>
      <c r="B201" s="70">
        <v>3716416.95</v>
      </c>
      <c r="C201" s="72">
        <v>4.6603311191966333E-2</v>
      </c>
      <c r="D201" s="74">
        <v>65</v>
      </c>
      <c r="E201" s="72">
        <v>3.2828282828282832E-2</v>
      </c>
    </row>
    <row r="202" spans="1:5">
      <c r="A202" s="83">
        <v>2004</v>
      </c>
      <c r="B202" s="70">
        <v>2056327.73</v>
      </c>
      <c r="C202" s="72">
        <v>2.5786041341206271E-2</v>
      </c>
      <c r="D202" s="74">
        <v>12</v>
      </c>
      <c r="E202" s="72">
        <v>6.0606060606060606E-3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79745770.310000017</v>
      </c>
      <c r="C205" s="72"/>
      <c r="D205" s="85">
        <v>1980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17.232189852502817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48999723.089999959</v>
      </c>
      <c r="C214" s="72">
        <v>0.61444917892849671</v>
      </c>
      <c r="D214" s="74">
        <v>1269</v>
      </c>
      <c r="E214" s="72">
        <v>0.64090909090909087</v>
      </c>
    </row>
    <row r="215" spans="1:6">
      <c r="A215" s="69" t="s">
        <v>9</v>
      </c>
      <c r="B215" s="70">
        <v>15057011.67999999</v>
      </c>
      <c r="C215" s="72">
        <v>0.18881266832670968</v>
      </c>
      <c r="D215" s="74">
        <v>415</v>
      </c>
      <c r="E215" s="72">
        <v>0.20959595959595959</v>
      </c>
    </row>
    <row r="216" spans="1:6">
      <c r="A216" s="69" t="s">
        <v>10</v>
      </c>
      <c r="B216" s="70">
        <v>13188675.520000001</v>
      </c>
      <c r="C216" s="72">
        <v>0.16538401307970274</v>
      </c>
      <c r="D216" s="74">
        <v>262</v>
      </c>
      <c r="E216" s="72">
        <v>0.13232323232323231</v>
      </c>
    </row>
    <row r="217" spans="1:6">
      <c r="A217" s="69" t="s">
        <v>11</v>
      </c>
      <c r="B217" s="70">
        <v>2500360.0200000005</v>
      </c>
      <c r="C217" s="72">
        <v>3.1354139665090937E-2</v>
      </c>
      <c r="D217" s="74">
        <v>34</v>
      </c>
      <c r="E217" s="72">
        <v>1.7171717171717171E-2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79745770.309999943</v>
      </c>
      <c r="C222" s="77"/>
      <c r="D222" s="78">
        <v>1980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5.1296519390492685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31414647.060000032</v>
      </c>
      <c r="C231" s="72">
        <v>0.39393496279338969</v>
      </c>
      <c r="D231" s="74">
        <v>829</v>
      </c>
      <c r="E231" s="72">
        <v>0.41868686868686866</v>
      </c>
      <c r="F231" s="45"/>
    </row>
    <row r="232" spans="1:6">
      <c r="A232" s="69" t="s">
        <v>38</v>
      </c>
      <c r="B232" s="70">
        <v>48331123.249999925</v>
      </c>
      <c r="C232" s="72">
        <v>0.60606503720661031</v>
      </c>
      <c r="D232" s="74">
        <v>1151</v>
      </c>
      <c r="E232" s="72">
        <v>0.58131313131313134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79745770.309999958</v>
      </c>
      <c r="C234" s="77"/>
      <c r="D234" s="78">
        <v>1980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1890816.08</v>
      </c>
      <c r="C241" s="72">
        <v>2.3710550072433053E-2</v>
      </c>
      <c r="D241" s="74">
        <v>62</v>
      </c>
      <c r="E241" s="72">
        <v>3.1313131313131314E-2</v>
      </c>
      <c r="F241" s="72">
        <v>0.59360615321792609</v>
      </c>
    </row>
    <row r="242" spans="1:6">
      <c r="A242" s="69" t="s">
        <v>40</v>
      </c>
      <c r="B242" s="70">
        <v>6692932.3799999962</v>
      </c>
      <c r="C242" s="72">
        <v>8.3928368288151228E-2</v>
      </c>
      <c r="D242" s="74">
        <v>183</v>
      </c>
      <c r="E242" s="72">
        <v>9.2424242424242423E-2</v>
      </c>
      <c r="F242" s="72">
        <v>0.59601336871051191</v>
      </c>
    </row>
    <row r="243" spans="1:6">
      <c r="A243" s="69" t="s">
        <v>41</v>
      </c>
      <c r="B243" s="70">
        <v>4577604.1000000006</v>
      </c>
      <c r="C243" s="72">
        <v>5.7402468898415993E-2</v>
      </c>
      <c r="D243" s="74">
        <v>147</v>
      </c>
      <c r="E243" s="72">
        <v>7.4242424242424249E-2</v>
      </c>
      <c r="F243" s="72">
        <v>0.55892382569742449</v>
      </c>
    </row>
    <row r="244" spans="1:6">
      <c r="A244" s="69" t="s">
        <v>42</v>
      </c>
      <c r="B244" s="70">
        <v>6065717.3399999971</v>
      </c>
      <c r="C244" s="72">
        <v>7.6063185751675727E-2</v>
      </c>
      <c r="D244" s="74">
        <v>173</v>
      </c>
      <c r="E244" s="72">
        <v>8.7373737373737367E-2</v>
      </c>
      <c r="F244" s="72">
        <v>0.56889681187997065</v>
      </c>
    </row>
    <row r="245" spans="1:6">
      <c r="A245" s="69" t="s">
        <v>43</v>
      </c>
      <c r="B245" s="70">
        <v>4797838.7300000042</v>
      </c>
      <c r="C245" s="72">
        <v>6.0164178129436946E-2</v>
      </c>
      <c r="D245" s="74">
        <v>146</v>
      </c>
      <c r="E245" s="72">
        <v>7.373737373737374E-2</v>
      </c>
      <c r="F245" s="72">
        <v>0.51939896063903324</v>
      </c>
    </row>
    <row r="246" spans="1:6">
      <c r="A246" s="69" t="s">
        <v>44</v>
      </c>
      <c r="B246" s="70">
        <v>3541007.5199999996</v>
      </c>
      <c r="C246" s="72">
        <v>4.4403703246389765E-2</v>
      </c>
      <c r="D246" s="74">
        <v>84</v>
      </c>
      <c r="E246" s="72">
        <v>4.2424242424242427E-2</v>
      </c>
      <c r="F246" s="72">
        <v>0.56239244757595319</v>
      </c>
    </row>
    <row r="247" spans="1:6">
      <c r="A247" s="69" t="s">
        <v>26</v>
      </c>
      <c r="B247" s="70">
        <v>30071924.930000018</v>
      </c>
      <c r="C247" s="72">
        <v>0.37709742865483414</v>
      </c>
      <c r="D247" s="74">
        <v>613</v>
      </c>
      <c r="E247" s="72">
        <v>0.30959595959595959</v>
      </c>
      <c r="F247" s="72">
        <v>0.55110591549940902</v>
      </c>
    </row>
    <row r="248" spans="1:6">
      <c r="A248" s="69" t="s">
        <v>45</v>
      </c>
      <c r="B248" s="70">
        <v>6079405.0000000037</v>
      </c>
      <c r="C248" s="72">
        <v>7.6234826955300664E-2</v>
      </c>
      <c r="D248" s="74">
        <v>156</v>
      </c>
      <c r="E248" s="72">
        <v>7.8787878787878782E-2</v>
      </c>
      <c r="F248" s="72">
        <v>0.51413258636036208</v>
      </c>
    </row>
    <row r="249" spans="1:6">
      <c r="A249" s="69" t="s">
        <v>46</v>
      </c>
      <c r="B249" s="70">
        <v>9912665.3299999945</v>
      </c>
      <c r="C249" s="72">
        <v>0.1243033366091513</v>
      </c>
      <c r="D249" s="74">
        <v>198</v>
      </c>
      <c r="E249" s="72">
        <v>0.1</v>
      </c>
      <c r="F249" s="72">
        <v>0.55814983757803849</v>
      </c>
    </row>
    <row r="250" spans="1:6">
      <c r="A250" s="69" t="s">
        <v>47</v>
      </c>
      <c r="B250" s="70">
        <v>2129765.44</v>
      </c>
      <c r="C250" s="72">
        <v>2.6706939210955623E-2</v>
      </c>
      <c r="D250" s="74">
        <v>56</v>
      </c>
      <c r="E250" s="72">
        <v>2.8282828282828285E-2</v>
      </c>
      <c r="F250" s="72">
        <v>0.56587871266326717</v>
      </c>
    </row>
    <row r="251" spans="1:6">
      <c r="A251" s="69" t="s">
        <v>48</v>
      </c>
      <c r="B251" s="70">
        <v>357334.39</v>
      </c>
      <c r="C251" s="72">
        <v>4.4809196602015999E-3</v>
      </c>
      <c r="D251" s="74">
        <v>12</v>
      </c>
      <c r="E251" s="72">
        <v>6.0606060606060606E-3</v>
      </c>
      <c r="F251" s="72">
        <v>0.63503551151691884</v>
      </c>
    </row>
    <row r="252" spans="1:6">
      <c r="A252" s="69" t="s">
        <v>1</v>
      </c>
      <c r="B252" s="70">
        <v>3628759.0700000003</v>
      </c>
      <c r="C252" s="72">
        <v>4.5504094523054088E-2</v>
      </c>
      <c r="D252" s="74">
        <v>150</v>
      </c>
      <c r="E252" s="72">
        <v>7.575757575757576E-2</v>
      </c>
      <c r="F252" s="72">
        <v>0.40639465914577572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79745770.310000002</v>
      </c>
      <c r="C254" s="77"/>
      <c r="D254" s="78">
        <v>1980</v>
      </c>
      <c r="E254" s="77"/>
      <c r="F254" s="88">
        <v>0.54852076028317609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14048132.499999993</v>
      </c>
      <c r="C261" s="72">
        <v>0.1761614747138304</v>
      </c>
      <c r="D261" s="74">
        <v>298</v>
      </c>
      <c r="E261" s="72">
        <v>0.1505050505050505</v>
      </c>
    </row>
    <row r="262" spans="1:6">
      <c r="A262" s="69" t="s">
        <v>231</v>
      </c>
      <c r="B262" s="70">
        <v>5198018.0700000022</v>
      </c>
      <c r="C262" s="72">
        <v>6.5182367037066272E-2</v>
      </c>
      <c r="D262" s="74">
        <v>103</v>
      </c>
      <c r="E262" s="72">
        <v>5.2020202020202022E-2</v>
      </c>
    </row>
    <row r="263" spans="1:6">
      <c r="A263" s="69" t="s">
        <v>232</v>
      </c>
      <c r="B263" s="70">
        <v>1243199.77</v>
      </c>
      <c r="C263" s="72">
        <v>1.5589538669790799E-2</v>
      </c>
      <c r="D263" s="74">
        <v>14</v>
      </c>
      <c r="E263" s="72">
        <v>7.0707070707070711E-3</v>
      </c>
    </row>
    <row r="264" spans="1:6">
      <c r="A264" s="69" t="s">
        <v>150</v>
      </c>
      <c r="B264" s="70">
        <v>0</v>
      </c>
      <c r="C264" s="72">
        <v>0</v>
      </c>
      <c r="D264" s="74">
        <v>0</v>
      </c>
      <c r="E264" s="72">
        <v>0</v>
      </c>
    </row>
    <row r="265" spans="1:6">
      <c r="A265" s="69" t="s">
        <v>151</v>
      </c>
      <c r="B265" s="70">
        <v>20614094.930000018</v>
      </c>
      <c r="C265" s="72">
        <v>0.25849765887100651</v>
      </c>
      <c r="D265" s="74">
        <v>639</v>
      </c>
      <c r="E265" s="72">
        <v>0.32272727272727275</v>
      </c>
    </row>
    <row r="266" spans="1:6">
      <c r="A266" s="69" t="s">
        <v>152</v>
      </c>
      <c r="B266" s="70">
        <v>26824712.780000009</v>
      </c>
      <c r="C266" s="72">
        <v>0.33637787528696339</v>
      </c>
      <c r="D266" s="74">
        <v>718</v>
      </c>
      <c r="E266" s="72">
        <v>0.36262626262626263</v>
      </c>
    </row>
    <row r="267" spans="1:6">
      <c r="A267" s="69" t="s">
        <v>153</v>
      </c>
      <c r="B267" s="70">
        <v>11817612.259999998</v>
      </c>
      <c r="C267" s="72">
        <v>0.14819108542134285</v>
      </c>
      <c r="D267" s="74">
        <v>208</v>
      </c>
      <c r="E267" s="72">
        <v>0.10505050505050505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79745770.310000002</v>
      </c>
      <c r="C270" s="77"/>
      <c r="D270" s="78">
        <v>1980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5.3070745182176707E-2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73035956.319999859</v>
      </c>
      <c r="C279" s="72">
        <v>0.91816085628799682</v>
      </c>
      <c r="D279" s="74">
        <v>1869</v>
      </c>
      <c r="E279" s="72">
        <v>0.94585020242914974</v>
      </c>
    </row>
    <row r="280" spans="1:5">
      <c r="A280" s="69" t="s">
        <v>50</v>
      </c>
      <c r="B280" s="70">
        <v>820504.61</v>
      </c>
      <c r="C280" s="72">
        <v>1.0314853850959343E-2</v>
      </c>
      <c r="D280" s="74">
        <v>22</v>
      </c>
      <c r="E280" s="72">
        <v>1.1133603238866396E-2</v>
      </c>
    </row>
    <row r="281" spans="1:5">
      <c r="A281" s="69" t="s">
        <v>51</v>
      </c>
      <c r="B281" s="70">
        <v>1417512.1</v>
      </c>
      <c r="C281" s="72">
        <v>1.7820046304756858E-2</v>
      </c>
      <c r="D281" s="74">
        <v>25</v>
      </c>
      <c r="E281" s="72">
        <v>1.2651821862348178E-2</v>
      </c>
    </row>
    <row r="282" spans="1:5">
      <c r="A282" s="69" t="s">
        <v>52</v>
      </c>
      <c r="B282" s="70">
        <v>866207.23</v>
      </c>
      <c r="C282" s="72">
        <v>1.0889397662365755E-2</v>
      </c>
      <c r="D282" s="74">
        <v>16</v>
      </c>
      <c r="E282" s="72">
        <v>8.0971659919028341E-3</v>
      </c>
    </row>
    <row r="283" spans="1:5">
      <c r="A283" s="69" t="s">
        <v>53</v>
      </c>
      <c r="B283" s="70">
        <v>499827.29000000004</v>
      </c>
      <c r="C283" s="72">
        <v>6.2835057649110251E-3</v>
      </c>
      <c r="D283" s="74">
        <v>8</v>
      </c>
      <c r="E283" s="72">
        <v>4.048582995951417E-3</v>
      </c>
    </row>
    <row r="284" spans="1:5">
      <c r="A284" s="69" t="s">
        <v>54</v>
      </c>
      <c r="B284" s="70">
        <v>445052.76</v>
      </c>
      <c r="C284" s="72">
        <v>5.5949157621016706E-3</v>
      </c>
      <c r="D284" s="74">
        <v>10</v>
      </c>
      <c r="E284" s="72">
        <v>5.0607287449392713E-3</v>
      </c>
    </row>
    <row r="285" spans="1:5">
      <c r="A285" s="69" t="s">
        <v>159</v>
      </c>
      <c r="B285" s="70">
        <v>570237.42000000004</v>
      </c>
      <c r="C285" s="72">
        <v>7.1686564291797471E-3</v>
      </c>
      <c r="D285" s="74">
        <v>11</v>
      </c>
      <c r="E285" s="72">
        <v>5.566801619433198E-3</v>
      </c>
    </row>
    <row r="286" spans="1:5">
      <c r="A286" s="69" t="s">
        <v>160</v>
      </c>
      <c r="B286" s="70">
        <v>327072.15999999997</v>
      </c>
      <c r="C286" s="72">
        <v>4.1117398829941861E-3</v>
      </c>
      <c r="D286" s="74">
        <v>5</v>
      </c>
      <c r="E286" s="72">
        <v>2.5303643724696357E-3</v>
      </c>
    </row>
    <row r="287" spans="1:5">
      <c r="A287" s="69" t="s">
        <v>161</v>
      </c>
      <c r="B287" s="70">
        <v>1220173.43</v>
      </c>
      <c r="C287" s="72">
        <v>1.5339232040724024E-2</v>
      </c>
      <c r="D287" s="74">
        <v>5</v>
      </c>
      <c r="E287" s="72">
        <v>2.5303643724696357E-3</v>
      </c>
    </row>
    <row r="288" spans="1:5">
      <c r="A288" s="69" t="s">
        <v>162</v>
      </c>
      <c r="B288" s="70">
        <v>24790.37</v>
      </c>
      <c r="C288" s="72">
        <v>3.1164851524869184E-4</v>
      </c>
      <c r="D288" s="74">
        <v>1</v>
      </c>
      <c r="E288" s="72">
        <v>5.0607287449392713E-4</v>
      </c>
    </row>
    <row r="289" spans="1:6">
      <c r="A289" s="69" t="s">
        <v>163</v>
      </c>
      <c r="B289" s="70">
        <v>133766.73000000001</v>
      </c>
      <c r="C289" s="72">
        <v>1.6816289064734674E-3</v>
      </c>
      <c r="D289" s="74">
        <v>1</v>
      </c>
      <c r="E289" s="72">
        <v>5.0607287449392713E-4</v>
      </c>
    </row>
    <row r="290" spans="1:6">
      <c r="A290" s="69" t="s">
        <v>164</v>
      </c>
      <c r="B290" s="70">
        <v>0</v>
      </c>
      <c r="C290" s="72">
        <v>0</v>
      </c>
      <c r="D290" s="74">
        <v>0</v>
      </c>
      <c r="E290" s="72">
        <v>0</v>
      </c>
    </row>
    <row r="291" spans="1:6">
      <c r="A291" s="69" t="s">
        <v>165</v>
      </c>
      <c r="B291" s="70">
        <v>184826.44</v>
      </c>
      <c r="C291" s="72">
        <v>2.3235185922881115E-3</v>
      </c>
      <c r="D291" s="74">
        <v>3</v>
      </c>
      <c r="E291" s="72">
        <v>1.5182186234817814E-3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79545926.85999988</v>
      </c>
      <c r="C293" s="77"/>
      <c r="D293" s="78">
        <v>1976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2.7884305577344968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6449.63</v>
      </c>
      <c r="C302" s="72">
        <v>3.2273412013253379E-2</v>
      </c>
      <c r="D302" s="74">
        <v>1</v>
      </c>
      <c r="E302" s="72">
        <v>0.25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0</v>
      </c>
      <c r="C309" s="72">
        <v>0</v>
      </c>
      <c r="D309" s="74">
        <v>0</v>
      </c>
      <c r="E309" s="72">
        <v>0</v>
      </c>
    </row>
    <row r="310" spans="1:6">
      <c r="A310" s="69" t="s">
        <v>161</v>
      </c>
      <c r="B310" s="70">
        <v>157647.79999999999</v>
      </c>
      <c r="C310" s="72">
        <v>0.78885647740769083</v>
      </c>
      <c r="D310" s="74">
        <v>2</v>
      </c>
      <c r="E310" s="72">
        <v>0.5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35746.019999999997</v>
      </c>
      <c r="C313" s="72">
        <v>0.17887011057905575</v>
      </c>
      <c r="D313" s="74">
        <v>1</v>
      </c>
      <c r="E313" s="72">
        <v>0.25</v>
      </c>
    </row>
    <row r="314" spans="1:6">
      <c r="A314" s="69" t="s">
        <v>165</v>
      </c>
      <c r="B314" s="70">
        <v>0</v>
      </c>
      <c r="C314" s="72">
        <v>0</v>
      </c>
      <c r="D314" s="74">
        <v>0</v>
      </c>
      <c r="E314" s="72">
        <v>0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199843.44999999998</v>
      </c>
      <c r="C316" s="77"/>
      <c r="D316" s="78">
        <v>4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14.615906381071483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77004017.579999879</v>
      </c>
      <c r="C326" s="72">
        <v>0.96561883195382214</v>
      </c>
      <c r="D326" s="74">
        <v>1963</v>
      </c>
      <c r="E326" s="72">
        <v>0.99141414141414141</v>
      </c>
    </row>
    <row r="327" spans="1:6">
      <c r="A327" s="69" t="s">
        <v>166</v>
      </c>
      <c r="B327" s="70">
        <v>2741752.7299999995</v>
      </c>
      <c r="C327" s="72">
        <v>3.4381168046177767E-2</v>
      </c>
      <c r="D327" s="74">
        <v>17</v>
      </c>
      <c r="E327" s="72">
        <v>8.5858585858585856E-3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79745770.309999883</v>
      </c>
      <c r="C329" s="72"/>
      <c r="D329" s="85">
        <v>1980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33492933.710000031</v>
      </c>
      <c r="C337" s="72">
        <v>0.4199963656981574</v>
      </c>
      <c r="D337" s="74">
        <v>810</v>
      </c>
      <c r="E337" s="72">
        <v>0.40909090909090912</v>
      </c>
      <c r="F337" s="91">
        <v>9712765.7699999958</v>
      </c>
    </row>
    <row r="338" spans="1:6">
      <c r="A338" s="69" t="s">
        <v>112</v>
      </c>
      <c r="B338" s="70">
        <v>46252836.599999987</v>
      </c>
      <c r="C338" s="72">
        <v>0.58000363430184254</v>
      </c>
      <c r="D338" s="74">
        <v>1170</v>
      </c>
      <c r="E338" s="72">
        <v>0.59090909090909094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79745770.310000017</v>
      </c>
      <c r="C340" s="75"/>
      <c r="D340" s="78">
        <v>1980</v>
      </c>
      <c r="E340" s="69"/>
      <c r="F340" s="76">
        <v>9712765.7699999958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H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6384" width="9.109375" style="46"/>
  </cols>
  <sheetData>
    <row r="1" spans="1:8" s="45" customFormat="1"/>
    <row r="2" spans="1:8" ht="13.2">
      <c r="A2" s="322" t="s">
        <v>309</v>
      </c>
      <c r="B2" s="322"/>
      <c r="C2" s="322"/>
      <c r="D2" s="322"/>
      <c r="E2" s="322"/>
      <c r="F2" s="45"/>
    </row>
    <row r="3" spans="1:8" ht="15.6">
      <c r="A3" s="47"/>
      <c r="B3" s="47"/>
      <c r="C3" s="47"/>
      <c r="D3" s="47"/>
      <c r="E3" s="47"/>
    </row>
    <row r="4" spans="1:8" s="52" customFormat="1">
      <c r="A4" s="46"/>
      <c r="B4" s="48"/>
      <c r="C4" s="49"/>
      <c r="D4" s="50"/>
      <c r="E4" s="49"/>
      <c r="F4" s="46"/>
      <c r="G4" s="51"/>
    </row>
    <row r="5" spans="1:8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8" s="45" customFormat="1">
      <c r="A6" s="46"/>
      <c r="B6" s="53"/>
      <c r="C6" s="53"/>
      <c r="D6" s="53"/>
      <c r="E6" s="53"/>
      <c r="F6" s="46"/>
      <c r="G6" s="54"/>
    </row>
    <row r="7" spans="1:8" s="45" customFormat="1">
      <c r="A7" s="69" t="s">
        <v>291</v>
      </c>
      <c r="B7" s="70">
        <v>7699007.1699999999</v>
      </c>
      <c r="C7" s="70">
        <v>17617669.20000001</v>
      </c>
      <c r="D7" s="70">
        <v>17031324.070000008</v>
      </c>
      <c r="E7" s="70">
        <v>12273931.580000002</v>
      </c>
      <c r="F7" s="70">
        <v>19609226.570000004</v>
      </c>
      <c r="G7" s="70">
        <v>74231158.58999981</v>
      </c>
      <c r="H7" s="95"/>
    </row>
    <row r="8" spans="1:8" s="45" customFormat="1">
      <c r="A8" s="69" t="s">
        <v>119</v>
      </c>
      <c r="B8" s="74">
        <v>205</v>
      </c>
      <c r="C8" s="74">
        <v>422</v>
      </c>
      <c r="D8" s="74">
        <v>397</v>
      </c>
      <c r="E8" s="74">
        <v>278</v>
      </c>
      <c r="F8" s="74">
        <v>555</v>
      </c>
      <c r="G8" s="74">
        <v>1857</v>
      </c>
      <c r="H8" s="95"/>
    </row>
    <row r="9" spans="1:8" s="45" customFormat="1">
      <c r="A9" s="69" t="s">
        <v>120</v>
      </c>
      <c r="B9" s="72">
        <v>0.56402002084905711</v>
      </c>
      <c r="C9" s="72">
        <v>0.58250061636581807</v>
      </c>
      <c r="D9" s="72">
        <v>0.52574755717602728</v>
      </c>
      <c r="E9" s="72">
        <v>0.54372703503097508</v>
      </c>
      <c r="F9" s="72">
        <v>0.52757226749833785</v>
      </c>
      <c r="G9" s="72">
        <v>0.54664143332934412</v>
      </c>
    </row>
    <row r="10" spans="1:8" s="45" customFormat="1">
      <c r="A10" s="69" t="s">
        <v>121</v>
      </c>
      <c r="B10" s="72">
        <v>3.7565492957746475E-3</v>
      </c>
      <c r="C10" s="72">
        <v>5.6314285714285711E-4</v>
      </c>
      <c r="D10" s="72">
        <v>2.3738461538461538E-4</v>
      </c>
      <c r="E10" s="72">
        <v>4.9673333333333334E-4</v>
      </c>
      <c r="F10" s="72">
        <v>6.1764705882352944E-6</v>
      </c>
      <c r="G10" s="72">
        <v>6.1764705882352944E-6</v>
      </c>
    </row>
    <row r="11" spans="1:8" s="45" customFormat="1">
      <c r="A11" s="69" t="s">
        <v>122</v>
      </c>
      <c r="B11" s="72">
        <v>1.1369172580645162</v>
      </c>
      <c r="C11" s="72">
        <v>1.0438444137931036</v>
      </c>
      <c r="D11" s="72">
        <v>1.0273778571428571</v>
      </c>
      <c r="E11" s="72">
        <v>1.0447418461538462</v>
      </c>
      <c r="F11" s="72">
        <v>1.2148347019867549</v>
      </c>
      <c r="G11" s="72">
        <v>1.2148347019867549</v>
      </c>
    </row>
    <row r="12" spans="1:8" s="45" customFormat="1">
      <c r="A12" s="69" t="s">
        <v>126</v>
      </c>
      <c r="B12" s="72">
        <v>0.2570292724891941</v>
      </c>
      <c r="C12" s="72">
        <v>0.26996924871278349</v>
      </c>
      <c r="D12" s="72">
        <v>0.27795860091981039</v>
      </c>
      <c r="E12" s="72">
        <v>0.29658739191656031</v>
      </c>
      <c r="F12" s="72">
        <v>0.2676475413846745</v>
      </c>
      <c r="G12" s="72">
        <v>0.2742481346455799</v>
      </c>
    </row>
    <row r="13" spans="1:8" s="45" customFormat="1">
      <c r="A13" s="69" t="s">
        <v>127</v>
      </c>
      <c r="B13" s="72">
        <v>1.334793466215635E-3</v>
      </c>
      <c r="C13" s="72">
        <v>4.6345506337589268E-4</v>
      </c>
      <c r="D13" s="72">
        <v>1.1084306676258219E-4</v>
      </c>
      <c r="E13" s="72">
        <v>2.7025914373444748E-4</v>
      </c>
      <c r="F13" s="72">
        <v>3.0216635144001399E-6</v>
      </c>
      <c r="G13" s="72">
        <v>3.0216635144001399E-6</v>
      </c>
    </row>
    <row r="14" spans="1:8" s="45" customFormat="1">
      <c r="A14" s="69" t="s">
        <v>128</v>
      </c>
      <c r="B14" s="72">
        <v>0.58184655216826309</v>
      </c>
      <c r="C14" s="72">
        <v>0.70893583069051413</v>
      </c>
      <c r="D14" s="72">
        <v>0.75966973018368977</v>
      </c>
      <c r="E14" s="72">
        <v>0.6781661819408229</v>
      </c>
      <c r="F14" s="72">
        <v>0.83099001360056246</v>
      </c>
      <c r="G14" s="72">
        <v>0.83099001360056246</v>
      </c>
    </row>
    <row r="15" spans="1:8" s="45" customFormat="1">
      <c r="A15" s="69" t="s">
        <v>123</v>
      </c>
      <c r="B15" s="72">
        <v>0.28547892480115128</v>
      </c>
      <c r="C15" s="72">
        <v>0.30270580449194034</v>
      </c>
      <c r="D15" s="72">
        <v>0.30332031926820685</v>
      </c>
      <c r="E15" s="72">
        <v>0.32430718485921028</v>
      </c>
      <c r="F15" s="72">
        <v>0.2950594402297837</v>
      </c>
      <c r="G15" s="72">
        <v>0.30261191811484472</v>
      </c>
    </row>
    <row r="16" spans="1:8" s="45" customFormat="1">
      <c r="A16" s="69" t="s">
        <v>124</v>
      </c>
      <c r="B16" s="72">
        <v>1.5324228916763368E-3</v>
      </c>
      <c r="C16" s="72">
        <v>4.9401876368984643E-4</v>
      </c>
      <c r="D16" s="72">
        <v>1.1291221832407974E-4</v>
      </c>
      <c r="E16" s="72">
        <v>2.9461818653431584E-4</v>
      </c>
      <c r="F16" s="72">
        <v>3.2288045280508701E-6</v>
      </c>
      <c r="G16" s="72">
        <v>3.2288045280508701E-6</v>
      </c>
    </row>
    <row r="17" spans="1:7" s="45" customFormat="1">
      <c r="A17" s="69" t="s">
        <v>125</v>
      </c>
      <c r="B17" s="72">
        <v>0.62021787455632926</v>
      </c>
      <c r="C17" s="72">
        <v>0.70004092973182841</v>
      </c>
      <c r="D17" s="72">
        <v>0.74375354696590079</v>
      </c>
      <c r="E17" s="72">
        <v>0.71221464795973066</v>
      </c>
      <c r="F17" s="72">
        <v>0.88725211998976161</v>
      </c>
      <c r="G17" s="72">
        <v>0.88725211998976161</v>
      </c>
    </row>
    <row r="18" spans="1:7" s="45" customFormat="1">
      <c r="A18" s="69" t="s">
        <v>129</v>
      </c>
      <c r="B18" s="70">
        <v>18.862775876754089</v>
      </c>
      <c r="C18" s="70">
        <v>19.341213384769393</v>
      </c>
      <c r="D18" s="70">
        <v>15.860252853378256</v>
      </c>
      <c r="E18" s="70">
        <v>16.111536210885074</v>
      </c>
      <c r="F18" s="70">
        <v>17.209165481204469</v>
      </c>
      <c r="G18" s="70">
        <v>17.395702759721654</v>
      </c>
    </row>
    <row r="19" spans="1:7" s="45" customFormat="1">
      <c r="A19" s="69" t="s">
        <v>130</v>
      </c>
      <c r="B19" s="70">
        <v>8.7643835616438359</v>
      </c>
      <c r="C19" s="70">
        <v>8.3041095890410954</v>
      </c>
      <c r="D19" s="70">
        <v>8.3095890410958901</v>
      </c>
      <c r="E19" s="70">
        <v>7.720547945205479</v>
      </c>
      <c r="F19" s="70">
        <v>7.7123287671232879</v>
      </c>
      <c r="G19" s="70">
        <v>7.7123287671232879</v>
      </c>
    </row>
    <row r="20" spans="1:7" s="45" customFormat="1">
      <c r="A20" s="69" t="s">
        <v>131</v>
      </c>
      <c r="B20" s="70">
        <v>25.931506849315067</v>
      </c>
      <c r="C20" s="70">
        <v>25.969863013698632</v>
      </c>
      <c r="D20" s="70">
        <v>24.416438356164388</v>
      </c>
      <c r="E20" s="70">
        <v>24.835616438356166</v>
      </c>
      <c r="F20" s="70">
        <v>25.282191780821918</v>
      </c>
      <c r="G20" s="70">
        <v>25.969863013698632</v>
      </c>
    </row>
    <row r="21" spans="1:7" s="45" customFormat="1">
      <c r="A21" s="69" t="s">
        <v>132</v>
      </c>
      <c r="B21" s="70">
        <v>37556.132536585363</v>
      </c>
      <c r="C21" s="70">
        <v>41748.031279620875</v>
      </c>
      <c r="D21" s="70">
        <v>42900.060629722939</v>
      </c>
      <c r="E21" s="70">
        <v>44150.833021582737</v>
      </c>
      <c r="F21" s="70">
        <v>35331.939765765776</v>
      </c>
      <c r="G21" s="70">
        <v>39973.698756058053</v>
      </c>
    </row>
    <row r="22" spans="1:7" s="45" customFormat="1">
      <c r="A22" s="69" t="s">
        <v>133</v>
      </c>
      <c r="B22" s="70">
        <v>311.72000000000003</v>
      </c>
      <c r="C22" s="70">
        <v>98.85</v>
      </c>
      <c r="D22" s="70">
        <v>15.43</v>
      </c>
      <c r="E22" s="70">
        <v>149.02000000000001</v>
      </c>
      <c r="F22" s="70">
        <v>0.42</v>
      </c>
      <c r="G22" s="70">
        <v>0.42</v>
      </c>
    </row>
    <row r="23" spans="1:7" s="45" customFormat="1">
      <c r="A23" s="69" t="s">
        <v>134</v>
      </c>
      <c r="B23" s="70">
        <v>299965.74</v>
      </c>
      <c r="C23" s="70">
        <v>990612.71</v>
      </c>
      <c r="D23" s="70">
        <v>350909.6</v>
      </c>
      <c r="E23" s="70">
        <v>329808.76</v>
      </c>
      <c r="F23" s="70">
        <v>220985.11</v>
      </c>
      <c r="G23" s="70">
        <v>990612.71</v>
      </c>
    </row>
    <row r="24" spans="1:7" s="45" customFormat="1">
      <c r="A24" s="69" t="s">
        <v>135</v>
      </c>
      <c r="B24" s="70">
        <v>4.3864493322715008</v>
      </c>
      <c r="C24" s="70">
        <v>3.9534936299443406</v>
      </c>
      <c r="D24" s="70">
        <v>5.5027715510533737</v>
      </c>
      <c r="E24" s="70">
        <v>6.2221083721678498</v>
      </c>
      <c r="F24" s="70">
        <v>5.1192035219571652</v>
      </c>
      <c r="G24" s="70">
        <v>5.036907609300548</v>
      </c>
    </row>
    <row r="25" spans="1:7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</row>
    <row r="26" spans="1:7" s="45" customFormat="1">
      <c r="A26" s="69" t="s">
        <v>137</v>
      </c>
      <c r="B26" s="70">
        <v>16.25</v>
      </c>
      <c r="C26" s="70">
        <v>16.166666666666668</v>
      </c>
      <c r="D26" s="70">
        <v>16.333333333333332</v>
      </c>
      <c r="E26" s="70">
        <v>15.833333333333334</v>
      </c>
      <c r="F26" s="70">
        <v>17.083333333333332</v>
      </c>
      <c r="G26" s="70">
        <v>17.083333333333332</v>
      </c>
    </row>
    <row r="27" spans="1:7" s="45" customFormat="1">
      <c r="A27" s="69" t="s">
        <v>138</v>
      </c>
      <c r="B27" s="72">
        <v>0.80019416581475944</v>
      </c>
      <c r="C27" s="72">
        <v>0.85156266925479562</v>
      </c>
      <c r="D27" s="72">
        <v>0.74677990259156579</v>
      </c>
      <c r="E27" s="72">
        <v>0.74044482167465397</v>
      </c>
      <c r="F27" s="72">
        <v>0.77317456789423977</v>
      </c>
      <c r="G27" s="72">
        <v>0.78311353378002069</v>
      </c>
    </row>
    <row r="28" spans="1:7" s="45" customFormat="1">
      <c r="A28" s="69" t="s">
        <v>4</v>
      </c>
      <c r="B28" s="72">
        <v>0.19980583418524075</v>
      </c>
      <c r="C28" s="72">
        <v>0.14843733074520424</v>
      </c>
      <c r="D28" s="72">
        <v>0.25322009740843349</v>
      </c>
      <c r="E28" s="72">
        <v>0.25955517832534625</v>
      </c>
      <c r="F28" s="72">
        <v>0.22682543210575995</v>
      </c>
      <c r="G28" s="72">
        <v>0.21688646621998042</v>
      </c>
    </row>
    <row r="29" spans="1:7" s="45" customFormat="1">
      <c r="A29" s="69" t="s">
        <v>139</v>
      </c>
      <c r="B29" s="72">
        <v>0.92070201955663333</v>
      </c>
      <c r="C29" s="72">
        <v>0.87078591077189715</v>
      </c>
      <c r="D29" s="72">
        <v>0.92112163185442808</v>
      </c>
      <c r="E29" s="72">
        <v>0.94266769409513018</v>
      </c>
      <c r="F29" s="72">
        <v>0.90119788034046844</v>
      </c>
      <c r="G29" s="72">
        <v>0.9074311120758165</v>
      </c>
    </row>
    <row r="30" spans="1:7">
      <c r="A30" s="69" t="s">
        <v>140</v>
      </c>
      <c r="B30" s="72">
        <v>1.3364180306380985E-2</v>
      </c>
      <c r="C30" s="72">
        <v>2.8337405722205281E-2</v>
      </c>
      <c r="D30" s="72">
        <v>8.8242663566438697E-3</v>
      </c>
      <c r="E30" s="72">
        <v>9.7593773616261262E-3</v>
      </c>
      <c r="F30" s="72">
        <v>2.5456870938688939E-2</v>
      </c>
      <c r="G30" s="72">
        <v>1.84746460387963E-2</v>
      </c>
    </row>
    <row r="31" spans="1:7">
      <c r="A31" s="69" t="s">
        <v>141</v>
      </c>
      <c r="B31" s="72">
        <v>1.583891627938307E-2</v>
      </c>
      <c r="C31" s="72">
        <v>1.5502524590483275E-2</v>
      </c>
      <c r="D31" s="72">
        <v>1.3387967903308172E-2</v>
      </c>
      <c r="E31" s="72">
        <v>2.2805276221036256E-3</v>
      </c>
      <c r="F31" s="72">
        <v>2.2146600655040514E-2</v>
      </c>
      <c r="G31" s="72">
        <v>1.4621162738341182E-2</v>
      </c>
    </row>
    <row r="32" spans="1:7">
      <c r="A32" s="69" t="s">
        <v>142</v>
      </c>
      <c r="B32" s="72">
        <v>3.4293104834191235E-2</v>
      </c>
      <c r="C32" s="72">
        <v>3.6967801620432267E-3</v>
      </c>
      <c r="D32" s="72">
        <v>1.2882343093128631E-2</v>
      </c>
      <c r="E32" s="72">
        <v>9.7327893040120711E-3</v>
      </c>
      <c r="F32" s="72">
        <v>1.1905172759702575E-2</v>
      </c>
      <c r="G32" s="72">
        <v>1.2144033679698522E-2</v>
      </c>
    </row>
    <row r="33" spans="1:7">
      <c r="A33" s="69" t="s">
        <v>143</v>
      </c>
      <c r="B33" s="72">
        <v>1.5801779023411407E-2</v>
      </c>
      <c r="C33" s="72">
        <v>8.1677378753371027E-2</v>
      </c>
      <c r="D33" s="72">
        <v>4.3783790792491201E-2</v>
      </c>
      <c r="E33" s="72">
        <v>3.5559611617127812E-2</v>
      </c>
      <c r="F33" s="72">
        <v>3.9293475306099224E-2</v>
      </c>
      <c r="G33" s="72">
        <v>4.7329045467347716E-2</v>
      </c>
    </row>
    <row r="34" spans="1:7">
      <c r="A34" s="69"/>
      <c r="B34" s="70"/>
      <c r="C34" s="72"/>
      <c r="D34" s="69"/>
      <c r="E34" s="69"/>
      <c r="F34" s="69"/>
      <c r="G34" s="69"/>
    </row>
    <row r="35" spans="1:7">
      <c r="B35" s="48"/>
      <c r="E35" s="46"/>
      <c r="G35" s="96"/>
    </row>
    <row r="36" spans="1:7">
      <c r="A36" s="73" t="s">
        <v>66</v>
      </c>
      <c r="B36" s="48"/>
      <c r="E36" s="46"/>
    </row>
    <row r="37" spans="1:7">
      <c r="B37" s="48"/>
      <c r="D37" s="50"/>
    </row>
    <row r="38" spans="1:7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7">
      <c r="B39" s="48"/>
      <c r="D39" s="50"/>
    </row>
    <row r="40" spans="1:7">
      <c r="A40" s="69" t="s">
        <v>15</v>
      </c>
      <c r="B40" s="70">
        <v>9868055.709999999</v>
      </c>
      <c r="C40" s="72">
        <v>0.1329368407746955</v>
      </c>
      <c r="D40" s="74">
        <v>610</v>
      </c>
      <c r="E40" s="72">
        <v>0.32848680667743674</v>
      </c>
    </row>
    <row r="41" spans="1:7">
      <c r="A41" s="69" t="s">
        <v>16</v>
      </c>
      <c r="B41" s="70">
        <v>22257361.570000004</v>
      </c>
      <c r="C41" s="72">
        <v>0.29983853132259197</v>
      </c>
      <c r="D41" s="74">
        <v>535</v>
      </c>
      <c r="E41" s="72">
        <v>0.28809908454496502</v>
      </c>
    </row>
    <row r="42" spans="1:7">
      <c r="A42" s="69" t="s">
        <v>17</v>
      </c>
      <c r="B42" s="70">
        <v>4919977.6100000013</v>
      </c>
      <c r="C42" s="72">
        <v>6.6279143468236171E-2</v>
      </c>
      <c r="D42" s="74">
        <v>101</v>
      </c>
      <c r="E42" s="72">
        <v>5.4388799138395262E-2</v>
      </c>
    </row>
    <row r="43" spans="1:7">
      <c r="A43" s="69" t="s">
        <v>18</v>
      </c>
      <c r="B43" s="70">
        <v>4128184.5700000008</v>
      </c>
      <c r="C43" s="72">
        <v>5.5612557427550738E-2</v>
      </c>
      <c r="D43" s="74">
        <v>62</v>
      </c>
      <c r="E43" s="72">
        <v>3.3387183629509959E-2</v>
      </c>
    </row>
    <row r="44" spans="1:7">
      <c r="A44" s="69" t="s">
        <v>19</v>
      </c>
      <c r="B44" s="70">
        <v>3996693.6100000003</v>
      </c>
      <c r="C44" s="72">
        <v>5.384118591055391E-2</v>
      </c>
      <c r="D44" s="74">
        <v>75</v>
      </c>
      <c r="E44" s="72">
        <v>4.0387722132471729E-2</v>
      </c>
    </row>
    <row r="45" spans="1:7">
      <c r="A45" s="69" t="s">
        <v>20</v>
      </c>
      <c r="B45" s="70">
        <v>5241710.959999999</v>
      </c>
      <c r="C45" s="72">
        <v>7.0613352392241036E-2</v>
      </c>
      <c r="D45" s="74">
        <v>76</v>
      </c>
      <c r="E45" s="72">
        <v>4.0926225094238017E-2</v>
      </c>
    </row>
    <row r="46" spans="1:7">
      <c r="A46" s="69" t="s">
        <v>21</v>
      </c>
      <c r="B46" s="70">
        <v>5648230.1599999983</v>
      </c>
      <c r="C46" s="72">
        <v>7.6089748123113587E-2</v>
      </c>
      <c r="D46" s="74">
        <v>89</v>
      </c>
      <c r="E46" s="72">
        <v>4.7926763597199787E-2</v>
      </c>
    </row>
    <row r="47" spans="1:7">
      <c r="A47" s="69" t="s">
        <v>22</v>
      </c>
      <c r="B47" s="70">
        <v>6684037.2000000011</v>
      </c>
      <c r="C47" s="72">
        <v>9.0043552154666723E-2</v>
      </c>
      <c r="D47" s="74">
        <v>97</v>
      </c>
      <c r="E47" s="72">
        <v>5.2234787291330104E-2</v>
      </c>
    </row>
    <row r="48" spans="1:7">
      <c r="A48" s="69" t="s">
        <v>27</v>
      </c>
      <c r="B48" s="70">
        <v>3554501.62</v>
      </c>
      <c r="C48" s="72">
        <v>4.7884226617457684E-2</v>
      </c>
      <c r="D48" s="74">
        <v>62</v>
      </c>
      <c r="E48" s="72">
        <v>3.3387183629509959E-2</v>
      </c>
    </row>
    <row r="49" spans="1:5">
      <c r="A49" s="69" t="s">
        <v>28</v>
      </c>
      <c r="B49" s="70">
        <v>523950.06999999995</v>
      </c>
      <c r="C49" s="72">
        <v>7.0583577025104339E-3</v>
      </c>
      <c r="D49" s="74">
        <v>8</v>
      </c>
      <c r="E49" s="72">
        <v>4.3080236941303177E-3</v>
      </c>
    </row>
    <row r="50" spans="1:5">
      <c r="A50" s="69" t="s">
        <v>29</v>
      </c>
      <c r="B50" s="70">
        <v>370093.35</v>
      </c>
      <c r="C50" s="72">
        <v>4.9856873721199997E-3</v>
      </c>
      <c r="D50" s="74">
        <v>7</v>
      </c>
      <c r="E50" s="72">
        <v>3.7695207323640281E-3</v>
      </c>
    </row>
    <row r="51" spans="1:5">
      <c r="A51" s="69" t="s">
        <v>30</v>
      </c>
      <c r="B51" s="70">
        <v>557544.47</v>
      </c>
      <c r="C51" s="72">
        <v>7.5109223753259497E-3</v>
      </c>
      <c r="D51" s="74">
        <v>10</v>
      </c>
      <c r="E51" s="72">
        <v>5.3850296176628969E-3</v>
      </c>
    </row>
    <row r="52" spans="1:5">
      <c r="A52" s="69" t="s">
        <v>31</v>
      </c>
      <c r="B52" s="70">
        <v>652128.72000000009</v>
      </c>
      <c r="C52" s="72">
        <v>8.7851076608125474E-3</v>
      </c>
      <c r="D52" s="74">
        <v>10</v>
      </c>
      <c r="E52" s="72">
        <v>5.3850296176628969E-3</v>
      </c>
    </row>
    <row r="53" spans="1:5">
      <c r="A53" s="69" t="s">
        <v>32</v>
      </c>
      <c r="B53" s="70">
        <v>414680.96000000008</v>
      </c>
      <c r="C53" s="72">
        <v>5.5863463251382365E-3</v>
      </c>
      <c r="D53" s="74">
        <v>8</v>
      </c>
      <c r="E53" s="72">
        <v>4.3080236941303177E-3</v>
      </c>
    </row>
    <row r="54" spans="1:5">
      <c r="A54" s="69" t="s">
        <v>23</v>
      </c>
      <c r="B54" s="70">
        <v>3331397.9000000004</v>
      </c>
      <c r="C54" s="72">
        <v>4.4878700040238736E-2</v>
      </c>
      <c r="D54" s="74">
        <v>68</v>
      </c>
      <c r="E54" s="72">
        <v>3.66182014001077E-2</v>
      </c>
    </row>
    <row r="55" spans="1:5">
      <c r="A55" s="69" t="s">
        <v>24</v>
      </c>
      <c r="B55" s="70">
        <v>1085370.3600000001</v>
      </c>
      <c r="C55" s="72">
        <v>1.462149292313774E-2</v>
      </c>
      <c r="D55" s="74">
        <v>20</v>
      </c>
      <c r="E55" s="72">
        <v>1.0770059235325794E-2</v>
      </c>
    </row>
    <row r="56" spans="1:5">
      <c r="A56" s="69" t="s">
        <v>25</v>
      </c>
      <c r="B56" s="70">
        <v>138578.41</v>
      </c>
      <c r="C56" s="72">
        <v>1.866849617226216E-3</v>
      </c>
      <c r="D56" s="74">
        <v>4</v>
      </c>
      <c r="E56" s="72">
        <v>2.1540118470651588E-3</v>
      </c>
    </row>
    <row r="57" spans="1:5">
      <c r="A57" s="69" t="s">
        <v>2</v>
      </c>
      <c r="B57" s="70">
        <v>858661.33999999985</v>
      </c>
      <c r="C57" s="72">
        <v>1.1567397792383022E-2</v>
      </c>
      <c r="D57" s="74">
        <v>15</v>
      </c>
      <c r="E57" s="72">
        <v>8.0775444264943458E-3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74231158.589999989</v>
      </c>
      <c r="C59" s="77"/>
      <c r="D59" s="78">
        <v>1857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0.54664143332934412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304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33494362.949999973</v>
      </c>
      <c r="C68" s="72">
        <v>0.45121703050600276</v>
      </c>
      <c r="D68" s="74">
        <v>1216</v>
      </c>
      <c r="E68" s="72">
        <v>0.65481960150780827</v>
      </c>
    </row>
    <row r="69" spans="1:5">
      <c r="A69" s="69" t="s">
        <v>16</v>
      </c>
      <c r="B69" s="70">
        <v>35498853.890000053</v>
      </c>
      <c r="C69" s="72">
        <v>0.47822039375769948</v>
      </c>
      <c r="D69" s="74">
        <v>602</v>
      </c>
      <c r="E69" s="72">
        <v>0.32417878298330643</v>
      </c>
    </row>
    <row r="70" spans="1:5">
      <c r="A70" s="69" t="s">
        <v>17</v>
      </c>
      <c r="B70" s="70">
        <v>2134408.63</v>
      </c>
      <c r="C70" s="72">
        <v>2.8753540568980617E-2</v>
      </c>
      <c r="D70" s="74">
        <v>16</v>
      </c>
      <c r="E70" s="72">
        <v>8.6160473882606354E-3</v>
      </c>
    </row>
    <row r="71" spans="1:5">
      <c r="A71" s="69" t="s">
        <v>18</v>
      </c>
      <c r="B71" s="70">
        <v>1437635.6</v>
      </c>
      <c r="C71" s="72">
        <v>1.9367010124959432E-2</v>
      </c>
      <c r="D71" s="74">
        <v>11</v>
      </c>
      <c r="E71" s="72">
        <v>5.9235325794291865E-3</v>
      </c>
    </row>
    <row r="72" spans="1:5">
      <c r="A72" s="69" t="s">
        <v>19</v>
      </c>
      <c r="B72" s="70">
        <v>657059.27999999991</v>
      </c>
      <c r="C72" s="72">
        <v>8.8515293642273136E-3</v>
      </c>
      <c r="D72" s="74">
        <v>5</v>
      </c>
      <c r="E72" s="72">
        <v>2.6925148088314485E-3</v>
      </c>
    </row>
    <row r="73" spans="1:5">
      <c r="A73" s="69" t="s">
        <v>20</v>
      </c>
      <c r="B73" s="70">
        <v>604741.41999999993</v>
      </c>
      <c r="C73" s="72">
        <v>8.1467328745353437E-3</v>
      </c>
      <c r="D73" s="74">
        <v>4</v>
      </c>
      <c r="E73" s="72">
        <v>2.1540118470651588E-3</v>
      </c>
    </row>
    <row r="74" spans="1:5">
      <c r="A74" s="69" t="s">
        <v>21</v>
      </c>
      <c r="B74" s="70">
        <v>165486.45000000001</v>
      </c>
      <c r="C74" s="72">
        <v>2.2293394464449777E-3</v>
      </c>
      <c r="D74" s="74">
        <v>1</v>
      </c>
      <c r="E74" s="72">
        <v>5.3850296176628971E-4</v>
      </c>
    </row>
    <row r="75" spans="1:5">
      <c r="A75" s="69" t="s">
        <v>22</v>
      </c>
      <c r="B75" s="70">
        <v>79903.95</v>
      </c>
      <c r="C75" s="72">
        <v>1.0764206233305938E-3</v>
      </c>
      <c r="D75" s="74">
        <v>1</v>
      </c>
      <c r="E75" s="72">
        <v>5.3850296176628971E-4</v>
      </c>
    </row>
    <row r="76" spans="1:5">
      <c r="A76" s="69" t="s">
        <v>27</v>
      </c>
      <c r="B76" s="70">
        <v>158706.42000000001</v>
      </c>
      <c r="C76" s="72">
        <v>2.1380027338193798E-3</v>
      </c>
      <c r="D76" s="74">
        <v>1</v>
      </c>
      <c r="E76" s="72">
        <v>5.3850296176628971E-4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74231158.590000033</v>
      </c>
      <c r="C87" s="77"/>
      <c r="D87" s="78">
        <v>1857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0.2742481346455799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305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25917807.539999995</v>
      </c>
      <c r="C96" s="72">
        <v>0.34914998003939923</v>
      </c>
      <c r="D96" s="74">
        <v>1076</v>
      </c>
      <c r="E96" s="72">
        <v>0.57942918686052769</v>
      </c>
    </row>
    <row r="97" spans="1:5">
      <c r="A97" s="69" t="s">
        <v>16</v>
      </c>
      <c r="B97" s="70">
        <v>41482776.300000064</v>
      </c>
      <c r="C97" s="72">
        <v>0.55883239717597999</v>
      </c>
      <c r="D97" s="74">
        <v>727</v>
      </c>
      <c r="E97" s="72">
        <v>0.39149165320409263</v>
      </c>
    </row>
    <row r="98" spans="1:5">
      <c r="A98" s="69" t="s">
        <v>17</v>
      </c>
      <c r="B98" s="70">
        <v>2855534.6899999995</v>
      </c>
      <c r="C98" s="72">
        <v>3.8468141198926123E-2</v>
      </c>
      <c r="D98" s="74">
        <v>23</v>
      </c>
      <c r="E98" s="72">
        <v>1.2385568120624663E-2</v>
      </c>
    </row>
    <row r="99" spans="1:5">
      <c r="A99" s="69" t="s">
        <v>18</v>
      </c>
      <c r="B99" s="70">
        <v>1134153.52</v>
      </c>
      <c r="C99" s="72">
        <v>1.5278671942388166E-2</v>
      </c>
      <c r="D99" s="74">
        <v>11</v>
      </c>
      <c r="E99" s="72">
        <v>5.9235325794291865E-3</v>
      </c>
    </row>
    <row r="100" spans="1:5">
      <c r="A100" s="69" t="s">
        <v>19</v>
      </c>
      <c r="B100" s="70">
        <v>1692906.2100000002</v>
      </c>
      <c r="C100" s="72">
        <v>2.2805870771200085E-2</v>
      </c>
      <c r="D100" s="74">
        <v>12</v>
      </c>
      <c r="E100" s="72">
        <v>6.462035541195477E-3</v>
      </c>
    </row>
    <row r="101" spans="1:5">
      <c r="A101" s="69" t="s">
        <v>20</v>
      </c>
      <c r="B101" s="70">
        <v>375781.41000000003</v>
      </c>
      <c r="C101" s="72">
        <v>5.0623136852214366E-3</v>
      </c>
      <c r="D101" s="74">
        <v>2</v>
      </c>
      <c r="E101" s="72">
        <v>1.0770059235325794E-3</v>
      </c>
    </row>
    <row r="102" spans="1:5">
      <c r="A102" s="69" t="s">
        <v>21</v>
      </c>
      <c r="B102" s="70">
        <v>613492.5</v>
      </c>
      <c r="C102" s="72">
        <v>8.2646224530657647E-3</v>
      </c>
      <c r="D102" s="74">
        <v>5</v>
      </c>
      <c r="E102" s="72">
        <v>2.6925148088314485E-3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158706.42000000001</v>
      </c>
      <c r="C108" s="72">
        <v>2.1380027338193794E-3</v>
      </c>
      <c r="D108" s="74">
        <v>1</v>
      </c>
      <c r="E108" s="72">
        <v>5.3850296176628971E-4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74231158.590000048</v>
      </c>
      <c r="C115" s="77"/>
      <c r="D115" s="78">
        <v>1857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0.30261191811484472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54924748.149999909</v>
      </c>
      <c r="C124" s="72">
        <v>0.73991500595275794</v>
      </c>
      <c r="D124" s="74">
        <v>1462</v>
      </c>
      <c r="E124" s="72">
        <v>0.78729133010231556</v>
      </c>
      <c r="F124" s="65"/>
    </row>
    <row r="125" spans="1:6">
      <c r="A125" s="69" t="s">
        <v>34</v>
      </c>
      <c r="B125" s="70">
        <v>78083.100000000006</v>
      </c>
      <c r="C125" s="72">
        <v>1.0518911665015965E-3</v>
      </c>
      <c r="D125" s="74">
        <v>2</v>
      </c>
      <c r="E125" s="72">
        <v>1.0770059235325794E-3</v>
      </c>
      <c r="F125" s="65"/>
    </row>
    <row r="126" spans="1:6">
      <c r="A126" s="69" t="s">
        <v>35</v>
      </c>
      <c r="B126" s="70">
        <v>5596085.1100000003</v>
      </c>
      <c r="C126" s="72">
        <v>7.5387279631573462E-2</v>
      </c>
      <c r="D126" s="74">
        <v>77</v>
      </c>
      <c r="E126" s="72">
        <v>4.1464728056004305E-2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13632242.230000002</v>
      </c>
      <c r="C128" s="72">
        <v>0.18364582324916692</v>
      </c>
      <c r="D128" s="74">
        <v>316</v>
      </c>
      <c r="E128" s="72">
        <v>0.17016693591814755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74231158.589999914</v>
      </c>
      <c r="C130" s="77"/>
      <c r="D130" s="78">
        <v>1857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58131424.91999989</v>
      </c>
      <c r="C137" s="72">
        <v>0.7831135337800198</v>
      </c>
      <c r="D137" s="74">
        <v>1265</v>
      </c>
      <c r="E137" s="72">
        <v>0.68120624663435647</v>
      </c>
    </row>
    <row r="138" spans="1:6">
      <c r="A138" s="69" t="s">
        <v>4</v>
      </c>
      <c r="B138" s="70">
        <v>16099733.670000004</v>
      </c>
      <c r="C138" s="72">
        <v>0.21688646621998017</v>
      </c>
      <c r="D138" s="74">
        <v>592</v>
      </c>
      <c r="E138" s="72">
        <v>0.31879375336564353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74231158.589999899</v>
      </c>
      <c r="C140" s="77"/>
      <c r="D140" s="78">
        <v>1857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58983650.489999883</v>
      </c>
      <c r="C147" s="72">
        <v>0.79459423253493355</v>
      </c>
      <c r="D147" s="74">
        <v>1767</v>
      </c>
      <c r="E147" s="72">
        <v>0.9515347334410339</v>
      </c>
    </row>
    <row r="148" spans="1:6">
      <c r="A148" s="69" t="s">
        <v>56</v>
      </c>
      <c r="B148" s="70">
        <v>10006284.630000001</v>
      </c>
      <c r="C148" s="72">
        <v>0.1347989822611769</v>
      </c>
      <c r="D148" s="74">
        <v>75</v>
      </c>
      <c r="E148" s="72">
        <v>4.0387722132471729E-2</v>
      </c>
    </row>
    <row r="149" spans="1:6">
      <c r="A149" s="69" t="s">
        <v>57</v>
      </c>
      <c r="B149" s="70">
        <v>2130059.1300000004</v>
      </c>
      <c r="C149" s="72">
        <v>2.8694946575802922E-2</v>
      </c>
      <c r="D149" s="74">
        <v>9</v>
      </c>
      <c r="E149" s="72">
        <v>4.8465266558966073E-3</v>
      </c>
    </row>
    <row r="150" spans="1:6">
      <c r="A150" s="69" t="s">
        <v>58</v>
      </c>
      <c r="B150" s="70">
        <v>1312551.6299999999</v>
      </c>
      <c r="C150" s="72">
        <v>1.768194993762123E-2</v>
      </c>
      <c r="D150" s="74">
        <v>4</v>
      </c>
      <c r="E150" s="72">
        <v>2.1540118470651588E-3</v>
      </c>
    </row>
    <row r="151" spans="1:6">
      <c r="A151" s="69" t="s">
        <v>59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2.4229888690465651E-2</v>
      </c>
      <c r="D153" s="74">
        <v>2</v>
      </c>
      <c r="E153" s="72">
        <v>1.0770059235325794E-3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74231158.589999869</v>
      </c>
      <c r="C160" s="77"/>
      <c r="D160" s="78">
        <v>1857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39973.698756058089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61011198.699999809</v>
      </c>
      <c r="C169" s="72">
        <v>0.82190821022991611</v>
      </c>
      <c r="D169" s="74">
        <v>1456</v>
      </c>
      <c r="E169" s="72">
        <v>0.7840603123317178</v>
      </c>
    </row>
    <row r="170" spans="1:6">
      <c r="A170" s="69" t="s">
        <v>6</v>
      </c>
      <c r="B170" s="70">
        <v>12862135.730000008</v>
      </c>
      <c r="C170" s="72">
        <v>0.17327138595588018</v>
      </c>
      <c r="D170" s="74">
        <v>389</v>
      </c>
      <c r="E170" s="72">
        <v>0.20947765212708669</v>
      </c>
    </row>
    <row r="171" spans="1:6">
      <c r="A171" s="69" t="s">
        <v>7</v>
      </c>
      <c r="B171" s="70">
        <v>357824.16000000003</v>
      </c>
      <c r="C171" s="72">
        <v>4.8204038142037704E-3</v>
      </c>
      <c r="D171" s="74">
        <v>12</v>
      </c>
      <c r="E171" s="72">
        <v>6.462035541195477E-3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74231158.58999981</v>
      </c>
      <c r="C173" s="72"/>
      <c r="D173" s="78">
        <v>1857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208137.36</v>
      </c>
      <c r="C184" s="72">
        <v>2.8039082772451712E-3</v>
      </c>
      <c r="D184" s="74">
        <v>8</v>
      </c>
      <c r="E184" s="72">
        <v>4.3080236941303177E-3</v>
      </c>
    </row>
    <row r="185" spans="1:6">
      <c r="A185" s="82">
        <v>1987</v>
      </c>
      <c r="B185" s="70">
        <v>2581573.919999999</v>
      </c>
      <c r="C185" s="72">
        <v>3.4777497334492286E-2</v>
      </c>
      <c r="D185" s="74">
        <v>89</v>
      </c>
      <c r="E185" s="72">
        <v>4.7926763597199787E-2</v>
      </c>
    </row>
    <row r="186" spans="1:6">
      <c r="A186" s="82">
        <v>1988</v>
      </c>
      <c r="B186" s="70">
        <v>8449630.5499999989</v>
      </c>
      <c r="C186" s="72">
        <v>0.11382862278453357</v>
      </c>
      <c r="D186" s="74">
        <v>255</v>
      </c>
      <c r="E186" s="72">
        <v>0.13731825525040386</v>
      </c>
    </row>
    <row r="187" spans="1:6">
      <c r="A187" s="82">
        <v>1989</v>
      </c>
      <c r="B187" s="70">
        <v>10854556.830000002</v>
      </c>
      <c r="C187" s="72">
        <v>0.14622642346124268</v>
      </c>
      <c r="D187" s="74">
        <v>217</v>
      </c>
      <c r="E187" s="72">
        <v>0.11685514270328487</v>
      </c>
    </row>
    <row r="188" spans="1:6">
      <c r="A188" s="82">
        <v>1990</v>
      </c>
      <c r="B188" s="70">
        <v>7353522.2399999984</v>
      </c>
      <c r="C188" s="72">
        <v>9.9062474298907452E-2</v>
      </c>
      <c r="D188" s="74">
        <v>167</v>
      </c>
      <c r="E188" s="72">
        <v>8.9929994614970379E-2</v>
      </c>
    </row>
    <row r="189" spans="1:6">
      <c r="A189" s="82">
        <v>1991</v>
      </c>
      <c r="B189" s="70">
        <v>6586036.1400000025</v>
      </c>
      <c r="C189" s="72">
        <v>8.8723337545848782E-2</v>
      </c>
      <c r="D189" s="74">
        <v>158</v>
      </c>
      <c r="E189" s="72">
        <v>8.5083467959073775E-2</v>
      </c>
    </row>
    <row r="190" spans="1:6">
      <c r="A190" s="82">
        <v>1992</v>
      </c>
      <c r="B190" s="70">
        <v>422646.58000000007</v>
      </c>
      <c r="C190" s="72">
        <v>5.6936546327452393E-3</v>
      </c>
      <c r="D190" s="74">
        <v>13</v>
      </c>
      <c r="E190" s="72">
        <v>7.0005385029617666E-3</v>
      </c>
    </row>
    <row r="191" spans="1:6">
      <c r="A191" s="82">
        <v>1993</v>
      </c>
      <c r="B191" s="70">
        <v>267456.43000000005</v>
      </c>
      <c r="C191" s="72">
        <v>3.603021090876928E-3</v>
      </c>
      <c r="D191" s="74">
        <v>14</v>
      </c>
      <c r="E191" s="72">
        <v>7.5390414647280562E-3</v>
      </c>
    </row>
    <row r="192" spans="1:6">
      <c r="A192" s="82">
        <v>1994</v>
      </c>
      <c r="B192" s="70">
        <v>394766.2</v>
      </c>
      <c r="C192" s="72">
        <v>5.3180659914040555E-3</v>
      </c>
      <c r="D192" s="74">
        <v>17</v>
      </c>
      <c r="E192" s="72">
        <v>9.154550350026925E-3</v>
      </c>
    </row>
    <row r="193" spans="1:5">
      <c r="A193" s="83">
        <v>1995</v>
      </c>
      <c r="B193" s="70">
        <v>843695.78999999992</v>
      </c>
      <c r="C193" s="72">
        <v>1.1365790404269101E-2</v>
      </c>
      <c r="D193" s="74">
        <v>40</v>
      </c>
      <c r="E193" s="72">
        <v>2.1540118470651588E-2</v>
      </c>
    </row>
    <row r="194" spans="1:5">
      <c r="A194" s="83">
        <v>1996</v>
      </c>
      <c r="B194" s="70">
        <v>1845973.7799999996</v>
      </c>
      <c r="C194" s="72">
        <v>2.4867910121083286E-2</v>
      </c>
      <c r="D194" s="74">
        <v>67</v>
      </c>
      <c r="E194" s="72">
        <v>3.6079698438341412E-2</v>
      </c>
    </row>
    <row r="195" spans="1:5">
      <c r="A195" s="83">
        <v>1997</v>
      </c>
      <c r="B195" s="70">
        <v>2782999.6599999997</v>
      </c>
      <c r="C195" s="72">
        <v>3.749099047977017E-2</v>
      </c>
      <c r="D195" s="74">
        <v>91</v>
      </c>
      <c r="E195" s="72">
        <v>4.9003769520732363E-2</v>
      </c>
    </row>
    <row r="196" spans="1:5">
      <c r="A196" s="83">
        <v>1998</v>
      </c>
      <c r="B196" s="70">
        <v>2737713.42</v>
      </c>
      <c r="C196" s="72">
        <v>3.6880919980262966E-2</v>
      </c>
      <c r="D196" s="74">
        <v>65</v>
      </c>
      <c r="E196" s="72">
        <v>3.5002692514808829E-2</v>
      </c>
    </row>
    <row r="197" spans="1:5">
      <c r="A197" s="83">
        <v>1999</v>
      </c>
      <c r="B197" s="70">
        <v>3639901.39</v>
      </c>
      <c r="C197" s="72">
        <v>4.9034683805815563E-2</v>
      </c>
      <c r="D197" s="74">
        <v>110</v>
      </c>
      <c r="E197" s="72">
        <v>5.9235325794291867E-2</v>
      </c>
    </row>
    <row r="198" spans="1:5">
      <c r="A198" s="83">
        <v>2000</v>
      </c>
      <c r="B198" s="70">
        <v>7543606.9400000013</v>
      </c>
      <c r="C198" s="72">
        <v>0.10162318739581458</v>
      </c>
      <c r="D198" s="74">
        <v>216</v>
      </c>
      <c r="E198" s="72">
        <v>0.11631663974151858</v>
      </c>
    </row>
    <row r="199" spans="1:5">
      <c r="A199" s="83">
        <v>2001</v>
      </c>
      <c r="B199" s="70">
        <v>5241944.8900000025</v>
      </c>
      <c r="C199" s="72">
        <v>7.0616503764312347E-2</v>
      </c>
      <c r="D199" s="74">
        <v>134</v>
      </c>
      <c r="E199" s="72">
        <v>7.2159396876682824E-2</v>
      </c>
    </row>
    <row r="200" spans="1:5">
      <c r="A200" s="83">
        <v>2002</v>
      </c>
      <c r="B200" s="70">
        <v>6744842.0599999968</v>
      </c>
      <c r="C200" s="72">
        <v>9.0862680687145078E-2</v>
      </c>
      <c r="D200" s="74">
        <v>119</v>
      </c>
      <c r="E200" s="72">
        <v>6.4081852450188478E-2</v>
      </c>
    </row>
    <row r="201" spans="1:5">
      <c r="A201" s="83">
        <v>2003</v>
      </c>
      <c r="B201" s="70">
        <v>3681915.1999999993</v>
      </c>
      <c r="C201" s="72">
        <v>4.9600669987333403E-2</v>
      </c>
      <c r="D201" s="74">
        <v>65</v>
      </c>
      <c r="E201" s="72">
        <v>3.5002692514808829E-2</v>
      </c>
    </row>
    <row r="202" spans="1:5">
      <c r="A202" s="83">
        <v>2004</v>
      </c>
      <c r="B202" s="70">
        <v>2050239.2099999997</v>
      </c>
      <c r="C202" s="72">
        <v>2.761965795689731E-2</v>
      </c>
      <c r="D202" s="74">
        <v>12</v>
      </c>
      <c r="E202" s="72">
        <v>6.462035541195477E-3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74231158.590000004</v>
      </c>
      <c r="C205" s="72"/>
      <c r="D205" s="85">
        <v>1857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17.395702759721654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45856365.849999994</v>
      </c>
      <c r="C214" s="72">
        <v>0.61775091108678326</v>
      </c>
      <c r="D214" s="74">
        <v>1201</v>
      </c>
      <c r="E214" s="72">
        <v>0.64674205708131394</v>
      </c>
    </row>
    <row r="215" spans="1:6">
      <c r="A215" s="69" t="s">
        <v>9</v>
      </c>
      <c r="B215" s="70">
        <v>14142285.030000005</v>
      </c>
      <c r="C215" s="72">
        <v>0.19051683011054574</v>
      </c>
      <c r="D215" s="74">
        <v>396</v>
      </c>
      <c r="E215" s="72">
        <v>0.21324717285945072</v>
      </c>
    </row>
    <row r="216" spans="1:6">
      <c r="A216" s="69" t="s">
        <v>10</v>
      </c>
      <c r="B216" s="70">
        <v>12503332.639999999</v>
      </c>
      <c r="C216" s="72">
        <v>0.16843779455281704</v>
      </c>
      <c r="D216" s="74">
        <v>237</v>
      </c>
      <c r="E216" s="72">
        <v>0.12762520193861066</v>
      </c>
    </row>
    <row r="217" spans="1:6">
      <c r="A217" s="69" t="s">
        <v>11</v>
      </c>
      <c r="B217" s="70">
        <v>1729175.0699999998</v>
      </c>
      <c r="C217" s="72">
        <v>2.3294464249854034E-2</v>
      </c>
      <c r="D217" s="74">
        <v>23</v>
      </c>
      <c r="E217" s="72">
        <v>1.2385568120624663E-2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74231158.589999989</v>
      </c>
      <c r="C222" s="77"/>
      <c r="D222" s="78">
        <v>1857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5.036907609300548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29303266.180000003</v>
      </c>
      <c r="C231" s="72">
        <v>0.39475695565861191</v>
      </c>
      <c r="D231" s="74">
        <v>772</v>
      </c>
      <c r="E231" s="72">
        <v>0.41572428648357568</v>
      </c>
      <c r="F231" s="45"/>
    </row>
    <row r="232" spans="1:6">
      <c r="A232" s="69" t="s">
        <v>38</v>
      </c>
      <c r="B232" s="70">
        <v>44927892.409999952</v>
      </c>
      <c r="C232" s="72">
        <v>0.60524304434138798</v>
      </c>
      <c r="D232" s="74">
        <v>1085</v>
      </c>
      <c r="E232" s="72">
        <v>0.58427571351642438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74231158.589999959</v>
      </c>
      <c r="C234" s="77"/>
      <c r="D234" s="78">
        <v>1857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1720873.8100000003</v>
      </c>
      <c r="C241" s="72">
        <v>2.3182634390834178E-2</v>
      </c>
      <c r="D241" s="74">
        <v>57</v>
      </c>
      <c r="E241" s="72">
        <v>3.0694668820678513E-2</v>
      </c>
      <c r="F241" s="72">
        <v>0.58493905289672388</v>
      </c>
    </row>
    <row r="242" spans="1:6">
      <c r="A242" s="69" t="s">
        <v>40</v>
      </c>
      <c r="B242" s="70">
        <v>6335543.679999995</v>
      </c>
      <c r="C242" s="72">
        <v>8.5348845422082389E-2</v>
      </c>
      <c r="D242" s="74">
        <v>172</v>
      </c>
      <c r="E242" s="72">
        <v>9.2622509423801833E-2</v>
      </c>
      <c r="F242" s="72">
        <v>0.59207025710341965</v>
      </c>
    </row>
    <row r="243" spans="1:6">
      <c r="A243" s="69" t="s">
        <v>41</v>
      </c>
      <c r="B243" s="70">
        <v>4370186.0400000019</v>
      </c>
      <c r="C243" s="72">
        <v>5.8872663757517152E-2</v>
      </c>
      <c r="D243" s="74">
        <v>143</v>
      </c>
      <c r="E243" s="72">
        <v>7.7005923532579429E-2</v>
      </c>
      <c r="F243" s="72">
        <v>0.5547371386945934</v>
      </c>
    </row>
    <row r="244" spans="1:6">
      <c r="A244" s="69" t="s">
        <v>42</v>
      </c>
      <c r="B244" s="70">
        <v>5763961.5300000012</v>
      </c>
      <c r="C244" s="72">
        <v>7.7648815396187121E-2</v>
      </c>
      <c r="D244" s="74">
        <v>161</v>
      </c>
      <c r="E244" s="72">
        <v>8.6698976844372638E-2</v>
      </c>
      <c r="F244" s="72">
        <v>0.5642195649967916</v>
      </c>
    </row>
    <row r="245" spans="1:6">
      <c r="A245" s="69" t="s">
        <v>43</v>
      </c>
      <c r="B245" s="70">
        <v>4379596.8100000005</v>
      </c>
      <c r="C245" s="72">
        <v>5.8999440304977183E-2</v>
      </c>
      <c r="D245" s="74">
        <v>133</v>
      </c>
      <c r="E245" s="72">
        <v>7.1620893914916536E-2</v>
      </c>
      <c r="F245" s="72">
        <v>0.51661629622576533</v>
      </c>
    </row>
    <row r="246" spans="1:6">
      <c r="A246" s="69" t="s">
        <v>44</v>
      </c>
      <c r="B246" s="70">
        <v>3391470.6700000009</v>
      </c>
      <c r="C246" s="72">
        <v>4.5687966272115813E-2</v>
      </c>
      <c r="D246" s="74">
        <v>78</v>
      </c>
      <c r="E246" s="72">
        <v>4.2003231017770599E-2</v>
      </c>
      <c r="F246" s="72">
        <v>0.56637558391767873</v>
      </c>
    </row>
    <row r="247" spans="1:6">
      <c r="A247" s="69" t="s">
        <v>26</v>
      </c>
      <c r="B247" s="70">
        <v>27688993.830000021</v>
      </c>
      <c r="C247" s="72">
        <v>0.3730103955797629</v>
      </c>
      <c r="D247" s="74">
        <v>574</v>
      </c>
      <c r="E247" s="72">
        <v>0.30910070005385032</v>
      </c>
      <c r="F247" s="72">
        <v>0.54877209509743774</v>
      </c>
    </row>
    <row r="248" spans="1:6">
      <c r="A248" s="69" t="s">
        <v>45</v>
      </c>
      <c r="B248" s="70">
        <v>5592745.1200000038</v>
      </c>
      <c r="C248" s="72">
        <v>7.5342285183642888E-2</v>
      </c>
      <c r="D248" s="74">
        <v>144</v>
      </c>
      <c r="E248" s="72">
        <v>7.7544426494345717E-2</v>
      </c>
      <c r="F248" s="72">
        <v>0.5154326199592919</v>
      </c>
    </row>
    <row r="249" spans="1:6">
      <c r="A249" s="69" t="s">
        <v>46</v>
      </c>
      <c r="B249" s="70">
        <v>9271864.7899999972</v>
      </c>
      <c r="C249" s="72">
        <v>0.12490529537887407</v>
      </c>
      <c r="D249" s="74">
        <v>191</v>
      </c>
      <c r="E249" s="72">
        <v>0.10285406569736133</v>
      </c>
      <c r="F249" s="72">
        <v>0.55720562485048231</v>
      </c>
    </row>
    <row r="250" spans="1:6">
      <c r="A250" s="69" t="s">
        <v>47</v>
      </c>
      <c r="B250" s="70">
        <v>1989130.92</v>
      </c>
      <c r="C250" s="72">
        <v>2.6796441787828484E-2</v>
      </c>
      <c r="D250" s="74">
        <v>53</v>
      </c>
      <c r="E250" s="72">
        <v>2.8540656973613354E-2</v>
      </c>
      <c r="F250" s="72">
        <v>0.55378145462788864</v>
      </c>
    </row>
    <row r="251" spans="1:6">
      <c r="A251" s="69" t="s">
        <v>48</v>
      </c>
      <c r="B251" s="70">
        <v>357824.16000000003</v>
      </c>
      <c r="C251" s="72">
        <v>4.8204038142037565E-3</v>
      </c>
      <c r="D251" s="74">
        <v>12</v>
      </c>
      <c r="E251" s="72">
        <v>6.462035541195477E-3</v>
      </c>
      <c r="F251" s="72">
        <v>0.63290971649501349</v>
      </c>
    </row>
    <row r="252" spans="1:6">
      <c r="A252" s="69" t="s">
        <v>1</v>
      </c>
      <c r="B252" s="70">
        <v>3368967.2300000009</v>
      </c>
      <c r="C252" s="72">
        <v>4.5384812711974136E-2</v>
      </c>
      <c r="D252" s="74">
        <v>139</v>
      </c>
      <c r="E252" s="72">
        <v>7.4851911685514264E-2</v>
      </c>
      <c r="F252" s="72">
        <v>0.41208242495098496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74231158.590000018</v>
      </c>
      <c r="C254" s="77"/>
      <c r="D254" s="78">
        <v>1857</v>
      </c>
      <c r="E254" s="77"/>
      <c r="F254" s="88">
        <v>0.54664143332934412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13324444.930000007</v>
      </c>
      <c r="C261" s="72">
        <v>0.17949935287410432</v>
      </c>
      <c r="D261" s="74">
        <v>291</v>
      </c>
      <c r="E261" s="72">
        <v>0.15670436187399031</v>
      </c>
    </row>
    <row r="262" spans="1:6">
      <c r="A262" s="69" t="s">
        <v>231</v>
      </c>
      <c r="B262" s="70">
        <v>4904482.9200000009</v>
      </c>
      <c r="C262" s="72">
        <v>6.6070407806631024E-2</v>
      </c>
      <c r="D262" s="74">
        <v>94</v>
      </c>
      <c r="E262" s="72">
        <v>5.0619278406031233E-2</v>
      </c>
    </row>
    <row r="263" spans="1:6">
      <c r="A263" s="69" t="s">
        <v>232</v>
      </c>
      <c r="B263" s="70">
        <v>1085953.3299999998</v>
      </c>
      <c r="C263" s="72">
        <v>1.4629346363809732E-2</v>
      </c>
      <c r="D263" s="74">
        <v>10</v>
      </c>
      <c r="E263" s="72">
        <v>5.3850296176628969E-3</v>
      </c>
    </row>
    <row r="264" spans="1:6">
      <c r="A264" s="69" t="s">
        <v>150</v>
      </c>
      <c r="B264" s="70">
        <v>24853.75</v>
      </c>
      <c r="C264" s="72">
        <v>3.3481560132011948E-4</v>
      </c>
      <c r="D264" s="74">
        <v>1</v>
      </c>
      <c r="E264" s="72">
        <v>5.3850296176628971E-4</v>
      </c>
    </row>
    <row r="265" spans="1:6">
      <c r="A265" s="69" t="s">
        <v>151</v>
      </c>
      <c r="B265" s="70">
        <v>19274781.869999994</v>
      </c>
      <c r="C265" s="72">
        <v>0.25965891191945623</v>
      </c>
      <c r="D265" s="74">
        <v>601</v>
      </c>
      <c r="E265" s="72">
        <v>0.32364028002154011</v>
      </c>
    </row>
    <row r="266" spans="1:6">
      <c r="A266" s="69" t="s">
        <v>152</v>
      </c>
      <c r="B266" s="70">
        <v>24534557.720000003</v>
      </c>
      <c r="C266" s="72">
        <v>0.33051562424764797</v>
      </c>
      <c r="D266" s="74">
        <v>662</v>
      </c>
      <c r="E266" s="72">
        <v>0.35648896068928382</v>
      </c>
    </row>
    <row r="267" spans="1:6">
      <c r="A267" s="69" t="s">
        <v>153</v>
      </c>
      <c r="B267" s="70">
        <v>11082084.069999998</v>
      </c>
      <c r="C267" s="72">
        <v>0.14929154118703081</v>
      </c>
      <c r="D267" s="74">
        <v>198</v>
      </c>
      <c r="E267" s="72">
        <v>0.10662358642972536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74231158.589999989</v>
      </c>
      <c r="C270" s="77"/>
      <c r="D270" s="78">
        <v>1857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5.2873437894135768E-2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67353213.159999818</v>
      </c>
      <c r="C279" s="72">
        <v>0.90977945662304827</v>
      </c>
      <c r="D279" s="74">
        <v>1740</v>
      </c>
      <c r="E279" s="72">
        <v>0.93901780895844578</v>
      </c>
    </row>
    <row r="280" spans="1:5">
      <c r="A280" s="69" t="s">
        <v>50</v>
      </c>
      <c r="B280" s="70">
        <v>1371394.38</v>
      </c>
      <c r="C280" s="72">
        <v>1.8524230327192092E-2</v>
      </c>
      <c r="D280" s="74">
        <v>29</v>
      </c>
      <c r="E280" s="72">
        <v>1.5650296815974095E-2</v>
      </c>
    </row>
    <row r="281" spans="1:5">
      <c r="A281" s="69" t="s">
        <v>51</v>
      </c>
      <c r="B281" s="70">
        <v>1085345.8500000001</v>
      </c>
      <c r="C281" s="72">
        <v>1.4660404624133053E-2</v>
      </c>
      <c r="D281" s="74">
        <v>19</v>
      </c>
      <c r="E281" s="72">
        <v>1.0253642741500269E-2</v>
      </c>
    </row>
    <row r="282" spans="1:5">
      <c r="A282" s="69" t="s">
        <v>52</v>
      </c>
      <c r="B282" s="70">
        <v>901465.69</v>
      </c>
      <c r="C282" s="72">
        <v>1.217662717388498E-2</v>
      </c>
      <c r="D282" s="74">
        <v>21</v>
      </c>
      <c r="E282" s="72">
        <v>1.1332973556395036E-2</v>
      </c>
    </row>
    <row r="283" spans="1:5">
      <c r="A283" s="69" t="s">
        <v>53</v>
      </c>
      <c r="B283" s="70">
        <v>211610.03</v>
      </c>
      <c r="C283" s="72">
        <v>2.8583411106468354E-3</v>
      </c>
      <c r="D283" s="74">
        <v>4</v>
      </c>
      <c r="E283" s="72">
        <v>2.1586616297895305E-3</v>
      </c>
    </row>
    <row r="284" spans="1:5">
      <c r="A284" s="69" t="s">
        <v>54</v>
      </c>
      <c r="B284" s="70">
        <v>437669.63</v>
      </c>
      <c r="C284" s="72">
        <v>5.9118610602275782E-3</v>
      </c>
      <c r="D284" s="74">
        <v>10</v>
      </c>
      <c r="E284" s="72">
        <v>5.3966540744738263E-3</v>
      </c>
    </row>
    <row r="285" spans="1:5">
      <c r="A285" s="69" t="s">
        <v>159</v>
      </c>
      <c r="B285" s="70">
        <v>704760.42</v>
      </c>
      <c r="C285" s="72">
        <v>9.5196134211725705E-3</v>
      </c>
      <c r="D285" s="74">
        <v>14</v>
      </c>
      <c r="E285" s="72">
        <v>7.5553157042633568E-3</v>
      </c>
    </row>
    <row r="286" spans="1:5">
      <c r="A286" s="69" t="s">
        <v>160</v>
      </c>
      <c r="B286" s="70">
        <v>438448.74</v>
      </c>
      <c r="C286" s="72">
        <v>5.9223849571464343E-3</v>
      </c>
      <c r="D286" s="74">
        <v>7</v>
      </c>
      <c r="E286" s="72">
        <v>3.7776578521316784E-3</v>
      </c>
    </row>
    <row r="287" spans="1:5">
      <c r="A287" s="69" t="s">
        <v>161</v>
      </c>
      <c r="B287" s="70">
        <v>1015540.6499999999</v>
      </c>
      <c r="C287" s="72">
        <v>1.3717504739392594E-2</v>
      </c>
      <c r="D287" s="74">
        <v>2</v>
      </c>
      <c r="E287" s="72">
        <v>1.0793308148947653E-3</v>
      </c>
    </row>
    <row r="288" spans="1:5">
      <c r="A288" s="69" t="s">
        <v>162</v>
      </c>
      <c r="B288" s="70">
        <v>170033.74</v>
      </c>
      <c r="C288" s="72">
        <v>2.2967457130412734E-3</v>
      </c>
      <c r="D288" s="74">
        <v>2</v>
      </c>
      <c r="E288" s="72">
        <v>1.0793308148947653E-3</v>
      </c>
    </row>
    <row r="289" spans="1:6">
      <c r="A289" s="69" t="s">
        <v>163</v>
      </c>
      <c r="B289" s="70">
        <v>158557.1</v>
      </c>
      <c r="C289" s="72">
        <v>2.1417239878229843E-3</v>
      </c>
      <c r="D289" s="74">
        <v>2</v>
      </c>
      <c r="E289" s="72">
        <v>1.0793308148947653E-3</v>
      </c>
    </row>
    <row r="290" spans="1:6">
      <c r="A290" s="69" t="s">
        <v>164</v>
      </c>
      <c r="B290" s="70">
        <v>45580.94</v>
      </c>
      <c r="C290" s="72">
        <v>6.156885600551485E-4</v>
      </c>
      <c r="D290" s="74">
        <v>1</v>
      </c>
      <c r="E290" s="72">
        <v>5.3966540744738263E-4</v>
      </c>
    </row>
    <row r="291" spans="1:6">
      <c r="A291" s="69" t="s">
        <v>165</v>
      </c>
      <c r="B291" s="70">
        <v>138841.79</v>
      </c>
      <c r="C291" s="72">
        <v>1.87541770223649E-3</v>
      </c>
      <c r="D291" s="74">
        <v>2</v>
      </c>
      <c r="E291" s="72">
        <v>1.0793308148947653E-3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74032462.119999796</v>
      </c>
      <c r="C293" s="77"/>
      <c r="D293" s="78">
        <v>1853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3.1244209995940064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6449.63</v>
      </c>
      <c r="C302" s="72">
        <v>3.2459711035631382E-2</v>
      </c>
      <c r="D302" s="74">
        <v>1</v>
      </c>
      <c r="E302" s="72">
        <v>0.25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0</v>
      </c>
      <c r="C309" s="72">
        <v>0</v>
      </c>
      <c r="D309" s="74">
        <v>0</v>
      </c>
      <c r="E309" s="72">
        <v>0</v>
      </c>
    </row>
    <row r="310" spans="1:6">
      <c r="A310" s="69" t="s">
        <v>161</v>
      </c>
      <c r="B310" s="70">
        <v>123578.76999999999</v>
      </c>
      <c r="C310" s="72">
        <v>0.62194748603233863</v>
      </c>
      <c r="D310" s="74">
        <v>2</v>
      </c>
      <c r="E310" s="72">
        <v>0.5</v>
      </c>
    </row>
    <row r="311" spans="1:6">
      <c r="A311" s="69" t="s">
        <v>162</v>
      </c>
      <c r="B311" s="70">
        <v>68668.070000000007</v>
      </c>
      <c r="C311" s="72">
        <v>0.34559280293202999</v>
      </c>
      <c r="D311" s="74">
        <v>1</v>
      </c>
      <c r="E311" s="72">
        <v>0.25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0</v>
      </c>
      <c r="C313" s="72">
        <v>0</v>
      </c>
      <c r="D313" s="74">
        <v>0</v>
      </c>
      <c r="E313" s="72">
        <v>0</v>
      </c>
    </row>
    <row r="314" spans="1:6">
      <c r="A314" s="69" t="s">
        <v>165</v>
      </c>
      <c r="B314" s="70">
        <v>0</v>
      </c>
      <c r="C314" s="72">
        <v>0</v>
      </c>
      <c r="D314" s="74">
        <v>0</v>
      </c>
      <c r="E314" s="72">
        <v>0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198696.47</v>
      </c>
      <c r="C316" s="77"/>
      <c r="D316" s="78">
        <v>4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15.542551538515744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71522638.09999983</v>
      </c>
      <c r="C326" s="72">
        <v>0.96351235058905738</v>
      </c>
      <c r="D326" s="74">
        <v>1840</v>
      </c>
      <c r="E326" s="72">
        <v>0.99084544964997312</v>
      </c>
    </row>
    <row r="327" spans="1:6">
      <c r="A327" s="69" t="s">
        <v>166</v>
      </c>
      <c r="B327" s="70">
        <v>2708520.4899999998</v>
      </c>
      <c r="C327" s="72">
        <v>3.648764941094268E-2</v>
      </c>
      <c r="D327" s="74">
        <v>17</v>
      </c>
      <c r="E327" s="72">
        <v>9.154550350026925E-3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74231158.589999825</v>
      </c>
      <c r="C329" s="72"/>
      <c r="D329" s="85">
        <v>1857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31508420.699999988</v>
      </c>
      <c r="C337" s="72">
        <v>0.42446354466902564</v>
      </c>
      <c r="D337" s="74">
        <v>766</v>
      </c>
      <c r="E337" s="72">
        <v>0.41249326871297792</v>
      </c>
      <c r="F337" s="91">
        <v>8940104.1500000041</v>
      </c>
    </row>
    <row r="338" spans="1:6">
      <c r="A338" s="69" t="s">
        <v>112</v>
      </c>
      <c r="B338" s="70">
        <v>42722737.890000001</v>
      </c>
      <c r="C338" s="72">
        <v>0.57553645533097431</v>
      </c>
      <c r="D338" s="74">
        <v>1091</v>
      </c>
      <c r="E338" s="72">
        <v>0.58750673128702213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74231158.589999989</v>
      </c>
      <c r="C340" s="75"/>
      <c r="D340" s="78">
        <v>1857</v>
      </c>
      <c r="E340" s="69"/>
      <c r="F340" s="76">
        <v>8940104.1500000041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H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6384" width="9.109375" style="46"/>
  </cols>
  <sheetData>
    <row r="1" spans="1:8" s="45" customFormat="1"/>
    <row r="2" spans="1:8" ht="13.2">
      <c r="A2" s="322" t="s">
        <v>314</v>
      </c>
      <c r="B2" s="322"/>
      <c r="C2" s="322"/>
      <c r="D2" s="322"/>
      <c r="E2" s="322"/>
      <c r="F2" s="45"/>
    </row>
    <row r="3" spans="1:8" ht="15.6">
      <c r="A3" s="47"/>
      <c r="B3" s="47"/>
      <c r="C3" s="47"/>
      <c r="D3" s="47"/>
      <c r="E3" s="47"/>
    </row>
    <row r="4" spans="1:8" s="52" customFormat="1">
      <c r="A4" s="46"/>
      <c r="B4" s="48"/>
      <c r="C4" s="49"/>
      <c r="D4" s="50"/>
      <c r="E4" s="49"/>
      <c r="F4" s="46"/>
      <c r="G4" s="51"/>
    </row>
    <row r="5" spans="1:8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8" s="45" customFormat="1">
      <c r="A6" s="46"/>
      <c r="B6" s="53"/>
      <c r="C6" s="53"/>
      <c r="D6" s="53"/>
      <c r="E6" s="53"/>
      <c r="F6" s="46"/>
      <c r="G6" s="54"/>
    </row>
    <row r="7" spans="1:8" s="45" customFormat="1">
      <c r="A7" s="69" t="s">
        <v>291</v>
      </c>
      <c r="B7" s="70">
        <v>7080724.1299999962</v>
      </c>
      <c r="C7" s="70">
        <v>16131209.87000001</v>
      </c>
      <c r="D7" s="70">
        <v>15999644.419999996</v>
      </c>
      <c r="E7" s="70">
        <v>11175333.700000001</v>
      </c>
      <c r="F7" s="70">
        <v>17995071.390000023</v>
      </c>
      <c r="G7" s="70">
        <v>68381983.509999916</v>
      </c>
      <c r="H7" s="95"/>
    </row>
    <row r="8" spans="1:8" s="45" customFormat="1">
      <c r="A8" s="69" t="s">
        <v>119</v>
      </c>
      <c r="B8" s="74">
        <v>191</v>
      </c>
      <c r="C8" s="74">
        <v>383</v>
      </c>
      <c r="D8" s="74">
        <v>374</v>
      </c>
      <c r="E8" s="74">
        <v>266</v>
      </c>
      <c r="F8" s="74">
        <v>504</v>
      </c>
      <c r="G8" s="74">
        <v>1718</v>
      </c>
      <c r="H8" s="95"/>
    </row>
    <row r="9" spans="1:8" s="45" customFormat="1">
      <c r="A9" s="69" t="s">
        <v>120</v>
      </c>
      <c r="B9" s="72">
        <v>0.56950777840691669</v>
      </c>
      <c r="C9" s="72">
        <v>0.57819347742724803</v>
      </c>
      <c r="D9" s="72">
        <v>0.52212231883625682</v>
      </c>
      <c r="E9" s="72">
        <v>0.53945074640055035</v>
      </c>
      <c r="F9" s="72">
        <v>0.52477478651080967</v>
      </c>
      <c r="G9" s="72">
        <v>0.54378593874796066</v>
      </c>
    </row>
    <row r="10" spans="1:8" s="45" customFormat="1">
      <c r="A10" s="69" t="s">
        <v>121</v>
      </c>
      <c r="B10" s="72">
        <v>6.1125000000000003E-4</v>
      </c>
      <c r="C10" s="72">
        <v>4.7245714285714291E-4</v>
      </c>
      <c r="D10" s="72">
        <v>2.4076923076923076E-4</v>
      </c>
      <c r="E10" s="72">
        <v>3.6170000000000001E-4</v>
      </c>
      <c r="F10" s="72">
        <v>4.7863247863247865E-6</v>
      </c>
      <c r="G10" s="72">
        <v>4.7863247863247865E-6</v>
      </c>
    </row>
    <row r="11" spans="1:8" s="45" customFormat="1">
      <c r="A11" s="69" t="s">
        <v>122</v>
      </c>
      <c r="B11" s="72">
        <v>1.1369172580645162</v>
      </c>
      <c r="C11" s="72">
        <v>1.0438444137931036</v>
      </c>
      <c r="D11" s="72">
        <v>1.0273778571428571</v>
      </c>
      <c r="E11" s="72">
        <v>1.0447418461538462</v>
      </c>
      <c r="F11" s="72">
        <v>1.2148347019867549</v>
      </c>
      <c r="G11" s="72">
        <v>1.2148347019867549</v>
      </c>
    </row>
    <row r="12" spans="1:8" s="45" customFormat="1">
      <c r="A12" s="69" t="s">
        <v>126</v>
      </c>
      <c r="B12" s="72">
        <v>0.25995284525442663</v>
      </c>
      <c r="C12" s="72">
        <v>0.27280048630964088</v>
      </c>
      <c r="D12" s="72">
        <v>0.2794235193576512</v>
      </c>
      <c r="E12" s="72">
        <v>0.29373256031871742</v>
      </c>
      <c r="F12" s="72">
        <v>0.272493258696967</v>
      </c>
      <c r="G12" s="72">
        <v>0.27635975570320448</v>
      </c>
    </row>
    <row r="13" spans="1:8" s="45" customFormat="1">
      <c r="A13" s="69" t="s">
        <v>127</v>
      </c>
      <c r="B13" s="72">
        <v>3.3553270792049321E-4</v>
      </c>
      <c r="C13" s="72">
        <v>3.8459396043747794E-4</v>
      </c>
      <c r="D13" s="72">
        <v>1.1221847682598821E-4</v>
      </c>
      <c r="E13" s="72">
        <v>1.9915196610947796E-4</v>
      </c>
      <c r="F13" s="72">
        <v>1.4067475172193747E-6</v>
      </c>
      <c r="G13" s="72">
        <v>1.4067475172193747E-6</v>
      </c>
    </row>
    <row r="14" spans="1:8" s="45" customFormat="1">
      <c r="A14" s="69" t="s">
        <v>128</v>
      </c>
      <c r="B14" s="72">
        <v>0.57551871982495106</v>
      </c>
      <c r="C14" s="72">
        <v>0.71358635773253642</v>
      </c>
      <c r="D14" s="72">
        <v>0.76416330417103173</v>
      </c>
      <c r="E14" s="72">
        <v>0.66964618910550144</v>
      </c>
      <c r="F14" s="72">
        <v>0.82195318629926273</v>
      </c>
      <c r="G14" s="72">
        <v>0.82195318629926273</v>
      </c>
    </row>
    <row r="15" spans="1:8" s="45" customFormat="1">
      <c r="A15" s="69" t="s">
        <v>123</v>
      </c>
      <c r="B15" s="72">
        <v>0.28859610706328115</v>
      </c>
      <c r="C15" s="72">
        <v>0.30519074084145076</v>
      </c>
      <c r="D15" s="72">
        <v>0.30448458988273247</v>
      </c>
      <c r="E15" s="72">
        <v>0.31861695766834969</v>
      </c>
      <c r="F15" s="72">
        <v>0.29636850968505241</v>
      </c>
      <c r="G15" s="72">
        <v>0.30317976650115414</v>
      </c>
    </row>
    <row r="16" spans="1:8" s="45" customFormat="1">
      <c r="A16" s="69" t="s">
        <v>124</v>
      </c>
      <c r="B16" s="72">
        <v>3.8479068016513421E-4</v>
      </c>
      <c r="C16" s="72">
        <v>4.1061592139893493E-4</v>
      </c>
      <c r="D16" s="72">
        <v>1.1161579916288151E-4</v>
      </c>
      <c r="E16" s="72">
        <v>2.0902959297309205E-4</v>
      </c>
      <c r="F16" s="72">
        <v>1.6273506877265377E-6</v>
      </c>
      <c r="G16" s="72">
        <v>1.6273506877265377E-6</v>
      </c>
    </row>
    <row r="17" spans="1:7" s="45" customFormat="1">
      <c r="A17" s="69" t="s">
        <v>125</v>
      </c>
      <c r="B17" s="72">
        <v>0.61445881561542359</v>
      </c>
      <c r="C17" s="72">
        <v>0.72750727117043812</v>
      </c>
      <c r="D17" s="72">
        <v>0.77244004417034584</v>
      </c>
      <c r="E17" s="72">
        <v>0.70439735150691163</v>
      </c>
      <c r="F17" s="72">
        <v>0.87901279834063284</v>
      </c>
      <c r="G17" s="72">
        <v>0.87901279834063284</v>
      </c>
    </row>
    <row r="18" spans="1:7" s="45" customFormat="1">
      <c r="A18" s="69" t="s">
        <v>129</v>
      </c>
      <c r="B18" s="70">
        <v>18.867808612366915</v>
      </c>
      <c r="C18" s="70">
        <v>19.254908374107963</v>
      </c>
      <c r="D18" s="70">
        <v>16.020257315587362</v>
      </c>
      <c r="E18" s="70">
        <v>16.509972134208343</v>
      </c>
      <c r="F18" s="70">
        <v>17.022530384821923</v>
      </c>
      <c r="G18" s="70">
        <v>17.42194614192557</v>
      </c>
    </row>
    <row r="19" spans="1:7" s="45" customFormat="1">
      <c r="A19" s="69" t="s">
        <v>130</v>
      </c>
      <c r="B19" s="70">
        <v>9.0136986301369859</v>
      </c>
      <c r="C19" s="70">
        <v>8.5534246575342472</v>
      </c>
      <c r="D19" s="70">
        <v>8.5589041095890419</v>
      </c>
      <c r="E19" s="70">
        <v>7.9698630136986308</v>
      </c>
      <c r="F19" s="70">
        <v>7.9616438356164387</v>
      </c>
      <c r="G19" s="70">
        <v>7.9616438356164387</v>
      </c>
    </row>
    <row r="20" spans="1:7" s="45" customFormat="1">
      <c r="A20" s="69" t="s">
        <v>131</v>
      </c>
      <c r="B20" s="70">
        <v>26.18082191780822</v>
      </c>
      <c r="C20" s="70">
        <v>26.219178082191785</v>
      </c>
      <c r="D20" s="70">
        <v>24.665753424657535</v>
      </c>
      <c r="E20" s="70">
        <v>25.084931506849315</v>
      </c>
      <c r="F20" s="70">
        <v>25.468493150684932</v>
      </c>
      <c r="G20" s="70">
        <v>26.219178082191785</v>
      </c>
    </row>
    <row r="21" spans="1:7" s="45" customFormat="1">
      <c r="A21" s="69" t="s">
        <v>132</v>
      </c>
      <c r="B21" s="70">
        <v>37071.854083769613</v>
      </c>
      <c r="C21" s="70">
        <v>42118.041436031359</v>
      </c>
      <c r="D21" s="70">
        <v>42779.797914438495</v>
      </c>
      <c r="E21" s="70">
        <v>42012.53270676692</v>
      </c>
      <c r="F21" s="70">
        <v>35704.506726190521</v>
      </c>
      <c r="G21" s="70">
        <v>39803.250005820672</v>
      </c>
    </row>
    <row r="22" spans="1:7" s="45" customFormat="1">
      <c r="A22" s="69" t="s">
        <v>133</v>
      </c>
      <c r="B22" s="70">
        <v>48.9</v>
      </c>
      <c r="C22" s="70">
        <v>98.85</v>
      </c>
      <c r="D22" s="70">
        <v>15.65</v>
      </c>
      <c r="E22" s="70">
        <v>78.48</v>
      </c>
      <c r="F22" s="70">
        <v>0.28000000000000003</v>
      </c>
      <c r="G22" s="70">
        <v>0.28000000000000003</v>
      </c>
    </row>
    <row r="23" spans="1:7" s="45" customFormat="1">
      <c r="A23" s="69" t="s">
        <v>134</v>
      </c>
      <c r="B23" s="70">
        <v>299965.17</v>
      </c>
      <c r="C23" s="70">
        <v>990612.71</v>
      </c>
      <c r="D23" s="70">
        <v>325311.77</v>
      </c>
      <c r="E23" s="70">
        <v>236639.32</v>
      </c>
      <c r="F23" s="70">
        <v>262114.23</v>
      </c>
      <c r="G23" s="70">
        <v>990612.71</v>
      </c>
    </row>
    <row r="24" spans="1:7" s="45" customFormat="1">
      <c r="A24" s="69" t="s">
        <v>135</v>
      </c>
      <c r="B24" s="70">
        <v>4.4014389870743349</v>
      </c>
      <c r="C24" s="70">
        <v>3.9910182643148908</v>
      </c>
      <c r="D24" s="70">
        <v>5.4674788561644787</v>
      </c>
      <c r="E24" s="70">
        <v>5.8692598934055411</v>
      </c>
      <c r="F24" s="70">
        <v>5.1683196737237216</v>
      </c>
      <c r="G24" s="70">
        <v>4.9957349563798896</v>
      </c>
    </row>
    <row r="25" spans="1:7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</row>
    <row r="26" spans="1:7" s="45" customFormat="1">
      <c r="A26" s="69" t="s">
        <v>137</v>
      </c>
      <c r="B26" s="70">
        <v>16</v>
      </c>
      <c r="C26" s="70">
        <v>15.916666666666666</v>
      </c>
      <c r="D26" s="70">
        <v>16.083333333333332</v>
      </c>
      <c r="E26" s="70">
        <v>15.583333333333334</v>
      </c>
      <c r="F26" s="70">
        <v>16.833333333333332</v>
      </c>
      <c r="G26" s="70">
        <v>16.833333333333332</v>
      </c>
    </row>
    <row r="27" spans="1:7" s="45" customFormat="1">
      <c r="A27" s="69" t="s">
        <v>138</v>
      </c>
      <c r="B27" s="72">
        <v>0.79507921035189433</v>
      </c>
      <c r="C27" s="72">
        <v>0.84460800707442496</v>
      </c>
      <c r="D27" s="72">
        <v>0.74218269095757805</v>
      </c>
      <c r="E27" s="72">
        <v>0.72690584980026185</v>
      </c>
      <c r="F27" s="72">
        <v>0.76291503559297558</v>
      </c>
      <c r="G27" s="72">
        <v>0.77478113342898547</v>
      </c>
    </row>
    <row r="28" spans="1:7" s="45" customFormat="1">
      <c r="A28" s="69" t="s">
        <v>4</v>
      </c>
      <c r="B28" s="72">
        <v>0.20492078964810631</v>
      </c>
      <c r="C28" s="72">
        <v>0.15539199292557451</v>
      </c>
      <c r="D28" s="72">
        <v>0.25781730904242184</v>
      </c>
      <c r="E28" s="72">
        <v>0.27309415019973865</v>
      </c>
      <c r="F28" s="72">
        <v>0.23708496440702334</v>
      </c>
      <c r="G28" s="72">
        <v>0.22521886657101498</v>
      </c>
    </row>
    <row r="29" spans="1:7" s="45" customFormat="1">
      <c r="A29" s="69" t="s">
        <v>139</v>
      </c>
      <c r="B29" s="72">
        <v>0.91278896781422836</v>
      </c>
      <c r="C29" s="72">
        <v>0.8771144076622196</v>
      </c>
      <c r="D29" s="72">
        <v>0.9189147129808527</v>
      </c>
      <c r="E29" s="72">
        <v>0.93858158973812134</v>
      </c>
      <c r="F29" s="72">
        <v>0.91066491178838171</v>
      </c>
      <c r="G29" s="72">
        <v>0.90946286576939295</v>
      </c>
    </row>
    <row r="30" spans="1:7">
      <c r="A30" s="69" t="s">
        <v>140</v>
      </c>
      <c r="B30" s="72">
        <v>0</v>
      </c>
      <c r="C30" s="72">
        <v>6.3423234106122208E-3</v>
      </c>
      <c r="D30" s="72">
        <v>1.7471122023848082E-2</v>
      </c>
      <c r="E30" s="72">
        <v>1.9929745811527757E-2</v>
      </c>
      <c r="F30" s="72">
        <v>2.2239582790563161E-2</v>
      </c>
      <c r="G30" s="72">
        <v>1.4693424765209786E-2</v>
      </c>
    </row>
    <row r="31" spans="1:7">
      <c r="A31" s="69" t="s">
        <v>141</v>
      </c>
      <c r="B31" s="72">
        <v>3.9500085706629572E-2</v>
      </c>
      <c r="C31" s="72">
        <v>1.5761146377050998E-2</v>
      </c>
      <c r="D31" s="72">
        <v>2.7237560320731186E-2</v>
      </c>
      <c r="E31" s="72">
        <v>3.5654818969745837E-3</v>
      </c>
      <c r="F31" s="72">
        <v>1.0252392224602325E-2</v>
      </c>
      <c r="G31" s="72">
        <v>1.7461687548524892E-2</v>
      </c>
    </row>
    <row r="32" spans="1:7">
      <c r="A32" s="69" t="s">
        <v>142</v>
      </c>
      <c r="B32" s="72">
        <v>1.0462736386822069E-2</v>
      </c>
      <c r="C32" s="72">
        <v>1.4417081661835687E-2</v>
      </c>
      <c r="D32" s="72">
        <v>9.2874476519147556E-3</v>
      </c>
      <c r="E32" s="72">
        <v>7.0796078330976377E-3</v>
      </c>
      <c r="F32" s="72">
        <v>1.9847382222583088E-2</v>
      </c>
      <c r="G32" s="72">
        <v>1.3037302725645974E-2</v>
      </c>
    </row>
    <row r="33" spans="1:7">
      <c r="A33" s="69" t="s">
        <v>143</v>
      </c>
      <c r="B33" s="72">
        <v>3.7248210092320065E-2</v>
      </c>
      <c r="C33" s="72">
        <v>8.6365040888281425E-2</v>
      </c>
      <c r="D33" s="72">
        <v>2.7089157022653389E-2</v>
      </c>
      <c r="E33" s="72">
        <v>3.0843574720278818E-2</v>
      </c>
      <c r="F33" s="72">
        <v>3.6995730973868574E-2</v>
      </c>
      <c r="G33" s="72">
        <v>4.5344719191226096E-2</v>
      </c>
    </row>
    <row r="34" spans="1:7">
      <c r="A34" s="69"/>
      <c r="B34" s="70"/>
      <c r="C34" s="72"/>
      <c r="D34" s="69"/>
      <c r="E34" s="69"/>
      <c r="F34" s="69"/>
      <c r="G34" s="69"/>
    </row>
    <row r="35" spans="1:7">
      <c r="B35" s="48"/>
      <c r="E35" s="46"/>
      <c r="G35" s="96"/>
    </row>
    <row r="36" spans="1:7">
      <c r="A36" s="73" t="s">
        <v>66</v>
      </c>
      <c r="B36" s="48"/>
      <c r="E36" s="46"/>
    </row>
    <row r="37" spans="1:7">
      <c r="B37" s="48"/>
      <c r="D37" s="50"/>
    </row>
    <row r="38" spans="1:7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7">
      <c r="B39" s="48"/>
      <c r="D39" s="50"/>
    </row>
    <row r="40" spans="1:7">
      <c r="A40" s="69" t="s">
        <v>15</v>
      </c>
      <c r="B40" s="70">
        <v>9080096.4399999995</v>
      </c>
      <c r="C40" s="72">
        <v>0.13278492336614003</v>
      </c>
      <c r="D40" s="74">
        <v>584</v>
      </c>
      <c r="E40" s="72">
        <v>0.33993015133876603</v>
      </c>
    </row>
    <row r="41" spans="1:7">
      <c r="A41" s="69" t="s">
        <v>16</v>
      </c>
      <c r="B41" s="70">
        <v>20884380.65000001</v>
      </c>
      <c r="C41" s="72">
        <v>0.30540764654692909</v>
      </c>
      <c r="D41" s="74">
        <v>496</v>
      </c>
      <c r="E41" s="72">
        <v>0.28870779976717115</v>
      </c>
    </row>
    <row r="42" spans="1:7">
      <c r="A42" s="69" t="s">
        <v>17</v>
      </c>
      <c r="B42" s="70">
        <v>4458157.120000001</v>
      </c>
      <c r="C42" s="72">
        <v>6.5194907944547298E-2</v>
      </c>
      <c r="D42" s="74">
        <v>91</v>
      </c>
      <c r="E42" s="72">
        <v>5.2968568102444706E-2</v>
      </c>
    </row>
    <row r="43" spans="1:7">
      <c r="A43" s="69" t="s">
        <v>18</v>
      </c>
      <c r="B43" s="70">
        <v>3830712.55</v>
      </c>
      <c r="C43" s="72">
        <v>5.6019324877287412E-2</v>
      </c>
      <c r="D43" s="74">
        <v>58</v>
      </c>
      <c r="E43" s="72">
        <v>3.3760186263096625E-2</v>
      </c>
    </row>
    <row r="44" spans="1:7">
      <c r="A44" s="69" t="s">
        <v>19</v>
      </c>
      <c r="B44" s="70">
        <v>3742468.6199999996</v>
      </c>
      <c r="C44" s="72">
        <v>5.4728869036867168E-2</v>
      </c>
      <c r="D44" s="74">
        <v>66</v>
      </c>
      <c r="E44" s="72">
        <v>3.8416763678696161E-2</v>
      </c>
    </row>
    <row r="45" spans="1:7">
      <c r="A45" s="69" t="s">
        <v>20</v>
      </c>
      <c r="B45" s="70">
        <v>4959686.8299999991</v>
      </c>
      <c r="C45" s="72">
        <v>7.2529145476961904E-2</v>
      </c>
      <c r="D45" s="74">
        <v>71</v>
      </c>
      <c r="E45" s="72">
        <v>4.1327124563445866E-2</v>
      </c>
    </row>
    <row r="46" spans="1:7">
      <c r="A46" s="69" t="s">
        <v>21</v>
      </c>
      <c r="B46" s="70">
        <v>5419936.1399999987</v>
      </c>
      <c r="C46" s="72">
        <v>7.925970938247795E-2</v>
      </c>
      <c r="D46" s="74">
        <v>78</v>
      </c>
      <c r="E46" s="72">
        <v>4.5401629802095458E-2</v>
      </c>
    </row>
    <row r="47" spans="1:7">
      <c r="A47" s="69" t="s">
        <v>22</v>
      </c>
      <c r="B47" s="70">
        <v>5537533.0499999998</v>
      </c>
      <c r="C47" s="72">
        <v>8.097941542146414E-2</v>
      </c>
      <c r="D47" s="74">
        <v>84</v>
      </c>
      <c r="E47" s="72">
        <v>4.8894062863795114E-2</v>
      </c>
    </row>
    <row r="48" spans="1:7">
      <c r="A48" s="69" t="s">
        <v>27</v>
      </c>
      <c r="B48" s="70">
        <v>3060789.2700000009</v>
      </c>
      <c r="C48" s="72">
        <v>4.4760170923564969E-2</v>
      </c>
      <c r="D48" s="74">
        <v>54</v>
      </c>
      <c r="E48" s="72">
        <v>3.1431897555296857E-2</v>
      </c>
    </row>
    <row r="49" spans="1:5">
      <c r="A49" s="69" t="s">
        <v>28</v>
      </c>
      <c r="B49" s="70">
        <v>415678.75</v>
      </c>
      <c r="C49" s="72">
        <v>6.078775850940508E-3</v>
      </c>
      <c r="D49" s="74">
        <v>6</v>
      </c>
      <c r="E49" s="72">
        <v>3.4924330616996507E-3</v>
      </c>
    </row>
    <row r="50" spans="1:5">
      <c r="A50" s="69" t="s">
        <v>29</v>
      </c>
      <c r="B50" s="70">
        <v>342757.16000000003</v>
      </c>
      <c r="C50" s="72">
        <v>5.0123898489998642E-3</v>
      </c>
      <c r="D50" s="74">
        <v>6</v>
      </c>
      <c r="E50" s="72">
        <v>3.4924330616996507E-3</v>
      </c>
    </row>
    <row r="51" spans="1:5">
      <c r="A51" s="69" t="s">
        <v>30</v>
      </c>
      <c r="B51" s="70">
        <v>581344.77999999991</v>
      </c>
      <c r="C51" s="72">
        <v>8.5014319585360616E-3</v>
      </c>
      <c r="D51" s="74">
        <v>11</v>
      </c>
      <c r="E51" s="72">
        <v>6.4027939464493594E-3</v>
      </c>
    </row>
    <row r="52" spans="1:5">
      <c r="A52" s="69" t="s">
        <v>31</v>
      </c>
      <c r="B52" s="70">
        <v>621267.44000000006</v>
      </c>
      <c r="C52" s="72">
        <v>9.0852503555874133E-3</v>
      </c>
      <c r="D52" s="74">
        <v>10</v>
      </c>
      <c r="E52" s="72">
        <v>5.8207217694994182E-3</v>
      </c>
    </row>
    <row r="53" spans="1:5">
      <c r="A53" s="69" t="s">
        <v>32</v>
      </c>
      <c r="B53" s="70">
        <v>440905.20000000007</v>
      </c>
      <c r="C53" s="72">
        <v>6.447680768656313E-3</v>
      </c>
      <c r="D53" s="74">
        <v>8</v>
      </c>
      <c r="E53" s="72">
        <v>4.6565774155995342E-3</v>
      </c>
    </row>
    <row r="54" spans="1:5">
      <c r="A54" s="69" t="s">
        <v>23</v>
      </c>
      <c r="B54" s="70">
        <v>3052772.24</v>
      </c>
      <c r="C54" s="72">
        <v>4.4642932002017334E-2</v>
      </c>
      <c r="D54" s="74">
        <v>60</v>
      </c>
      <c r="E54" s="72">
        <v>3.4924330616996506E-2</v>
      </c>
    </row>
    <row r="55" spans="1:5">
      <c r="A55" s="69" t="s">
        <v>24</v>
      </c>
      <c r="B55" s="70">
        <v>956259.03000000014</v>
      </c>
      <c r="C55" s="72">
        <v>1.3984078567422068E-2</v>
      </c>
      <c r="D55" s="74">
        <v>16</v>
      </c>
      <c r="E55" s="72">
        <v>9.3131548311990685E-3</v>
      </c>
    </row>
    <row r="56" spans="1:5">
      <c r="A56" s="69" t="s">
        <v>25</v>
      </c>
      <c r="B56" s="70">
        <v>138578.41</v>
      </c>
      <c r="C56" s="72">
        <v>2.0265339331628877E-3</v>
      </c>
      <c r="D56" s="74">
        <v>4</v>
      </c>
      <c r="E56" s="72">
        <v>2.3282887077997671E-3</v>
      </c>
    </row>
    <row r="57" spans="1:5">
      <c r="A57" s="69" t="s">
        <v>2</v>
      </c>
      <c r="B57" s="70">
        <v>858659.82999999984</v>
      </c>
      <c r="C57" s="72">
        <v>1.2556813738437872E-2</v>
      </c>
      <c r="D57" s="74">
        <v>15</v>
      </c>
      <c r="E57" s="72">
        <v>8.7310826542491265E-3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68381983.50999999</v>
      </c>
      <c r="C59" s="77"/>
      <c r="D59" s="78">
        <v>1718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0.54378593874796066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310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30208287.790000014</v>
      </c>
      <c r="C68" s="72">
        <v>0.44175799295997908</v>
      </c>
      <c r="D68" s="74">
        <v>1129</v>
      </c>
      <c r="E68" s="72">
        <v>0.65715948777648425</v>
      </c>
    </row>
    <row r="69" spans="1:5">
      <c r="A69" s="69" t="s">
        <v>16</v>
      </c>
      <c r="B69" s="70">
        <v>32919864.290000036</v>
      </c>
      <c r="C69" s="72">
        <v>0.48141136890517211</v>
      </c>
      <c r="D69" s="74">
        <v>550</v>
      </c>
      <c r="E69" s="72">
        <v>0.320139697322468</v>
      </c>
    </row>
    <row r="70" spans="1:5">
      <c r="A70" s="69" t="s">
        <v>17</v>
      </c>
      <c r="B70" s="70">
        <v>2272307.92</v>
      </c>
      <c r="C70" s="72">
        <v>3.3229628673577469E-2</v>
      </c>
      <c r="D70" s="74">
        <v>17</v>
      </c>
      <c r="E70" s="72">
        <v>9.8952270081490105E-3</v>
      </c>
    </row>
    <row r="71" spans="1:5">
      <c r="A71" s="69" t="s">
        <v>18</v>
      </c>
      <c r="B71" s="70">
        <v>1238420.1299999999</v>
      </c>
      <c r="C71" s="72">
        <v>1.8110327697922004E-2</v>
      </c>
      <c r="D71" s="74">
        <v>9</v>
      </c>
      <c r="E71" s="72">
        <v>5.2386495925494762E-3</v>
      </c>
    </row>
    <row r="72" spans="1:5">
      <c r="A72" s="69" t="s">
        <v>19</v>
      </c>
      <c r="B72" s="70">
        <v>739696.42999999993</v>
      </c>
      <c r="C72" s="72">
        <v>1.0817124511923933E-2</v>
      </c>
      <c r="D72" s="74">
        <v>6</v>
      </c>
      <c r="E72" s="72">
        <v>3.4924330616996507E-3</v>
      </c>
    </row>
    <row r="73" spans="1:5">
      <c r="A73" s="69" t="s">
        <v>20</v>
      </c>
      <c r="B73" s="70">
        <v>599265.17999999993</v>
      </c>
      <c r="C73" s="72">
        <v>8.7634951377560492E-3</v>
      </c>
      <c r="D73" s="74">
        <v>4</v>
      </c>
      <c r="E73" s="72">
        <v>2.3282887077997671E-3</v>
      </c>
    </row>
    <row r="74" spans="1:5">
      <c r="A74" s="69" t="s">
        <v>21</v>
      </c>
      <c r="B74" s="70">
        <v>165551.29999999999</v>
      </c>
      <c r="C74" s="72">
        <v>2.420978326488439E-3</v>
      </c>
      <c r="D74" s="74">
        <v>1</v>
      </c>
      <c r="E74" s="72">
        <v>5.8207217694994178E-4</v>
      </c>
    </row>
    <row r="75" spans="1:5">
      <c r="A75" s="69" t="s">
        <v>22</v>
      </c>
      <c r="B75" s="70">
        <v>79884.05</v>
      </c>
      <c r="C75" s="72">
        <v>1.168203171356062E-3</v>
      </c>
      <c r="D75" s="74">
        <v>1</v>
      </c>
      <c r="E75" s="72">
        <v>5.8207217694994178E-4</v>
      </c>
    </row>
    <row r="76" spans="1:5">
      <c r="A76" s="69" t="s">
        <v>27</v>
      </c>
      <c r="B76" s="70">
        <v>158706.42000000001</v>
      </c>
      <c r="C76" s="72">
        <v>2.3208806158246499E-3</v>
      </c>
      <c r="D76" s="74">
        <v>1</v>
      </c>
      <c r="E76" s="72">
        <v>5.8207217694994178E-4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68381983.510000065</v>
      </c>
      <c r="C87" s="77"/>
      <c r="D87" s="78">
        <v>1718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0.27635975570320448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311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24096457.13000001</v>
      </c>
      <c r="C96" s="72">
        <v>0.35238020152597921</v>
      </c>
      <c r="D96" s="74">
        <v>1020</v>
      </c>
      <c r="E96" s="72">
        <v>0.59371362048894061</v>
      </c>
    </row>
    <row r="97" spans="1:5">
      <c r="A97" s="69" t="s">
        <v>16</v>
      </c>
      <c r="B97" s="70">
        <v>37990749.020000048</v>
      </c>
      <c r="C97" s="72">
        <v>0.55556664299514424</v>
      </c>
      <c r="D97" s="74">
        <v>649</v>
      </c>
      <c r="E97" s="72">
        <v>0.3777648428405122</v>
      </c>
    </row>
    <row r="98" spans="1:5">
      <c r="A98" s="69" t="s">
        <v>17</v>
      </c>
      <c r="B98" s="70">
        <v>2499910.2100000004</v>
      </c>
      <c r="C98" s="72">
        <v>3.6558024229209701E-2</v>
      </c>
      <c r="D98" s="74">
        <v>19</v>
      </c>
      <c r="E98" s="72">
        <v>1.1059371362048894E-2</v>
      </c>
    </row>
    <row r="99" spans="1:5">
      <c r="A99" s="69" t="s">
        <v>18</v>
      </c>
      <c r="B99" s="70">
        <v>1137882.95</v>
      </c>
      <c r="C99" s="72">
        <v>1.664009862822417E-2</v>
      </c>
      <c r="D99" s="74">
        <v>11</v>
      </c>
      <c r="E99" s="72">
        <v>6.4027939464493594E-3</v>
      </c>
    </row>
    <row r="100" spans="1:5">
      <c r="A100" s="69" t="s">
        <v>19</v>
      </c>
      <c r="B100" s="70">
        <v>1071068.96</v>
      </c>
      <c r="C100" s="72">
        <v>1.5663028549667161E-2</v>
      </c>
      <c r="D100" s="74">
        <v>8</v>
      </c>
      <c r="E100" s="72">
        <v>4.6565774155995342E-3</v>
      </c>
    </row>
    <row r="101" spans="1:5">
      <c r="A101" s="69" t="s">
        <v>20</v>
      </c>
      <c r="B101" s="70">
        <v>757333.15000000014</v>
      </c>
      <c r="C101" s="72">
        <v>1.1075039230022466E-2</v>
      </c>
      <c r="D101" s="74">
        <v>5</v>
      </c>
      <c r="E101" s="72">
        <v>2.9103608847497091E-3</v>
      </c>
    </row>
    <row r="102" spans="1:5">
      <c r="A102" s="69" t="s">
        <v>21</v>
      </c>
      <c r="B102" s="70">
        <v>589991.62</v>
      </c>
      <c r="C102" s="72">
        <v>8.6278810545722274E-3</v>
      </c>
      <c r="D102" s="74">
        <v>4</v>
      </c>
      <c r="E102" s="72">
        <v>2.3282887077997671E-3</v>
      </c>
    </row>
    <row r="103" spans="1:5">
      <c r="A103" s="69" t="s">
        <v>22</v>
      </c>
      <c r="B103" s="70">
        <v>79884.05</v>
      </c>
      <c r="C103" s="72">
        <v>1.168203171356062E-3</v>
      </c>
      <c r="D103" s="74">
        <v>1</v>
      </c>
      <c r="E103" s="72">
        <v>5.8207217694994178E-4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158706.42000000001</v>
      </c>
      <c r="C107" s="72">
        <v>2.3208806158246499E-3</v>
      </c>
      <c r="D107" s="74">
        <v>1</v>
      </c>
      <c r="E107" s="72">
        <v>5.8207217694994178E-4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68381983.510000065</v>
      </c>
      <c r="C115" s="77"/>
      <c r="D115" s="78">
        <v>1718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0.30317976650115414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49972834.219999962</v>
      </c>
      <c r="C124" s="72">
        <v>0.73078948072180572</v>
      </c>
      <c r="D124" s="74">
        <v>1342</v>
      </c>
      <c r="E124" s="72">
        <v>0.78114086146682193</v>
      </c>
      <c r="F124" s="65"/>
    </row>
    <row r="125" spans="1:6">
      <c r="A125" s="69" t="s">
        <v>34</v>
      </c>
      <c r="B125" s="70">
        <v>76712.320000000007</v>
      </c>
      <c r="C125" s="72">
        <v>1.121820632605397E-3</v>
      </c>
      <c r="D125" s="74">
        <v>2</v>
      </c>
      <c r="E125" s="72">
        <v>1.1641443538998836E-3</v>
      </c>
      <c r="F125" s="65"/>
    </row>
    <row r="126" spans="1:6">
      <c r="A126" s="69" t="s">
        <v>35</v>
      </c>
      <c r="B126" s="70">
        <v>5693641.8099999996</v>
      </c>
      <c r="C126" s="72">
        <v>8.3262308546042371E-2</v>
      </c>
      <c r="D126" s="74">
        <v>76</v>
      </c>
      <c r="E126" s="72">
        <v>4.4237485448195578E-2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12638795.160000009</v>
      </c>
      <c r="C128" s="72">
        <v>0.18482639009954646</v>
      </c>
      <c r="D128" s="74">
        <v>298</v>
      </c>
      <c r="E128" s="72">
        <v>0.17345750873108265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68381983.509999976</v>
      </c>
      <c r="C130" s="77"/>
      <c r="D130" s="78">
        <v>1718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52981070.689999931</v>
      </c>
      <c r="C137" s="72">
        <v>0.77478113342898514</v>
      </c>
      <c r="D137" s="74">
        <v>1150</v>
      </c>
      <c r="E137" s="72">
        <v>0.66938300349243307</v>
      </c>
    </row>
    <row r="138" spans="1:6">
      <c r="A138" s="69" t="s">
        <v>4</v>
      </c>
      <c r="B138" s="70">
        <v>15400912.820000017</v>
      </c>
      <c r="C138" s="72">
        <v>0.22521886657101486</v>
      </c>
      <c r="D138" s="74">
        <v>568</v>
      </c>
      <c r="E138" s="72">
        <v>0.33061699650756693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68381983.509999946</v>
      </c>
      <c r="C140" s="77"/>
      <c r="D140" s="78">
        <v>1718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53493066.479999952</v>
      </c>
      <c r="C147" s="72">
        <v>0.78226842414094799</v>
      </c>
      <c r="D147" s="74">
        <v>1630</v>
      </c>
      <c r="E147" s="72">
        <v>0.94877764842840517</v>
      </c>
    </row>
    <row r="148" spans="1:6">
      <c r="A148" s="69" t="s">
        <v>56</v>
      </c>
      <c r="B148" s="70">
        <v>9746716.4299999997</v>
      </c>
      <c r="C148" s="72">
        <v>0.14253339739077142</v>
      </c>
      <c r="D148" s="74">
        <v>73</v>
      </c>
      <c r="E148" s="72">
        <v>4.2491268917345754E-2</v>
      </c>
    </row>
    <row r="149" spans="1:6">
      <c r="A149" s="69" t="s">
        <v>57</v>
      </c>
      <c r="B149" s="70">
        <v>2716473.69</v>
      </c>
      <c r="C149" s="72">
        <v>3.9724991153594603E-2</v>
      </c>
      <c r="D149" s="74">
        <v>11</v>
      </c>
      <c r="E149" s="72">
        <v>6.4027939464493594E-3</v>
      </c>
    </row>
    <row r="150" spans="1:6">
      <c r="A150" s="69" t="s">
        <v>58</v>
      </c>
      <c r="B150" s="70">
        <v>627114.19999999995</v>
      </c>
      <c r="C150" s="72">
        <v>9.1707518239551051E-3</v>
      </c>
      <c r="D150" s="74">
        <v>2</v>
      </c>
      <c r="E150" s="72">
        <v>1.1641443538998836E-3</v>
      </c>
    </row>
    <row r="151" spans="1:6">
      <c r="A151" s="69" t="s">
        <v>59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2.6302435490730934E-2</v>
      </c>
      <c r="D153" s="74">
        <v>2</v>
      </c>
      <c r="E153" s="72">
        <v>1.1641443538998836E-3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68381983.509999946</v>
      </c>
      <c r="C160" s="77"/>
      <c r="D160" s="78">
        <v>1718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39803.250005820693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56046935.389999911</v>
      </c>
      <c r="C169" s="72">
        <v>0.81961552609546384</v>
      </c>
      <c r="D169" s="74">
        <v>1338</v>
      </c>
      <c r="E169" s="72">
        <v>0.77881257275902216</v>
      </c>
    </row>
    <row r="170" spans="1:6">
      <c r="A170" s="69" t="s">
        <v>6</v>
      </c>
      <c r="B170" s="70">
        <v>11989529.040000005</v>
      </c>
      <c r="C170" s="72">
        <v>0.17533169446959232</v>
      </c>
      <c r="D170" s="74">
        <v>368</v>
      </c>
      <c r="E170" s="72">
        <v>0.21420256111757857</v>
      </c>
    </row>
    <row r="171" spans="1:6">
      <c r="A171" s="69" t="s">
        <v>7</v>
      </c>
      <c r="B171" s="70">
        <v>345519.08</v>
      </c>
      <c r="C171" s="72">
        <v>5.0527794349438937E-3</v>
      </c>
      <c r="D171" s="74">
        <v>12</v>
      </c>
      <c r="E171" s="72">
        <v>6.9848661233993014E-3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68381983.509999916</v>
      </c>
      <c r="C173" s="72"/>
      <c r="D173" s="78">
        <v>1718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149219.87</v>
      </c>
      <c r="C184" s="72">
        <v>2.1821518233406971E-3</v>
      </c>
      <c r="D184" s="74">
        <v>7</v>
      </c>
      <c r="E184" s="72">
        <v>4.0745052386495922E-3</v>
      </c>
    </row>
    <row r="185" spans="1:6">
      <c r="A185" s="82">
        <v>1987</v>
      </c>
      <c r="B185" s="70">
        <v>1008281.2200000002</v>
      </c>
      <c r="C185" s="72">
        <v>1.4744837283822745E-2</v>
      </c>
      <c r="D185" s="74">
        <v>36</v>
      </c>
      <c r="E185" s="72">
        <v>2.0954598370197905E-2</v>
      </c>
    </row>
    <row r="186" spans="1:6">
      <c r="A186" s="82">
        <v>1988</v>
      </c>
      <c r="B186" s="70">
        <v>7828087.6200000029</v>
      </c>
      <c r="C186" s="72">
        <v>0.11447587826777858</v>
      </c>
      <c r="D186" s="74">
        <v>244</v>
      </c>
      <c r="E186" s="72">
        <v>0.1420256111757858</v>
      </c>
    </row>
    <row r="187" spans="1:6">
      <c r="A187" s="82">
        <v>1989</v>
      </c>
      <c r="B187" s="70">
        <v>10042261.540000005</v>
      </c>
      <c r="C187" s="72">
        <v>0.14685537073564781</v>
      </c>
      <c r="D187" s="74">
        <v>205</v>
      </c>
      <c r="E187" s="72">
        <v>0.11932479627473806</v>
      </c>
    </row>
    <row r="188" spans="1:6">
      <c r="A188" s="82">
        <v>1990</v>
      </c>
      <c r="B188" s="70">
        <v>6902198.7300000004</v>
      </c>
      <c r="C188" s="72">
        <v>0.10093592457713135</v>
      </c>
      <c r="D188" s="74">
        <v>156</v>
      </c>
      <c r="E188" s="72">
        <v>9.0803259604190917E-2</v>
      </c>
    </row>
    <row r="189" spans="1:6">
      <c r="A189" s="82">
        <v>1991</v>
      </c>
      <c r="B189" s="70">
        <v>6168656.1699999999</v>
      </c>
      <c r="C189" s="72">
        <v>9.0208792628805684E-2</v>
      </c>
      <c r="D189" s="74">
        <v>152</v>
      </c>
      <c r="E189" s="72">
        <v>8.8474970896391156E-2</v>
      </c>
    </row>
    <row r="190" spans="1:6">
      <c r="A190" s="82">
        <v>1992</v>
      </c>
      <c r="B190" s="70">
        <v>409149.7</v>
      </c>
      <c r="C190" s="72">
        <v>5.9832967544757899E-3</v>
      </c>
      <c r="D190" s="74">
        <v>13</v>
      </c>
      <c r="E190" s="72">
        <v>7.5669383003492434E-3</v>
      </c>
    </row>
    <row r="191" spans="1:6">
      <c r="A191" s="82">
        <v>1993</v>
      </c>
      <c r="B191" s="70">
        <v>256252.93</v>
      </c>
      <c r="C191" s="72">
        <v>3.7473749202160279E-3</v>
      </c>
      <c r="D191" s="74">
        <v>14</v>
      </c>
      <c r="E191" s="72">
        <v>8.1490104772991845E-3</v>
      </c>
    </row>
    <row r="192" spans="1:6">
      <c r="A192" s="82">
        <v>1994</v>
      </c>
      <c r="B192" s="70">
        <v>391225.37</v>
      </c>
      <c r="C192" s="72">
        <v>5.7211761039775658E-3</v>
      </c>
      <c r="D192" s="74">
        <v>17</v>
      </c>
      <c r="E192" s="72">
        <v>9.8952270081490105E-3</v>
      </c>
    </row>
    <row r="193" spans="1:5">
      <c r="A193" s="83">
        <v>1995</v>
      </c>
      <c r="B193" s="70">
        <v>776751.97999999986</v>
      </c>
      <c r="C193" s="72">
        <v>1.135901505235527E-2</v>
      </c>
      <c r="D193" s="74">
        <v>38</v>
      </c>
      <c r="E193" s="72">
        <v>2.2118742724097789E-2</v>
      </c>
    </row>
    <row r="194" spans="1:5">
      <c r="A194" s="83">
        <v>1996</v>
      </c>
      <c r="B194" s="70">
        <v>1737140.3100000003</v>
      </c>
      <c r="C194" s="72">
        <v>2.5403479408373193E-2</v>
      </c>
      <c r="D194" s="74">
        <v>63</v>
      </c>
      <c r="E194" s="72">
        <v>3.667054714784633E-2</v>
      </c>
    </row>
    <row r="195" spans="1:5">
      <c r="A195" s="83">
        <v>1997</v>
      </c>
      <c r="B195" s="70">
        <v>2639640.9399999995</v>
      </c>
      <c r="C195" s="72">
        <v>3.860140938459302E-2</v>
      </c>
      <c r="D195" s="74">
        <v>89</v>
      </c>
      <c r="E195" s="72">
        <v>5.1804423748544819E-2</v>
      </c>
    </row>
    <row r="196" spans="1:5">
      <c r="A196" s="83">
        <v>1998</v>
      </c>
      <c r="B196" s="70">
        <v>2490862.9099999988</v>
      </c>
      <c r="C196" s="72">
        <v>3.6425718912288373E-2</v>
      </c>
      <c r="D196" s="74">
        <v>57</v>
      </c>
      <c r="E196" s="72">
        <v>3.3178114086146682E-2</v>
      </c>
    </row>
    <row r="197" spans="1:5">
      <c r="A197" s="83">
        <v>1999</v>
      </c>
      <c r="B197" s="70">
        <v>3472276.4200000009</v>
      </c>
      <c r="C197" s="72">
        <v>5.0777649927224236E-2</v>
      </c>
      <c r="D197" s="74">
        <v>104</v>
      </c>
      <c r="E197" s="72">
        <v>6.0535506402793947E-2</v>
      </c>
    </row>
    <row r="198" spans="1:5">
      <c r="A198" s="83">
        <v>2000</v>
      </c>
      <c r="B198" s="70">
        <v>7248921.6600000029</v>
      </c>
      <c r="C198" s="72">
        <v>0.10600630879535601</v>
      </c>
      <c r="D198" s="74">
        <v>208</v>
      </c>
      <c r="E198" s="72">
        <v>0.12107101280558789</v>
      </c>
    </row>
    <row r="199" spans="1:5">
      <c r="A199" s="83">
        <v>2001</v>
      </c>
      <c r="B199" s="70">
        <v>4893752.3</v>
      </c>
      <c r="C199" s="72">
        <v>7.1564936388315639E-2</v>
      </c>
      <c r="D199" s="74">
        <v>125</v>
      </c>
      <c r="E199" s="72">
        <v>7.2759022118742731E-2</v>
      </c>
    </row>
    <row r="200" spans="1:5">
      <c r="A200" s="83">
        <v>2002</v>
      </c>
      <c r="B200" s="70">
        <v>6304297.8099999977</v>
      </c>
      <c r="C200" s="72">
        <v>9.2192380015974143E-2</v>
      </c>
      <c r="D200" s="74">
        <v>116</v>
      </c>
      <c r="E200" s="72">
        <v>6.7520372526193251E-2</v>
      </c>
    </row>
    <row r="201" spans="1:5">
      <c r="A201" s="83">
        <v>2003</v>
      </c>
      <c r="B201" s="70">
        <v>3619878.5200000009</v>
      </c>
      <c r="C201" s="72">
        <v>5.2936143910927054E-2</v>
      </c>
      <c r="D201" s="74">
        <v>62</v>
      </c>
      <c r="E201" s="72">
        <v>3.6088474970896393E-2</v>
      </c>
    </row>
    <row r="202" spans="1:5">
      <c r="A202" s="83">
        <v>2004</v>
      </c>
      <c r="B202" s="70">
        <v>2043127.51</v>
      </c>
      <c r="C202" s="72">
        <v>2.9878155109396884E-2</v>
      </c>
      <c r="D202" s="74">
        <v>12</v>
      </c>
      <c r="E202" s="72">
        <v>6.9848661233993014E-3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68381983.510000005</v>
      </c>
      <c r="C205" s="72"/>
      <c r="D205" s="85">
        <v>1718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17.42194614192557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41713528.709999993</v>
      </c>
      <c r="C214" s="72">
        <v>0.61000758633887697</v>
      </c>
      <c r="D214" s="74">
        <v>1094</v>
      </c>
      <c r="E214" s="72">
        <v>0.63678696158323633</v>
      </c>
    </row>
    <row r="215" spans="1:6">
      <c r="A215" s="69" t="s">
        <v>9</v>
      </c>
      <c r="B215" s="70">
        <v>14214423.960000014</v>
      </c>
      <c r="C215" s="72">
        <v>0.20786796799951457</v>
      </c>
      <c r="D215" s="74">
        <v>396</v>
      </c>
      <c r="E215" s="72">
        <v>0.23050058207217694</v>
      </c>
    </row>
    <row r="216" spans="1:6">
      <c r="A216" s="69" t="s">
        <v>10</v>
      </c>
      <c r="B216" s="70">
        <v>11379328.739999998</v>
      </c>
      <c r="C216" s="72">
        <v>0.16640828703566218</v>
      </c>
      <c r="D216" s="74">
        <v>211</v>
      </c>
      <c r="E216" s="72">
        <v>0.12281722933643772</v>
      </c>
    </row>
    <row r="217" spans="1:6">
      <c r="A217" s="69" t="s">
        <v>11</v>
      </c>
      <c r="B217" s="70">
        <v>1074702.0999999999</v>
      </c>
      <c r="C217" s="72">
        <v>1.5716158625946237E-2</v>
      </c>
      <c r="D217" s="74">
        <v>17</v>
      </c>
      <c r="E217" s="72">
        <v>9.8952270081490105E-3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68381983.510000005</v>
      </c>
      <c r="C222" s="77"/>
      <c r="D222" s="78">
        <v>1718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4.9957349563798896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26541287.270000018</v>
      </c>
      <c r="C231" s="72">
        <v>0.3881327494122585</v>
      </c>
      <c r="D231" s="74">
        <v>706</v>
      </c>
      <c r="E231" s="72">
        <v>0.41094295692665889</v>
      </c>
      <c r="F231" s="45"/>
    </row>
    <row r="232" spans="1:6">
      <c r="A232" s="69" t="s">
        <v>38</v>
      </c>
      <c r="B232" s="70">
        <v>41840696.23999998</v>
      </c>
      <c r="C232" s="72">
        <v>0.61186725058774161</v>
      </c>
      <c r="D232" s="74">
        <v>1012</v>
      </c>
      <c r="E232" s="72">
        <v>0.58905704307334106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68381983.50999999</v>
      </c>
      <c r="C234" s="77"/>
      <c r="D234" s="78">
        <v>1718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1687030.4900000005</v>
      </c>
      <c r="C241" s="72">
        <v>2.4670686683917153E-2</v>
      </c>
      <c r="D241" s="74">
        <v>54</v>
      </c>
      <c r="E241" s="72">
        <v>3.1431897555296857E-2</v>
      </c>
      <c r="F241" s="72">
        <v>0.59004133496930156</v>
      </c>
    </row>
    <row r="242" spans="1:6">
      <c r="A242" s="69" t="s">
        <v>40</v>
      </c>
      <c r="B242" s="70">
        <v>5865029.8499999978</v>
      </c>
      <c r="C242" s="72">
        <v>8.5768641811074506E-2</v>
      </c>
      <c r="D242" s="74">
        <v>162</v>
      </c>
      <c r="E242" s="72">
        <v>9.4295692665890565E-2</v>
      </c>
      <c r="F242" s="72">
        <v>0.5929293572955262</v>
      </c>
    </row>
    <row r="243" spans="1:6">
      <c r="A243" s="69" t="s">
        <v>41</v>
      </c>
      <c r="B243" s="70">
        <v>4030954.0799999987</v>
      </c>
      <c r="C243" s="72">
        <v>5.8947603931531464E-2</v>
      </c>
      <c r="D243" s="74">
        <v>136</v>
      </c>
      <c r="E243" s="72">
        <v>7.9161816065192084E-2</v>
      </c>
      <c r="F243" s="72">
        <v>0.54212856379265351</v>
      </c>
    </row>
    <row r="244" spans="1:6">
      <c r="A244" s="69" t="s">
        <v>42</v>
      </c>
      <c r="B244" s="70">
        <v>5377085.5899999971</v>
      </c>
      <c r="C244" s="72">
        <v>7.8633074298198186E-2</v>
      </c>
      <c r="D244" s="74">
        <v>148</v>
      </c>
      <c r="E244" s="72">
        <v>8.6146682188591381E-2</v>
      </c>
      <c r="F244" s="72">
        <v>0.57266308365756913</v>
      </c>
    </row>
    <row r="245" spans="1:6">
      <c r="A245" s="69" t="s">
        <v>43</v>
      </c>
      <c r="B245" s="70">
        <v>4149864.4200000013</v>
      </c>
      <c r="C245" s="72">
        <v>6.068651722267069E-2</v>
      </c>
      <c r="D245" s="74">
        <v>125</v>
      </c>
      <c r="E245" s="72">
        <v>7.2759022118742731E-2</v>
      </c>
      <c r="F245" s="72">
        <v>0.51468690642580861</v>
      </c>
    </row>
    <row r="246" spans="1:6">
      <c r="A246" s="69" t="s">
        <v>44</v>
      </c>
      <c r="B246" s="70">
        <v>2889696.3899999997</v>
      </c>
      <c r="C246" s="72">
        <v>4.2258154000130985E-2</v>
      </c>
      <c r="D246" s="74">
        <v>68</v>
      </c>
      <c r="E246" s="72">
        <v>3.9580908032596042E-2</v>
      </c>
      <c r="F246" s="72">
        <v>0.56228569817321883</v>
      </c>
    </row>
    <row r="247" spans="1:6">
      <c r="A247" s="69" t="s">
        <v>26</v>
      </c>
      <c r="B247" s="70">
        <v>25045393.390000038</v>
      </c>
      <c r="C247" s="72">
        <v>0.36625719384605809</v>
      </c>
      <c r="D247" s="74">
        <v>515</v>
      </c>
      <c r="E247" s="72">
        <v>0.29976717112922002</v>
      </c>
      <c r="F247" s="72">
        <v>0.54709008997083852</v>
      </c>
    </row>
    <row r="248" spans="1:6">
      <c r="A248" s="69" t="s">
        <v>45</v>
      </c>
      <c r="B248" s="70">
        <v>5160474.6900000032</v>
      </c>
      <c r="C248" s="72">
        <v>7.5465413916303625E-2</v>
      </c>
      <c r="D248" s="74">
        <v>129</v>
      </c>
      <c r="E248" s="72">
        <v>7.5087310826542492E-2</v>
      </c>
      <c r="F248" s="72">
        <v>0.50633600798209111</v>
      </c>
    </row>
    <row r="249" spans="1:6">
      <c r="A249" s="69" t="s">
        <v>46</v>
      </c>
      <c r="B249" s="70">
        <v>8641757.3599999994</v>
      </c>
      <c r="C249" s="72">
        <v>0.12637476885613072</v>
      </c>
      <c r="D249" s="74">
        <v>181</v>
      </c>
      <c r="E249" s="72">
        <v>0.10535506402793947</v>
      </c>
      <c r="F249" s="72">
        <v>0.54903002396659151</v>
      </c>
    </row>
    <row r="250" spans="1:6">
      <c r="A250" s="69" t="s">
        <v>47</v>
      </c>
      <c r="B250" s="70">
        <v>1864261.7000000004</v>
      </c>
      <c r="C250" s="72">
        <v>2.7262468918108736E-2</v>
      </c>
      <c r="D250" s="74">
        <v>50</v>
      </c>
      <c r="E250" s="72">
        <v>2.9103608847497089E-2</v>
      </c>
      <c r="F250" s="72">
        <v>0.55442989151327216</v>
      </c>
    </row>
    <row r="251" spans="1:6">
      <c r="A251" s="69" t="s">
        <v>48</v>
      </c>
      <c r="B251" s="70">
        <v>345519.08</v>
      </c>
      <c r="C251" s="72">
        <v>5.0527794349438833E-3</v>
      </c>
      <c r="D251" s="74">
        <v>12</v>
      </c>
      <c r="E251" s="72">
        <v>6.9848661233993014E-3</v>
      </c>
      <c r="F251" s="72">
        <v>0.64586395507378702</v>
      </c>
    </row>
    <row r="252" spans="1:6">
      <c r="A252" s="69" t="s">
        <v>1</v>
      </c>
      <c r="B252" s="70">
        <v>3324916.4699999988</v>
      </c>
      <c r="C252" s="72">
        <v>4.8622697080931698E-2</v>
      </c>
      <c r="D252" s="74">
        <v>138</v>
      </c>
      <c r="E252" s="72">
        <v>8.0325960419091971E-2</v>
      </c>
      <c r="F252" s="72">
        <v>0.41220877399117289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68381983.51000005</v>
      </c>
      <c r="C254" s="77"/>
      <c r="D254" s="78">
        <v>1718</v>
      </c>
      <c r="E254" s="77"/>
      <c r="F254" s="88">
        <v>0.54378593874796066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12831731.950000003</v>
      </c>
      <c r="C261" s="72">
        <v>0.18764784657238723</v>
      </c>
      <c r="D261" s="74">
        <v>286</v>
      </c>
      <c r="E261" s="72">
        <v>0.16647264260768335</v>
      </c>
    </row>
    <row r="262" spans="1:6">
      <c r="A262" s="69" t="s">
        <v>231</v>
      </c>
      <c r="B262" s="70">
        <v>5273850.0199999977</v>
      </c>
      <c r="C262" s="72">
        <v>7.7123384688435659E-2</v>
      </c>
      <c r="D262" s="74">
        <v>85</v>
      </c>
      <c r="E262" s="72">
        <v>4.9476135040745051E-2</v>
      </c>
    </row>
    <row r="263" spans="1:6">
      <c r="A263" s="69" t="s">
        <v>232</v>
      </c>
      <c r="B263" s="70">
        <v>312304.78000000003</v>
      </c>
      <c r="C263" s="72">
        <v>4.5670623162653535E-3</v>
      </c>
      <c r="D263" s="74">
        <v>5</v>
      </c>
      <c r="E263" s="72">
        <v>2.9103608847497091E-3</v>
      </c>
    </row>
    <row r="264" spans="1:6">
      <c r="A264" s="69" t="s">
        <v>150</v>
      </c>
      <c r="B264" s="70">
        <v>24400.52</v>
      </c>
      <c r="C264" s="72">
        <v>3.5682673633518854E-4</v>
      </c>
      <c r="D264" s="74">
        <v>1</v>
      </c>
      <c r="E264" s="72">
        <v>5.8207217694994178E-4</v>
      </c>
    </row>
    <row r="265" spans="1:6">
      <c r="A265" s="69" t="s">
        <v>151</v>
      </c>
      <c r="B265" s="70">
        <v>18111845.710000027</v>
      </c>
      <c r="C265" s="72">
        <v>0.26486283053417697</v>
      </c>
      <c r="D265" s="74">
        <v>567</v>
      </c>
      <c r="E265" s="72">
        <v>0.33003492433061699</v>
      </c>
    </row>
    <row r="266" spans="1:6">
      <c r="A266" s="69" t="s">
        <v>152</v>
      </c>
      <c r="B266" s="70">
        <v>21768873.320000026</v>
      </c>
      <c r="C266" s="72">
        <v>0.31834223288969948</v>
      </c>
      <c r="D266" s="74">
        <v>590</v>
      </c>
      <c r="E266" s="72">
        <v>0.34342258440046564</v>
      </c>
    </row>
    <row r="267" spans="1:6">
      <c r="A267" s="69" t="s">
        <v>153</v>
      </c>
      <c r="B267" s="70">
        <v>10058977.210000001</v>
      </c>
      <c r="C267" s="72">
        <v>0.14709981626270019</v>
      </c>
      <c r="D267" s="74">
        <v>184</v>
      </c>
      <c r="E267" s="72">
        <v>0.10710128055878929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68381983.51000005</v>
      </c>
      <c r="C270" s="77"/>
      <c r="D270" s="78">
        <v>1718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5.2313233355531043E-2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62184425.059999891</v>
      </c>
      <c r="C279" s="72">
        <v>0.90994120932626432</v>
      </c>
      <c r="D279" s="74">
        <v>1615</v>
      </c>
      <c r="E279" s="72">
        <v>0.94114219114219111</v>
      </c>
    </row>
    <row r="280" spans="1:5">
      <c r="A280" s="69" t="s">
        <v>50</v>
      </c>
      <c r="B280" s="70">
        <v>1004765.53</v>
      </c>
      <c r="C280" s="72">
        <v>1.4702677729598462E-2</v>
      </c>
      <c r="D280" s="74">
        <v>20</v>
      </c>
      <c r="E280" s="72">
        <v>1.1655011655011656E-2</v>
      </c>
    </row>
    <row r="281" spans="1:5">
      <c r="A281" s="69" t="s">
        <v>51</v>
      </c>
      <c r="B281" s="70">
        <v>1194064.83</v>
      </c>
      <c r="C281" s="72">
        <v>1.7472683784979938E-2</v>
      </c>
      <c r="D281" s="74">
        <v>22</v>
      </c>
      <c r="E281" s="72">
        <v>1.282051282051282E-2</v>
      </c>
    </row>
    <row r="282" spans="1:5">
      <c r="A282" s="69" t="s">
        <v>52</v>
      </c>
      <c r="B282" s="70">
        <v>891516.62</v>
      </c>
      <c r="C282" s="72">
        <v>1.3045512771960732E-2</v>
      </c>
      <c r="D282" s="74">
        <v>15</v>
      </c>
      <c r="E282" s="72">
        <v>8.7412587412587419E-3</v>
      </c>
    </row>
    <row r="283" spans="1:5">
      <c r="A283" s="69" t="s">
        <v>53</v>
      </c>
      <c r="B283" s="70">
        <v>249491.52000000002</v>
      </c>
      <c r="C283" s="72">
        <v>3.6507954396362199E-3</v>
      </c>
      <c r="D283" s="74">
        <v>7</v>
      </c>
      <c r="E283" s="72">
        <v>4.079254079254079E-3</v>
      </c>
    </row>
    <row r="284" spans="1:5">
      <c r="A284" s="69" t="s">
        <v>54</v>
      </c>
      <c r="B284" s="70">
        <v>334513.71000000002</v>
      </c>
      <c r="C284" s="72">
        <v>4.8949203843232543E-3</v>
      </c>
      <c r="D284" s="74">
        <v>9</v>
      </c>
      <c r="E284" s="72">
        <v>5.244755244755245E-3</v>
      </c>
    </row>
    <row r="285" spans="1:5">
      <c r="A285" s="69" t="s">
        <v>159</v>
      </c>
      <c r="B285" s="70">
        <v>607759.11</v>
      </c>
      <c r="C285" s="72">
        <v>8.893305019687112E-3</v>
      </c>
      <c r="D285" s="74">
        <v>12</v>
      </c>
      <c r="E285" s="72">
        <v>6.993006993006993E-3</v>
      </c>
    </row>
    <row r="286" spans="1:5">
      <c r="A286" s="69" t="s">
        <v>160</v>
      </c>
      <c r="B286" s="70">
        <v>343561.73</v>
      </c>
      <c r="C286" s="72">
        <v>5.0273195542579171E-3</v>
      </c>
      <c r="D286" s="74">
        <v>6</v>
      </c>
      <c r="E286" s="72">
        <v>3.4965034965034965E-3</v>
      </c>
    </row>
    <row r="287" spans="1:5">
      <c r="A287" s="69" t="s">
        <v>161</v>
      </c>
      <c r="B287" s="70">
        <v>24927.94</v>
      </c>
      <c r="C287" s="72">
        <v>3.6476914995557886E-4</v>
      </c>
      <c r="D287" s="74">
        <v>1</v>
      </c>
      <c r="E287" s="72">
        <v>5.8275058275058275E-4</v>
      </c>
    </row>
    <row r="288" spans="1:5">
      <c r="A288" s="69" t="s">
        <v>162</v>
      </c>
      <c r="B288" s="70">
        <v>1101327.94</v>
      </c>
      <c r="C288" s="72">
        <v>1.6115670067246981E-2</v>
      </c>
      <c r="D288" s="74">
        <v>2</v>
      </c>
      <c r="E288" s="72">
        <v>1.1655011655011655E-3</v>
      </c>
    </row>
    <row r="289" spans="1:6">
      <c r="A289" s="69" t="s">
        <v>163</v>
      </c>
      <c r="B289" s="70">
        <v>217875.61000000002</v>
      </c>
      <c r="C289" s="72">
        <v>3.1881615992237315E-3</v>
      </c>
      <c r="D289" s="74">
        <v>3</v>
      </c>
      <c r="E289" s="72">
        <v>1.7482517482517483E-3</v>
      </c>
    </row>
    <row r="290" spans="1:6">
      <c r="A290" s="69" t="s">
        <v>164</v>
      </c>
      <c r="B290" s="70">
        <v>45308.92</v>
      </c>
      <c r="C290" s="72">
        <v>6.630028888791182E-4</v>
      </c>
      <c r="D290" s="74">
        <v>1</v>
      </c>
      <c r="E290" s="72">
        <v>5.8275058275058275E-4</v>
      </c>
    </row>
    <row r="291" spans="1:6">
      <c r="A291" s="69" t="s">
        <v>165</v>
      </c>
      <c r="B291" s="70">
        <v>139409.56</v>
      </c>
      <c r="C291" s="72">
        <v>2.0399722839866139E-3</v>
      </c>
      <c r="D291" s="74">
        <v>3</v>
      </c>
      <c r="E291" s="72">
        <v>1.7482517482517483E-3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68338948.079999894</v>
      </c>
      <c r="C293" s="77"/>
      <c r="D293" s="78">
        <v>1716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3.3005183370931173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6449.63</v>
      </c>
      <c r="C302" s="72">
        <v>0.14986791116064135</v>
      </c>
      <c r="D302" s="74">
        <v>1</v>
      </c>
      <c r="E302" s="72">
        <v>0.5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36585.800000000003</v>
      </c>
      <c r="C307" s="72">
        <v>0.85013208883935876</v>
      </c>
      <c r="D307" s="74">
        <v>1</v>
      </c>
      <c r="E307" s="72">
        <v>0.5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0</v>
      </c>
      <c r="C309" s="72">
        <v>0</v>
      </c>
      <c r="D309" s="74">
        <v>0</v>
      </c>
      <c r="E309" s="72">
        <v>0</v>
      </c>
    </row>
    <row r="310" spans="1:6">
      <c r="A310" s="69" t="s">
        <v>161</v>
      </c>
      <c r="B310" s="70">
        <v>0</v>
      </c>
      <c r="C310" s="72">
        <v>0</v>
      </c>
      <c r="D310" s="74">
        <v>0</v>
      </c>
      <c r="E310" s="72">
        <v>0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0</v>
      </c>
      <c r="C313" s="72">
        <v>0</v>
      </c>
      <c r="D313" s="74">
        <v>0</v>
      </c>
      <c r="E313" s="72">
        <v>0</v>
      </c>
    </row>
    <row r="314" spans="1:6">
      <c r="A314" s="69" t="s">
        <v>165</v>
      </c>
      <c r="B314" s="70">
        <v>0</v>
      </c>
      <c r="C314" s="72">
        <v>0</v>
      </c>
      <c r="D314" s="74">
        <v>0</v>
      </c>
      <c r="E314" s="72">
        <v>0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43035.43</v>
      </c>
      <c r="C316" s="77"/>
      <c r="D316" s="78">
        <v>2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5.7583979999999997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65743424.939999886</v>
      </c>
      <c r="C326" s="72">
        <v>0.96141441890736978</v>
      </c>
      <c r="D326" s="74">
        <v>1702</v>
      </c>
      <c r="E326" s="72">
        <v>0.9906868451688009</v>
      </c>
    </row>
    <row r="327" spans="1:6">
      <c r="A327" s="69" t="s">
        <v>166</v>
      </c>
      <c r="B327" s="70">
        <v>2638558.5700000003</v>
      </c>
      <c r="C327" s="72">
        <v>3.8585581092630182E-2</v>
      </c>
      <c r="D327" s="74">
        <v>16</v>
      </c>
      <c r="E327" s="72">
        <v>9.3131548311990685E-3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68381983.509999886</v>
      </c>
      <c r="C329" s="72"/>
      <c r="D329" s="85">
        <v>1718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29825026.739999987</v>
      </c>
      <c r="C337" s="72">
        <v>0.43615328496048189</v>
      </c>
      <c r="D337" s="74">
        <v>728</v>
      </c>
      <c r="E337" s="72">
        <v>0.42374854481955765</v>
      </c>
      <c r="F337" s="91">
        <v>8425834.6599999946</v>
      </c>
    </row>
    <row r="338" spans="1:6">
      <c r="A338" s="69" t="s">
        <v>112</v>
      </c>
      <c r="B338" s="70">
        <v>38556956.769999973</v>
      </c>
      <c r="C338" s="72">
        <v>0.56384671503951811</v>
      </c>
      <c r="D338" s="74">
        <v>990</v>
      </c>
      <c r="E338" s="72">
        <v>0.57625145518044241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68381983.509999961</v>
      </c>
      <c r="C340" s="75"/>
      <c r="D340" s="78">
        <v>1718</v>
      </c>
      <c r="E340" s="69"/>
      <c r="F340" s="76">
        <v>8425834.6599999946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H295"/>
  <sheetViews>
    <sheetView zoomScaleNormal="100"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6384" width="9.109375" style="46"/>
  </cols>
  <sheetData>
    <row r="1" spans="1:8" s="45" customFormat="1"/>
    <row r="2" spans="1:8" ht="13.2">
      <c r="A2" s="322" t="s">
        <v>316</v>
      </c>
      <c r="B2" s="322"/>
      <c r="C2" s="322"/>
      <c r="D2" s="322"/>
      <c r="E2" s="322"/>
      <c r="F2" s="45"/>
    </row>
    <row r="3" spans="1:8" ht="15.6">
      <c r="A3" s="47"/>
      <c r="B3" s="47"/>
      <c r="C3" s="47"/>
      <c r="D3" s="47"/>
      <c r="E3" s="47"/>
    </row>
    <row r="4" spans="1:8" s="52" customFormat="1">
      <c r="A4" s="46"/>
      <c r="B4" s="48"/>
      <c r="C4" s="49"/>
      <c r="D4" s="50"/>
      <c r="E4" s="49"/>
      <c r="F4" s="46"/>
      <c r="G4" s="51"/>
    </row>
    <row r="5" spans="1:8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8" s="45" customFormat="1">
      <c r="A6" s="46"/>
      <c r="B6" s="53"/>
      <c r="C6" s="53"/>
      <c r="D6" s="53"/>
      <c r="E6" s="53"/>
      <c r="F6" s="46"/>
      <c r="G6" s="54"/>
    </row>
    <row r="7" spans="1:8" s="45" customFormat="1">
      <c r="A7" s="69" t="s">
        <v>118</v>
      </c>
      <c r="B7" s="70">
        <v>6906615.7100000018</v>
      </c>
      <c r="C7" s="70">
        <v>15439858.340000013</v>
      </c>
      <c r="D7" s="70">
        <v>15385165.759999996</v>
      </c>
      <c r="E7" s="70">
        <v>10937108.290000003</v>
      </c>
      <c r="F7" s="70">
        <v>17764092.120000016</v>
      </c>
      <c r="G7" s="70">
        <v>66432840.219999932</v>
      </c>
      <c r="H7" s="95"/>
    </row>
    <row r="8" spans="1:8" s="45" customFormat="1">
      <c r="A8" s="69" t="s">
        <v>119</v>
      </c>
      <c r="B8" s="74">
        <v>179</v>
      </c>
      <c r="C8" s="74">
        <v>368</v>
      </c>
      <c r="D8" s="74">
        <v>369</v>
      </c>
      <c r="E8" s="74">
        <v>262</v>
      </c>
      <c r="F8" s="74">
        <v>494</v>
      </c>
      <c r="G8" s="74">
        <v>1672</v>
      </c>
      <c r="H8" s="95"/>
    </row>
    <row r="9" spans="1:8" s="45" customFormat="1">
      <c r="A9" s="69" t="s">
        <v>120</v>
      </c>
      <c r="B9" s="72">
        <v>0.56682574732316593</v>
      </c>
      <c r="C9" s="72">
        <v>0.57661851780399154</v>
      </c>
      <c r="D9" s="72">
        <v>0.52309177189632816</v>
      </c>
      <c r="E9" s="72">
        <v>0.54008020518165167</v>
      </c>
      <c r="F9" s="72">
        <v>0.52477530819627549</v>
      </c>
      <c r="G9" s="72">
        <v>0.5433258904429159</v>
      </c>
    </row>
    <row r="10" spans="1:8" s="45" customFormat="1">
      <c r="A10" s="69" t="s">
        <v>121</v>
      </c>
      <c r="B10" s="72">
        <v>1.5179999999999998E-3</v>
      </c>
      <c r="C10" s="72">
        <v>4.4194285714285714E-4</v>
      </c>
      <c r="D10" s="72">
        <v>2.4184615384615385E-4</v>
      </c>
      <c r="E10" s="72">
        <v>3.166E-4</v>
      </c>
      <c r="F10" s="72">
        <v>7.4999999999999993E-5</v>
      </c>
      <c r="G10" s="72">
        <v>7.4999999999999993E-5</v>
      </c>
    </row>
    <row r="11" spans="1:8" s="45" customFormat="1">
      <c r="A11" s="69" t="s">
        <v>122</v>
      </c>
      <c r="B11" s="72">
        <v>1.1369172580645162</v>
      </c>
      <c r="C11" s="72">
        <v>1.0438444137931036</v>
      </c>
      <c r="D11" s="72">
        <v>1.0273778571428571</v>
      </c>
      <c r="E11" s="72">
        <v>1.0447418461538462</v>
      </c>
      <c r="F11" s="72">
        <v>1.2108611920529802</v>
      </c>
      <c r="G11" s="72">
        <v>1.2108611920529802</v>
      </c>
    </row>
    <row r="12" spans="1:8" s="45" customFormat="1">
      <c r="A12" s="69" t="s">
        <v>126</v>
      </c>
      <c r="B12" s="72">
        <v>0.25989395824373646</v>
      </c>
      <c r="C12" s="72">
        <v>0.27447609961678149</v>
      </c>
      <c r="D12" s="72">
        <v>0.28045507155545774</v>
      </c>
      <c r="E12" s="72">
        <v>0.29516878115257705</v>
      </c>
      <c r="F12" s="72">
        <v>0.27294414533729372</v>
      </c>
      <c r="G12" s="72">
        <v>0.27734182910916788</v>
      </c>
    </row>
    <row r="13" spans="1:8" s="45" customFormat="1">
      <c r="A13" s="69" t="s">
        <v>127</v>
      </c>
      <c r="B13" s="72">
        <v>5.9475808597326488E-4</v>
      </c>
      <c r="C13" s="72">
        <v>3.5975443759354798E-4</v>
      </c>
      <c r="D13" s="72">
        <v>1.127204125050821E-4</v>
      </c>
      <c r="E13" s="72">
        <v>1.7431991282903161E-4</v>
      </c>
      <c r="F13" s="72">
        <v>3.224835533387797E-5</v>
      </c>
      <c r="G13" s="72">
        <v>3.224835533387797E-5</v>
      </c>
    </row>
    <row r="14" spans="1:8" s="45" customFormat="1">
      <c r="A14" s="69" t="s">
        <v>128</v>
      </c>
      <c r="B14" s="72">
        <v>0.57551871982495106</v>
      </c>
      <c r="C14" s="72">
        <v>0.71396877322343277</v>
      </c>
      <c r="D14" s="72">
        <v>0.76409921260158886</v>
      </c>
      <c r="E14" s="72">
        <v>0.66925795014994593</v>
      </c>
      <c r="F14" s="72">
        <v>0.82195318629926273</v>
      </c>
      <c r="G14" s="72">
        <v>0.82195318629926273</v>
      </c>
    </row>
    <row r="15" spans="1:8" s="45" customFormat="1">
      <c r="A15" s="69" t="s">
        <v>123</v>
      </c>
      <c r="B15" s="72">
        <v>0.28832096609273428</v>
      </c>
      <c r="C15" s="72">
        <v>0.30699351268091979</v>
      </c>
      <c r="D15" s="72">
        <v>0.30525459107700159</v>
      </c>
      <c r="E15" s="72">
        <v>0.3196687479585742</v>
      </c>
      <c r="F15" s="72">
        <v>0.29692603181460864</v>
      </c>
      <c r="G15" s="72">
        <v>0.30404426443599614</v>
      </c>
    </row>
    <row r="16" spans="1:8" s="45" customFormat="1">
      <c r="A16" s="69" t="s">
        <v>124</v>
      </c>
      <c r="B16" s="72">
        <v>6.8258848196334914E-4</v>
      </c>
      <c r="C16" s="72">
        <v>3.8409573489348839E-4</v>
      </c>
      <c r="D16" s="72">
        <v>1.1211503915913722E-4</v>
      </c>
      <c r="E16" s="72">
        <v>1.8296590858523897E-4</v>
      </c>
      <c r="F16" s="72">
        <v>3.4565095060924436E-5</v>
      </c>
      <c r="G16" s="72">
        <v>3.4565095060924436E-5</v>
      </c>
    </row>
    <row r="17" spans="1:7" s="45" customFormat="1">
      <c r="A17" s="69" t="s">
        <v>125</v>
      </c>
      <c r="B17" s="72">
        <v>0.61445881561542359</v>
      </c>
      <c r="C17" s="72">
        <v>0.72789714696783892</v>
      </c>
      <c r="D17" s="72">
        <v>0.77237525841779653</v>
      </c>
      <c r="E17" s="72">
        <v>0.70398896496414576</v>
      </c>
      <c r="F17" s="72">
        <v>0.87901279834063284</v>
      </c>
      <c r="G17" s="72">
        <v>0.87901279834063284</v>
      </c>
    </row>
    <row r="18" spans="1:7" s="45" customFormat="1">
      <c r="A18" s="69" t="s">
        <v>129</v>
      </c>
      <c r="B18" s="70">
        <v>18.835268048004785</v>
      </c>
      <c r="C18" s="70">
        <v>19.254419626942241</v>
      </c>
      <c r="D18" s="70">
        <v>16.149951555931274</v>
      </c>
      <c r="E18" s="70">
        <v>16.570482903104658</v>
      </c>
      <c r="F18" s="70">
        <v>17.076644746975152</v>
      </c>
      <c r="G18" s="70">
        <v>17.467677188526466</v>
      </c>
    </row>
    <row r="19" spans="1:7" s="45" customFormat="1">
      <c r="A19" s="69" t="s">
        <v>130</v>
      </c>
      <c r="B19" s="70">
        <v>9.0986301369863014</v>
      </c>
      <c r="C19" s="70">
        <v>8.6383561643835609</v>
      </c>
      <c r="D19" s="70">
        <v>8.6438356164383556</v>
      </c>
      <c r="E19" s="70">
        <v>8.0547945205479454</v>
      </c>
      <c r="F19" s="70">
        <v>8.0465753424657542</v>
      </c>
      <c r="G19" s="70">
        <v>8.0465753424657542</v>
      </c>
    </row>
    <row r="20" spans="1:7" s="45" customFormat="1">
      <c r="A20" s="69" t="s">
        <v>131</v>
      </c>
      <c r="B20" s="70">
        <v>26.265753424657536</v>
      </c>
      <c r="C20" s="70">
        <v>26.304109589041094</v>
      </c>
      <c r="D20" s="70">
        <v>24.75068493150685</v>
      </c>
      <c r="E20" s="70">
        <v>25.169863013698631</v>
      </c>
      <c r="F20" s="70">
        <v>25.553424657534247</v>
      </c>
      <c r="G20" s="70">
        <v>26.304109589041094</v>
      </c>
    </row>
    <row r="21" spans="1:7" s="45" customFormat="1">
      <c r="A21" s="69" t="s">
        <v>132</v>
      </c>
      <c r="B21" s="70">
        <v>38584.445307262577</v>
      </c>
      <c r="C21" s="70">
        <v>41956.136793478297</v>
      </c>
      <c r="D21" s="70">
        <v>41694.21615176151</v>
      </c>
      <c r="E21" s="70">
        <v>41744.688129771006</v>
      </c>
      <c r="F21" s="70">
        <v>35959.700647773308</v>
      </c>
      <c r="G21" s="70">
        <v>39732.55994019135</v>
      </c>
    </row>
    <row r="22" spans="1:7" s="45" customFormat="1">
      <c r="A22" s="69" t="s">
        <v>133</v>
      </c>
      <c r="B22" s="70">
        <v>62.59</v>
      </c>
      <c r="C22" s="70">
        <v>98.85</v>
      </c>
      <c r="D22" s="70">
        <v>15.72</v>
      </c>
      <c r="E22" s="70">
        <v>30.42</v>
      </c>
      <c r="F22" s="70">
        <v>6</v>
      </c>
      <c r="G22" s="70">
        <v>6</v>
      </c>
    </row>
    <row r="23" spans="1:7" s="45" customFormat="1">
      <c r="A23" s="69" t="s">
        <v>134</v>
      </c>
      <c r="B23" s="70">
        <v>299964.98</v>
      </c>
      <c r="C23" s="70">
        <v>990612.71</v>
      </c>
      <c r="D23" s="70">
        <v>325716.82</v>
      </c>
      <c r="E23" s="70">
        <v>236639.32</v>
      </c>
      <c r="F23" s="70">
        <v>263605.98</v>
      </c>
      <c r="G23" s="70">
        <v>990612.71</v>
      </c>
    </row>
    <row r="24" spans="1:7" s="45" customFormat="1">
      <c r="A24" s="69" t="s">
        <v>135</v>
      </c>
      <c r="B24" s="70">
        <v>4.4117558088856459</v>
      </c>
      <c r="C24" s="70">
        <v>3.984110396097492</v>
      </c>
      <c r="D24" s="70">
        <v>5.4420628821031345</v>
      </c>
      <c r="E24" s="70">
        <v>5.8433494296446531</v>
      </c>
      <c r="F24" s="70">
        <v>5.1119488747712385</v>
      </c>
      <c r="G24" s="70">
        <v>4.9738941875846967</v>
      </c>
    </row>
    <row r="25" spans="1:7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</row>
    <row r="26" spans="1:7" s="45" customFormat="1">
      <c r="A26" s="69" t="s">
        <v>137</v>
      </c>
      <c r="B26" s="70">
        <v>15.916666666666666</v>
      </c>
      <c r="C26" s="70">
        <v>15.833333333333334</v>
      </c>
      <c r="D26" s="70">
        <v>16</v>
      </c>
      <c r="E26" s="70">
        <v>15.5</v>
      </c>
      <c r="F26" s="70">
        <v>16.75</v>
      </c>
      <c r="G26" s="70">
        <v>16.75</v>
      </c>
    </row>
    <row r="27" spans="1:7" s="45" customFormat="1">
      <c r="A27" s="69" t="s">
        <v>138</v>
      </c>
      <c r="B27" s="72">
        <v>0.78837111526507697</v>
      </c>
      <c r="C27" s="72">
        <v>0.83921270614455601</v>
      </c>
      <c r="D27" s="72">
        <v>0.7385407571975362</v>
      </c>
      <c r="E27" s="72">
        <v>0.72629618171221411</v>
      </c>
      <c r="F27" s="72">
        <v>0.76529233794583473</v>
      </c>
      <c r="G27" s="72">
        <v>0.77225626678166404</v>
      </c>
    </row>
    <row r="28" spans="1:7" s="45" customFormat="1">
      <c r="A28" s="69" t="s">
        <v>4</v>
      </c>
      <c r="B28" s="72">
        <v>0.21162888473492331</v>
      </c>
      <c r="C28" s="72">
        <v>0.16078729385544344</v>
      </c>
      <c r="D28" s="72">
        <v>0.26145924280246446</v>
      </c>
      <c r="E28" s="72">
        <v>0.27370381828778628</v>
      </c>
      <c r="F28" s="72">
        <v>0.23470766205416382</v>
      </c>
      <c r="G28" s="72">
        <v>0.22774373321833605</v>
      </c>
    </row>
    <row r="29" spans="1:7" s="45" customFormat="1">
      <c r="A29" s="69" t="s">
        <v>139</v>
      </c>
      <c r="B29" s="72">
        <v>0.91997517261605377</v>
      </c>
      <c r="C29" s="72">
        <v>0.87394434734172555</v>
      </c>
      <c r="D29" s="72">
        <v>0.90664603343214167</v>
      </c>
      <c r="E29" s="72">
        <v>0.92854392959475773</v>
      </c>
      <c r="F29" s="72">
        <v>0.91264337183587929</v>
      </c>
      <c r="G29" s="72">
        <v>0.90564030757617964</v>
      </c>
    </row>
    <row r="30" spans="1:7">
      <c r="A30" s="69" t="s">
        <v>140</v>
      </c>
      <c r="B30" s="72">
        <v>1.4734798383621081E-2</v>
      </c>
      <c r="C30" s="72">
        <v>8.569822150324204E-3</v>
      </c>
      <c r="D30" s="72">
        <v>1.9605936959368842E-2</v>
      </c>
      <c r="E30" s="72">
        <v>2.9152340046913798E-2</v>
      </c>
      <c r="F30" s="72">
        <v>1.7797606985163493E-2</v>
      </c>
      <c r="G30" s="72">
        <v>1.76226945306419E-2</v>
      </c>
    </row>
    <row r="31" spans="1:7">
      <c r="A31" s="69" t="s">
        <v>141</v>
      </c>
      <c r="B31" s="72">
        <v>1.7053315972027635E-2</v>
      </c>
      <c r="C31" s="72">
        <v>1.0089325081204073E-2</v>
      </c>
      <c r="D31" s="72">
        <v>3.6048067901999659E-2</v>
      </c>
      <c r="E31" s="72">
        <v>0</v>
      </c>
      <c r="F31" s="72">
        <v>7.1365318949944672E-3</v>
      </c>
      <c r="G31" s="72">
        <v>1.437448642625566E-2</v>
      </c>
    </row>
    <row r="32" spans="1:7">
      <c r="A32" s="69" t="s">
        <v>142</v>
      </c>
      <c r="B32" s="72">
        <v>2.6601500317150258E-2</v>
      </c>
      <c r="C32" s="72">
        <v>1.2083758535313082E-2</v>
      </c>
      <c r="D32" s="72">
        <v>4.6592731672980055E-3</v>
      </c>
      <c r="E32" s="72">
        <v>8.9038781932001855E-3</v>
      </c>
      <c r="F32" s="72">
        <v>1.7479035680659363E-2</v>
      </c>
      <c r="G32" s="72">
        <v>1.2792820947976638E-2</v>
      </c>
    </row>
    <row r="33" spans="1:7">
      <c r="A33" s="69" t="s">
        <v>143</v>
      </c>
      <c r="B33" s="72">
        <v>2.1635212711147059E-2</v>
      </c>
      <c r="C33" s="72">
        <v>9.5312746891432862E-2</v>
      </c>
      <c r="D33" s="72">
        <v>3.3040688539191933E-2</v>
      </c>
      <c r="E33" s="72">
        <v>3.339985216512837E-2</v>
      </c>
      <c r="F33" s="72">
        <v>4.4943453603301806E-2</v>
      </c>
      <c r="G33" s="72">
        <v>4.9569690518946226E-2</v>
      </c>
    </row>
    <row r="34" spans="1:7">
      <c r="A34" s="69"/>
      <c r="B34" s="70"/>
      <c r="C34" s="72"/>
      <c r="D34" s="69"/>
      <c r="E34" s="69"/>
      <c r="F34" s="69"/>
      <c r="G34" s="69"/>
    </row>
    <row r="35" spans="1:7">
      <c r="B35" s="48"/>
      <c r="E35" s="46"/>
    </row>
    <row r="36" spans="1:7">
      <c r="A36" s="73" t="s">
        <v>66</v>
      </c>
      <c r="B36" s="48"/>
      <c r="E36" s="46"/>
    </row>
    <row r="37" spans="1:7">
      <c r="B37" s="48"/>
      <c r="D37" s="50"/>
    </row>
    <row r="38" spans="1:7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7">
      <c r="B39" s="48"/>
      <c r="D39" s="50"/>
    </row>
    <row r="40" spans="1:7">
      <c r="A40" s="69" t="s">
        <v>15</v>
      </c>
      <c r="B40" s="70">
        <v>9135283.4200000037</v>
      </c>
      <c r="C40" s="72">
        <v>0.13751155888785516</v>
      </c>
      <c r="D40" s="74">
        <v>572</v>
      </c>
      <c r="E40" s="72">
        <v>0.34210526315789475</v>
      </c>
    </row>
    <row r="41" spans="1:7">
      <c r="A41" s="69" t="s">
        <v>16</v>
      </c>
      <c r="B41" s="70">
        <v>20004691.450000003</v>
      </c>
      <c r="C41" s="72">
        <v>0.30112654198965694</v>
      </c>
      <c r="D41" s="74">
        <v>485</v>
      </c>
      <c r="E41" s="72">
        <v>0.2900717703349282</v>
      </c>
    </row>
    <row r="42" spans="1:7">
      <c r="A42" s="69" t="s">
        <v>17</v>
      </c>
      <c r="B42" s="70">
        <v>4270593.3600000003</v>
      </c>
      <c r="C42" s="72">
        <v>6.4284371191378212E-2</v>
      </c>
      <c r="D42" s="74">
        <v>86</v>
      </c>
      <c r="E42" s="72">
        <v>5.1435406698564591E-2</v>
      </c>
    </row>
    <row r="43" spans="1:7">
      <c r="A43" s="69" t="s">
        <v>18</v>
      </c>
      <c r="B43" s="70">
        <v>3780952.3</v>
      </c>
      <c r="C43" s="72">
        <v>5.6913904139563209E-2</v>
      </c>
      <c r="D43" s="74">
        <v>58</v>
      </c>
      <c r="E43" s="72">
        <v>3.4688995215311005E-2</v>
      </c>
    </row>
    <row r="44" spans="1:7">
      <c r="A44" s="69" t="s">
        <v>19</v>
      </c>
      <c r="B44" s="70">
        <v>3763169.6600000006</v>
      </c>
      <c r="C44" s="72">
        <v>5.6646225685035148E-2</v>
      </c>
      <c r="D44" s="74">
        <v>64</v>
      </c>
      <c r="E44" s="72">
        <v>3.8277511961722487E-2</v>
      </c>
    </row>
    <row r="45" spans="1:7">
      <c r="A45" s="69" t="s">
        <v>20</v>
      </c>
      <c r="B45" s="70">
        <v>4660219.8100000005</v>
      </c>
      <c r="C45" s="72">
        <v>7.0149338709095468E-2</v>
      </c>
      <c r="D45" s="74">
        <v>65</v>
      </c>
      <c r="E45" s="72">
        <v>3.8875598086124404E-2</v>
      </c>
    </row>
    <row r="46" spans="1:7">
      <c r="A46" s="69" t="s">
        <v>21</v>
      </c>
      <c r="B46" s="70">
        <v>5133276.2499999991</v>
      </c>
      <c r="C46" s="72">
        <v>7.7270160857198983E-2</v>
      </c>
      <c r="D46" s="74">
        <v>75</v>
      </c>
      <c r="E46" s="72">
        <v>4.4856459330143539E-2</v>
      </c>
    </row>
    <row r="47" spans="1:7">
      <c r="A47" s="69" t="s">
        <v>22</v>
      </c>
      <c r="B47" s="70">
        <v>5589382.4200000009</v>
      </c>
      <c r="C47" s="72">
        <v>8.4135834046687105E-2</v>
      </c>
      <c r="D47" s="74">
        <v>84</v>
      </c>
      <c r="E47" s="72">
        <v>5.0239234449760764E-2</v>
      </c>
    </row>
    <row r="48" spans="1:7">
      <c r="A48" s="69" t="s">
        <v>27</v>
      </c>
      <c r="B48" s="70">
        <v>2863516.1000000006</v>
      </c>
      <c r="C48" s="72">
        <v>4.3103924061008637E-2</v>
      </c>
      <c r="D48" s="74">
        <v>51</v>
      </c>
      <c r="E48" s="72">
        <v>3.0502392344497607E-2</v>
      </c>
    </row>
    <row r="49" spans="1:5">
      <c r="A49" s="69" t="s">
        <v>28</v>
      </c>
      <c r="B49" s="70">
        <v>415676.56000000006</v>
      </c>
      <c r="C49" s="72">
        <v>6.25709451264524E-3</v>
      </c>
      <c r="D49" s="74">
        <v>6</v>
      </c>
      <c r="E49" s="72">
        <v>3.5885167464114833E-3</v>
      </c>
    </row>
    <row r="50" spans="1:5">
      <c r="A50" s="69" t="s">
        <v>29</v>
      </c>
      <c r="B50" s="70">
        <v>366398.01</v>
      </c>
      <c r="C50" s="72">
        <v>5.5153145460382358E-3</v>
      </c>
      <c r="D50" s="74">
        <v>7</v>
      </c>
      <c r="E50" s="72">
        <v>4.1866028708133973E-3</v>
      </c>
    </row>
    <row r="51" spans="1:5">
      <c r="A51" s="69" t="s">
        <v>30</v>
      </c>
      <c r="B51" s="70">
        <v>557493.7699999999</v>
      </c>
      <c r="C51" s="72">
        <v>8.3918400621408786E-3</v>
      </c>
      <c r="D51" s="74">
        <v>10</v>
      </c>
      <c r="E51" s="72">
        <v>5.9808612440191387E-3</v>
      </c>
    </row>
    <row r="52" spans="1:5">
      <c r="A52" s="69" t="s">
        <v>31</v>
      </c>
      <c r="B52" s="70">
        <v>621190.96000000008</v>
      </c>
      <c r="C52" s="72">
        <v>9.3506608771031716E-3</v>
      </c>
      <c r="D52" s="74">
        <v>10</v>
      </c>
      <c r="E52" s="72">
        <v>5.9808612440191387E-3</v>
      </c>
    </row>
    <row r="53" spans="1:5">
      <c r="A53" s="69" t="s">
        <v>32</v>
      </c>
      <c r="B53" s="70">
        <v>440875.80000000005</v>
      </c>
      <c r="C53" s="72">
        <v>6.6364135349322572E-3</v>
      </c>
      <c r="D53" s="74">
        <v>8</v>
      </c>
      <c r="E53" s="72">
        <v>4.7846889952153108E-3</v>
      </c>
    </row>
    <row r="54" spans="1:5">
      <c r="A54" s="69" t="s">
        <v>23</v>
      </c>
      <c r="B54" s="70">
        <v>2947741.9500000007</v>
      </c>
      <c r="C54" s="72">
        <v>4.4371758609720938E-2</v>
      </c>
      <c r="D54" s="74">
        <v>58</v>
      </c>
      <c r="E54" s="72">
        <v>3.4688995215311005E-2</v>
      </c>
    </row>
    <row r="55" spans="1:5">
      <c r="A55" s="69" t="s">
        <v>24</v>
      </c>
      <c r="B55" s="70">
        <v>885290.16</v>
      </c>
      <c r="C55" s="72">
        <v>1.332609229212931E-2</v>
      </c>
      <c r="D55" s="74">
        <v>14</v>
      </c>
      <c r="E55" s="72">
        <v>8.3732057416267946E-3</v>
      </c>
    </row>
    <row r="56" spans="1:5">
      <c r="A56" s="69" t="s">
        <v>25</v>
      </c>
      <c r="B56" s="70">
        <v>138578.41</v>
      </c>
      <c r="C56" s="72">
        <v>2.0859925533980128E-3</v>
      </c>
      <c r="D56" s="74">
        <v>4</v>
      </c>
      <c r="E56" s="72">
        <v>2.3923444976076554E-3</v>
      </c>
    </row>
    <row r="57" spans="1:5">
      <c r="A57" s="69" t="s">
        <v>2</v>
      </c>
      <c r="B57" s="70">
        <v>858509.82999999984</v>
      </c>
      <c r="C57" s="72">
        <v>1.2922973444413118E-2</v>
      </c>
      <c r="D57" s="74">
        <v>15</v>
      </c>
      <c r="E57" s="72">
        <v>8.9712918660287081E-3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66432840.220000006</v>
      </c>
      <c r="C59" s="77"/>
      <c r="D59" s="78">
        <v>1672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0.5433258904429159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310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29484150.510000028</v>
      </c>
      <c r="C68" s="72">
        <v>0.44381890661847134</v>
      </c>
      <c r="D68" s="74">
        <v>1101</v>
      </c>
      <c r="E68" s="72">
        <v>0.65849282296650713</v>
      </c>
    </row>
    <row r="69" spans="1:5">
      <c r="A69" s="69" t="s">
        <v>16</v>
      </c>
      <c r="B69" s="70">
        <v>31697681.920000009</v>
      </c>
      <c r="C69" s="72">
        <v>0.4771387436549373</v>
      </c>
      <c r="D69" s="74">
        <v>532</v>
      </c>
      <c r="E69" s="72">
        <v>0.31818181818181818</v>
      </c>
    </row>
    <row r="70" spans="1:5">
      <c r="A70" s="69" t="s">
        <v>17</v>
      </c>
      <c r="B70" s="70">
        <v>2373267.9899999998</v>
      </c>
      <c r="C70" s="72">
        <v>3.5724319209304432E-2</v>
      </c>
      <c r="D70" s="74">
        <v>18</v>
      </c>
      <c r="E70" s="72">
        <v>1.076555023923445E-2</v>
      </c>
    </row>
    <row r="71" spans="1:5">
      <c r="A71" s="69" t="s">
        <v>18</v>
      </c>
      <c r="B71" s="70">
        <v>1062601.08</v>
      </c>
      <c r="C71" s="72">
        <v>1.5995117422062246E-2</v>
      </c>
      <c r="D71" s="74">
        <v>8</v>
      </c>
      <c r="E71" s="72">
        <v>4.7846889952153108E-3</v>
      </c>
    </row>
    <row r="72" spans="1:5">
      <c r="A72" s="69" t="s">
        <v>19</v>
      </c>
      <c r="B72" s="70">
        <v>811985.27</v>
      </c>
      <c r="C72" s="72">
        <v>1.2222648727813184E-2</v>
      </c>
      <c r="D72" s="74">
        <v>6</v>
      </c>
      <c r="E72" s="72">
        <v>3.5885167464114833E-3</v>
      </c>
    </row>
    <row r="73" spans="1:5">
      <c r="A73" s="69" t="s">
        <v>20</v>
      </c>
      <c r="B73" s="70">
        <v>598929.66</v>
      </c>
      <c r="C73" s="72">
        <v>9.0155660666708676E-3</v>
      </c>
      <c r="D73" s="74">
        <v>4</v>
      </c>
      <c r="E73" s="72">
        <v>2.3923444976076554E-3</v>
      </c>
    </row>
    <row r="74" spans="1:5">
      <c r="A74" s="69" t="s">
        <v>21</v>
      </c>
      <c r="B74" s="70">
        <v>165640.01999999999</v>
      </c>
      <c r="C74" s="72">
        <v>2.4933454516089314E-3</v>
      </c>
      <c r="D74" s="74">
        <v>1</v>
      </c>
      <c r="E74" s="72">
        <v>5.9808612440191385E-4</v>
      </c>
    </row>
    <row r="75" spans="1:5">
      <c r="A75" s="69" t="s">
        <v>22</v>
      </c>
      <c r="B75" s="70">
        <v>79877.350000000006</v>
      </c>
      <c r="C75" s="72">
        <v>1.202377464752025E-3</v>
      </c>
      <c r="D75" s="74">
        <v>1</v>
      </c>
      <c r="E75" s="72">
        <v>5.9808612440191385E-4</v>
      </c>
    </row>
    <row r="76" spans="1:5">
      <c r="A76" s="69" t="s">
        <v>27</v>
      </c>
      <c r="B76" s="70">
        <v>158706.42000000001</v>
      </c>
      <c r="C76" s="72">
        <v>2.3889753843795527E-3</v>
      </c>
      <c r="D76" s="74">
        <v>1</v>
      </c>
      <c r="E76" s="72">
        <v>5.9808612440191385E-4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66432840.220000044</v>
      </c>
      <c r="C87" s="77"/>
      <c r="D87" s="78">
        <v>1672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0.27734182910916788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311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23474056.14000003</v>
      </c>
      <c r="C96" s="72">
        <v>0.35335018136004687</v>
      </c>
      <c r="D96" s="74">
        <v>994</v>
      </c>
      <c r="E96" s="72">
        <v>0.59449760765550241</v>
      </c>
    </row>
    <row r="97" spans="1:5">
      <c r="A97" s="69" t="s">
        <v>16</v>
      </c>
      <c r="B97" s="70">
        <v>36667204.110000014</v>
      </c>
      <c r="C97" s="72">
        <v>0.55194394803191194</v>
      </c>
      <c r="D97" s="74">
        <v>629</v>
      </c>
      <c r="E97" s="72">
        <v>0.37619617224880381</v>
      </c>
    </row>
    <row r="98" spans="1:5">
      <c r="A98" s="69" t="s">
        <v>17</v>
      </c>
      <c r="B98" s="70">
        <v>2498693.42</v>
      </c>
      <c r="C98" s="72">
        <v>3.7612322636293848E-2</v>
      </c>
      <c r="D98" s="74">
        <v>19</v>
      </c>
      <c r="E98" s="72">
        <v>1.1363636363636364E-2</v>
      </c>
    </row>
    <row r="99" spans="1:5">
      <c r="A99" s="69" t="s">
        <v>18</v>
      </c>
      <c r="B99" s="70">
        <v>1137368.4200000002</v>
      </c>
      <c r="C99" s="72">
        <v>1.7120574948074972E-2</v>
      </c>
      <c r="D99" s="74">
        <v>11</v>
      </c>
      <c r="E99" s="72">
        <v>6.5789473684210523E-3</v>
      </c>
    </row>
    <row r="100" spans="1:5">
      <c r="A100" s="69" t="s">
        <v>19</v>
      </c>
      <c r="B100" s="70">
        <v>1069835.0099999998</v>
      </c>
      <c r="C100" s="72">
        <v>1.6104008295552578E-2</v>
      </c>
      <c r="D100" s="74">
        <v>8</v>
      </c>
      <c r="E100" s="72">
        <v>4.7846889952153108E-3</v>
      </c>
    </row>
    <row r="101" spans="1:5">
      <c r="A101" s="69" t="s">
        <v>20</v>
      </c>
      <c r="B101" s="70">
        <v>757360.3</v>
      </c>
      <c r="C101" s="72">
        <v>1.140039019093439E-2</v>
      </c>
      <c r="D101" s="74">
        <v>5</v>
      </c>
      <c r="E101" s="72">
        <v>2.9904306220095694E-3</v>
      </c>
    </row>
    <row r="102" spans="1:5">
      <c r="A102" s="69" t="s">
        <v>21</v>
      </c>
      <c r="B102" s="70">
        <v>589739.05000000005</v>
      </c>
      <c r="C102" s="72">
        <v>8.8772216880538442E-3</v>
      </c>
      <c r="D102" s="74">
        <v>4</v>
      </c>
      <c r="E102" s="72">
        <v>2.3923444976076554E-3</v>
      </c>
    </row>
    <row r="103" spans="1:5">
      <c r="A103" s="69" t="s">
        <v>22</v>
      </c>
      <c r="B103" s="70">
        <v>79877.350000000006</v>
      </c>
      <c r="C103" s="72">
        <v>1.202377464752025E-3</v>
      </c>
      <c r="D103" s="74">
        <v>1</v>
      </c>
      <c r="E103" s="72">
        <v>5.9808612440191385E-4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158706.42000000001</v>
      </c>
      <c r="C107" s="72">
        <v>2.3889753843795527E-3</v>
      </c>
      <c r="D107" s="74">
        <v>1</v>
      </c>
      <c r="E107" s="72">
        <v>5.9808612440191385E-4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66432840.220000044</v>
      </c>
      <c r="C115" s="77"/>
      <c r="D115" s="78">
        <v>1672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0.30404426443599614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48228318.479999967</v>
      </c>
      <c r="C124" s="72">
        <v>0.72597104564980752</v>
      </c>
      <c r="D124" s="74">
        <v>1299</v>
      </c>
      <c r="E124" s="72">
        <v>0.77691387559808611</v>
      </c>
      <c r="F124" s="65"/>
    </row>
    <row r="125" spans="1:6">
      <c r="A125" s="69" t="s">
        <v>34</v>
      </c>
      <c r="B125" s="70">
        <v>76251.92</v>
      </c>
      <c r="C125" s="72">
        <v>1.147804606087637E-3</v>
      </c>
      <c r="D125" s="74">
        <v>2</v>
      </c>
      <c r="E125" s="72">
        <v>1.1961722488038277E-3</v>
      </c>
      <c r="F125" s="65"/>
    </row>
    <row r="126" spans="1:6">
      <c r="A126" s="69" t="s">
        <v>35</v>
      </c>
      <c r="B126" s="70">
        <v>5609916.0300000003</v>
      </c>
      <c r="C126" s="72">
        <v>8.4444922291777982E-2</v>
      </c>
      <c r="D126" s="74">
        <v>77</v>
      </c>
      <c r="E126" s="72">
        <v>4.6052631578947366E-2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12518353.789999997</v>
      </c>
      <c r="C128" s="72">
        <v>0.1884362274523268</v>
      </c>
      <c r="D128" s="74">
        <v>294</v>
      </c>
      <c r="E128" s="72">
        <v>0.17583732057416268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66432840.219999969</v>
      </c>
      <c r="C130" s="77"/>
      <c r="D130" s="78">
        <v>1672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51303177.179999925</v>
      </c>
      <c r="C137" s="72">
        <v>0.77225626678166392</v>
      </c>
      <c r="D137" s="74">
        <v>1111</v>
      </c>
      <c r="E137" s="72">
        <v>0.66447368421052633</v>
      </c>
    </row>
    <row r="138" spans="1:6">
      <c r="A138" s="69" t="s">
        <v>4</v>
      </c>
      <c r="B138" s="70">
        <v>15129663.04000001</v>
      </c>
      <c r="C138" s="72">
        <v>0.22774373321833605</v>
      </c>
      <c r="D138" s="74">
        <v>561</v>
      </c>
      <c r="E138" s="72">
        <v>0.33552631578947367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66432840.219999939</v>
      </c>
      <c r="C140" s="77"/>
      <c r="D140" s="78">
        <v>1672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51979447.809999898</v>
      </c>
      <c r="C147" s="72">
        <v>0.78243603070204504</v>
      </c>
      <c r="D147" s="74">
        <v>1586</v>
      </c>
      <c r="E147" s="72">
        <v>0.94856459330143539</v>
      </c>
    </row>
    <row r="148" spans="1:6">
      <c r="A148" s="69" t="s">
        <v>56</v>
      </c>
      <c r="B148" s="70">
        <v>9634468.9500000011</v>
      </c>
      <c r="C148" s="72">
        <v>0.14502569690072503</v>
      </c>
      <c r="D148" s="74">
        <v>72</v>
      </c>
      <c r="E148" s="72">
        <v>4.3062200956937802E-2</v>
      </c>
    </row>
    <row r="149" spans="1:6">
      <c r="A149" s="69" t="s">
        <v>57</v>
      </c>
      <c r="B149" s="70">
        <v>2694593.93</v>
      </c>
      <c r="C149" s="72">
        <v>4.0561173074590007E-2</v>
      </c>
      <c r="D149" s="74">
        <v>11</v>
      </c>
      <c r="E149" s="72">
        <v>6.5789473684210523E-3</v>
      </c>
    </row>
    <row r="150" spans="1:6">
      <c r="A150" s="69" t="s">
        <v>58</v>
      </c>
      <c r="B150" s="70">
        <v>325716.82</v>
      </c>
      <c r="C150" s="72">
        <v>4.9029488867456473E-3</v>
      </c>
      <c r="D150" s="74">
        <v>1</v>
      </c>
      <c r="E150" s="72">
        <v>5.9808612440191385E-4</v>
      </c>
    </row>
    <row r="151" spans="1:6">
      <c r="A151" s="69" t="s">
        <v>59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2.7074150435894197E-2</v>
      </c>
      <c r="D153" s="74">
        <v>2</v>
      </c>
      <c r="E153" s="72">
        <v>1.1961722488038277E-3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66432840.219999902</v>
      </c>
      <c r="C160" s="77"/>
      <c r="D160" s="78">
        <v>1672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39732.559940191328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54422629.459999926</v>
      </c>
      <c r="C169" s="72">
        <v>0.81921274598185445</v>
      </c>
      <c r="D169" s="74">
        <v>1305</v>
      </c>
      <c r="E169" s="72">
        <v>0.78050239234449759</v>
      </c>
    </row>
    <row r="170" spans="1:6">
      <c r="A170" s="69" t="s">
        <v>6</v>
      </c>
      <c r="B170" s="70">
        <v>11661370.66</v>
      </c>
      <c r="C170" s="72">
        <v>0.17553623511176158</v>
      </c>
      <c r="D170" s="74">
        <v>355</v>
      </c>
      <c r="E170" s="72">
        <v>0.21232057416267944</v>
      </c>
    </row>
    <row r="171" spans="1:6">
      <c r="A171" s="69" t="s">
        <v>7</v>
      </c>
      <c r="B171" s="70">
        <v>348840.10000000003</v>
      </c>
      <c r="C171" s="72">
        <v>5.2510189063838947E-3</v>
      </c>
      <c r="D171" s="74">
        <v>12</v>
      </c>
      <c r="E171" s="72">
        <v>7.1770334928229667E-3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66432840.219999932</v>
      </c>
      <c r="C173" s="72"/>
      <c r="D173" s="78">
        <v>1672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148737.98000000001</v>
      </c>
      <c r="C184" s="72">
        <v>2.2389224893507036E-3</v>
      </c>
      <c r="D184" s="74">
        <v>7</v>
      </c>
      <c r="E184" s="72">
        <v>4.1866028708133973E-3</v>
      </c>
    </row>
    <row r="185" spans="1:6">
      <c r="A185" s="82">
        <v>1987</v>
      </c>
      <c r="B185" s="70">
        <v>661312.79</v>
      </c>
      <c r="C185" s="72">
        <v>9.954606604353905E-3</v>
      </c>
      <c r="D185" s="74">
        <v>23</v>
      </c>
      <c r="E185" s="72">
        <v>1.375598086124402E-2</v>
      </c>
    </row>
    <row r="186" spans="1:6">
      <c r="A186" s="82">
        <v>1988</v>
      </c>
      <c r="B186" s="70">
        <v>7626053.4800000032</v>
      </c>
      <c r="C186" s="72">
        <v>0.11479342829157155</v>
      </c>
      <c r="D186" s="74">
        <v>237</v>
      </c>
      <c r="E186" s="72">
        <v>0.14174641148325359</v>
      </c>
    </row>
    <row r="187" spans="1:6">
      <c r="A187" s="82">
        <v>1989</v>
      </c>
      <c r="B187" s="70">
        <v>9922079.7800000012</v>
      </c>
      <c r="C187" s="72">
        <v>0.14935504408876524</v>
      </c>
      <c r="D187" s="74">
        <v>199</v>
      </c>
      <c r="E187" s="72">
        <v>0.11901913875598086</v>
      </c>
    </row>
    <row r="188" spans="1:6">
      <c r="A188" s="82">
        <v>1990</v>
      </c>
      <c r="B188" s="70">
        <v>6774621.7300000032</v>
      </c>
      <c r="C188" s="72">
        <v>0.1019769997423723</v>
      </c>
      <c r="D188" s="74">
        <v>153</v>
      </c>
      <c r="E188" s="72">
        <v>9.1507177033492829E-2</v>
      </c>
    </row>
    <row r="189" spans="1:6">
      <c r="A189" s="82">
        <v>1991</v>
      </c>
      <c r="B189" s="70">
        <v>5987627.8600000013</v>
      </c>
      <c r="C189" s="72">
        <v>9.0130541463698977E-2</v>
      </c>
      <c r="D189" s="74">
        <v>150</v>
      </c>
      <c r="E189" s="72">
        <v>8.9712918660287078E-2</v>
      </c>
    </row>
    <row r="190" spans="1:6">
      <c r="A190" s="82">
        <v>1992</v>
      </c>
      <c r="B190" s="70">
        <v>409062.82</v>
      </c>
      <c r="C190" s="72">
        <v>6.1575392327851888E-3</v>
      </c>
      <c r="D190" s="74">
        <v>13</v>
      </c>
      <c r="E190" s="72">
        <v>7.7751196172248802E-3</v>
      </c>
    </row>
    <row r="191" spans="1:6">
      <c r="A191" s="82">
        <v>1993</v>
      </c>
      <c r="B191" s="70">
        <v>255879.19999999998</v>
      </c>
      <c r="C191" s="72">
        <v>3.8516974308583892E-3</v>
      </c>
      <c r="D191" s="74">
        <v>14</v>
      </c>
      <c r="E191" s="72">
        <v>8.3732057416267946E-3</v>
      </c>
    </row>
    <row r="192" spans="1:6">
      <c r="A192" s="82">
        <v>1994</v>
      </c>
      <c r="B192" s="70">
        <v>390014.9</v>
      </c>
      <c r="C192" s="72">
        <v>5.8708147763729592E-3</v>
      </c>
      <c r="D192" s="74">
        <v>17</v>
      </c>
      <c r="E192" s="72">
        <v>1.0167464114832535E-2</v>
      </c>
    </row>
    <row r="193" spans="1:5">
      <c r="A193" s="83">
        <v>1995</v>
      </c>
      <c r="B193" s="70">
        <v>730405.73</v>
      </c>
      <c r="C193" s="72">
        <v>1.0994648544020954E-2</v>
      </c>
      <c r="D193" s="74">
        <v>36</v>
      </c>
      <c r="E193" s="72">
        <v>2.1531100478468901E-2</v>
      </c>
    </row>
    <row r="194" spans="1:5">
      <c r="A194" s="83">
        <v>1996</v>
      </c>
      <c r="B194" s="70">
        <v>1643402.7399999998</v>
      </c>
      <c r="C194" s="72">
        <v>2.4737806400534461E-2</v>
      </c>
      <c r="D194" s="74">
        <v>61</v>
      </c>
      <c r="E194" s="72">
        <v>3.6483253588516749E-2</v>
      </c>
    </row>
    <row r="195" spans="1:5">
      <c r="A195" s="83">
        <v>1997</v>
      </c>
      <c r="B195" s="70">
        <v>2563544.19</v>
      </c>
      <c r="C195" s="72">
        <v>3.8588508055812862E-2</v>
      </c>
      <c r="D195" s="74">
        <v>86</v>
      </c>
      <c r="E195" s="72">
        <v>5.1435406698564591E-2</v>
      </c>
    </row>
    <row r="196" spans="1:5">
      <c r="A196" s="83">
        <v>1998</v>
      </c>
      <c r="B196" s="70">
        <v>2145527.52</v>
      </c>
      <c r="C196" s="72">
        <v>3.2296188344421793E-2</v>
      </c>
      <c r="D196" s="74">
        <v>55</v>
      </c>
      <c r="E196" s="72">
        <v>3.2894736842105261E-2</v>
      </c>
    </row>
    <row r="197" spans="1:5">
      <c r="A197" s="83">
        <v>1999</v>
      </c>
      <c r="B197" s="70">
        <v>3376154.9399999981</v>
      </c>
      <c r="C197" s="72">
        <v>5.0820572006547826E-2</v>
      </c>
      <c r="D197" s="74">
        <v>105</v>
      </c>
      <c r="E197" s="72">
        <v>6.2799043062200952E-2</v>
      </c>
    </row>
    <row r="198" spans="1:5">
      <c r="A198" s="83">
        <v>2000</v>
      </c>
      <c r="B198" s="70">
        <v>7127076.7100000046</v>
      </c>
      <c r="C198" s="72">
        <v>0.10728243270042145</v>
      </c>
      <c r="D198" s="74">
        <v>206</v>
      </c>
      <c r="E198" s="72">
        <v>0.12320574162679426</v>
      </c>
    </row>
    <row r="199" spans="1:5">
      <c r="A199" s="83">
        <v>2001</v>
      </c>
      <c r="B199" s="70">
        <v>4835856.1800000034</v>
      </c>
      <c r="C199" s="72">
        <v>7.2793157179273191E-2</v>
      </c>
      <c r="D199" s="74">
        <v>121</v>
      </c>
      <c r="E199" s="72">
        <v>7.2368421052631582E-2</v>
      </c>
    </row>
    <row r="200" spans="1:5">
      <c r="A200" s="83">
        <v>2002</v>
      </c>
      <c r="B200" s="70">
        <v>6197181.839999998</v>
      </c>
      <c r="C200" s="72">
        <v>9.3284914802337429E-2</v>
      </c>
      <c r="D200" s="74">
        <v>115</v>
      </c>
      <c r="E200" s="72">
        <v>6.8779904306220094E-2</v>
      </c>
    </row>
    <row r="201" spans="1:5">
      <c r="A201" s="83">
        <v>2003</v>
      </c>
      <c r="B201" s="70">
        <v>3597229.9100000006</v>
      </c>
      <c r="C201" s="72">
        <v>5.4148368458842917E-2</v>
      </c>
      <c r="D201" s="74">
        <v>62</v>
      </c>
      <c r="E201" s="72">
        <v>3.7081339712918659E-2</v>
      </c>
    </row>
    <row r="202" spans="1:5">
      <c r="A202" s="83">
        <v>2004</v>
      </c>
      <c r="B202" s="70">
        <v>2041069.92</v>
      </c>
      <c r="C202" s="72">
        <v>3.0723809387657685E-2</v>
      </c>
      <c r="D202" s="74">
        <v>12</v>
      </c>
      <c r="E202" s="72">
        <v>7.1770334928229667E-3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66432840.220000029</v>
      </c>
      <c r="C205" s="72"/>
      <c r="D205" s="85">
        <v>1672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17.467677188526466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40350753.299999997</v>
      </c>
      <c r="C214" s="72">
        <v>0.60739166301446446</v>
      </c>
      <c r="D214" s="74">
        <v>1061</v>
      </c>
      <c r="E214" s="72">
        <v>0.63456937799043067</v>
      </c>
    </row>
    <row r="215" spans="1:6">
      <c r="A215" s="69" t="s">
        <v>9</v>
      </c>
      <c r="B215" s="70">
        <v>14195906.240000006</v>
      </c>
      <c r="C215" s="72">
        <v>0.2136880824753033</v>
      </c>
      <c r="D215" s="74">
        <v>401</v>
      </c>
      <c r="E215" s="72">
        <v>0.23983253588516745</v>
      </c>
    </row>
    <row r="216" spans="1:6">
      <c r="A216" s="69" t="s">
        <v>10</v>
      </c>
      <c r="B216" s="70">
        <v>10842304.129999999</v>
      </c>
      <c r="C216" s="72">
        <v>0.16320699362084265</v>
      </c>
      <c r="D216" s="74">
        <v>194</v>
      </c>
      <c r="E216" s="72">
        <v>0.11602870813397129</v>
      </c>
    </row>
    <row r="217" spans="1:6">
      <c r="A217" s="69" t="s">
        <v>11</v>
      </c>
      <c r="B217" s="70">
        <v>1043876.5499999999</v>
      </c>
      <c r="C217" s="72">
        <v>1.5713260889389683E-2</v>
      </c>
      <c r="D217" s="74">
        <v>16</v>
      </c>
      <c r="E217" s="72">
        <v>9.5693779904306216E-3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66432840.219999999</v>
      </c>
      <c r="C222" s="77"/>
      <c r="D222" s="78">
        <v>1672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4.9738941875846967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25684482.410000023</v>
      </c>
      <c r="C231" s="72">
        <v>0.38662327735714597</v>
      </c>
      <c r="D231" s="74">
        <v>679</v>
      </c>
      <c r="E231" s="72">
        <v>0.40610047846889952</v>
      </c>
      <c r="F231" s="45"/>
    </row>
    <row r="232" spans="1:6">
      <c r="A232" s="69" t="s">
        <v>38</v>
      </c>
      <c r="B232" s="70">
        <v>40748357.80999998</v>
      </c>
      <c r="C232" s="72">
        <v>0.61337672264285403</v>
      </c>
      <c r="D232" s="74">
        <v>993</v>
      </c>
      <c r="E232" s="72">
        <v>0.59389952153110048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66432840.219999999</v>
      </c>
      <c r="C234" s="77"/>
      <c r="D234" s="78">
        <v>1672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1620172.3300000003</v>
      </c>
      <c r="C241" s="72">
        <v>2.438812377484708E-2</v>
      </c>
      <c r="D241" s="74">
        <v>53</v>
      </c>
      <c r="E241" s="72">
        <v>3.1698564593301434E-2</v>
      </c>
      <c r="F241" s="72">
        <v>0.59852882991073297</v>
      </c>
    </row>
    <row r="242" spans="1:6">
      <c r="A242" s="69" t="s">
        <v>40</v>
      </c>
      <c r="B242" s="70">
        <v>5784100.1300000008</v>
      </c>
      <c r="C242" s="72">
        <v>8.7066880037723574E-2</v>
      </c>
      <c r="D242" s="74">
        <v>161</v>
      </c>
      <c r="E242" s="72">
        <v>9.6291866028708137E-2</v>
      </c>
      <c r="F242" s="72">
        <v>0.59188634509026494</v>
      </c>
    </row>
    <row r="243" spans="1:6">
      <c r="A243" s="69" t="s">
        <v>41</v>
      </c>
      <c r="B243" s="70">
        <v>3871650.1200000006</v>
      </c>
      <c r="C243" s="72">
        <v>5.8279159933228554E-2</v>
      </c>
      <c r="D243" s="74">
        <v>133</v>
      </c>
      <c r="E243" s="72">
        <v>7.9545454545454544E-2</v>
      </c>
      <c r="F243" s="72">
        <v>0.54533186456901928</v>
      </c>
    </row>
    <row r="244" spans="1:6">
      <c r="A244" s="69" t="s">
        <v>42</v>
      </c>
      <c r="B244" s="70">
        <v>5190740.7799999984</v>
      </c>
      <c r="C244" s="72">
        <v>7.8135162711849435E-2</v>
      </c>
      <c r="D244" s="74">
        <v>140</v>
      </c>
      <c r="E244" s="72">
        <v>8.3732057416267949E-2</v>
      </c>
      <c r="F244" s="72">
        <v>0.56848046960956722</v>
      </c>
    </row>
    <row r="245" spans="1:6">
      <c r="A245" s="69" t="s">
        <v>43</v>
      </c>
      <c r="B245" s="70">
        <v>4128024.9700000025</v>
      </c>
      <c r="C245" s="72">
        <v>6.2138318282487552E-2</v>
      </c>
      <c r="D245" s="74">
        <v>125</v>
      </c>
      <c r="E245" s="72">
        <v>7.4760765550239236E-2</v>
      </c>
      <c r="F245" s="72">
        <v>0.51401249025039064</v>
      </c>
    </row>
    <row r="246" spans="1:6">
      <c r="A246" s="69" t="s">
        <v>44</v>
      </c>
      <c r="B246" s="70">
        <v>2816372.1399999997</v>
      </c>
      <c r="C246" s="72">
        <v>4.2394275642487322E-2</v>
      </c>
      <c r="D246" s="74">
        <v>65</v>
      </c>
      <c r="E246" s="72">
        <v>3.8875598086124404E-2</v>
      </c>
      <c r="F246" s="72">
        <v>0.55203752448751642</v>
      </c>
    </row>
    <row r="247" spans="1:6">
      <c r="A247" s="69" t="s">
        <v>26</v>
      </c>
      <c r="B247" s="70">
        <v>24149783.57000003</v>
      </c>
      <c r="C247" s="72">
        <v>0.36352176860157159</v>
      </c>
      <c r="D247" s="74">
        <v>498</v>
      </c>
      <c r="E247" s="72">
        <v>0.29784688995215314</v>
      </c>
      <c r="F247" s="72">
        <v>0.55090539431614394</v>
      </c>
    </row>
    <row r="248" spans="1:6">
      <c r="A248" s="69" t="s">
        <v>45</v>
      </c>
      <c r="B248" s="70">
        <v>5101400.0000000028</v>
      </c>
      <c r="C248" s="72">
        <v>7.6790334164640955E-2</v>
      </c>
      <c r="D248" s="74">
        <v>127</v>
      </c>
      <c r="E248" s="72">
        <v>7.5956937799043056E-2</v>
      </c>
      <c r="F248" s="72">
        <v>0.50126633126989195</v>
      </c>
    </row>
    <row r="249" spans="1:6">
      <c r="A249" s="69" t="s">
        <v>46</v>
      </c>
      <c r="B249" s="70">
        <v>8467864.540000001</v>
      </c>
      <c r="C249" s="72">
        <v>0.12746503855559521</v>
      </c>
      <c r="D249" s="74">
        <v>179</v>
      </c>
      <c r="E249" s="72">
        <v>0.10705741626794259</v>
      </c>
      <c r="F249" s="72">
        <v>0.54515460346002975</v>
      </c>
    </row>
    <row r="250" spans="1:6">
      <c r="A250" s="69" t="s">
        <v>47</v>
      </c>
      <c r="B250" s="70">
        <v>1784625.9800000002</v>
      </c>
      <c r="C250" s="72">
        <v>2.6863611040714275E-2</v>
      </c>
      <c r="D250" s="74">
        <v>46</v>
      </c>
      <c r="E250" s="72">
        <v>2.751196172248804E-2</v>
      </c>
      <c r="F250" s="72">
        <v>0.54199725103710583</v>
      </c>
    </row>
    <row r="251" spans="1:6">
      <c r="A251" s="69" t="s">
        <v>48</v>
      </c>
      <c r="B251" s="70">
        <v>348840.10000000003</v>
      </c>
      <c r="C251" s="72">
        <v>5.251018906383886E-3</v>
      </c>
      <c r="D251" s="74">
        <v>12</v>
      </c>
      <c r="E251" s="72">
        <v>7.1770334928229667E-3</v>
      </c>
      <c r="F251" s="72">
        <v>0.64157155993340864</v>
      </c>
    </row>
    <row r="252" spans="1:6">
      <c r="A252" s="69" t="s">
        <v>1</v>
      </c>
      <c r="B252" s="70">
        <v>3169265.5600000005</v>
      </c>
      <c r="C252" s="72">
        <v>4.7706308348470589E-2</v>
      </c>
      <c r="D252" s="74">
        <v>133</v>
      </c>
      <c r="E252" s="72">
        <v>7.9545454545454544E-2</v>
      </c>
      <c r="F252" s="72">
        <v>0.40826310503323521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66432840.220000036</v>
      </c>
      <c r="C254" s="77"/>
      <c r="D254" s="78">
        <v>1672</v>
      </c>
      <c r="E254" s="77"/>
      <c r="F254" s="88">
        <v>0.5433258904429159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12658226.240000008</v>
      </c>
      <c r="C261" s="72">
        <v>0.19054169892602552</v>
      </c>
      <c r="D261" s="74">
        <v>284</v>
      </c>
      <c r="E261" s="72">
        <v>0.16985645933014354</v>
      </c>
    </row>
    <row r="262" spans="1:6">
      <c r="A262" s="69" t="s">
        <v>231</v>
      </c>
      <c r="B262" s="70">
        <v>5244252.9100000029</v>
      </c>
      <c r="C262" s="72">
        <v>7.8940669895085802E-2</v>
      </c>
      <c r="D262" s="74">
        <v>84</v>
      </c>
      <c r="E262" s="72">
        <v>5.0239234449760764E-2</v>
      </c>
    </row>
    <row r="263" spans="1:6">
      <c r="A263" s="69" t="s">
        <v>232</v>
      </c>
      <c r="B263" s="70">
        <v>310910.15999999997</v>
      </c>
      <c r="C263" s="72">
        <v>4.6800672524369719E-3</v>
      </c>
      <c r="D263" s="74">
        <v>5</v>
      </c>
      <c r="E263" s="72">
        <v>2.9904306220095694E-3</v>
      </c>
    </row>
    <row r="264" spans="1:6">
      <c r="A264" s="69" t="s">
        <v>150</v>
      </c>
      <c r="B264" s="70">
        <v>24246.91</v>
      </c>
      <c r="C264" s="72">
        <v>3.6498379295094941E-4</v>
      </c>
      <c r="D264" s="74">
        <v>1</v>
      </c>
      <c r="E264" s="72">
        <v>5.9808612440191385E-4</v>
      </c>
    </row>
    <row r="265" spans="1:6">
      <c r="A265" s="69" t="s">
        <v>151</v>
      </c>
      <c r="B265" s="70">
        <v>17502940.670000006</v>
      </c>
      <c r="C265" s="72">
        <v>0.26346819753659473</v>
      </c>
      <c r="D265" s="74">
        <v>548</v>
      </c>
      <c r="E265" s="72">
        <v>0.32775119617224879</v>
      </c>
    </row>
    <row r="266" spans="1:6">
      <c r="A266" s="69" t="s">
        <v>152</v>
      </c>
      <c r="B266" s="70">
        <v>20693944.270000029</v>
      </c>
      <c r="C266" s="72">
        <v>0.31150172416939631</v>
      </c>
      <c r="D266" s="74">
        <v>567</v>
      </c>
      <c r="E266" s="72">
        <v>0.33911483253588515</v>
      </c>
    </row>
    <row r="267" spans="1:6">
      <c r="A267" s="69" t="s">
        <v>153</v>
      </c>
      <c r="B267" s="70">
        <v>9998319.0600000005</v>
      </c>
      <c r="C267" s="72">
        <v>0.15050265842750979</v>
      </c>
      <c r="D267" s="74">
        <v>183</v>
      </c>
      <c r="E267" s="72">
        <v>0.10944976076555024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66432840.220000044</v>
      </c>
      <c r="C270" s="77"/>
      <c r="D270" s="78">
        <v>1672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5.213087578294575E-2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63803549.799999945</v>
      </c>
      <c r="C280" s="72">
        <v>0.96042182734784776</v>
      </c>
      <c r="D280" s="74">
        <v>1656</v>
      </c>
      <c r="E280" s="72">
        <v>0.99043062200956933</v>
      </c>
    </row>
    <row r="281" spans="1:6">
      <c r="A281" s="69" t="s">
        <v>166</v>
      </c>
      <c r="B281" s="70">
        <v>2629290.42</v>
      </c>
      <c r="C281" s="72">
        <v>3.9578172652152223E-2</v>
      </c>
      <c r="D281" s="74">
        <v>16</v>
      </c>
      <c r="E281" s="72">
        <v>9.5693779904306216E-3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66432840.219999947</v>
      </c>
      <c r="C283" s="72"/>
      <c r="D283" s="85">
        <v>1672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29017602.570000004</v>
      </c>
      <c r="C291" s="72">
        <v>0.43679605559396356</v>
      </c>
      <c r="D291" s="74">
        <v>718</v>
      </c>
      <c r="E291" s="72">
        <v>0.42942583732057416</v>
      </c>
      <c r="F291" s="91">
        <v>8338272.9899999974</v>
      </c>
    </row>
    <row r="292" spans="1:6">
      <c r="A292" s="69" t="s">
        <v>112</v>
      </c>
      <c r="B292" s="70">
        <v>37415237.649999961</v>
      </c>
      <c r="C292" s="72">
        <v>0.56320394440603638</v>
      </c>
      <c r="D292" s="74">
        <v>954</v>
      </c>
      <c r="E292" s="72">
        <v>0.57057416267942584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66432840.219999969</v>
      </c>
      <c r="C294" s="75"/>
      <c r="D294" s="78">
        <v>1672</v>
      </c>
      <c r="E294" s="69"/>
      <c r="F294" s="76">
        <v>8338272.9899999974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pageSetup paperSize="9" scale="62" orientation="portrait" r:id="rId1"/>
  <rowBreaks count="3" manualBreakCount="3">
    <brk id="91" max="6" man="1"/>
    <brk id="175" max="6" man="1"/>
    <brk id="273" max="6" man="1"/>
  </rowBreaks>
  <colBreaks count="1" manualBreakCount="1">
    <brk id="7" max="294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H295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6384" width="9.109375" style="46"/>
  </cols>
  <sheetData>
    <row r="1" spans="1:8" s="45" customFormat="1"/>
    <row r="2" spans="1:8" ht="13.2">
      <c r="A2" s="322" t="s">
        <v>317</v>
      </c>
      <c r="B2" s="322"/>
      <c r="C2" s="322"/>
      <c r="D2" s="322"/>
      <c r="E2" s="322"/>
      <c r="F2" s="45"/>
    </row>
    <row r="3" spans="1:8" ht="15.6">
      <c r="A3" s="47"/>
      <c r="B3" s="47"/>
      <c r="C3" s="47"/>
      <c r="D3" s="47"/>
      <c r="E3" s="47"/>
    </row>
    <row r="4" spans="1:8" s="52" customFormat="1">
      <c r="A4" s="46"/>
      <c r="B4" s="48"/>
      <c r="C4" s="49"/>
      <c r="D4" s="50"/>
      <c r="E4" s="49"/>
      <c r="F4" s="46"/>
      <c r="G4" s="51"/>
    </row>
    <row r="5" spans="1:8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8" s="45" customFormat="1">
      <c r="A6" s="46"/>
      <c r="B6" s="53"/>
      <c r="C6" s="53"/>
      <c r="D6" s="53"/>
      <c r="E6" s="53"/>
      <c r="F6" s="46"/>
      <c r="G6" s="54"/>
    </row>
    <row r="7" spans="1:8" s="45" customFormat="1">
      <c r="A7" s="69" t="s">
        <v>118</v>
      </c>
      <c r="B7" s="70">
        <v>6731969.4100000001</v>
      </c>
      <c r="C7" s="70">
        <v>15092883.990000011</v>
      </c>
      <c r="D7" s="70">
        <v>15274018.410000008</v>
      </c>
      <c r="E7" s="70">
        <v>10748440.469999995</v>
      </c>
      <c r="F7" s="70">
        <v>17267994.070000011</v>
      </c>
      <c r="G7" s="70">
        <v>65115306.350000001</v>
      </c>
      <c r="H7" s="95"/>
    </row>
    <row r="8" spans="1:8" s="45" customFormat="1">
      <c r="A8" s="69" t="s">
        <v>119</v>
      </c>
      <c r="B8" s="74">
        <v>170</v>
      </c>
      <c r="C8" s="74">
        <v>358</v>
      </c>
      <c r="D8" s="74">
        <v>364</v>
      </c>
      <c r="E8" s="74">
        <v>256</v>
      </c>
      <c r="F8" s="74">
        <v>482</v>
      </c>
      <c r="G8" s="74">
        <v>1630</v>
      </c>
      <c r="H8" s="95"/>
    </row>
    <row r="9" spans="1:8" s="45" customFormat="1">
      <c r="A9" s="69" t="s">
        <v>120</v>
      </c>
      <c r="B9" s="72">
        <v>0.56106984024119189</v>
      </c>
      <c r="C9" s="72">
        <v>0.57625608663015149</v>
      </c>
      <c r="D9" s="72">
        <v>0.5245307183982556</v>
      </c>
      <c r="E9" s="72">
        <v>0.54030337157442443</v>
      </c>
      <c r="F9" s="72">
        <v>0.51657206128379263</v>
      </c>
      <c r="G9" s="72">
        <v>0.54079059141103503</v>
      </c>
    </row>
    <row r="10" spans="1:8" s="45" customFormat="1">
      <c r="A10" s="69" t="s">
        <v>121</v>
      </c>
      <c r="B10" s="72">
        <v>2.4757894736842103E-3</v>
      </c>
      <c r="C10" s="72">
        <v>4.1137142857142856E-4</v>
      </c>
      <c r="D10" s="72">
        <v>2.4292307692307688E-4</v>
      </c>
      <c r="E10" s="72">
        <v>2.7156666666666664E-4</v>
      </c>
      <c r="F10" s="72">
        <v>2.6212499999999999E-4</v>
      </c>
      <c r="G10" s="72">
        <v>2.4292307692307688E-4</v>
      </c>
    </row>
    <row r="11" spans="1:8" s="45" customFormat="1">
      <c r="A11" s="69" t="s">
        <v>122</v>
      </c>
      <c r="B11" s="72">
        <v>1.1369172580645162</v>
      </c>
      <c r="C11" s="72">
        <v>1.0438444137931036</v>
      </c>
      <c r="D11" s="72">
        <v>1.0273778571428571</v>
      </c>
      <c r="E11" s="72">
        <v>1.0447418461538462</v>
      </c>
      <c r="F11" s="72">
        <v>1.2068876821192054</v>
      </c>
      <c r="G11" s="72">
        <v>1.2068876821192054</v>
      </c>
    </row>
    <row r="12" spans="1:8" s="45" customFormat="1">
      <c r="A12" s="69" t="s">
        <v>126</v>
      </c>
      <c r="B12" s="72">
        <v>0.26309824982640739</v>
      </c>
      <c r="C12" s="72">
        <v>0.27773982569589761</v>
      </c>
      <c r="D12" s="72">
        <v>0.28461505905092421</v>
      </c>
      <c r="E12" s="72">
        <v>0.29866625433648336</v>
      </c>
      <c r="F12" s="72">
        <v>0.27705502569511942</v>
      </c>
      <c r="G12" s="72">
        <v>0.28111149301065336</v>
      </c>
    </row>
    <row r="13" spans="1:8" s="45" customFormat="1">
      <c r="A13" s="69" t="s">
        <v>127</v>
      </c>
      <c r="B13" s="72">
        <v>1.0656243121099436E-3</v>
      </c>
      <c r="C13" s="72">
        <v>3.3873649968127283E-4</v>
      </c>
      <c r="D13" s="72">
        <v>1.163191279733985E-4</v>
      </c>
      <c r="E13" s="72">
        <v>1.493867113488243E-4</v>
      </c>
      <c r="F13" s="72">
        <v>1.1579069195236468E-4</v>
      </c>
      <c r="G13" s="72">
        <v>1.1579069195236468E-4</v>
      </c>
    </row>
    <row r="14" spans="1:8" s="45" customFormat="1">
      <c r="A14" s="69" t="s">
        <v>128</v>
      </c>
      <c r="B14" s="72">
        <v>0.58216659845902896</v>
      </c>
      <c r="C14" s="72">
        <v>0.71877882466908039</v>
      </c>
      <c r="D14" s="72">
        <v>0.7687750061060199</v>
      </c>
      <c r="E14" s="72">
        <v>0.67659261935124482</v>
      </c>
      <c r="F14" s="72">
        <v>0.83144747683187004</v>
      </c>
      <c r="G14" s="72">
        <v>0.83144747683187004</v>
      </c>
    </row>
    <row r="15" spans="1:8" s="45" customFormat="1">
      <c r="A15" s="69" t="s">
        <v>123</v>
      </c>
      <c r="B15" s="72">
        <v>0.29022019198321708</v>
      </c>
      <c r="C15" s="72">
        <v>0.30969437931534988</v>
      </c>
      <c r="D15" s="72">
        <v>0.30928263383221721</v>
      </c>
      <c r="E15" s="72">
        <v>0.32563116192771846</v>
      </c>
      <c r="F15" s="72">
        <v>0.30395823014451528</v>
      </c>
      <c r="G15" s="72">
        <v>0.30869392526207129</v>
      </c>
    </row>
    <row r="16" spans="1:8" s="45" customFormat="1">
      <c r="A16" s="69" t="s">
        <v>124</v>
      </c>
      <c r="B16" s="72">
        <v>1.2258125157803166E-3</v>
      </c>
      <c r="C16" s="72">
        <v>3.5530531567401583E-4</v>
      </c>
      <c r="D16" s="72">
        <v>1.1605411311505555E-4</v>
      </c>
      <c r="E16" s="72">
        <v>1.5737612449461728E-4</v>
      </c>
      <c r="F16" s="72">
        <v>1.2449495537179405E-4</v>
      </c>
      <c r="G16" s="72">
        <v>1.1605411311505555E-4</v>
      </c>
    </row>
    <row r="17" spans="1:7" s="45" customFormat="1">
      <c r="A17" s="69" t="s">
        <v>125</v>
      </c>
      <c r="B17" s="72">
        <v>0.61064245286522589</v>
      </c>
      <c r="C17" s="72">
        <v>0.72124267658925456</v>
      </c>
      <c r="D17" s="72">
        <v>0.76484463922542834</v>
      </c>
      <c r="E17" s="72">
        <v>0.69920699603025749</v>
      </c>
      <c r="F17" s="72">
        <v>0.87355370306424684</v>
      </c>
      <c r="G17" s="72">
        <v>0.87355370306424684</v>
      </c>
    </row>
    <row r="18" spans="1:7" s="45" customFormat="1">
      <c r="A18" s="69" t="s">
        <v>129</v>
      </c>
      <c r="B18" s="70">
        <v>18.764608969801468</v>
      </c>
      <c r="C18" s="70">
        <v>19.288764921788236</v>
      </c>
      <c r="D18" s="70">
        <v>16.190680667156212</v>
      </c>
      <c r="E18" s="70">
        <v>16.541311655968126</v>
      </c>
      <c r="F18" s="70">
        <v>16.938109145899801</v>
      </c>
      <c r="G18" s="70">
        <v>17.430972147290301</v>
      </c>
    </row>
    <row r="19" spans="1:7" s="45" customFormat="1">
      <c r="A19" s="69" t="s">
        <v>130</v>
      </c>
      <c r="B19" s="70">
        <v>9.1835616438356169</v>
      </c>
      <c r="C19" s="70">
        <v>8.7232876712328764</v>
      </c>
      <c r="D19" s="70">
        <v>8.7287671232876711</v>
      </c>
      <c r="E19" s="70">
        <v>8.1397260273972609</v>
      </c>
      <c r="F19" s="70">
        <v>8.131506849315068</v>
      </c>
      <c r="G19" s="70">
        <v>8.131506849315068</v>
      </c>
    </row>
    <row r="20" spans="1:7" s="45" customFormat="1">
      <c r="A20" s="69" t="s">
        <v>131</v>
      </c>
      <c r="B20" s="70">
        <v>26.350684931506848</v>
      </c>
      <c r="C20" s="70">
        <v>26.389041095890416</v>
      </c>
      <c r="D20" s="70">
        <v>24.835616438356166</v>
      </c>
      <c r="E20" s="70">
        <v>25.254794520547946</v>
      </c>
      <c r="F20" s="70">
        <v>25.457534246575346</v>
      </c>
      <c r="G20" s="70">
        <v>26.389041095890416</v>
      </c>
    </row>
    <row r="21" spans="1:7" s="45" customFormat="1">
      <c r="A21" s="69" t="s">
        <v>132</v>
      </c>
      <c r="B21" s="70">
        <v>39599.820058823527</v>
      </c>
      <c r="C21" s="70">
        <v>42158.893826815671</v>
      </c>
      <c r="D21" s="70">
        <v>41961.589038461556</v>
      </c>
      <c r="E21" s="70">
        <v>41986.095585937481</v>
      </c>
      <c r="F21" s="70">
        <v>35825.713838174299</v>
      </c>
      <c r="G21" s="70">
        <v>39948.040705521475</v>
      </c>
    </row>
    <row r="22" spans="1:7" s="45" customFormat="1">
      <c r="A22" s="69" t="s">
        <v>133</v>
      </c>
      <c r="B22" s="70">
        <v>119.72</v>
      </c>
      <c r="C22" s="70">
        <v>98.85</v>
      </c>
      <c r="D22" s="70">
        <v>15.79</v>
      </c>
      <c r="E22" s="70">
        <v>81.47</v>
      </c>
      <c r="F22" s="70">
        <v>20.97</v>
      </c>
      <c r="G22" s="70">
        <v>15.79</v>
      </c>
    </row>
    <row r="23" spans="1:7" s="45" customFormat="1">
      <c r="A23" s="69" t="s">
        <v>134</v>
      </c>
      <c r="B23" s="70">
        <v>299964.78999999998</v>
      </c>
      <c r="C23" s="70">
        <v>990612.71</v>
      </c>
      <c r="D23" s="70">
        <v>326121.28000000003</v>
      </c>
      <c r="E23" s="70">
        <v>236639.32</v>
      </c>
      <c r="F23" s="70">
        <v>265141.05</v>
      </c>
      <c r="G23" s="70">
        <v>990612.71</v>
      </c>
    </row>
    <row r="24" spans="1:7" s="45" customFormat="1">
      <c r="A24" s="69" t="s">
        <v>135</v>
      </c>
      <c r="B24" s="70">
        <v>4.4411424774037016</v>
      </c>
      <c r="C24" s="70">
        <v>3.97459171673745</v>
      </c>
      <c r="D24" s="70">
        <v>5.3950914880755265</v>
      </c>
      <c r="E24" s="70">
        <v>5.849010858952397</v>
      </c>
      <c r="F24" s="70">
        <v>5.1980010830233043</v>
      </c>
      <c r="G24" s="70">
        <v>4.9898745597700724</v>
      </c>
    </row>
    <row r="25" spans="1:7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</row>
    <row r="26" spans="1:7" s="45" customFormat="1">
      <c r="A26" s="69" t="s">
        <v>137</v>
      </c>
      <c r="B26" s="70">
        <v>15.833333333333334</v>
      </c>
      <c r="C26" s="70">
        <v>15.75</v>
      </c>
      <c r="D26" s="70">
        <v>15.916666666666666</v>
      </c>
      <c r="E26" s="70">
        <v>15.416666666666666</v>
      </c>
      <c r="F26" s="70">
        <v>16.666666666666668</v>
      </c>
      <c r="G26" s="70">
        <v>16.666666666666668</v>
      </c>
    </row>
    <row r="27" spans="1:7" s="45" customFormat="1">
      <c r="A27" s="69" t="s">
        <v>138</v>
      </c>
      <c r="B27" s="72">
        <v>0.77567121773359349</v>
      </c>
      <c r="C27" s="72">
        <v>0.83919978702493103</v>
      </c>
      <c r="D27" s="72">
        <v>0.73567985636597089</v>
      </c>
      <c r="E27" s="72">
        <v>0.72192890695704859</v>
      </c>
      <c r="F27" s="72">
        <v>0.76002220505742812</v>
      </c>
      <c r="G27" s="72">
        <v>0.76799448890253064</v>
      </c>
    </row>
    <row r="28" spans="1:7" s="45" customFormat="1">
      <c r="A28" s="69" t="s">
        <v>4</v>
      </c>
      <c r="B28" s="72">
        <v>0.22432878226640665</v>
      </c>
      <c r="C28" s="72">
        <v>0.16080021297506839</v>
      </c>
      <c r="D28" s="72">
        <v>0.2643201436340285</v>
      </c>
      <c r="E28" s="72">
        <v>0.27807109304295208</v>
      </c>
      <c r="F28" s="72">
        <v>0.2399777949425714</v>
      </c>
      <c r="G28" s="72">
        <v>0.23200551109746842</v>
      </c>
    </row>
    <row r="29" spans="1:7" s="45" customFormat="1">
      <c r="A29" s="69" t="s">
        <v>139</v>
      </c>
      <c r="B29" s="72">
        <v>0.91172470434621289</v>
      </c>
      <c r="C29" s="72">
        <v>0.88163170993802875</v>
      </c>
      <c r="D29" s="72">
        <v>0.90835426130666841</v>
      </c>
      <c r="E29" s="72">
        <v>0.94471127307643765</v>
      </c>
      <c r="F29" s="72">
        <v>0.90957228247415023</v>
      </c>
      <c r="G29" s="72">
        <v>0.90883315501747619</v>
      </c>
    </row>
    <row r="30" spans="1:7">
      <c r="A30" s="69" t="s">
        <v>140</v>
      </c>
      <c r="B30" s="72">
        <v>2.2592243181330792E-2</v>
      </c>
      <c r="C30" s="72">
        <v>6.478290038191694E-3</v>
      </c>
      <c r="D30" s="72">
        <v>2.4107959681318718E-2</v>
      </c>
      <c r="E30" s="72">
        <v>7.1161328207086432E-3</v>
      </c>
      <c r="F30" s="72">
        <v>3.030390605178148E-2</v>
      </c>
      <c r="G30" s="72">
        <v>1.8703233667578374E-2</v>
      </c>
    </row>
    <row r="31" spans="1:7">
      <c r="A31" s="69" t="s">
        <v>141</v>
      </c>
      <c r="B31" s="72">
        <v>2.5466705143569572E-2</v>
      </c>
      <c r="C31" s="72">
        <v>8.2105023852369723E-3</v>
      </c>
      <c r="D31" s="72">
        <v>1.1958984538110158E-2</v>
      </c>
      <c r="E31" s="72">
        <v>8.8778507232128764E-3</v>
      </c>
      <c r="F31" s="72">
        <v>6.6832638193047465E-3</v>
      </c>
      <c r="G31" s="72">
        <v>1.0578965816383661E-2</v>
      </c>
    </row>
    <row r="32" spans="1:7">
      <c r="A32" s="69" t="s">
        <v>142</v>
      </c>
      <c r="B32" s="72">
        <v>2.2372629883949519E-2</v>
      </c>
      <c r="C32" s="72">
        <v>1.2057356971707556E-2</v>
      </c>
      <c r="D32" s="72">
        <v>2.2377517875467837E-2</v>
      </c>
      <c r="E32" s="72">
        <v>9.5159070086006676E-3</v>
      </c>
      <c r="F32" s="72">
        <v>9.6844769185167948E-3</v>
      </c>
      <c r="G32" s="72">
        <v>1.4495814777042818E-2</v>
      </c>
    </row>
    <row r="33" spans="1:7">
      <c r="A33" s="69" t="s">
        <v>143</v>
      </c>
      <c r="B33" s="72">
        <v>1.7843717444937113E-2</v>
      </c>
      <c r="C33" s="72">
        <v>9.16221406668348E-2</v>
      </c>
      <c r="D33" s="72">
        <v>3.3201276598435095E-2</v>
      </c>
      <c r="E33" s="72">
        <v>2.9778836371040552E-2</v>
      </c>
      <c r="F33" s="72">
        <v>4.3756070736246176E-2</v>
      </c>
      <c r="G33" s="72">
        <v>4.7388830721518983E-2</v>
      </c>
    </row>
    <row r="34" spans="1:7">
      <c r="A34" s="69"/>
      <c r="B34" s="70"/>
      <c r="C34" s="72"/>
      <c r="D34" s="69"/>
      <c r="E34" s="69"/>
      <c r="F34" s="69"/>
      <c r="G34" s="69"/>
    </row>
    <row r="35" spans="1:7">
      <c r="B35" s="48"/>
      <c r="E35" s="46"/>
    </row>
    <row r="36" spans="1:7">
      <c r="A36" s="73" t="s">
        <v>66</v>
      </c>
      <c r="B36" s="48"/>
      <c r="E36" s="46"/>
    </row>
    <row r="37" spans="1:7">
      <c r="B37" s="48"/>
      <c r="D37" s="50"/>
    </row>
    <row r="38" spans="1:7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7">
      <c r="B39" s="48"/>
      <c r="D39" s="50"/>
    </row>
    <row r="40" spans="1:7">
      <c r="A40" s="69" t="s">
        <v>15</v>
      </c>
      <c r="B40" s="70">
        <v>8974388.9499999937</v>
      </c>
      <c r="C40" s="72">
        <v>0.13782303198823845</v>
      </c>
      <c r="D40" s="74">
        <v>553</v>
      </c>
      <c r="E40" s="72">
        <v>0.33926380368098158</v>
      </c>
    </row>
    <row r="41" spans="1:7">
      <c r="A41" s="69" t="s">
        <v>16</v>
      </c>
      <c r="B41" s="70">
        <v>19904389.809999991</v>
      </c>
      <c r="C41" s="72">
        <v>0.30567912409122833</v>
      </c>
      <c r="D41" s="74">
        <v>482</v>
      </c>
      <c r="E41" s="72">
        <v>0.29570552147239265</v>
      </c>
    </row>
    <row r="42" spans="1:7">
      <c r="A42" s="69" t="s">
        <v>17</v>
      </c>
      <c r="B42" s="70">
        <v>4039932.310000001</v>
      </c>
      <c r="C42" s="72">
        <v>6.2042744424560363E-2</v>
      </c>
      <c r="D42" s="74">
        <v>82</v>
      </c>
      <c r="E42" s="72">
        <v>5.030674846625767E-2</v>
      </c>
    </row>
    <row r="43" spans="1:7">
      <c r="A43" s="69" t="s">
        <v>18</v>
      </c>
      <c r="B43" s="70">
        <v>3987719.66</v>
      </c>
      <c r="C43" s="72">
        <v>6.1240895321380939E-2</v>
      </c>
      <c r="D43" s="74">
        <v>60</v>
      </c>
      <c r="E43" s="72">
        <v>3.6809815950920248E-2</v>
      </c>
    </row>
    <row r="44" spans="1:7">
      <c r="A44" s="69" t="s">
        <v>19</v>
      </c>
      <c r="B44" s="70">
        <v>3438275.9800000004</v>
      </c>
      <c r="C44" s="72">
        <v>5.2802884186998862E-2</v>
      </c>
      <c r="D44" s="74">
        <v>60</v>
      </c>
      <c r="E44" s="72">
        <v>3.6809815950920248E-2</v>
      </c>
    </row>
    <row r="45" spans="1:7">
      <c r="A45" s="69" t="s">
        <v>20</v>
      </c>
      <c r="B45" s="70">
        <v>4777741.3999999985</v>
      </c>
      <c r="C45" s="72">
        <v>7.3373553282837317E-2</v>
      </c>
      <c r="D45" s="74">
        <v>67</v>
      </c>
      <c r="E45" s="72">
        <v>4.1104294478527606E-2</v>
      </c>
    </row>
    <row r="46" spans="1:7">
      <c r="A46" s="69" t="s">
        <v>21</v>
      </c>
      <c r="B46" s="70">
        <v>5061784.6599999992</v>
      </c>
      <c r="C46" s="72">
        <v>7.7735711367040217E-2</v>
      </c>
      <c r="D46" s="74">
        <v>74</v>
      </c>
      <c r="E46" s="72">
        <v>4.5398773006134971E-2</v>
      </c>
    </row>
    <row r="47" spans="1:7">
      <c r="A47" s="69" t="s">
        <v>22</v>
      </c>
      <c r="B47" s="70">
        <v>5324176.5900000008</v>
      </c>
      <c r="C47" s="72">
        <v>8.1765361916323109E-2</v>
      </c>
      <c r="D47" s="74">
        <v>80</v>
      </c>
      <c r="E47" s="72">
        <v>4.9079754601226995E-2</v>
      </c>
    </row>
    <row r="48" spans="1:7">
      <c r="A48" s="69" t="s">
        <v>27</v>
      </c>
      <c r="B48" s="70">
        <v>2574845.7400000007</v>
      </c>
      <c r="C48" s="72">
        <v>3.9542864563363936E-2</v>
      </c>
      <c r="D48" s="74">
        <v>46</v>
      </c>
      <c r="E48" s="72">
        <v>2.8220858895705522E-2</v>
      </c>
    </row>
    <row r="49" spans="1:5">
      <c r="A49" s="69" t="s">
        <v>28</v>
      </c>
      <c r="B49" s="70">
        <v>415674.51</v>
      </c>
      <c r="C49" s="72">
        <v>6.383668192632256E-3</v>
      </c>
      <c r="D49" s="74">
        <v>6</v>
      </c>
      <c r="E49" s="72">
        <v>3.6809815950920245E-3</v>
      </c>
    </row>
    <row r="50" spans="1:5">
      <c r="A50" s="69" t="s">
        <v>29</v>
      </c>
      <c r="B50" s="70">
        <v>296312.84999999998</v>
      </c>
      <c r="C50" s="72">
        <v>4.5505867454158121E-3</v>
      </c>
      <c r="D50" s="74">
        <v>6</v>
      </c>
      <c r="E50" s="72">
        <v>3.6809815950920245E-3</v>
      </c>
    </row>
    <row r="51" spans="1:5">
      <c r="A51" s="69" t="s">
        <v>30</v>
      </c>
      <c r="B51" s="70">
        <v>590388.40999999992</v>
      </c>
      <c r="C51" s="72">
        <v>9.0668145954288376E-3</v>
      </c>
      <c r="D51" s="74">
        <v>11</v>
      </c>
      <c r="E51" s="72">
        <v>6.7484662576687117E-3</v>
      </c>
    </row>
    <row r="52" spans="1:5">
      <c r="A52" s="69" t="s">
        <v>31</v>
      </c>
      <c r="B52" s="70">
        <v>658110.86</v>
      </c>
      <c r="C52" s="72">
        <v>1.0106853471019571E-2</v>
      </c>
      <c r="D52" s="74">
        <v>10</v>
      </c>
      <c r="E52" s="72">
        <v>6.1349693251533744E-3</v>
      </c>
    </row>
    <row r="53" spans="1:5">
      <c r="A53" s="69" t="s">
        <v>32</v>
      </c>
      <c r="B53" s="70">
        <v>440846.4</v>
      </c>
      <c r="C53" s="72">
        <v>6.7702422780661639E-3</v>
      </c>
      <c r="D53" s="74">
        <v>8</v>
      </c>
      <c r="E53" s="72">
        <v>4.9079754601226997E-3</v>
      </c>
    </row>
    <row r="54" spans="1:5">
      <c r="A54" s="69" t="s">
        <v>23</v>
      </c>
      <c r="B54" s="70">
        <v>2776686.72</v>
      </c>
      <c r="C54" s="72">
        <v>4.2642611632280239E-2</v>
      </c>
      <c r="D54" s="74">
        <v>53</v>
      </c>
      <c r="E54" s="72">
        <v>3.2515337423312883E-2</v>
      </c>
    </row>
    <row r="55" spans="1:5">
      <c r="A55" s="69" t="s">
        <v>24</v>
      </c>
      <c r="B55" s="70">
        <v>885290.16</v>
      </c>
      <c r="C55" s="72">
        <v>1.3595730552836451E-2</v>
      </c>
      <c r="D55" s="74">
        <v>14</v>
      </c>
      <c r="E55" s="72">
        <v>8.5889570552147246E-3</v>
      </c>
    </row>
    <row r="56" spans="1:5">
      <c r="A56" s="69" t="s">
        <v>25</v>
      </c>
      <c r="B56" s="70">
        <v>110381.51000000001</v>
      </c>
      <c r="C56" s="72">
        <v>1.6951699406386966E-3</v>
      </c>
      <c r="D56" s="74">
        <v>3</v>
      </c>
      <c r="E56" s="72">
        <v>1.8404907975460123E-3</v>
      </c>
    </row>
    <row r="57" spans="1:5">
      <c r="A57" s="69" t="s">
        <v>2</v>
      </c>
      <c r="B57" s="70">
        <v>858359.82999999984</v>
      </c>
      <c r="C57" s="72">
        <v>1.3182151449710565E-2</v>
      </c>
      <c r="D57" s="74">
        <v>15</v>
      </c>
      <c r="E57" s="72">
        <v>9.202453987730062E-3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65115306.349999979</v>
      </c>
      <c r="C59" s="77"/>
      <c r="D59" s="78">
        <v>1630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0.54079059141103503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318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28245390.970000006</v>
      </c>
      <c r="C68" s="72">
        <v>0.43377498399805947</v>
      </c>
      <c r="D68" s="74">
        <v>1058</v>
      </c>
      <c r="E68" s="72">
        <v>0.64907975460122702</v>
      </c>
    </row>
    <row r="69" spans="1:5">
      <c r="A69" s="69" t="s">
        <v>16</v>
      </c>
      <c r="B69" s="70">
        <v>31626045.710000027</v>
      </c>
      <c r="C69" s="72">
        <v>0.48569295735180101</v>
      </c>
      <c r="D69" s="74">
        <v>533</v>
      </c>
      <c r="E69" s="72">
        <v>0.32699386503067485</v>
      </c>
    </row>
    <row r="70" spans="1:5">
      <c r="A70" s="69" t="s">
        <v>17</v>
      </c>
      <c r="B70" s="70">
        <v>2267974.4099999997</v>
      </c>
      <c r="C70" s="72">
        <v>3.4830127309997648E-2</v>
      </c>
      <c r="D70" s="74">
        <v>17</v>
      </c>
      <c r="E70" s="72">
        <v>1.0429447852760737E-2</v>
      </c>
    </row>
    <row r="71" spans="1:5">
      <c r="A71" s="69" t="s">
        <v>18</v>
      </c>
      <c r="B71" s="70">
        <v>1161725.8900000001</v>
      </c>
      <c r="C71" s="72">
        <v>1.7841056966784882E-2</v>
      </c>
      <c r="D71" s="74">
        <v>9</v>
      </c>
      <c r="E71" s="72">
        <v>5.521472392638037E-3</v>
      </c>
    </row>
    <row r="72" spans="1:5">
      <c r="A72" s="69" t="s">
        <v>19</v>
      </c>
      <c r="B72" s="70">
        <v>574742.74</v>
      </c>
      <c r="C72" s="72">
        <v>8.826538216847377E-3</v>
      </c>
      <c r="D72" s="74">
        <v>5</v>
      </c>
      <c r="E72" s="72">
        <v>3.0674846625766872E-3</v>
      </c>
    </row>
    <row r="73" spans="1:5">
      <c r="A73" s="69" t="s">
        <v>20</v>
      </c>
      <c r="B73" s="70">
        <v>835121.78000000014</v>
      </c>
      <c r="C73" s="72">
        <v>1.2825276065064534E-2</v>
      </c>
      <c r="D73" s="74">
        <v>5</v>
      </c>
      <c r="E73" s="72">
        <v>3.0674846625766872E-3</v>
      </c>
    </row>
    <row r="74" spans="1:5">
      <c r="A74" s="69" t="s">
        <v>21</v>
      </c>
      <c r="B74" s="70">
        <v>165727.79999999999</v>
      </c>
      <c r="C74" s="72">
        <v>2.5451435198538368E-3</v>
      </c>
      <c r="D74" s="74">
        <v>1</v>
      </c>
      <c r="E74" s="72">
        <v>6.1349693251533746E-4</v>
      </c>
    </row>
    <row r="75" spans="1:5">
      <c r="A75" s="69" t="s">
        <v>22</v>
      </c>
      <c r="B75" s="70">
        <v>79870.63</v>
      </c>
      <c r="C75" s="72">
        <v>1.2266029982365269E-3</v>
      </c>
      <c r="D75" s="74">
        <v>1</v>
      </c>
      <c r="E75" s="72">
        <v>6.1349693251533746E-4</v>
      </c>
    </row>
    <row r="76" spans="1:5">
      <c r="A76" s="69" t="s">
        <v>27</v>
      </c>
      <c r="B76" s="70">
        <v>158706.42000000001</v>
      </c>
      <c r="C76" s="72">
        <v>2.4373135733546298E-3</v>
      </c>
      <c r="D76" s="74">
        <v>1</v>
      </c>
      <c r="E76" s="72">
        <v>6.1349693251533746E-4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65115306.350000039</v>
      </c>
      <c r="C87" s="77"/>
      <c r="D87" s="78">
        <v>1630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0.28111149301065336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319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22482111.419999983</v>
      </c>
      <c r="C96" s="72">
        <v>0.34526615446077796</v>
      </c>
      <c r="D96" s="74">
        <v>948</v>
      </c>
      <c r="E96" s="72">
        <v>0.58159509202453985</v>
      </c>
    </row>
    <row r="97" spans="1:5">
      <c r="A97" s="69" t="s">
        <v>16</v>
      </c>
      <c r="B97" s="70">
        <v>35894534.580000035</v>
      </c>
      <c r="C97" s="72">
        <v>0.55124572995270904</v>
      </c>
      <c r="D97" s="74">
        <v>625</v>
      </c>
      <c r="E97" s="72">
        <v>0.3834355828220859</v>
      </c>
    </row>
    <row r="98" spans="1:5">
      <c r="A98" s="69" t="s">
        <v>17</v>
      </c>
      <c r="B98" s="70">
        <v>2460247.4499999997</v>
      </c>
      <c r="C98" s="72">
        <v>3.7782935962490466E-2</v>
      </c>
      <c r="D98" s="74">
        <v>21</v>
      </c>
      <c r="E98" s="72">
        <v>1.2883435582822086E-2</v>
      </c>
    </row>
    <row r="99" spans="1:5">
      <c r="A99" s="69" t="s">
        <v>18</v>
      </c>
      <c r="B99" s="70">
        <v>1448375.11</v>
      </c>
      <c r="C99" s="72">
        <v>2.2243235748824815E-2</v>
      </c>
      <c r="D99" s="74">
        <v>16</v>
      </c>
      <c r="E99" s="72">
        <v>9.8159509202453993E-3</v>
      </c>
    </row>
    <row r="100" spans="1:5">
      <c r="A100" s="69" t="s">
        <v>19</v>
      </c>
      <c r="B100" s="70">
        <v>1136594.6299999999</v>
      </c>
      <c r="C100" s="72">
        <v>1.7455106851386248E-2</v>
      </c>
      <c r="D100" s="74">
        <v>8</v>
      </c>
      <c r="E100" s="72">
        <v>4.9079754601226997E-3</v>
      </c>
    </row>
    <row r="101" spans="1:5">
      <c r="A101" s="69" t="s">
        <v>20</v>
      </c>
      <c r="B101" s="70">
        <v>970628.49000000022</v>
      </c>
      <c r="C101" s="72">
        <v>1.490630305542592E-2</v>
      </c>
      <c r="D101" s="74">
        <v>6</v>
      </c>
      <c r="E101" s="72">
        <v>3.6809815950920245E-3</v>
      </c>
    </row>
    <row r="102" spans="1:5">
      <c r="A102" s="69" t="s">
        <v>21</v>
      </c>
      <c r="B102" s="70">
        <v>484237.62</v>
      </c>
      <c r="C102" s="72">
        <v>7.4366173967942914E-3</v>
      </c>
      <c r="D102" s="74">
        <v>4</v>
      </c>
      <c r="E102" s="72">
        <v>2.4539877300613498E-3</v>
      </c>
    </row>
    <row r="103" spans="1:5">
      <c r="A103" s="69" t="s">
        <v>22</v>
      </c>
      <c r="B103" s="70">
        <v>79870.63</v>
      </c>
      <c r="C103" s="72">
        <v>1.2266029982365271E-3</v>
      </c>
      <c r="D103" s="74">
        <v>1</v>
      </c>
      <c r="E103" s="72">
        <v>6.1349693251533746E-4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158706.42000000001</v>
      </c>
      <c r="C107" s="72">
        <v>2.4373135733546302E-3</v>
      </c>
      <c r="D107" s="74">
        <v>1</v>
      </c>
      <c r="E107" s="72">
        <v>6.1349693251533746E-4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65115306.350000024</v>
      </c>
      <c r="C115" s="77"/>
      <c r="D115" s="78">
        <v>1630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0.30869392526207129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46902142.129999995</v>
      </c>
      <c r="C124" s="72">
        <v>0.72029365688456137</v>
      </c>
      <c r="D124" s="74">
        <v>1261</v>
      </c>
      <c r="E124" s="72">
        <v>0.77361963190184047</v>
      </c>
      <c r="F124" s="65"/>
    </row>
    <row r="125" spans="1:6">
      <c r="A125" s="69" t="s">
        <v>34</v>
      </c>
      <c r="B125" s="70">
        <v>75791.489999999991</v>
      </c>
      <c r="C125" s="72">
        <v>1.1639581267208459E-3</v>
      </c>
      <c r="D125" s="74">
        <v>2</v>
      </c>
      <c r="E125" s="72">
        <v>1.2269938650306749E-3</v>
      </c>
      <c r="F125" s="65"/>
    </row>
    <row r="126" spans="1:6">
      <c r="A126" s="69" t="s">
        <v>35</v>
      </c>
      <c r="B126" s="70">
        <v>5600708.71</v>
      </c>
      <c r="C126" s="72">
        <v>8.6012168627384492E-2</v>
      </c>
      <c r="D126" s="74">
        <v>76</v>
      </c>
      <c r="E126" s="72">
        <v>4.6625766871165646E-2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12536664.019999998</v>
      </c>
      <c r="C128" s="72">
        <v>0.19253021636133327</v>
      </c>
      <c r="D128" s="74">
        <v>291</v>
      </c>
      <c r="E128" s="72">
        <v>0.17852760736196319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65115306.349999994</v>
      </c>
      <c r="C130" s="77"/>
      <c r="D130" s="78">
        <v>1630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50008196.419999957</v>
      </c>
      <c r="C137" s="72">
        <v>0.76799448890253141</v>
      </c>
      <c r="D137" s="74">
        <v>1075</v>
      </c>
      <c r="E137" s="72">
        <v>0.6595092024539877</v>
      </c>
    </row>
    <row r="138" spans="1:6">
      <c r="A138" s="69" t="s">
        <v>4</v>
      </c>
      <c r="B138" s="70">
        <v>15107109.929999981</v>
      </c>
      <c r="C138" s="72">
        <v>0.23200551109746867</v>
      </c>
      <c r="D138" s="74">
        <v>555</v>
      </c>
      <c r="E138" s="72">
        <v>0.34049079754601225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65115306.349999934</v>
      </c>
      <c r="C140" s="77"/>
      <c r="D140" s="78">
        <v>1630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50774916.279999934</v>
      </c>
      <c r="C147" s="72">
        <v>0.77976929121826943</v>
      </c>
      <c r="D147" s="74">
        <v>1545</v>
      </c>
      <c r="E147" s="72">
        <v>0.94785276073619629</v>
      </c>
    </row>
    <row r="148" spans="1:6">
      <c r="A148" s="69" t="s">
        <v>56</v>
      </c>
      <c r="B148" s="70">
        <v>9514086.8400000036</v>
      </c>
      <c r="C148" s="72">
        <v>0.1461113733975393</v>
      </c>
      <c r="D148" s="74">
        <v>71</v>
      </c>
      <c r="E148" s="72">
        <v>4.3558282208588955E-2</v>
      </c>
    </row>
    <row r="149" spans="1:6">
      <c r="A149" s="69" t="s">
        <v>57</v>
      </c>
      <c r="B149" s="70">
        <v>2701569.24</v>
      </c>
      <c r="C149" s="72">
        <v>4.1489004528042162E-2</v>
      </c>
      <c r="D149" s="74">
        <v>11</v>
      </c>
      <c r="E149" s="72">
        <v>6.7484662576687117E-3</v>
      </c>
    </row>
    <row r="150" spans="1:6">
      <c r="A150" s="69" t="s">
        <v>58</v>
      </c>
      <c r="B150" s="70">
        <v>326121.28000000003</v>
      </c>
      <c r="C150" s="72">
        <v>5.0083659016679155E-3</v>
      </c>
      <c r="D150" s="74">
        <v>1</v>
      </c>
      <c r="E150" s="72">
        <v>6.1349693251533746E-4</v>
      </c>
    </row>
    <row r="151" spans="1:6">
      <c r="A151" s="69" t="s">
        <v>59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2.7621964954481115E-2</v>
      </c>
      <c r="D153" s="74">
        <v>2</v>
      </c>
      <c r="E153" s="72">
        <v>1.2269938650306749E-3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65115306.349999942</v>
      </c>
      <c r="C160" s="77"/>
      <c r="D160" s="78">
        <v>1630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39948.040705521438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53344053.039999999</v>
      </c>
      <c r="C169" s="72">
        <v>0.8192244808504997</v>
      </c>
      <c r="D169" s="74">
        <v>1272</v>
      </c>
      <c r="E169" s="72">
        <v>0.78036809815950925</v>
      </c>
    </row>
    <row r="170" spans="1:6">
      <c r="A170" s="69" t="s">
        <v>6</v>
      </c>
      <c r="B170" s="70">
        <v>11414452.490000002</v>
      </c>
      <c r="C170" s="72">
        <v>0.17529599613102337</v>
      </c>
      <c r="D170" s="74">
        <v>346</v>
      </c>
      <c r="E170" s="72">
        <v>0.21226993865030674</v>
      </c>
    </row>
    <row r="171" spans="1:6">
      <c r="A171" s="69" t="s">
        <v>7</v>
      </c>
      <c r="B171" s="70">
        <v>356800.82</v>
      </c>
      <c r="C171" s="72">
        <v>5.4795230184768989E-3</v>
      </c>
      <c r="D171" s="74">
        <v>12</v>
      </c>
      <c r="E171" s="72">
        <v>7.3619631901840491E-3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65115306.350000001</v>
      </c>
      <c r="C173" s="72"/>
      <c r="D173" s="78">
        <v>1630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136224.68</v>
      </c>
      <c r="C184" s="72">
        <v>2.0920531229290601E-3</v>
      </c>
      <c r="D184" s="74">
        <v>5</v>
      </c>
      <c r="E184" s="72">
        <v>3.0674846625766872E-3</v>
      </c>
    </row>
    <row r="185" spans="1:6">
      <c r="A185" s="82">
        <v>1987</v>
      </c>
      <c r="B185" s="70">
        <v>492614.46999999991</v>
      </c>
      <c r="C185" s="72">
        <v>7.5652638006823997E-3</v>
      </c>
      <c r="D185" s="74">
        <v>18</v>
      </c>
      <c r="E185" s="72">
        <v>1.1042944785276074E-2</v>
      </c>
    </row>
    <row r="186" spans="1:6">
      <c r="A186" s="82">
        <v>1988</v>
      </c>
      <c r="B186" s="70">
        <v>7031217.1400000025</v>
      </c>
      <c r="C186" s="72">
        <v>0.10798101912024562</v>
      </c>
      <c r="D186" s="74">
        <v>223</v>
      </c>
      <c r="E186" s="72">
        <v>0.13680981595092023</v>
      </c>
    </row>
    <row r="187" spans="1:6">
      <c r="A187" s="82">
        <v>1989</v>
      </c>
      <c r="B187" s="70">
        <v>9669534.5300000031</v>
      </c>
      <c r="C187" s="72">
        <v>0.14849864144116096</v>
      </c>
      <c r="D187" s="74">
        <v>194</v>
      </c>
      <c r="E187" s="72">
        <v>0.11901840490797547</v>
      </c>
    </row>
    <row r="188" spans="1:6">
      <c r="A188" s="82">
        <v>1990</v>
      </c>
      <c r="B188" s="70">
        <v>6640864.3999999994</v>
      </c>
      <c r="C188" s="72">
        <v>0.10198622677600284</v>
      </c>
      <c r="D188" s="74">
        <v>152</v>
      </c>
      <c r="E188" s="72">
        <v>9.3251533742331291E-2</v>
      </c>
    </row>
    <row r="189" spans="1:6">
      <c r="A189" s="82">
        <v>1991</v>
      </c>
      <c r="B189" s="70">
        <v>5927166.4000000013</v>
      </c>
      <c r="C189" s="72">
        <v>9.1025700902657269E-2</v>
      </c>
      <c r="D189" s="74">
        <v>146</v>
      </c>
      <c r="E189" s="72">
        <v>8.957055214723926E-2</v>
      </c>
    </row>
    <row r="190" spans="1:6">
      <c r="A190" s="82">
        <v>1992</v>
      </c>
      <c r="B190" s="70">
        <v>408974.7</v>
      </c>
      <c r="C190" s="72">
        <v>6.2807767163334544E-3</v>
      </c>
      <c r="D190" s="74">
        <v>13</v>
      </c>
      <c r="E190" s="72">
        <v>7.9754601226993873E-3</v>
      </c>
    </row>
    <row r="191" spans="1:6">
      <c r="A191" s="82">
        <v>1993</v>
      </c>
      <c r="B191" s="70">
        <v>255504.65999999997</v>
      </c>
      <c r="C191" s="72">
        <v>3.9238801799786035E-3</v>
      </c>
      <c r="D191" s="74">
        <v>14</v>
      </c>
      <c r="E191" s="72">
        <v>8.5889570552147246E-3</v>
      </c>
    </row>
    <row r="192" spans="1:6">
      <c r="A192" s="82">
        <v>1994</v>
      </c>
      <c r="B192" s="70">
        <v>388774.55</v>
      </c>
      <c r="C192" s="72">
        <v>5.9705554929021677E-3</v>
      </c>
      <c r="D192" s="74">
        <v>17</v>
      </c>
      <c r="E192" s="72">
        <v>1.0429447852760737E-2</v>
      </c>
    </row>
    <row r="193" spans="1:5">
      <c r="A193" s="83">
        <v>1995</v>
      </c>
      <c r="B193" s="70">
        <v>697329.85000000021</v>
      </c>
      <c r="C193" s="72">
        <v>1.0709154100447538E-2</v>
      </c>
      <c r="D193" s="74">
        <v>34</v>
      </c>
      <c r="E193" s="72">
        <v>2.0858895705521473E-2</v>
      </c>
    </row>
    <row r="194" spans="1:5">
      <c r="A194" s="83">
        <v>1996</v>
      </c>
      <c r="B194" s="70">
        <v>1637708.3899999997</v>
      </c>
      <c r="C194" s="72">
        <v>2.5150897412617321E-2</v>
      </c>
      <c r="D194" s="74">
        <v>61</v>
      </c>
      <c r="E194" s="72">
        <v>3.7423312883435582E-2</v>
      </c>
    </row>
    <row r="195" spans="1:5">
      <c r="A195" s="83">
        <v>1997</v>
      </c>
      <c r="B195" s="70">
        <v>2552108.52</v>
      </c>
      <c r="C195" s="72">
        <v>3.9193680611471153E-2</v>
      </c>
      <c r="D195" s="74">
        <v>86</v>
      </c>
      <c r="E195" s="72">
        <v>5.2760736196319019E-2</v>
      </c>
    </row>
    <row r="196" spans="1:5">
      <c r="A196" s="83">
        <v>1998</v>
      </c>
      <c r="B196" s="70">
        <v>2196488.1199999992</v>
      </c>
      <c r="C196" s="72">
        <v>3.3732285742367529E-2</v>
      </c>
      <c r="D196" s="74">
        <v>54</v>
      </c>
      <c r="E196" s="72">
        <v>3.3128834355828224E-2</v>
      </c>
    </row>
    <row r="197" spans="1:5">
      <c r="A197" s="83">
        <v>1999</v>
      </c>
      <c r="B197" s="70">
        <v>3323324.6499999994</v>
      </c>
      <c r="C197" s="72">
        <v>5.1037533819419688E-2</v>
      </c>
      <c r="D197" s="74">
        <v>102</v>
      </c>
      <c r="E197" s="72">
        <v>6.2576687116564417E-2</v>
      </c>
    </row>
    <row r="198" spans="1:5">
      <c r="A198" s="83">
        <v>2000</v>
      </c>
      <c r="B198" s="70">
        <v>7129973.9799999958</v>
      </c>
      <c r="C198" s="72">
        <v>0.10949766467619473</v>
      </c>
      <c r="D198" s="74">
        <v>204</v>
      </c>
      <c r="E198" s="72">
        <v>0.12515337423312883</v>
      </c>
    </row>
    <row r="199" spans="1:5">
      <c r="A199" s="83">
        <v>2001</v>
      </c>
      <c r="B199" s="70">
        <v>4835422.8899999997</v>
      </c>
      <c r="C199" s="72">
        <v>7.4259389397774031E-2</v>
      </c>
      <c r="D199" s="74">
        <v>121</v>
      </c>
      <c r="E199" s="72">
        <v>7.423312883435583E-2</v>
      </c>
    </row>
    <row r="200" spans="1:5">
      <c r="A200" s="83">
        <v>2002</v>
      </c>
      <c r="B200" s="70">
        <v>6194323.4700000035</v>
      </c>
      <c r="C200" s="72">
        <v>9.5128531480832113E-2</v>
      </c>
      <c r="D200" s="74">
        <v>114</v>
      </c>
      <c r="E200" s="72">
        <v>6.9938650306748465E-2</v>
      </c>
    </row>
    <row r="201" spans="1:5">
      <c r="A201" s="83">
        <v>2003</v>
      </c>
      <c r="B201" s="70">
        <v>3558782.32</v>
      </c>
      <c r="C201" s="72">
        <v>5.465354491110367E-2</v>
      </c>
      <c r="D201" s="74">
        <v>60</v>
      </c>
      <c r="E201" s="72">
        <v>3.6809815950920248E-2</v>
      </c>
    </row>
    <row r="202" spans="1:5">
      <c r="A202" s="83">
        <v>2004</v>
      </c>
      <c r="B202" s="70">
        <v>2038968.6300000001</v>
      </c>
      <c r="C202" s="72">
        <v>3.1313200294879662E-2</v>
      </c>
      <c r="D202" s="74">
        <v>12</v>
      </c>
      <c r="E202" s="72">
        <v>7.3619631901840491E-3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65115306.350000016</v>
      </c>
      <c r="C205" s="72"/>
      <c r="D205" s="85">
        <v>1630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17.430972147290301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39156535.279999979</v>
      </c>
      <c r="C214" s="72">
        <v>0.60134148904299811</v>
      </c>
      <c r="D214" s="74">
        <v>1025</v>
      </c>
      <c r="E214" s="72">
        <v>0.62883435582822089</v>
      </c>
    </row>
    <row r="215" spans="1:6">
      <c r="A215" s="69" t="s">
        <v>9</v>
      </c>
      <c r="B215" s="70">
        <v>14215177.29999999</v>
      </c>
      <c r="C215" s="72">
        <v>0.21830776966005927</v>
      </c>
      <c r="D215" s="74">
        <v>400</v>
      </c>
      <c r="E215" s="72">
        <v>0.24539877300613497</v>
      </c>
    </row>
    <row r="216" spans="1:6">
      <c r="A216" s="69" t="s">
        <v>10</v>
      </c>
      <c r="B216" s="70">
        <v>10852097.450000009</v>
      </c>
      <c r="C216" s="72">
        <v>0.16665970043462772</v>
      </c>
      <c r="D216" s="74">
        <v>191</v>
      </c>
      <c r="E216" s="72">
        <v>0.11717791411042945</v>
      </c>
    </row>
    <row r="217" spans="1:6">
      <c r="A217" s="69" t="s">
        <v>11</v>
      </c>
      <c r="B217" s="70">
        <v>891496.32000000007</v>
      </c>
      <c r="C217" s="72">
        <v>1.3691040862314862E-2</v>
      </c>
      <c r="D217" s="74">
        <v>14</v>
      </c>
      <c r="E217" s="72">
        <v>8.5889570552147246E-3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65115306.349999979</v>
      </c>
      <c r="C222" s="77"/>
      <c r="D222" s="78">
        <v>1630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4.9898745597700724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25048027.890000004</v>
      </c>
      <c r="C231" s="72">
        <v>0.38467188890066545</v>
      </c>
      <c r="D231" s="74">
        <v>662</v>
      </c>
      <c r="E231" s="72">
        <v>0.40613496932515336</v>
      </c>
      <c r="F231" s="45"/>
    </row>
    <row r="232" spans="1:6">
      <c r="A232" s="69" t="s">
        <v>38</v>
      </c>
      <c r="B232" s="70">
        <v>40067278.460000016</v>
      </c>
      <c r="C232" s="72">
        <v>0.6153281110993345</v>
      </c>
      <c r="D232" s="74">
        <v>968</v>
      </c>
      <c r="E232" s="72">
        <v>0.59386503067484664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65115306.350000024</v>
      </c>
      <c r="C234" s="77"/>
      <c r="D234" s="78">
        <v>1630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1634362.25</v>
      </c>
      <c r="C241" s="72">
        <v>2.5099509494974515E-2</v>
      </c>
      <c r="D241" s="74">
        <v>51</v>
      </c>
      <c r="E241" s="72">
        <v>3.1288343558282208E-2</v>
      </c>
      <c r="F241" s="72">
        <v>0.60359232363684678</v>
      </c>
    </row>
    <row r="242" spans="1:6">
      <c r="A242" s="69" t="s">
        <v>40</v>
      </c>
      <c r="B242" s="70">
        <v>5776759.5499999989</v>
      </c>
      <c r="C242" s="72">
        <v>8.8715846915461791E-2</v>
      </c>
      <c r="D242" s="74">
        <v>158</v>
      </c>
      <c r="E242" s="72">
        <v>9.6932515337423308E-2</v>
      </c>
      <c r="F242" s="72">
        <v>0.59236541556361177</v>
      </c>
    </row>
    <row r="243" spans="1:6">
      <c r="A243" s="69" t="s">
        <v>41</v>
      </c>
      <c r="B243" s="70">
        <v>3863722.7500000014</v>
      </c>
      <c r="C243" s="72">
        <v>5.9336628614356506E-2</v>
      </c>
      <c r="D243" s="74">
        <v>132</v>
      </c>
      <c r="E243" s="72">
        <v>8.0981595092024544E-2</v>
      </c>
      <c r="F243" s="72">
        <v>0.54659937900098565</v>
      </c>
    </row>
    <row r="244" spans="1:6">
      <c r="A244" s="69" t="s">
        <v>42</v>
      </c>
      <c r="B244" s="70">
        <v>5098685.0499999989</v>
      </c>
      <c r="C244" s="72">
        <v>7.8302404393126177E-2</v>
      </c>
      <c r="D244" s="74">
        <v>137</v>
      </c>
      <c r="E244" s="72">
        <v>8.4049079754601227E-2</v>
      </c>
      <c r="F244" s="72">
        <v>0.56447602953450682</v>
      </c>
    </row>
    <row r="245" spans="1:6">
      <c r="A245" s="69" t="s">
        <v>43</v>
      </c>
      <c r="B245" s="70">
        <v>3966753.2900000005</v>
      </c>
      <c r="C245" s="72">
        <v>6.0918906972169978E-2</v>
      </c>
      <c r="D245" s="74">
        <v>123</v>
      </c>
      <c r="E245" s="72">
        <v>7.5460122699386498E-2</v>
      </c>
      <c r="F245" s="72">
        <v>0.50787461188040295</v>
      </c>
    </row>
    <row r="246" spans="1:6">
      <c r="A246" s="69" t="s">
        <v>44</v>
      </c>
      <c r="B246" s="70">
        <v>2699530.27</v>
      </c>
      <c r="C246" s="72">
        <v>4.1457691306707629E-2</v>
      </c>
      <c r="D246" s="74">
        <v>62</v>
      </c>
      <c r="E246" s="72">
        <v>3.8036809815950923E-2</v>
      </c>
      <c r="F246" s="72">
        <v>0.5547210333138165</v>
      </c>
    </row>
    <row r="247" spans="1:6">
      <c r="A247" s="69" t="s">
        <v>26</v>
      </c>
      <c r="B247" s="70">
        <v>23450561.980000023</v>
      </c>
      <c r="C247" s="72">
        <v>0.36013901023441952</v>
      </c>
      <c r="D247" s="74">
        <v>479</v>
      </c>
      <c r="E247" s="72">
        <v>0.29386503067484665</v>
      </c>
      <c r="F247" s="72">
        <v>0.54800308041423085</v>
      </c>
    </row>
    <row r="248" spans="1:6">
      <c r="A248" s="69" t="s">
        <v>45</v>
      </c>
      <c r="B248" s="70">
        <v>5048931.8899999997</v>
      </c>
      <c r="C248" s="72">
        <v>7.7538326593467655E-2</v>
      </c>
      <c r="D248" s="74">
        <v>122</v>
      </c>
      <c r="E248" s="72">
        <v>7.4846625766871164E-2</v>
      </c>
      <c r="F248" s="72">
        <v>0.50016524920111582</v>
      </c>
    </row>
    <row r="249" spans="1:6">
      <c r="A249" s="69" t="s">
        <v>46</v>
      </c>
      <c r="B249" s="70">
        <v>8360877.8899999987</v>
      </c>
      <c r="C249" s="72">
        <v>0.12840111424892336</v>
      </c>
      <c r="D249" s="74">
        <v>177</v>
      </c>
      <c r="E249" s="72">
        <v>0.10858895705521472</v>
      </c>
      <c r="F249" s="72">
        <v>0.53559691917374219</v>
      </c>
    </row>
    <row r="250" spans="1:6">
      <c r="A250" s="69" t="s">
        <v>47</v>
      </c>
      <c r="B250" s="70">
        <v>1774246.2500000002</v>
      </c>
      <c r="C250" s="72">
        <v>2.7247760157393462E-2</v>
      </c>
      <c r="D250" s="74">
        <v>46</v>
      </c>
      <c r="E250" s="72">
        <v>2.8220858895705522E-2</v>
      </c>
      <c r="F250" s="72">
        <v>0.53705019541535426</v>
      </c>
    </row>
    <row r="251" spans="1:6">
      <c r="A251" s="69" t="s">
        <v>48</v>
      </c>
      <c r="B251" s="70">
        <v>356800.82</v>
      </c>
      <c r="C251" s="72">
        <v>5.4795230184768971E-3</v>
      </c>
      <c r="D251" s="74">
        <v>12</v>
      </c>
      <c r="E251" s="72">
        <v>7.3619631901840491E-3</v>
      </c>
      <c r="F251" s="72">
        <v>0.6307785981018692</v>
      </c>
    </row>
    <row r="252" spans="1:6">
      <c r="A252" s="69" t="s">
        <v>1</v>
      </c>
      <c r="B252" s="70">
        <v>3084074.3600000013</v>
      </c>
      <c r="C252" s="72">
        <v>4.7363278050522449E-2</v>
      </c>
      <c r="D252" s="74">
        <v>131</v>
      </c>
      <c r="E252" s="72">
        <v>8.0368098159509196E-2</v>
      </c>
      <c r="F252" s="72">
        <v>0.4121002967738398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65115306.350000024</v>
      </c>
      <c r="C254" s="77"/>
      <c r="D254" s="78">
        <v>1630</v>
      </c>
      <c r="E254" s="77"/>
      <c r="F254" s="88">
        <v>0.54079059141103503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12697175.230000002</v>
      </c>
      <c r="C261" s="72">
        <v>0.19499524676658461</v>
      </c>
      <c r="D261" s="74">
        <v>281</v>
      </c>
      <c r="E261" s="72">
        <v>0.17239263803680982</v>
      </c>
    </row>
    <row r="262" spans="1:6">
      <c r="A262" s="69" t="s">
        <v>231</v>
      </c>
      <c r="B262" s="70">
        <v>5215360.12</v>
      </c>
      <c r="C262" s="72">
        <v>8.0094226877579611E-2</v>
      </c>
      <c r="D262" s="74">
        <v>83</v>
      </c>
      <c r="E262" s="72">
        <v>5.0920245398773004E-2</v>
      </c>
    </row>
    <row r="263" spans="1:6">
      <c r="A263" s="69" t="s">
        <v>232</v>
      </c>
      <c r="B263" s="70">
        <v>309508.57999999996</v>
      </c>
      <c r="C263" s="72">
        <v>4.7532384833815647E-3</v>
      </c>
      <c r="D263" s="74">
        <v>5</v>
      </c>
      <c r="E263" s="72">
        <v>3.0674846625766872E-3</v>
      </c>
    </row>
    <row r="264" spans="1:6">
      <c r="A264" s="69" t="s">
        <v>150</v>
      </c>
      <c r="B264" s="70">
        <v>24093.14</v>
      </c>
      <c r="C264" s="72">
        <v>3.7000732009917053E-4</v>
      </c>
      <c r="D264" s="74">
        <v>1</v>
      </c>
      <c r="E264" s="72">
        <v>6.1349693251533746E-4</v>
      </c>
    </row>
    <row r="265" spans="1:6">
      <c r="A265" s="69" t="s">
        <v>151</v>
      </c>
      <c r="B265" s="70">
        <v>17284606.199999988</v>
      </c>
      <c r="C265" s="72">
        <v>0.26544613192931693</v>
      </c>
      <c r="D265" s="74">
        <v>536</v>
      </c>
      <c r="E265" s="72">
        <v>0.32883435582822085</v>
      </c>
    </row>
    <row r="266" spans="1:6">
      <c r="A266" s="69" t="s">
        <v>152</v>
      </c>
      <c r="B266" s="70">
        <v>19917596.250000011</v>
      </c>
      <c r="C266" s="72">
        <v>0.30588194030665133</v>
      </c>
      <c r="D266" s="74">
        <v>546</v>
      </c>
      <c r="E266" s="72">
        <v>0.33496932515337424</v>
      </c>
    </row>
    <row r="267" spans="1:6">
      <c r="A267" s="69" t="s">
        <v>153</v>
      </c>
      <c r="B267" s="70">
        <v>9666966.8300000019</v>
      </c>
      <c r="C267" s="72">
        <v>0.14845920831638693</v>
      </c>
      <c r="D267" s="74">
        <v>178</v>
      </c>
      <c r="E267" s="72">
        <v>0.10920245398773006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65115306.349999994</v>
      </c>
      <c r="C270" s="77"/>
      <c r="D270" s="78">
        <v>1630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5.1822815194218837E-2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62495964.769999996</v>
      </c>
      <c r="C280" s="72">
        <v>0.95977379625735271</v>
      </c>
      <c r="D280" s="74">
        <v>1614</v>
      </c>
      <c r="E280" s="72">
        <v>0.99018404907975455</v>
      </c>
    </row>
    <row r="281" spans="1:6">
      <c r="A281" s="69" t="s">
        <v>166</v>
      </c>
      <c r="B281" s="70">
        <v>2619341.58</v>
      </c>
      <c r="C281" s="72">
        <v>4.0226203742647376E-2</v>
      </c>
      <c r="D281" s="74">
        <v>16</v>
      </c>
      <c r="E281" s="72">
        <v>9.8159509202453993E-3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65115306.349999994</v>
      </c>
      <c r="C283" s="72"/>
      <c r="D283" s="85">
        <v>1630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28977759.049999986</v>
      </c>
      <c r="C291" s="72">
        <v>0.44502223324024931</v>
      </c>
      <c r="D291" s="74">
        <v>709</v>
      </c>
      <c r="E291" s="72">
        <v>0.43496932515337422</v>
      </c>
      <c r="F291" s="91">
        <v>8054966.4499999844</v>
      </c>
    </row>
    <row r="292" spans="1:6">
      <c r="A292" s="69" t="s">
        <v>112</v>
      </c>
      <c r="B292" s="70">
        <v>36137547.300000012</v>
      </c>
      <c r="C292" s="72">
        <v>0.55497776675975075</v>
      </c>
      <c r="D292" s="74">
        <v>921</v>
      </c>
      <c r="E292" s="72">
        <v>0.56503067484662572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65115306.349999994</v>
      </c>
      <c r="C294" s="75"/>
      <c r="D294" s="78">
        <v>1630</v>
      </c>
      <c r="E294" s="69"/>
      <c r="F294" s="76">
        <v>8054966.4499999844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H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6384" width="9.109375" style="46"/>
  </cols>
  <sheetData>
    <row r="1" spans="1:8" s="45" customFormat="1"/>
    <row r="2" spans="1:8" ht="13.2">
      <c r="A2" s="322" t="s">
        <v>320</v>
      </c>
      <c r="B2" s="322"/>
      <c r="C2" s="322"/>
      <c r="D2" s="322"/>
      <c r="E2" s="322"/>
      <c r="F2" s="45"/>
    </row>
    <row r="3" spans="1:8" ht="15.6">
      <c r="A3" s="47"/>
      <c r="B3" s="47"/>
      <c r="C3" s="47"/>
      <c r="D3" s="47"/>
      <c r="E3" s="47"/>
    </row>
    <row r="4" spans="1:8" s="52" customFormat="1">
      <c r="A4" s="46"/>
      <c r="B4" s="48"/>
      <c r="C4" s="49"/>
      <c r="D4" s="50"/>
      <c r="E4" s="49"/>
      <c r="F4" s="46"/>
      <c r="G4" s="51"/>
    </row>
    <row r="5" spans="1:8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8" s="45" customFormat="1">
      <c r="A6" s="46"/>
      <c r="B6" s="53"/>
      <c r="C6" s="53"/>
      <c r="D6" s="53"/>
      <c r="E6" s="53"/>
      <c r="F6" s="46"/>
      <c r="G6" s="54"/>
    </row>
    <row r="7" spans="1:8" s="45" customFormat="1">
      <c r="A7" s="69" t="s">
        <v>291</v>
      </c>
      <c r="B7" s="70">
        <v>6580574.4300000006</v>
      </c>
      <c r="C7" s="70">
        <v>14727419.420000009</v>
      </c>
      <c r="D7" s="70">
        <v>14901857.600000016</v>
      </c>
      <c r="E7" s="70">
        <v>10604599.990000002</v>
      </c>
      <c r="F7" s="70">
        <v>17090777.620000005</v>
      </c>
      <c r="G7" s="70">
        <v>63905229.059999906</v>
      </c>
      <c r="H7" s="95"/>
    </row>
    <row r="8" spans="1:8" s="45" customFormat="1">
      <c r="A8" s="69" t="s">
        <v>119</v>
      </c>
      <c r="B8" s="74">
        <v>166</v>
      </c>
      <c r="C8" s="74">
        <v>349</v>
      </c>
      <c r="D8" s="74">
        <v>363</v>
      </c>
      <c r="E8" s="74">
        <v>248</v>
      </c>
      <c r="F8" s="74">
        <v>473</v>
      </c>
      <c r="G8" s="74">
        <v>1599</v>
      </c>
      <c r="H8" s="95"/>
    </row>
    <row r="9" spans="1:8" s="45" customFormat="1">
      <c r="A9" s="69" t="s">
        <v>120</v>
      </c>
      <c r="B9" s="72">
        <v>0.55662770592088273</v>
      </c>
      <c r="C9" s="72">
        <v>0.57265316300132785</v>
      </c>
      <c r="D9" s="72">
        <v>0.522289674836525</v>
      </c>
      <c r="E9" s="72">
        <v>0.54237622941259556</v>
      </c>
      <c r="F9" s="72">
        <v>0.5176908137162558</v>
      </c>
      <c r="G9" s="72">
        <v>0.53953552408772776</v>
      </c>
    </row>
    <row r="10" spans="1:8" s="45" customFormat="1">
      <c r="A10" s="69" t="s">
        <v>121</v>
      </c>
      <c r="B10" s="72">
        <v>1.0026249999999998E-3</v>
      </c>
      <c r="C10" s="72">
        <v>3.8065714285714285E-4</v>
      </c>
      <c r="D10" s="72">
        <v>2.4399999999999997E-4</v>
      </c>
      <c r="E10" s="72">
        <v>2.2646666666666665E-4</v>
      </c>
      <c r="F10" s="72">
        <v>1.7357142857142859E-4</v>
      </c>
      <c r="G10" s="72">
        <v>1.7357142857142859E-4</v>
      </c>
    </row>
    <row r="11" spans="1:8" s="45" customFormat="1">
      <c r="A11" s="69" t="s">
        <v>122</v>
      </c>
      <c r="B11" s="72">
        <v>1.1369172580645162</v>
      </c>
      <c r="C11" s="72">
        <v>1.0438444137931036</v>
      </c>
      <c r="D11" s="72">
        <v>1.0273778571428571</v>
      </c>
      <c r="E11" s="72">
        <v>1.0447418461538462</v>
      </c>
      <c r="F11" s="72">
        <v>1.2029141721854306</v>
      </c>
      <c r="G11" s="72">
        <v>1.2029141721854306</v>
      </c>
    </row>
    <row r="12" spans="1:8" s="45" customFormat="1">
      <c r="A12" s="69" t="s">
        <v>126</v>
      </c>
      <c r="B12" s="72">
        <v>0.26302944680776819</v>
      </c>
      <c r="C12" s="72">
        <v>0.27864726365974807</v>
      </c>
      <c r="D12" s="72">
        <v>0.28239036217840352</v>
      </c>
      <c r="E12" s="72">
        <v>0.30055479272341418</v>
      </c>
      <c r="F12" s="72">
        <v>0.27879046605854174</v>
      </c>
      <c r="G12" s="72">
        <v>0.28158556683905256</v>
      </c>
    </row>
    <row r="13" spans="1:8" s="45" customFormat="1">
      <c r="A13" s="69" t="s">
        <v>127</v>
      </c>
      <c r="B13" s="72">
        <v>5.5551646339976901E-4</v>
      </c>
      <c r="C13" s="72">
        <v>3.1344536638794264E-4</v>
      </c>
      <c r="D13" s="72">
        <v>1.1683479225193796E-4</v>
      </c>
      <c r="E13" s="72">
        <v>1.2457755209327511E-4</v>
      </c>
      <c r="F13" s="72">
        <v>8.9470454205045085E-5</v>
      </c>
      <c r="G13" s="72">
        <v>8.9470454205045085E-5</v>
      </c>
    </row>
    <row r="14" spans="1:8" s="45" customFormat="1">
      <c r="A14" s="69" t="s">
        <v>128</v>
      </c>
      <c r="B14" s="72">
        <v>0.58216659845902896</v>
      </c>
      <c r="C14" s="72">
        <v>0.71818884831315377</v>
      </c>
      <c r="D14" s="72">
        <v>0.76899879323392861</v>
      </c>
      <c r="E14" s="72">
        <v>0.78026909277034451</v>
      </c>
      <c r="F14" s="72">
        <v>0.83144747683187004</v>
      </c>
      <c r="G14" s="72">
        <v>0.83144747683187004</v>
      </c>
    </row>
    <row r="15" spans="1:8" s="45" customFormat="1">
      <c r="A15" s="69" t="s">
        <v>123</v>
      </c>
      <c r="B15" s="72">
        <v>0.28969930100073671</v>
      </c>
      <c r="C15" s="72">
        <v>0.31058902853510117</v>
      </c>
      <c r="D15" s="72">
        <v>0.30667962741927612</v>
      </c>
      <c r="E15" s="72">
        <v>0.32687361025056433</v>
      </c>
      <c r="F15" s="72">
        <v>0.30570670920994814</v>
      </c>
      <c r="G15" s="72">
        <v>0.30892289094484798</v>
      </c>
    </row>
    <row r="16" spans="1:8" s="45" customFormat="1">
      <c r="A16" s="69" t="s">
        <v>124</v>
      </c>
      <c r="B16" s="72">
        <v>6.1460436673299265E-4</v>
      </c>
      <c r="C16" s="72">
        <v>3.2877710242567811E-4</v>
      </c>
      <c r="D16" s="72">
        <v>1.1656860253355168E-4</v>
      </c>
      <c r="E16" s="72">
        <v>1.3124013622393886E-4</v>
      </c>
      <c r="F16" s="72">
        <v>9.4330093683369683E-5</v>
      </c>
      <c r="G16" s="72">
        <v>9.4330093683369683E-5</v>
      </c>
    </row>
    <row r="17" spans="1:7" s="45" customFormat="1">
      <c r="A17" s="69" t="s">
        <v>125</v>
      </c>
      <c r="B17" s="72">
        <v>0.61064245286522589</v>
      </c>
      <c r="C17" s="72">
        <v>0.72065067789442838</v>
      </c>
      <c r="D17" s="72">
        <v>0.76506728224028864</v>
      </c>
      <c r="E17" s="72">
        <v>0.76656814906832293</v>
      </c>
      <c r="F17" s="72">
        <v>0.87355370306424684</v>
      </c>
      <c r="G17" s="72">
        <v>0.87355370306424684</v>
      </c>
    </row>
    <row r="18" spans="1:7" s="45" customFormat="1">
      <c r="A18" s="69" t="s">
        <v>129</v>
      </c>
      <c r="B18" s="70">
        <v>18.721194806068468</v>
      </c>
      <c r="C18" s="70">
        <v>19.187861075176855</v>
      </c>
      <c r="D18" s="70">
        <v>16.350155185567779</v>
      </c>
      <c r="E18" s="70">
        <v>16.662615520906936</v>
      </c>
      <c r="F18" s="70">
        <v>16.998677394790949</v>
      </c>
      <c r="G18" s="70">
        <v>17.473571129936516</v>
      </c>
    </row>
    <row r="19" spans="1:7" s="45" customFormat="1">
      <c r="A19" s="69" t="s">
        <v>130</v>
      </c>
      <c r="B19" s="70">
        <v>9.2602739726027394</v>
      </c>
      <c r="C19" s="70">
        <v>8.8000000000000007</v>
      </c>
      <c r="D19" s="70">
        <v>8.8054794520547937</v>
      </c>
      <c r="E19" s="70">
        <v>8.2164383561643834</v>
      </c>
      <c r="F19" s="70">
        <v>8.2082191780821923</v>
      </c>
      <c r="G19" s="70">
        <v>8.2082191780821923</v>
      </c>
    </row>
    <row r="20" spans="1:7" s="45" customFormat="1">
      <c r="A20" s="69" t="s">
        <v>131</v>
      </c>
      <c r="B20" s="70">
        <v>26.427397260273974</v>
      </c>
      <c r="C20" s="70">
        <v>26.465753424657535</v>
      </c>
      <c r="D20" s="70">
        <v>24.912328767123288</v>
      </c>
      <c r="E20" s="70">
        <v>25.008219178082197</v>
      </c>
      <c r="F20" s="70">
        <v>25.534246575342465</v>
      </c>
      <c r="G20" s="70">
        <v>26.465753424657535</v>
      </c>
    </row>
    <row r="21" spans="1:7" s="45" customFormat="1">
      <c r="A21" s="69" t="s">
        <v>132</v>
      </c>
      <c r="B21" s="70">
        <v>39642.014638554218</v>
      </c>
      <c r="C21" s="70">
        <v>42198.90951289401</v>
      </c>
      <c r="D21" s="70">
        <v>41051.949311294811</v>
      </c>
      <c r="E21" s="70">
        <v>42760.483830645171</v>
      </c>
      <c r="F21" s="70">
        <v>36132.72224101481</v>
      </c>
      <c r="G21" s="70">
        <v>39965.746754221327</v>
      </c>
    </row>
    <row r="22" spans="1:7" s="45" customFormat="1">
      <c r="A22" s="69" t="s">
        <v>133</v>
      </c>
      <c r="B22" s="70">
        <v>80.209999999999994</v>
      </c>
      <c r="C22" s="70">
        <v>98.85</v>
      </c>
      <c r="D22" s="70">
        <v>15.86</v>
      </c>
      <c r="E22" s="70">
        <v>67.94</v>
      </c>
      <c r="F22" s="70">
        <v>12.15</v>
      </c>
      <c r="G22" s="70">
        <v>12.15</v>
      </c>
    </row>
    <row r="23" spans="1:7" s="45" customFormat="1">
      <c r="A23" s="69" t="s">
        <v>134</v>
      </c>
      <c r="B23" s="70">
        <v>299964.59999999998</v>
      </c>
      <c r="C23" s="70">
        <v>990612.71</v>
      </c>
      <c r="D23" s="70">
        <v>326524.33</v>
      </c>
      <c r="E23" s="70">
        <v>232300</v>
      </c>
      <c r="F23" s="70">
        <v>264670.27</v>
      </c>
      <c r="G23" s="70">
        <v>990612.71</v>
      </c>
    </row>
    <row r="24" spans="1:7" s="45" customFormat="1">
      <c r="A24" s="69" t="s">
        <v>135</v>
      </c>
      <c r="B24" s="70">
        <v>4.4395256866656228</v>
      </c>
      <c r="C24" s="70">
        <v>4.0530284094740576</v>
      </c>
      <c r="D24" s="70">
        <v>5.3405000872732309</v>
      </c>
      <c r="E24" s="70">
        <v>5.7687251183625312</v>
      </c>
      <c r="F24" s="70">
        <v>5.1341369507465009</v>
      </c>
      <c r="G24" s="70">
        <v>4.9668872208587871</v>
      </c>
    </row>
    <row r="25" spans="1:7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</row>
    <row r="26" spans="1:7" s="45" customFormat="1">
      <c r="A26" s="69" t="s">
        <v>137</v>
      </c>
      <c r="B26" s="70">
        <v>15.75</v>
      </c>
      <c r="C26" s="70">
        <v>15.666666666666666</v>
      </c>
      <c r="D26" s="70">
        <v>15.833333333333334</v>
      </c>
      <c r="E26" s="70">
        <v>15.333333333333334</v>
      </c>
      <c r="F26" s="70">
        <v>16.583333333333332</v>
      </c>
      <c r="G26" s="70">
        <v>16.583333333333332</v>
      </c>
    </row>
    <row r="27" spans="1:7" s="45" customFormat="1">
      <c r="A27" s="69" t="s">
        <v>138</v>
      </c>
      <c r="B27" s="72">
        <v>0.77090011122326896</v>
      </c>
      <c r="C27" s="72">
        <v>0.82947556538048195</v>
      </c>
      <c r="D27" s="72">
        <v>0.73347005745109184</v>
      </c>
      <c r="E27" s="72">
        <v>0.72221067152199137</v>
      </c>
      <c r="F27" s="72">
        <v>0.75992536260032373</v>
      </c>
      <c r="G27" s="72">
        <v>0.76465631746849116</v>
      </c>
    </row>
    <row r="28" spans="1:7" s="45" customFormat="1">
      <c r="A28" s="69" t="s">
        <v>4</v>
      </c>
      <c r="B28" s="72">
        <v>0.22909988877673096</v>
      </c>
      <c r="C28" s="72">
        <v>0.1705244346195173</v>
      </c>
      <c r="D28" s="72">
        <v>0.26652994254890711</v>
      </c>
      <c r="E28" s="72">
        <v>0.27778932847800886</v>
      </c>
      <c r="F28" s="72">
        <v>0.24007463739967599</v>
      </c>
      <c r="G28" s="72">
        <v>0.23534368253150961</v>
      </c>
    </row>
    <row r="29" spans="1:7" s="45" customFormat="1">
      <c r="A29" s="69" t="s">
        <v>139</v>
      </c>
      <c r="B29" s="72">
        <v>0.92866750539891696</v>
      </c>
      <c r="C29" s="72">
        <v>0.87817715793687889</v>
      </c>
      <c r="D29" s="72">
        <v>0.91466804447252292</v>
      </c>
      <c r="E29" s="72">
        <v>0.93865715909950109</v>
      </c>
      <c r="F29" s="72">
        <v>0.89321754921997432</v>
      </c>
      <c r="G29" s="72">
        <v>0.90594414528493972</v>
      </c>
    </row>
    <row r="30" spans="1:7">
      <c r="A30" s="69" t="s">
        <v>140</v>
      </c>
      <c r="B30" s="72">
        <v>0</v>
      </c>
      <c r="C30" s="72">
        <v>1.1727906639600537E-2</v>
      </c>
      <c r="D30" s="72">
        <v>4.9946699262513362E-3</v>
      </c>
      <c r="E30" s="72">
        <v>1.5381388279974147E-2</v>
      </c>
      <c r="F30" s="72">
        <v>4.6089015813898342E-2</v>
      </c>
      <c r="G30" s="72">
        <v>1.8745919037004725E-2</v>
      </c>
    </row>
    <row r="31" spans="1:7">
      <c r="A31" s="69" t="s">
        <v>141</v>
      </c>
      <c r="B31" s="72">
        <v>3.0196783292062844E-2</v>
      </c>
      <c r="C31" s="72">
        <v>7.0366149726996726E-3</v>
      </c>
      <c r="D31" s="72">
        <v>4.0422416195951258E-2</v>
      </c>
      <c r="E31" s="72">
        <v>3.0517256690980568E-3</v>
      </c>
      <c r="F31" s="72">
        <v>5.0655670517114823E-3</v>
      </c>
      <c r="G31" s="72">
        <v>1.6018239431375907E-2</v>
      </c>
    </row>
    <row r="32" spans="1:7">
      <c r="A32" s="69" t="s">
        <v>142</v>
      </c>
      <c r="B32" s="72">
        <v>1.3534970380997574E-2</v>
      </c>
      <c r="C32" s="72">
        <v>8.5768535815896486E-3</v>
      </c>
      <c r="D32" s="72">
        <v>2.1928816445004793E-3</v>
      </c>
      <c r="E32" s="72">
        <v>5.3898468639928384E-3</v>
      </c>
      <c r="F32" s="72">
        <v>1.1034994088232712E-2</v>
      </c>
      <c r="G32" s="72">
        <v>7.7272958295222273E-3</v>
      </c>
    </row>
    <row r="33" spans="1:7">
      <c r="A33" s="69" t="s">
        <v>143</v>
      </c>
      <c r="B33" s="72">
        <v>2.7600740928022602E-2</v>
      </c>
      <c r="C33" s="72">
        <v>9.4481466869230993E-2</v>
      </c>
      <c r="D33" s="72">
        <v>3.7721987760774164E-2</v>
      </c>
      <c r="E33" s="72">
        <v>3.7519880087433642E-2</v>
      </c>
      <c r="F33" s="72">
        <v>4.459287382618228E-2</v>
      </c>
      <c r="G33" s="72">
        <v>5.156440041715743E-2</v>
      </c>
    </row>
    <row r="34" spans="1:7">
      <c r="A34" s="69"/>
      <c r="B34" s="70"/>
      <c r="C34" s="72"/>
      <c r="D34" s="69"/>
      <c r="E34" s="69"/>
      <c r="F34" s="69"/>
      <c r="G34" s="69"/>
    </row>
    <row r="35" spans="1:7">
      <c r="B35" s="48"/>
      <c r="E35" s="46"/>
      <c r="G35" s="96"/>
    </row>
    <row r="36" spans="1:7">
      <c r="A36" s="73" t="s">
        <v>66</v>
      </c>
      <c r="B36" s="48"/>
      <c r="E36" s="46"/>
    </row>
    <row r="37" spans="1:7">
      <c r="B37" s="48"/>
      <c r="D37" s="50"/>
    </row>
    <row r="38" spans="1:7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7">
      <c r="B39" s="48"/>
      <c r="D39" s="50"/>
    </row>
    <row r="40" spans="1:7">
      <c r="A40" s="69" t="s">
        <v>15</v>
      </c>
      <c r="B40" s="70">
        <v>8539910.3800000008</v>
      </c>
      <c r="C40" s="72">
        <v>0.13363398434863541</v>
      </c>
      <c r="D40" s="74">
        <v>546</v>
      </c>
      <c r="E40" s="72">
        <v>0.34146341463414637</v>
      </c>
    </row>
    <row r="41" spans="1:7">
      <c r="A41" s="69" t="s">
        <v>16</v>
      </c>
      <c r="B41" s="70">
        <v>20061868.060000006</v>
      </c>
      <c r="C41" s="72">
        <v>0.31393155701177622</v>
      </c>
      <c r="D41" s="74">
        <v>478</v>
      </c>
      <c r="E41" s="72">
        <v>0.29893683552220135</v>
      </c>
    </row>
    <row r="42" spans="1:7">
      <c r="A42" s="69" t="s">
        <v>17</v>
      </c>
      <c r="B42" s="70">
        <v>3554290.5500000007</v>
      </c>
      <c r="C42" s="72">
        <v>5.5618148972800208E-2</v>
      </c>
      <c r="D42" s="74">
        <v>77</v>
      </c>
      <c r="E42" s="72">
        <v>4.8155096935584743E-2</v>
      </c>
    </row>
    <row r="43" spans="1:7">
      <c r="A43" s="69" t="s">
        <v>18</v>
      </c>
      <c r="B43" s="70">
        <v>4154970.7399999998</v>
      </c>
      <c r="C43" s="72">
        <v>6.5017695752235524E-2</v>
      </c>
      <c r="D43" s="74">
        <v>59</v>
      </c>
      <c r="E43" s="72">
        <v>3.6898061288305188E-2</v>
      </c>
    </row>
    <row r="44" spans="1:7">
      <c r="A44" s="69" t="s">
        <v>19</v>
      </c>
      <c r="B44" s="70">
        <v>3265933.9899999998</v>
      </c>
      <c r="C44" s="72">
        <v>5.1105895996924541E-2</v>
      </c>
      <c r="D44" s="74">
        <v>57</v>
      </c>
      <c r="E44" s="72">
        <v>3.5647279549718573E-2</v>
      </c>
    </row>
    <row r="45" spans="1:7">
      <c r="A45" s="69" t="s">
        <v>20</v>
      </c>
      <c r="B45" s="70">
        <v>4693537.53</v>
      </c>
      <c r="C45" s="72">
        <v>7.3445281380546873E-2</v>
      </c>
      <c r="D45" s="74">
        <v>64</v>
      </c>
      <c r="E45" s="72">
        <v>4.0025015634771732E-2</v>
      </c>
    </row>
    <row r="46" spans="1:7">
      <c r="A46" s="69" t="s">
        <v>21</v>
      </c>
      <c r="B46" s="70">
        <v>4715659.959999999</v>
      </c>
      <c r="C46" s="72">
        <v>7.3791456964695523E-2</v>
      </c>
      <c r="D46" s="74">
        <v>70</v>
      </c>
      <c r="E46" s="72">
        <v>4.3777360850531584E-2</v>
      </c>
    </row>
    <row r="47" spans="1:7">
      <c r="A47" s="69" t="s">
        <v>22</v>
      </c>
      <c r="B47" s="70">
        <v>5459854.1500000013</v>
      </c>
      <c r="C47" s="72">
        <v>8.5436735464539185E-2</v>
      </c>
      <c r="D47" s="74">
        <v>80</v>
      </c>
      <c r="E47" s="72">
        <v>5.0031269543464665E-2</v>
      </c>
    </row>
    <row r="48" spans="1:7">
      <c r="A48" s="69" t="s">
        <v>27</v>
      </c>
      <c r="B48" s="70">
        <v>2515277.25</v>
      </c>
      <c r="C48" s="72">
        <v>3.9359490404743416E-2</v>
      </c>
      <c r="D48" s="74">
        <v>45</v>
      </c>
      <c r="E48" s="72">
        <v>2.8142589118198873E-2</v>
      </c>
    </row>
    <row r="49" spans="1:5">
      <c r="A49" s="69" t="s">
        <v>28</v>
      </c>
      <c r="B49" s="70">
        <v>439049.93999999994</v>
      </c>
      <c r="C49" s="72">
        <v>6.8703288675763955E-3</v>
      </c>
      <c r="D49" s="74">
        <v>7</v>
      </c>
      <c r="E49" s="72">
        <v>4.3777360850531582E-3</v>
      </c>
    </row>
    <row r="50" spans="1:5">
      <c r="A50" s="69" t="s">
        <v>29</v>
      </c>
      <c r="B50" s="70">
        <v>296998.92000000004</v>
      </c>
      <c r="C50" s="72">
        <v>4.6474901094736808E-3</v>
      </c>
      <c r="D50" s="74">
        <v>6</v>
      </c>
      <c r="E50" s="72">
        <v>3.7523452157598499E-3</v>
      </c>
    </row>
    <row r="51" spans="1:5">
      <c r="A51" s="69" t="s">
        <v>30</v>
      </c>
      <c r="B51" s="70">
        <v>627392.28999999992</v>
      </c>
      <c r="C51" s="72">
        <v>9.8175423080159446E-3</v>
      </c>
      <c r="D51" s="74">
        <v>11</v>
      </c>
      <c r="E51" s="72">
        <v>6.8792995622263915E-3</v>
      </c>
    </row>
    <row r="52" spans="1:5">
      <c r="A52" s="69" t="s">
        <v>31</v>
      </c>
      <c r="B52" s="70">
        <v>596470.23</v>
      </c>
      <c r="C52" s="72">
        <v>9.3336686022982545E-3</v>
      </c>
      <c r="D52" s="74">
        <v>9</v>
      </c>
      <c r="E52" s="72">
        <v>5.6285178236397749E-3</v>
      </c>
    </row>
    <row r="53" spans="1:5">
      <c r="A53" s="69" t="s">
        <v>32</v>
      </c>
      <c r="B53" s="70">
        <v>413675.27</v>
      </c>
      <c r="C53" s="72">
        <v>6.4732616733382542E-3</v>
      </c>
      <c r="D53" s="74">
        <v>7</v>
      </c>
      <c r="E53" s="72">
        <v>4.3777360850531582E-3</v>
      </c>
    </row>
    <row r="54" spans="1:5">
      <c r="A54" s="69" t="s">
        <v>23</v>
      </c>
      <c r="B54" s="70">
        <v>2716458.3</v>
      </c>
      <c r="C54" s="72">
        <v>4.2507606027818848E-2</v>
      </c>
      <c r="D54" s="74">
        <v>51</v>
      </c>
      <c r="E54" s="72">
        <v>3.1894934333958722E-2</v>
      </c>
    </row>
    <row r="55" spans="1:5">
      <c r="A55" s="69" t="s">
        <v>24</v>
      </c>
      <c r="B55" s="70">
        <v>885290.16</v>
      </c>
      <c r="C55" s="72">
        <v>1.3853172471517312E-2</v>
      </c>
      <c r="D55" s="74">
        <v>14</v>
      </c>
      <c r="E55" s="72">
        <v>8.7554721701063164E-3</v>
      </c>
    </row>
    <row r="56" spans="1:5">
      <c r="A56" s="69" t="s">
        <v>25</v>
      </c>
      <c r="B56" s="70">
        <v>110381.51000000001</v>
      </c>
      <c r="C56" s="72">
        <v>1.7272688264111202E-3</v>
      </c>
      <c r="D56" s="74">
        <v>3</v>
      </c>
      <c r="E56" s="72">
        <v>1.876172607879925E-3</v>
      </c>
    </row>
    <row r="57" spans="1:5">
      <c r="A57" s="69" t="s">
        <v>2</v>
      </c>
      <c r="B57" s="70">
        <v>858209.82999999984</v>
      </c>
      <c r="C57" s="72">
        <v>1.3429414816653501E-2</v>
      </c>
      <c r="D57" s="74">
        <v>15</v>
      </c>
      <c r="E57" s="72">
        <v>9.3808630393996256E-3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63905229.059999995</v>
      </c>
      <c r="C59" s="77"/>
      <c r="D59" s="78">
        <v>1599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0.53953552408772776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318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27842383.310000002</v>
      </c>
      <c r="C68" s="72">
        <v>0.43568239594069907</v>
      </c>
      <c r="D68" s="74">
        <v>1040</v>
      </c>
      <c r="E68" s="72">
        <v>0.65040650406504064</v>
      </c>
    </row>
    <row r="69" spans="1:5">
      <c r="A69" s="69" t="s">
        <v>16</v>
      </c>
      <c r="B69" s="70">
        <v>30802375.010000028</v>
      </c>
      <c r="C69" s="72">
        <v>0.48200085443837404</v>
      </c>
      <c r="D69" s="74">
        <v>519</v>
      </c>
      <c r="E69" s="72">
        <v>0.32457786116322701</v>
      </c>
    </row>
    <row r="70" spans="1:5">
      <c r="A70" s="69" t="s">
        <v>17</v>
      </c>
      <c r="B70" s="70">
        <v>2430288.1999999997</v>
      </c>
      <c r="C70" s="72">
        <v>3.8029567153545829E-2</v>
      </c>
      <c r="D70" s="74">
        <v>19</v>
      </c>
      <c r="E70" s="72">
        <v>1.1882426516572859E-2</v>
      </c>
    </row>
    <row r="71" spans="1:5">
      <c r="A71" s="69" t="s">
        <v>18</v>
      </c>
      <c r="B71" s="70">
        <v>1058825.0899999999</v>
      </c>
      <c r="C71" s="72">
        <v>1.6568676860634967E-2</v>
      </c>
      <c r="D71" s="74">
        <v>8</v>
      </c>
      <c r="E71" s="72">
        <v>5.0031269543464665E-3</v>
      </c>
    </row>
    <row r="72" spans="1:5">
      <c r="A72" s="69" t="s">
        <v>19</v>
      </c>
      <c r="B72" s="70">
        <v>574903.39</v>
      </c>
      <c r="C72" s="72">
        <v>8.9961869858916944E-3</v>
      </c>
      <c r="D72" s="74">
        <v>5</v>
      </c>
      <c r="E72" s="72">
        <v>3.1269543464665416E-3</v>
      </c>
    </row>
    <row r="73" spans="1:5">
      <c r="A73" s="69" t="s">
        <v>20</v>
      </c>
      <c r="B73" s="70">
        <v>599422.18999999994</v>
      </c>
      <c r="C73" s="72">
        <v>9.3798613793748854E-3</v>
      </c>
      <c r="D73" s="74">
        <v>4</v>
      </c>
      <c r="E73" s="72">
        <v>2.5015634771732333E-3</v>
      </c>
    </row>
    <row r="74" spans="1:5">
      <c r="A74" s="69" t="s">
        <v>21</v>
      </c>
      <c r="B74" s="70">
        <v>165591.76999999999</v>
      </c>
      <c r="C74" s="72">
        <v>2.5912084572066456E-3</v>
      </c>
      <c r="D74" s="74">
        <v>1</v>
      </c>
      <c r="E74" s="72">
        <v>6.2539086929330832E-4</v>
      </c>
    </row>
    <row r="75" spans="1:5">
      <c r="A75" s="69" t="s">
        <v>22</v>
      </c>
      <c r="B75" s="70">
        <v>272733.68</v>
      </c>
      <c r="C75" s="72">
        <v>4.2677834664192008E-3</v>
      </c>
      <c r="D75" s="74">
        <v>2</v>
      </c>
      <c r="E75" s="72">
        <v>1.2507817385866166E-3</v>
      </c>
    </row>
    <row r="76" spans="1:5">
      <c r="A76" s="69" t="s">
        <v>27</v>
      </c>
      <c r="B76" s="70">
        <v>158706.42000000001</v>
      </c>
      <c r="C76" s="72">
        <v>2.4834653178535987E-3</v>
      </c>
      <c r="D76" s="74">
        <v>1</v>
      </c>
      <c r="E76" s="72">
        <v>6.2539086929330832E-4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63905229.060000032</v>
      </c>
      <c r="C87" s="77"/>
      <c r="D87" s="78">
        <v>1599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0.28158556683905256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319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22270853.169999994</v>
      </c>
      <c r="C96" s="72">
        <v>0.3484981354043829</v>
      </c>
      <c r="D96" s="74">
        <v>937</v>
      </c>
      <c r="E96" s="72">
        <v>0.58599124452782991</v>
      </c>
    </row>
    <row r="97" spans="1:5">
      <c r="A97" s="69" t="s">
        <v>16</v>
      </c>
      <c r="B97" s="70">
        <v>34430235.68000003</v>
      </c>
      <c r="C97" s="72">
        <v>0.53877024128454032</v>
      </c>
      <c r="D97" s="74">
        <v>601</v>
      </c>
      <c r="E97" s="72">
        <v>0.37585991244527828</v>
      </c>
    </row>
    <row r="98" spans="1:5">
      <c r="A98" s="69" t="s">
        <v>17</v>
      </c>
      <c r="B98" s="70">
        <v>2971468.3200000003</v>
      </c>
      <c r="C98" s="72">
        <v>4.6498046618534399E-2</v>
      </c>
      <c r="D98" s="74">
        <v>25</v>
      </c>
      <c r="E98" s="72">
        <v>1.5634771732332707E-2</v>
      </c>
    </row>
    <row r="99" spans="1:5">
      <c r="A99" s="69" t="s">
        <v>18</v>
      </c>
      <c r="B99" s="70">
        <v>1446932.2000000002</v>
      </c>
      <c r="C99" s="72">
        <v>2.264184357498334E-2</v>
      </c>
      <c r="D99" s="74">
        <v>16</v>
      </c>
      <c r="E99" s="72">
        <v>1.0006253908692933E-2</v>
      </c>
    </row>
    <row r="100" spans="1:5">
      <c r="A100" s="69" t="s">
        <v>19</v>
      </c>
      <c r="B100" s="70">
        <v>1135685.1000000001</v>
      </c>
      <c r="C100" s="72">
        <v>1.7771395497756779E-2</v>
      </c>
      <c r="D100" s="74">
        <v>8</v>
      </c>
      <c r="E100" s="72">
        <v>5.0031269543464665E-3</v>
      </c>
    </row>
    <row r="101" spans="1:5">
      <c r="A101" s="69" t="s">
        <v>20</v>
      </c>
      <c r="B101" s="70">
        <v>733518.01</v>
      </c>
      <c r="C101" s="72">
        <v>1.1478215801578722E-2</v>
      </c>
      <c r="D101" s="74">
        <v>5</v>
      </c>
      <c r="E101" s="72">
        <v>3.1269543464665416E-3</v>
      </c>
    </row>
    <row r="102" spans="1:5">
      <c r="A102" s="69" t="s">
        <v>21</v>
      </c>
      <c r="B102" s="70">
        <v>485096.48000000004</v>
      </c>
      <c r="C102" s="72">
        <v>7.5908730339507499E-3</v>
      </c>
      <c r="D102" s="74">
        <v>4</v>
      </c>
      <c r="E102" s="72">
        <v>2.5015634771732333E-3</v>
      </c>
    </row>
    <row r="103" spans="1:5">
      <c r="A103" s="69" t="s">
        <v>22</v>
      </c>
      <c r="B103" s="70">
        <v>272733.68</v>
      </c>
      <c r="C103" s="72">
        <v>4.2677834664192017E-3</v>
      </c>
      <c r="D103" s="74">
        <v>2</v>
      </c>
      <c r="E103" s="72">
        <v>1.2507817385866166E-3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158706.42000000001</v>
      </c>
      <c r="C107" s="72">
        <v>2.4834653178535991E-3</v>
      </c>
      <c r="D107" s="74">
        <v>1</v>
      </c>
      <c r="E107" s="72">
        <v>6.2539086929330832E-4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63905229.060000025</v>
      </c>
      <c r="C115" s="77"/>
      <c r="D115" s="78">
        <v>1599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0.30892289094484798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45871707.289999992</v>
      </c>
      <c r="C124" s="72">
        <v>0.71780835410090615</v>
      </c>
      <c r="D124" s="74">
        <v>1229</v>
      </c>
      <c r="E124" s="72">
        <v>0.76860537836147591</v>
      </c>
      <c r="F124" s="65"/>
    </row>
    <row r="125" spans="1:6">
      <c r="A125" s="69" t="s">
        <v>34</v>
      </c>
      <c r="B125" s="70">
        <v>75329.75</v>
      </c>
      <c r="C125" s="72">
        <v>1.178772865820943E-3</v>
      </c>
      <c r="D125" s="74">
        <v>2</v>
      </c>
      <c r="E125" s="72">
        <v>1.2507817385866166E-3</v>
      </c>
      <c r="F125" s="65"/>
    </row>
    <row r="126" spans="1:6">
      <c r="A126" s="69" t="s">
        <v>35</v>
      </c>
      <c r="B126" s="70">
        <v>5442154.3300000001</v>
      </c>
      <c r="C126" s="72">
        <v>8.5159765641250024E-2</v>
      </c>
      <c r="D126" s="74">
        <v>73</v>
      </c>
      <c r="E126" s="72">
        <v>4.5653533458411506E-2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12516037.690000005</v>
      </c>
      <c r="C128" s="72">
        <v>0.19585310739202294</v>
      </c>
      <c r="D128" s="74">
        <v>295</v>
      </c>
      <c r="E128" s="72">
        <v>0.18449030644152595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63905229.059999995</v>
      </c>
      <c r="C130" s="77"/>
      <c r="D130" s="78">
        <v>1599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48865537.119999938</v>
      </c>
      <c r="C137" s="72">
        <v>0.76465631746849061</v>
      </c>
      <c r="D137" s="74">
        <v>1049</v>
      </c>
      <c r="E137" s="72">
        <v>0.65603502188868046</v>
      </c>
    </row>
    <row r="138" spans="1:6">
      <c r="A138" s="69" t="s">
        <v>4</v>
      </c>
      <c r="B138" s="70">
        <v>15039691.94000002</v>
      </c>
      <c r="C138" s="72">
        <v>0.23534368253150942</v>
      </c>
      <c r="D138" s="74">
        <v>550</v>
      </c>
      <c r="E138" s="72">
        <v>0.3439649781113196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63905229.059999958</v>
      </c>
      <c r="C140" s="77"/>
      <c r="D140" s="78">
        <v>1599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49549826.73999992</v>
      </c>
      <c r="C147" s="72">
        <v>0.77536419896841513</v>
      </c>
      <c r="D147" s="74">
        <v>1513</v>
      </c>
      <c r="E147" s="72">
        <v>0.94621638524077545</v>
      </c>
    </row>
    <row r="148" spans="1:6">
      <c r="A148" s="69" t="s">
        <v>56</v>
      </c>
      <c r="B148" s="70">
        <v>9760798.3200000022</v>
      </c>
      <c r="C148" s="72">
        <v>0.15273864852022823</v>
      </c>
      <c r="D148" s="74">
        <v>73</v>
      </c>
      <c r="E148" s="72">
        <v>4.5653533458411506E-2</v>
      </c>
    </row>
    <row r="149" spans="1:6">
      <c r="A149" s="69" t="s">
        <v>57</v>
      </c>
      <c r="B149" s="70">
        <v>2469466.96</v>
      </c>
      <c r="C149" s="72">
        <v>3.8642643118944844E-2</v>
      </c>
      <c r="D149" s="74">
        <v>10</v>
      </c>
      <c r="E149" s="72">
        <v>6.2539086929330832E-3</v>
      </c>
    </row>
    <row r="150" spans="1:6">
      <c r="A150" s="69" t="s">
        <v>58</v>
      </c>
      <c r="B150" s="70">
        <v>326524.33</v>
      </c>
      <c r="C150" s="72">
        <v>5.1095087961179186E-3</v>
      </c>
      <c r="D150" s="74">
        <v>1</v>
      </c>
      <c r="E150" s="72">
        <v>6.2539086929330832E-4</v>
      </c>
    </row>
    <row r="151" spans="1:6">
      <c r="A151" s="69" t="s">
        <v>59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2.8145000596293962E-2</v>
      </c>
      <c r="D153" s="74">
        <v>2</v>
      </c>
      <c r="E153" s="72">
        <v>1.2507817385866166E-3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63905229.05999992</v>
      </c>
      <c r="C160" s="77"/>
      <c r="D160" s="78">
        <v>1599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39965.746754221342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52444966.3699999</v>
      </c>
      <c r="C169" s="72">
        <v>0.82066784113644131</v>
      </c>
      <c r="D169" s="74">
        <v>1245</v>
      </c>
      <c r="E169" s="72">
        <v>0.77861163227016883</v>
      </c>
    </row>
    <row r="170" spans="1:6">
      <c r="A170" s="69" t="s">
        <v>6</v>
      </c>
      <c r="B170" s="70">
        <v>11111464.600000005</v>
      </c>
      <c r="C170" s="72">
        <v>0.1738741064454612</v>
      </c>
      <c r="D170" s="74">
        <v>342</v>
      </c>
      <c r="E170" s="72">
        <v>0.21388367729831145</v>
      </c>
    </row>
    <row r="171" spans="1:6">
      <c r="A171" s="69" t="s">
        <v>7</v>
      </c>
      <c r="B171" s="70">
        <v>348798.09</v>
      </c>
      <c r="C171" s="72">
        <v>5.4580524180973889E-3</v>
      </c>
      <c r="D171" s="74">
        <v>12</v>
      </c>
      <c r="E171" s="72">
        <v>7.5046904315196998E-3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63905229.059999913</v>
      </c>
      <c r="C173" s="72"/>
      <c r="D173" s="78">
        <v>1599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109711.33</v>
      </c>
      <c r="C184" s="72">
        <v>1.7167817346682714E-3</v>
      </c>
      <c r="D184" s="74">
        <v>4</v>
      </c>
      <c r="E184" s="72">
        <v>2.5015634771732333E-3</v>
      </c>
    </row>
    <row r="185" spans="1:6">
      <c r="A185" s="82">
        <v>1987</v>
      </c>
      <c r="B185" s="70">
        <v>486202.53999999992</v>
      </c>
      <c r="C185" s="72">
        <v>7.608180850795624E-3</v>
      </c>
      <c r="D185" s="74">
        <v>17</v>
      </c>
      <c r="E185" s="72">
        <v>1.0631644777986242E-2</v>
      </c>
    </row>
    <row r="186" spans="1:6">
      <c r="A186" s="82">
        <v>1988</v>
      </c>
      <c r="B186" s="70">
        <v>6628408.8499999996</v>
      </c>
      <c r="C186" s="72">
        <v>0.10372248010842199</v>
      </c>
      <c r="D186" s="74">
        <v>205</v>
      </c>
      <c r="E186" s="72">
        <v>0.12820512820512819</v>
      </c>
    </row>
    <row r="187" spans="1:6">
      <c r="A187" s="82">
        <v>1989</v>
      </c>
      <c r="B187" s="70">
        <v>9581029.3100000024</v>
      </c>
      <c r="C187" s="72">
        <v>0.14992559217657242</v>
      </c>
      <c r="D187" s="74">
        <v>193</v>
      </c>
      <c r="E187" s="72">
        <v>0.1207004377736085</v>
      </c>
    </row>
    <row r="188" spans="1:6">
      <c r="A188" s="82">
        <v>1990</v>
      </c>
      <c r="B188" s="70">
        <v>6470207.5999999978</v>
      </c>
      <c r="C188" s="72">
        <v>0.10124691977749088</v>
      </c>
      <c r="D188" s="74">
        <v>148</v>
      </c>
      <c r="E188" s="72">
        <v>9.2557848655409627E-2</v>
      </c>
    </row>
    <row r="189" spans="1:6">
      <c r="A189" s="82">
        <v>1991</v>
      </c>
      <c r="B189" s="70">
        <v>5887651.0300000012</v>
      </c>
      <c r="C189" s="72">
        <v>9.213097451653203E-2</v>
      </c>
      <c r="D189" s="74">
        <v>146</v>
      </c>
      <c r="E189" s="72">
        <v>9.1307066916823013E-2</v>
      </c>
    </row>
    <row r="190" spans="1:6">
      <c r="A190" s="82">
        <v>1992</v>
      </c>
      <c r="B190" s="70">
        <v>401350.64</v>
      </c>
      <c r="C190" s="72">
        <v>6.2804037463534612E-3</v>
      </c>
      <c r="D190" s="74">
        <v>13</v>
      </c>
      <c r="E190" s="72">
        <v>8.130081300813009E-3</v>
      </c>
    </row>
    <row r="191" spans="1:6">
      <c r="A191" s="82">
        <v>1993</v>
      </c>
      <c r="B191" s="70">
        <v>254986.5</v>
      </c>
      <c r="C191" s="72">
        <v>3.9900725457160269E-3</v>
      </c>
      <c r="D191" s="74">
        <v>14</v>
      </c>
      <c r="E191" s="72">
        <v>8.7554721701063164E-3</v>
      </c>
    </row>
    <row r="192" spans="1:6">
      <c r="A192" s="82">
        <v>1994</v>
      </c>
      <c r="B192" s="70">
        <v>387575.38000000006</v>
      </c>
      <c r="C192" s="72">
        <v>6.0648461119841906E-3</v>
      </c>
      <c r="D192" s="74">
        <v>17</v>
      </c>
      <c r="E192" s="72">
        <v>1.0631644777986242E-2</v>
      </c>
    </row>
    <row r="193" spans="1:5">
      <c r="A193" s="83">
        <v>1995</v>
      </c>
      <c r="B193" s="70">
        <v>688769.6</v>
      </c>
      <c r="C193" s="72">
        <v>1.0777984996397103E-2</v>
      </c>
      <c r="D193" s="74">
        <v>33</v>
      </c>
      <c r="E193" s="72">
        <v>2.0637898686679174E-2</v>
      </c>
    </row>
    <row r="194" spans="1:5">
      <c r="A194" s="83">
        <v>1996</v>
      </c>
      <c r="B194" s="70">
        <v>1631664.72</v>
      </c>
      <c r="C194" s="72">
        <v>2.5532569775597643E-2</v>
      </c>
      <c r="D194" s="74">
        <v>61</v>
      </c>
      <c r="E194" s="72">
        <v>3.814884302689181E-2</v>
      </c>
    </row>
    <row r="195" spans="1:5">
      <c r="A195" s="83">
        <v>1997</v>
      </c>
      <c r="B195" s="70">
        <v>2490715.8199999994</v>
      </c>
      <c r="C195" s="72">
        <v>3.8975148929698555E-2</v>
      </c>
      <c r="D195" s="74">
        <v>85</v>
      </c>
      <c r="E195" s="72">
        <v>5.315822388993121E-2</v>
      </c>
    </row>
    <row r="196" spans="1:5">
      <c r="A196" s="83">
        <v>1998</v>
      </c>
      <c r="B196" s="70">
        <v>2194792.1899999995</v>
      </c>
      <c r="C196" s="72">
        <v>3.4344485142825024E-2</v>
      </c>
      <c r="D196" s="74">
        <v>54</v>
      </c>
      <c r="E196" s="72">
        <v>3.3771106941838651E-2</v>
      </c>
    </row>
    <row r="197" spans="1:5">
      <c r="A197" s="83">
        <v>1999</v>
      </c>
      <c r="B197" s="70">
        <v>3301594.4599999976</v>
      </c>
      <c r="C197" s="72">
        <v>5.1663917156140125E-2</v>
      </c>
      <c r="D197" s="74">
        <v>101</v>
      </c>
      <c r="E197" s="72">
        <v>6.3164477798624136E-2</v>
      </c>
    </row>
    <row r="198" spans="1:5">
      <c r="A198" s="83">
        <v>2000</v>
      </c>
      <c r="B198" s="70">
        <v>7051404.1499999948</v>
      </c>
      <c r="C198" s="72">
        <v>0.11034158321190746</v>
      </c>
      <c r="D198" s="74">
        <v>202</v>
      </c>
      <c r="E198" s="72">
        <v>0.12632895559724827</v>
      </c>
    </row>
    <row r="199" spans="1:5">
      <c r="A199" s="83">
        <v>2001</v>
      </c>
      <c r="B199" s="70">
        <v>4764101.0799999991</v>
      </c>
      <c r="C199" s="72">
        <v>7.4549471930176983E-2</v>
      </c>
      <c r="D199" s="74">
        <v>122</v>
      </c>
      <c r="E199" s="72">
        <v>7.629768605378362E-2</v>
      </c>
    </row>
    <row r="200" spans="1:5">
      <c r="A200" s="83">
        <v>2002</v>
      </c>
      <c r="B200" s="70">
        <v>6043127.5699999994</v>
      </c>
      <c r="C200" s="72">
        <v>9.4563898117416445E-2</v>
      </c>
      <c r="D200" s="74">
        <v>111</v>
      </c>
      <c r="E200" s="72">
        <v>6.9418386491557224E-2</v>
      </c>
    </row>
    <row r="201" spans="1:5">
      <c r="A201" s="83">
        <v>2003</v>
      </c>
      <c r="B201" s="70">
        <v>3538858.44</v>
      </c>
      <c r="C201" s="72">
        <v>5.537666466506834E-2</v>
      </c>
      <c r="D201" s="74">
        <v>61</v>
      </c>
      <c r="E201" s="72">
        <v>3.814884302689181E-2</v>
      </c>
    </row>
    <row r="202" spans="1:5">
      <c r="A202" s="83">
        <v>2004</v>
      </c>
      <c r="B202" s="70">
        <v>1993077.8500000003</v>
      </c>
      <c r="C202" s="72">
        <v>3.1188024506237498E-2</v>
      </c>
      <c r="D202" s="74">
        <v>12</v>
      </c>
      <c r="E202" s="72">
        <v>7.5046904315196998E-3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63905229.059999987</v>
      </c>
      <c r="C205" s="72"/>
      <c r="D205" s="85">
        <v>1599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17.473571129936516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38321430.890000015</v>
      </c>
      <c r="C214" s="72">
        <v>0.59966033224011128</v>
      </c>
      <c r="D214" s="74">
        <v>1003</v>
      </c>
      <c r="E214" s="72">
        <v>0.6272670419011882</v>
      </c>
    </row>
    <row r="215" spans="1:6">
      <c r="A215" s="69" t="s">
        <v>9</v>
      </c>
      <c r="B215" s="70">
        <v>14064659.819999997</v>
      </c>
      <c r="C215" s="72">
        <v>0.22008621245680574</v>
      </c>
      <c r="D215" s="74">
        <v>397</v>
      </c>
      <c r="E215" s="72">
        <v>0.24828017510944339</v>
      </c>
    </row>
    <row r="216" spans="1:6">
      <c r="A216" s="69" t="s">
        <v>10</v>
      </c>
      <c r="B216" s="70">
        <v>10633282.169999994</v>
      </c>
      <c r="C216" s="72">
        <v>0.16639142565339229</v>
      </c>
      <c r="D216" s="74">
        <v>185</v>
      </c>
      <c r="E216" s="72">
        <v>0.11569731081926204</v>
      </c>
    </row>
    <row r="217" spans="1:6">
      <c r="A217" s="69" t="s">
        <v>11</v>
      </c>
      <c r="B217" s="70">
        <v>885856.18</v>
      </c>
      <c r="C217" s="72">
        <v>1.3862029649690766E-2</v>
      </c>
      <c r="D217" s="74">
        <v>14</v>
      </c>
      <c r="E217" s="72">
        <v>8.7554721701063164E-3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63905229.060000002</v>
      </c>
      <c r="C222" s="77"/>
      <c r="D222" s="78">
        <v>1599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4.9668872208587871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24552424.540000036</v>
      </c>
      <c r="C231" s="72">
        <v>0.38420055606009967</v>
      </c>
      <c r="D231" s="74">
        <v>643</v>
      </c>
      <c r="E231" s="72">
        <v>0.40212632895559725</v>
      </c>
      <c r="F231" s="45"/>
    </row>
    <row r="232" spans="1:6">
      <c r="A232" s="69" t="s">
        <v>38</v>
      </c>
      <c r="B232" s="70">
        <v>39352804.519999951</v>
      </c>
      <c r="C232" s="72">
        <v>0.61579944393990027</v>
      </c>
      <c r="D232" s="74">
        <v>956</v>
      </c>
      <c r="E232" s="72">
        <v>0.5978736710444027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63905229.059999987</v>
      </c>
      <c r="C234" s="77"/>
      <c r="D234" s="78">
        <v>1599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1644192.6699999997</v>
      </c>
      <c r="C241" s="72">
        <v>2.5728609288862454E-2</v>
      </c>
      <c r="D241" s="74">
        <v>50</v>
      </c>
      <c r="E241" s="72">
        <v>3.1269543464665414E-2</v>
      </c>
      <c r="F241" s="72">
        <v>0.60573678523791841</v>
      </c>
    </row>
    <row r="242" spans="1:6">
      <c r="A242" s="69" t="s">
        <v>40</v>
      </c>
      <c r="B242" s="70">
        <v>5653415.9199999981</v>
      </c>
      <c r="C242" s="72">
        <v>8.8465623285569603E-2</v>
      </c>
      <c r="D242" s="74">
        <v>156</v>
      </c>
      <c r="E242" s="72">
        <v>9.7560975609756101E-2</v>
      </c>
      <c r="F242" s="72">
        <v>0.59031797918907203</v>
      </c>
    </row>
    <row r="243" spans="1:6">
      <c r="A243" s="69" t="s">
        <v>41</v>
      </c>
      <c r="B243" s="70">
        <v>3800715.7200000016</v>
      </c>
      <c r="C243" s="72">
        <v>5.9474252356275015E-2</v>
      </c>
      <c r="D243" s="74">
        <v>131</v>
      </c>
      <c r="E243" s="72">
        <v>8.1926203877423387E-2</v>
      </c>
      <c r="F243" s="72">
        <v>0.54531729045030186</v>
      </c>
    </row>
    <row r="244" spans="1:6">
      <c r="A244" s="69" t="s">
        <v>42</v>
      </c>
      <c r="B244" s="70">
        <v>4860359.4099999992</v>
      </c>
      <c r="C244" s="72">
        <v>7.6055738810303808E-2</v>
      </c>
      <c r="D244" s="74">
        <v>132</v>
      </c>
      <c r="E244" s="72">
        <v>8.2551594746716694E-2</v>
      </c>
      <c r="F244" s="72">
        <v>0.56246931446853909</v>
      </c>
    </row>
    <row r="245" spans="1:6">
      <c r="A245" s="69" t="s">
        <v>43</v>
      </c>
      <c r="B245" s="70">
        <v>3931386.5200000014</v>
      </c>
      <c r="C245" s="72">
        <v>6.1519011477274559E-2</v>
      </c>
      <c r="D245" s="74">
        <v>119</v>
      </c>
      <c r="E245" s="72">
        <v>7.4421513445903684E-2</v>
      </c>
      <c r="F245" s="72">
        <v>0.50876741169607476</v>
      </c>
    </row>
    <row r="246" spans="1:6">
      <c r="A246" s="69" t="s">
        <v>44</v>
      </c>
      <c r="B246" s="70">
        <v>2675061.4199999995</v>
      </c>
      <c r="C246" s="72">
        <v>4.1859820539699638E-2</v>
      </c>
      <c r="D246" s="74">
        <v>62</v>
      </c>
      <c r="E246" s="72">
        <v>3.8774233896185117E-2</v>
      </c>
      <c r="F246" s="72">
        <v>0.5557054631708358</v>
      </c>
    </row>
    <row r="247" spans="1:6">
      <c r="A247" s="69" t="s">
        <v>26</v>
      </c>
      <c r="B247" s="70">
        <v>23107934.110000029</v>
      </c>
      <c r="C247" s="72">
        <v>0.36159692172144792</v>
      </c>
      <c r="D247" s="74">
        <v>468</v>
      </c>
      <c r="E247" s="72">
        <v>0.29268292682926828</v>
      </c>
      <c r="F247" s="72">
        <v>0.54913057838708845</v>
      </c>
    </row>
    <row r="248" spans="1:6">
      <c r="A248" s="69" t="s">
        <v>45</v>
      </c>
      <c r="B248" s="70">
        <v>4807020.93</v>
      </c>
      <c r="C248" s="72">
        <v>7.5221089114424919E-2</v>
      </c>
      <c r="D248" s="74">
        <v>120</v>
      </c>
      <c r="E248" s="72">
        <v>7.5046904315197005E-2</v>
      </c>
      <c r="F248" s="72">
        <v>0.49115282138480104</v>
      </c>
    </row>
    <row r="249" spans="1:6">
      <c r="A249" s="69" t="s">
        <v>46</v>
      </c>
      <c r="B249" s="70">
        <v>8244511.3599999975</v>
      </c>
      <c r="C249" s="72">
        <v>0.12901152974914309</v>
      </c>
      <c r="D249" s="74">
        <v>172</v>
      </c>
      <c r="E249" s="72">
        <v>0.10756722951844903</v>
      </c>
      <c r="F249" s="72">
        <v>0.53094675893603549</v>
      </c>
    </row>
    <row r="250" spans="1:6">
      <c r="A250" s="69" t="s">
        <v>47</v>
      </c>
      <c r="B250" s="70">
        <v>1786294.9900000002</v>
      </c>
      <c r="C250" s="72">
        <v>2.7952250798175909E-2</v>
      </c>
      <c r="D250" s="74">
        <v>47</v>
      </c>
      <c r="E250" s="72">
        <v>2.9393370856785492E-2</v>
      </c>
      <c r="F250" s="72">
        <v>0.53079397679654639</v>
      </c>
    </row>
    <row r="251" spans="1:6">
      <c r="A251" s="69" t="s">
        <v>48</v>
      </c>
      <c r="B251" s="70">
        <v>348798.09</v>
      </c>
      <c r="C251" s="72">
        <v>5.4580524180973785E-3</v>
      </c>
      <c r="D251" s="74">
        <v>12</v>
      </c>
      <c r="E251" s="72">
        <v>7.5046904315196998E-3</v>
      </c>
      <c r="F251" s="72">
        <v>0.6312349659477392</v>
      </c>
    </row>
    <row r="252" spans="1:6">
      <c r="A252" s="69" t="s">
        <v>1</v>
      </c>
      <c r="B252" s="70">
        <v>3045537.9200000004</v>
      </c>
      <c r="C252" s="72">
        <v>4.7657100440725637E-2</v>
      </c>
      <c r="D252" s="74">
        <v>130</v>
      </c>
      <c r="E252" s="72">
        <v>8.1300813008130079E-2</v>
      </c>
      <c r="F252" s="72">
        <v>0.41266723846285608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63905229.060000032</v>
      </c>
      <c r="C254" s="77"/>
      <c r="D254" s="78">
        <v>1599</v>
      </c>
      <c r="E254" s="77"/>
      <c r="F254" s="88">
        <v>0.53953552408772776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12583230.81000001</v>
      </c>
      <c r="C261" s="72">
        <v>0.19690455687414457</v>
      </c>
      <c r="D261" s="74">
        <v>281</v>
      </c>
      <c r="E261" s="72">
        <v>0.17573483427141964</v>
      </c>
    </row>
    <row r="262" spans="1:6">
      <c r="A262" s="69" t="s">
        <v>231</v>
      </c>
      <c r="B262" s="70">
        <v>5151173.2699999977</v>
      </c>
      <c r="C262" s="72">
        <v>8.0606444038618649E-2</v>
      </c>
      <c r="D262" s="74">
        <v>84</v>
      </c>
      <c r="E262" s="72">
        <v>5.2532833020637902E-2</v>
      </c>
    </row>
    <row r="263" spans="1:6">
      <c r="A263" s="69" t="s">
        <v>232</v>
      </c>
      <c r="B263" s="70">
        <v>308114.71999999997</v>
      </c>
      <c r="C263" s="72">
        <v>4.8214320570029402E-3</v>
      </c>
      <c r="D263" s="74">
        <v>5</v>
      </c>
      <c r="E263" s="72">
        <v>3.1269543464665416E-3</v>
      </c>
    </row>
    <row r="264" spans="1:6">
      <c r="A264" s="69" t="s">
        <v>150</v>
      </c>
      <c r="B264" s="70">
        <v>23938.79</v>
      </c>
      <c r="C264" s="72">
        <v>3.7459829738696496E-4</v>
      </c>
      <c r="D264" s="74">
        <v>1</v>
      </c>
      <c r="E264" s="72">
        <v>6.2539086929330832E-4</v>
      </c>
    </row>
    <row r="265" spans="1:6">
      <c r="A265" s="69" t="s">
        <v>151</v>
      </c>
      <c r="B265" s="70">
        <v>16894920.909999993</v>
      </c>
      <c r="C265" s="72">
        <v>0.26437462408807755</v>
      </c>
      <c r="D265" s="74">
        <v>526</v>
      </c>
      <c r="E265" s="72">
        <v>0.32895559724828016</v>
      </c>
    </row>
    <row r="266" spans="1:6">
      <c r="A266" s="69" t="s">
        <v>152</v>
      </c>
      <c r="B266" s="70">
        <v>19391804.130000018</v>
      </c>
      <c r="C266" s="72">
        <v>0.3034462815522222</v>
      </c>
      <c r="D266" s="74">
        <v>525</v>
      </c>
      <c r="E266" s="72">
        <v>0.32833020637898686</v>
      </c>
    </row>
    <row r="267" spans="1:6">
      <c r="A267" s="69" t="s">
        <v>153</v>
      </c>
      <c r="B267" s="70">
        <v>9552046.4300000034</v>
      </c>
      <c r="C267" s="72">
        <v>0.14947206309254721</v>
      </c>
      <c r="D267" s="74">
        <v>177</v>
      </c>
      <c r="E267" s="72">
        <v>0.11069418386491557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63905229.060000017</v>
      </c>
      <c r="C270" s="77"/>
      <c r="D270" s="78">
        <v>1599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5.1731816192181909E-2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57888118.489999905</v>
      </c>
      <c r="C279" s="72">
        <v>0.90734890030437287</v>
      </c>
      <c r="D279" s="74">
        <v>1501</v>
      </c>
      <c r="E279" s="72">
        <v>0.94047619047619047</v>
      </c>
    </row>
    <row r="280" spans="1:5">
      <c r="A280" s="69" t="s">
        <v>50</v>
      </c>
      <c r="B280" s="70">
        <v>1197962.2499999998</v>
      </c>
      <c r="C280" s="72">
        <v>1.8777078241563935E-2</v>
      </c>
      <c r="D280" s="74">
        <v>22</v>
      </c>
      <c r="E280" s="72">
        <v>1.3784461152882205E-2</v>
      </c>
    </row>
    <row r="281" spans="1:5">
      <c r="A281" s="69" t="s">
        <v>51</v>
      </c>
      <c r="B281" s="70">
        <v>1023649.2599999999</v>
      </c>
      <c r="C281" s="72">
        <v>1.6044864725027041E-2</v>
      </c>
      <c r="D281" s="74">
        <v>18</v>
      </c>
      <c r="E281" s="72">
        <v>1.1278195488721804E-2</v>
      </c>
    </row>
    <row r="282" spans="1:5">
      <c r="A282" s="69" t="s">
        <v>52</v>
      </c>
      <c r="B282" s="70">
        <v>493814.60999999993</v>
      </c>
      <c r="C282" s="72">
        <v>7.7401400326240497E-3</v>
      </c>
      <c r="D282" s="74">
        <v>10</v>
      </c>
      <c r="E282" s="72">
        <v>6.2656641604010022E-3</v>
      </c>
    </row>
    <row r="283" spans="1:5">
      <c r="A283" s="69" t="s">
        <v>53</v>
      </c>
      <c r="B283" s="70">
        <v>516580.33000000007</v>
      </c>
      <c r="C283" s="72">
        <v>8.0969740694774982E-3</v>
      </c>
      <c r="D283" s="74">
        <v>10</v>
      </c>
      <c r="E283" s="72">
        <v>6.2656641604010022E-3</v>
      </c>
    </row>
    <row r="284" spans="1:5">
      <c r="A284" s="69" t="s">
        <v>54</v>
      </c>
      <c r="B284" s="70">
        <v>284633.42</v>
      </c>
      <c r="C284" s="72">
        <v>4.4613960060126516E-3</v>
      </c>
      <c r="D284" s="74">
        <v>7</v>
      </c>
      <c r="E284" s="72">
        <v>4.3859649122807015E-3</v>
      </c>
    </row>
    <row r="285" spans="1:5">
      <c r="A285" s="69" t="s">
        <v>159</v>
      </c>
      <c r="B285" s="70">
        <v>372296.80000000005</v>
      </c>
      <c r="C285" s="72">
        <v>5.8354477719843693E-3</v>
      </c>
      <c r="D285" s="74">
        <v>8</v>
      </c>
      <c r="E285" s="72">
        <v>5.0125313283208017E-3</v>
      </c>
    </row>
    <row r="286" spans="1:5">
      <c r="A286" s="69" t="s">
        <v>160</v>
      </c>
      <c r="B286" s="70">
        <v>444716.63</v>
      </c>
      <c r="C286" s="72">
        <v>6.9705693621269285E-3</v>
      </c>
      <c r="D286" s="74">
        <v>9</v>
      </c>
      <c r="E286" s="72">
        <v>5.6390977443609019E-3</v>
      </c>
    </row>
    <row r="287" spans="1:5">
      <c r="A287" s="69" t="s">
        <v>161</v>
      </c>
      <c r="B287" s="70">
        <v>49461.820000000007</v>
      </c>
      <c r="C287" s="72">
        <v>7.752735648474333E-4</v>
      </c>
      <c r="D287" s="74">
        <v>2</v>
      </c>
      <c r="E287" s="72">
        <v>1.2531328320802004E-3</v>
      </c>
    </row>
    <row r="288" spans="1:5">
      <c r="A288" s="69" t="s">
        <v>162</v>
      </c>
      <c r="B288" s="70">
        <v>135643.16999999998</v>
      </c>
      <c r="C288" s="72">
        <v>2.1260957229860605E-3</v>
      </c>
      <c r="D288" s="74">
        <v>2</v>
      </c>
      <c r="E288" s="72">
        <v>1.2531328320802004E-3</v>
      </c>
    </row>
    <row r="289" spans="1:6">
      <c r="A289" s="69" t="s">
        <v>163</v>
      </c>
      <c r="B289" s="70">
        <v>1124379.44</v>
      </c>
      <c r="C289" s="72">
        <v>1.7623727891330335E-2</v>
      </c>
      <c r="D289" s="74">
        <v>2</v>
      </c>
      <c r="E289" s="72">
        <v>1.2531328320802004E-3</v>
      </c>
    </row>
    <row r="290" spans="1:6">
      <c r="A290" s="69" t="s">
        <v>164</v>
      </c>
      <c r="B290" s="70">
        <v>129084.94</v>
      </c>
      <c r="C290" s="72">
        <v>2.0233008328831618E-3</v>
      </c>
      <c r="D290" s="74">
        <v>3</v>
      </c>
      <c r="E290" s="72">
        <v>1.8796992481203006E-3</v>
      </c>
    </row>
    <row r="291" spans="1:6">
      <c r="A291" s="69" t="s">
        <v>165</v>
      </c>
      <c r="B291" s="70">
        <v>138841.79</v>
      </c>
      <c r="C291" s="72">
        <v>2.1762314747637412E-3</v>
      </c>
      <c r="D291" s="74">
        <v>2</v>
      </c>
      <c r="E291" s="72">
        <v>1.2531328320802004E-3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63799182.949999899</v>
      </c>
      <c r="C293" s="77"/>
      <c r="D293" s="78">
        <v>1596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3.8027950972816114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6449.63</v>
      </c>
      <c r="C302" s="72">
        <v>6.0819109725005475E-2</v>
      </c>
      <c r="D302" s="74">
        <v>1</v>
      </c>
      <c r="E302" s="72">
        <v>0.33333333333333331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36585.800000000003</v>
      </c>
      <c r="C308" s="72">
        <v>0.34499898204658336</v>
      </c>
      <c r="D308" s="74">
        <v>1</v>
      </c>
      <c r="E308" s="72">
        <v>0.33333333333333331</v>
      </c>
    </row>
    <row r="309" spans="1:6">
      <c r="A309" s="69" t="s">
        <v>160</v>
      </c>
      <c r="B309" s="70">
        <v>63010.68</v>
      </c>
      <c r="C309" s="72">
        <v>0.59418190822841122</v>
      </c>
      <c r="D309" s="74">
        <v>1</v>
      </c>
      <c r="E309" s="72">
        <v>0.33333333333333331</v>
      </c>
    </row>
    <row r="310" spans="1:6">
      <c r="A310" s="69" t="s">
        <v>161</v>
      </c>
      <c r="B310" s="70">
        <v>0</v>
      </c>
      <c r="C310" s="72">
        <v>0</v>
      </c>
      <c r="D310" s="74">
        <v>0</v>
      </c>
      <c r="E310" s="72">
        <v>0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0</v>
      </c>
      <c r="C313" s="72">
        <v>0</v>
      </c>
      <c r="D313" s="74">
        <v>0</v>
      </c>
      <c r="E313" s="72">
        <v>0</v>
      </c>
    </row>
    <row r="314" spans="1:6">
      <c r="A314" s="69" t="s">
        <v>165</v>
      </c>
      <c r="B314" s="70">
        <v>0</v>
      </c>
      <c r="C314" s="72">
        <v>0</v>
      </c>
      <c r="D314" s="74">
        <v>0</v>
      </c>
      <c r="E314" s="72">
        <v>0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106046.11</v>
      </c>
      <c r="C316" s="77"/>
      <c r="D316" s="78">
        <v>3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10.184143584294945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61339639.519999936</v>
      </c>
      <c r="C326" s="72">
        <v>0.95985321424024328</v>
      </c>
      <c r="D326" s="74">
        <v>1583</v>
      </c>
      <c r="E326" s="72">
        <v>0.98999374609130708</v>
      </c>
    </row>
    <row r="327" spans="1:6">
      <c r="A327" s="69" t="s">
        <v>166</v>
      </c>
      <c r="B327" s="70">
        <v>2565589.54</v>
      </c>
      <c r="C327" s="72">
        <v>4.0146785759756769E-2</v>
      </c>
      <c r="D327" s="74">
        <v>16</v>
      </c>
      <c r="E327" s="72">
        <v>1.0006253908692933E-2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63905229.059999935</v>
      </c>
      <c r="C329" s="72"/>
      <c r="D329" s="85">
        <v>1599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28591524.000000004</v>
      </c>
      <c r="C337" s="72">
        <v>0.44740507812210001</v>
      </c>
      <c r="D337" s="74">
        <v>704</v>
      </c>
      <c r="E337" s="72">
        <v>0.44027517198248906</v>
      </c>
      <c r="F337" s="91">
        <v>7845387.9999999981</v>
      </c>
    </row>
    <row r="338" spans="1:6">
      <c r="A338" s="69" t="s">
        <v>112</v>
      </c>
      <c r="B338" s="70">
        <v>35313705.06000001</v>
      </c>
      <c r="C338" s="72">
        <v>0.55259492187789994</v>
      </c>
      <c r="D338" s="74">
        <v>895</v>
      </c>
      <c r="E338" s="72">
        <v>0.55972482801751089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63905229.060000017</v>
      </c>
      <c r="C340" s="75"/>
      <c r="D340" s="78">
        <v>1599</v>
      </c>
      <c r="E340" s="69"/>
      <c r="F340" s="76">
        <v>7845387.9999999981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H295"/>
  <sheetViews>
    <sheetView zoomScaleNormal="100"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6384" width="9.109375" style="46"/>
  </cols>
  <sheetData>
    <row r="1" spans="1:8" s="45" customFormat="1"/>
    <row r="2" spans="1:8" ht="13.2">
      <c r="A2" s="322" t="s">
        <v>324</v>
      </c>
      <c r="B2" s="322"/>
      <c r="C2" s="322"/>
      <c r="D2" s="322"/>
      <c r="E2" s="322"/>
      <c r="F2" s="45"/>
    </row>
    <row r="3" spans="1:8" ht="15.6">
      <c r="A3" s="47"/>
      <c r="B3" s="47"/>
      <c r="C3" s="47"/>
      <c r="D3" s="47"/>
      <c r="E3" s="47"/>
    </row>
    <row r="4" spans="1:8" s="52" customFormat="1">
      <c r="A4" s="46"/>
      <c r="B4" s="48"/>
      <c r="C4" s="49"/>
      <c r="D4" s="50"/>
      <c r="E4" s="49"/>
      <c r="F4" s="46"/>
      <c r="G4" s="51"/>
    </row>
    <row r="5" spans="1:8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8" s="45" customFormat="1">
      <c r="A6" s="46"/>
      <c r="B6" s="53"/>
      <c r="C6" s="53"/>
      <c r="D6" s="53"/>
      <c r="E6" s="53"/>
      <c r="F6" s="46"/>
      <c r="G6" s="54"/>
    </row>
    <row r="7" spans="1:8" s="45" customFormat="1">
      <c r="A7" s="69" t="s">
        <v>118</v>
      </c>
      <c r="B7" s="70">
        <v>6414230.0500000035</v>
      </c>
      <c r="C7" s="70">
        <v>14472965.300000001</v>
      </c>
      <c r="D7" s="70">
        <v>14708150.309999995</v>
      </c>
      <c r="E7" s="70">
        <v>10502025.289999997</v>
      </c>
      <c r="F7" s="70">
        <v>16555266.880000005</v>
      </c>
      <c r="G7" s="70">
        <v>62652637.829999968</v>
      </c>
      <c r="H7" s="95"/>
    </row>
    <row r="8" spans="1:8" s="45" customFormat="1">
      <c r="A8" s="69" t="s">
        <v>119</v>
      </c>
      <c r="B8" s="74">
        <v>162</v>
      </c>
      <c r="C8" s="74">
        <v>338</v>
      </c>
      <c r="D8" s="74">
        <v>358</v>
      </c>
      <c r="E8" s="74">
        <v>249</v>
      </c>
      <c r="F8" s="74">
        <v>462</v>
      </c>
      <c r="G8" s="74">
        <v>1569</v>
      </c>
      <c r="H8" s="95"/>
    </row>
    <row r="9" spans="1:8" s="45" customFormat="1">
      <c r="A9" s="69" t="s">
        <v>120</v>
      </c>
      <c r="B9" s="72">
        <v>0.5575830494808558</v>
      </c>
      <c r="C9" s="72">
        <v>0.57248760768071205</v>
      </c>
      <c r="D9" s="72">
        <v>0.52507947477114258</v>
      </c>
      <c r="E9" s="72">
        <v>0.53929076395454945</v>
      </c>
      <c r="F9" s="72">
        <v>0.51774649628853653</v>
      </c>
      <c r="G9" s="72">
        <v>0.53980302995934148</v>
      </c>
    </row>
    <row r="10" spans="1:8" s="45" customFormat="1">
      <c r="A10" s="69" t="s">
        <v>121</v>
      </c>
      <c r="B10" s="72">
        <v>1.1019999999999999E-3</v>
      </c>
      <c r="C10" s="72">
        <v>1.3513513513513517E-6</v>
      </c>
      <c r="D10" s="72">
        <v>2.4523076923076923E-4</v>
      </c>
      <c r="E10" s="72">
        <v>1.8130000000000002E-4</v>
      </c>
      <c r="F10" s="72">
        <v>3.764615384615384E-4</v>
      </c>
      <c r="G10" s="72">
        <v>1.3513513513513517E-6</v>
      </c>
    </row>
    <row r="11" spans="1:8" s="45" customFormat="1">
      <c r="A11" s="69" t="s">
        <v>122</v>
      </c>
      <c r="B11" s="72">
        <v>1.1369172580645162</v>
      </c>
      <c r="C11" s="72">
        <v>1.0438444137931036</v>
      </c>
      <c r="D11" s="72">
        <v>1.0273778571428571</v>
      </c>
      <c r="E11" s="72">
        <v>1.0447418461538462</v>
      </c>
      <c r="F11" s="72">
        <v>1.1989406622516556</v>
      </c>
      <c r="G11" s="72">
        <v>1.1989406622516556</v>
      </c>
    </row>
    <row r="12" spans="1:8" s="45" customFormat="1">
      <c r="A12" s="69" t="s">
        <v>126</v>
      </c>
      <c r="B12" s="72">
        <v>0.26550387243940782</v>
      </c>
      <c r="C12" s="72">
        <v>0.28004750128277373</v>
      </c>
      <c r="D12" s="72">
        <v>0.28267792273795761</v>
      </c>
      <c r="E12" s="72">
        <v>0.2997206367104559</v>
      </c>
      <c r="F12" s="72">
        <v>0.28213683379211224</v>
      </c>
      <c r="G12" s="72">
        <v>0.28302582242821278</v>
      </c>
    </row>
    <row r="13" spans="1:8" s="45" customFormat="1">
      <c r="A13" s="69" t="s">
        <v>127</v>
      </c>
      <c r="B13" s="72">
        <v>6.1057637966991198E-4</v>
      </c>
      <c r="C13" s="72">
        <v>3.1195241627579288E-7</v>
      </c>
      <c r="D13" s="72">
        <v>1.1742412285598304E-4</v>
      </c>
      <c r="E13" s="72">
        <v>9.9731720022861847E-5</v>
      </c>
      <c r="F13" s="72">
        <v>1.8273013533193951E-4</v>
      </c>
      <c r="G13" s="72">
        <v>3.1195241627579288E-7</v>
      </c>
    </row>
    <row r="14" spans="1:8" s="45" customFormat="1">
      <c r="A14" s="69" t="s">
        <v>128</v>
      </c>
      <c r="B14" s="72">
        <v>0.58216659845902896</v>
      </c>
      <c r="C14" s="72">
        <v>0.71759652992067502</v>
      </c>
      <c r="D14" s="72">
        <v>0.76922219535172476</v>
      </c>
      <c r="E14" s="72">
        <v>0.78026909277034451</v>
      </c>
      <c r="F14" s="72">
        <v>0.83144747683187004</v>
      </c>
      <c r="G14" s="72">
        <v>0.83144747683187004</v>
      </c>
    </row>
    <row r="15" spans="1:8" s="45" customFormat="1">
      <c r="A15" s="69" t="s">
        <v>123</v>
      </c>
      <c r="B15" s="72">
        <v>0.29220083044784911</v>
      </c>
      <c r="C15" s="72">
        <v>0.31219574171884418</v>
      </c>
      <c r="D15" s="72">
        <v>0.30708088733772493</v>
      </c>
      <c r="E15" s="72">
        <v>0.32595692085374373</v>
      </c>
      <c r="F15" s="72">
        <v>0.30886007010011446</v>
      </c>
      <c r="G15" s="72">
        <v>0.31037323760242169</v>
      </c>
    </row>
    <row r="16" spans="1:8" s="45" customFormat="1">
      <c r="A16" s="69" t="s">
        <v>124</v>
      </c>
      <c r="B16" s="72">
        <v>6.7552077011819771E-4</v>
      </c>
      <c r="C16" s="72">
        <v>3.4342414672046636E-7</v>
      </c>
      <c r="D16" s="72">
        <v>1.171565904404044E-4</v>
      </c>
      <c r="E16" s="72">
        <v>1.050655138242572E-4</v>
      </c>
      <c r="F16" s="72">
        <v>1.9616055986324072E-4</v>
      </c>
      <c r="G16" s="72">
        <v>3.4342414672046636E-7</v>
      </c>
    </row>
    <row r="17" spans="1:7" s="45" customFormat="1">
      <c r="A17" s="69" t="s">
        <v>125</v>
      </c>
      <c r="B17" s="72">
        <v>0.61064245286522589</v>
      </c>
      <c r="C17" s="72">
        <v>0.72005632913494577</v>
      </c>
      <c r="D17" s="72">
        <v>0.76528954221340295</v>
      </c>
      <c r="E17" s="72">
        <v>0.76656814906832293</v>
      </c>
      <c r="F17" s="72">
        <v>0.87355370306424684</v>
      </c>
      <c r="G17" s="72">
        <v>0.87355370306424684</v>
      </c>
    </row>
    <row r="18" spans="1:7" s="45" customFormat="1">
      <c r="A18" s="69" t="s">
        <v>129</v>
      </c>
      <c r="B18" s="70">
        <v>18.741426636203702</v>
      </c>
      <c r="C18" s="70">
        <v>19.226111241145649</v>
      </c>
      <c r="D18" s="70">
        <v>16.444766329455987</v>
      </c>
      <c r="E18" s="70">
        <v>16.713586795991205</v>
      </c>
      <c r="F18" s="70">
        <v>16.968340821015655</v>
      </c>
      <c r="G18" s="70">
        <v>17.505802113873052</v>
      </c>
    </row>
    <row r="19" spans="1:7" s="45" customFormat="1">
      <c r="A19" s="69" t="s">
        <v>130</v>
      </c>
      <c r="B19" s="70">
        <v>9.3452054794520549</v>
      </c>
      <c r="C19" s="70">
        <v>8.8849315068493144</v>
      </c>
      <c r="D19" s="70">
        <v>8.8904109589041092</v>
      </c>
      <c r="E19" s="70">
        <v>8.3013698630136989</v>
      </c>
      <c r="F19" s="70">
        <v>8.293150684931506</v>
      </c>
      <c r="G19" s="70">
        <v>8.293150684931506</v>
      </c>
    </row>
    <row r="20" spans="1:7" s="45" customFormat="1">
      <c r="A20" s="69" t="s">
        <v>131</v>
      </c>
      <c r="B20" s="70">
        <v>26.512328767123289</v>
      </c>
      <c r="C20" s="70">
        <v>26.550684931506851</v>
      </c>
      <c r="D20" s="70">
        <v>24.997260273972604</v>
      </c>
      <c r="E20" s="70">
        <v>25.093150684931505</v>
      </c>
      <c r="F20" s="70">
        <v>25.61917808219178</v>
      </c>
      <c r="G20" s="70">
        <v>26.550684931506851</v>
      </c>
    </row>
    <row r="21" spans="1:7" s="45" customFormat="1">
      <c r="A21" s="69" t="s">
        <v>132</v>
      </c>
      <c r="B21" s="70">
        <v>39594.012654321006</v>
      </c>
      <c r="C21" s="70">
        <v>42819.423964497044</v>
      </c>
      <c r="D21" s="70">
        <v>41084.218743016747</v>
      </c>
      <c r="E21" s="70">
        <v>42176.808393574283</v>
      </c>
      <c r="F21" s="70">
        <v>35833.910995671009</v>
      </c>
      <c r="G21" s="70">
        <v>39931.572868068812</v>
      </c>
    </row>
    <row r="22" spans="1:7" s="45" customFormat="1">
      <c r="A22" s="69" t="s">
        <v>133</v>
      </c>
      <c r="B22" s="70">
        <v>88.16</v>
      </c>
      <c r="C22" s="70">
        <v>0.05</v>
      </c>
      <c r="D22" s="70">
        <v>15.94</v>
      </c>
      <c r="E22" s="70">
        <v>51.2</v>
      </c>
      <c r="F22" s="70">
        <v>24.47</v>
      </c>
      <c r="G22" s="70">
        <v>0.05</v>
      </c>
    </row>
    <row r="23" spans="1:7" s="45" customFormat="1">
      <c r="A23" s="69" t="s">
        <v>134</v>
      </c>
      <c r="B23" s="70">
        <v>299964.40999999997</v>
      </c>
      <c r="C23" s="70">
        <v>990612.71</v>
      </c>
      <c r="D23" s="70">
        <v>326927.59999999998</v>
      </c>
      <c r="E23" s="70">
        <v>232300</v>
      </c>
      <c r="F23" s="70">
        <v>265989.44</v>
      </c>
      <c r="G23" s="70">
        <v>990612.71</v>
      </c>
    </row>
    <row r="24" spans="1:7" s="45" customFormat="1">
      <c r="A24" s="69" t="s">
        <v>135</v>
      </c>
      <c r="B24" s="70">
        <v>4.4211648450307779</v>
      </c>
      <c r="C24" s="70">
        <v>4.0342511600461979</v>
      </c>
      <c r="D24" s="70">
        <v>5.2868480020313351</v>
      </c>
      <c r="E24" s="70">
        <v>5.7172776620371879</v>
      </c>
      <c r="F24" s="70">
        <v>5.1547662984075471</v>
      </c>
      <c r="G24" s="70">
        <v>4.9461161994089791</v>
      </c>
    </row>
    <row r="25" spans="1:7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</row>
    <row r="26" spans="1:7" s="45" customFormat="1">
      <c r="A26" s="69" t="s">
        <v>137</v>
      </c>
      <c r="B26" s="70">
        <v>15.666666666666666</v>
      </c>
      <c r="C26" s="70">
        <v>15.583333333333334</v>
      </c>
      <c r="D26" s="70">
        <v>15.75</v>
      </c>
      <c r="E26" s="70">
        <v>15.25</v>
      </c>
      <c r="F26" s="70">
        <v>16.5</v>
      </c>
      <c r="G26" s="70">
        <v>16.5</v>
      </c>
    </row>
    <row r="27" spans="1:7" s="45" customFormat="1">
      <c r="A27" s="69" t="s">
        <v>138</v>
      </c>
      <c r="B27" s="72">
        <v>0.77377221916136274</v>
      </c>
      <c r="C27" s="72">
        <v>0.83008189344584393</v>
      </c>
      <c r="D27" s="72">
        <v>0.73503924505378559</v>
      </c>
      <c r="E27" s="72">
        <v>0.71934941322160983</v>
      </c>
      <c r="F27" s="72">
        <v>0.75766391752664997</v>
      </c>
      <c r="G27" s="72">
        <v>0.76430814261854962</v>
      </c>
    </row>
    <row r="28" spans="1:7" s="45" customFormat="1">
      <c r="A28" s="69" t="s">
        <v>4</v>
      </c>
      <c r="B28" s="72">
        <v>0.22622778083863687</v>
      </c>
      <c r="C28" s="72">
        <v>0.16991810655415593</v>
      </c>
      <c r="D28" s="72">
        <v>0.26496075494621479</v>
      </c>
      <c r="E28" s="72">
        <v>0.28065058677839094</v>
      </c>
      <c r="F28" s="72">
        <v>0.24233608247335001</v>
      </c>
      <c r="G28" s="72">
        <v>0.23569185738145026</v>
      </c>
    </row>
    <row r="29" spans="1:7" s="45" customFormat="1">
      <c r="A29" s="69" t="s">
        <v>139</v>
      </c>
      <c r="B29" s="72">
        <v>0.94425831826845696</v>
      </c>
      <c r="C29" s="72">
        <v>0.86744644789551173</v>
      </c>
      <c r="D29" s="72">
        <v>0.90421287175436849</v>
      </c>
      <c r="E29" s="72">
        <v>0.94136366910234337</v>
      </c>
      <c r="F29" s="72">
        <v>0.90571732057755838</v>
      </c>
      <c r="G29" s="72">
        <v>0.90644432919321805</v>
      </c>
    </row>
    <row r="30" spans="1:7">
      <c r="A30" s="69" t="s">
        <v>140</v>
      </c>
      <c r="B30" s="72">
        <v>0</v>
      </c>
      <c r="C30" s="72">
        <v>1.9081985223857342E-2</v>
      </c>
      <c r="D30" s="72">
        <v>1.7871067704637842E-2</v>
      </c>
      <c r="E30" s="72">
        <v>6.4348131083199886E-3</v>
      </c>
      <c r="F30" s="72">
        <v>3.1416150145445423E-2</v>
      </c>
      <c r="G30" s="72">
        <v>1.7983354237329493E-2</v>
      </c>
    </row>
    <row r="31" spans="1:7">
      <c r="A31" s="69" t="s">
        <v>141</v>
      </c>
      <c r="B31" s="72">
        <v>1.6915479980329041E-2</v>
      </c>
      <c r="C31" s="72">
        <v>2.8917639980799228E-3</v>
      </c>
      <c r="D31" s="72">
        <v>1.7221874583902053E-2</v>
      </c>
      <c r="E31" s="72">
        <v>8.035559586811852E-3</v>
      </c>
      <c r="F31" s="72">
        <v>9.0351856653367313E-3</v>
      </c>
      <c r="G31" s="72">
        <v>1.0177123934192706E-2</v>
      </c>
    </row>
    <row r="32" spans="1:7">
      <c r="A32" s="69" t="s">
        <v>142</v>
      </c>
      <c r="B32" s="72">
        <v>1.0704162380331207E-2</v>
      </c>
      <c r="C32" s="72">
        <v>8.5441882459291168E-3</v>
      </c>
      <c r="D32" s="72">
        <v>2.2556920687330135E-2</v>
      </c>
      <c r="E32" s="72">
        <v>7.3875350570594585E-3</v>
      </c>
      <c r="F32" s="72">
        <v>9.1452593967485448E-3</v>
      </c>
      <c r="G32" s="72">
        <v>1.2019854168684412E-2</v>
      </c>
    </row>
    <row r="33" spans="1:7">
      <c r="A33" s="69" t="s">
        <v>143</v>
      </c>
      <c r="B33" s="72">
        <v>2.8122039370882857E-2</v>
      </c>
      <c r="C33" s="72">
        <v>0.10203561463662185</v>
      </c>
      <c r="D33" s="72">
        <v>3.8137265269761862E-2</v>
      </c>
      <c r="E33" s="72">
        <v>3.6778423145465498E-2</v>
      </c>
      <c r="F33" s="72">
        <v>4.4686084214910576E-2</v>
      </c>
      <c r="G33" s="72">
        <v>5.3375338466575176E-2</v>
      </c>
    </row>
    <row r="34" spans="1:7">
      <c r="A34" s="69"/>
      <c r="B34" s="70"/>
      <c r="C34" s="72"/>
      <c r="D34" s="69"/>
      <c r="E34" s="69"/>
      <c r="F34" s="69"/>
      <c r="G34" s="69"/>
    </row>
    <row r="35" spans="1:7">
      <c r="B35" s="48"/>
      <c r="E35" s="46"/>
    </row>
    <row r="36" spans="1:7">
      <c r="A36" s="73" t="s">
        <v>66</v>
      </c>
      <c r="B36" s="48"/>
      <c r="E36" s="46"/>
    </row>
    <row r="37" spans="1:7">
      <c r="B37" s="48"/>
      <c r="D37" s="50"/>
    </row>
    <row r="38" spans="1:7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7">
      <c r="B39" s="48"/>
      <c r="D39" s="50"/>
    </row>
    <row r="40" spans="1:7">
      <c r="A40" s="69" t="s">
        <v>15</v>
      </c>
      <c r="B40" s="70">
        <v>8380643.7500000084</v>
      </c>
      <c r="C40" s="72">
        <v>0.13376362177662532</v>
      </c>
      <c r="D40" s="74">
        <v>540</v>
      </c>
      <c r="E40" s="72">
        <v>0.34416826003824091</v>
      </c>
    </row>
    <row r="41" spans="1:7">
      <c r="A41" s="69" t="s">
        <v>16</v>
      </c>
      <c r="B41" s="70">
        <v>19647430.309999999</v>
      </c>
      <c r="C41" s="72">
        <v>0.31359302641511771</v>
      </c>
      <c r="D41" s="74">
        <v>467</v>
      </c>
      <c r="E41" s="72">
        <v>0.29764181007010837</v>
      </c>
    </row>
    <row r="42" spans="1:7">
      <c r="A42" s="69" t="s">
        <v>17</v>
      </c>
      <c r="B42" s="70">
        <v>3389576.6500000013</v>
      </c>
      <c r="C42" s="72">
        <v>5.410110040693239E-2</v>
      </c>
      <c r="D42" s="74">
        <v>75</v>
      </c>
      <c r="E42" s="72">
        <v>4.780114722753346E-2</v>
      </c>
    </row>
    <row r="43" spans="1:7">
      <c r="A43" s="69" t="s">
        <v>18</v>
      </c>
      <c r="B43" s="70">
        <v>4146622.2700000009</v>
      </c>
      <c r="C43" s="72">
        <v>6.6184320622721976E-2</v>
      </c>
      <c r="D43" s="74">
        <v>56</v>
      </c>
      <c r="E43" s="72">
        <v>3.5691523263224986E-2</v>
      </c>
    </row>
    <row r="44" spans="1:7">
      <c r="A44" s="69" t="s">
        <v>19</v>
      </c>
      <c r="B44" s="70">
        <v>3100556.1700000009</v>
      </c>
      <c r="C44" s="72">
        <v>4.9488038770418047E-2</v>
      </c>
      <c r="D44" s="74">
        <v>55</v>
      </c>
      <c r="E44" s="72">
        <v>3.5054174633524539E-2</v>
      </c>
    </row>
    <row r="45" spans="1:7">
      <c r="A45" s="69" t="s">
        <v>20</v>
      </c>
      <c r="B45" s="70">
        <v>4777209.3999999994</v>
      </c>
      <c r="C45" s="72">
        <v>7.6249134361466978E-2</v>
      </c>
      <c r="D45" s="74">
        <v>66</v>
      </c>
      <c r="E45" s="72">
        <v>4.2065009560229447E-2</v>
      </c>
    </row>
    <row r="46" spans="1:7">
      <c r="A46" s="69" t="s">
        <v>21</v>
      </c>
      <c r="B46" s="70">
        <v>4626512.66</v>
      </c>
      <c r="C46" s="72">
        <v>7.3843860693518684E-2</v>
      </c>
      <c r="D46" s="74">
        <v>68</v>
      </c>
      <c r="E46" s="72">
        <v>4.3339706819630335E-2</v>
      </c>
    </row>
    <row r="47" spans="1:7">
      <c r="A47" s="69" t="s">
        <v>22</v>
      </c>
      <c r="B47" s="70">
        <v>5442741.370000001</v>
      </c>
      <c r="C47" s="72">
        <v>8.6871703387304933E-2</v>
      </c>
      <c r="D47" s="74">
        <v>80</v>
      </c>
      <c r="E47" s="72">
        <v>5.098789037603569E-2</v>
      </c>
    </row>
    <row r="48" spans="1:7">
      <c r="A48" s="69" t="s">
        <v>27</v>
      </c>
      <c r="B48" s="70">
        <v>2354513.1300000004</v>
      </c>
      <c r="C48" s="72">
        <v>3.7580430953101658E-2</v>
      </c>
      <c r="D48" s="74">
        <v>42</v>
      </c>
      <c r="E48" s="72">
        <v>2.676864244741874E-2</v>
      </c>
    </row>
    <row r="49" spans="1:5">
      <c r="A49" s="69" t="s">
        <v>28</v>
      </c>
      <c r="B49" s="70">
        <v>448167.75</v>
      </c>
      <c r="C49" s="72">
        <v>7.1532143820671424E-3</v>
      </c>
      <c r="D49" s="74">
        <v>7</v>
      </c>
      <c r="E49" s="72">
        <v>4.4614404079031233E-3</v>
      </c>
    </row>
    <row r="50" spans="1:5">
      <c r="A50" s="69" t="s">
        <v>29</v>
      </c>
      <c r="B50" s="70">
        <v>297470.74</v>
      </c>
      <c r="C50" s="72">
        <v>4.7479364046434745E-3</v>
      </c>
      <c r="D50" s="74">
        <v>6</v>
      </c>
      <c r="E50" s="72">
        <v>3.8240917782026767E-3</v>
      </c>
    </row>
    <row r="51" spans="1:5">
      <c r="A51" s="69" t="s">
        <v>30</v>
      </c>
      <c r="B51" s="70">
        <v>660846.58999999985</v>
      </c>
      <c r="C51" s="72">
        <v>1.0547785582358452E-2</v>
      </c>
      <c r="D51" s="74">
        <v>12</v>
      </c>
      <c r="E51" s="72">
        <v>7.6481835564053535E-3</v>
      </c>
    </row>
    <row r="52" spans="1:5">
      <c r="A52" s="69" t="s">
        <v>31</v>
      </c>
      <c r="B52" s="70">
        <v>562950.44000000006</v>
      </c>
      <c r="C52" s="72">
        <v>8.9852631828127444E-3</v>
      </c>
      <c r="D52" s="74">
        <v>8</v>
      </c>
      <c r="E52" s="72">
        <v>5.098789037603569E-3</v>
      </c>
    </row>
    <row r="53" spans="1:5">
      <c r="A53" s="69" t="s">
        <v>32</v>
      </c>
      <c r="B53" s="70">
        <v>413503.39000000007</v>
      </c>
      <c r="C53" s="72">
        <v>6.599935841839398E-3</v>
      </c>
      <c r="D53" s="74">
        <v>7</v>
      </c>
      <c r="E53" s="72">
        <v>4.4614404079031233E-3</v>
      </c>
    </row>
    <row r="54" spans="1:5">
      <c r="A54" s="69" t="s">
        <v>23</v>
      </c>
      <c r="B54" s="70">
        <v>2715735.41</v>
      </c>
      <c r="C54" s="72">
        <v>4.3345906957162825E-2</v>
      </c>
      <c r="D54" s="74">
        <v>51</v>
      </c>
      <c r="E54" s="72">
        <v>3.2504780114722756E-2</v>
      </c>
    </row>
    <row r="55" spans="1:5">
      <c r="A55" s="69" t="s">
        <v>24</v>
      </c>
      <c r="B55" s="70">
        <v>780102.4</v>
      </c>
      <c r="C55" s="72">
        <v>1.2451229940496822E-2</v>
      </c>
      <c r="D55" s="74">
        <v>12</v>
      </c>
      <c r="E55" s="72">
        <v>7.6481835564053535E-3</v>
      </c>
    </row>
    <row r="56" spans="1:5">
      <c r="A56" s="69" t="s">
        <v>25</v>
      </c>
      <c r="B56" s="70">
        <v>110381.51000000001</v>
      </c>
      <c r="C56" s="72">
        <v>1.761801479125368E-3</v>
      </c>
      <c r="D56" s="74">
        <v>3</v>
      </c>
      <c r="E56" s="72">
        <v>1.9120458891013384E-3</v>
      </c>
    </row>
    <row r="57" spans="1:5">
      <c r="A57" s="69" t="s">
        <v>2</v>
      </c>
      <c r="B57" s="70">
        <v>797673.8899999999</v>
      </c>
      <c r="C57" s="72">
        <v>1.2731688842286048E-2</v>
      </c>
      <c r="D57" s="74">
        <v>14</v>
      </c>
      <c r="E57" s="72">
        <v>8.9228808158062466E-3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62652637.830000013</v>
      </c>
      <c r="C59" s="77"/>
      <c r="D59" s="78">
        <v>1569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0.53980302995934148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318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26871150.309999969</v>
      </c>
      <c r="C68" s="72">
        <v>0.42889096518029207</v>
      </c>
      <c r="D68" s="74">
        <v>1015</v>
      </c>
      <c r="E68" s="72">
        <v>0.64690885914595286</v>
      </c>
    </row>
    <row r="69" spans="1:5">
      <c r="A69" s="69" t="s">
        <v>16</v>
      </c>
      <c r="B69" s="70">
        <v>30301916.580000006</v>
      </c>
      <c r="C69" s="72">
        <v>0.4836494939322496</v>
      </c>
      <c r="D69" s="74">
        <v>513</v>
      </c>
      <c r="E69" s="72">
        <v>0.32695984703632885</v>
      </c>
    </row>
    <row r="70" spans="1:5">
      <c r="A70" s="69" t="s">
        <v>17</v>
      </c>
      <c r="B70" s="70">
        <v>2773225.1699999995</v>
      </c>
      <c r="C70" s="72">
        <v>4.4263502161310364E-2</v>
      </c>
      <c r="D70" s="74">
        <v>21</v>
      </c>
      <c r="E70" s="72">
        <v>1.338432122370937E-2</v>
      </c>
    </row>
    <row r="71" spans="1:5">
      <c r="A71" s="69" t="s">
        <v>18</v>
      </c>
      <c r="B71" s="70">
        <v>934315.32000000007</v>
      </c>
      <c r="C71" s="72">
        <v>1.4912625427442445E-2</v>
      </c>
      <c r="D71" s="74">
        <v>7</v>
      </c>
      <c r="E71" s="72">
        <v>4.4614404079031233E-3</v>
      </c>
    </row>
    <row r="72" spans="1:5">
      <c r="A72" s="69" t="s">
        <v>19</v>
      </c>
      <c r="B72" s="70">
        <v>575443.93999999994</v>
      </c>
      <c r="C72" s="72">
        <v>9.1846721850944949E-3</v>
      </c>
      <c r="D72" s="74">
        <v>5</v>
      </c>
      <c r="E72" s="72">
        <v>3.1867431485022306E-3</v>
      </c>
    </row>
    <row r="73" spans="1:5">
      <c r="A73" s="69" t="s">
        <v>20</v>
      </c>
      <c r="B73" s="70">
        <v>599668</v>
      </c>
      <c r="C73" s="72">
        <v>9.5713128891256483E-3</v>
      </c>
      <c r="D73" s="74">
        <v>4</v>
      </c>
      <c r="E73" s="72">
        <v>2.5493945188017845E-3</v>
      </c>
    </row>
    <row r="74" spans="1:5">
      <c r="A74" s="69" t="s">
        <v>21</v>
      </c>
      <c r="B74" s="70">
        <v>165455.20000000001</v>
      </c>
      <c r="C74" s="72">
        <v>2.6408337418919506E-3</v>
      </c>
      <c r="D74" s="74">
        <v>1</v>
      </c>
      <c r="E74" s="72">
        <v>6.3734862970044612E-4</v>
      </c>
    </row>
    <row r="75" spans="1:5">
      <c r="A75" s="69" t="s">
        <v>22</v>
      </c>
      <c r="B75" s="70">
        <v>272756.89</v>
      </c>
      <c r="C75" s="72">
        <v>4.353478152669189E-3</v>
      </c>
      <c r="D75" s="74">
        <v>2</v>
      </c>
      <c r="E75" s="72">
        <v>1.2746972594008922E-3</v>
      </c>
    </row>
    <row r="76" spans="1:5">
      <c r="A76" s="69" t="s">
        <v>27</v>
      </c>
      <c r="B76" s="70">
        <v>158706.42000000001</v>
      </c>
      <c r="C76" s="72">
        <v>2.5331163299242062E-3</v>
      </c>
      <c r="D76" s="74">
        <v>1</v>
      </c>
      <c r="E76" s="72">
        <v>6.3734862970044612E-4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62652637.829999976</v>
      </c>
      <c r="C87" s="77"/>
      <c r="D87" s="78">
        <v>1569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0.28302582242821278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319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21399173.719999984</v>
      </c>
      <c r="C96" s="72">
        <v>0.34155263786440937</v>
      </c>
      <c r="D96" s="74">
        <v>914</v>
      </c>
      <c r="E96" s="72">
        <v>0.58253664754620782</v>
      </c>
    </row>
    <row r="97" spans="1:5">
      <c r="A97" s="69" t="s">
        <v>16</v>
      </c>
      <c r="B97" s="70">
        <v>34144954.550000012</v>
      </c>
      <c r="C97" s="72">
        <v>0.54498829949742933</v>
      </c>
      <c r="D97" s="74">
        <v>595</v>
      </c>
      <c r="E97" s="72">
        <v>0.37922243467176547</v>
      </c>
    </row>
    <row r="98" spans="1:5">
      <c r="A98" s="69" t="s">
        <v>17</v>
      </c>
      <c r="B98" s="70">
        <v>3002617.5700000003</v>
      </c>
      <c r="C98" s="72">
        <v>4.7924838825577035E-2</v>
      </c>
      <c r="D98" s="74">
        <v>25</v>
      </c>
      <c r="E98" s="72">
        <v>1.5933715742511154E-2</v>
      </c>
    </row>
    <row r="99" spans="1:5">
      <c r="A99" s="69" t="s">
        <v>18</v>
      </c>
      <c r="B99" s="70">
        <v>1422915.0000000002</v>
      </c>
      <c r="C99" s="72">
        <v>2.2711174649356344E-2</v>
      </c>
      <c r="D99" s="74">
        <v>16</v>
      </c>
      <c r="E99" s="72">
        <v>1.0197578075207138E-2</v>
      </c>
    </row>
    <row r="100" spans="1:5">
      <c r="A100" s="69" t="s">
        <v>19</v>
      </c>
      <c r="B100" s="70">
        <v>1032687.91</v>
      </c>
      <c r="C100" s="72">
        <v>1.6482752295315449E-2</v>
      </c>
      <c r="D100" s="74">
        <v>7</v>
      </c>
      <c r="E100" s="72">
        <v>4.4614404079031233E-3</v>
      </c>
    </row>
    <row r="101" spans="1:5">
      <c r="A101" s="69" t="s">
        <v>20</v>
      </c>
      <c r="B101" s="70">
        <v>733565.03</v>
      </c>
      <c r="C101" s="72">
        <v>1.1708446051233085E-2</v>
      </c>
      <c r="D101" s="74">
        <v>5</v>
      </c>
      <c r="E101" s="72">
        <v>3.1867431485022306E-3</v>
      </c>
    </row>
    <row r="102" spans="1:5">
      <c r="A102" s="69" t="s">
        <v>21</v>
      </c>
      <c r="B102" s="70">
        <v>485260.74000000005</v>
      </c>
      <c r="C102" s="72">
        <v>7.7452563340859428E-3</v>
      </c>
      <c r="D102" s="74">
        <v>4</v>
      </c>
      <c r="E102" s="72">
        <v>2.5493945188017845E-3</v>
      </c>
    </row>
    <row r="103" spans="1:5">
      <c r="A103" s="69" t="s">
        <v>22</v>
      </c>
      <c r="B103" s="70">
        <v>272756.89</v>
      </c>
      <c r="C103" s="72">
        <v>4.3534781526691872E-3</v>
      </c>
      <c r="D103" s="74">
        <v>2</v>
      </c>
      <c r="E103" s="72">
        <v>1.2746972594008922E-3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158706.42000000001</v>
      </c>
      <c r="C107" s="72">
        <v>2.5331163299242053E-3</v>
      </c>
      <c r="D107" s="74">
        <v>1</v>
      </c>
      <c r="E107" s="72">
        <v>6.3734862970044612E-4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62652637.829999998</v>
      </c>
      <c r="C115" s="77"/>
      <c r="D115" s="78">
        <v>1569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0.31037323760242169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44749189.069999993</v>
      </c>
      <c r="C124" s="72">
        <v>0.71424269783215277</v>
      </c>
      <c r="D124" s="74">
        <v>1204</v>
      </c>
      <c r="E124" s="72">
        <v>0.76736775015933711</v>
      </c>
      <c r="F124" s="65"/>
    </row>
    <row r="125" spans="1:6">
      <c r="A125" s="69" t="s">
        <v>34</v>
      </c>
      <c r="B125" s="70">
        <v>74866.62</v>
      </c>
      <c r="C125" s="72">
        <v>1.1949476126311088E-3</v>
      </c>
      <c r="D125" s="74">
        <v>2</v>
      </c>
      <c r="E125" s="72">
        <v>1.2746972594008922E-3</v>
      </c>
      <c r="F125" s="65"/>
    </row>
    <row r="126" spans="1:6">
      <c r="A126" s="69" t="s">
        <v>35</v>
      </c>
      <c r="B126" s="70">
        <v>5394456.9400000013</v>
      </c>
      <c r="C126" s="72">
        <v>8.6101034638592186E-2</v>
      </c>
      <c r="D126" s="74">
        <v>71</v>
      </c>
      <c r="E126" s="72">
        <v>4.5251752708731677E-2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12434125.200000005</v>
      </c>
      <c r="C128" s="72">
        <v>0.19846131991662394</v>
      </c>
      <c r="D128" s="74">
        <v>292</v>
      </c>
      <c r="E128" s="72">
        <v>0.18610579987253029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62652637.829999998</v>
      </c>
      <c r="C130" s="77"/>
      <c r="D130" s="78">
        <v>1569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47885921.249999955</v>
      </c>
      <c r="C137" s="72">
        <v>0.76430814261854974</v>
      </c>
      <c r="D137" s="74">
        <v>1020</v>
      </c>
      <c r="E137" s="72">
        <v>0.65009560229445507</v>
      </c>
    </row>
    <row r="138" spans="1:6">
      <c r="A138" s="69" t="s">
        <v>4</v>
      </c>
      <c r="B138" s="70">
        <v>14766716.580000008</v>
      </c>
      <c r="C138" s="72">
        <v>0.23569185738145029</v>
      </c>
      <c r="D138" s="74">
        <v>549</v>
      </c>
      <c r="E138" s="72">
        <v>0.34990439770554493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62652637.829999961</v>
      </c>
      <c r="C140" s="77"/>
      <c r="D140" s="78">
        <v>1569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48462016.589999937</v>
      </c>
      <c r="C147" s="72">
        <v>0.77350321181201553</v>
      </c>
      <c r="D147" s="74">
        <v>1484</v>
      </c>
      <c r="E147" s="72">
        <v>0.94582536647546211</v>
      </c>
    </row>
    <row r="148" spans="1:6">
      <c r="A148" s="69" t="s">
        <v>56</v>
      </c>
      <c r="B148" s="70">
        <v>9599839.4600000009</v>
      </c>
      <c r="C148" s="72">
        <v>0.15322322878165096</v>
      </c>
      <c r="D148" s="74">
        <v>72</v>
      </c>
      <c r="E148" s="72">
        <v>4.5889101338432124E-2</v>
      </c>
    </row>
    <row r="149" spans="1:6">
      <c r="A149" s="69" t="s">
        <v>57</v>
      </c>
      <c r="B149" s="70">
        <v>2465241.4699999997</v>
      </c>
      <c r="C149" s="72">
        <v>3.9347768192763449E-2</v>
      </c>
      <c r="D149" s="74">
        <v>10</v>
      </c>
      <c r="E149" s="72">
        <v>6.3734862970044612E-3</v>
      </c>
    </row>
    <row r="150" spans="1:6">
      <c r="A150" s="69" t="s">
        <v>58</v>
      </c>
      <c r="B150" s="70">
        <v>326927.59999999998</v>
      </c>
      <c r="C150" s="72">
        <v>5.2180979336748272E-3</v>
      </c>
      <c r="D150" s="74">
        <v>1</v>
      </c>
      <c r="E150" s="72">
        <v>6.3734862970044612E-4</v>
      </c>
    </row>
    <row r="151" spans="1:6">
      <c r="A151" s="69" t="s">
        <v>59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2.8707693279895245E-2</v>
      </c>
      <c r="D153" s="74">
        <v>2</v>
      </c>
      <c r="E153" s="72">
        <v>1.2746972594008922E-3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62652637.829999939</v>
      </c>
      <c r="C160" s="77"/>
      <c r="D160" s="78">
        <v>1569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39931.572868068797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51338387.669999972</v>
      </c>
      <c r="C169" s="72">
        <v>0.81941302789676973</v>
      </c>
      <c r="D169" s="74">
        <v>1221</v>
      </c>
      <c r="E169" s="72">
        <v>0.77820267686424471</v>
      </c>
    </row>
    <row r="170" spans="1:6">
      <c r="A170" s="69" t="s">
        <v>6</v>
      </c>
      <c r="B170" s="70">
        <v>10989172.189999996</v>
      </c>
      <c r="C170" s="72">
        <v>0.17539839615081695</v>
      </c>
      <c r="D170" s="74">
        <v>336</v>
      </c>
      <c r="E170" s="72">
        <v>0.21414913957934992</v>
      </c>
    </row>
    <row r="171" spans="1:6">
      <c r="A171" s="69" t="s">
        <v>7</v>
      </c>
      <c r="B171" s="70">
        <v>325077.97000000003</v>
      </c>
      <c r="C171" s="72">
        <v>5.1885759524133383E-3</v>
      </c>
      <c r="D171" s="74">
        <v>12</v>
      </c>
      <c r="E171" s="72">
        <v>7.6481835564053535E-3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62652637.829999968</v>
      </c>
      <c r="C173" s="72"/>
      <c r="D173" s="78">
        <v>1569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109561.58</v>
      </c>
      <c r="C184" s="72">
        <v>1.7487145600681886E-3</v>
      </c>
      <c r="D184" s="74">
        <v>4</v>
      </c>
      <c r="E184" s="72">
        <v>2.5493945188017845E-3</v>
      </c>
    </row>
    <row r="185" spans="1:6">
      <c r="A185" s="82">
        <v>1987</v>
      </c>
      <c r="B185" s="70">
        <v>328424.76</v>
      </c>
      <c r="C185" s="72">
        <v>5.241994134247612E-3</v>
      </c>
      <c r="D185" s="74">
        <v>13</v>
      </c>
      <c r="E185" s="72">
        <v>8.2855321861057991E-3</v>
      </c>
    </row>
    <row r="186" spans="1:6">
      <c r="A186" s="82">
        <v>1988</v>
      </c>
      <c r="B186" s="70">
        <v>6228386.8100000042</v>
      </c>
      <c r="C186" s="72">
        <v>9.941140589961979E-2</v>
      </c>
      <c r="D186" s="74">
        <v>193</v>
      </c>
      <c r="E186" s="72">
        <v>0.12300828553218611</v>
      </c>
    </row>
    <row r="187" spans="1:6">
      <c r="A187" s="82">
        <v>1989</v>
      </c>
      <c r="B187" s="70">
        <v>9517873.459999999</v>
      </c>
      <c r="C187" s="72">
        <v>0.15191496782347047</v>
      </c>
      <c r="D187" s="74">
        <v>190</v>
      </c>
      <c r="E187" s="72">
        <v>0.12109623964308477</v>
      </c>
    </row>
    <row r="188" spans="1:6">
      <c r="A188" s="82">
        <v>1990</v>
      </c>
      <c r="B188" s="70">
        <v>6345283.7799999993</v>
      </c>
      <c r="C188" s="72">
        <v>0.10127720076554675</v>
      </c>
      <c r="D188" s="74">
        <v>145</v>
      </c>
      <c r="E188" s="72">
        <v>9.2415551306564689E-2</v>
      </c>
    </row>
    <row r="189" spans="1:6">
      <c r="A189" s="82">
        <v>1991</v>
      </c>
      <c r="B189" s="70">
        <v>5869848.7400000002</v>
      </c>
      <c r="C189" s="72">
        <v>9.368877262481895E-2</v>
      </c>
      <c r="D189" s="74">
        <v>145</v>
      </c>
      <c r="E189" s="72">
        <v>9.2415551306564689E-2</v>
      </c>
    </row>
    <row r="190" spans="1:6">
      <c r="A190" s="82">
        <v>1992</v>
      </c>
      <c r="B190" s="70">
        <v>374497.82</v>
      </c>
      <c r="C190" s="72">
        <v>5.9773671623555968E-3</v>
      </c>
      <c r="D190" s="74">
        <v>12</v>
      </c>
      <c r="E190" s="72">
        <v>7.6481835564053535E-3</v>
      </c>
    </row>
    <row r="191" spans="1:6">
      <c r="A191" s="82">
        <v>1993</v>
      </c>
      <c r="B191" s="70">
        <v>254465.78</v>
      </c>
      <c r="C191" s="72">
        <v>4.061533381730242E-3</v>
      </c>
      <c r="D191" s="74">
        <v>14</v>
      </c>
      <c r="E191" s="72">
        <v>8.9228808158062466E-3</v>
      </c>
    </row>
    <row r="192" spans="1:6">
      <c r="A192" s="82">
        <v>1994</v>
      </c>
      <c r="B192" s="70">
        <v>386596.02</v>
      </c>
      <c r="C192" s="72">
        <v>6.1704667734657779E-3</v>
      </c>
      <c r="D192" s="74">
        <v>17</v>
      </c>
      <c r="E192" s="72">
        <v>1.0834926704907584E-2</v>
      </c>
    </row>
    <row r="193" spans="1:5">
      <c r="A193" s="83">
        <v>1995</v>
      </c>
      <c r="B193" s="70">
        <v>685520.91999999981</v>
      </c>
      <c r="C193" s="72">
        <v>1.0941613054825786E-2</v>
      </c>
      <c r="D193" s="74">
        <v>33</v>
      </c>
      <c r="E193" s="72">
        <v>2.1032504780114723E-2</v>
      </c>
    </row>
    <row r="194" spans="1:5">
      <c r="A194" s="83">
        <v>1996</v>
      </c>
      <c r="B194" s="70">
        <v>1625182.16</v>
      </c>
      <c r="C194" s="72">
        <v>2.5939564817840967E-2</v>
      </c>
      <c r="D194" s="74">
        <v>61</v>
      </c>
      <c r="E194" s="72">
        <v>3.8878266411727216E-2</v>
      </c>
    </row>
    <row r="195" spans="1:5">
      <c r="A195" s="83">
        <v>1997</v>
      </c>
      <c r="B195" s="70">
        <v>2426369.83</v>
      </c>
      <c r="C195" s="72">
        <v>3.8727337172676554E-2</v>
      </c>
      <c r="D195" s="74">
        <v>84</v>
      </c>
      <c r="E195" s="72">
        <v>5.3537284894837479E-2</v>
      </c>
    </row>
    <row r="196" spans="1:5">
      <c r="A196" s="83">
        <v>1998</v>
      </c>
      <c r="B196" s="70">
        <v>2153456.9000000004</v>
      </c>
      <c r="C196" s="72">
        <v>3.437136846246016E-2</v>
      </c>
      <c r="D196" s="74">
        <v>54</v>
      </c>
      <c r="E196" s="72">
        <v>3.4416826003824091E-2</v>
      </c>
    </row>
    <row r="197" spans="1:5">
      <c r="A197" s="83">
        <v>1999</v>
      </c>
      <c r="B197" s="70">
        <v>3206880.4100000025</v>
      </c>
      <c r="C197" s="72">
        <v>5.1185082082281459E-2</v>
      </c>
      <c r="D197" s="74">
        <v>101</v>
      </c>
      <c r="E197" s="72">
        <v>6.4372211599745058E-2</v>
      </c>
    </row>
    <row r="198" spans="1:5">
      <c r="A198" s="83">
        <v>2000</v>
      </c>
      <c r="B198" s="70">
        <v>6931486.0599999987</v>
      </c>
      <c r="C198" s="72">
        <v>0.11063358702961093</v>
      </c>
      <c r="D198" s="74">
        <v>199</v>
      </c>
      <c r="E198" s="72">
        <v>0.12683237731038879</v>
      </c>
    </row>
    <row r="199" spans="1:5">
      <c r="A199" s="83">
        <v>2001</v>
      </c>
      <c r="B199" s="70">
        <v>4743953.5599999996</v>
      </c>
      <c r="C199" s="72">
        <v>7.5718337237006952E-2</v>
      </c>
      <c r="D199" s="74">
        <v>121</v>
      </c>
      <c r="E199" s="72">
        <v>7.7119184193753978E-2</v>
      </c>
    </row>
    <row r="200" spans="1:5">
      <c r="A200" s="83">
        <v>2002</v>
      </c>
      <c r="B200" s="70">
        <v>5967547.1800000025</v>
      </c>
      <c r="C200" s="72">
        <v>9.5248139371117729E-2</v>
      </c>
      <c r="D200" s="74">
        <v>111</v>
      </c>
      <c r="E200" s="72">
        <v>7.0745697896749518E-2</v>
      </c>
    </row>
    <row r="201" spans="1:5">
      <c r="A201" s="83">
        <v>2003</v>
      </c>
      <c r="B201" s="70">
        <v>3506315.4700000016</v>
      </c>
      <c r="C201" s="72">
        <v>5.5964371037560218E-2</v>
      </c>
      <c r="D201" s="74">
        <v>60</v>
      </c>
      <c r="E201" s="72">
        <v>3.8240917782026769E-2</v>
      </c>
    </row>
    <row r="202" spans="1:5">
      <c r="A202" s="83">
        <v>2004</v>
      </c>
      <c r="B202" s="70">
        <v>1990986.5899999999</v>
      </c>
      <c r="C202" s="72">
        <v>3.1778176609296001E-2</v>
      </c>
      <c r="D202" s="74">
        <v>12</v>
      </c>
      <c r="E202" s="72">
        <v>7.6481835564053535E-3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62652637.829999998</v>
      </c>
      <c r="C205" s="72"/>
      <c r="D205" s="85">
        <v>1569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17.505802113873052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37579704.099999994</v>
      </c>
      <c r="C214" s="72">
        <v>0.59981040546078479</v>
      </c>
      <c r="D214" s="74">
        <v>976</v>
      </c>
      <c r="E214" s="72">
        <v>0.62205226258763546</v>
      </c>
    </row>
    <row r="215" spans="1:6">
      <c r="A215" s="69" t="s">
        <v>9</v>
      </c>
      <c r="B215" s="70">
        <v>13678472.389999991</v>
      </c>
      <c r="C215" s="72">
        <v>0.21832237019476813</v>
      </c>
      <c r="D215" s="74">
        <v>396</v>
      </c>
      <c r="E215" s="72">
        <v>0.25239005736137665</v>
      </c>
    </row>
    <row r="216" spans="1:6">
      <c r="A216" s="69" t="s">
        <v>10</v>
      </c>
      <c r="B216" s="70">
        <v>10629898.930000003</v>
      </c>
      <c r="C216" s="72">
        <v>0.16966402849378651</v>
      </c>
      <c r="D216" s="74">
        <v>185</v>
      </c>
      <c r="E216" s="72">
        <v>0.11790949649458253</v>
      </c>
    </row>
    <row r="217" spans="1:6">
      <c r="A217" s="69" t="s">
        <v>11</v>
      </c>
      <c r="B217" s="70">
        <v>764562.41000000015</v>
      </c>
      <c r="C217" s="72">
        <v>1.2203195850660648E-2</v>
      </c>
      <c r="D217" s="74">
        <v>12</v>
      </c>
      <c r="E217" s="72">
        <v>7.6481835564053535E-3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62652637.829999983</v>
      </c>
      <c r="C222" s="77"/>
      <c r="D222" s="78">
        <v>1569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4.9461161994089791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23855755.280000009</v>
      </c>
      <c r="C231" s="72">
        <v>0.38076218506121939</v>
      </c>
      <c r="D231" s="74">
        <v>628</v>
      </c>
      <c r="E231" s="72">
        <v>0.40025493945188018</v>
      </c>
      <c r="F231" s="45"/>
    </row>
    <row r="232" spans="1:6">
      <c r="A232" s="69" t="s">
        <v>38</v>
      </c>
      <c r="B232" s="70">
        <v>38796882.549999975</v>
      </c>
      <c r="C232" s="72">
        <v>0.61923781493878061</v>
      </c>
      <c r="D232" s="74">
        <v>941</v>
      </c>
      <c r="E232" s="72">
        <v>0.59974506054811982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62652637.829999983</v>
      </c>
      <c r="C234" s="77"/>
      <c r="D234" s="78">
        <v>1569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1590961.29</v>
      </c>
      <c r="C241" s="72">
        <v>2.5393364830334386E-2</v>
      </c>
      <c r="D241" s="74">
        <v>50</v>
      </c>
      <c r="E241" s="72">
        <v>3.1867431485022309E-2</v>
      </c>
      <c r="F241" s="72">
        <v>0.59057157201642307</v>
      </c>
    </row>
    <row r="242" spans="1:6">
      <c r="A242" s="69" t="s">
        <v>40</v>
      </c>
      <c r="B242" s="70">
        <v>5454814.2699999977</v>
      </c>
      <c r="C242" s="72">
        <v>8.7064399184611257E-2</v>
      </c>
      <c r="D242" s="74">
        <v>148</v>
      </c>
      <c r="E242" s="72">
        <v>9.4327597195666024E-2</v>
      </c>
      <c r="F242" s="72">
        <v>0.59440904032049247</v>
      </c>
    </row>
    <row r="243" spans="1:6">
      <c r="A243" s="69" t="s">
        <v>41</v>
      </c>
      <c r="B243" s="70">
        <v>3735560.620000001</v>
      </c>
      <c r="C243" s="72">
        <v>5.9623357441644695E-2</v>
      </c>
      <c r="D243" s="74">
        <v>130</v>
      </c>
      <c r="E243" s="72">
        <v>8.2855321861057998E-2</v>
      </c>
      <c r="F243" s="72">
        <v>0.54469817594864522</v>
      </c>
    </row>
    <row r="244" spans="1:6">
      <c r="A244" s="69" t="s">
        <v>42</v>
      </c>
      <c r="B244" s="70">
        <v>4761783.9700000016</v>
      </c>
      <c r="C244" s="72">
        <v>7.600292876607205E-2</v>
      </c>
      <c r="D244" s="74">
        <v>128</v>
      </c>
      <c r="E244" s="72">
        <v>8.1580624601657104E-2</v>
      </c>
      <c r="F244" s="72">
        <v>0.56642191339239967</v>
      </c>
    </row>
    <row r="245" spans="1:6">
      <c r="A245" s="69" t="s">
        <v>43</v>
      </c>
      <c r="B245" s="70">
        <v>3843609.4900000026</v>
      </c>
      <c r="C245" s="72">
        <v>6.1347927607280472E-2</v>
      </c>
      <c r="D245" s="74">
        <v>115</v>
      </c>
      <c r="E245" s="72">
        <v>7.3295092415551308E-2</v>
      </c>
      <c r="F245" s="72">
        <v>0.51270486493607892</v>
      </c>
    </row>
    <row r="246" spans="1:6">
      <c r="A246" s="69" t="s">
        <v>44</v>
      </c>
      <c r="B246" s="70">
        <v>2661536.8000000003</v>
      </c>
      <c r="C246" s="72">
        <v>4.2480841863701616E-2</v>
      </c>
      <c r="D246" s="74">
        <v>62</v>
      </c>
      <c r="E246" s="72">
        <v>3.9515615041427664E-2</v>
      </c>
      <c r="F246" s="72">
        <v>0.55708765666220073</v>
      </c>
    </row>
    <row r="247" spans="1:6">
      <c r="A247" s="69" t="s">
        <v>26</v>
      </c>
      <c r="B247" s="70">
        <v>22922917.690000005</v>
      </c>
      <c r="C247" s="72">
        <v>0.36587314571173263</v>
      </c>
      <c r="D247" s="74">
        <v>461</v>
      </c>
      <c r="E247" s="72">
        <v>0.29381771829190567</v>
      </c>
      <c r="F247" s="72">
        <v>0.55028959906750752</v>
      </c>
    </row>
    <row r="248" spans="1:6">
      <c r="A248" s="69" t="s">
        <v>45</v>
      </c>
      <c r="B248" s="70">
        <v>4731124.0600000005</v>
      </c>
      <c r="C248" s="72">
        <v>7.5513565332034474E-2</v>
      </c>
      <c r="D248" s="74">
        <v>118</v>
      </c>
      <c r="E248" s="72">
        <v>7.5207138304652643E-2</v>
      </c>
      <c r="F248" s="72">
        <v>0.49350856319553094</v>
      </c>
    </row>
    <row r="249" spans="1:6">
      <c r="A249" s="69" t="s">
        <v>46</v>
      </c>
      <c r="B249" s="70">
        <v>7814135.9700000016</v>
      </c>
      <c r="C249" s="72">
        <v>0.12472157981923553</v>
      </c>
      <c r="D249" s="74">
        <v>167</v>
      </c>
      <c r="E249" s="72">
        <v>0.1064372211599745</v>
      </c>
      <c r="F249" s="72">
        <v>0.52549157391349832</v>
      </c>
    </row>
    <row r="250" spans="1:6">
      <c r="A250" s="69" t="s">
        <v>47</v>
      </c>
      <c r="B250" s="70">
        <v>1779923.59</v>
      </c>
      <c r="C250" s="72">
        <v>2.8409395863420738E-2</v>
      </c>
      <c r="D250" s="74">
        <v>48</v>
      </c>
      <c r="E250" s="72">
        <v>3.0592734225621414E-2</v>
      </c>
      <c r="F250" s="72">
        <v>0.53149345230915757</v>
      </c>
    </row>
    <row r="251" spans="1:6">
      <c r="A251" s="69" t="s">
        <v>48</v>
      </c>
      <c r="B251" s="70">
        <v>325077.97000000003</v>
      </c>
      <c r="C251" s="72">
        <v>5.1885759524133348E-3</v>
      </c>
      <c r="D251" s="74">
        <v>12</v>
      </c>
      <c r="E251" s="72">
        <v>7.6481835564053535E-3</v>
      </c>
      <c r="F251" s="72">
        <v>0.61879238247399504</v>
      </c>
    </row>
    <row r="252" spans="1:6">
      <c r="A252" s="69" t="s">
        <v>1</v>
      </c>
      <c r="B252" s="70">
        <v>3031192.1100000008</v>
      </c>
      <c r="C252" s="72">
        <v>4.8380917627518831E-2</v>
      </c>
      <c r="D252" s="74">
        <v>130</v>
      </c>
      <c r="E252" s="72">
        <v>8.2855321861057998E-2</v>
      </c>
      <c r="F252" s="72">
        <v>0.41248073394543672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62652637.830000013</v>
      </c>
      <c r="C254" s="77"/>
      <c r="D254" s="78">
        <v>1569</v>
      </c>
      <c r="E254" s="77"/>
      <c r="F254" s="88">
        <v>0.53980302995934148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12514408.290000003</v>
      </c>
      <c r="C261" s="72">
        <v>0.19974271991478257</v>
      </c>
      <c r="D261" s="74">
        <v>277</v>
      </c>
      <c r="E261" s="72">
        <v>0.17654557042702357</v>
      </c>
    </row>
    <row r="262" spans="1:6">
      <c r="A262" s="69" t="s">
        <v>231</v>
      </c>
      <c r="B262" s="70">
        <v>5201510.379999998</v>
      </c>
      <c r="C262" s="72">
        <v>8.3021410752307623E-2</v>
      </c>
      <c r="D262" s="74">
        <v>84</v>
      </c>
      <c r="E262" s="72">
        <v>5.3537284894837479E-2</v>
      </c>
    </row>
    <row r="263" spans="1:6">
      <c r="A263" s="69" t="s">
        <v>232</v>
      </c>
      <c r="B263" s="70">
        <v>196621.91</v>
      </c>
      <c r="C263" s="72">
        <v>3.1382862208213583E-3</v>
      </c>
      <c r="D263" s="74">
        <v>4</v>
      </c>
      <c r="E263" s="72">
        <v>2.5493945188017845E-3</v>
      </c>
    </row>
    <row r="264" spans="1:6">
      <c r="A264" s="69" t="s">
        <v>150</v>
      </c>
      <c r="B264" s="70">
        <v>23783.73</v>
      </c>
      <c r="C264" s="72">
        <v>3.7961258813290727E-4</v>
      </c>
      <c r="D264" s="74">
        <v>1</v>
      </c>
      <c r="E264" s="72">
        <v>6.3734862970044612E-4</v>
      </c>
    </row>
    <row r="265" spans="1:6">
      <c r="A265" s="69" t="s">
        <v>151</v>
      </c>
      <c r="B265" s="70">
        <v>16495318.059999986</v>
      </c>
      <c r="C265" s="72">
        <v>0.2632821000251887</v>
      </c>
      <c r="D265" s="74">
        <v>525</v>
      </c>
      <c r="E265" s="72">
        <v>0.33460803059273425</v>
      </c>
    </row>
    <row r="266" spans="1:6">
      <c r="A266" s="69" t="s">
        <v>152</v>
      </c>
      <c r="B266" s="70">
        <v>18749739.840000022</v>
      </c>
      <c r="C266" s="72">
        <v>0.29926497094783244</v>
      </c>
      <c r="D266" s="74">
        <v>504</v>
      </c>
      <c r="E266" s="72">
        <v>0.32122370936902483</v>
      </c>
    </row>
    <row r="267" spans="1:6">
      <c r="A267" s="69" t="s">
        <v>153</v>
      </c>
      <c r="B267" s="70">
        <v>9471255.620000001</v>
      </c>
      <c r="C267" s="72">
        <v>0.15117089955093435</v>
      </c>
      <c r="D267" s="74">
        <v>174</v>
      </c>
      <c r="E267" s="72">
        <v>0.11089866156787763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62652637.830000013</v>
      </c>
      <c r="C270" s="77"/>
      <c r="D270" s="78">
        <v>1569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5.1580938060956968E-2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60104120.219999954</v>
      </c>
      <c r="C280" s="72">
        <v>0.95932305967842757</v>
      </c>
      <c r="D280" s="74">
        <v>1553</v>
      </c>
      <c r="E280" s="72">
        <v>0.98980242192479284</v>
      </c>
    </row>
    <row r="281" spans="1:6">
      <c r="A281" s="69" t="s">
        <v>166</v>
      </c>
      <c r="B281" s="70">
        <v>2548517.61</v>
      </c>
      <c r="C281" s="72">
        <v>4.0676940321572437E-2</v>
      </c>
      <c r="D281" s="74">
        <v>16</v>
      </c>
      <c r="E281" s="72">
        <v>1.0197578075207138E-2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62652637.829999954</v>
      </c>
      <c r="C283" s="72"/>
      <c r="D283" s="85">
        <v>1569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28152605.749999944</v>
      </c>
      <c r="C291" s="72">
        <v>0.44934430097561867</v>
      </c>
      <c r="D291" s="74">
        <v>698</v>
      </c>
      <c r="E291" s="72">
        <v>0.4448693435309114</v>
      </c>
      <c r="F291" s="91">
        <v>7615653.0300000003</v>
      </c>
    </row>
    <row r="292" spans="1:6">
      <c r="A292" s="69" t="s">
        <v>112</v>
      </c>
      <c r="B292" s="70">
        <v>34500032.080000043</v>
      </c>
      <c r="C292" s="72">
        <v>0.55065569902438138</v>
      </c>
      <c r="D292" s="74">
        <v>871</v>
      </c>
      <c r="E292" s="72">
        <v>0.55513065646908855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62652637.829999983</v>
      </c>
      <c r="C294" s="75"/>
      <c r="D294" s="78">
        <v>1569</v>
      </c>
      <c r="E294" s="69"/>
      <c r="F294" s="76">
        <v>7615653.0300000003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pageSetup paperSize="9" scale="55" orientation="portrait" r:id="rId1"/>
  <rowBreaks count="2" manualBreakCount="2">
    <brk id="117" max="6" man="1"/>
    <brk id="225" max="6" man="1"/>
  </rowBreaks>
  <colBreaks count="1" manualBreakCount="1">
    <brk id="7" max="294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H295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6384" width="9.109375" style="46"/>
  </cols>
  <sheetData>
    <row r="1" spans="1:8" s="45" customFormat="1"/>
    <row r="2" spans="1:8" ht="13.2">
      <c r="A2" s="322" t="s">
        <v>325</v>
      </c>
      <c r="B2" s="322"/>
      <c r="C2" s="322"/>
      <c r="D2" s="322"/>
      <c r="E2" s="322"/>
      <c r="F2" s="45"/>
    </row>
    <row r="3" spans="1:8" ht="15.6">
      <c r="A3" s="47"/>
      <c r="B3" s="47"/>
      <c r="C3" s="47"/>
      <c r="D3" s="47"/>
      <c r="E3" s="47"/>
    </row>
    <row r="4" spans="1:8" s="52" customFormat="1">
      <c r="A4" s="46"/>
      <c r="B4" s="48"/>
      <c r="C4" s="49"/>
      <c r="D4" s="50"/>
      <c r="E4" s="49"/>
      <c r="F4" s="46"/>
      <c r="G4" s="51"/>
    </row>
    <row r="5" spans="1:8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8" s="45" customFormat="1">
      <c r="A6" s="46"/>
      <c r="B6" s="53"/>
      <c r="C6" s="53"/>
      <c r="D6" s="53"/>
      <c r="E6" s="53"/>
      <c r="F6" s="46"/>
      <c r="G6" s="54"/>
    </row>
    <row r="7" spans="1:8" s="45" customFormat="1">
      <c r="A7" s="69" t="s">
        <v>118</v>
      </c>
      <c r="B7" s="70">
        <v>6341090.3200000003</v>
      </c>
      <c r="C7" s="70">
        <v>14142621.580000013</v>
      </c>
      <c r="D7" s="70">
        <v>14051215.859999999</v>
      </c>
      <c r="E7" s="70">
        <v>10371051.77</v>
      </c>
      <c r="F7" s="70">
        <v>16267173.519999998</v>
      </c>
      <c r="G7" s="70">
        <v>61173153.049999967</v>
      </c>
      <c r="H7" s="95"/>
    </row>
    <row r="8" spans="1:8" s="45" customFormat="1">
      <c r="A8" s="69" t="s">
        <v>119</v>
      </c>
      <c r="B8" s="74">
        <v>158</v>
      </c>
      <c r="C8" s="74">
        <v>329</v>
      </c>
      <c r="D8" s="74">
        <v>348</v>
      </c>
      <c r="E8" s="74">
        <v>246</v>
      </c>
      <c r="F8" s="74">
        <v>452</v>
      </c>
      <c r="G8" s="74">
        <v>1533</v>
      </c>
      <c r="H8" s="97"/>
    </row>
    <row r="9" spans="1:8" s="45" customFormat="1">
      <c r="A9" s="69" t="s">
        <v>120</v>
      </c>
      <c r="B9" s="72">
        <v>0.55952383921329629</v>
      </c>
      <c r="C9" s="72">
        <v>0.57333871367376799</v>
      </c>
      <c r="D9" s="72">
        <v>0.52538338971848719</v>
      </c>
      <c r="E9" s="72">
        <v>0.54135986575316875</v>
      </c>
      <c r="F9" s="72">
        <v>0.51757361728610352</v>
      </c>
      <c r="G9" s="72">
        <v>0.5406409261290025</v>
      </c>
      <c r="H9" s="98"/>
    </row>
    <row r="10" spans="1:8" s="45" customFormat="1">
      <c r="A10" s="69" t="s">
        <v>121</v>
      </c>
      <c r="B10" s="72">
        <v>3.0282666666666667E-3</v>
      </c>
      <c r="C10" s="72">
        <v>1.3513513513513517E-6</v>
      </c>
      <c r="D10" s="72">
        <v>2.4630769230769232E-4</v>
      </c>
      <c r="E10" s="72">
        <v>1.3606666666666668E-4</v>
      </c>
      <c r="F10" s="72">
        <v>1.271111111111111E-4</v>
      </c>
      <c r="G10" s="72">
        <v>1.3513513513513517E-6</v>
      </c>
      <c r="H10" s="98"/>
    </row>
    <row r="11" spans="1:8" s="45" customFormat="1">
      <c r="A11" s="69" t="s">
        <v>122</v>
      </c>
      <c r="B11" s="72">
        <v>1.1369172580645162</v>
      </c>
      <c r="C11" s="72">
        <v>1.0438444137931036</v>
      </c>
      <c r="D11" s="72">
        <v>1.0273778571428571</v>
      </c>
      <c r="E11" s="72">
        <v>1.0447418461538462</v>
      </c>
      <c r="F11" s="72">
        <v>1.1949671523178809</v>
      </c>
      <c r="G11" s="72">
        <v>1.1949671523178809</v>
      </c>
      <c r="H11" s="98"/>
    </row>
    <row r="12" spans="1:8" s="45" customFormat="1">
      <c r="A12" s="69" t="s">
        <v>126</v>
      </c>
      <c r="B12" s="72">
        <v>0.26639531450492643</v>
      </c>
      <c r="C12" s="72">
        <v>0.28072549922582751</v>
      </c>
      <c r="D12" s="72">
        <v>0.28102390365134611</v>
      </c>
      <c r="E12" s="72">
        <v>0.29977841211513051</v>
      </c>
      <c r="F12" s="72">
        <v>0.28153582253802378</v>
      </c>
      <c r="G12" s="72">
        <v>0.28275423828965557</v>
      </c>
      <c r="H12" s="98"/>
    </row>
    <row r="13" spans="1:8" s="45" customFormat="1">
      <c r="A13" s="69" t="s">
        <v>127</v>
      </c>
      <c r="B13" s="72">
        <v>1.2343099148799819E-3</v>
      </c>
      <c r="C13" s="72">
        <v>3.0921864708913542E-7</v>
      </c>
      <c r="D13" s="72">
        <v>1.1754338294261234E-4</v>
      </c>
      <c r="E13" s="72">
        <v>7.5079921859495333E-5</v>
      </c>
      <c r="F13" s="72">
        <v>5.2133775267335982E-5</v>
      </c>
      <c r="G13" s="72">
        <v>3.0921864708913542E-7</v>
      </c>
      <c r="H13" s="98"/>
    </row>
    <row r="14" spans="1:8" s="45" customFormat="1">
      <c r="A14" s="69" t="s">
        <v>128</v>
      </c>
      <c r="B14" s="72">
        <v>0.58345031223256805</v>
      </c>
      <c r="C14" s="72">
        <v>0.72386262740083795</v>
      </c>
      <c r="D14" s="72">
        <v>0.77547122260374057</v>
      </c>
      <c r="E14" s="72">
        <v>0.77856103876091576</v>
      </c>
      <c r="F14" s="72">
        <v>0.83328075878721242</v>
      </c>
      <c r="G14" s="72">
        <v>0.83328075878721242</v>
      </c>
      <c r="H14" s="98"/>
    </row>
    <row r="15" spans="1:8" s="45" customFormat="1">
      <c r="A15" s="69" t="s">
        <v>123</v>
      </c>
      <c r="B15" s="72">
        <v>0.28690458714292411</v>
      </c>
      <c r="C15" s="72">
        <v>0.30691108566534891</v>
      </c>
      <c r="D15" s="72">
        <v>0.301282839252136</v>
      </c>
      <c r="E15" s="72">
        <v>0.32050756091610699</v>
      </c>
      <c r="F15" s="72">
        <v>0.30300063619102618</v>
      </c>
      <c r="G15" s="72">
        <v>0.3048096911091005</v>
      </c>
      <c r="H15" s="98"/>
    </row>
    <row r="16" spans="1:8" s="45" customFormat="1">
      <c r="A16" s="69" t="s">
        <v>124</v>
      </c>
      <c r="B16" s="72">
        <v>1.398542811088763E-3</v>
      </c>
      <c r="C16" s="72">
        <v>3.3908541786150482E-7</v>
      </c>
      <c r="D16" s="72">
        <v>1.150076796898916E-4</v>
      </c>
      <c r="E16" s="72">
        <v>7.9439818888111084E-5</v>
      </c>
      <c r="F16" s="72">
        <v>5.7332331621231539E-5</v>
      </c>
      <c r="G16" s="72">
        <v>3.3908541786150482E-7</v>
      </c>
      <c r="H16" s="98"/>
    </row>
    <row r="17" spans="1:8" s="45" customFormat="1">
      <c r="A17" s="69" t="s">
        <v>125</v>
      </c>
      <c r="B17" s="72">
        <v>0.59214763656038438</v>
      </c>
      <c r="C17" s="72">
        <v>0.71050833440848893</v>
      </c>
      <c r="D17" s="72">
        <v>0.75468613789989158</v>
      </c>
      <c r="E17" s="72">
        <v>0.74009137700579852</v>
      </c>
      <c r="F17" s="72">
        <v>0.84709578792653917</v>
      </c>
      <c r="G17" s="72">
        <v>0.84709578792653917</v>
      </c>
      <c r="H17" s="98"/>
    </row>
    <row r="18" spans="1:8" s="45" customFormat="1">
      <c r="A18" s="69" t="s">
        <v>129</v>
      </c>
      <c r="B18" s="70">
        <v>18.85631069472495</v>
      </c>
      <c r="C18" s="70">
        <v>19.300736276058284</v>
      </c>
      <c r="D18" s="70">
        <v>16.500286266772871</v>
      </c>
      <c r="E18" s="70">
        <v>16.790316386230316</v>
      </c>
      <c r="F18" s="70">
        <v>17.036050236667979</v>
      </c>
      <c r="G18" s="70">
        <v>17.583584216486855</v>
      </c>
      <c r="H18" s="95"/>
    </row>
    <row r="19" spans="1:8" s="45" customFormat="1">
      <c r="A19" s="69" t="s">
        <v>130</v>
      </c>
      <c r="B19" s="70">
        <v>9.4273972602739722</v>
      </c>
      <c r="C19" s="70">
        <v>8.9671232876712335</v>
      </c>
      <c r="D19" s="70">
        <v>8.9726027397260282</v>
      </c>
      <c r="E19" s="70">
        <v>8.3835616438356162</v>
      </c>
      <c r="F19" s="70">
        <v>8.375342465753425</v>
      </c>
      <c r="G19" s="70">
        <v>8.375342465753425</v>
      </c>
      <c r="H19" s="95"/>
    </row>
    <row r="20" spans="1:8" s="45" customFormat="1">
      <c r="A20" s="69" t="s">
        <v>131</v>
      </c>
      <c r="B20" s="70">
        <v>26.594520547945205</v>
      </c>
      <c r="C20" s="70">
        <v>26.632876712328766</v>
      </c>
      <c r="D20" s="70">
        <v>25.079452054794519</v>
      </c>
      <c r="E20" s="70">
        <v>25.17534246575342</v>
      </c>
      <c r="F20" s="70">
        <v>25.701369863013699</v>
      </c>
      <c r="G20" s="70">
        <v>26.632876712328766</v>
      </c>
      <c r="H20" s="95"/>
    </row>
    <row r="21" spans="1:8" s="45" customFormat="1">
      <c r="A21" s="69" t="s">
        <v>132</v>
      </c>
      <c r="B21" s="70">
        <v>40133.483037974685</v>
      </c>
      <c r="C21" s="70">
        <v>42986.691732522835</v>
      </c>
      <c r="D21" s="70">
        <v>40377.057068965514</v>
      </c>
      <c r="E21" s="70">
        <v>42158.747032520325</v>
      </c>
      <c r="F21" s="70">
        <v>35989.321946902652</v>
      </c>
      <c r="G21" s="70">
        <v>39904.209425962144</v>
      </c>
      <c r="H21" s="95"/>
    </row>
    <row r="22" spans="1:8" s="45" customFormat="1">
      <c r="A22" s="69" t="s">
        <v>133</v>
      </c>
      <c r="B22" s="70">
        <v>323.61</v>
      </c>
      <c r="C22" s="70">
        <v>0.05</v>
      </c>
      <c r="D22" s="70">
        <v>16.010000000000002</v>
      </c>
      <c r="E22" s="70">
        <v>40.82</v>
      </c>
      <c r="F22" s="70">
        <v>17.16</v>
      </c>
      <c r="G22" s="70">
        <v>0.05</v>
      </c>
      <c r="H22" s="95"/>
    </row>
    <row r="23" spans="1:8" s="45" customFormat="1">
      <c r="A23" s="69" t="s">
        <v>134</v>
      </c>
      <c r="B23" s="70">
        <v>299964.21999999997</v>
      </c>
      <c r="C23" s="70">
        <v>990612.71</v>
      </c>
      <c r="D23" s="70">
        <v>327331.38</v>
      </c>
      <c r="E23" s="70">
        <v>232300</v>
      </c>
      <c r="F23" s="70">
        <v>267740.59000000003</v>
      </c>
      <c r="G23" s="70">
        <v>990612.71</v>
      </c>
      <c r="H23" s="95"/>
    </row>
    <row r="24" spans="1:8" s="45" customFormat="1">
      <c r="A24" s="69" t="s">
        <v>135</v>
      </c>
      <c r="B24" s="70">
        <v>4.3419051421901207</v>
      </c>
      <c r="C24" s="70">
        <v>3.9370180899657492</v>
      </c>
      <c r="D24" s="70">
        <v>5.2907696120896421</v>
      </c>
      <c r="E24" s="70">
        <v>5.6703588406475873</v>
      </c>
      <c r="F24" s="70">
        <v>5.1042225008388149</v>
      </c>
      <c r="G24" s="70">
        <v>4.8941857468824184</v>
      </c>
      <c r="H24" s="95"/>
    </row>
    <row r="25" spans="1:8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H25" s="95"/>
    </row>
    <row r="26" spans="1:8" s="45" customFormat="1">
      <c r="A26" s="69" t="s">
        <v>137</v>
      </c>
      <c r="B26" s="70">
        <v>15.583333333333334</v>
      </c>
      <c r="C26" s="70">
        <v>15.5</v>
      </c>
      <c r="D26" s="70">
        <v>15.666666666666666</v>
      </c>
      <c r="E26" s="70">
        <v>15.166666666666666</v>
      </c>
      <c r="F26" s="70">
        <v>16.416666666666668</v>
      </c>
      <c r="G26" s="70">
        <v>16.416666666666668</v>
      </c>
      <c r="H26" s="95"/>
    </row>
    <row r="27" spans="1:8" s="45" customFormat="1">
      <c r="A27" s="69" t="s">
        <v>138</v>
      </c>
      <c r="B27" s="72">
        <v>0.77638437580242536</v>
      </c>
      <c r="C27" s="72">
        <v>0.8355529088546817</v>
      </c>
      <c r="D27" s="72">
        <v>0.73152065788561593</v>
      </c>
      <c r="E27" s="72">
        <v>0.71909152180425429</v>
      </c>
      <c r="F27" s="72">
        <v>0.75905683890436548</v>
      </c>
      <c r="G27" s="72">
        <v>0.76543759959092017</v>
      </c>
      <c r="H27" s="98"/>
    </row>
    <row r="28" spans="1:8" s="45" customFormat="1">
      <c r="A28" s="69" t="s">
        <v>4</v>
      </c>
      <c r="B28" s="72">
        <v>0.22361562419757489</v>
      </c>
      <c r="C28" s="72">
        <v>0.16444709114531789</v>
      </c>
      <c r="D28" s="72">
        <v>0.26847934211438412</v>
      </c>
      <c r="E28" s="72">
        <v>0.28090847819574605</v>
      </c>
      <c r="F28" s="72">
        <v>0.24094316109563449</v>
      </c>
      <c r="G28" s="72">
        <v>0.23456240040907961</v>
      </c>
      <c r="H28" s="98"/>
    </row>
    <row r="29" spans="1:8" s="45" customFormat="1">
      <c r="A29" s="69" t="s">
        <v>139</v>
      </c>
      <c r="B29" s="72">
        <v>0.93317087147246336</v>
      </c>
      <c r="C29" s="72">
        <v>0.87592897256888924</v>
      </c>
      <c r="D29" s="72">
        <v>0.91431965802851189</v>
      </c>
      <c r="E29" s="72">
        <v>0.93899602913658953</v>
      </c>
      <c r="F29" s="72">
        <v>0.91523618787832262</v>
      </c>
      <c r="G29" s="72">
        <v>0.9118254524890802</v>
      </c>
      <c r="H29" s="98"/>
    </row>
    <row r="30" spans="1:8">
      <c r="A30" s="69" t="s">
        <v>140</v>
      </c>
      <c r="B30" s="72">
        <v>1.9230751155741303E-2</v>
      </c>
      <c r="C30" s="72">
        <v>7.6098988713802461E-3</v>
      </c>
      <c r="D30" s="72">
        <v>1.2420219839964797E-2</v>
      </c>
      <c r="E30" s="72">
        <v>1.135186503846755E-2</v>
      </c>
      <c r="F30" s="72">
        <v>2.3557783380674241E-2</v>
      </c>
      <c r="G30" s="72">
        <v>1.4794666040187062E-2</v>
      </c>
      <c r="H30" s="96"/>
    </row>
    <row r="31" spans="1:8">
      <c r="A31" s="69" t="s">
        <v>141</v>
      </c>
      <c r="B31" s="72">
        <v>0</v>
      </c>
      <c r="C31" s="72">
        <v>5.3349578487413589E-3</v>
      </c>
      <c r="D31" s="72">
        <v>3.4207231231020312E-2</v>
      </c>
      <c r="E31" s="72">
        <v>8.1094099099266199E-3</v>
      </c>
      <c r="F31" s="72">
        <v>0</v>
      </c>
      <c r="G31" s="72">
        <v>1.0465482946035595E-2</v>
      </c>
      <c r="H31" s="96"/>
    </row>
    <row r="32" spans="1:8">
      <c r="A32" s="69" t="s">
        <v>142</v>
      </c>
      <c r="B32" s="72">
        <v>1.0827626880419515E-2</v>
      </c>
      <c r="C32" s="72">
        <v>6.7255486871338538E-3</v>
      </c>
      <c r="D32" s="72">
        <v>5.5149675851609899E-3</v>
      </c>
      <c r="E32" s="72">
        <v>4.3603822450112018E-3</v>
      </c>
      <c r="F32" s="72">
        <v>2.0622690204143101E-2</v>
      </c>
      <c r="G32" s="72">
        <v>1.0167245744087084E-2</v>
      </c>
      <c r="H32" s="96"/>
    </row>
    <row r="33" spans="1:8">
      <c r="A33" s="69" t="s">
        <v>143</v>
      </c>
      <c r="B33" s="72">
        <v>3.6770750491376063E-2</v>
      </c>
      <c r="C33" s="72">
        <v>0.10440062202385525</v>
      </c>
      <c r="D33" s="72">
        <v>3.3537923315342194E-2</v>
      </c>
      <c r="E33" s="72">
        <v>3.7182313670004942E-2</v>
      </c>
      <c r="F33" s="72">
        <v>4.0583338536859727E-2</v>
      </c>
      <c r="G33" s="72">
        <v>5.2747152780610228E-2</v>
      </c>
      <c r="H33" s="96"/>
    </row>
    <row r="34" spans="1:8">
      <c r="A34" s="69"/>
      <c r="B34" s="70"/>
      <c r="C34" s="72"/>
      <c r="D34" s="69"/>
      <c r="E34" s="69"/>
      <c r="F34" s="69"/>
      <c r="G34" s="69"/>
    </row>
    <row r="35" spans="1:8">
      <c r="B35" s="48"/>
      <c r="E35" s="46"/>
    </row>
    <row r="36" spans="1:8">
      <c r="A36" s="73" t="s">
        <v>66</v>
      </c>
      <c r="B36" s="48"/>
      <c r="E36" s="46"/>
    </row>
    <row r="37" spans="1:8">
      <c r="B37" s="48"/>
      <c r="D37" s="50"/>
    </row>
    <row r="38" spans="1:8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8">
      <c r="B39" s="48"/>
      <c r="D39" s="50"/>
    </row>
    <row r="40" spans="1:8">
      <c r="A40" s="69" t="s">
        <v>15</v>
      </c>
      <c r="B40" s="70">
        <v>7969297.8000000035</v>
      </c>
      <c r="C40" s="72">
        <v>0.13027443253556475</v>
      </c>
      <c r="D40" s="74">
        <v>526</v>
      </c>
      <c r="E40" s="72">
        <v>0.34311806914546639</v>
      </c>
    </row>
    <row r="41" spans="1:8">
      <c r="A41" s="69" t="s">
        <v>16</v>
      </c>
      <c r="B41" s="70">
        <v>19201879.609999996</v>
      </c>
      <c r="C41" s="72">
        <v>0.31389390038969056</v>
      </c>
      <c r="D41" s="74">
        <v>458</v>
      </c>
      <c r="E41" s="72">
        <v>0.29876060013046313</v>
      </c>
    </row>
    <row r="42" spans="1:8">
      <c r="A42" s="69" t="s">
        <v>17</v>
      </c>
      <c r="B42" s="70">
        <v>3442125.1800000016</v>
      </c>
      <c r="C42" s="72">
        <v>5.6268559137152424E-2</v>
      </c>
      <c r="D42" s="74">
        <v>75</v>
      </c>
      <c r="E42" s="72">
        <v>4.8923679060665359E-2</v>
      </c>
    </row>
    <row r="43" spans="1:8">
      <c r="A43" s="69" t="s">
        <v>18</v>
      </c>
      <c r="B43" s="70">
        <v>3950354.5499999993</v>
      </c>
      <c r="C43" s="72">
        <v>6.4576605145253319E-2</v>
      </c>
      <c r="D43" s="74">
        <v>53</v>
      </c>
      <c r="E43" s="72">
        <v>3.4572733202870187E-2</v>
      </c>
    </row>
    <row r="44" spans="1:8">
      <c r="A44" s="69" t="s">
        <v>19</v>
      </c>
      <c r="B44" s="70">
        <v>3311378.3300000005</v>
      </c>
      <c r="C44" s="72">
        <v>5.4131235107228143E-2</v>
      </c>
      <c r="D44" s="74">
        <v>59</v>
      </c>
      <c r="E44" s="72">
        <v>3.8486627527723416E-2</v>
      </c>
    </row>
    <row r="45" spans="1:8">
      <c r="A45" s="69" t="s">
        <v>20</v>
      </c>
      <c r="B45" s="70">
        <v>4584592.7799999993</v>
      </c>
      <c r="C45" s="72">
        <v>7.4944523069667063E-2</v>
      </c>
      <c r="D45" s="74">
        <v>61</v>
      </c>
      <c r="E45" s="72">
        <v>3.9791258969341159E-2</v>
      </c>
    </row>
    <row r="46" spans="1:8">
      <c r="A46" s="69" t="s">
        <v>21</v>
      </c>
      <c r="B46" s="70">
        <v>4531073.3500000006</v>
      </c>
      <c r="C46" s="72">
        <v>7.4069638789037384E-2</v>
      </c>
      <c r="D46" s="74">
        <v>66</v>
      </c>
      <c r="E46" s="72">
        <v>4.3052837573385516E-2</v>
      </c>
    </row>
    <row r="47" spans="1:8">
      <c r="A47" s="69" t="s">
        <v>22</v>
      </c>
      <c r="B47" s="70">
        <v>5246036.1700000009</v>
      </c>
      <c r="C47" s="72">
        <v>8.5757164841775313E-2</v>
      </c>
      <c r="D47" s="74">
        <v>78</v>
      </c>
      <c r="E47" s="72">
        <v>5.0880626223091974E-2</v>
      </c>
    </row>
    <row r="48" spans="1:8">
      <c r="A48" s="69" t="s">
        <v>27</v>
      </c>
      <c r="B48" s="70">
        <v>2209256.1199999996</v>
      </c>
      <c r="C48" s="72">
        <v>3.6114798892158781E-2</v>
      </c>
      <c r="D48" s="74">
        <v>39</v>
      </c>
      <c r="E48" s="72">
        <v>2.5440313111545987E-2</v>
      </c>
    </row>
    <row r="49" spans="1:5">
      <c r="A49" s="69" t="s">
        <v>28</v>
      </c>
      <c r="B49" s="70">
        <v>652560.04</v>
      </c>
      <c r="C49" s="72">
        <v>1.0667425291395864E-2</v>
      </c>
      <c r="D49" s="74">
        <v>10</v>
      </c>
      <c r="E49" s="72">
        <v>6.5231572080887146E-3</v>
      </c>
    </row>
    <row r="50" spans="1:5">
      <c r="A50" s="69" t="s">
        <v>29</v>
      </c>
      <c r="B50" s="70">
        <v>158377.51999999999</v>
      </c>
      <c r="C50" s="72">
        <v>2.5890037067494262E-3</v>
      </c>
      <c r="D50" s="74">
        <v>4</v>
      </c>
      <c r="E50" s="72">
        <v>2.6092628832354858E-3</v>
      </c>
    </row>
    <row r="51" spans="1:5">
      <c r="A51" s="69" t="s">
        <v>30</v>
      </c>
      <c r="B51" s="70">
        <v>689753.0199999999</v>
      </c>
      <c r="C51" s="72">
        <v>1.1275420435435604E-2</v>
      </c>
      <c r="D51" s="74">
        <v>12</v>
      </c>
      <c r="E51" s="72">
        <v>7.8277886497064575E-3</v>
      </c>
    </row>
    <row r="52" spans="1:5">
      <c r="A52" s="69" t="s">
        <v>31</v>
      </c>
      <c r="B52" s="70">
        <v>567815.82999999996</v>
      </c>
      <c r="C52" s="72">
        <v>9.2821082728218127E-3</v>
      </c>
      <c r="D52" s="74">
        <v>8</v>
      </c>
      <c r="E52" s="72">
        <v>5.2185257664709717E-3</v>
      </c>
    </row>
    <row r="53" spans="1:5">
      <c r="A53" s="69" t="s">
        <v>32</v>
      </c>
      <c r="B53" s="70">
        <v>284804.71000000002</v>
      </c>
      <c r="C53" s="72">
        <v>4.6557140804433326E-3</v>
      </c>
      <c r="D53" s="74">
        <v>5</v>
      </c>
      <c r="E53" s="72">
        <v>3.2615786040443573E-3</v>
      </c>
    </row>
    <row r="54" spans="1:5">
      <c r="A54" s="69" t="s">
        <v>23</v>
      </c>
      <c r="B54" s="70">
        <v>2685840.24</v>
      </c>
      <c r="C54" s="72">
        <v>4.3905538722267969E-2</v>
      </c>
      <c r="D54" s="74">
        <v>50</v>
      </c>
      <c r="E54" s="72">
        <v>3.2615786040443573E-2</v>
      </c>
    </row>
    <row r="55" spans="1:5">
      <c r="A55" s="69" t="s">
        <v>24</v>
      </c>
      <c r="B55" s="70">
        <v>780102.4</v>
      </c>
      <c r="C55" s="72">
        <v>1.2752365394054182E-2</v>
      </c>
      <c r="D55" s="74">
        <v>12</v>
      </c>
      <c r="E55" s="72">
        <v>7.8277886497064575E-3</v>
      </c>
    </row>
    <row r="56" spans="1:5">
      <c r="A56" s="69" t="s">
        <v>25</v>
      </c>
      <c r="B56" s="70">
        <v>110381.51000000001</v>
      </c>
      <c r="C56" s="72">
        <v>1.8044109956173004E-3</v>
      </c>
      <c r="D56" s="74">
        <v>3</v>
      </c>
      <c r="E56" s="72">
        <v>1.9569471624266144E-3</v>
      </c>
    </row>
    <row r="57" spans="1:5">
      <c r="A57" s="69" t="s">
        <v>2</v>
      </c>
      <c r="B57" s="70">
        <v>797523.8899999999</v>
      </c>
      <c r="C57" s="72">
        <v>1.3037155193686716E-2</v>
      </c>
      <c r="D57" s="74">
        <v>14</v>
      </c>
      <c r="E57" s="72">
        <v>9.1324200913242004E-3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61173153.050000004</v>
      </c>
      <c r="C59" s="77"/>
      <c r="D59" s="78">
        <v>1533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0.5406409261290025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326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26266562.069999993</v>
      </c>
      <c r="C68" s="72">
        <v>0.42938054947945808</v>
      </c>
      <c r="D68" s="74">
        <v>995</v>
      </c>
      <c r="E68" s="72">
        <v>0.64905414220482716</v>
      </c>
    </row>
    <row r="69" spans="1:5">
      <c r="A69" s="69" t="s">
        <v>16</v>
      </c>
      <c r="B69" s="70">
        <v>29548213.180000015</v>
      </c>
      <c r="C69" s="72">
        <v>0.48302583252245829</v>
      </c>
      <c r="D69" s="74">
        <v>498</v>
      </c>
      <c r="E69" s="72">
        <v>0.32485322896281799</v>
      </c>
    </row>
    <row r="70" spans="1:5">
      <c r="A70" s="69" t="s">
        <v>17</v>
      </c>
      <c r="B70" s="70">
        <v>2655734.0399999996</v>
      </c>
      <c r="C70" s="72">
        <v>4.3413391456695545E-2</v>
      </c>
      <c r="D70" s="74">
        <v>20</v>
      </c>
      <c r="E70" s="72">
        <v>1.3046314416177429E-2</v>
      </c>
    </row>
    <row r="71" spans="1:5">
      <c r="A71" s="69" t="s">
        <v>18</v>
      </c>
      <c r="B71" s="70">
        <v>933353.96</v>
      </c>
      <c r="C71" s="72">
        <v>1.5257574825955449E-2</v>
      </c>
      <c r="D71" s="74">
        <v>7</v>
      </c>
      <c r="E71" s="72">
        <v>4.5662100456621002E-3</v>
      </c>
    </row>
    <row r="72" spans="1:5">
      <c r="A72" s="69" t="s">
        <v>19</v>
      </c>
      <c r="B72" s="70">
        <v>574192.47</v>
      </c>
      <c r="C72" s="72">
        <v>9.386347464069451E-3</v>
      </c>
      <c r="D72" s="74">
        <v>5</v>
      </c>
      <c r="E72" s="72">
        <v>3.2615786040443573E-3</v>
      </c>
    </row>
    <row r="73" spans="1:5">
      <c r="A73" s="69" t="s">
        <v>20</v>
      </c>
      <c r="B73" s="70">
        <v>598945.31000000006</v>
      </c>
      <c r="C73" s="72">
        <v>9.7909831378227442E-3</v>
      </c>
      <c r="D73" s="74">
        <v>4</v>
      </c>
      <c r="E73" s="72">
        <v>2.6092628832354858E-3</v>
      </c>
    </row>
    <row r="74" spans="1:5">
      <c r="A74" s="69" t="s">
        <v>21</v>
      </c>
      <c r="B74" s="70">
        <v>165541.01</v>
      </c>
      <c r="C74" s="72">
        <v>2.7061055666804472E-3</v>
      </c>
      <c r="D74" s="74">
        <v>1</v>
      </c>
      <c r="E74" s="72">
        <v>6.5231572080887146E-4</v>
      </c>
    </row>
    <row r="75" spans="1:5">
      <c r="A75" s="69" t="s">
        <v>22</v>
      </c>
      <c r="B75" s="70">
        <v>271904.59000000003</v>
      </c>
      <c r="C75" s="72">
        <v>4.4448352985460501E-3</v>
      </c>
      <c r="D75" s="74">
        <v>2</v>
      </c>
      <c r="E75" s="72">
        <v>1.3046314416177429E-3</v>
      </c>
    </row>
    <row r="76" spans="1:5">
      <c r="A76" s="69" t="s">
        <v>27</v>
      </c>
      <c r="B76" s="70">
        <v>158706.42000000001</v>
      </c>
      <c r="C76" s="72">
        <v>2.5943802483138472E-3</v>
      </c>
      <c r="D76" s="74">
        <v>1</v>
      </c>
      <c r="E76" s="72">
        <v>6.5231572080887146E-4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61173153.050000012</v>
      </c>
      <c r="C87" s="77"/>
      <c r="D87" s="78">
        <v>1533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0.28275423828965557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327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21517105.560000006</v>
      </c>
      <c r="C96" s="72">
        <v>0.35174099236658513</v>
      </c>
      <c r="D96" s="74">
        <v>908</v>
      </c>
      <c r="E96" s="72">
        <v>0.59230267449445528</v>
      </c>
    </row>
    <row r="97" spans="1:5">
      <c r="A97" s="69" t="s">
        <v>16</v>
      </c>
      <c r="B97" s="70">
        <v>33253932.660000023</v>
      </c>
      <c r="C97" s="72">
        <v>0.5436033783123756</v>
      </c>
      <c r="D97" s="74">
        <v>574</v>
      </c>
      <c r="E97" s="72">
        <v>0.37442922374429222</v>
      </c>
    </row>
    <row r="98" spans="1:5">
      <c r="A98" s="69" t="s">
        <v>17</v>
      </c>
      <c r="B98" s="70">
        <v>2893242.28</v>
      </c>
      <c r="C98" s="72">
        <v>4.7295948234598942E-2</v>
      </c>
      <c r="D98" s="74">
        <v>23</v>
      </c>
      <c r="E98" s="72">
        <v>1.5003261578604044E-2</v>
      </c>
    </row>
    <row r="99" spans="1:5">
      <c r="A99" s="69" t="s">
        <v>18</v>
      </c>
      <c r="B99" s="70">
        <v>1373845.6800000002</v>
      </c>
      <c r="C99" s="72">
        <v>2.2458310737670885E-2</v>
      </c>
      <c r="D99" s="74">
        <v>12</v>
      </c>
      <c r="E99" s="72">
        <v>7.8277886497064575E-3</v>
      </c>
    </row>
    <row r="100" spans="1:5">
      <c r="A100" s="69" t="s">
        <v>19</v>
      </c>
      <c r="B100" s="70">
        <v>826709.80000000016</v>
      </c>
      <c r="C100" s="72">
        <v>1.3514258441514153E-2</v>
      </c>
      <c r="D100" s="74">
        <v>6</v>
      </c>
      <c r="E100" s="72">
        <v>3.9138943248532287E-3</v>
      </c>
    </row>
    <row r="101" spans="1:5">
      <c r="A101" s="69" t="s">
        <v>20</v>
      </c>
      <c r="B101" s="70">
        <v>613002.69999999995</v>
      </c>
      <c r="C101" s="72">
        <v>1.0020779859082311E-2</v>
      </c>
      <c r="D101" s="74">
        <v>5</v>
      </c>
      <c r="E101" s="72">
        <v>3.2615786040443573E-3</v>
      </c>
    </row>
    <row r="102" spans="1:5">
      <c r="A102" s="69" t="s">
        <v>21</v>
      </c>
      <c r="B102" s="70">
        <v>456697.68000000005</v>
      </c>
      <c r="C102" s="72">
        <v>7.46565539341608E-3</v>
      </c>
      <c r="D102" s="74">
        <v>3</v>
      </c>
      <c r="E102" s="72">
        <v>1.9569471624266144E-3</v>
      </c>
    </row>
    <row r="103" spans="1:5">
      <c r="A103" s="69" t="s">
        <v>22</v>
      </c>
      <c r="B103" s="70">
        <v>79910.27</v>
      </c>
      <c r="C103" s="72">
        <v>1.3062964064429561E-3</v>
      </c>
      <c r="D103" s="74">
        <v>1</v>
      </c>
      <c r="E103" s="72">
        <v>6.5231572080887146E-4</v>
      </c>
    </row>
    <row r="104" spans="1:5">
      <c r="A104" s="69" t="s">
        <v>27</v>
      </c>
      <c r="B104" s="70">
        <v>158706.42000000001</v>
      </c>
      <c r="C104" s="72">
        <v>2.5943802483138463E-3</v>
      </c>
      <c r="D104" s="74">
        <v>1</v>
      </c>
      <c r="E104" s="72">
        <v>6.5231572080887146E-4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61173153.050000034</v>
      </c>
      <c r="C115" s="77"/>
      <c r="D115" s="78">
        <v>1533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0.3048096911091005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43764804.659999959</v>
      </c>
      <c r="C124" s="72">
        <v>0.71542502679612952</v>
      </c>
      <c r="D124" s="74">
        <v>1177</v>
      </c>
      <c r="E124" s="72">
        <v>0.76777560339204176</v>
      </c>
      <c r="F124" s="65"/>
    </row>
    <row r="125" spans="1:6">
      <c r="A125" s="69" t="s">
        <v>34</v>
      </c>
      <c r="B125" s="70">
        <v>74402.16</v>
      </c>
      <c r="C125" s="72">
        <v>1.2162551101328272E-3</v>
      </c>
      <c r="D125" s="74">
        <v>2</v>
      </c>
      <c r="E125" s="72">
        <v>1.3046314416177429E-3</v>
      </c>
      <c r="F125" s="65"/>
    </row>
    <row r="126" spans="1:6">
      <c r="A126" s="69" t="s">
        <v>35</v>
      </c>
      <c r="B126" s="70">
        <v>5341945.68</v>
      </c>
      <c r="C126" s="72">
        <v>8.7325001469742008E-2</v>
      </c>
      <c r="D126" s="74">
        <v>69</v>
      </c>
      <c r="E126" s="72">
        <v>4.5009784735812131E-2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11992000.55000001</v>
      </c>
      <c r="C128" s="72">
        <v>0.19603371662399566</v>
      </c>
      <c r="D128" s="74">
        <v>285</v>
      </c>
      <c r="E128" s="72">
        <v>0.18590998043052837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61173153.049999967</v>
      </c>
      <c r="C130" s="77"/>
      <c r="D130" s="78">
        <v>1533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46824231.429999955</v>
      </c>
      <c r="C137" s="72">
        <v>0.76543759959092039</v>
      </c>
      <c r="D137" s="74">
        <v>996</v>
      </c>
      <c r="E137" s="72">
        <v>0.64970645792563597</v>
      </c>
    </row>
    <row r="138" spans="1:6">
      <c r="A138" s="69" t="s">
        <v>4</v>
      </c>
      <c r="B138" s="70">
        <v>14348921.620000001</v>
      </c>
      <c r="C138" s="72">
        <v>0.23456240040907966</v>
      </c>
      <c r="D138" s="74">
        <v>537</v>
      </c>
      <c r="E138" s="72">
        <v>0.35029354207436397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61173153.049999952</v>
      </c>
      <c r="C140" s="77"/>
      <c r="D140" s="78">
        <v>1533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47210895.509999938</v>
      </c>
      <c r="C147" s="72">
        <v>0.77175841290070601</v>
      </c>
      <c r="D147" s="74">
        <v>1450</v>
      </c>
      <c r="E147" s="72">
        <v>0.94585779517286361</v>
      </c>
    </row>
    <row r="148" spans="1:6">
      <c r="A148" s="69" t="s">
        <v>56</v>
      </c>
      <c r="B148" s="70">
        <v>9369627.040000001</v>
      </c>
      <c r="C148" s="72">
        <v>0.1531656710966284</v>
      </c>
      <c r="D148" s="74">
        <v>70</v>
      </c>
      <c r="E148" s="72">
        <v>4.5662100456621002E-2</v>
      </c>
    </row>
    <row r="149" spans="1:6">
      <c r="A149" s="69" t="s">
        <v>57</v>
      </c>
      <c r="B149" s="70">
        <v>2466686.41</v>
      </c>
      <c r="C149" s="72">
        <v>4.0323022224861477E-2</v>
      </c>
      <c r="D149" s="74">
        <v>10</v>
      </c>
      <c r="E149" s="72">
        <v>6.5231572080887146E-3</v>
      </c>
    </row>
    <row r="150" spans="1:6">
      <c r="A150" s="69" t="s">
        <v>58</v>
      </c>
      <c r="B150" s="70">
        <v>327331.38</v>
      </c>
      <c r="C150" s="72">
        <v>5.3508992700189145E-3</v>
      </c>
      <c r="D150" s="74">
        <v>1</v>
      </c>
      <c r="E150" s="72">
        <v>6.5231572080887146E-4</v>
      </c>
    </row>
    <row r="151" spans="1:6">
      <c r="A151" s="69" t="s">
        <v>59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2.9401994507785172E-2</v>
      </c>
      <c r="D153" s="74">
        <v>2</v>
      </c>
      <c r="E153" s="72">
        <v>1.3046314416177429E-3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61173153.049999937</v>
      </c>
      <c r="C160" s="77"/>
      <c r="D160" s="78">
        <v>1533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39904.209425962123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50007212.36999996</v>
      </c>
      <c r="C169" s="72">
        <v>0.81746991738559704</v>
      </c>
      <c r="D169" s="74">
        <v>1191</v>
      </c>
      <c r="E169" s="72">
        <v>0.77690802348336596</v>
      </c>
    </row>
    <row r="170" spans="1:6">
      <c r="A170" s="69" t="s">
        <v>6</v>
      </c>
      <c r="B170" s="70">
        <v>10857021.120000005</v>
      </c>
      <c r="C170" s="72">
        <v>0.17748016210846615</v>
      </c>
      <c r="D170" s="74">
        <v>331</v>
      </c>
      <c r="E170" s="72">
        <v>0.21591650358773645</v>
      </c>
    </row>
    <row r="171" spans="1:6">
      <c r="A171" s="69" t="s">
        <v>7</v>
      </c>
      <c r="B171" s="70">
        <v>308919.56000000006</v>
      </c>
      <c r="C171" s="72">
        <v>5.0499205059367173E-3</v>
      </c>
      <c r="D171" s="74">
        <v>11</v>
      </c>
      <c r="E171" s="72">
        <v>7.175472928897586E-3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61173153.049999967</v>
      </c>
      <c r="C173" s="72"/>
      <c r="D173" s="78">
        <v>1533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109550.8</v>
      </c>
      <c r="C184" s="72">
        <v>1.7908313457450596E-3</v>
      </c>
      <c r="D184" s="74">
        <v>4</v>
      </c>
      <c r="E184" s="72">
        <v>2.6092628832354858E-3</v>
      </c>
    </row>
    <row r="185" spans="1:6">
      <c r="A185" s="82">
        <v>1987</v>
      </c>
      <c r="B185" s="70">
        <v>315857.06999999995</v>
      </c>
      <c r="C185" s="72">
        <v>5.1633282616940397E-3</v>
      </c>
      <c r="D185" s="74">
        <v>11</v>
      </c>
      <c r="E185" s="72">
        <v>7.175472928897586E-3</v>
      </c>
    </row>
    <row r="186" spans="1:6">
      <c r="A186" s="82">
        <v>1988</v>
      </c>
      <c r="B186" s="70">
        <v>5863356.8000000007</v>
      </c>
      <c r="C186" s="72">
        <v>9.5848530076708224E-2</v>
      </c>
      <c r="D186" s="74">
        <v>184</v>
      </c>
      <c r="E186" s="72">
        <v>0.12002609262883235</v>
      </c>
    </row>
    <row r="187" spans="1:6">
      <c r="A187" s="82">
        <v>1989</v>
      </c>
      <c r="B187" s="70">
        <v>9469290.9199999999</v>
      </c>
      <c r="C187" s="72">
        <v>0.15479488056239729</v>
      </c>
      <c r="D187" s="74">
        <v>189</v>
      </c>
      <c r="E187" s="72">
        <v>0.12328767123287671</v>
      </c>
    </row>
    <row r="188" spans="1:6">
      <c r="A188" s="82">
        <v>1990</v>
      </c>
      <c r="B188" s="70">
        <v>6299063.9600000018</v>
      </c>
      <c r="C188" s="72">
        <v>0.10297105259314407</v>
      </c>
      <c r="D188" s="74">
        <v>145</v>
      </c>
      <c r="E188" s="72">
        <v>9.4585779517286361E-2</v>
      </c>
    </row>
    <row r="189" spans="1:6">
      <c r="A189" s="82">
        <v>1991</v>
      </c>
      <c r="B189" s="70">
        <v>5696436.1400000006</v>
      </c>
      <c r="C189" s="72">
        <v>9.3119871315836975E-2</v>
      </c>
      <c r="D189" s="74">
        <v>144</v>
      </c>
      <c r="E189" s="72">
        <v>9.393346379647749E-2</v>
      </c>
    </row>
    <row r="190" spans="1:6">
      <c r="A190" s="82">
        <v>1992</v>
      </c>
      <c r="B190" s="70">
        <v>318772.16000000003</v>
      </c>
      <c r="C190" s="72">
        <v>5.2109813554885908E-3</v>
      </c>
      <c r="D190" s="74">
        <v>11</v>
      </c>
      <c r="E190" s="72">
        <v>7.175472928897586E-3</v>
      </c>
    </row>
    <row r="191" spans="1:6">
      <c r="A191" s="82">
        <v>1993</v>
      </c>
      <c r="B191" s="70">
        <v>253895.08</v>
      </c>
      <c r="C191" s="72">
        <v>4.1504331122588743E-3</v>
      </c>
      <c r="D191" s="74">
        <v>14</v>
      </c>
      <c r="E191" s="72">
        <v>9.1324200913242004E-3</v>
      </c>
    </row>
    <row r="192" spans="1:6">
      <c r="A192" s="82">
        <v>1994</v>
      </c>
      <c r="B192" s="70">
        <v>385240.02999999997</v>
      </c>
      <c r="C192" s="72">
        <v>6.2975343070043035E-3</v>
      </c>
      <c r="D192" s="74">
        <v>17</v>
      </c>
      <c r="E192" s="72">
        <v>1.1089367253750815E-2</v>
      </c>
    </row>
    <row r="193" spans="1:5">
      <c r="A193" s="83">
        <v>1995</v>
      </c>
      <c r="B193" s="70">
        <v>675025.82000000007</v>
      </c>
      <c r="C193" s="72">
        <v>1.1034674303092833E-2</v>
      </c>
      <c r="D193" s="74">
        <v>32</v>
      </c>
      <c r="E193" s="72">
        <v>2.0874103065883887E-2</v>
      </c>
    </row>
    <row r="194" spans="1:5">
      <c r="A194" s="83">
        <v>1996</v>
      </c>
      <c r="B194" s="70">
        <v>1598776.17</v>
      </c>
      <c r="C194" s="72">
        <v>2.6135258529068086E-2</v>
      </c>
      <c r="D194" s="74">
        <v>60</v>
      </c>
      <c r="E194" s="72">
        <v>3.9138943248532287E-2</v>
      </c>
    </row>
    <row r="195" spans="1:5">
      <c r="A195" s="83">
        <v>1997</v>
      </c>
      <c r="B195" s="70">
        <v>2376794.4899999998</v>
      </c>
      <c r="C195" s="72">
        <v>3.8853555383312054E-2</v>
      </c>
      <c r="D195" s="74">
        <v>82</v>
      </c>
      <c r="E195" s="72">
        <v>5.348988910632746E-2</v>
      </c>
    </row>
    <row r="196" spans="1:5">
      <c r="A196" s="83">
        <v>1998</v>
      </c>
      <c r="B196" s="70">
        <v>2116294.46</v>
      </c>
      <c r="C196" s="72">
        <v>3.459515088702788E-2</v>
      </c>
      <c r="D196" s="74">
        <v>52</v>
      </c>
      <c r="E196" s="72">
        <v>3.3920417482061316E-2</v>
      </c>
    </row>
    <row r="197" spans="1:5">
      <c r="A197" s="83">
        <v>1999</v>
      </c>
      <c r="B197" s="70">
        <v>3140434.4699999997</v>
      </c>
      <c r="C197" s="72">
        <v>5.1336808933702648E-2</v>
      </c>
      <c r="D197" s="74">
        <v>100</v>
      </c>
      <c r="E197" s="72">
        <v>6.5231572080887146E-2</v>
      </c>
    </row>
    <row r="198" spans="1:5">
      <c r="A198" s="83">
        <v>2000</v>
      </c>
      <c r="B198" s="70">
        <v>6805844.9000000013</v>
      </c>
      <c r="C198" s="72">
        <v>0.11125542105762032</v>
      </c>
      <c r="D198" s="74">
        <v>191</v>
      </c>
      <c r="E198" s="72">
        <v>0.12459230267449445</v>
      </c>
    </row>
    <row r="199" spans="1:5">
      <c r="A199" s="83">
        <v>2001</v>
      </c>
      <c r="B199" s="70">
        <v>4528799.2700000005</v>
      </c>
      <c r="C199" s="72">
        <v>7.403246431156453E-2</v>
      </c>
      <c r="D199" s="74">
        <v>118</v>
      </c>
      <c r="E199" s="72">
        <v>7.6973255055446832E-2</v>
      </c>
    </row>
    <row r="200" spans="1:5">
      <c r="A200" s="83">
        <v>2002</v>
      </c>
      <c r="B200" s="70">
        <v>5745545.3599999985</v>
      </c>
      <c r="C200" s="72">
        <v>9.3922661715734435E-2</v>
      </c>
      <c r="D200" s="74">
        <v>108</v>
      </c>
      <c r="E200" s="72">
        <v>7.0450097847358117E-2</v>
      </c>
    </row>
    <row r="201" spans="1:5">
      <c r="A201" s="83">
        <v>2003</v>
      </c>
      <c r="B201" s="70">
        <v>3486138.66</v>
      </c>
      <c r="C201" s="72">
        <v>5.6988049269760505E-2</v>
      </c>
      <c r="D201" s="74">
        <v>59</v>
      </c>
      <c r="E201" s="72">
        <v>3.8486627527723416E-2</v>
      </c>
    </row>
    <row r="202" spans="1:5">
      <c r="A202" s="83">
        <v>2004</v>
      </c>
      <c r="B202" s="70">
        <v>1988036.4899999998</v>
      </c>
      <c r="C202" s="72">
        <v>3.2498512678839263E-2</v>
      </c>
      <c r="D202" s="74">
        <v>12</v>
      </c>
      <c r="E202" s="72">
        <v>7.8277886497064575E-3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61173153.050000004</v>
      </c>
      <c r="C205" s="72"/>
      <c r="D205" s="85">
        <v>1533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17.583584216486855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36772532.980000019</v>
      </c>
      <c r="C214" s="72">
        <v>0.60112207964732345</v>
      </c>
      <c r="D214" s="74">
        <v>951</v>
      </c>
      <c r="E214" s="72">
        <v>0.62035225048923681</v>
      </c>
    </row>
    <row r="215" spans="1:6">
      <c r="A215" s="69" t="s">
        <v>9</v>
      </c>
      <c r="B215" s="70">
        <v>13149833.109999998</v>
      </c>
      <c r="C215" s="72">
        <v>0.21496085217729338</v>
      </c>
      <c r="D215" s="74">
        <v>385</v>
      </c>
      <c r="E215" s="72">
        <v>0.25114155251141551</v>
      </c>
    </row>
    <row r="216" spans="1:6">
      <c r="A216" s="69" t="s">
        <v>10</v>
      </c>
      <c r="B216" s="70">
        <v>10485256.890000002</v>
      </c>
      <c r="C216" s="72">
        <v>0.17140291724753592</v>
      </c>
      <c r="D216" s="74">
        <v>185</v>
      </c>
      <c r="E216" s="72">
        <v>0.12067840834964122</v>
      </c>
    </row>
    <row r="217" spans="1:6">
      <c r="A217" s="69" t="s">
        <v>11</v>
      </c>
      <c r="B217" s="70">
        <v>765530.07000000007</v>
      </c>
      <c r="C217" s="72">
        <v>1.2514150927847257E-2</v>
      </c>
      <c r="D217" s="74">
        <v>12</v>
      </c>
      <c r="E217" s="72">
        <v>7.8277886497064575E-3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61173153.050000019</v>
      </c>
      <c r="C222" s="77"/>
      <c r="D222" s="78">
        <v>1533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4.8941857468824184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23319322.290000014</v>
      </c>
      <c r="C231" s="72">
        <v>0.38120190193465942</v>
      </c>
      <c r="D231" s="74">
        <v>614</v>
      </c>
      <c r="E231" s="72">
        <v>0.40052185257664707</v>
      </c>
      <c r="F231" s="45"/>
    </row>
    <row r="232" spans="1:6">
      <c r="A232" s="69" t="s">
        <v>38</v>
      </c>
      <c r="B232" s="70">
        <v>37853830.75999999</v>
      </c>
      <c r="C232" s="72">
        <v>0.61879809806534058</v>
      </c>
      <c r="D232" s="74">
        <v>919</v>
      </c>
      <c r="E232" s="72">
        <v>0.59947814742335293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61173153.050000004</v>
      </c>
      <c r="C234" s="77"/>
      <c r="D234" s="78">
        <v>1533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1563327.8800000004</v>
      </c>
      <c r="C241" s="72">
        <v>2.555578390282107E-2</v>
      </c>
      <c r="D241" s="74">
        <v>50</v>
      </c>
      <c r="E241" s="72">
        <v>3.2615786040443573E-2</v>
      </c>
      <c r="F241" s="72">
        <v>0.58706446039365012</v>
      </c>
    </row>
    <row r="242" spans="1:6">
      <c r="A242" s="69" t="s">
        <v>40</v>
      </c>
      <c r="B242" s="70">
        <v>5313730.3099999996</v>
      </c>
      <c r="C242" s="72">
        <v>8.6863763678436012E-2</v>
      </c>
      <c r="D242" s="74">
        <v>147</v>
      </c>
      <c r="E242" s="72">
        <v>9.5890410958904104E-2</v>
      </c>
      <c r="F242" s="72">
        <v>0.59513874511438924</v>
      </c>
    </row>
    <row r="243" spans="1:6">
      <c r="A243" s="69" t="s">
        <v>41</v>
      </c>
      <c r="B243" s="70">
        <v>3591094.6800000011</v>
      </c>
      <c r="C243" s="72">
        <v>5.87037695615397E-2</v>
      </c>
      <c r="D243" s="74">
        <v>123</v>
      </c>
      <c r="E243" s="72">
        <v>8.0234833659491189E-2</v>
      </c>
      <c r="F243" s="72">
        <v>0.54363356361340409</v>
      </c>
    </row>
    <row r="244" spans="1:6">
      <c r="A244" s="69" t="s">
        <v>42</v>
      </c>
      <c r="B244" s="70">
        <v>4624389.0099999988</v>
      </c>
      <c r="C244" s="72">
        <v>7.5595073646444924E-2</v>
      </c>
      <c r="D244" s="74">
        <v>125</v>
      </c>
      <c r="E244" s="72">
        <v>8.1539465101108932E-2</v>
      </c>
      <c r="F244" s="72">
        <v>0.5624363154058486</v>
      </c>
    </row>
    <row r="245" spans="1:6">
      <c r="A245" s="69" t="s">
        <v>43</v>
      </c>
      <c r="B245" s="70">
        <v>3723651.2700000009</v>
      </c>
      <c r="C245" s="72">
        <v>6.087067748423014E-2</v>
      </c>
      <c r="D245" s="74">
        <v>111</v>
      </c>
      <c r="E245" s="72">
        <v>7.2407045009784732E-2</v>
      </c>
      <c r="F245" s="72">
        <v>0.51659066647534713</v>
      </c>
    </row>
    <row r="246" spans="1:6">
      <c r="A246" s="69" t="s">
        <v>44</v>
      </c>
      <c r="B246" s="70">
        <v>2629468.81</v>
      </c>
      <c r="C246" s="72">
        <v>4.2984032682618099E-2</v>
      </c>
      <c r="D246" s="74">
        <v>61</v>
      </c>
      <c r="E246" s="72">
        <v>3.9791258969341159E-2</v>
      </c>
      <c r="F246" s="72">
        <v>0.55687466344138015</v>
      </c>
    </row>
    <row r="247" spans="1:6">
      <c r="A247" s="69" t="s">
        <v>26</v>
      </c>
      <c r="B247" s="70">
        <v>22445531.750000026</v>
      </c>
      <c r="C247" s="72">
        <v>0.36691801273761571</v>
      </c>
      <c r="D247" s="74">
        <v>453</v>
      </c>
      <c r="E247" s="72">
        <v>0.29549902152641877</v>
      </c>
      <c r="F247" s="72">
        <v>0.55311254464731685</v>
      </c>
    </row>
    <row r="248" spans="1:6">
      <c r="A248" s="69" t="s">
        <v>45</v>
      </c>
      <c r="B248" s="70">
        <v>4638140.2700000005</v>
      </c>
      <c r="C248" s="72">
        <v>7.5819866048248405E-2</v>
      </c>
      <c r="D248" s="74">
        <v>116</v>
      </c>
      <c r="E248" s="72">
        <v>7.5668623613829089E-2</v>
      </c>
      <c r="F248" s="72">
        <v>0.48551944671701086</v>
      </c>
    </row>
    <row r="249" spans="1:6">
      <c r="A249" s="69" t="s">
        <v>46</v>
      </c>
      <c r="B249" s="70">
        <v>7581336.2600000016</v>
      </c>
      <c r="C249" s="72">
        <v>0.12393240959483284</v>
      </c>
      <c r="D249" s="74">
        <v>163</v>
      </c>
      <c r="E249" s="72">
        <v>0.10632746249184605</v>
      </c>
      <c r="F249" s="72">
        <v>0.52810052312564038</v>
      </c>
    </row>
    <row r="250" spans="1:6">
      <c r="A250" s="69" t="s">
        <v>47</v>
      </c>
      <c r="B250" s="70">
        <v>1761760.8000000003</v>
      </c>
      <c r="C250" s="72">
        <v>2.8799574848790626E-2</v>
      </c>
      <c r="D250" s="74">
        <v>46</v>
      </c>
      <c r="E250" s="72">
        <v>3.0006523157208087E-2</v>
      </c>
      <c r="F250" s="72">
        <v>0.53293721188994492</v>
      </c>
    </row>
    <row r="251" spans="1:6">
      <c r="A251" s="69" t="s">
        <v>48</v>
      </c>
      <c r="B251" s="70">
        <v>308919.56000000006</v>
      </c>
      <c r="C251" s="72">
        <v>5.0499205059367121E-3</v>
      </c>
      <c r="D251" s="74">
        <v>11</v>
      </c>
      <c r="E251" s="72">
        <v>7.175472928897586E-3</v>
      </c>
      <c r="F251" s="72">
        <v>0.64831572928692183</v>
      </c>
    </row>
    <row r="252" spans="1:6">
      <c r="A252" s="69" t="s">
        <v>1</v>
      </c>
      <c r="B252" s="70">
        <v>2991802.45</v>
      </c>
      <c r="C252" s="72">
        <v>4.8907115308485787E-2</v>
      </c>
      <c r="D252" s="74">
        <v>127</v>
      </c>
      <c r="E252" s="72">
        <v>8.2844096542726675E-2</v>
      </c>
      <c r="F252" s="72">
        <v>0.41505805475042573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61173153.050000027</v>
      </c>
      <c r="C254" s="77"/>
      <c r="D254" s="78">
        <v>1533</v>
      </c>
      <c r="E254" s="77"/>
      <c r="F254" s="88">
        <v>0.5406409261290025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12184199.150000008</v>
      </c>
      <c r="C261" s="72">
        <v>0.19917559488949707</v>
      </c>
      <c r="D261" s="74">
        <v>270</v>
      </c>
      <c r="E261" s="72">
        <v>0.17612524461839529</v>
      </c>
    </row>
    <row r="262" spans="1:6">
      <c r="A262" s="69" t="s">
        <v>231</v>
      </c>
      <c r="B262" s="70">
        <v>5037745.3699999982</v>
      </c>
      <c r="C262" s="72">
        <v>8.2352226733880873E-2</v>
      </c>
      <c r="D262" s="74">
        <v>82</v>
      </c>
      <c r="E262" s="72">
        <v>5.348988910632746E-2</v>
      </c>
    </row>
    <row r="263" spans="1:6">
      <c r="A263" s="69" t="s">
        <v>232</v>
      </c>
      <c r="B263" s="70">
        <v>195591.03000000003</v>
      </c>
      <c r="C263" s="72">
        <v>3.1973344555271364E-3</v>
      </c>
      <c r="D263" s="74">
        <v>4</v>
      </c>
      <c r="E263" s="72">
        <v>2.6092628832354858E-3</v>
      </c>
    </row>
    <row r="264" spans="1:6">
      <c r="A264" s="69" t="s">
        <v>150</v>
      </c>
      <c r="B264" s="70">
        <v>23628.09</v>
      </c>
      <c r="C264" s="72">
        <v>3.862493401425217E-4</v>
      </c>
      <c r="D264" s="74">
        <v>1</v>
      </c>
      <c r="E264" s="72">
        <v>6.5231572080887146E-4</v>
      </c>
    </row>
    <row r="265" spans="1:6">
      <c r="A265" s="69" t="s">
        <v>151</v>
      </c>
      <c r="B265" s="70">
        <v>16099720.289999994</v>
      </c>
      <c r="C265" s="72">
        <v>0.26318277687666103</v>
      </c>
      <c r="D265" s="74">
        <v>509</v>
      </c>
      <c r="E265" s="72">
        <v>0.33202870189171557</v>
      </c>
    </row>
    <row r="266" spans="1:6">
      <c r="A266" s="69" t="s">
        <v>152</v>
      </c>
      <c r="B266" s="70">
        <v>18304823.640000023</v>
      </c>
      <c r="C266" s="72">
        <v>0.29922969027015056</v>
      </c>
      <c r="D266" s="74">
        <v>493</v>
      </c>
      <c r="E266" s="72">
        <v>0.32159165035877363</v>
      </c>
    </row>
    <row r="267" spans="1:6">
      <c r="A267" s="69" t="s">
        <v>153</v>
      </c>
      <c r="B267" s="70">
        <v>9327445.480000006</v>
      </c>
      <c r="C267" s="72">
        <v>0.15247612743414085</v>
      </c>
      <c r="D267" s="74">
        <v>174</v>
      </c>
      <c r="E267" s="72">
        <v>0.11350293542074363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61173153.050000027</v>
      </c>
      <c r="C270" s="77"/>
      <c r="D270" s="78">
        <v>1533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5.1660525273565225E-2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58635498.449999966</v>
      </c>
      <c r="C280" s="72">
        <v>0.95851685791108654</v>
      </c>
      <c r="D280" s="74">
        <v>1517</v>
      </c>
      <c r="E280" s="72">
        <v>0.98956294846705806</v>
      </c>
    </row>
    <row r="281" spans="1:6">
      <c r="A281" s="69" t="s">
        <v>166</v>
      </c>
      <c r="B281" s="70">
        <v>2537654.5999999996</v>
      </c>
      <c r="C281" s="72">
        <v>4.1483142088913481E-2</v>
      </c>
      <c r="D281" s="74">
        <v>16</v>
      </c>
      <c r="E281" s="72">
        <v>1.0437051532941943E-2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61173153.049999967</v>
      </c>
      <c r="C283" s="72"/>
      <c r="D283" s="85">
        <v>1533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25777489.629999988</v>
      </c>
      <c r="C291" s="72">
        <v>0.42138566257865934</v>
      </c>
      <c r="D291" s="74">
        <v>657</v>
      </c>
      <c r="E291" s="72">
        <v>0.42857142857142855</v>
      </c>
      <c r="F291" s="91">
        <v>7639353.9000000022</v>
      </c>
    </row>
    <row r="292" spans="1:6">
      <c r="A292" s="69" t="s">
        <v>112</v>
      </c>
      <c r="B292" s="70">
        <v>35395663.420000017</v>
      </c>
      <c r="C292" s="72">
        <v>0.57861433742134061</v>
      </c>
      <c r="D292" s="74">
        <v>876</v>
      </c>
      <c r="E292" s="72">
        <v>0.5714285714285714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61173153.050000004</v>
      </c>
      <c r="C294" s="75"/>
      <c r="D294" s="78">
        <v>1533</v>
      </c>
      <c r="E294" s="69"/>
      <c r="F294" s="76">
        <v>7639353.9000000022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G341"/>
  <sheetViews>
    <sheetView workbookViewId="0"/>
  </sheetViews>
  <sheetFormatPr defaultColWidth="9.109375" defaultRowHeight="10.199999999999999"/>
  <cols>
    <col min="1" max="1" width="42.332031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3.109375" style="1" bestFit="1" customWidth="1"/>
    <col min="7" max="7" width="12.88671875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/>
    <row r="2" spans="1:7" ht="18.75" customHeight="1">
      <c r="A2" s="321" t="s">
        <v>185</v>
      </c>
      <c r="B2" s="321"/>
      <c r="C2" s="321"/>
      <c r="D2" s="321"/>
      <c r="E2" s="321"/>
      <c r="F2" s="8"/>
    </row>
    <row r="3" spans="1:7" ht="15.6">
      <c r="A3" s="2"/>
      <c r="B3" s="2"/>
      <c r="C3" s="2"/>
      <c r="D3" s="2"/>
      <c r="E3" s="2"/>
    </row>
    <row r="4" spans="1:7" s="12" customFormat="1" ht="23.25" customHeight="1">
      <c r="A4" s="1"/>
      <c r="B4" s="3"/>
      <c r="C4" s="4"/>
      <c r="D4" s="5"/>
      <c r="E4" s="4"/>
      <c r="F4" s="1"/>
      <c r="G4" s="13"/>
    </row>
    <row r="5" spans="1:7">
      <c r="A5" s="12"/>
      <c r="B5" s="39" t="s">
        <v>144</v>
      </c>
      <c r="C5" s="39" t="s">
        <v>145</v>
      </c>
      <c r="D5" s="39" t="s">
        <v>146</v>
      </c>
      <c r="E5" s="39" t="s">
        <v>147</v>
      </c>
      <c r="F5" s="39" t="s">
        <v>148</v>
      </c>
      <c r="G5" s="39" t="s">
        <v>149</v>
      </c>
    </row>
    <row r="6" spans="1:7" s="8" customFormat="1">
      <c r="A6" s="1"/>
      <c r="B6" s="6"/>
      <c r="C6" s="6"/>
      <c r="D6" s="6"/>
      <c r="E6" s="6"/>
      <c r="F6" s="1"/>
      <c r="G6" s="11"/>
    </row>
    <row r="7" spans="1:7" s="8" customFormat="1">
      <c r="A7" s="8" t="s">
        <v>291</v>
      </c>
      <c r="B7" s="9">
        <v>30011473.639999982</v>
      </c>
      <c r="C7" s="9">
        <v>58589735.539999895</v>
      </c>
      <c r="D7" s="9">
        <v>34304518.92999997</v>
      </c>
      <c r="E7" s="9">
        <v>28122680.359999999</v>
      </c>
      <c r="F7" s="9">
        <v>63882532.059999906</v>
      </c>
      <c r="G7" s="9">
        <v>214910940.5299986</v>
      </c>
    </row>
    <row r="8" spans="1:7" s="8" customFormat="1">
      <c r="A8" s="8" t="s">
        <v>119</v>
      </c>
      <c r="B8" s="11">
        <v>632</v>
      </c>
      <c r="C8" s="11">
        <v>1183</v>
      </c>
      <c r="D8" s="11">
        <v>971</v>
      </c>
      <c r="E8" s="11">
        <v>659</v>
      </c>
      <c r="F8" s="11">
        <v>1347</v>
      </c>
      <c r="G8" s="8">
        <v>4792</v>
      </c>
    </row>
    <row r="9" spans="1:7" s="8" customFormat="1">
      <c r="A9" s="8" t="s">
        <v>120</v>
      </c>
      <c r="B9" s="10">
        <v>0.51090791884148834</v>
      </c>
      <c r="C9" s="10">
        <v>0.53124302424294845</v>
      </c>
      <c r="D9" s="10">
        <v>0.60659600435346117</v>
      </c>
      <c r="E9" s="10">
        <v>0.63131670877022006</v>
      </c>
      <c r="F9" s="10">
        <v>0.57347407794090832</v>
      </c>
      <c r="G9" s="10">
        <v>0.56607991118152456</v>
      </c>
    </row>
    <row r="10" spans="1:7" s="8" customFormat="1">
      <c r="A10" s="8" t="s">
        <v>121</v>
      </c>
      <c r="B10" s="10">
        <v>3.1742857142857142E-4</v>
      </c>
      <c r="C10" s="10">
        <v>2.7999999999999999E-6</v>
      </c>
      <c r="D10" s="10">
        <v>7.2510000000000001E-4</v>
      </c>
      <c r="E10" s="10">
        <v>2.6474705882352941E-3</v>
      </c>
      <c r="F10" s="10">
        <v>4.5149999999999997E-4</v>
      </c>
      <c r="G10" s="10">
        <v>2.7999999999999999E-6</v>
      </c>
    </row>
    <row r="11" spans="1:7" s="8" customFormat="1">
      <c r="A11" s="8" t="s">
        <v>122</v>
      </c>
      <c r="B11" s="10">
        <v>0.9527908913043478</v>
      </c>
      <c r="C11" s="10">
        <v>1.0421317307692308</v>
      </c>
      <c r="D11" s="10">
        <v>1.2148347019867549</v>
      </c>
      <c r="E11" s="10">
        <v>1.1076875609756098</v>
      </c>
      <c r="F11" s="10">
        <v>1.6616905555555557</v>
      </c>
      <c r="G11" s="10">
        <v>1.6616905555555557</v>
      </c>
    </row>
    <row r="12" spans="1:7" s="8" customFormat="1">
      <c r="A12" s="8" t="s">
        <v>126</v>
      </c>
      <c r="B12" s="10">
        <v>0.24028854150523515</v>
      </c>
      <c r="C12" s="10">
        <v>0.27577994894044411</v>
      </c>
      <c r="D12" s="10">
        <v>0.22080433637236591</v>
      </c>
      <c r="E12" s="10">
        <v>0.24438695582571185</v>
      </c>
      <c r="F12" s="10">
        <v>0.26888233094698377</v>
      </c>
      <c r="G12" s="10">
        <v>0.2558900643971519</v>
      </c>
    </row>
    <row r="13" spans="1:7" s="8" customFormat="1">
      <c r="A13" s="8" t="s">
        <v>127</v>
      </c>
      <c r="B13" s="10">
        <v>1.0894452174286524E-4</v>
      </c>
      <c r="C13" s="10">
        <v>1.3341871114322987E-6</v>
      </c>
      <c r="D13" s="10">
        <v>2.9624575609875679E-4</v>
      </c>
      <c r="E13" s="10">
        <v>2.3700298724764163E-3</v>
      </c>
      <c r="F13" s="10">
        <v>1.869747837172295E-4</v>
      </c>
      <c r="G13" s="10">
        <v>1.3341871114322987E-6</v>
      </c>
    </row>
    <row r="14" spans="1:7" s="8" customFormat="1">
      <c r="A14" s="8" t="s">
        <v>128</v>
      </c>
      <c r="B14" s="10">
        <v>0.6378697378242103</v>
      </c>
      <c r="C14" s="10">
        <v>0.63116302084735376</v>
      </c>
      <c r="D14" s="10">
        <v>0.51154527149340068</v>
      </c>
      <c r="E14" s="10">
        <v>0.48857105433519693</v>
      </c>
      <c r="F14" s="10">
        <v>0.69794096754534762</v>
      </c>
      <c r="G14" s="10">
        <v>0.69794096754534762</v>
      </c>
    </row>
    <row r="15" spans="1:7" s="8" customFormat="1">
      <c r="A15" s="8" t="s">
        <v>123</v>
      </c>
      <c r="B15" s="10">
        <v>0.23879595632765876</v>
      </c>
      <c r="C15" s="10">
        <v>0.27988875929063162</v>
      </c>
      <c r="D15" s="10">
        <v>0.21285515698338789</v>
      </c>
      <c r="E15" s="10">
        <v>0.23395437702109972</v>
      </c>
      <c r="F15" s="10">
        <v>0.26391699843056748</v>
      </c>
      <c r="G15" s="10">
        <v>0.25269179336095532</v>
      </c>
    </row>
    <row r="16" spans="1:7" s="8" customFormat="1">
      <c r="A16" s="8" t="s">
        <v>124</v>
      </c>
      <c r="B16" s="10">
        <v>1.119865903701881E-4</v>
      </c>
      <c r="C16" s="10">
        <v>1.2559876970622267E-6</v>
      </c>
      <c r="D16" s="10">
        <v>2.8128239635377949E-4</v>
      </c>
      <c r="E16" s="10">
        <v>2.4327192879662475E-3</v>
      </c>
      <c r="F16" s="10">
        <v>1.9278997517749002E-4</v>
      </c>
      <c r="G16" s="10">
        <v>1.2559876970622267E-6</v>
      </c>
    </row>
    <row r="17" spans="1:7" s="8" customFormat="1">
      <c r="A17" s="8" t="s">
        <v>125</v>
      </c>
      <c r="B17" s="10">
        <v>0.6348601432560006</v>
      </c>
      <c r="C17" s="10">
        <v>0.65970216829036066</v>
      </c>
      <c r="D17" s="10">
        <v>0.52507619357351876</v>
      </c>
      <c r="E17" s="10">
        <v>0.50149417845671829</v>
      </c>
      <c r="F17" s="10">
        <v>0.73056055992608426</v>
      </c>
      <c r="G17" s="10">
        <v>0.73056055992608426</v>
      </c>
    </row>
    <row r="18" spans="1:7" s="8" customFormat="1">
      <c r="A18" s="8" t="s">
        <v>129</v>
      </c>
      <c r="B18" s="9">
        <v>7.888419686336789</v>
      </c>
      <c r="C18" s="9">
        <v>6.3248240240885112</v>
      </c>
      <c r="D18" s="9">
        <v>18.859560719955734</v>
      </c>
      <c r="E18" s="9">
        <v>17.712080723478529</v>
      </c>
      <c r="F18" s="9">
        <v>13.079376538428781</v>
      </c>
      <c r="G18" s="9">
        <v>12.041899279166698</v>
      </c>
    </row>
    <row r="19" spans="1:7" s="8" customFormat="1">
      <c r="A19" s="8" t="s">
        <v>130</v>
      </c>
      <c r="B19" s="9">
        <v>4.8054794520547945</v>
      </c>
      <c r="C19" s="9">
        <v>3.8</v>
      </c>
      <c r="D19" s="9">
        <v>15.821917808219178</v>
      </c>
      <c r="E19" s="9">
        <v>14.786301369863013</v>
      </c>
      <c r="F19" s="9">
        <v>1.843835616438356</v>
      </c>
      <c r="G19" s="9">
        <v>1.843835616438356</v>
      </c>
    </row>
    <row r="20" spans="1:7" s="8" customFormat="1">
      <c r="A20" s="8" t="s">
        <v>131</v>
      </c>
      <c r="B20" s="9">
        <v>19.18904109589041</v>
      </c>
      <c r="C20" s="9">
        <v>11.438356164383562</v>
      </c>
      <c r="D20" s="9">
        <v>21.134246575342466</v>
      </c>
      <c r="E20" s="9">
        <v>21.057534246575344</v>
      </c>
      <c r="F20" s="9">
        <v>24.942465753424656</v>
      </c>
      <c r="G20" s="9">
        <v>24.942465753424656</v>
      </c>
    </row>
    <row r="21" spans="1:7" s="8" customFormat="1">
      <c r="A21" s="8" t="s">
        <v>132</v>
      </c>
      <c r="B21" s="9">
        <v>47486.508924050606</v>
      </c>
      <c r="C21" s="9">
        <v>49526.403668638966</v>
      </c>
      <c r="D21" s="9">
        <v>35329.061719876387</v>
      </c>
      <c r="E21" s="9">
        <v>42674.780515933235</v>
      </c>
      <c r="F21" s="9">
        <v>47425.784751299114</v>
      </c>
      <c r="G21" s="9">
        <v>44847.859042153301</v>
      </c>
    </row>
    <row r="22" spans="1:7" s="8" customFormat="1">
      <c r="A22" s="8" t="s">
        <v>133</v>
      </c>
      <c r="B22" s="9">
        <v>32.08</v>
      </c>
      <c r="C22" s="9">
        <v>0.35</v>
      </c>
      <c r="D22" s="9">
        <v>72.510000000000005</v>
      </c>
      <c r="E22" s="9">
        <v>450.07</v>
      </c>
      <c r="F22" s="9">
        <v>36.119999999999997</v>
      </c>
      <c r="G22" s="9">
        <v>0.35</v>
      </c>
    </row>
    <row r="23" spans="1:7" s="8" customFormat="1">
      <c r="A23" s="8" t="s">
        <v>134</v>
      </c>
      <c r="B23" s="9">
        <v>438283.81</v>
      </c>
      <c r="C23" s="9">
        <v>449992.64</v>
      </c>
      <c r="D23" s="9">
        <v>187285.14</v>
      </c>
      <c r="E23" s="9">
        <v>249939.64</v>
      </c>
      <c r="F23" s="9">
        <v>990612.71</v>
      </c>
      <c r="G23" s="9">
        <v>990612.71</v>
      </c>
    </row>
    <row r="24" spans="1:7" s="8" customFormat="1">
      <c r="A24" s="8" t="s">
        <v>135</v>
      </c>
      <c r="B24" s="38">
        <v>11.415556722558877</v>
      </c>
      <c r="C24" s="38">
        <v>12.822001067882532</v>
      </c>
      <c r="D24" s="38">
        <v>5.2055520837324289</v>
      </c>
      <c r="E24" s="38">
        <v>6.0952928076447455</v>
      </c>
      <c r="F24" s="38">
        <v>8.1213516752939707</v>
      </c>
      <c r="G24" s="38">
        <v>9.1323306602293073</v>
      </c>
    </row>
    <row r="25" spans="1:7" s="8" customFormat="1">
      <c r="A25" s="8" t="s">
        <v>136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</row>
    <row r="26" spans="1:7" s="8" customFormat="1">
      <c r="A26" s="8" t="s">
        <v>137</v>
      </c>
      <c r="B26" s="38">
        <v>24.083333333333332</v>
      </c>
      <c r="C26" s="38">
        <v>22.333333333333332</v>
      </c>
      <c r="D26" s="38">
        <v>16.083333333333332</v>
      </c>
      <c r="E26" s="38">
        <v>18.083333333333332</v>
      </c>
      <c r="F26" s="38">
        <v>22.166666666666668</v>
      </c>
      <c r="G26" s="38">
        <v>24.083333333333332</v>
      </c>
    </row>
    <row r="27" spans="1:7" s="8" customFormat="1">
      <c r="A27" s="8" t="s">
        <v>138</v>
      </c>
      <c r="B27" s="10">
        <v>0.59582605187927029</v>
      </c>
      <c r="C27" s="10">
        <v>0.49666594962070487</v>
      </c>
      <c r="D27" s="10">
        <v>0.96853078388293856</v>
      </c>
      <c r="E27" s="10">
        <v>0.95325300173485983</v>
      </c>
      <c r="F27" s="10">
        <v>0.72715521962045437</v>
      </c>
      <c r="G27" s="10">
        <v>0.71409427933975977</v>
      </c>
    </row>
    <row r="28" spans="1:7" s="8" customFormat="1">
      <c r="A28" s="8" t="s">
        <v>4</v>
      </c>
      <c r="B28" s="10">
        <v>0.40417394812072982</v>
      </c>
      <c r="C28" s="10">
        <v>0.50333405037929713</v>
      </c>
      <c r="D28" s="10">
        <v>3.1469216117061605E-2</v>
      </c>
      <c r="E28" s="10">
        <v>4.6746998265139776E-2</v>
      </c>
      <c r="F28" s="10">
        <v>0.27284478037954624</v>
      </c>
      <c r="G28" s="10">
        <v>0.28590572066024339</v>
      </c>
    </row>
    <row r="29" spans="1:7" s="8" customFormat="1">
      <c r="A29" s="8" t="s">
        <v>139</v>
      </c>
      <c r="B29" s="10">
        <v>0.96646352818015113</v>
      </c>
      <c r="C29" s="10">
        <v>0.98254232741327707</v>
      </c>
      <c r="D29" s="10">
        <v>0.92674109247448966</v>
      </c>
      <c r="E29" s="10">
        <v>0.80719519403590778</v>
      </c>
      <c r="F29" s="10">
        <v>0.83677132834674961</v>
      </c>
      <c r="G29" s="10">
        <v>0.90511381286727377</v>
      </c>
    </row>
    <row r="30" spans="1:7">
      <c r="A30" s="8" t="s">
        <v>140</v>
      </c>
      <c r="B30" s="10">
        <v>8.4653910383588934E-3</v>
      </c>
      <c r="C30" s="10">
        <v>1.0504834922489242E-2</v>
      </c>
      <c r="D30" s="10">
        <v>3.7444152550895456E-2</v>
      </c>
      <c r="E30" s="10">
        <v>7.3790082717421324E-2</v>
      </c>
      <c r="F30" s="10">
        <v>5.8840639824194296E-2</v>
      </c>
      <c r="G30" s="10">
        <v>3.7169359318331097E-2</v>
      </c>
    </row>
    <row r="31" spans="1:7">
      <c r="A31" s="8" t="s">
        <v>141</v>
      </c>
      <c r="B31" s="10">
        <v>6.8321783348456767E-3</v>
      </c>
      <c r="C31" s="10">
        <v>1.6039027849143312E-3</v>
      </c>
      <c r="D31" s="10">
        <v>1.3217870244012206E-2</v>
      </c>
      <c r="E31" s="10">
        <v>2.30633140830535E-2</v>
      </c>
      <c r="F31" s="10">
        <v>2.6143496917614226E-2</v>
      </c>
      <c r="G31" s="10">
        <v>1.4290401607410524E-2</v>
      </c>
    </row>
    <row r="32" spans="1:7">
      <c r="A32" s="8" t="s">
        <v>142</v>
      </c>
      <c r="B32" s="10">
        <v>0</v>
      </c>
      <c r="C32" s="10">
        <v>1.4949700522235904E-3</v>
      </c>
      <c r="D32" s="10">
        <v>6.3824258969137574E-3</v>
      </c>
      <c r="E32" s="10">
        <v>2.445993807113768E-2</v>
      </c>
      <c r="F32" s="10">
        <v>1.3134980767698787E-2</v>
      </c>
      <c r="G32" s="10">
        <v>8.5314912096998031E-3</v>
      </c>
    </row>
    <row r="33" spans="1:7">
      <c r="A33" s="8" t="s">
        <v>143</v>
      </c>
      <c r="B33" s="10">
        <v>1.8238902446644417E-2</v>
      </c>
      <c r="C33" s="10">
        <v>3.8539648270957258E-3</v>
      </c>
      <c r="D33" s="10">
        <v>1.6214458833689306E-2</v>
      </c>
      <c r="E33" s="10">
        <v>7.1491471092480191E-2</v>
      </c>
      <c r="F33" s="10">
        <v>6.51095541437436E-2</v>
      </c>
      <c r="G33" s="10">
        <v>3.4894934997286464E-2</v>
      </c>
    </row>
    <row r="34" spans="1:7">
      <c r="B34" s="3"/>
      <c r="E34" s="1"/>
    </row>
    <row r="35" spans="1:7">
      <c r="B35" s="3"/>
      <c r="E35" s="1"/>
    </row>
    <row r="36" spans="1:7">
      <c r="A36" s="21" t="s">
        <v>66</v>
      </c>
      <c r="B36" s="3"/>
      <c r="E36" s="1"/>
    </row>
    <row r="37" spans="1:7">
      <c r="B37" s="3"/>
      <c r="D37" s="5"/>
    </row>
    <row r="38" spans="1:7" ht="20.399999999999999">
      <c r="A38" s="14" t="s">
        <v>67</v>
      </c>
      <c r="B38" s="15" t="s">
        <v>68</v>
      </c>
      <c r="C38" s="16" t="s">
        <v>69</v>
      </c>
      <c r="D38" s="17" t="s">
        <v>70</v>
      </c>
      <c r="E38" s="16" t="s">
        <v>69</v>
      </c>
    </row>
    <row r="39" spans="1:7">
      <c r="B39" s="3"/>
      <c r="D39" s="5"/>
    </row>
    <row r="40" spans="1:7">
      <c r="A40" s="8" t="s">
        <v>15</v>
      </c>
      <c r="B40" s="9">
        <v>24139915.320000004</v>
      </c>
      <c r="C40" s="10">
        <v>0.11232520438683881</v>
      </c>
      <c r="D40" s="11">
        <v>1239</v>
      </c>
      <c r="E40" s="10">
        <v>0.25855592654424042</v>
      </c>
    </row>
    <row r="41" spans="1:7">
      <c r="A41" s="8" t="s">
        <v>16</v>
      </c>
      <c r="B41" s="9">
        <v>58824019.509999909</v>
      </c>
      <c r="C41" s="10">
        <v>0.27371347110078148</v>
      </c>
      <c r="D41" s="11">
        <v>1340</v>
      </c>
      <c r="E41" s="10">
        <v>0.27963272120200333</v>
      </c>
    </row>
    <row r="42" spans="1:7">
      <c r="A42" s="8" t="s">
        <v>17</v>
      </c>
      <c r="B42" s="9">
        <v>14773864.83</v>
      </c>
      <c r="C42" s="10">
        <v>6.8744126257907656E-2</v>
      </c>
      <c r="D42" s="11">
        <v>272</v>
      </c>
      <c r="E42" s="10">
        <v>5.6761268781302172E-2</v>
      </c>
    </row>
    <row r="43" spans="1:7">
      <c r="A43" s="8" t="s">
        <v>18</v>
      </c>
      <c r="B43" s="9">
        <v>14277179.91</v>
      </c>
      <c r="C43" s="10">
        <v>6.6433006503952341E-2</v>
      </c>
      <c r="D43" s="11">
        <v>242</v>
      </c>
      <c r="E43" s="10">
        <v>5.0500834724540901E-2</v>
      </c>
    </row>
    <row r="44" spans="1:7">
      <c r="A44" s="8" t="s">
        <v>19</v>
      </c>
      <c r="B44" s="9">
        <v>15497923.520000009</v>
      </c>
      <c r="C44" s="10">
        <v>7.2113236682041393E-2</v>
      </c>
      <c r="D44" s="11">
        <v>259</v>
      </c>
      <c r="E44" s="10">
        <v>5.4048414023372286E-2</v>
      </c>
    </row>
    <row r="45" spans="1:7">
      <c r="A45" s="8" t="s">
        <v>20</v>
      </c>
      <c r="B45" s="9">
        <v>15754500.520000011</v>
      </c>
      <c r="C45" s="10">
        <v>7.330711261672973E-2</v>
      </c>
      <c r="D45" s="11">
        <v>254</v>
      </c>
      <c r="E45" s="10">
        <v>5.3005008347245412E-2</v>
      </c>
    </row>
    <row r="46" spans="1:7">
      <c r="A46" s="8" t="s">
        <v>21</v>
      </c>
      <c r="B46" s="9">
        <v>19411742.75</v>
      </c>
      <c r="C46" s="10">
        <v>9.0324590745021971E-2</v>
      </c>
      <c r="D46" s="11">
        <v>289</v>
      </c>
      <c r="E46" s="10">
        <v>6.0308848080133558E-2</v>
      </c>
    </row>
    <row r="47" spans="1:7">
      <c r="A47" s="8" t="s">
        <v>22</v>
      </c>
      <c r="B47" s="9">
        <v>15759010.140000002</v>
      </c>
      <c r="C47" s="10">
        <v>7.3328096285540961E-2</v>
      </c>
      <c r="D47" s="11">
        <v>248</v>
      </c>
      <c r="E47" s="10">
        <v>5.1752921535893157E-2</v>
      </c>
    </row>
    <row r="48" spans="1:7">
      <c r="A48" s="8" t="s">
        <v>27</v>
      </c>
      <c r="B48" s="9">
        <v>12602477.010000009</v>
      </c>
      <c r="C48" s="10">
        <v>5.864046278388884E-2</v>
      </c>
      <c r="D48" s="11">
        <v>199</v>
      </c>
      <c r="E48" s="10">
        <v>4.152754590984975E-2</v>
      </c>
    </row>
    <row r="49" spans="1:5">
      <c r="A49" s="8" t="s">
        <v>28</v>
      </c>
      <c r="B49" s="9">
        <v>2639508.39</v>
      </c>
      <c r="C49" s="10">
        <v>1.2281870729757215E-2</v>
      </c>
      <c r="D49" s="11">
        <v>40</v>
      </c>
      <c r="E49" s="10">
        <v>8.3472454090150246E-3</v>
      </c>
    </row>
    <row r="50" spans="1:5">
      <c r="A50" s="8" t="s">
        <v>29</v>
      </c>
      <c r="B50" s="9">
        <v>1325029.29</v>
      </c>
      <c r="C50" s="10">
        <v>6.1654808579418782E-3</v>
      </c>
      <c r="D50" s="11">
        <v>27</v>
      </c>
      <c r="E50" s="10">
        <v>5.6343906510851419E-3</v>
      </c>
    </row>
    <row r="51" spans="1:5">
      <c r="A51" s="8" t="s">
        <v>30</v>
      </c>
      <c r="B51" s="9">
        <v>1955077.22</v>
      </c>
      <c r="C51" s="10">
        <v>9.097150732198701E-3</v>
      </c>
      <c r="D51" s="11">
        <v>36</v>
      </c>
      <c r="E51" s="10">
        <v>7.5125208681135229E-3</v>
      </c>
    </row>
    <row r="52" spans="1:5">
      <c r="A52" s="8" t="s">
        <v>31</v>
      </c>
      <c r="B52" s="9">
        <v>1745610.61</v>
      </c>
      <c r="C52" s="10">
        <v>8.1224836934549894E-3</v>
      </c>
      <c r="D52" s="11">
        <v>32</v>
      </c>
      <c r="E52" s="10">
        <v>6.6777963272120202E-3</v>
      </c>
    </row>
    <row r="53" spans="1:5">
      <c r="A53" s="8" t="s">
        <v>32</v>
      </c>
      <c r="B53" s="9">
        <v>1689729.38</v>
      </c>
      <c r="C53" s="10">
        <v>7.8624632875036269E-3</v>
      </c>
      <c r="D53" s="11">
        <v>36</v>
      </c>
      <c r="E53" s="10">
        <v>7.5125208681135229E-3</v>
      </c>
    </row>
    <row r="54" spans="1:5">
      <c r="A54" s="8" t="s">
        <v>23</v>
      </c>
      <c r="B54" s="9">
        <v>8361436.669999999</v>
      </c>
      <c r="C54" s="10">
        <v>3.8906519367415848E-2</v>
      </c>
      <c r="D54" s="11">
        <v>172</v>
      </c>
      <c r="E54" s="10">
        <v>3.589315525876461E-2</v>
      </c>
    </row>
    <row r="55" spans="1:5">
      <c r="A55" s="8" t="s">
        <v>24</v>
      </c>
      <c r="B55" s="9">
        <v>3389369.58</v>
      </c>
      <c r="C55" s="10">
        <v>1.5771042514826597E-2</v>
      </c>
      <c r="D55" s="11">
        <v>56</v>
      </c>
      <c r="E55" s="10">
        <v>1.1686143572621035E-2</v>
      </c>
    </row>
    <row r="56" spans="1:5">
      <c r="A56" s="8" t="s">
        <v>25</v>
      </c>
      <c r="B56" s="9">
        <v>690167.65</v>
      </c>
      <c r="C56" s="10">
        <v>3.2114123566624932E-3</v>
      </c>
      <c r="D56" s="11">
        <v>16</v>
      </c>
      <c r="E56" s="10">
        <v>3.3388981636060101E-3</v>
      </c>
    </row>
    <row r="57" spans="1:5">
      <c r="A57" s="8" t="s">
        <v>2</v>
      </c>
      <c r="B57" s="9">
        <v>2074378.23</v>
      </c>
      <c r="C57" s="10">
        <v>9.6522690975354621E-3</v>
      </c>
      <c r="D57" s="11">
        <v>35</v>
      </c>
      <c r="E57" s="10">
        <v>7.3038397328881472E-3</v>
      </c>
    </row>
    <row r="58" spans="1:5">
      <c r="A58" s="8"/>
      <c r="B58" s="9"/>
      <c r="C58" s="10"/>
      <c r="D58" s="11"/>
      <c r="E58" s="10"/>
    </row>
    <row r="59" spans="1:5" ht="10.8" thickBot="1">
      <c r="A59" s="22"/>
      <c r="B59" s="23">
        <f>SUM(B40:B58)</f>
        <v>214910940.52999994</v>
      </c>
      <c r="C59" s="24"/>
      <c r="D59" s="25">
        <f>SUM(D40:D58)</f>
        <v>4792</v>
      </c>
      <c r="E59" s="24"/>
    </row>
    <row r="60" spans="1:5" ht="10.8" thickTop="1">
      <c r="A60" s="8"/>
      <c r="B60" s="9"/>
      <c r="C60" s="10"/>
      <c r="D60" s="11"/>
      <c r="E60" s="10"/>
    </row>
    <row r="61" spans="1:5">
      <c r="A61" s="22" t="s">
        <v>71</v>
      </c>
      <c r="B61" s="9"/>
      <c r="C61" s="8"/>
      <c r="D61" s="24">
        <v>0.56607991118152456</v>
      </c>
      <c r="E61" s="10"/>
    </row>
    <row r="62" spans="1:5">
      <c r="B62" s="3"/>
      <c r="E62" s="1"/>
    </row>
    <row r="63" spans="1:5">
      <c r="B63" s="3"/>
      <c r="E63" s="1"/>
    </row>
    <row r="64" spans="1:5">
      <c r="A64" s="21" t="s">
        <v>186</v>
      </c>
      <c r="B64" s="3"/>
      <c r="E64" s="1"/>
    </row>
    <row r="65" spans="1:5">
      <c r="B65" s="3"/>
      <c r="D65" s="5"/>
    </row>
    <row r="66" spans="1:5" ht="20.399999999999999">
      <c r="A66" s="14" t="s">
        <v>67</v>
      </c>
      <c r="B66" s="15" t="s">
        <v>68</v>
      </c>
      <c r="C66" s="16" t="s">
        <v>69</v>
      </c>
      <c r="D66" s="17" t="s">
        <v>70</v>
      </c>
      <c r="E66" s="16" t="s">
        <v>69</v>
      </c>
    </row>
    <row r="67" spans="1:5">
      <c r="B67" s="3"/>
      <c r="D67" s="5"/>
    </row>
    <row r="68" spans="1:5">
      <c r="A68" s="8" t="s">
        <v>15</v>
      </c>
      <c r="B68" s="9">
        <v>106464233.14999975</v>
      </c>
      <c r="C68" s="10">
        <v>0.49538768425397256</v>
      </c>
      <c r="D68" s="11">
        <v>3246</v>
      </c>
      <c r="E68" s="10">
        <v>0.67737896494156924</v>
      </c>
    </row>
    <row r="69" spans="1:5">
      <c r="A69" s="8" t="s">
        <v>16</v>
      </c>
      <c r="B69" s="9">
        <v>100109244.81999992</v>
      </c>
      <c r="C69" s="10">
        <v>0.46581735007588199</v>
      </c>
      <c r="D69" s="11">
        <v>1481</v>
      </c>
      <c r="E69" s="10">
        <v>0.30905676126878129</v>
      </c>
    </row>
    <row r="70" spans="1:5">
      <c r="A70" s="8" t="s">
        <v>17</v>
      </c>
      <c r="B70" s="9">
        <v>4602714.3</v>
      </c>
      <c r="C70" s="10">
        <v>2.1416844990064628E-2</v>
      </c>
      <c r="D70" s="11">
        <v>37</v>
      </c>
      <c r="E70" s="10">
        <v>7.7212020033388985E-3</v>
      </c>
    </row>
    <row r="71" spans="1:5">
      <c r="A71" s="8" t="s">
        <v>18</v>
      </c>
      <c r="B71" s="9">
        <v>2074321.9</v>
      </c>
      <c r="C71" s="10">
        <v>9.6520069889622171E-3</v>
      </c>
      <c r="D71" s="11">
        <v>15</v>
      </c>
      <c r="E71" s="10">
        <v>3.1302170283806345E-3</v>
      </c>
    </row>
    <row r="72" spans="1:5">
      <c r="A72" s="8" t="s">
        <v>19</v>
      </c>
      <c r="B72" s="9">
        <v>1624465.51</v>
      </c>
      <c r="C72" s="10">
        <v>7.5587846109362623E-3</v>
      </c>
      <c r="D72" s="11">
        <v>12</v>
      </c>
      <c r="E72" s="10">
        <v>2.5041736227045075E-3</v>
      </c>
    </row>
    <row r="73" spans="1:5">
      <c r="A73" s="8" t="s">
        <v>20</v>
      </c>
      <c r="B73" s="9">
        <v>35960.85</v>
      </c>
      <c r="C73" s="10">
        <v>1.6732908018231012E-4</v>
      </c>
      <c r="D73" s="11">
        <v>1</v>
      </c>
      <c r="E73" s="10">
        <v>2.0868113522537563E-4</v>
      </c>
    </row>
    <row r="74" spans="1:5">
      <c r="A74" s="8" t="s">
        <v>21</v>
      </c>
      <c r="B74" s="9">
        <v>0</v>
      </c>
      <c r="C74" s="10">
        <v>0</v>
      </c>
      <c r="D74" s="11">
        <v>0</v>
      </c>
      <c r="E74" s="10">
        <v>0</v>
      </c>
    </row>
    <row r="75" spans="1:5">
      <c r="A75" s="8" t="s">
        <v>22</v>
      </c>
      <c r="B75" s="9">
        <v>0</v>
      </c>
      <c r="C75" s="10">
        <v>0</v>
      </c>
      <c r="D75" s="11">
        <v>0</v>
      </c>
      <c r="E75" s="10">
        <v>0</v>
      </c>
    </row>
    <row r="76" spans="1:5">
      <c r="A76" s="8" t="s">
        <v>27</v>
      </c>
      <c r="B76" s="9">
        <v>0</v>
      </c>
      <c r="C76" s="10">
        <v>0</v>
      </c>
      <c r="D76" s="11">
        <v>0</v>
      </c>
      <c r="E76" s="10">
        <v>0</v>
      </c>
    </row>
    <row r="77" spans="1:5">
      <c r="A77" s="8" t="s">
        <v>28</v>
      </c>
      <c r="B77" s="9">
        <v>0</v>
      </c>
      <c r="C77" s="10">
        <v>0</v>
      </c>
      <c r="D77" s="11">
        <v>0</v>
      </c>
      <c r="E77" s="10">
        <v>0</v>
      </c>
    </row>
    <row r="78" spans="1:5">
      <c r="A78" s="8" t="s">
        <v>29</v>
      </c>
      <c r="B78" s="9">
        <v>0</v>
      </c>
      <c r="C78" s="10">
        <v>0</v>
      </c>
      <c r="D78" s="11">
        <v>0</v>
      </c>
      <c r="E78" s="10">
        <v>0</v>
      </c>
    </row>
    <row r="79" spans="1:5">
      <c r="A79" s="8" t="s">
        <v>30</v>
      </c>
      <c r="B79" s="9">
        <v>0</v>
      </c>
      <c r="C79" s="10">
        <v>0</v>
      </c>
      <c r="D79" s="11">
        <v>0</v>
      </c>
      <c r="E79" s="10">
        <v>0</v>
      </c>
    </row>
    <row r="80" spans="1:5">
      <c r="A80" s="8" t="s">
        <v>31</v>
      </c>
      <c r="B80" s="9">
        <v>0</v>
      </c>
      <c r="C80" s="10">
        <v>0</v>
      </c>
      <c r="D80" s="11">
        <v>0</v>
      </c>
      <c r="E80" s="10">
        <v>0</v>
      </c>
    </row>
    <row r="81" spans="1:6">
      <c r="A81" s="8" t="s">
        <v>32</v>
      </c>
      <c r="B81" s="9">
        <v>0</v>
      </c>
      <c r="C81" s="10">
        <v>0</v>
      </c>
      <c r="D81" s="11">
        <v>0</v>
      </c>
      <c r="E81" s="10">
        <v>0</v>
      </c>
    </row>
    <row r="82" spans="1:6">
      <c r="A82" s="8" t="s">
        <v>23</v>
      </c>
      <c r="B82" s="9">
        <v>0</v>
      </c>
      <c r="C82" s="10">
        <v>0</v>
      </c>
      <c r="D82" s="11">
        <v>0</v>
      </c>
      <c r="E82" s="10">
        <v>0</v>
      </c>
    </row>
    <row r="83" spans="1:6">
      <c r="A83" s="8" t="s">
        <v>24</v>
      </c>
      <c r="B83" s="9">
        <v>0</v>
      </c>
      <c r="C83" s="10">
        <v>0</v>
      </c>
      <c r="D83" s="11">
        <v>0</v>
      </c>
      <c r="E83" s="10">
        <v>0</v>
      </c>
    </row>
    <row r="84" spans="1:6">
      <c r="A84" s="8" t="s">
        <v>25</v>
      </c>
      <c r="B84" s="9">
        <v>0</v>
      </c>
      <c r="C84" s="10">
        <v>0</v>
      </c>
      <c r="D84" s="11">
        <v>0</v>
      </c>
      <c r="E84" s="10">
        <v>0</v>
      </c>
    </row>
    <row r="85" spans="1:6">
      <c r="A85" s="8" t="s">
        <v>2</v>
      </c>
      <c r="B85" s="9">
        <v>0</v>
      </c>
      <c r="C85" s="10">
        <v>0</v>
      </c>
      <c r="D85" s="11">
        <v>0</v>
      </c>
      <c r="E85" s="10">
        <v>0</v>
      </c>
    </row>
    <row r="86" spans="1:6">
      <c r="A86" s="8"/>
      <c r="B86" s="9"/>
      <c r="C86" s="10"/>
      <c r="D86" s="11"/>
      <c r="E86" s="10"/>
    </row>
    <row r="87" spans="1:6" ht="10.8" thickBot="1">
      <c r="A87" s="22"/>
      <c r="B87" s="23">
        <f>SUM(B68:B86)</f>
        <v>214910940.52999967</v>
      </c>
      <c r="C87" s="24"/>
      <c r="D87" s="25">
        <f>SUM(D68:D86)</f>
        <v>4792</v>
      </c>
      <c r="E87" s="24"/>
    </row>
    <row r="88" spans="1:6" ht="10.8" thickTop="1">
      <c r="A88" s="8"/>
      <c r="B88" s="9"/>
      <c r="C88" s="10"/>
      <c r="D88" s="11"/>
      <c r="E88" s="10"/>
    </row>
    <row r="89" spans="1:6">
      <c r="A89" s="22" t="s">
        <v>71</v>
      </c>
      <c r="B89" s="9"/>
      <c r="C89" s="8"/>
      <c r="D89" s="24">
        <v>0.2558900643971519</v>
      </c>
      <c r="E89" s="10"/>
    </row>
    <row r="90" spans="1:6">
      <c r="A90" s="22"/>
      <c r="B90" s="9"/>
      <c r="C90" s="8"/>
      <c r="D90" s="24"/>
      <c r="E90" s="10"/>
    </row>
    <row r="91" spans="1:6">
      <c r="A91" s="22"/>
      <c r="B91" s="9"/>
      <c r="C91" s="8"/>
      <c r="D91" s="24"/>
      <c r="E91" s="10"/>
    </row>
    <row r="92" spans="1:6">
      <c r="A92" s="21" t="s">
        <v>187</v>
      </c>
      <c r="B92" s="3"/>
      <c r="E92" s="1"/>
    </row>
    <row r="93" spans="1:6" s="18" customFormat="1">
      <c r="A93" s="1"/>
      <c r="B93" s="3"/>
      <c r="C93" s="4"/>
      <c r="D93" s="5"/>
      <c r="E93" s="4"/>
      <c r="F93" s="1"/>
    </row>
    <row r="94" spans="1:6" ht="20.399999999999999">
      <c r="A94" s="14" t="s">
        <v>67</v>
      </c>
      <c r="B94" s="15" t="s">
        <v>68</v>
      </c>
      <c r="C94" s="16" t="s">
        <v>69</v>
      </c>
      <c r="D94" s="17" t="s">
        <v>70</v>
      </c>
      <c r="E94" s="16" t="s">
        <v>69</v>
      </c>
      <c r="F94" s="18"/>
    </row>
    <row r="95" spans="1:6">
      <c r="B95" s="3"/>
      <c r="D95" s="5"/>
    </row>
    <row r="96" spans="1:6">
      <c r="A96" s="8" t="s">
        <v>15</v>
      </c>
      <c r="B96" s="9">
        <v>113410606.15999958</v>
      </c>
      <c r="C96" s="10">
        <v>0.52770978471507124</v>
      </c>
      <c r="D96" s="11">
        <v>3367</v>
      </c>
      <c r="E96" s="10">
        <v>0.70262938230383976</v>
      </c>
    </row>
    <row r="97" spans="1:5">
      <c r="A97" s="8" t="s">
        <v>16</v>
      </c>
      <c r="B97" s="9">
        <v>92724245.38000004</v>
      </c>
      <c r="C97" s="10">
        <v>0.43145428125403684</v>
      </c>
      <c r="D97" s="11">
        <v>1354</v>
      </c>
      <c r="E97" s="10">
        <v>0.28255425709515858</v>
      </c>
    </row>
    <row r="98" spans="1:5">
      <c r="A98" s="8" t="s">
        <v>17</v>
      </c>
      <c r="B98" s="9">
        <v>4147038.04</v>
      </c>
      <c r="C98" s="10">
        <v>1.9296542231739534E-2</v>
      </c>
      <c r="D98" s="11">
        <v>36</v>
      </c>
      <c r="E98" s="10">
        <v>7.5125208681135229E-3</v>
      </c>
    </row>
    <row r="99" spans="1:5">
      <c r="A99" s="8" t="s">
        <v>18</v>
      </c>
      <c r="B99" s="9">
        <v>2101651.9900000002</v>
      </c>
      <c r="C99" s="10">
        <v>9.7791763640186977E-3</v>
      </c>
      <c r="D99" s="11">
        <v>15</v>
      </c>
      <c r="E99" s="10">
        <v>3.1302170283806345E-3</v>
      </c>
    </row>
    <row r="100" spans="1:5">
      <c r="A100" s="8" t="s">
        <v>19</v>
      </c>
      <c r="B100" s="9">
        <v>2188217.7999999998</v>
      </c>
      <c r="C100" s="10">
        <v>1.0181974889708068E-2</v>
      </c>
      <c r="D100" s="11">
        <v>16</v>
      </c>
      <c r="E100" s="10">
        <v>3.3388981636060101E-3</v>
      </c>
    </row>
    <row r="101" spans="1:5">
      <c r="A101" s="8" t="s">
        <v>20</v>
      </c>
      <c r="B101" s="9">
        <v>303220.31</v>
      </c>
      <c r="C101" s="10">
        <v>1.4109114652433115E-3</v>
      </c>
      <c r="D101" s="11">
        <v>3</v>
      </c>
      <c r="E101" s="10">
        <v>6.2604340567612687E-4</v>
      </c>
    </row>
    <row r="102" spans="1:5">
      <c r="A102" s="8" t="s">
        <v>21</v>
      </c>
      <c r="B102" s="9">
        <v>35960.85</v>
      </c>
      <c r="C102" s="10">
        <v>1.6732908018231017E-4</v>
      </c>
      <c r="D102" s="11">
        <v>1</v>
      </c>
      <c r="E102" s="10">
        <v>2.0868113522537563E-4</v>
      </c>
    </row>
    <row r="103" spans="1:5">
      <c r="A103" s="8" t="s">
        <v>22</v>
      </c>
      <c r="B103" s="9">
        <v>0</v>
      </c>
      <c r="C103" s="10">
        <v>0</v>
      </c>
      <c r="D103" s="11">
        <v>0</v>
      </c>
      <c r="E103" s="10">
        <v>0</v>
      </c>
    </row>
    <row r="104" spans="1:5">
      <c r="A104" s="8" t="s">
        <v>27</v>
      </c>
      <c r="B104" s="9">
        <v>0</v>
      </c>
      <c r="C104" s="10">
        <v>0</v>
      </c>
      <c r="D104" s="11">
        <v>0</v>
      </c>
      <c r="E104" s="10">
        <v>0</v>
      </c>
    </row>
    <row r="105" spans="1:5">
      <c r="A105" s="8" t="s">
        <v>28</v>
      </c>
      <c r="B105" s="9">
        <v>0</v>
      </c>
      <c r="C105" s="10">
        <v>0</v>
      </c>
      <c r="D105" s="11">
        <v>0</v>
      </c>
      <c r="E105" s="10">
        <v>0</v>
      </c>
    </row>
    <row r="106" spans="1:5">
      <c r="A106" s="8" t="s">
        <v>29</v>
      </c>
      <c r="B106" s="9">
        <v>0</v>
      </c>
      <c r="C106" s="10">
        <v>0</v>
      </c>
      <c r="D106" s="11">
        <v>0</v>
      </c>
      <c r="E106" s="10">
        <v>0</v>
      </c>
    </row>
    <row r="107" spans="1:5">
      <c r="A107" s="8" t="s">
        <v>30</v>
      </c>
      <c r="B107" s="9">
        <v>0</v>
      </c>
      <c r="C107" s="10">
        <v>0</v>
      </c>
      <c r="D107" s="11">
        <v>0</v>
      </c>
      <c r="E107" s="10">
        <v>0</v>
      </c>
    </row>
    <row r="108" spans="1:5">
      <c r="A108" s="8" t="s">
        <v>31</v>
      </c>
      <c r="B108" s="9">
        <v>0</v>
      </c>
      <c r="C108" s="10">
        <v>0</v>
      </c>
      <c r="D108" s="11">
        <v>0</v>
      </c>
      <c r="E108" s="10">
        <v>0</v>
      </c>
    </row>
    <row r="109" spans="1:5">
      <c r="A109" s="8" t="s">
        <v>32</v>
      </c>
      <c r="B109" s="9">
        <v>0</v>
      </c>
      <c r="C109" s="10">
        <v>0</v>
      </c>
      <c r="D109" s="11">
        <v>0</v>
      </c>
      <c r="E109" s="10">
        <v>0</v>
      </c>
    </row>
    <row r="110" spans="1:5">
      <c r="A110" s="8" t="s">
        <v>23</v>
      </c>
      <c r="B110" s="9">
        <v>0</v>
      </c>
      <c r="C110" s="10">
        <v>0</v>
      </c>
      <c r="D110" s="11">
        <v>0</v>
      </c>
      <c r="E110" s="10">
        <v>0</v>
      </c>
    </row>
    <row r="111" spans="1:5">
      <c r="A111" s="8" t="s">
        <v>24</v>
      </c>
      <c r="B111" s="9">
        <v>0</v>
      </c>
      <c r="C111" s="10">
        <v>0</v>
      </c>
      <c r="D111" s="11">
        <v>0</v>
      </c>
      <c r="E111" s="10">
        <v>0</v>
      </c>
    </row>
    <row r="112" spans="1:5">
      <c r="A112" s="8" t="s">
        <v>25</v>
      </c>
      <c r="B112" s="9">
        <v>0</v>
      </c>
      <c r="C112" s="10">
        <v>0</v>
      </c>
      <c r="D112" s="11">
        <v>0</v>
      </c>
      <c r="E112" s="10">
        <v>0</v>
      </c>
    </row>
    <row r="113" spans="1:6">
      <c r="A113" s="8" t="s">
        <v>2</v>
      </c>
      <c r="B113" s="9">
        <v>0</v>
      </c>
      <c r="C113" s="10">
        <v>0</v>
      </c>
      <c r="D113" s="11">
        <v>0</v>
      </c>
      <c r="E113" s="10">
        <v>0</v>
      </c>
    </row>
    <row r="114" spans="1:6" s="7" customFormat="1">
      <c r="A114" s="8"/>
      <c r="B114" s="9"/>
      <c r="C114" s="10"/>
      <c r="D114" s="11"/>
      <c r="E114" s="10"/>
      <c r="F114" s="1"/>
    </row>
    <row r="115" spans="1:6" ht="10.8" thickBot="1">
      <c r="A115" s="22"/>
      <c r="B115" s="23">
        <f>SUM(B96:B114)</f>
        <v>214910940.52999961</v>
      </c>
      <c r="C115" s="24"/>
      <c r="D115" s="25">
        <f>SUM(D96:D114)</f>
        <v>4792</v>
      </c>
      <c r="E115" s="24"/>
      <c r="F115" s="7"/>
    </row>
    <row r="116" spans="1:6" ht="10.8" thickTop="1">
      <c r="A116" s="8"/>
      <c r="B116" s="9"/>
      <c r="C116" s="10"/>
      <c r="D116" s="11"/>
      <c r="E116" s="10"/>
    </row>
    <row r="117" spans="1:6">
      <c r="A117" s="22" t="s">
        <v>71</v>
      </c>
      <c r="B117" s="9"/>
      <c r="C117" s="8"/>
      <c r="D117" s="24">
        <v>0.25269179336095532</v>
      </c>
      <c r="E117" s="10"/>
    </row>
    <row r="118" spans="1:6">
      <c r="A118" s="8"/>
      <c r="B118" s="9"/>
      <c r="C118" s="10"/>
      <c r="D118" s="11"/>
      <c r="E118" s="10"/>
    </row>
    <row r="119" spans="1:6">
      <c r="A119" s="8"/>
      <c r="B119" s="9"/>
      <c r="C119" s="10"/>
      <c r="D119" s="11"/>
      <c r="E119" s="10"/>
    </row>
    <row r="120" spans="1:6">
      <c r="A120" s="21" t="s">
        <v>72</v>
      </c>
      <c r="B120" s="9"/>
      <c r="C120" s="10"/>
      <c r="D120" s="11"/>
      <c r="E120" s="10"/>
    </row>
    <row r="121" spans="1:6" s="19" customFormat="1">
      <c r="A121" s="1"/>
      <c r="B121" s="3"/>
      <c r="C121" s="4"/>
      <c r="D121" s="5"/>
      <c r="E121" s="4"/>
      <c r="F121" s="1"/>
    </row>
    <row r="122" spans="1:6" ht="20.399999999999999">
      <c r="A122" s="14" t="s">
        <v>73</v>
      </c>
      <c r="B122" s="15" t="s">
        <v>68</v>
      </c>
      <c r="C122" s="16" t="s">
        <v>69</v>
      </c>
      <c r="D122" s="17" t="s">
        <v>70</v>
      </c>
      <c r="E122" s="16" t="s">
        <v>69</v>
      </c>
      <c r="F122" s="19"/>
    </row>
    <row r="123" spans="1:6">
      <c r="B123" s="3"/>
      <c r="D123" s="5"/>
    </row>
    <row r="124" spans="1:6">
      <c r="A124" s="8" t="s">
        <v>33</v>
      </c>
      <c r="B124" s="9">
        <v>160507463.22999901</v>
      </c>
      <c r="C124" s="10">
        <v>0.74685571071517454</v>
      </c>
      <c r="D124" s="11">
        <v>3867</v>
      </c>
      <c r="E124" s="10">
        <v>0.8069699499165276</v>
      </c>
      <c r="F124" s="37"/>
    </row>
    <row r="125" spans="1:6">
      <c r="A125" s="8" t="s">
        <v>34</v>
      </c>
      <c r="B125" s="9">
        <v>97369.87</v>
      </c>
      <c r="C125" s="10">
        <v>4.5307079183531994E-4</v>
      </c>
      <c r="D125" s="11">
        <v>3</v>
      </c>
      <c r="E125" s="10">
        <v>6.2604340567612687E-4</v>
      </c>
      <c r="F125" s="37"/>
    </row>
    <row r="126" spans="1:6">
      <c r="A126" s="8" t="s">
        <v>35</v>
      </c>
      <c r="B126" s="9">
        <v>19285594.929999996</v>
      </c>
      <c r="C126" s="10">
        <v>8.9737613554894652E-2</v>
      </c>
      <c r="D126" s="11">
        <v>258</v>
      </c>
      <c r="E126" s="10">
        <v>5.3839732888146911E-2</v>
      </c>
      <c r="F126" s="37"/>
    </row>
    <row r="127" spans="1:6">
      <c r="A127" s="8" t="s">
        <v>36</v>
      </c>
      <c r="B127" s="9">
        <v>0</v>
      </c>
      <c r="C127" s="10">
        <v>0</v>
      </c>
      <c r="D127" s="11">
        <v>0</v>
      </c>
      <c r="E127" s="10">
        <v>0</v>
      </c>
      <c r="F127" s="37"/>
    </row>
    <row r="128" spans="1:6">
      <c r="A128" s="8" t="s">
        <v>0</v>
      </c>
      <c r="B128" s="9">
        <v>35020512.499999963</v>
      </c>
      <c r="C128" s="10">
        <v>0.16295360493809535</v>
      </c>
      <c r="D128" s="11">
        <v>664</v>
      </c>
      <c r="E128" s="10">
        <v>0.13856427378964942</v>
      </c>
      <c r="F128" s="37"/>
    </row>
    <row r="129" spans="1:6">
      <c r="A129" s="8"/>
      <c r="B129" s="9"/>
      <c r="C129" s="10"/>
      <c r="D129" s="11"/>
      <c r="E129" s="10"/>
    </row>
    <row r="130" spans="1:6" ht="10.8" thickBot="1">
      <c r="A130" s="22"/>
      <c r="B130" s="23">
        <f>SUM(B124:B129)</f>
        <v>214910940.52999899</v>
      </c>
      <c r="C130" s="24"/>
      <c r="D130" s="25">
        <f>SUM(D124:D129)</f>
        <v>4792</v>
      </c>
      <c r="E130" s="24"/>
    </row>
    <row r="131" spans="1:6" ht="10.8" thickTop="1">
      <c r="A131" s="8"/>
      <c r="B131" s="9"/>
      <c r="C131" s="10"/>
      <c r="D131" s="11"/>
      <c r="E131" s="10"/>
    </row>
    <row r="132" spans="1:6">
      <c r="A132" s="8"/>
      <c r="B132" s="9"/>
      <c r="C132" s="10"/>
      <c r="D132" s="11"/>
      <c r="E132" s="10"/>
    </row>
    <row r="133" spans="1:6">
      <c r="A133" s="21" t="s">
        <v>74</v>
      </c>
      <c r="B133" s="9"/>
      <c r="C133" s="10"/>
      <c r="D133" s="11"/>
      <c r="E133" s="10"/>
    </row>
    <row r="134" spans="1:6" s="19" customFormat="1">
      <c r="A134" s="1"/>
      <c r="B134" s="3"/>
      <c r="C134" s="4"/>
      <c r="D134" s="5"/>
      <c r="E134" s="4"/>
      <c r="F134" s="1"/>
    </row>
    <row r="135" spans="1:6" ht="20.399999999999999">
      <c r="A135" s="14" t="s">
        <v>75</v>
      </c>
      <c r="B135" s="15" t="s">
        <v>68</v>
      </c>
      <c r="C135" s="16" t="s">
        <v>69</v>
      </c>
      <c r="D135" s="17" t="s">
        <v>70</v>
      </c>
      <c r="E135" s="16" t="s">
        <v>69</v>
      </c>
      <c r="F135" s="19"/>
    </row>
    <row r="136" spans="1:6">
      <c r="B136" s="3"/>
      <c r="D136" s="5"/>
    </row>
    <row r="137" spans="1:6">
      <c r="A137" s="8" t="s">
        <v>3</v>
      </c>
      <c r="B137" s="9">
        <v>153466673.19999933</v>
      </c>
      <c r="C137" s="10">
        <v>0.71409427933975755</v>
      </c>
      <c r="D137" s="11">
        <v>3301</v>
      </c>
      <c r="E137" s="10">
        <v>0.68885642737896491</v>
      </c>
    </row>
    <row r="138" spans="1:6">
      <c r="A138" s="8" t="s">
        <v>4</v>
      </c>
      <c r="B138" s="9">
        <v>61444267.329999954</v>
      </c>
      <c r="C138" s="10">
        <v>0.28590572066024245</v>
      </c>
      <c r="D138" s="11">
        <v>1491</v>
      </c>
      <c r="E138" s="10">
        <v>0.31114357262103504</v>
      </c>
    </row>
    <row r="139" spans="1:6" s="7" customFormat="1">
      <c r="A139" s="8"/>
      <c r="B139" s="9"/>
      <c r="C139" s="10"/>
      <c r="D139" s="11"/>
      <c r="E139" s="10"/>
      <c r="F139" s="1"/>
    </row>
    <row r="140" spans="1:6" ht="10.8" thickBot="1">
      <c r="A140" s="22"/>
      <c r="B140" s="23">
        <f>SUM(B137:B139)</f>
        <v>214910940.52999929</v>
      </c>
      <c r="C140" s="24"/>
      <c r="D140" s="25">
        <f>SUM(D137:D139)</f>
        <v>4792</v>
      </c>
      <c r="E140" s="24"/>
      <c r="F140" s="7"/>
    </row>
    <row r="141" spans="1:6" ht="10.8" thickTop="1">
      <c r="A141" s="8"/>
      <c r="B141" s="9"/>
      <c r="C141" s="10"/>
      <c r="D141" s="11"/>
      <c r="E141" s="10"/>
    </row>
    <row r="142" spans="1:6">
      <c r="A142" s="8"/>
      <c r="B142" s="9"/>
      <c r="C142" s="10"/>
      <c r="D142" s="11"/>
      <c r="E142" s="10"/>
    </row>
    <row r="143" spans="1:6">
      <c r="A143" s="21" t="s">
        <v>76</v>
      </c>
      <c r="B143" s="9"/>
      <c r="C143" s="10"/>
      <c r="D143" s="11"/>
      <c r="E143" s="10"/>
    </row>
    <row r="144" spans="1:6" s="19" customFormat="1">
      <c r="A144" s="1"/>
      <c r="B144" s="3"/>
      <c r="C144" s="4"/>
      <c r="D144" s="5"/>
      <c r="E144" s="4"/>
      <c r="F144" s="1"/>
    </row>
    <row r="145" spans="1:6" ht="20.399999999999999">
      <c r="A145" s="14" t="s">
        <v>94</v>
      </c>
      <c r="B145" s="15" t="s">
        <v>68</v>
      </c>
      <c r="C145" s="16" t="s">
        <v>69</v>
      </c>
      <c r="D145" s="17" t="s">
        <v>70</v>
      </c>
      <c r="E145" s="16" t="s">
        <v>69</v>
      </c>
      <c r="F145" s="19"/>
    </row>
    <row r="146" spans="1:6">
      <c r="B146" s="3"/>
      <c r="D146" s="5"/>
    </row>
    <row r="147" spans="1:6">
      <c r="A147" s="8" t="s">
        <v>55</v>
      </c>
      <c r="B147" s="9">
        <v>164759910.9299989</v>
      </c>
      <c r="C147" s="10">
        <v>0.76664273360713542</v>
      </c>
      <c r="D147" s="11">
        <v>4475</v>
      </c>
      <c r="E147" s="10">
        <v>0.93384808013355591</v>
      </c>
    </row>
    <row r="148" spans="1:6">
      <c r="A148" s="8" t="s">
        <v>56</v>
      </c>
      <c r="B148" s="9">
        <v>35518890.420000024</v>
      </c>
      <c r="C148" s="10">
        <v>0.16527260237382851</v>
      </c>
      <c r="D148" s="11">
        <v>271</v>
      </c>
      <c r="E148" s="10">
        <v>5.6552587646076798E-2</v>
      </c>
    </row>
    <row r="149" spans="1:6">
      <c r="A149" s="8" t="s">
        <v>57</v>
      </c>
      <c r="B149" s="9">
        <v>7689112.2999999989</v>
      </c>
      <c r="C149" s="10">
        <v>3.5778133402783616E-2</v>
      </c>
      <c r="D149" s="11">
        <v>32</v>
      </c>
      <c r="E149" s="10">
        <v>6.6777963272120202E-3</v>
      </c>
    </row>
    <row r="150" spans="1:6">
      <c r="A150" s="8" t="s">
        <v>58</v>
      </c>
      <c r="B150" s="9">
        <v>2076087.47</v>
      </c>
      <c r="C150" s="10">
        <v>9.6602223454985217E-3</v>
      </c>
      <c r="D150" s="11">
        <v>6</v>
      </c>
      <c r="E150" s="10">
        <v>1.2520868113522537E-3</v>
      </c>
    </row>
    <row r="151" spans="1:6">
      <c r="A151" s="8" t="s">
        <v>59</v>
      </c>
      <c r="B151" s="9">
        <v>1328179.77</v>
      </c>
      <c r="C151" s="10">
        <v>6.1801403256834296E-3</v>
      </c>
      <c r="D151" s="11">
        <v>3</v>
      </c>
      <c r="E151" s="10">
        <v>6.2604340567612687E-4</v>
      </c>
    </row>
    <row r="152" spans="1:6">
      <c r="A152" s="8" t="s">
        <v>60</v>
      </c>
      <c r="B152" s="9">
        <v>1740146.93</v>
      </c>
      <c r="C152" s="10">
        <v>8.0970606973687163E-3</v>
      </c>
      <c r="D152" s="11">
        <v>3</v>
      </c>
      <c r="E152" s="10">
        <v>6.2604340567612687E-4</v>
      </c>
    </row>
    <row r="153" spans="1:6">
      <c r="A153" s="8" t="s">
        <v>61</v>
      </c>
      <c r="B153" s="9">
        <v>1798612.71</v>
      </c>
      <c r="C153" s="10">
        <v>8.3691072477016844E-3</v>
      </c>
      <c r="D153" s="11">
        <v>2</v>
      </c>
      <c r="E153" s="10">
        <v>4.1736227045075126E-4</v>
      </c>
    </row>
    <row r="154" spans="1:6">
      <c r="A154" s="8" t="s">
        <v>114</v>
      </c>
      <c r="B154" s="9">
        <v>0</v>
      </c>
      <c r="C154" s="10">
        <v>0</v>
      </c>
      <c r="D154" s="11">
        <v>0</v>
      </c>
      <c r="E154" s="10">
        <v>0</v>
      </c>
    </row>
    <row r="155" spans="1:6">
      <c r="A155" s="8" t="s">
        <v>62</v>
      </c>
      <c r="B155" s="9">
        <v>0</v>
      </c>
      <c r="C155" s="10">
        <v>0</v>
      </c>
      <c r="D155" s="11">
        <v>0</v>
      </c>
      <c r="E155" s="10">
        <v>0</v>
      </c>
    </row>
    <row r="156" spans="1:6">
      <c r="A156" s="8" t="s">
        <v>65</v>
      </c>
      <c r="B156" s="9">
        <v>0</v>
      </c>
      <c r="C156" s="10">
        <v>0</v>
      </c>
      <c r="D156" s="11">
        <v>0</v>
      </c>
      <c r="E156" s="10">
        <v>0</v>
      </c>
    </row>
    <row r="157" spans="1:6">
      <c r="A157" s="8" t="s">
        <v>63</v>
      </c>
      <c r="B157" s="9">
        <v>0</v>
      </c>
      <c r="C157" s="10">
        <v>0</v>
      </c>
      <c r="D157" s="11">
        <v>0</v>
      </c>
      <c r="E157" s="10">
        <v>0</v>
      </c>
    </row>
    <row r="158" spans="1:6">
      <c r="A158" s="8" t="s">
        <v>64</v>
      </c>
      <c r="B158" s="9">
        <v>0</v>
      </c>
      <c r="C158" s="10">
        <v>0</v>
      </c>
      <c r="D158" s="11">
        <v>0</v>
      </c>
      <c r="E158" s="10">
        <v>0</v>
      </c>
    </row>
    <row r="159" spans="1:6">
      <c r="A159" s="8"/>
      <c r="B159" s="9"/>
      <c r="C159" s="10"/>
      <c r="D159" s="11"/>
      <c r="E159" s="10"/>
    </row>
    <row r="160" spans="1:6" ht="10.8" thickBot="1">
      <c r="A160" s="22"/>
      <c r="B160" s="23">
        <f>SUM(B147:B159)</f>
        <v>214910940.52999896</v>
      </c>
      <c r="C160" s="24"/>
      <c r="D160" s="25">
        <f>SUM(D147:D159)</f>
        <v>4792</v>
      </c>
      <c r="E160" s="24"/>
    </row>
    <row r="161" spans="1:6" ht="10.8" thickTop="1">
      <c r="A161" s="8"/>
      <c r="B161" s="9"/>
      <c r="C161" s="10"/>
      <c r="D161" s="11"/>
      <c r="E161" s="10"/>
    </row>
    <row r="162" spans="1:6">
      <c r="A162" s="22" t="s">
        <v>77</v>
      </c>
      <c r="B162" s="26">
        <f>+B160/D160</f>
        <v>44847.859042153374</v>
      </c>
      <c r="C162" s="10"/>
      <c r="D162" s="11"/>
      <c r="E162" s="10"/>
    </row>
    <row r="163" spans="1:6">
      <c r="A163" s="8"/>
      <c r="B163" s="9"/>
      <c r="C163" s="10"/>
      <c r="D163" s="11"/>
      <c r="E163" s="10"/>
    </row>
    <row r="164" spans="1:6">
      <c r="A164" s="8"/>
      <c r="B164" s="9"/>
      <c r="C164" s="10"/>
      <c r="D164" s="11"/>
      <c r="E164" s="10"/>
    </row>
    <row r="165" spans="1:6">
      <c r="A165" s="21" t="s">
        <v>78</v>
      </c>
      <c r="B165" s="9"/>
      <c r="C165" s="10"/>
      <c r="D165" s="11"/>
      <c r="E165" s="10"/>
    </row>
    <row r="166" spans="1:6" s="19" customFormat="1">
      <c r="A166" s="8"/>
      <c r="B166" s="9"/>
      <c r="C166" s="10"/>
      <c r="D166" s="11"/>
      <c r="E166" s="10"/>
      <c r="F166" s="1"/>
    </row>
    <row r="167" spans="1:6" ht="20.399999999999999">
      <c r="A167" s="14" t="s">
        <v>79</v>
      </c>
      <c r="B167" s="15" t="s">
        <v>68</v>
      </c>
      <c r="C167" s="16" t="s">
        <v>69</v>
      </c>
      <c r="D167" s="17" t="s">
        <v>70</v>
      </c>
      <c r="E167" s="16" t="s">
        <v>69</v>
      </c>
      <c r="F167" s="19"/>
    </row>
    <row r="168" spans="1:6">
      <c r="B168" s="3"/>
      <c r="D168" s="5"/>
    </row>
    <row r="169" spans="1:6">
      <c r="A169" s="8" t="s">
        <v>5</v>
      </c>
      <c r="B169" s="9">
        <v>180258692.4999994</v>
      </c>
      <c r="C169" s="10">
        <v>0.8387599628732586</v>
      </c>
      <c r="D169" s="11">
        <v>3869</v>
      </c>
      <c r="E169" s="10">
        <v>0.80738731218697835</v>
      </c>
    </row>
    <row r="170" spans="1:6">
      <c r="A170" s="8" t="s">
        <v>6</v>
      </c>
      <c r="B170" s="9">
        <v>32826365.970000021</v>
      </c>
      <c r="C170" s="10">
        <v>0.15274404313268447</v>
      </c>
      <c r="D170" s="11">
        <v>873</v>
      </c>
      <c r="E170" s="10">
        <v>0.18217863105175292</v>
      </c>
    </row>
    <row r="171" spans="1:6">
      <c r="A171" s="8" t="s">
        <v>7</v>
      </c>
      <c r="B171" s="9">
        <v>1825882.06</v>
      </c>
      <c r="C171" s="10">
        <v>8.4959939940569239E-3</v>
      </c>
      <c r="D171" s="11">
        <v>50</v>
      </c>
      <c r="E171" s="10">
        <v>1.0434056761268781E-2</v>
      </c>
    </row>
    <row r="172" spans="1:6">
      <c r="A172" s="8"/>
      <c r="B172" s="9"/>
      <c r="C172" s="10"/>
      <c r="D172" s="11"/>
      <c r="E172" s="10"/>
    </row>
    <row r="173" spans="1:6" ht="10.8" thickBot="1">
      <c r="A173" s="8"/>
      <c r="B173" s="23">
        <f>SUM(B169:B172)</f>
        <v>214910940.52999943</v>
      </c>
      <c r="C173" s="10"/>
      <c r="D173" s="25">
        <f>SUM(D169:D172)</f>
        <v>4792</v>
      </c>
      <c r="E173" s="10"/>
    </row>
    <row r="174" spans="1:6" ht="10.8" thickTop="1">
      <c r="A174" s="8"/>
      <c r="B174" s="27"/>
      <c r="C174" s="10"/>
      <c r="D174" s="28"/>
      <c r="E174" s="10"/>
    </row>
    <row r="175" spans="1:6">
      <c r="A175" s="8"/>
      <c r="B175" s="9"/>
      <c r="C175" s="10"/>
      <c r="D175" s="11"/>
      <c r="E175" s="10"/>
    </row>
    <row r="176" spans="1:6">
      <c r="A176" s="21" t="s">
        <v>113</v>
      </c>
      <c r="B176" s="9"/>
      <c r="C176" s="10"/>
      <c r="D176" s="11"/>
      <c r="E176" s="10"/>
    </row>
    <row r="177" spans="1:6" s="19" customFormat="1">
      <c r="A177" s="1"/>
      <c r="B177" s="3"/>
      <c r="C177" s="4"/>
      <c r="D177" s="5"/>
      <c r="E177" s="4"/>
      <c r="F177" s="1"/>
    </row>
    <row r="178" spans="1:6" ht="20.399999999999999">
      <c r="A178" s="14" t="s">
        <v>102</v>
      </c>
      <c r="B178" s="15" t="s">
        <v>68</v>
      </c>
      <c r="C178" s="16" t="s">
        <v>69</v>
      </c>
      <c r="D178" s="17" t="s">
        <v>70</v>
      </c>
      <c r="E178" s="16" t="s">
        <v>69</v>
      </c>
      <c r="F178" s="19"/>
    </row>
    <row r="179" spans="1:6">
      <c r="B179" s="3"/>
      <c r="D179" s="5"/>
    </row>
    <row r="180" spans="1:6">
      <c r="A180" s="40">
        <v>1982</v>
      </c>
      <c r="B180" s="9">
        <v>16301.34</v>
      </c>
      <c r="C180" s="10">
        <v>7.5851606064347609E-5</v>
      </c>
      <c r="D180" s="11">
        <v>1</v>
      </c>
      <c r="E180" s="10">
        <v>2.0868113522537563E-4</v>
      </c>
    </row>
    <row r="181" spans="1:6">
      <c r="A181" s="40">
        <v>1983</v>
      </c>
      <c r="B181" s="9">
        <v>55333.98</v>
      </c>
      <c r="C181" s="10">
        <v>2.5747400231714013E-4</v>
      </c>
      <c r="D181" s="11">
        <v>5</v>
      </c>
      <c r="E181" s="10">
        <v>1.0434056761268781E-3</v>
      </c>
    </row>
    <row r="182" spans="1:6">
      <c r="A182" s="40">
        <v>1984</v>
      </c>
      <c r="B182" s="9">
        <v>235275.6</v>
      </c>
      <c r="C182" s="10">
        <v>1.0947585982350545E-3</v>
      </c>
      <c r="D182" s="11">
        <v>13</v>
      </c>
      <c r="E182" s="10">
        <v>2.7128547579298831E-3</v>
      </c>
    </row>
    <row r="183" spans="1:6">
      <c r="A183" s="40">
        <v>1985</v>
      </c>
      <c r="B183" s="9">
        <v>224209.49</v>
      </c>
      <c r="C183" s="10">
        <v>1.0432669897915317E-3</v>
      </c>
      <c r="D183" s="11">
        <v>13</v>
      </c>
      <c r="E183" s="10">
        <v>2.7128547579298831E-3</v>
      </c>
    </row>
    <row r="184" spans="1:6">
      <c r="A184" s="40">
        <v>1986</v>
      </c>
      <c r="B184" s="9">
        <v>2886205.61</v>
      </c>
      <c r="C184" s="10">
        <v>1.3429775156547263E-2</v>
      </c>
      <c r="D184" s="11">
        <v>90</v>
      </c>
      <c r="E184" s="10">
        <v>1.8781302170283808E-2</v>
      </c>
    </row>
    <row r="185" spans="1:6">
      <c r="A185" s="40">
        <v>1987</v>
      </c>
      <c r="B185" s="9">
        <v>9656319.6200000122</v>
      </c>
      <c r="C185" s="10">
        <v>4.4931726584910923E-2</v>
      </c>
      <c r="D185" s="11">
        <v>294</v>
      </c>
      <c r="E185" s="10">
        <v>6.1352253756260432E-2</v>
      </c>
    </row>
    <row r="186" spans="1:6">
      <c r="A186" s="40">
        <v>1988</v>
      </c>
      <c r="B186" s="9">
        <v>20496529.270000022</v>
      </c>
      <c r="C186" s="10">
        <v>9.5372200314477948E-2</v>
      </c>
      <c r="D186" s="11">
        <v>579</v>
      </c>
      <c r="E186" s="10">
        <v>0.12082637729549249</v>
      </c>
    </row>
    <row r="187" spans="1:6">
      <c r="A187" s="40">
        <v>1989</v>
      </c>
      <c r="B187" s="9">
        <v>25358530.18999999</v>
      </c>
      <c r="C187" s="10">
        <v>0.11799552934560872</v>
      </c>
      <c r="D187" s="11">
        <v>495</v>
      </c>
      <c r="E187" s="10">
        <v>0.10329716193656094</v>
      </c>
    </row>
    <row r="188" spans="1:6">
      <c r="A188" s="40">
        <v>1990</v>
      </c>
      <c r="B188" s="9">
        <v>18812753.879999988</v>
      </c>
      <c r="C188" s="10">
        <v>8.7537441479736397E-2</v>
      </c>
      <c r="D188" s="11">
        <v>408</v>
      </c>
      <c r="E188" s="10">
        <v>8.5141903171953262E-2</v>
      </c>
    </row>
    <row r="189" spans="1:6">
      <c r="A189" s="40">
        <v>1991</v>
      </c>
      <c r="B189" s="9">
        <v>18034951.329999987</v>
      </c>
      <c r="C189" s="10">
        <v>8.391825602513911E-2</v>
      </c>
      <c r="D189" s="11">
        <v>396</v>
      </c>
      <c r="E189" s="10">
        <v>8.2637729549248751E-2</v>
      </c>
    </row>
    <row r="190" spans="1:6">
      <c r="A190" s="40">
        <v>1992</v>
      </c>
      <c r="B190" s="9">
        <v>1835598.51</v>
      </c>
      <c r="C190" s="10">
        <v>8.541205512726158E-3</v>
      </c>
      <c r="D190" s="11">
        <v>40</v>
      </c>
      <c r="E190" s="10">
        <v>8.3472454090150246E-3</v>
      </c>
    </row>
    <row r="191" spans="1:6">
      <c r="A191" s="40">
        <v>1993</v>
      </c>
      <c r="B191" s="9">
        <v>628120.78</v>
      </c>
      <c r="C191" s="10">
        <v>2.9227026713994526E-3</v>
      </c>
      <c r="D191" s="11">
        <v>28</v>
      </c>
      <c r="E191" s="10">
        <v>5.8430717863105176E-3</v>
      </c>
    </row>
    <row r="192" spans="1:6">
      <c r="A192" s="40">
        <v>1994</v>
      </c>
      <c r="B192" s="9">
        <v>1012599.53</v>
      </c>
      <c r="C192" s="10">
        <v>4.7117169907813427E-3</v>
      </c>
      <c r="D192" s="11">
        <v>37</v>
      </c>
      <c r="E192" s="10">
        <v>7.7212020033388985E-3</v>
      </c>
    </row>
    <row r="193" spans="1:5">
      <c r="A193" s="29">
        <v>1995</v>
      </c>
      <c r="B193" s="9">
        <v>2182174.23</v>
      </c>
      <c r="C193" s="10">
        <v>1.0153853613122057E-2</v>
      </c>
      <c r="D193" s="11">
        <v>90</v>
      </c>
      <c r="E193" s="10">
        <v>1.8781302170283808E-2</v>
      </c>
    </row>
    <row r="194" spans="1:5">
      <c r="A194" s="29">
        <v>1996</v>
      </c>
      <c r="B194" s="9">
        <v>4462933.93</v>
      </c>
      <c r="C194" s="10">
        <v>2.0766434314576029E-2</v>
      </c>
      <c r="D194" s="11">
        <v>134</v>
      </c>
      <c r="E194" s="10">
        <v>2.7963272120200333E-2</v>
      </c>
    </row>
    <row r="195" spans="1:5">
      <c r="A195" s="29">
        <v>1997</v>
      </c>
      <c r="B195" s="9">
        <v>6823625.1700000018</v>
      </c>
      <c r="C195" s="10">
        <v>3.1750943684728195E-2</v>
      </c>
      <c r="D195" s="11">
        <v>196</v>
      </c>
      <c r="E195" s="10">
        <v>4.0901502504173626E-2</v>
      </c>
    </row>
    <row r="196" spans="1:5">
      <c r="A196" s="29">
        <v>1998</v>
      </c>
      <c r="B196" s="9">
        <v>9353347.4100000039</v>
      </c>
      <c r="C196" s="10">
        <v>4.3521969551356288E-2</v>
      </c>
      <c r="D196" s="11">
        <v>221</v>
      </c>
      <c r="E196" s="10">
        <v>4.6118530884808016E-2</v>
      </c>
    </row>
    <row r="197" spans="1:5">
      <c r="A197" s="29">
        <v>1999</v>
      </c>
      <c r="B197" s="9">
        <v>14042093.999999987</v>
      </c>
      <c r="C197" s="10">
        <v>6.5339130550404953E-2</v>
      </c>
      <c r="D197" s="11">
        <v>351</v>
      </c>
      <c r="E197" s="10">
        <v>7.3247078464106843E-2</v>
      </c>
    </row>
    <row r="198" spans="1:5">
      <c r="A198" s="29">
        <v>2000</v>
      </c>
      <c r="B198" s="9">
        <v>26324463.300000019</v>
      </c>
      <c r="C198" s="10">
        <v>0.12249010327291976</v>
      </c>
      <c r="D198" s="11">
        <v>596</v>
      </c>
      <c r="E198" s="10">
        <v>0.12437395659432388</v>
      </c>
    </row>
    <row r="199" spans="1:5">
      <c r="A199" s="29">
        <v>2001</v>
      </c>
      <c r="B199" s="9">
        <v>18826919.999999996</v>
      </c>
      <c r="C199" s="10">
        <v>8.7603357714457042E-2</v>
      </c>
      <c r="D199" s="11">
        <v>344</v>
      </c>
      <c r="E199" s="10">
        <v>7.178631051752922E-2</v>
      </c>
    </row>
    <row r="200" spans="1:5">
      <c r="A200" s="29">
        <v>2002</v>
      </c>
      <c r="B200" s="9">
        <v>19625658.800000004</v>
      </c>
      <c r="C200" s="10">
        <v>9.1319961429606245E-2</v>
      </c>
      <c r="D200" s="11">
        <v>286</v>
      </c>
      <c r="E200" s="10">
        <v>5.9682804674457426E-2</v>
      </c>
    </row>
    <row r="201" spans="1:5">
      <c r="A201" s="29">
        <v>2003</v>
      </c>
      <c r="B201" s="9">
        <v>11017191.859999994</v>
      </c>
      <c r="C201" s="10">
        <v>5.1263987923695645E-2</v>
      </c>
      <c r="D201" s="11">
        <v>157</v>
      </c>
      <c r="E201" s="10">
        <v>3.2762938230383974E-2</v>
      </c>
    </row>
    <row r="202" spans="1:5">
      <c r="A202" s="29">
        <v>2004</v>
      </c>
      <c r="B202" s="9">
        <v>2910022.6</v>
      </c>
      <c r="C202" s="10">
        <v>1.3540597760279131E-2</v>
      </c>
      <c r="D202" s="11">
        <v>17</v>
      </c>
      <c r="E202" s="10">
        <v>3.5475792988313858E-3</v>
      </c>
    </row>
    <row r="203" spans="1:5">
      <c r="A203" s="29">
        <v>2005</v>
      </c>
      <c r="B203" s="9">
        <v>89780.1</v>
      </c>
      <c r="C203" s="10">
        <v>4.1775490711915312E-4</v>
      </c>
      <c r="D203" s="11">
        <v>1</v>
      </c>
      <c r="E203" s="10">
        <v>2.0868113522537563E-4</v>
      </c>
    </row>
    <row r="204" spans="1:5">
      <c r="A204" s="8"/>
      <c r="B204" s="8"/>
      <c r="C204" s="10"/>
      <c r="D204" s="8"/>
      <c r="E204" s="10"/>
    </row>
    <row r="205" spans="1:5" ht="10.8" thickBot="1">
      <c r="A205" s="8"/>
      <c r="B205" s="30">
        <f>SUM(B180:B204)</f>
        <v>214910940.53000003</v>
      </c>
      <c r="C205" s="10"/>
      <c r="D205" s="31">
        <f>SUM(D180:D204)</f>
        <v>4792</v>
      </c>
      <c r="E205" s="10"/>
    </row>
    <row r="206" spans="1:5" ht="13.8" thickTop="1">
      <c r="A206" s="32"/>
      <c r="B206" s="32"/>
      <c r="C206" s="32"/>
      <c r="D206" s="32"/>
      <c r="E206" s="32"/>
    </row>
    <row r="207" spans="1:5" ht="13.2">
      <c r="A207" s="22" t="s">
        <v>183</v>
      </c>
      <c r="B207" s="32"/>
      <c r="C207" s="32"/>
      <c r="D207" s="26">
        <v>12.041899279166698</v>
      </c>
      <c r="E207" s="32"/>
    </row>
    <row r="208" spans="1:5" ht="13.2">
      <c r="A208" s="22"/>
      <c r="B208" s="32"/>
      <c r="C208" s="32"/>
      <c r="D208" s="32"/>
      <c r="E208" s="32"/>
    </row>
    <row r="209" spans="1:6">
      <c r="A209" s="8"/>
      <c r="B209" s="9"/>
      <c r="C209" s="10"/>
      <c r="D209" s="11"/>
      <c r="E209" s="10"/>
    </row>
    <row r="210" spans="1:6">
      <c r="A210" s="21" t="s">
        <v>80</v>
      </c>
      <c r="B210" s="9"/>
      <c r="C210" s="10"/>
      <c r="D210" s="11"/>
      <c r="E210" s="10"/>
    </row>
    <row r="211" spans="1:6" s="19" customFormat="1">
      <c r="A211" s="1"/>
      <c r="B211" s="3"/>
      <c r="C211" s="4"/>
      <c r="D211" s="5"/>
      <c r="E211" s="4"/>
      <c r="F211" s="1"/>
    </row>
    <row r="212" spans="1:6" ht="20.399999999999999">
      <c r="A212" s="14" t="s">
        <v>81</v>
      </c>
      <c r="B212" s="15" t="s">
        <v>68</v>
      </c>
      <c r="C212" s="16" t="s">
        <v>69</v>
      </c>
      <c r="D212" s="17" t="s">
        <v>70</v>
      </c>
      <c r="E212" s="16" t="s">
        <v>69</v>
      </c>
      <c r="F212" s="19"/>
    </row>
    <row r="213" spans="1:6">
      <c r="B213" s="3"/>
      <c r="D213" s="5"/>
    </row>
    <row r="214" spans="1:6">
      <c r="A214" s="8" t="s">
        <v>8</v>
      </c>
      <c r="B214" s="9">
        <v>43615274.119999997</v>
      </c>
      <c r="C214" s="10">
        <v>0.20294580635326792</v>
      </c>
      <c r="D214" s="11">
        <v>1282</v>
      </c>
      <c r="E214" s="10">
        <v>0.26752921535893154</v>
      </c>
    </row>
    <row r="215" spans="1:6">
      <c r="A215" s="8" t="s">
        <v>9</v>
      </c>
      <c r="B215" s="9">
        <v>94780348.299999669</v>
      </c>
      <c r="C215" s="10">
        <v>0.44102151368496362</v>
      </c>
      <c r="D215" s="11">
        <v>2142</v>
      </c>
      <c r="E215" s="10">
        <v>0.44699499165275458</v>
      </c>
    </row>
    <row r="216" spans="1:6">
      <c r="A216" s="8" t="s">
        <v>10</v>
      </c>
      <c r="B216" s="9">
        <v>37783501.280000016</v>
      </c>
      <c r="C216" s="10">
        <v>0.17581004106547923</v>
      </c>
      <c r="D216" s="11">
        <v>779</v>
      </c>
      <c r="E216" s="10">
        <v>0.1625626043405676</v>
      </c>
    </row>
    <row r="217" spans="1:6">
      <c r="A217" s="8" t="s">
        <v>11</v>
      </c>
      <c r="B217" s="9">
        <v>30921417.960000008</v>
      </c>
      <c r="C217" s="10">
        <v>0.14388014813831057</v>
      </c>
      <c r="D217" s="11">
        <v>514</v>
      </c>
      <c r="E217" s="10">
        <v>0.10726210350584307</v>
      </c>
    </row>
    <row r="218" spans="1:6">
      <c r="A218" s="8" t="s">
        <v>12</v>
      </c>
      <c r="B218" s="9">
        <v>7810398.870000001</v>
      </c>
      <c r="C218" s="10">
        <v>3.6342490757978595E-2</v>
      </c>
      <c r="D218" s="11">
        <v>75</v>
      </c>
      <c r="E218" s="10">
        <v>1.5651085141903172E-2</v>
      </c>
    </row>
    <row r="219" spans="1:6">
      <c r="A219" s="8" t="s">
        <v>13</v>
      </c>
      <c r="B219" s="9">
        <v>0</v>
      </c>
      <c r="C219" s="10">
        <v>0</v>
      </c>
      <c r="D219" s="11">
        <v>0</v>
      </c>
      <c r="E219" s="10">
        <v>0</v>
      </c>
    </row>
    <row r="220" spans="1:6">
      <c r="A220" s="8" t="s">
        <v>14</v>
      </c>
      <c r="B220" s="9">
        <v>0</v>
      </c>
      <c r="C220" s="10">
        <v>0</v>
      </c>
      <c r="D220" s="11">
        <v>0</v>
      </c>
      <c r="E220" s="10">
        <v>0</v>
      </c>
    </row>
    <row r="221" spans="1:6" s="7" customFormat="1">
      <c r="A221" s="8"/>
      <c r="B221" s="9"/>
      <c r="C221" s="10"/>
      <c r="D221" s="11"/>
      <c r="E221" s="10"/>
      <c r="F221" s="1"/>
    </row>
    <row r="222" spans="1:6" ht="10.8" thickBot="1">
      <c r="A222" s="22"/>
      <c r="B222" s="23">
        <f>SUM(B214:B221)</f>
        <v>214910940.5299997</v>
      </c>
      <c r="C222" s="24"/>
      <c r="D222" s="25">
        <f>SUM(D214:D221)</f>
        <v>4792</v>
      </c>
      <c r="E222" s="24"/>
      <c r="F222" s="7"/>
    </row>
    <row r="223" spans="1:6" ht="10.8" thickTop="1">
      <c r="A223" s="8"/>
      <c r="B223" s="9"/>
      <c r="C223" s="10"/>
      <c r="D223" s="11"/>
      <c r="E223" s="10"/>
    </row>
    <row r="224" spans="1:6">
      <c r="A224" s="22" t="s">
        <v>82</v>
      </c>
      <c r="B224" s="9"/>
      <c r="C224" s="8"/>
      <c r="D224" s="33">
        <v>9.1323306602293073</v>
      </c>
      <c r="E224" s="10"/>
    </row>
    <row r="225" spans="1:6">
      <c r="A225" s="8"/>
      <c r="B225" s="9"/>
      <c r="C225" s="10"/>
      <c r="D225" s="11"/>
      <c r="E225" s="10"/>
    </row>
    <row r="226" spans="1:6">
      <c r="A226" s="8"/>
      <c r="B226" s="9"/>
      <c r="C226" s="10"/>
      <c r="D226" s="11"/>
      <c r="E226" s="10"/>
    </row>
    <row r="227" spans="1:6">
      <c r="A227" s="21" t="s">
        <v>83</v>
      </c>
      <c r="B227" s="9"/>
      <c r="C227" s="10"/>
      <c r="D227" s="11"/>
      <c r="E227" s="10"/>
    </row>
    <row r="228" spans="1:6" s="19" customFormat="1">
      <c r="A228" s="1"/>
      <c r="B228" s="3"/>
      <c r="C228" s="4"/>
      <c r="D228" s="5"/>
      <c r="E228" s="4"/>
      <c r="F228" s="1"/>
    </row>
    <row r="229" spans="1:6" ht="20.399999999999999">
      <c r="A229" s="14" t="s">
        <v>84</v>
      </c>
      <c r="B229" s="15" t="s">
        <v>68</v>
      </c>
      <c r="C229" s="16" t="s">
        <v>69</v>
      </c>
      <c r="D229" s="17" t="s">
        <v>70</v>
      </c>
      <c r="E229" s="16" t="s">
        <v>69</v>
      </c>
      <c r="F229" s="19"/>
    </row>
    <row r="230" spans="1:6">
      <c r="B230" s="3"/>
      <c r="D230" s="5"/>
    </row>
    <row r="231" spans="1:6">
      <c r="A231" s="8" t="s">
        <v>37</v>
      </c>
      <c r="B231" s="9">
        <v>80057380.779999718</v>
      </c>
      <c r="C231" s="10">
        <v>0.37251421720349492</v>
      </c>
      <c r="D231" s="11">
        <v>1793</v>
      </c>
      <c r="E231" s="10">
        <v>0.3741652754590985</v>
      </c>
      <c r="F231" s="8"/>
    </row>
    <row r="232" spans="1:6">
      <c r="A232" s="8" t="s">
        <v>38</v>
      </c>
      <c r="B232" s="9">
        <v>134853559.75000006</v>
      </c>
      <c r="C232" s="10">
        <v>0.62748578279650502</v>
      </c>
      <c r="D232" s="11">
        <v>2999</v>
      </c>
      <c r="E232" s="10">
        <v>0.6258347245409015</v>
      </c>
      <c r="F232" s="8"/>
    </row>
    <row r="233" spans="1:6" s="7" customFormat="1">
      <c r="A233" s="8"/>
      <c r="B233" s="9"/>
      <c r="C233" s="10"/>
      <c r="D233" s="11"/>
      <c r="E233" s="10"/>
      <c r="F233" s="8"/>
    </row>
    <row r="234" spans="1:6" ht="10.8" thickBot="1">
      <c r="A234" s="22"/>
      <c r="B234" s="23">
        <f>SUM(B231:B233)</f>
        <v>214910940.52999979</v>
      </c>
      <c r="C234" s="24"/>
      <c r="D234" s="25">
        <f>SUM(D231:D233)</f>
        <v>4792</v>
      </c>
      <c r="E234" s="24"/>
      <c r="F234" s="22"/>
    </row>
    <row r="235" spans="1:6" ht="10.8" thickTop="1">
      <c r="A235" s="8"/>
      <c r="B235" s="9"/>
      <c r="C235" s="10"/>
      <c r="D235" s="11"/>
      <c r="E235" s="10"/>
      <c r="F235" s="8"/>
    </row>
    <row r="236" spans="1:6">
      <c r="A236" s="8"/>
      <c r="B236" s="9"/>
      <c r="C236" s="10"/>
      <c r="D236" s="11"/>
      <c r="E236" s="10"/>
      <c r="F236" s="8"/>
    </row>
    <row r="237" spans="1:6">
      <c r="A237" s="21" t="s">
        <v>85</v>
      </c>
      <c r="B237" s="9"/>
      <c r="C237" s="10"/>
      <c r="D237" s="11"/>
      <c r="E237" s="10"/>
      <c r="F237" s="8"/>
    </row>
    <row r="238" spans="1:6" s="19" customFormat="1">
      <c r="A238" s="1"/>
      <c r="B238" s="3"/>
      <c r="C238" s="4"/>
      <c r="D238" s="5"/>
      <c r="E238" s="4"/>
      <c r="F238" s="1"/>
    </row>
    <row r="239" spans="1:6" ht="30.6">
      <c r="A239" s="14" t="s">
        <v>86</v>
      </c>
      <c r="B239" s="15" t="s">
        <v>68</v>
      </c>
      <c r="C239" s="16" t="s">
        <v>69</v>
      </c>
      <c r="D239" s="17" t="s">
        <v>70</v>
      </c>
      <c r="E239" s="16" t="s">
        <v>69</v>
      </c>
      <c r="F239" s="20" t="s">
        <v>87</v>
      </c>
    </row>
    <row r="240" spans="1:6">
      <c r="B240" s="3"/>
      <c r="D240" s="5"/>
    </row>
    <row r="241" spans="1:6">
      <c r="A241" s="8" t="s">
        <v>39</v>
      </c>
      <c r="B241" s="9">
        <v>5057914.83</v>
      </c>
      <c r="C241" s="10">
        <v>2.3534934133769472E-2</v>
      </c>
      <c r="D241" s="11">
        <v>157</v>
      </c>
      <c r="E241" s="10">
        <v>3.2762938230383974E-2</v>
      </c>
      <c r="F241" s="10">
        <v>0.62738582313126623</v>
      </c>
    </row>
    <row r="242" spans="1:6">
      <c r="A242" s="8" t="s">
        <v>40</v>
      </c>
      <c r="B242" s="9">
        <v>19163594.740000021</v>
      </c>
      <c r="C242" s="10">
        <v>8.9169935661441602E-2</v>
      </c>
      <c r="D242" s="11">
        <v>457</v>
      </c>
      <c r="E242" s="10">
        <v>9.5367278797996655E-2</v>
      </c>
      <c r="F242" s="10">
        <v>0.61924343418197847</v>
      </c>
    </row>
    <row r="243" spans="1:6">
      <c r="A243" s="8" t="s">
        <v>41</v>
      </c>
      <c r="B243" s="9">
        <v>13780412.109999998</v>
      </c>
      <c r="C243" s="10">
        <v>6.4121501101877781E-2</v>
      </c>
      <c r="D243" s="11">
        <v>382</v>
      </c>
      <c r="E243" s="10">
        <v>7.971619365609349E-2</v>
      </c>
      <c r="F243" s="10">
        <v>0.58012280877168887</v>
      </c>
    </row>
    <row r="244" spans="1:6">
      <c r="A244" s="8" t="s">
        <v>42</v>
      </c>
      <c r="B244" s="9">
        <v>16505424.450000035</v>
      </c>
      <c r="C244" s="10">
        <v>7.6801229426921525E-2</v>
      </c>
      <c r="D244" s="11">
        <v>431</v>
      </c>
      <c r="E244" s="10">
        <v>8.9941569282136896E-2</v>
      </c>
      <c r="F244" s="10">
        <v>0.58036390308561492</v>
      </c>
    </row>
    <row r="245" spans="1:6">
      <c r="A245" s="8" t="s">
        <v>43</v>
      </c>
      <c r="B245" s="9">
        <v>14284454.010000009</v>
      </c>
      <c r="C245" s="10">
        <v>6.6466853547672178E-2</v>
      </c>
      <c r="D245" s="11">
        <v>365</v>
      </c>
      <c r="E245" s="10">
        <v>7.6168614357262104E-2</v>
      </c>
      <c r="F245" s="10">
        <v>0.55257576955285725</v>
      </c>
    </row>
    <row r="246" spans="1:6">
      <c r="A246" s="8" t="s">
        <v>44</v>
      </c>
      <c r="B246" s="9">
        <v>10216079.65</v>
      </c>
      <c r="C246" s="10">
        <v>4.7536340517638283E-2</v>
      </c>
      <c r="D246" s="11">
        <v>217</v>
      </c>
      <c r="E246" s="10">
        <v>4.528380634390651E-2</v>
      </c>
      <c r="F246" s="10">
        <v>0.57788553828228839</v>
      </c>
    </row>
    <row r="247" spans="1:6">
      <c r="A247" s="8" t="s">
        <v>26</v>
      </c>
      <c r="B247" s="9">
        <v>78999725.300000131</v>
      </c>
      <c r="C247" s="10">
        <v>0.36759285081148424</v>
      </c>
      <c r="D247" s="11">
        <v>1478</v>
      </c>
      <c r="E247" s="10">
        <v>0.30843071786310516</v>
      </c>
      <c r="F247" s="10">
        <v>0.55365603655419937</v>
      </c>
    </row>
    <row r="248" spans="1:6">
      <c r="A248" s="8" t="s">
        <v>45</v>
      </c>
      <c r="B248" s="9">
        <v>16675621.16</v>
      </c>
      <c r="C248" s="10">
        <v>7.7593170077221774E-2</v>
      </c>
      <c r="D248" s="11">
        <v>394</v>
      </c>
      <c r="E248" s="10">
        <v>8.2220367278798001E-2</v>
      </c>
      <c r="F248" s="10">
        <v>0.53523312976524406</v>
      </c>
    </row>
    <row r="249" spans="1:6">
      <c r="A249" s="8" t="s">
        <v>46</v>
      </c>
      <c r="B249" s="9">
        <v>23526568.770000003</v>
      </c>
      <c r="C249" s="10">
        <v>0.10947124754086608</v>
      </c>
      <c r="D249" s="11">
        <v>391</v>
      </c>
      <c r="E249" s="10">
        <v>8.1594323873121863E-2</v>
      </c>
      <c r="F249" s="10">
        <v>0.58105802651013849</v>
      </c>
    </row>
    <row r="250" spans="1:6">
      <c r="A250" s="8" t="s">
        <v>47</v>
      </c>
      <c r="B250" s="9">
        <v>5785084.6500000013</v>
      </c>
      <c r="C250" s="10">
        <v>2.6918520926543711E-2</v>
      </c>
      <c r="D250" s="11">
        <v>143</v>
      </c>
      <c r="E250" s="10">
        <v>2.9841402337228713E-2</v>
      </c>
      <c r="F250" s="10">
        <v>0.60743693927755527</v>
      </c>
    </row>
    <row r="251" spans="1:6">
      <c r="A251" s="8" t="s">
        <v>48</v>
      </c>
      <c r="B251" s="9">
        <v>1825882.06</v>
      </c>
      <c r="C251" s="10">
        <v>8.4959939940568927E-3</v>
      </c>
      <c r="D251" s="11">
        <v>50</v>
      </c>
      <c r="E251" s="10">
        <v>1.0434056761268781E-2</v>
      </c>
      <c r="F251" s="10">
        <v>0.61367002589918196</v>
      </c>
    </row>
    <row r="252" spans="1:6">
      <c r="A252" s="8" t="s">
        <v>1</v>
      </c>
      <c r="B252" s="9">
        <v>9090178.7999999858</v>
      </c>
      <c r="C252" s="10">
        <v>4.2297422260506347E-2</v>
      </c>
      <c r="D252" s="11">
        <v>327</v>
      </c>
      <c r="E252" s="10">
        <v>6.8238731218697835E-2</v>
      </c>
      <c r="F252" s="10">
        <v>0.47053370754439766</v>
      </c>
    </row>
    <row r="253" spans="1:6" s="7" customFormat="1">
      <c r="A253" s="8"/>
      <c r="B253" s="9"/>
      <c r="C253" s="10"/>
      <c r="D253" s="11"/>
      <c r="E253" s="10"/>
      <c r="F253" s="8"/>
    </row>
    <row r="254" spans="1:6" ht="10.8" thickBot="1">
      <c r="A254" s="22"/>
      <c r="B254" s="23">
        <f>SUM(B241:B253)</f>
        <v>214910940.53000021</v>
      </c>
      <c r="C254" s="24"/>
      <c r="D254" s="25">
        <f>SUM(D241:D253)</f>
        <v>4792</v>
      </c>
      <c r="E254" s="24"/>
      <c r="F254" s="34">
        <v>0.56607991118152456</v>
      </c>
    </row>
    <row r="255" spans="1:6" ht="10.8" thickTop="1">
      <c r="A255" s="8"/>
      <c r="B255" s="9"/>
      <c r="C255" s="10"/>
      <c r="D255" s="11"/>
      <c r="E255" s="10"/>
      <c r="F255" s="8"/>
    </row>
    <row r="256" spans="1:6">
      <c r="A256" s="8"/>
      <c r="B256" s="9"/>
      <c r="C256" s="10"/>
      <c r="D256" s="11"/>
      <c r="E256" s="10"/>
      <c r="F256" s="8"/>
    </row>
    <row r="257" spans="1:6">
      <c r="A257" s="21" t="s">
        <v>88</v>
      </c>
      <c r="B257" s="9"/>
      <c r="C257" s="10"/>
      <c r="D257" s="11"/>
      <c r="E257" s="10"/>
      <c r="F257" s="8"/>
    </row>
    <row r="258" spans="1:6" s="19" customFormat="1">
      <c r="A258" s="1"/>
      <c r="B258" s="3"/>
      <c r="C258" s="4"/>
      <c r="D258" s="5"/>
      <c r="E258" s="4"/>
      <c r="F258" s="1"/>
    </row>
    <row r="259" spans="1:6" ht="20.399999999999999">
      <c r="A259" s="14" t="s">
        <v>89</v>
      </c>
      <c r="B259" s="15" t="s">
        <v>68</v>
      </c>
      <c r="C259" s="16" t="s">
        <v>69</v>
      </c>
      <c r="D259" s="17" t="s">
        <v>70</v>
      </c>
      <c r="E259" s="16" t="s">
        <v>69</v>
      </c>
      <c r="F259" s="19"/>
    </row>
    <row r="260" spans="1:6">
      <c r="B260" s="3"/>
      <c r="D260" s="5"/>
    </row>
    <row r="261" spans="1:6">
      <c r="A261" s="8" t="s">
        <v>150</v>
      </c>
      <c r="B261" s="9">
        <v>52750.33</v>
      </c>
      <c r="C261" s="10">
        <v>2.4545204571675379E-4</v>
      </c>
      <c r="D261" s="11">
        <v>2</v>
      </c>
      <c r="E261" s="10">
        <v>4.1736227045075126E-4</v>
      </c>
    </row>
    <row r="262" spans="1:6">
      <c r="A262" s="8" t="s">
        <v>151</v>
      </c>
      <c r="B262" s="9">
        <v>85360.21</v>
      </c>
      <c r="C262" s="10">
        <v>3.9718876009518241E-4</v>
      </c>
      <c r="D262" s="11">
        <v>2</v>
      </c>
      <c r="E262" s="10">
        <v>4.1736227045075126E-4</v>
      </c>
    </row>
    <row r="263" spans="1:6">
      <c r="A263" s="8" t="s">
        <v>152</v>
      </c>
      <c r="B263" s="9">
        <v>21659098.209999997</v>
      </c>
      <c r="C263" s="10">
        <v>0.10078173850333409</v>
      </c>
      <c r="D263" s="11">
        <v>451</v>
      </c>
      <c r="E263" s="10">
        <v>9.4115191986644406E-2</v>
      </c>
    </row>
    <row r="264" spans="1:6">
      <c r="A264" s="8" t="s">
        <v>153</v>
      </c>
      <c r="B264" s="9">
        <v>95680595.659999698</v>
      </c>
      <c r="C264" s="10">
        <v>0.44521044588999692</v>
      </c>
      <c r="D264" s="11">
        <v>2129</v>
      </c>
      <c r="E264" s="10">
        <v>0.44428213689482471</v>
      </c>
    </row>
    <row r="265" spans="1:6">
      <c r="A265" s="8" t="s">
        <v>154</v>
      </c>
      <c r="B265" s="9">
        <v>73435076.989999831</v>
      </c>
      <c r="C265" s="10">
        <v>0.34170004006729005</v>
      </c>
      <c r="D265" s="11">
        <v>1764</v>
      </c>
      <c r="E265" s="10">
        <v>0.36811352253756263</v>
      </c>
    </row>
    <row r="266" spans="1:6">
      <c r="A266" s="8" t="s">
        <v>155</v>
      </c>
      <c r="B266" s="9">
        <v>23998059.129999992</v>
      </c>
      <c r="C266" s="10">
        <v>0.11166513473356696</v>
      </c>
      <c r="D266" s="11">
        <v>444</v>
      </c>
      <c r="E266" s="10">
        <v>9.2654424040066782E-2</v>
      </c>
    </row>
    <row r="267" spans="1:6">
      <c r="A267" s="8" t="s">
        <v>156</v>
      </c>
      <c r="B267" s="9">
        <v>0</v>
      </c>
      <c r="C267" s="10">
        <v>0</v>
      </c>
      <c r="D267" s="11">
        <v>0</v>
      </c>
      <c r="E267" s="10">
        <v>0</v>
      </c>
    </row>
    <row r="268" spans="1:6">
      <c r="A268" s="8" t="s">
        <v>157</v>
      </c>
      <c r="B268" s="9">
        <v>0</v>
      </c>
      <c r="C268" s="10">
        <v>0</v>
      </c>
      <c r="D268" s="11">
        <v>0</v>
      </c>
      <c r="E268" s="10">
        <v>0</v>
      </c>
    </row>
    <row r="269" spans="1:6" s="7" customFormat="1">
      <c r="A269" s="8"/>
      <c r="B269" s="9"/>
      <c r="C269" s="10"/>
      <c r="D269" s="11"/>
      <c r="E269" s="10"/>
      <c r="F269" s="1"/>
    </row>
    <row r="270" spans="1:6" ht="10.8" thickBot="1">
      <c r="A270" s="22"/>
      <c r="B270" s="23">
        <f>SUM(B261:B269)</f>
        <v>214910940.52999952</v>
      </c>
      <c r="C270" s="24"/>
      <c r="D270" s="25">
        <f>SUM(D261:D269)</f>
        <v>4792</v>
      </c>
      <c r="E270" s="24"/>
      <c r="F270" s="7"/>
    </row>
    <row r="271" spans="1:6" ht="10.8" thickTop="1">
      <c r="A271" s="8"/>
      <c r="B271" s="9"/>
      <c r="C271" s="10"/>
      <c r="D271" s="11"/>
      <c r="E271" s="10"/>
    </row>
    <row r="272" spans="1:6">
      <c r="A272" s="22" t="s">
        <v>90</v>
      </c>
      <c r="B272" s="9"/>
      <c r="C272" s="8"/>
      <c r="D272" s="35">
        <v>8.0584516653971636E-2</v>
      </c>
      <c r="E272" s="10"/>
    </row>
    <row r="273" spans="1:5">
      <c r="A273" s="8"/>
      <c r="B273" s="9"/>
      <c r="C273" s="10"/>
      <c r="D273" s="11"/>
      <c r="E273" s="10"/>
    </row>
    <row r="274" spans="1:5">
      <c r="A274" s="8"/>
      <c r="B274" s="9"/>
      <c r="C274" s="10"/>
      <c r="D274" s="11"/>
      <c r="E274" s="10"/>
    </row>
    <row r="275" spans="1:5">
      <c r="A275" s="21" t="s">
        <v>173</v>
      </c>
      <c r="B275" s="9"/>
      <c r="C275" s="10"/>
      <c r="D275" s="11"/>
      <c r="E275" s="10"/>
    </row>
    <row r="276" spans="1:5">
      <c r="B276" s="3"/>
      <c r="D276" s="5"/>
    </row>
    <row r="277" spans="1:5" ht="20.399999999999999">
      <c r="A277" s="14" t="s">
        <v>91</v>
      </c>
      <c r="B277" s="15" t="s">
        <v>68</v>
      </c>
      <c r="C277" s="16" t="s">
        <v>69</v>
      </c>
      <c r="D277" s="17" t="s">
        <v>70</v>
      </c>
      <c r="E277" s="16" t="s">
        <v>69</v>
      </c>
    </row>
    <row r="278" spans="1:5">
      <c r="B278" s="3"/>
      <c r="D278" s="5"/>
    </row>
    <row r="279" spans="1:5">
      <c r="A279" s="8" t="s">
        <v>49</v>
      </c>
      <c r="B279" s="9">
        <v>194518860.80999896</v>
      </c>
      <c r="C279" s="10">
        <v>0.90607399333327887</v>
      </c>
      <c r="D279" s="11">
        <v>4458</v>
      </c>
      <c r="E279" s="10">
        <v>0.93068893528183716</v>
      </c>
    </row>
    <row r="280" spans="1:5">
      <c r="A280" s="8" t="s">
        <v>50</v>
      </c>
      <c r="B280" s="9">
        <v>7988101.9700000035</v>
      </c>
      <c r="C280" s="10">
        <v>3.7208790042118557E-2</v>
      </c>
      <c r="D280" s="11">
        <v>150</v>
      </c>
      <c r="E280" s="10">
        <v>3.1315240083507306E-2</v>
      </c>
    </row>
    <row r="281" spans="1:5">
      <c r="A281" s="8" t="s">
        <v>51</v>
      </c>
      <c r="B281" s="9">
        <v>3071163.65</v>
      </c>
      <c r="C281" s="10">
        <v>1.4305561429611596E-2</v>
      </c>
      <c r="D281" s="11">
        <v>62</v>
      </c>
      <c r="E281" s="10">
        <v>1.2943632567849687E-2</v>
      </c>
    </row>
    <row r="282" spans="1:5">
      <c r="A282" s="8" t="s">
        <v>52</v>
      </c>
      <c r="B282" s="9">
        <v>1833510.8</v>
      </c>
      <c r="C282" s="10">
        <v>8.5405417523928776E-3</v>
      </c>
      <c r="D282" s="11">
        <v>27</v>
      </c>
      <c r="E282" s="10">
        <v>5.6367432150313153E-3</v>
      </c>
    </row>
    <row r="283" spans="1:5">
      <c r="A283" s="8" t="s">
        <v>53</v>
      </c>
      <c r="B283" s="9">
        <v>1574241.5</v>
      </c>
      <c r="C283" s="10">
        <v>7.3328585024421966E-3</v>
      </c>
      <c r="D283" s="11">
        <v>27</v>
      </c>
      <c r="E283" s="10">
        <v>5.6367432150313153E-3</v>
      </c>
    </row>
    <row r="284" spans="1:5">
      <c r="A284" s="8" t="s">
        <v>54</v>
      </c>
      <c r="B284" s="9">
        <v>541024.69999999995</v>
      </c>
      <c r="C284" s="10">
        <v>2.5201073478410001E-3</v>
      </c>
      <c r="D284" s="11">
        <v>10</v>
      </c>
      <c r="E284" s="10">
        <v>2.0876826722338203E-3</v>
      </c>
    </row>
    <row r="285" spans="1:5">
      <c r="A285" s="8" t="s">
        <v>159</v>
      </c>
      <c r="B285" s="9">
        <v>1905669.27</v>
      </c>
      <c r="C285" s="10">
        <v>8.8766578122621669E-3</v>
      </c>
      <c r="D285" s="11">
        <v>24</v>
      </c>
      <c r="E285" s="10">
        <v>5.0104384133611689E-3</v>
      </c>
    </row>
    <row r="286" spans="1:5">
      <c r="A286" s="8" t="s">
        <v>160</v>
      </c>
      <c r="B286" s="9">
        <v>1009402.83</v>
      </c>
      <c r="C286" s="10">
        <v>4.7018250531158743E-3</v>
      </c>
      <c r="D286" s="11">
        <v>14</v>
      </c>
      <c r="E286" s="10">
        <v>2.9227557411273487E-3</v>
      </c>
    </row>
    <row r="287" spans="1:5">
      <c r="A287" s="8" t="s">
        <v>161</v>
      </c>
      <c r="B287" s="9">
        <v>1576536.56</v>
      </c>
      <c r="C287" s="10">
        <v>7.3435489525634848E-3</v>
      </c>
      <c r="D287" s="11">
        <v>9</v>
      </c>
      <c r="E287" s="10">
        <v>1.8789144050104384E-3</v>
      </c>
    </row>
    <row r="288" spans="1:5">
      <c r="A288" s="8" t="s">
        <v>162</v>
      </c>
      <c r="B288" s="9">
        <v>293537.58</v>
      </c>
      <c r="C288" s="10">
        <v>1.3673058036453151E-3</v>
      </c>
      <c r="D288" s="11">
        <v>4</v>
      </c>
      <c r="E288" s="10">
        <v>8.3507306889352823E-4</v>
      </c>
    </row>
    <row r="289" spans="1:6">
      <c r="A289" s="8" t="s">
        <v>163</v>
      </c>
      <c r="B289" s="9">
        <v>144043.46</v>
      </c>
      <c r="C289" s="10">
        <v>6.7095824267254561E-4</v>
      </c>
      <c r="D289" s="11">
        <v>2</v>
      </c>
      <c r="E289" s="10">
        <v>4.1753653444676412E-4</v>
      </c>
    </row>
    <row r="290" spans="1:6">
      <c r="A290" s="8" t="s">
        <v>164</v>
      </c>
      <c r="B290" s="9">
        <v>187296.29</v>
      </c>
      <c r="C290" s="10">
        <v>8.7243106766171467E-4</v>
      </c>
      <c r="D290" s="11">
        <v>1</v>
      </c>
      <c r="E290" s="10">
        <v>2.0876826722338206E-4</v>
      </c>
    </row>
    <row r="291" spans="1:6">
      <c r="A291" s="8" t="s">
        <v>165</v>
      </c>
      <c r="B291" s="9">
        <v>39806.699999999997</v>
      </c>
      <c r="C291" s="10">
        <v>1.85420660393698E-4</v>
      </c>
      <c r="D291" s="11">
        <v>2</v>
      </c>
      <c r="E291" s="10">
        <v>4.1753653444676412E-4</v>
      </c>
    </row>
    <row r="292" spans="1:6">
      <c r="A292" s="8"/>
      <c r="B292" s="9"/>
      <c r="C292" s="10"/>
      <c r="D292" s="11"/>
      <c r="E292" s="10"/>
    </row>
    <row r="293" spans="1:6" ht="10.8" thickBot="1">
      <c r="A293" s="22"/>
      <c r="B293" s="23">
        <f>SUM(B279:B291)</f>
        <v>214683196.11999899</v>
      </c>
      <c r="C293" s="24"/>
      <c r="D293" s="25">
        <f>SUM(D279:D291)</f>
        <v>4790</v>
      </c>
      <c r="E293" s="24"/>
    </row>
    <row r="294" spans="1:6" ht="10.8" thickTop="1">
      <c r="A294" s="8"/>
      <c r="B294" s="9"/>
      <c r="C294" s="10"/>
      <c r="D294" s="11"/>
      <c r="E294" s="10"/>
    </row>
    <row r="295" spans="1:6">
      <c r="A295" s="22" t="s">
        <v>92</v>
      </c>
      <c r="B295" s="9"/>
      <c r="C295" s="10"/>
      <c r="D295" s="36">
        <v>2.0455253231692483</v>
      </c>
      <c r="E295" s="10"/>
    </row>
    <row r="296" spans="1:6">
      <c r="A296" s="8"/>
      <c r="B296" s="9"/>
      <c r="C296" s="10"/>
      <c r="D296" s="11"/>
      <c r="E296" s="10"/>
    </row>
    <row r="297" spans="1:6">
      <c r="A297" s="8"/>
      <c r="B297" s="9"/>
      <c r="C297" s="10"/>
      <c r="D297" s="11"/>
      <c r="E297" s="10"/>
    </row>
    <row r="298" spans="1:6">
      <c r="A298" s="21" t="s">
        <v>174</v>
      </c>
      <c r="B298" s="9"/>
      <c r="C298" s="10"/>
      <c r="D298" s="11"/>
      <c r="E298" s="10"/>
    </row>
    <row r="299" spans="1:6" s="19" customFormat="1">
      <c r="A299" s="1"/>
      <c r="B299" s="3"/>
      <c r="C299" s="4"/>
      <c r="D299" s="5"/>
      <c r="E299" s="4"/>
      <c r="F299" s="1"/>
    </row>
    <row r="300" spans="1:6" ht="20.399999999999999">
      <c r="A300" s="14" t="s">
        <v>91</v>
      </c>
      <c r="B300" s="15" t="s">
        <v>68</v>
      </c>
      <c r="C300" s="16" t="s">
        <v>69</v>
      </c>
      <c r="D300" s="17" t="s">
        <v>70</v>
      </c>
      <c r="E300" s="16" t="s">
        <v>69</v>
      </c>
      <c r="F300" s="19"/>
    </row>
    <row r="301" spans="1:6">
      <c r="B301" s="3"/>
      <c r="D301" s="5"/>
    </row>
    <row r="302" spans="1:6">
      <c r="A302" s="8" t="s">
        <v>49</v>
      </c>
      <c r="B302" s="9">
        <v>0</v>
      </c>
      <c r="C302" s="10">
        <v>0</v>
      </c>
      <c r="D302" s="11">
        <v>0</v>
      </c>
      <c r="E302" s="10">
        <v>0</v>
      </c>
    </row>
    <row r="303" spans="1:6">
      <c r="A303" s="8" t="s">
        <v>50</v>
      </c>
      <c r="B303" s="9">
        <v>0</v>
      </c>
      <c r="C303" s="10">
        <v>0</v>
      </c>
      <c r="D303" s="11">
        <v>0</v>
      </c>
      <c r="E303" s="10">
        <v>0</v>
      </c>
    </row>
    <row r="304" spans="1:6">
      <c r="A304" s="8" t="s">
        <v>51</v>
      </c>
      <c r="B304" s="9">
        <v>0</v>
      </c>
      <c r="C304" s="10">
        <v>0</v>
      </c>
      <c r="D304" s="11">
        <v>0</v>
      </c>
      <c r="E304" s="10">
        <v>0</v>
      </c>
    </row>
    <row r="305" spans="1:6">
      <c r="A305" s="8" t="s">
        <v>52</v>
      </c>
      <c r="B305" s="9">
        <v>0</v>
      </c>
      <c r="C305" s="10">
        <v>0</v>
      </c>
      <c r="D305" s="11">
        <v>0</v>
      </c>
      <c r="E305" s="10">
        <v>0</v>
      </c>
    </row>
    <row r="306" spans="1:6">
      <c r="A306" s="8" t="s">
        <v>53</v>
      </c>
      <c r="B306" s="9">
        <v>0</v>
      </c>
      <c r="C306" s="10">
        <v>0</v>
      </c>
      <c r="D306" s="11">
        <v>0</v>
      </c>
      <c r="E306" s="10">
        <v>0</v>
      </c>
    </row>
    <row r="307" spans="1:6">
      <c r="A307" s="8" t="s">
        <v>54</v>
      </c>
      <c r="B307" s="9">
        <v>0</v>
      </c>
      <c r="C307" s="10">
        <v>0</v>
      </c>
      <c r="D307" s="11">
        <v>0</v>
      </c>
      <c r="E307" s="10">
        <v>0</v>
      </c>
    </row>
    <row r="308" spans="1:6">
      <c r="A308" s="8" t="s">
        <v>159</v>
      </c>
      <c r="B308" s="9">
        <v>0</v>
      </c>
      <c r="C308" s="10">
        <v>0</v>
      </c>
      <c r="D308" s="11">
        <v>0</v>
      </c>
      <c r="E308" s="10">
        <v>0</v>
      </c>
    </row>
    <row r="309" spans="1:6">
      <c r="A309" s="8" t="s">
        <v>160</v>
      </c>
      <c r="B309" s="9">
        <v>0</v>
      </c>
      <c r="C309" s="10">
        <v>0</v>
      </c>
      <c r="D309" s="11">
        <v>0</v>
      </c>
      <c r="E309" s="10">
        <v>0</v>
      </c>
    </row>
    <row r="310" spans="1:6">
      <c r="A310" s="8" t="s">
        <v>161</v>
      </c>
      <c r="B310" s="9">
        <v>87221.15</v>
      </c>
      <c r="C310" s="10">
        <v>0.38297822545896953</v>
      </c>
      <c r="D310" s="11">
        <v>1</v>
      </c>
      <c r="E310" s="10">
        <v>0.5</v>
      </c>
    </row>
    <row r="311" spans="1:6">
      <c r="A311" s="8" t="s">
        <v>162</v>
      </c>
      <c r="B311" s="9">
        <v>140523.26</v>
      </c>
      <c r="C311" s="10">
        <v>0.61702177454103047</v>
      </c>
      <c r="D311" s="11">
        <v>1</v>
      </c>
      <c r="E311" s="10">
        <v>0.5</v>
      </c>
    </row>
    <row r="312" spans="1:6">
      <c r="A312" s="8" t="s">
        <v>163</v>
      </c>
      <c r="B312" s="9">
        <v>0</v>
      </c>
      <c r="C312" s="10">
        <v>0</v>
      </c>
      <c r="D312" s="11">
        <v>0</v>
      </c>
      <c r="E312" s="10">
        <v>0</v>
      </c>
    </row>
    <row r="313" spans="1:6">
      <c r="A313" s="8" t="s">
        <v>164</v>
      </c>
      <c r="B313" s="9">
        <v>0</v>
      </c>
      <c r="C313" s="10">
        <v>0</v>
      </c>
      <c r="D313" s="11">
        <v>0</v>
      </c>
      <c r="E313" s="10">
        <v>0</v>
      </c>
    </row>
    <row r="314" spans="1:6">
      <c r="A314" s="8" t="s">
        <v>165</v>
      </c>
      <c r="B314" s="9">
        <v>0</v>
      </c>
      <c r="C314" s="10">
        <v>0</v>
      </c>
      <c r="D314" s="11">
        <v>0</v>
      </c>
      <c r="E314" s="10">
        <v>0</v>
      </c>
    </row>
    <row r="315" spans="1:6" s="7" customFormat="1">
      <c r="A315" s="8"/>
      <c r="B315" s="9"/>
      <c r="C315" s="10"/>
      <c r="D315" s="11"/>
      <c r="E315" s="10"/>
      <c r="F315" s="1"/>
    </row>
    <row r="316" spans="1:6" ht="10.8" thickBot="1">
      <c r="A316" s="22"/>
      <c r="B316" s="23">
        <f>SUM(B302:B314)</f>
        <v>227744.41</v>
      </c>
      <c r="C316" s="24"/>
      <c r="D316" s="25">
        <f>SUM(D302:D314)</f>
        <v>2</v>
      </c>
      <c r="E316" s="24"/>
      <c r="F316" s="7"/>
    </row>
    <row r="317" spans="1:6" ht="10.8" thickTop="1">
      <c r="A317" s="8"/>
      <c r="B317" s="9"/>
      <c r="C317" s="10"/>
      <c r="D317" s="11"/>
      <c r="E317" s="10"/>
    </row>
    <row r="318" spans="1:6">
      <c r="A318" s="22" t="s">
        <v>92</v>
      </c>
      <c r="B318" s="9"/>
      <c r="C318" s="10"/>
      <c r="D318" s="36">
        <v>16.05536359083413</v>
      </c>
      <c r="E318" s="10"/>
    </row>
    <row r="319" spans="1:6">
      <c r="A319" s="8"/>
      <c r="B319" s="9"/>
      <c r="C319" s="10"/>
      <c r="D319" s="11"/>
      <c r="E319" s="10"/>
    </row>
    <row r="320" spans="1:6">
      <c r="A320" s="8"/>
      <c r="B320" s="9"/>
      <c r="C320" s="10"/>
      <c r="D320" s="11"/>
      <c r="E320" s="10"/>
    </row>
    <row r="321" spans="1:6">
      <c r="A321" s="8"/>
      <c r="B321" s="9"/>
      <c r="C321" s="10"/>
      <c r="D321" s="11"/>
      <c r="E321" s="10"/>
    </row>
    <row r="322" spans="1:6">
      <c r="A322" s="21" t="s">
        <v>93</v>
      </c>
      <c r="B322" s="9"/>
      <c r="C322" s="10"/>
      <c r="D322" s="11"/>
      <c r="E322" s="10"/>
    </row>
    <row r="323" spans="1:6" s="19" customFormat="1">
      <c r="A323" s="1"/>
      <c r="B323" s="3"/>
      <c r="C323" s="4"/>
      <c r="D323" s="5"/>
      <c r="E323" s="4"/>
      <c r="F323" s="1"/>
    </row>
    <row r="324" spans="1:6" ht="20.399999999999999">
      <c r="A324" s="14" t="s">
        <v>93</v>
      </c>
      <c r="B324" s="15" t="s">
        <v>68</v>
      </c>
      <c r="C324" s="16" t="s">
        <v>69</v>
      </c>
      <c r="D324" s="17" t="s">
        <v>70</v>
      </c>
      <c r="E324" s="16" t="s">
        <v>69</v>
      </c>
      <c r="F324" s="19"/>
    </row>
    <row r="326" spans="1:6">
      <c r="A326" s="8" t="s">
        <v>95</v>
      </c>
      <c r="B326" s="9">
        <v>209162669.86999851</v>
      </c>
      <c r="C326" s="10">
        <v>0.97325277789104636</v>
      </c>
      <c r="D326" s="11">
        <v>4758</v>
      </c>
      <c r="E326" s="10">
        <v>0.99290484140233726</v>
      </c>
    </row>
    <row r="327" spans="1:6">
      <c r="A327" s="8" t="s">
        <v>166</v>
      </c>
      <c r="B327" s="9">
        <v>5748270.6600000001</v>
      </c>
      <c r="C327" s="10">
        <v>2.6747222108953653E-2</v>
      </c>
      <c r="D327" s="11">
        <v>34</v>
      </c>
      <c r="E327" s="10">
        <v>7.0951585976627716E-3</v>
      </c>
    </row>
    <row r="328" spans="1:6">
      <c r="A328" s="8"/>
      <c r="B328" s="8"/>
      <c r="C328" s="10"/>
      <c r="D328" s="8"/>
      <c r="E328" s="10"/>
    </row>
    <row r="329" spans="1:6" ht="10.8" thickBot="1">
      <c r="A329" s="8"/>
      <c r="B329" s="30">
        <f>SUM(B326:B328)</f>
        <v>214910940.52999851</v>
      </c>
      <c r="C329" s="10"/>
      <c r="D329" s="31">
        <f>SUM(D326:D328)</f>
        <v>4792</v>
      </c>
      <c r="E329" s="10"/>
    </row>
    <row r="330" spans="1:6" ht="10.8" thickTop="1">
      <c r="A330" s="8"/>
      <c r="B330" s="8"/>
      <c r="C330" s="10"/>
      <c r="D330" s="8"/>
      <c r="E330" s="10"/>
    </row>
    <row r="331" spans="1:6">
      <c r="A331" s="8"/>
      <c r="B331" s="8"/>
      <c r="C331" s="10"/>
      <c r="D331" s="8"/>
      <c r="E331" s="10"/>
    </row>
    <row r="332" spans="1:6">
      <c r="A332" s="8"/>
      <c r="B332" s="8"/>
      <c r="C332" s="8"/>
      <c r="D332" s="8"/>
      <c r="E332" s="8"/>
    </row>
    <row r="333" spans="1:6">
      <c r="A333" s="21" t="s">
        <v>108</v>
      </c>
      <c r="B333" s="3"/>
      <c r="C333" s="1"/>
      <c r="D333" s="5"/>
      <c r="E333" s="1"/>
    </row>
    <row r="334" spans="1:6">
      <c r="B334" s="3"/>
      <c r="C334" s="1"/>
      <c r="D334" s="5"/>
      <c r="E334" s="1"/>
    </row>
    <row r="335" spans="1:6" ht="20.399999999999999">
      <c r="A335" s="14" t="s">
        <v>109</v>
      </c>
      <c r="B335" s="15" t="s">
        <v>68</v>
      </c>
      <c r="C335" s="20" t="s">
        <v>69</v>
      </c>
      <c r="D335" s="17" t="s">
        <v>70</v>
      </c>
      <c r="E335" s="20" t="s">
        <v>69</v>
      </c>
      <c r="F335" s="17" t="s">
        <v>110</v>
      </c>
    </row>
    <row r="336" spans="1:6">
      <c r="A336" s="41"/>
      <c r="B336" s="41"/>
      <c r="C336" s="42"/>
      <c r="D336" s="41"/>
      <c r="E336" s="42"/>
      <c r="F336" s="41"/>
    </row>
    <row r="337" spans="1:6">
      <c r="A337" s="8" t="s">
        <v>111</v>
      </c>
      <c r="B337" s="9">
        <v>105857185.43999986</v>
      </c>
      <c r="C337" s="10">
        <v>0.49256303647893235</v>
      </c>
      <c r="D337" s="11">
        <v>2118</v>
      </c>
      <c r="E337" s="10">
        <v>0.44198664440734559</v>
      </c>
      <c r="F337" s="43">
        <v>21754740.380000025</v>
      </c>
    </row>
    <row r="338" spans="1:6">
      <c r="A338" s="8" t="s">
        <v>112</v>
      </c>
      <c r="B338" s="9">
        <v>109053755.08999974</v>
      </c>
      <c r="C338" s="10">
        <v>0.5074369635210676</v>
      </c>
      <c r="D338" s="11">
        <v>2674</v>
      </c>
      <c r="E338" s="10">
        <v>0.55801335559265441</v>
      </c>
      <c r="F338" s="9">
        <v>0</v>
      </c>
    </row>
    <row r="339" spans="1:6">
      <c r="A339" s="8"/>
      <c r="B339" s="9"/>
      <c r="C339" s="8"/>
      <c r="D339" s="11"/>
      <c r="E339" s="8"/>
      <c r="F339" s="8"/>
    </row>
    <row r="340" spans="1:6" ht="10.8" thickBot="1">
      <c r="A340" s="8"/>
      <c r="B340" s="23">
        <f>SUM(B337:B339)</f>
        <v>214910940.52999961</v>
      </c>
      <c r="C340" s="22"/>
      <c r="D340" s="25">
        <f>SUM(D337:D339)</f>
        <v>4792</v>
      </c>
      <c r="E340" s="8"/>
      <c r="F340" s="23">
        <f>SUM(F337:F339)</f>
        <v>21754740.380000025</v>
      </c>
    </row>
    <row r="341" spans="1:6" ht="10.8" thickTop="1"/>
  </sheetData>
  <mergeCells count="1">
    <mergeCell ref="A2:E2"/>
  </mergeCells>
  <phoneticPr fontId="12" type="noConversion"/>
  <pageMargins left="0.75" right="0.75" top="1" bottom="1" header="0.5" footer="0.5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N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331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6182458.2700000005</v>
      </c>
      <c r="C7" s="70">
        <v>14033734.340000005</v>
      </c>
      <c r="D7" s="70">
        <v>13813014.520000005</v>
      </c>
      <c r="E7" s="70">
        <v>10145818.390000001</v>
      </c>
      <c r="F7" s="70">
        <v>15965292.6</v>
      </c>
      <c r="G7" s="70">
        <v>60140318.11999999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157</v>
      </c>
      <c r="C8" s="74">
        <v>324</v>
      </c>
      <c r="D8" s="74">
        <v>340</v>
      </c>
      <c r="E8" s="74">
        <v>244</v>
      </c>
      <c r="F8" s="74">
        <v>443</v>
      </c>
      <c r="G8" s="74">
        <v>1508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0.54160817085810731</v>
      </c>
      <c r="C9" s="72">
        <v>0.57340676156633552</v>
      </c>
      <c r="D9" s="72">
        <v>0.52499227483643285</v>
      </c>
      <c r="E9" s="72">
        <v>0.53955664685462745</v>
      </c>
      <c r="F9" s="72">
        <v>0.51743968658064698</v>
      </c>
      <c r="G9" s="72">
        <v>0.53844999082660672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1.7986249999999999E-3</v>
      </c>
      <c r="C10" s="72">
        <v>2.876E-4</v>
      </c>
      <c r="D10" s="72">
        <v>1.3823529411764707E-4</v>
      </c>
      <c r="E10" s="72">
        <v>9.0766666666666673E-5</v>
      </c>
      <c r="F10" s="72">
        <v>3.801538461538462E-4</v>
      </c>
      <c r="G10" s="72">
        <v>9.0766666666666673E-5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1.1003837777777776</v>
      </c>
      <c r="C11" s="72">
        <v>1.0438444137931036</v>
      </c>
      <c r="D11" s="72">
        <v>1.0273778571428571</v>
      </c>
      <c r="E11" s="72">
        <v>1.0447418461538462</v>
      </c>
      <c r="F11" s="72">
        <v>1.1909936423841061</v>
      </c>
      <c r="G11" s="72">
        <v>1.1909936423841061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0.26461804308512232</v>
      </c>
      <c r="C12" s="72">
        <v>0.28017878142280067</v>
      </c>
      <c r="D12" s="72">
        <v>0.28102064378672181</v>
      </c>
      <c r="E12" s="72">
        <v>0.30152849965584655</v>
      </c>
      <c r="F12" s="72">
        <v>0.28344021821268917</v>
      </c>
      <c r="G12" s="72">
        <v>0.28324004221931653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9.9684092389120587E-4</v>
      </c>
      <c r="C13" s="72">
        <v>2.3734131513166419E-4</v>
      </c>
      <c r="D13" s="72">
        <v>5.0161329508322059E-5</v>
      </c>
      <c r="E13" s="72">
        <v>5.0083936115484027E-5</v>
      </c>
      <c r="F13" s="72">
        <v>1.8457627326909416E-4</v>
      </c>
      <c r="G13" s="72">
        <v>5.0083936115484027E-5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0.58345031223256805</v>
      </c>
      <c r="C14" s="72">
        <v>0.71856377890472001</v>
      </c>
      <c r="D14" s="72">
        <v>0.77569587656628214</v>
      </c>
      <c r="E14" s="72">
        <v>0.77856103876091576</v>
      </c>
      <c r="F14" s="72">
        <v>0.83328075878721242</v>
      </c>
      <c r="G14" s="72">
        <v>0.83328075878721242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0.28478324032960445</v>
      </c>
      <c r="C15" s="72">
        <v>0.30645536877608665</v>
      </c>
      <c r="D15" s="72">
        <v>0.30127164403200757</v>
      </c>
      <c r="E15" s="72">
        <v>0.32197778287178347</v>
      </c>
      <c r="F15" s="72">
        <v>0.30487632076000459</v>
      </c>
      <c r="G15" s="72">
        <v>0.30523634855123999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1.1402025153078269E-3</v>
      </c>
      <c r="C16" s="72">
        <v>2.4087929317505874E-4</v>
      </c>
      <c r="D16" s="72">
        <v>5.9915391817979589E-5</v>
      </c>
      <c r="E16" s="72">
        <v>5.2992314265636094E-5</v>
      </c>
      <c r="F16" s="72">
        <v>2.0484932486561998E-4</v>
      </c>
      <c r="G16" s="72">
        <v>5.2992314265636094E-5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0.59214763656038438</v>
      </c>
      <c r="C17" s="72">
        <v>0.70530724254831345</v>
      </c>
      <c r="D17" s="72">
        <v>0.75490477042475201</v>
      </c>
      <c r="E17" s="72">
        <v>0.74009137700579852</v>
      </c>
      <c r="F17" s="72">
        <v>0.84709578792653917</v>
      </c>
      <c r="G17" s="72">
        <v>0.84709578792653917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18.719382326090955</v>
      </c>
      <c r="C18" s="70">
        <v>19.337786842616115</v>
      </c>
      <c r="D18" s="70">
        <v>16.523965256693657</v>
      </c>
      <c r="E18" s="70">
        <v>16.789667179011538</v>
      </c>
      <c r="F18" s="70">
        <v>17.046843960295305</v>
      </c>
      <c r="G18" s="70">
        <v>17.589892009074561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9.5123287671232877</v>
      </c>
      <c r="C19" s="70">
        <v>9.0520547945205472</v>
      </c>
      <c r="D19" s="70">
        <v>9.0575342465753419</v>
      </c>
      <c r="E19" s="70">
        <v>8.4684931506849317</v>
      </c>
      <c r="F19" s="70">
        <v>8.4602739726027405</v>
      </c>
      <c r="G19" s="70">
        <v>8.4602739726027405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26.67945205479452</v>
      </c>
      <c r="C20" s="70">
        <v>26.646575342465752</v>
      </c>
      <c r="D20" s="70">
        <v>25.164383561643834</v>
      </c>
      <c r="E20" s="70">
        <v>25.260273972602743</v>
      </c>
      <c r="F20" s="70">
        <v>25.786301369863015</v>
      </c>
      <c r="G20" s="70">
        <v>26.67945205479452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39378.715095541404</v>
      </c>
      <c r="C21" s="70">
        <v>43313.994876543227</v>
      </c>
      <c r="D21" s="70">
        <v>40626.513294117663</v>
      </c>
      <c r="E21" s="70">
        <v>41581.222909836069</v>
      </c>
      <c r="F21" s="70">
        <v>36039.035214446951</v>
      </c>
      <c r="G21" s="70">
        <v>39880.847559681693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143.88999999999999</v>
      </c>
      <c r="C22" s="70">
        <v>68.02</v>
      </c>
      <c r="D22" s="70">
        <v>9.4</v>
      </c>
      <c r="E22" s="70">
        <v>27.23</v>
      </c>
      <c r="F22" s="70">
        <v>24.71</v>
      </c>
      <c r="G22" s="70">
        <v>9.4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299964.03000000003</v>
      </c>
      <c r="C23" s="70">
        <v>990612.71</v>
      </c>
      <c r="D23" s="70">
        <v>327736.52</v>
      </c>
      <c r="E23" s="70">
        <v>232300</v>
      </c>
      <c r="F23" s="70">
        <v>269283.34000000003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4.3852370861480443</v>
      </c>
      <c r="C24" s="70">
        <v>3.9246918469053296</v>
      </c>
      <c r="D24" s="70">
        <v>5.2729358411982616</v>
      </c>
      <c r="E24" s="70">
        <v>5.61592705279703</v>
      </c>
      <c r="F24" s="70">
        <v>5.0815370831871469</v>
      </c>
      <c r="G24" s="70">
        <v>4.8741207046428698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15.5</v>
      </c>
      <c r="C26" s="70">
        <v>15.416666666666666</v>
      </c>
      <c r="D26" s="70">
        <v>15.583333333333334</v>
      </c>
      <c r="E26" s="70">
        <v>15.083333333333334</v>
      </c>
      <c r="F26" s="70">
        <v>16.333333333333332</v>
      </c>
      <c r="G26" s="70">
        <v>16.333333333333332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0.77050356216961602</v>
      </c>
      <c r="C27" s="72">
        <v>0.83533905844194523</v>
      </c>
      <c r="D27" s="72">
        <v>0.73105227141975071</v>
      </c>
      <c r="E27" s="72">
        <v>0.71554009947146358</v>
      </c>
      <c r="F27" s="72">
        <v>0.75828426470555266</v>
      </c>
      <c r="G27" s="72">
        <v>0.76405545707811717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0.22949643783038415</v>
      </c>
      <c r="C28" s="72">
        <v>0.16466094155805436</v>
      </c>
      <c r="D28" s="72">
        <v>0.26894772858024901</v>
      </c>
      <c r="E28" s="72">
        <v>0.28445990052853692</v>
      </c>
      <c r="F28" s="72">
        <v>0.24171573529444759</v>
      </c>
      <c r="G28" s="72">
        <v>0.23594454292188219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0.92938522333123663</v>
      </c>
      <c r="C29" s="72">
        <v>0.87612738007694102</v>
      </c>
      <c r="D29" s="72">
        <v>0.90642428789686114</v>
      </c>
      <c r="E29" s="72">
        <v>0.93400538485294127</v>
      </c>
      <c r="F29" s="72">
        <v>0.91355491098233921</v>
      </c>
      <c r="G29" s="72">
        <v>0.90826085207944285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2.5548031721692475E-2</v>
      </c>
      <c r="C30" s="72">
        <v>8.4831426273101265E-3</v>
      </c>
      <c r="D30" s="72">
        <v>1.8250357272483336E-2</v>
      </c>
      <c r="E30" s="72">
        <v>1.8399559584468376E-2</v>
      </c>
      <c r="F30" s="72">
        <v>1.0574234010593705E-2</v>
      </c>
      <c r="G30" s="72">
        <v>1.47087946597646E-2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7.3677957878072334E-3</v>
      </c>
      <c r="C31" s="72">
        <v>2.0338741854792719E-3</v>
      </c>
      <c r="D31" s="72">
        <v>2.1679263390798193E-2</v>
      </c>
      <c r="E31" s="72">
        <v>1.3511520187973716E-2</v>
      </c>
      <c r="F31" s="72">
        <v>1.4511613147635017E-2</v>
      </c>
      <c r="G31" s="72">
        <v>1.2343092341460998E-2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1.0798919683696959E-2</v>
      </c>
      <c r="D32" s="72">
        <v>2.4219898525090367E-2</v>
      </c>
      <c r="E32" s="72">
        <v>0</v>
      </c>
      <c r="F32" s="72">
        <v>1.1793079821161562E-2</v>
      </c>
      <c r="G32" s="72">
        <v>1.1213425054626233E-2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3.7698949159263799E-2</v>
      </c>
      <c r="C33" s="72">
        <v>0.10255668342657251</v>
      </c>
      <c r="D33" s="72">
        <v>2.9426192914767151E-2</v>
      </c>
      <c r="E33" s="72">
        <v>3.408353537461653E-2</v>
      </c>
      <c r="F33" s="72">
        <v>4.9566162038270446E-2</v>
      </c>
      <c r="G33" s="72">
        <v>5.3473835864704611E-2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  <c r="G35" s="9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7882235.2500000009</v>
      </c>
      <c r="C40" s="72">
        <v>0.13106407641995366</v>
      </c>
      <c r="D40" s="74">
        <v>526</v>
      </c>
      <c r="E40" s="72">
        <v>0.34880636604774534</v>
      </c>
    </row>
    <row r="41" spans="1:14">
      <c r="A41" s="69" t="s">
        <v>16</v>
      </c>
      <c r="B41" s="70">
        <v>18980542.740000002</v>
      </c>
      <c r="C41" s="72">
        <v>0.31560429564285797</v>
      </c>
      <c r="D41" s="74">
        <v>450</v>
      </c>
      <c r="E41" s="72">
        <v>0.29840848806366049</v>
      </c>
    </row>
    <row r="42" spans="1:14">
      <c r="A42" s="69" t="s">
        <v>17</v>
      </c>
      <c r="B42" s="70">
        <v>3317396.3000000012</v>
      </c>
      <c r="C42" s="72">
        <v>5.5160937017005626E-2</v>
      </c>
      <c r="D42" s="74">
        <v>72</v>
      </c>
      <c r="E42" s="72">
        <v>4.7745358090185673E-2</v>
      </c>
    </row>
    <row r="43" spans="1:14">
      <c r="A43" s="69" t="s">
        <v>18</v>
      </c>
      <c r="B43" s="70">
        <v>3966307.7100000014</v>
      </c>
      <c r="C43" s="72">
        <v>6.5950893410405567E-2</v>
      </c>
      <c r="D43" s="74">
        <v>51</v>
      </c>
      <c r="E43" s="72">
        <v>3.3819628647214856E-2</v>
      </c>
    </row>
    <row r="44" spans="1:14">
      <c r="A44" s="69" t="s">
        <v>19</v>
      </c>
      <c r="B44" s="70">
        <v>3137006.1100000013</v>
      </c>
      <c r="C44" s="72">
        <v>5.2161448560026379E-2</v>
      </c>
      <c r="D44" s="74">
        <v>56</v>
      </c>
      <c r="E44" s="72">
        <v>3.7135278514588858E-2</v>
      </c>
    </row>
    <row r="45" spans="1:14">
      <c r="A45" s="69" t="s">
        <v>20</v>
      </c>
      <c r="B45" s="70">
        <v>4601921.7300000004</v>
      </c>
      <c r="C45" s="72">
        <v>7.6519743723630337E-2</v>
      </c>
      <c r="D45" s="74">
        <v>61</v>
      </c>
      <c r="E45" s="72">
        <v>4.0450928381962868E-2</v>
      </c>
    </row>
    <row r="46" spans="1:14">
      <c r="A46" s="69" t="s">
        <v>21</v>
      </c>
      <c r="B46" s="70">
        <v>4452883.08</v>
      </c>
      <c r="C46" s="72">
        <v>7.4041561787468665E-2</v>
      </c>
      <c r="D46" s="74">
        <v>64</v>
      </c>
      <c r="E46" s="72">
        <v>4.2440318302387266E-2</v>
      </c>
    </row>
    <row r="47" spans="1:14">
      <c r="A47" s="69" t="s">
        <v>22</v>
      </c>
      <c r="B47" s="70">
        <v>5138887.9400000013</v>
      </c>
      <c r="C47" s="72">
        <v>8.5448299919967288E-2</v>
      </c>
      <c r="D47" s="74">
        <v>75</v>
      </c>
      <c r="E47" s="72">
        <v>4.9734748010610078E-2</v>
      </c>
    </row>
    <row r="48" spans="1:14">
      <c r="A48" s="69" t="s">
        <v>27</v>
      </c>
      <c r="B48" s="70">
        <v>2343555.7699999991</v>
      </c>
      <c r="C48" s="72">
        <v>3.8968130586270328E-2</v>
      </c>
      <c r="D48" s="74">
        <v>41</v>
      </c>
      <c r="E48" s="72">
        <v>2.7188328912466843E-2</v>
      </c>
    </row>
    <row r="49" spans="1:5">
      <c r="A49" s="69" t="s">
        <v>28</v>
      </c>
      <c r="B49" s="70">
        <v>553746.87000000011</v>
      </c>
      <c r="C49" s="72">
        <v>9.2075813249788696E-3</v>
      </c>
      <c r="D49" s="74">
        <v>9</v>
      </c>
      <c r="E49" s="72">
        <v>5.9681697612732091E-3</v>
      </c>
    </row>
    <row r="50" spans="1:5">
      <c r="A50" s="69" t="s">
        <v>29</v>
      </c>
      <c r="B50" s="70">
        <v>314848</v>
      </c>
      <c r="C50" s="72">
        <v>5.2352233882729596E-3</v>
      </c>
      <c r="D50" s="74">
        <v>6</v>
      </c>
      <c r="E50" s="72">
        <v>3.9787798408488064E-3</v>
      </c>
    </row>
    <row r="51" spans="1:5">
      <c r="A51" s="69" t="s">
        <v>30</v>
      </c>
      <c r="B51" s="70">
        <v>533123.22</v>
      </c>
      <c r="C51" s="72">
        <v>8.8646558027219175E-3</v>
      </c>
      <c r="D51" s="74">
        <v>10</v>
      </c>
      <c r="E51" s="72">
        <v>6.6312997347480109E-3</v>
      </c>
    </row>
    <row r="52" spans="1:5">
      <c r="A52" s="69" t="s">
        <v>31</v>
      </c>
      <c r="B52" s="70">
        <v>519860.3</v>
      </c>
      <c r="C52" s="72">
        <v>8.6441228821354989E-3</v>
      </c>
      <c r="D52" s="74">
        <v>7</v>
      </c>
      <c r="E52" s="72">
        <v>4.6419098143236073E-3</v>
      </c>
    </row>
    <row r="53" spans="1:5">
      <c r="A53" s="69" t="s">
        <v>32</v>
      </c>
      <c r="B53" s="70">
        <v>284775.31</v>
      </c>
      <c r="C53" s="72">
        <v>4.7351813043585555E-3</v>
      </c>
      <c r="D53" s="74">
        <v>5</v>
      </c>
      <c r="E53" s="72">
        <v>3.3156498673740055E-3</v>
      </c>
    </row>
    <row r="54" spans="1:5">
      <c r="A54" s="69" t="s">
        <v>23</v>
      </c>
      <c r="B54" s="70">
        <v>2584794.73</v>
      </c>
      <c r="C54" s="72">
        <v>4.2979399025500215E-2</v>
      </c>
      <c r="D54" s="74">
        <v>48</v>
      </c>
      <c r="E54" s="72">
        <v>3.1830238726790451E-2</v>
      </c>
    </row>
    <row r="55" spans="1:5">
      <c r="A55" s="69" t="s">
        <v>24</v>
      </c>
      <c r="B55" s="70">
        <v>761655.4</v>
      </c>
      <c r="C55" s="72">
        <v>1.2664638695130338E-2</v>
      </c>
      <c r="D55" s="74">
        <v>11</v>
      </c>
      <c r="E55" s="72">
        <v>7.2944297082228118E-3</v>
      </c>
    </row>
    <row r="56" spans="1:5">
      <c r="A56" s="69" t="s">
        <v>25</v>
      </c>
      <c r="B56" s="70">
        <v>110381.51000000001</v>
      </c>
      <c r="C56" s="72">
        <v>1.8353995032043579E-3</v>
      </c>
      <c r="D56" s="74">
        <v>3</v>
      </c>
      <c r="E56" s="72">
        <v>1.9893899204244032E-3</v>
      </c>
    </row>
    <row r="57" spans="1:5">
      <c r="A57" s="69" t="s">
        <v>2</v>
      </c>
      <c r="B57" s="70">
        <v>656396.14999999991</v>
      </c>
      <c r="C57" s="72">
        <v>1.0914411006111919E-2</v>
      </c>
      <c r="D57" s="74">
        <v>13</v>
      </c>
      <c r="E57" s="72">
        <v>8.6206896551724137E-3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60140318.119999982</v>
      </c>
      <c r="C59" s="77"/>
      <c r="D59" s="78">
        <v>1508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0.53844999082660672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326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25778587.210000016</v>
      </c>
      <c r="C68" s="72">
        <v>0.42864068591328569</v>
      </c>
      <c r="D68" s="74">
        <v>981</v>
      </c>
      <c r="E68" s="72">
        <v>0.65053050397877987</v>
      </c>
    </row>
    <row r="69" spans="1:5">
      <c r="A69" s="69" t="s">
        <v>16</v>
      </c>
      <c r="B69" s="70">
        <v>28998839.080000002</v>
      </c>
      <c r="C69" s="72">
        <v>0.48218632668582878</v>
      </c>
      <c r="D69" s="74">
        <v>487</v>
      </c>
      <c r="E69" s="72">
        <v>0.3229442970822281</v>
      </c>
    </row>
    <row r="70" spans="1:5">
      <c r="A70" s="69" t="s">
        <v>17</v>
      </c>
      <c r="B70" s="70">
        <v>2661168.9799999995</v>
      </c>
      <c r="C70" s="72">
        <v>4.4249333279050472E-2</v>
      </c>
      <c r="D70" s="74">
        <v>20</v>
      </c>
      <c r="E70" s="72">
        <v>1.3262599469496022E-2</v>
      </c>
    </row>
    <row r="71" spans="1:5">
      <c r="A71" s="69" t="s">
        <v>18</v>
      </c>
      <c r="B71" s="70">
        <v>934319.12</v>
      </c>
      <c r="C71" s="72">
        <v>1.55356531060531E-2</v>
      </c>
      <c r="D71" s="74">
        <v>7</v>
      </c>
      <c r="E71" s="72">
        <v>4.6419098143236073E-3</v>
      </c>
    </row>
    <row r="72" spans="1:5">
      <c r="A72" s="69" t="s">
        <v>19</v>
      </c>
      <c r="B72" s="70">
        <v>573747.52</v>
      </c>
      <c r="C72" s="72">
        <v>9.5401477400764989E-3</v>
      </c>
      <c r="D72" s="74">
        <v>5</v>
      </c>
      <c r="E72" s="72">
        <v>3.3156498673740055E-3</v>
      </c>
    </row>
    <row r="73" spans="1:5">
      <c r="A73" s="69" t="s">
        <v>20</v>
      </c>
      <c r="B73" s="70">
        <v>598692.84</v>
      </c>
      <c r="C73" s="72">
        <v>9.9549330418473633E-3</v>
      </c>
      <c r="D73" s="74">
        <v>4</v>
      </c>
      <c r="E73" s="72">
        <v>2.6525198938992041E-3</v>
      </c>
    </row>
    <row r="74" spans="1:5">
      <c r="A74" s="69" t="s">
        <v>21</v>
      </c>
      <c r="B74" s="70">
        <v>164329.21</v>
      </c>
      <c r="C74" s="72">
        <v>2.7324300093010535E-3</v>
      </c>
      <c r="D74" s="74">
        <v>1</v>
      </c>
      <c r="E74" s="72">
        <v>6.6312997347480103E-4</v>
      </c>
    </row>
    <row r="75" spans="1:5">
      <c r="A75" s="69" t="s">
        <v>22</v>
      </c>
      <c r="B75" s="70">
        <v>271927.74</v>
      </c>
      <c r="C75" s="72">
        <v>4.5215547323413435E-3</v>
      </c>
      <c r="D75" s="74">
        <v>2</v>
      </c>
      <c r="E75" s="72">
        <v>1.3262599469496021E-3</v>
      </c>
    </row>
    <row r="76" spans="1:5">
      <c r="A76" s="69" t="s">
        <v>27</v>
      </c>
      <c r="B76" s="70">
        <v>158706.42000000001</v>
      </c>
      <c r="C76" s="72">
        <v>2.6389354922155164E-3</v>
      </c>
      <c r="D76" s="74">
        <v>1</v>
      </c>
      <c r="E76" s="72">
        <v>6.6312997347480103E-4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60140318.120000027</v>
      </c>
      <c r="C87" s="77"/>
      <c r="D87" s="78">
        <v>1508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0.28324004221931653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327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21181898.100000001</v>
      </c>
      <c r="C96" s="72">
        <v>0.35220794904568081</v>
      </c>
      <c r="D96" s="74">
        <v>897</v>
      </c>
      <c r="E96" s="72">
        <v>0.59482758620689657</v>
      </c>
    </row>
    <row r="97" spans="1:5">
      <c r="A97" s="69" t="s">
        <v>16</v>
      </c>
      <c r="B97" s="70">
        <v>32552386.160000004</v>
      </c>
      <c r="C97" s="72">
        <v>0.54127392700263277</v>
      </c>
      <c r="D97" s="74">
        <v>560</v>
      </c>
      <c r="E97" s="72">
        <v>0.3713527851458886</v>
      </c>
    </row>
    <row r="98" spans="1:5">
      <c r="A98" s="69" t="s">
        <v>17</v>
      </c>
      <c r="B98" s="70">
        <v>2899739.0399999996</v>
      </c>
      <c r="C98" s="72">
        <v>4.821622383529884E-2</v>
      </c>
      <c r="D98" s="74">
        <v>23</v>
      </c>
      <c r="E98" s="72">
        <v>1.5251989389920425E-2</v>
      </c>
    </row>
    <row r="99" spans="1:5">
      <c r="A99" s="69" t="s">
        <v>18</v>
      </c>
      <c r="B99" s="70">
        <v>1372386.4100000001</v>
      </c>
      <c r="C99" s="72">
        <v>2.2819739783577979E-2</v>
      </c>
      <c r="D99" s="74">
        <v>12</v>
      </c>
      <c r="E99" s="72">
        <v>7.9575596816976128E-3</v>
      </c>
    </row>
    <row r="100" spans="1:5">
      <c r="A100" s="69" t="s">
        <v>19</v>
      </c>
      <c r="B100" s="70">
        <v>827170.7699999999</v>
      </c>
      <c r="C100" s="72">
        <v>1.3754013877171683E-2</v>
      </c>
      <c r="D100" s="74">
        <v>6</v>
      </c>
      <c r="E100" s="72">
        <v>3.9787798408488064E-3</v>
      </c>
    </row>
    <row r="101" spans="1:5">
      <c r="A101" s="69" t="s">
        <v>20</v>
      </c>
      <c r="B101" s="70">
        <v>612705.42000000004</v>
      </c>
      <c r="C101" s="72">
        <v>1.0187931144252482E-2</v>
      </c>
      <c r="D101" s="74">
        <v>5</v>
      </c>
      <c r="E101" s="72">
        <v>3.3156498673740055E-3</v>
      </c>
    </row>
    <row r="102" spans="1:5">
      <c r="A102" s="69" t="s">
        <v>21</v>
      </c>
      <c r="B102" s="70">
        <v>455392.38</v>
      </c>
      <c r="C102" s="72">
        <v>7.572164468623863E-3</v>
      </c>
      <c r="D102" s="74">
        <v>3</v>
      </c>
      <c r="E102" s="72">
        <v>1.9893899204244032E-3</v>
      </c>
    </row>
    <row r="103" spans="1:5">
      <c r="A103" s="69" t="s">
        <v>22</v>
      </c>
      <c r="B103" s="70">
        <v>79933.42</v>
      </c>
      <c r="C103" s="72">
        <v>1.329115350545804E-3</v>
      </c>
      <c r="D103" s="74">
        <v>1</v>
      </c>
      <c r="E103" s="72">
        <v>6.6312997347480103E-4</v>
      </c>
    </row>
    <row r="104" spans="1:5">
      <c r="A104" s="69" t="s">
        <v>27</v>
      </c>
      <c r="B104" s="70">
        <v>158706.42000000001</v>
      </c>
      <c r="C104" s="72">
        <v>2.6389354922155168E-3</v>
      </c>
      <c r="D104" s="74">
        <v>1</v>
      </c>
      <c r="E104" s="72">
        <v>6.6312997347480103E-4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60140318.12000002</v>
      </c>
      <c r="C115" s="77"/>
      <c r="D115" s="78">
        <v>1508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0.30523634855123999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42827200.690000005</v>
      </c>
      <c r="C124" s="72">
        <v>0.71212128616522197</v>
      </c>
      <c r="D124" s="74">
        <v>1153</v>
      </c>
      <c r="E124" s="72">
        <v>0.76458885941644561</v>
      </c>
      <c r="F124" s="65"/>
    </row>
    <row r="125" spans="1:6">
      <c r="A125" s="69" t="s">
        <v>34</v>
      </c>
      <c r="B125" s="70">
        <v>73936.289999999994</v>
      </c>
      <c r="C125" s="72">
        <v>1.2293963901632914E-3</v>
      </c>
      <c r="D125" s="74">
        <v>2</v>
      </c>
      <c r="E125" s="72">
        <v>1.3262599469496021E-3</v>
      </c>
      <c r="F125" s="65"/>
    </row>
    <row r="126" spans="1:6">
      <c r="A126" s="69" t="s">
        <v>35</v>
      </c>
      <c r="B126" s="70">
        <v>5314052.919999999</v>
      </c>
      <c r="C126" s="72">
        <v>8.8360904732773277E-2</v>
      </c>
      <c r="D126" s="74">
        <v>68</v>
      </c>
      <c r="E126" s="72">
        <v>4.5092838196286469E-2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11925128.219999997</v>
      </c>
      <c r="C128" s="72">
        <v>0.19828841271184144</v>
      </c>
      <c r="D128" s="74">
        <v>285</v>
      </c>
      <c r="E128" s="72">
        <v>0.18899204244031831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60140318.120000005</v>
      </c>
      <c r="C130" s="77"/>
      <c r="D130" s="78">
        <v>1508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45950538.249999963</v>
      </c>
      <c r="C137" s="72">
        <v>0.76405545707811773</v>
      </c>
      <c r="D137" s="74">
        <v>977</v>
      </c>
      <c r="E137" s="72">
        <v>0.64787798408488062</v>
      </c>
    </row>
    <row r="138" spans="1:6">
      <c r="A138" s="69" t="s">
        <v>4</v>
      </c>
      <c r="B138" s="70">
        <v>14189779.869999986</v>
      </c>
      <c r="C138" s="72">
        <v>0.23594454292188236</v>
      </c>
      <c r="D138" s="74">
        <v>531</v>
      </c>
      <c r="E138" s="72">
        <v>0.35212201591511938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60140318.119999945</v>
      </c>
      <c r="C140" s="77"/>
      <c r="D140" s="78">
        <v>1508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46208678.199999966</v>
      </c>
      <c r="C147" s="72">
        <v>0.7683477514667989</v>
      </c>
      <c r="D147" s="74">
        <v>1425</v>
      </c>
      <c r="E147" s="72">
        <v>0.94496021220159154</v>
      </c>
    </row>
    <row r="148" spans="1:6">
      <c r="A148" s="69" t="s">
        <v>56</v>
      </c>
      <c r="B148" s="70">
        <v>9334443.6300000008</v>
      </c>
      <c r="C148" s="72">
        <v>0.15521107838795722</v>
      </c>
      <c r="D148" s="74">
        <v>70</v>
      </c>
      <c r="E148" s="72">
        <v>4.6419098143236075E-2</v>
      </c>
    </row>
    <row r="149" spans="1:6">
      <c r="A149" s="69" t="s">
        <v>57</v>
      </c>
      <c r="B149" s="70">
        <v>2470847.06</v>
      </c>
      <c r="C149" s="72">
        <v>4.1084702197115699E-2</v>
      </c>
      <c r="D149" s="74">
        <v>10</v>
      </c>
      <c r="E149" s="72">
        <v>6.6312997347480109E-3</v>
      </c>
    </row>
    <row r="150" spans="1:6">
      <c r="A150" s="69" t="s">
        <v>58</v>
      </c>
      <c r="B150" s="70">
        <v>327736.52</v>
      </c>
      <c r="C150" s="72">
        <v>5.4495308678955846E-3</v>
      </c>
      <c r="D150" s="74">
        <v>1</v>
      </c>
      <c r="E150" s="72">
        <v>6.6312997347480103E-4</v>
      </c>
    </row>
    <row r="151" spans="1:6">
      <c r="A151" s="69" t="s">
        <v>59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2.9906937080232402E-2</v>
      </c>
      <c r="D153" s="74">
        <v>2</v>
      </c>
      <c r="E153" s="72">
        <v>1.3262599469496021E-3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60140318.119999975</v>
      </c>
      <c r="C160" s="77"/>
      <c r="D160" s="78">
        <v>1508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39880.847559681679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49284273.819999993</v>
      </c>
      <c r="C169" s="72">
        <v>0.8194880798877956</v>
      </c>
      <c r="D169" s="74">
        <v>1173</v>
      </c>
      <c r="E169" s="72">
        <v>0.77785145888594165</v>
      </c>
    </row>
    <row r="170" spans="1:6">
      <c r="A170" s="69" t="s">
        <v>6</v>
      </c>
      <c r="B170" s="70">
        <v>10568777.629999997</v>
      </c>
      <c r="C170" s="72">
        <v>0.17573531302098805</v>
      </c>
      <c r="D170" s="74">
        <v>325</v>
      </c>
      <c r="E170" s="72">
        <v>0.21551724137931033</v>
      </c>
    </row>
    <row r="171" spans="1:6">
      <c r="A171" s="69" t="s">
        <v>7</v>
      </c>
      <c r="B171" s="70">
        <v>287266.67</v>
      </c>
      <c r="C171" s="72">
        <v>4.7766070912163647E-3</v>
      </c>
      <c r="D171" s="74">
        <v>10</v>
      </c>
      <c r="E171" s="72">
        <v>6.6312997347480109E-3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60140318.11999999</v>
      </c>
      <c r="C173" s="72"/>
      <c r="D173" s="78">
        <v>1508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109539.85</v>
      </c>
      <c r="C184" s="72">
        <v>1.821404565593276E-3</v>
      </c>
      <c r="D184" s="74">
        <v>3</v>
      </c>
      <c r="E184" s="72">
        <v>1.9893899204244032E-3</v>
      </c>
    </row>
    <row r="185" spans="1:6">
      <c r="A185" s="82">
        <v>1987</v>
      </c>
      <c r="B185" s="70">
        <v>173666.40999999997</v>
      </c>
      <c r="C185" s="72">
        <v>2.8876869200039411E-3</v>
      </c>
      <c r="D185" s="74">
        <v>10</v>
      </c>
      <c r="E185" s="72">
        <v>6.6312997347480109E-3</v>
      </c>
    </row>
    <row r="186" spans="1:6">
      <c r="A186" s="82">
        <v>1988</v>
      </c>
      <c r="B186" s="70">
        <v>5382091.3100000015</v>
      </c>
      <c r="C186" s="72">
        <v>8.9492232137198452E-2</v>
      </c>
      <c r="D186" s="74">
        <v>170</v>
      </c>
      <c r="E186" s="72">
        <v>0.11273209549071618</v>
      </c>
    </row>
    <row r="187" spans="1:6">
      <c r="A187" s="82">
        <v>1989</v>
      </c>
      <c r="B187" s="70">
        <v>9459285.1699999981</v>
      </c>
      <c r="C187" s="72">
        <v>0.15728691609388512</v>
      </c>
      <c r="D187" s="74">
        <v>189</v>
      </c>
      <c r="E187" s="72">
        <v>0.12533156498673739</v>
      </c>
    </row>
    <row r="188" spans="1:6">
      <c r="A188" s="82">
        <v>1990</v>
      </c>
      <c r="B188" s="70">
        <v>6155996.5499999998</v>
      </c>
      <c r="C188" s="72">
        <v>0.10236055848119616</v>
      </c>
      <c r="D188" s="74">
        <v>143</v>
      </c>
      <c r="E188" s="72">
        <v>9.4827586206896547E-2</v>
      </c>
    </row>
    <row r="189" spans="1:6">
      <c r="A189" s="82">
        <v>1991</v>
      </c>
      <c r="B189" s="70">
        <v>5644181.3200000012</v>
      </c>
      <c r="C189" s="72">
        <v>9.3850207255937318E-2</v>
      </c>
      <c r="D189" s="74">
        <v>143</v>
      </c>
      <c r="E189" s="72">
        <v>9.4827586206896547E-2</v>
      </c>
    </row>
    <row r="190" spans="1:6">
      <c r="A190" s="82">
        <v>1992</v>
      </c>
      <c r="B190" s="70">
        <v>318772.16000000003</v>
      </c>
      <c r="C190" s="72">
        <v>5.300473458819145E-3</v>
      </c>
      <c r="D190" s="74">
        <v>11</v>
      </c>
      <c r="E190" s="72">
        <v>7.2944297082228118E-3</v>
      </c>
    </row>
    <row r="191" spans="1:6">
      <c r="A191" s="82">
        <v>1993</v>
      </c>
      <c r="B191" s="70">
        <v>253219.90999999997</v>
      </c>
      <c r="C191" s="72">
        <v>4.2104850442384063E-3</v>
      </c>
      <c r="D191" s="74">
        <v>14</v>
      </c>
      <c r="E191" s="72">
        <v>9.2838196286472146E-3</v>
      </c>
    </row>
    <row r="192" spans="1:6">
      <c r="A192" s="82">
        <v>1994</v>
      </c>
      <c r="B192" s="70">
        <v>379452.37999999995</v>
      </c>
      <c r="C192" s="72">
        <v>6.3094508286914265E-3</v>
      </c>
      <c r="D192" s="74">
        <v>17</v>
      </c>
      <c r="E192" s="72">
        <v>1.1273209549071617E-2</v>
      </c>
    </row>
    <row r="193" spans="1:5">
      <c r="A193" s="83">
        <v>1995</v>
      </c>
      <c r="B193" s="70">
        <v>651847.56999999995</v>
      </c>
      <c r="C193" s="72">
        <v>1.0838778216958325E-2</v>
      </c>
      <c r="D193" s="74">
        <v>31</v>
      </c>
      <c r="E193" s="72">
        <v>2.0557029177718834E-2</v>
      </c>
    </row>
    <row r="194" spans="1:5">
      <c r="A194" s="83">
        <v>1996</v>
      </c>
      <c r="B194" s="70">
        <v>1591457.45</v>
      </c>
      <c r="C194" s="72">
        <v>2.6462404918186692E-2</v>
      </c>
      <c r="D194" s="74">
        <v>60</v>
      </c>
      <c r="E194" s="72">
        <v>3.9787798408488062E-2</v>
      </c>
    </row>
    <row r="195" spans="1:5">
      <c r="A195" s="83">
        <v>1997</v>
      </c>
      <c r="B195" s="70">
        <v>2432863.0200000005</v>
      </c>
      <c r="C195" s="72">
        <v>4.0453111923113336E-2</v>
      </c>
      <c r="D195" s="74">
        <v>82</v>
      </c>
      <c r="E195" s="72">
        <v>5.4376657824933686E-2</v>
      </c>
    </row>
    <row r="196" spans="1:5">
      <c r="A196" s="83">
        <v>1998</v>
      </c>
      <c r="B196" s="70">
        <v>2094141.12</v>
      </c>
      <c r="C196" s="72">
        <v>3.4820918569494264E-2</v>
      </c>
      <c r="D196" s="74">
        <v>53</v>
      </c>
      <c r="E196" s="72">
        <v>3.5145888594164454E-2</v>
      </c>
    </row>
    <row r="197" spans="1:5">
      <c r="A197" s="83">
        <v>1999</v>
      </c>
      <c r="B197" s="70">
        <v>3086581.9100000015</v>
      </c>
      <c r="C197" s="72">
        <v>5.1323006038000024E-2</v>
      </c>
      <c r="D197" s="74">
        <v>97</v>
      </c>
      <c r="E197" s="72">
        <v>6.4323607427055701E-2</v>
      </c>
    </row>
    <row r="198" spans="1:5">
      <c r="A198" s="83">
        <v>2000</v>
      </c>
      <c r="B198" s="70">
        <v>6740113.3199999956</v>
      </c>
      <c r="C198" s="72">
        <v>0.11207312383268778</v>
      </c>
      <c r="D198" s="74">
        <v>188</v>
      </c>
      <c r="E198" s="72">
        <v>0.12466843501326259</v>
      </c>
    </row>
    <row r="199" spans="1:5">
      <c r="A199" s="83">
        <v>2001</v>
      </c>
      <c r="B199" s="70">
        <v>4464920.6899999995</v>
      </c>
      <c r="C199" s="72">
        <v>7.4241720522511934E-2</v>
      </c>
      <c r="D199" s="74">
        <v>118</v>
      </c>
      <c r="E199" s="72">
        <v>7.8249336870026526E-2</v>
      </c>
    </row>
    <row r="200" spans="1:5">
      <c r="A200" s="83">
        <v>2002</v>
      </c>
      <c r="B200" s="70">
        <v>5752600.820000004</v>
      </c>
      <c r="C200" s="72">
        <v>9.5652982887813251E-2</v>
      </c>
      <c r="D200" s="74">
        <v>108</v>
      </c>
      <c r="E200" s="72">
        <v>7.161803713527852E-2</v>
      </c>
    </row>
    <row r="201" spans="1:5">
      <c r="A201" s="83">
        <v>2003</v>
      </c>
      <c r="B201" s="70">
        <v>3463655.29</v>
      </c>
      <c r="C201" s="72">
        <v>5.7592899377233969E-2</v>
      </c>
      <c r="D201" s="74">
        <v>59</v>
      </c>
      <c r="E201" s="72">
        <v>3.9124668435013263E-2</v>
      </c>
    </row>
    <row r="202" spans="1:5">
      <c r="A202" s="83">
        <v>2004</v>
      </c>
      <c r="B202" s="70">
        <v>1985931.8699999999</v>
      </c>
      <c r="C202" s="72">
        <v>3.3021638928437382E-2</v>
      </c>
      <c r="D202" s="74">
        <v>12</v>
      </c>
      <c r="E202" s="72">
        <v>7.9575596816976128E-3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60140318.11999999</v>
      </c>
      <c r="C205" s="72"/>
      <c r="D205" s="85">
        <v>1508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17.589892009074561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36075558.969999991</v>
      </c>
      <c r="C214" s="72">
        <v>0.59985647062952374</v>
      </c>
      <c r="D214" s="74">
        <v>939</v>
      </c>
      <c r="E214" s="72">
        <v>0.62267904509283822</v>
      </c>
    </row>
    <row r="215" spans="1:6">
      <c r="A215" s="69" t="s">
        <v>9</v>
      </c>
      <c r="B215" s="70">
        <v>13117358.790000001</v>
      </c>
      <c r="C215" s="72">
        <v>0.21811256075876578</v>
      </c>
      <c r="D215" s="74">
        <v>380</v>
      </c>
      <c r="E215" s="72">
        <v>0.25198938992042441</v>
      </c>
    </row>
    <row r="216" spans="1:6">
      <c r="A216" s="69" t="s">
        <v>10</v>
      </c>
      <c r="B216" s="70">
        <v>10273938.250000002</v>
      </c>
      <c r="C216" s="72">
        <v>0.17083278857122219</v>
      </c>
      <c r="D216" s="74">
        <v>178</v>
      </c>
      <c r="E216" s="72">
        <v>0.11803713527851459</v>
      </c>
    </row>
    <row r="217" spans="1:6">
      <c r="A217" s="69" t="s">
        <v>11</v>
      </c>
      <c r="B217" s="70">
        <v>673462.11</v>
      </c>
      <c r="C217" s="72">
        <v>1.1198180040488288E-2</v>
      </c>
      <c r="D217" s="74">
        <v>11</v>
      </c>
      <c r="E217" s="72">
        <v>7.2944297082228118E-3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60140318.11999999</v>
      </c>
      <c r="C222" s="77"/>
      <c r="D222" s="78">
        <v>1508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4.8741207046428698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22754922.320000026</v>
      </c>
      <c r="C231" s="72">
        <v>0.37836385026424973</v>
      </c>
      <c r="D231" s="74">
        <v>601</v>
      </c>
      <c r="E231" s="72">
        <v>0.39854111405835546</v>
      </c>
      <c r="F231" s="45"/>
    </row>
    <row r="232" spans="1:6">
      <c r="A232" s="69" t="s">
        <v>38</v>
      </c>
      <c r="B232" s="70">
        <v>37385395.799999975</v>
      </c>
      <c r="C232" s="72">
        <v>0.62163614973575021</v>
      </c>
      <c r="D232" s="74">
        <v>907</v>
      </c>
      <c r="E232" s="72">
        <v>0.60145888594164454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60140318.120000005</v>
      </c>
      <c r="C234" s="77"/>
      <c r="D234" s="78">
        <v>1508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1536930.4100000001</v>
      </c>
      <c r="C241" s="72">
        <v>2.5555741273820844E-2</v>
      </c>
      <c r="D241" s="74">
        <v>49</v>
      </c>
      <c r="E241" s="72">
        <v>3.249336870026525E-2</v>
      </c>
      <c r="F241" s="72">
        <v>0.58188722403357229</v>
      </c>
    </row>
    <row r="242" spans="1:6">
      <c r="A242" s="69" t="s">
        <v>40</v>
      </c>
      <c r="B242" s="70">
        <v>5234264.799999998</v>
      </c>
      <c r="C242" s="72">
        <v>8.703420539871258E-2</v>
      </c>
      <c r="D242" s="74">
        <v>143</v>
      </c>
      <c r="E242" s="72">
        <v>9.4827586206896547E-2</v>
      </c>
      <c r="F242" s="72">
        <v>0.59788288140571155</v>
      </c>
    </row>
    <row r="243" spans="1:6">
      <c r="A243" s="69" t="s">
        <v>41</v>
      </c>
      <c r="B243" s="70">
        <v>3472887.1600000011</v>
      </c>
      <c r="C243" s="72">
        <v>5.7746404883832363E-2</v>
      </c>
      <c r="D243" s="74">
        <v>120</v>
      </c>
      <c r="E243" s="72">
        <v>7.9575596816976124E-2</v>
      </c>
      <c r="F243" s="72">
        <v>0.54527398622642509</v>
      </c>
    </row>
    <row r="244" spans="1:6">
      <c r="A244" s="69" t="s">
        <v>42</v>
      </c>
      <c r="B244" s="70">
        <v>4546763.959999999</v>
      </c>
      <c r="C244" s="72">
        <v>7.5602592439363001E-2</v>
      </c>
      <c r="D244" s="74">
        <v>123</v>
      </c>
      <c r="E244" s="72">
        <v>8.1564986737400536E-2</v>
      </c>
      <c r="F244" s="72">
        <v>0.56213251309423751</v>
      </c>
    </row>
    <row r="245" spans="1:6">
      <c r="A245" s="69" t="s">
        <v>43</v>
      </c>
      <c r="B245" s="70">
        <v>3689692.2700000014</v>
      </c>
      <c r="C245" s="72">
        <v>6.1351392632108016E-2</v>
      </c>
      <c r="D245" s="74">
        <v>111</v>
      </c>
      <c r="E245" s="72">
        <v>7.3607427055702918E-2</v>
      </c>
      <c r="F245" s="72">
        <v>0.5183858544010661</v>
      </c>
    </row>
    <row r="246" spans="1:6">
      <c r="A246" s="69" t="s">
        <v>44</v>
      </c>
      <c r="B246" s="70">
        <v>2598611.7600000012</v>
      </c>
      <c r="C246" s="72">
        <v>4.3209145565457484E-2</v>
      </c>
      <c r="D246" s="74">
        <v>61</v>
      </c>
      <c r="E246" s="72">
        <v>4.0450928381962868E-2</v>
      </c>
      <c r="F246" s="72">
        <v>0.55351413364232094</v>
      </c>
    </row>
    <row r="247" spans="1:6">
      <c r="A247" s="69" t="s">
        <v>26</v>
      </c>
      <c r="B247" s="70">
        <v>22011450.440000009</v>
      </c>
      <c r="C247" s="72">
        <v>0.36600156314570559</v>
      </c>
      <c r="D247" s="74">
        <v>443</v>
      </c>
      <c r="E247" s="72">
        <v>0.29376657824933688</v>
      </c>
      <c r="F247" s="72">
        <v>0.55043383130535684</v>
      </c>
    </row>
    <row r="248" spans="1:6">
      <c r="A248" s="69" t="s">
        <v>45</v>
      </c>
      <c r="B248" s="70">
        <v>4577933.5900000008</v>
      </c>
      <c r="C248" s="72">
        <v>7.6120874200656774E-2</v>
      </c>
      <c r="D248" s="74">
        <v>114</v>
      </c>
      <c r="E248" s="72">
        <v>7.5596816976127315E-2</v>
      </c>
      <c r="F248" s="72">
        <v>0.47967786813753738</v>
      </c>
    </row>
    <row r="249" spans="1:6">
      <c r="A249" s="69" t="s">
        <v>46</v>
      </c>
      <c r="B249" s="70">
        <v>7438794.2500000019</v>
      </c>
      <c r="C249" s="72">
        <v>0.12369063687287325</v>
      </c>
      <c r="D249" s="74">
        <v>160</v>
      </c>
      <c r="E249" s="72">
        <v>0.10610079575596817</v>
      </c>
      <c r="F249" s="72">
        <v>0.5227154998734751</v>
      </c>
    </row>
    <row r="250" spans="1:6">
      <c r="A250" s="69" t="s">
        <v>47</v>
      </c>
      <c r="B250" s="70">
        <v>1768203.3400000003</v>
      </c>
      <c r="C250" s="72">
        <v>2.9401296755229064E-2</v>
      </c>
      <c r="D250" s="74">
        <v>47</v>
      </c>
      <c r="E250" s="72">
        <v>3.1167108753315648E-2</v>
      </c>
      <c r="F250" s="72">
        <v>0.52793905236884298</v>
      </c>
    </row>
    <row r="251" spans="1:6">
      <c r="A251" s="69" t="s">
        <v>48</v>
      </c>
      <c r="B251" s="70">
        <v>287266.67</v>
      </c>
      <c r="C251" s="72">
        <v>4.7766070912163621E-3</v>
      </c>
      <c r="D251" s="74">
        <v>10</v>
      </c>
      <c r="E251" s="72">
        <v>6.6312997347480109E-3</v>
      </c>
      <c r="F251" s="72">
        <v>0.65800343078991863</v>
      </c>
    </row>
    <row r="252" spans="1:6">
      <c r="A252" s="69" t="s">
        <v>1</v>
      </c>
      <c r="B252" s="70">
        <v>2977519.4700000007</v>
      </c>
      <c r="C252" s="72">
        <v>4.9509539741024566E-2</v>
      </c>
      <c r="D252" s="74">
        <v>127</v>
      </c>
      <c r="E252" s="72">
        <v>8.4217506631299732E-2</v>
      </c>
      <c r="F252" s="72">
        <v>0.41493103243321433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60140318.12000002</v>
      </c>
      <c r="C254" s="77"/>
      <c r="D254" s="78">
        <v>1508</v>
      </c>
      <c r="E254" s="77"/>
      <c r="F254" s="88">
        <v>0.53844999082660672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12111354.179999998</v>
      </c>
      <c r="C261" s="72">
        <v>0.20138493707056557</v>
      </c>
      <c r="D261" s="74">
        <v>269</v>
      </c>
      <c r="E261" s="72">
        <v>0.17838196286472149</v>
      </c>
    </row>
    <row r="262" spans="1:6">
      <c r="A262" s="69" t="s">
        <v>231</v>
      </c>
      <c r="B262" s="70">
        <v>5016487.55</v>
      </c>
      <c r="C262" s="72">
        <v>8.3413053120045558E-2</v>
      </c>
      <c r="D262" s="74">
        <v>82</v>
      </c>
      <c r="E262" s="72">
        <v>5.4376657824933686E-2</v>
      </c>
    </row>
    <row r="263" spans="1:6">
      <c r="A263" s="69" t="s">
        <v>232</v>
      </c>
      <c r="B263" s="70">
        <v>194558.74</v>
      </c>
      <c r="C263" s="72">
        <v>3.2350799942858686E-3</v>
      </c>
      <c r="D263" s="74">
        <v>4</v>
      </c>
      <c r="E263" s="72">
        <v>2.6525198938992041E-3</v>
      </c>
    </row>
    <row r="264" spans="1:6">
      <c r="A264" s="69" t="s">
        <v>150</v>
      </c>
      <c r="B264" s="70">
        <v>23471.87</v>
      </c>
      <c r="C264" s="72">
        <v>3.9028509881117987E-4</v>
      </c>
      <c r="D264" s="74">
        <v>1</v>
      </c>
      <c r="E264" s="72">
        <v>6.6312997347480103E-4</v>
      </c>
    </row>
    <row r="265" spans="1:6">
      <c r="A265" s="69" t="s">
        <v>151</v>
      </c>
      <c r="B265" s="70">
        <v>15776633.760000002</v>
      </c>
      <c r="C265" s="72">
        <v>0.26233040085555165</v>
      </c>
      <c r="D265" s="74">
        <v>505</v>
      </c>
      <c r="E265" s="72">
        <v>0.33488063660477452</v>
      </c>
    </row>
    <row r="266" spans="1:6">
      <c r="A266" s="69" t="s">
        <v>152</v>
      </c>
      <c r="B266" s="70">
        <v>17810040.820000023</v>
      </c>
      <c r="C266" s="72">
        <v>0.29614144681547983</v>
      </c>
      <c r="D266" s="74">
        <v>474</v>
      </c>
      <c r="E266" s="72">
        <v>0.31432360742705573</v>
      </c>
    </row>
    <row r="267" spans="1:6">
      <c r="A267" s="69" t="s">
        <v>153</v>
      </c>
      <c r="B267" s="70">
        <v>9207771.200000003</v>
      </c>
      <c r="C267" s="72">
        <v>0.15310479704526045</v>
      </c>
      <c r="D267" s="74">
        <v>173</v>
      </c>
      <c r="E267" s="72">
        <v>0.11472148541114058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60140318.12000002</v>
      </c>
      <c r="C270" s="77"/>
      <c r="D270" s="78">
        <v>1508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5.1519291904764834E-2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54623096.579999946</v>
      </c>
      <c r="C279" s="72">
        <v>0.90921346024957594</v>
      </c>
      <c r="D279" s="74">
        <v>1421</v>
      </c>
      <c r="E279" s="72">
        <v>0.94293297942932974</v>
      </c>
    </row>
    <row r="280" spans="1:5">
      <c r="A280" s="69" t="s">
        <v>50</v>
      </c>
      <c r="B280" s="70">
        <v>884591.59000000008</v>
      </c>
      <c r="C280" s="72">
        <v>1.4724221635323024E-2</v>
      </c>
      <c r="D280" s="74">
        <v>20</v>
      </c>
      <c r="E280" s="72">
        <v>1.3271400132714002E-2</v>
      </c>
    </row>
    <row r="281" spans="1:5">
      <c r="A281" s="69" t="s">
        <v>51</v>
      </c>
      <c r="B281" s="70">
        <v>742317.5</v>
      </c>
      <c r="C281" s="72">
        <v>1.2356038105425463E-2</v>
      </c>
      <c r="D281" s="74">
        <v>13</v>
      </c>
      <c r="E281" s="72">
        <v>8.6264100862641011E-3</v>
      </c>
    </row>
    <row r="282" spans="1:5">
      <c r="A282" s="69" t="s">
        <v>52</v>
      </c>
      <c r="B282" s="70">
        <v>674378.95</v>
      </c>
      <c r="C282" s="72">
        <v>1.1225185993455377E-2</v>
      </c>
      <c r="D282" s="74">
        <v>10</v>
      </c>
      <c r="E282" s="72">
        <v>6.6357000663570011E-3</v>
      </c>
    </row>
    <row r="283" spans="1:5">
      <c r="A283" s="69" t="s">
        <v>53</v>
      </c>
      <c r="B283" s="70">
        <v>362878.19</v>
      </c>
      <c r="C283" s="72">
        <v>6.0401873096994499E-3</v>
      </c>
      <c r="D283" s="74">
        <v>6</v>
      </c>
      <c r="E283" s="72">
        <v>3.9814200398142008E-3</v>
      </c>
    </row>
    <row r="284" spans="1:5">
      <c r="A284" s="69" t="s">
        <v>54</v>
      </c>
      <c r="B284" s="70">
        <v>332260.88999999996</v>
      </c>
      <c r="C284" s="72">
        <v>5.5305556150603719E-3</v>
      </c>
      <c r="D284" s="74">
        <v>7</v>
      </c>
      <c r="E284" s="72">
        <v>4.6449900464499002E-3</v>
      </c>
    </row>
    <row r="285" spans="1:5">
      <c r="A285" s="69" t="s">
        <v>159</v>
      </c>
      <c r="B285" s="70">
        <v>301773.06999999995</v>
      </c>
      <c r="C285" s="72">
        <v>5.0230791435083031E-3</v>
      </c>
      <c r="D285" s="74">
        <v>8</v>
      </c>
      <c r="E285" s="72">
        <v>5.3085600530856005E-3</v>
      </c>
    </row>
    <row r="286" spans="1:5">
      <c r="A286" s="69" t="s">
        <v>160</v>
      </c>
      <c r="B286" s="70">
        <v>471300.16000000003</v>
      </c>
      <c r="C286" s="72">
        <v>7.8448948543623429E-3</v>
      </c>
      <c r="D286" s="74">
        <v>9</v>
      </c>
      <c r="E286" s="72">
        <v>5.9721300597213008E-3</v>
      </c>
    </row>
    <row r="287" spans="1:5">
      <c r="A287" s="69" t="s">
        <v>161</v>
      </c>
      <c r="B287" s="70">
        <v>109140.10999999999</v>
      </c>
      <c r="C287" s="72">
        <v>1.8166611429615042E-3</v>
      </c>
      <c r="D287" s="74">
        <v>2</v>
      </c>
      <c r="E287" s="72">
        <v>1.3271400132714001E-3</v>
      </c>
    </row>
    <row r="288" spans="1:5">
      <c r="A288" s="69" t="s">
        <v>162</v>
      </c>
      <c r="B288" s="70">
        <v>175796.97</v>
      </c>
      <c r="C288" s="72">
        <v>2.9261792428958459E-3</v>
      </c>
      <c r="D288" s="74">
        <v>3</v>
      </c>
      <c r="E288" s="72">
        <v>1.9907100199071004E-3</v>
      </c>
    </row>
    <row r="289" spans="1:6">
      <c r="A289" s="69" t="s">
        <v>163</v>
      </c>
      <c r="B289" s="70">
        <v>178460.27000000002</v>
      </c>
      <c r="C289" s="72">
        <v>2.9705104573508195E-3</v>
      </c>
      <c r="D289" s="74">
        <v>2</v>
      </c>
      <c r="E289" s="72">
        <v>1.3271400132714001E-3</v>
      </c>
    </row>
    <row r="290" spans="1:6">
      <c r="A290" s="69" t="s">
        <v>164</v>
      </c>
      <c r="B290" s="70">
        <v>1015403.08</v>
      </c>
      <c r="C290" s="72">
        <v>1.6901607666323884E-2</v>
      </c>
      <c r="D290" s="74">
        <v>2</v>
      </c>
      <c r="E290" s="72">
        <v>1.3271400132714001E-3</v>
      </c>
    </row>
    <row r="291" spans="1:6">
      <c r="A291" s="69" t="s">
        <v>165</v>
      </c>
      <c r="B291" s="70">
        <v>205910.08000000002</v>
      </c>
      <c r="C291" s="72">
        <v>3.427418584057638E-3</v>
      </c>
      <c r="D291" s="74">
        <v>4</v>
      </c>
      <c r="E291" s="72">
        <v>2.6542800265428003E-3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60077307.439999945</v>
      </c>
      <c r="C293" s="77"/>
      <c r="D293" s="78">
        <v>1507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4.6605491780177699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0</v>
      </c>
      <c r="C302" s="72">
        <v>0</v>
      </c>
      <c r="D302" s="74">
        <v>0</v>
      </c>
      <c r="E302" s="72">
        <v>0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0</v>
      </c>
      <c r="C309" s="72">
        <v>0</v>
      </c>
      <c r="D309" s="74">
        <v>0</v>
      </c>
      <c r="E309" s="72">
        <v>0</v>
      </c>
    </row>
    <row r="310" spans="1:6">
      <c r="A310" s="69" t="s">
        <v>161</v>
      </c>
      <c r="B310" s="70">
        <v>63010.68</v>
      </c>
      <c r="C310" s="72">
        <v>1</v>
      </c>
      <c r="D310" s="74">
        <v>1</v>
      </c>
      <c r="E310" s="72">
        <v>1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0</v>
      </c>
      <c r="C313" s="72">
        <v>0</v>
      </c>
      <c r="D313" s="74">
        <v>0</v>
      </c>
      <c r="E313" s="72">
        <v>0</v>
      </c>
    </row>
    <row r="314" spans="1:6">
      <c r="A314" s="69" t="s">
        <v>165</v>
      </c>
      <c r="B314" s="70">
        <v>0</v>
      </c>
      <c r="C314" s="72">
        <v>0</v>
      </c>
      <c r="D314" s="74">
        <v>0</v>
      </c>
      <c r="E314" s="72">
        <v>0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63010.68</v>
      </c>
      <c r="C316" s="77"/>
      <c r="D316" s="78">
        <v>1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13.801083999999998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57611968.41999995</v>
      </c>
      <c r="C326" s="72">
        <v>0.95795915653530295</v>
      </c>
      <c r="D326" s="74">
        <v>1492</v>
      </c>
      <c r="E326" s="72">
        <v>0.98938992042440321</v>
      </c>
    </row>
    <row r="327" spans="1:6">
      <c r="A327" s="69" t="s">
        <v>166</v>
      </c>
      <c r="B327" s="70">
        <v>2528349.7000000002</v>
      </c>
      <c r="C327" s="72">
        <v>4.2040843464697025E-2</v>
      </c>
      <c r="D327" s="74">
        <v>16</v>
      </c>
      <c r="E327" s="72">
        <v>1.0610079575596816E-2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60140318.119999953</v>
      </c>
      <c r="C329" s="72"/>
      <c r="D329" s="85">
        <v>1508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25623646.929999989</v>
      </c>
      <c r="C337" s="72">
        <v>0.42606437296976485</v>
      </c>
      <c r="D337" s="74">
        <v>652</v>
      </c>
      <c r="E337" s="72">
        <v>0.43236074270557029</v>
      </c>
      <c r="F337" s="91">
        <v>7319659.9500000039</v>
      </c>
    </row>
    <row r="338" spans="1:6">
      <c r="A338" s="69" t="s">
        <v>112</v>
      </c>
      <c r="B338" s="70">
        <v>34516671.19000002</v>
      </c>
      <c r="C338" s="72">
        <v>0.57393562703023526</v>
      </c>
      <c r="D338" s="74">
        <v>856</v>
      </c>
      <c r="E338" s="72">
        <v>0.56763925729442966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60140318.120000005</v>
      </c>
      <c r="C340" s="75"/>
      <c r="D340" s="78">
        <v>1508</v>
      </c>
      <c r="E340" s="69"/>
      <c r="F340" s="76">
        <v>7319659.9500000039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I295"/>
  <sheetViews>
    <sheetView zoomScaleNormal="100"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6384" width="9.109375" style="46"/>
  </cols>
  <sheetData>
    <row r="1" spans="1:9" s="45" customFormat="1"/>
    <row r="2" spans="1:9" ht="13.2">
      <c r="A2" s="322" t="s">
        <v>332</v>
      </c>
      <c r="B2" s="322"/>
      <c r="C2" s="322"/>
      <c r="D2" s="322"/>
      <c r="E2" s="322"/>
      <c r="F2" s="45"/>
    </row>
    <row r="3" spans="1:9" ht="15.6">
      <c r="A3" s="47"/>
      <c r="B3" s="47"/>
      <c r="C3" s="47"/>
      <c r="D3" s="47"/>
      <c r="E3" s="47"/>
    </row>
    <row r="4" spans="1:9" s="52" customFormat="1">
      <c r="A4" s="46"/>
      <c r="B4" s="48"/>
      <c r="C4" s="49"/>
      <c r="D4" s="50"/>
      <c r="E4" s="49"/>
      <c r="F4" s="46"/>
      <c r="G4" s="51"/>
    </row>
    <row r="5" spans="1:9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9" s="45" customFormat="1">
      <c r="A6" s="46"/>
      <c r="B6" s="53"/>
      <c r="C6" s="53"/>
      <c r="D6" s="53"/>
      <c r="E6" s="53"/>
      <c r="F6" s="46"/>
      <c r="G6" s="54"/>
    </row>
    <row r="7" spans="1:9" s="45" customFormat="1">
      <c r="A7" s="69" t="s">
        <v>118</v>
      </c>
      <c r="B7" s="70">
        <v>6025231.6200000001</v>
      </c>
      <c r="C7" s="70">
        <v>13821803.230000002</v>
      </c>
      <c r="D7" s="70">
        <v>13499141.720000014</v>
      </c>
      <c r="E7" s="70">
        <v>9890179.3600000069</v>
      </c>
      <c r="F7" s="70">
        <v>15753407.730000006</v>
      </c>
      <c r="G7" s="70">
        <v>58989763.659999944</v>
      </c>
      <c r="H7" s="95"/>
      <c r="I7" s="95"/>
    </row>
    <row r="8" spans="1:9" s="45" customFormat="1">
      <c r="A8" s="69" t="s">
        <v>119</v>
      </c>
      <c r="B8" s="74">
        <v>150</v>
      </c>
      <c r="C8" s="74">
        <v>315</v>
      </c>
      <c r="D8" s="74">
        <v>328</v>
      </c>
      <c r="E8" s="74">
        <v>237</v>
      </c>
      <c r="F8" s="74">
        <v>434</v>
      </c>
      <c r="G8" s="74">
        <v>1464</v>
      </c>
      <c r="H8" s="97"/>
      <c r="I8" s="97"/>
    </row>
    <row r="9" spans="1:9" s="45" customFormat="1">
      <c r="A9" s="69" t="s">
        <v>120</v>
      </c>
      <c r="B9" s="72">
        <v>0.54191214501650753</v>
      </c>
      <c r="C9" s="72">
        <v>0.57416525617313807</v>
      </c>
      <c r="D9" s="72">
        <v>0.52437988876865294</v>
      </c>
      <c r="E9" s="72">
        <v>0.53752850495122284</v>
      </c>
      <c r="F9" s="72">
        <v>0.51668251852910108</v>
      </c>
      <c r="G9" s="72">
        <v>0.53798465284072561</v>
      </c>
      <c r="H9" s="98"/>
      <c r="I9" s="98"/>
    </row>
    <row r="10" spans="1:9" s="45" customFormat="1">
      <c r="A10" s="69" t="s">
        <v>121</v>
      </c>
      <c r="B10" s="72">
        <v>7.6189473684210517E-4</v>
      </c>
      <c r="C10" s="72">
        <v>6.222222222222224E-6</v>
      </c>
      <c r="D10" s="72">
        <v>2.4846153846153844E-4</v>
      </c>
      <c r="E10" s="72">
        <v>4.5399999999999999E-5</v>
      </c>
      <c r="F10" s="72">
        <v>3.8199999999999996E-4</v>
      </c>
      <c r="G10" s="72">
        <v>6.222222222222224E-6</v>
      </c>
      <c r="H10" s="98"/>
      <c r="I10" s="98"/>
    </row>
    <row r="11" spans="1:9" s="45" customFormat="1">
      <c r="A11" s="69" t="s">
        <v>122</v>
      </c>
      <c r="B11" s="72">
        <v>1.1003837777777776</v>
      </c>
      <c r="C11" s="72">
        <v>1.0438444137931036</v>
      </c>
      <c r="D11" s="72">
        <v>1.0273778571428571</v>
      </c>
      <c r="E11" s="72">
        <v>1.0447418461538462</v>
      </c>
      <c r="F11" s="72">
        <v>1.1909936423841061</v>
      </c>
      <c r="G11" s="72">
        <v>1.1909936423841061</v>
      </c>
      <c r="H11" s="98"/>
      <c r="I11" s="98"/>
    </row>
    <row r="12" spans="1:9" s="45" customFormat="1">
      <c r="A12" s="69" t="s">
        <v>126</v>
      </c>
      <c r="B12" s="72">
        <v>0.26668373131604889</v>
      </c>
      <c r="C12" s="72">
        <v>0.28137183305068547</v>
      </c>
      <c r="D12" s="72">
        <v>0.28261038435446217</v>
      </c>
      <c r="E12" s="72">
        <v>0.30185151517289105</v>
      </c>
      <c r="F12" s="72">
        <v>0.28466213781216387</v>
      </c>
      <c r="G12" s="72">
        <v>0.28446730919987406</v>
      </c>
      <c r="H12" s="98"/>
      <c r="I12" s="98"/>
    </row>
    <row r="13" spans="1:9" s="45" customFormat="1">
      <c r="A13" s="69" t="s">
        <v>127</v>
      </c>
      <c r="B13" s="72">
        <v>3.2865633751289473E-4</v>
      </c>
      <c r="C13" s="72">
        <v>2.6429013204359749E-6</v>
      </c>
      <c r="D13" s="72">
        <v>1.1857124512949338E-4</v>
      </c>
      <c r="E13" s="72">
        <v>2.5051164520488153E-5</v>
      </c>
      <c r="F13" s="72">
        <v>1.8547263720241228E-4</v>
      </c>
      <c r="G13" s="72">
        <v>2.6429013204359749E-6</v>
      </c>
      <c r="H13" s="98"/>
      <c r="I13" s="98"/>
    </row>
    <row r="14" spans="1:9" s="45" customFormat="1">
      <c r="A14" s="69" t="s">
        <v>128</v>
      </c>
      <c r="B14" s="72">
        <v>0.58345031223256805</v>
      </c>
      <c r="C14" s="72">
        <v>0.72419893243288658</v>
      </c>
      <c r="D14" s="72">
        <v>0.77562911115538413</v>
      </c>
      <c r="E14" s="72">
        <v>0.77838257269319111</v>
      </c>
      <c r="F14" s="72">
        <v>0.83328075878721242</v>
      </c>
      <c r="G14" s="72">
        <v>0.83328075878721242</v>
      </c>
      <c r="H14" s="98"/>
      <c r="I14" s="98"/>
    </row>
    <row r="15" spans="1:9" s="45" customFormat="1">
      <c r="A15" s="69" t="s">
        <v>123</v>
      </c>
      <c r="B15" s="72">
        <v>0.28679008224735425</v>
      </c>
      <c r="C15" s="72">
        <v>0.30774042858216233</v>
      </c>
      <c r="D15" s="72">
        <v>0.30287124879922106</v>
      </c>
      <c r="E15" s="72">
        <v>0.32235544146339079</v>
      </c>
      <c r="F15" s="72">
        <v>0.30598811087996114</v>
      </c>
      <c r="G15" s="72">
        <v>0.30646867719729309</v>
      </c>
      <c r="H15" s="98"/>
      <c r="I15" s="98"/>
    </row>
    <row r="16" spans="1:9" s="45" customFormat="1">
      <c r="A16" s="69" t="s">
        <v>124</v>
      </c>
      <c r="B16" s="72">
        <v>3.658038218059307E-4</v>
      </c>
      <c r="C16" s="72">
        <v>2.7218879403595473E-6</v>
      </c>
      <c r="D16" s="72">
        <v>1.1601336833177696E-4</v>
      </c>
      <c r="E16" s="72">
        <v>2.6505887634886652E-5</v>
      </c>
      <c r="F16" s="72">
        <v>2.058441414979095E-4</v>
      </c>
      <c r="G16" s="72">
        <v>2.7218879403595473E-6</v>
      </c>
      <c r="H16" s="98"/>
      <c r="I16" s="98"/>
    </row>
    <row r="17" spans="1:9" s="45" customFormat="1">
      <c r="A17" s="69" t="s">
        <v>125</v>
      </c>
      <c r="B17" s="72">
        <v>0.59214763656038438</v>
      </c>
      <c r="C17" s="72">
        <v>0.71083843506450994</v>
      </c>
      <c r="D17" s="72">
        <v>0.75483979453831396</v>
      </c>
      <c r="E17" s="72">
        <v>0.73992172916672705</v>
      </c>
      <c r="F17" s="72">
        <v>0.84709578792653917</v>
      </c>
      <c r="G17" s="72">
        <v>0.84709578792653917</v>
      </c>
      <c r="H17" s="98"/>
      <c r="I17" s="98"/>
    </row>
    <row r="18" spans="1:9" s="45" customFormat="1">
      <c r="A18" s="69" t="s">
        <v>129</v>
      </c>
      <c r="B18" s="70">
        <v>18.681433672625012</v>
      </c>
      <c r="C18" s="70">
        <v>19.364315817391475</v>
      </c>
      <c r="D18" s="70">
        <v>16.501847894754739</v>
      </c>
      <c r="E18" s="70">
        <v>16.826377654639359</v>
      </c>
      <c r="F18" s="70">
        <v>17.055679159303718</v>
      </c>
      <c r="G18" s="70">
        <v>17.597484845526285</v>
      </c>
      <c r="H18" s="95"/>
      <c r="I18" s="95"/>
    </row>
    <row r="19" spans="1:9" s="45" customFormat="1">
      <c r="A19" s="69" t="s">
        <v>130</v>
      </c>
      <c r="B19" s="70">
        <v>9.5945205479452049</v>
      </c>
      <c r="C19" s="70">
        <v>9.1342465753424662</v>
      </c>
      <c r="D19" s="70">
        <v>9.1397260273972609</v>
      </c>
      <c r="E19" s="70">
        <v>8.5506849315068489</v>
      </c>
      <c r="F19" s="70">
        <v>8.5424657534246577</v>
      </c>
      <c r="G19" s="70">
        <v>8.5424657534246577</v>
      </c>
      <c r="H19" s="95"/>
      <c r="I19" s="95"/>
    </row>
    <row r="20" spans="1:9" s="45" customFormat="1">
      <c r="A20" s="69" t="s">
        <v>131</v>
      </c>
      <c r="B20" s="70">
        <v>26.761643835616439</v>
      </c>
      <c r="C20" s="70">
        <v>26.728767123287671</v>
      </c>
      <c r="D20" s="70">
        <v>25.246575342465757</v>
      </c>
      <c r="E20" s="70">
        <v>25</v>
      </c>
      <c r="F20" s="70">
        <v>25.86849315068493</v>
      </c>
      <c r="G20" s="70">
        <v>26.761643835616439</v>
      </c>
      <c r="H20" s="95"/>
      <c r="I20" s="95"/>
    </row>
    <row r="21" spans="1:9" s="45" customFormat="1">
      <c r="A21" s="69" t="s">
        <v>132</v>
      </c>
      <c r="B21" s="70">
        <v>40168.210800000001</v>
      </c>
      <c r="C21" s="70">
        <v>43878.740412698418</v>
      </c>
      <c r="D21" s="70">
        <v>41155.919878048822</v>
      </c>
      <c r="E21" s="70">
        <v>41730.714599156148</v>
      </c>
      <c r="F21" s="70">
        <v>36298.174493087572</v>
      </c>
      <c r="G21" s="70">
        <v>40293.554412568265</v>
      </c>
      <c r="H21" s="95"/>
      <c r="I21" s="95"/>
    </row>
    <row r="22" spans="1:9" s="45" customFormat="1">
      <c r="A22" s="69" t="s">
        <v>133</v>
      </c>
      <c r="B22" s="70">
        <v>72.38</v>
      </c>
      <c r="C22" s="70">
        <v>0.56000000000000005</v>
      </c>
      <c r="D22" s="70">
        <v>16.149999999999999</v>
      </c>
      <c r="E22" s="70">
        <v>13.62</v>
      </c>
      <c r="F22" s="70">
        <v>24.83</v>
      </c>
      <c r="G22" s="70">
        <v>0.56000000000000005</v>
      </c>
      <c r="H22" s="95"/>
      <c r="I22" s="95"/>
    </row>
    <row r="23" spans="1:9" s="45" customFormat="1">
      <c r="A23" s="69" t="s">
        <v>134</v>
      </c>
      <c r="B23" s="70">
        <v>299963.83</v>
      </c>
      <c r="C23" s="70">
        <v>990612.71</v>
      </c>
      <c r="D23" s="70">
        <v>400325</v>
      </c>
      <c r="E23" s="70">
        <v>232300</v>
      </c>
      <c r="F23" s="70">
        <v>270615.46999999997</v>
      </c>
      <c r="G23" s="70">
        <v>990612.71</v>
      </c>
      <c r="H23" s="95"/>
      <c r="I23" s="95"/>
    </row>
    <row r="24" spans="1:9" s="45" customFormat="1">
      <c r="A24" s="69" t="s">
        <v>135</v>
      </c>
      <c r="B24" s="70">
        <v>4.3932928121193102</v>
      </c>
      <c r="C24" s="70">
        <v>3.9021755577642785</v>
      </c>
      <c r="D24" s="70">
        <v>5.2689459282773781</v>
      </c>
      <c r="E24" s="70">
        <v>5.6160998993584839</v>
      </c>
      <c r="F24" s="70">
        <v>5.0577313731471651</v>
      </c>
      <c r="G24" s="70">
        <v>4.8610585858210982</v>
      </c>
      <c r="H24" s="95"/>
      <c r="I24" s="95"/>
    </row>
    <row r="25" spans="1:9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H25" s="95"/>
      <c r="I25" s="95"/>
    </row>
    <row r="26" spans="1:9" s="45" customFormat="1">
      <c r="A26" s="69" t="s">
        <v>137</v>
      </c>
      <c r="B26" s="70">
        <v>15.416666666666666</v>
      </c>
      <c r="C26" s="70">
        <v>15.333333333333334</v>
      </c>
      <c r="D26" s="70">
        <v>15.5</v>
      </c>
      <c r="E26" s="70">
        <v>15</v>
      </c>
      <c r="F26" s="70">
        <v>16.25</v>
      </c>
      <c r="G26" s="70">
        <v>16.25</v>
      </c>
      <c r="H26" s="95"/>
      <c r="I26" s="95"/>
    </row>
    <row r="27" spans="1:9" s="45" customFormat="1">
      <c r="A27" s="69" t="s">
        <v>138</v>
      </c>
      <c r="B27" s="72">
        <v>0.76788472075368985</v>
      </c>
      <c r="C27" s="72">
        <v>0.83505247527677295</v>
      </c>
      <c r="D27" s="72">
        <v>0.72830116935760203</v>
      </c>
      <c r="E27" s="72">
        <v>0.71064068650014856</v>
      </c>
      <c r="F27" s="72">
        <v>0.75717904369888367</v>
      </c>
      <c r="G27" s="72">
        <v>0.76210797027627863</v>
      </c>
      <c r="H27" s="98"/>
      <c r="I27" s="98"/>
    </row>
    <row r="28" spans="1:9" s="45" customFormat="1">
      <c r="A28" s="69" t="s">
        <v>4</v>
      </c>
      <c r="B28" s="72">
        <v>0.23211527924631051</v>
      </c>
      <c r="C28" s="72">
        <v>0.16494752472322674</v>
      </c>
      <c r="D28" s="72">
        <v>0.27169883064239714</v>
      </c>
      <c r="E28" s="72">
        <v>0.28935931349985133</v>
      </c>
      <c r="F28" s="72">
        <v>0.24282095630111641</v>
      </c>
      <c r="G28" s="72">
        <v>0.23789202972372131</v>
      </c>
      <c r="H28" s="98"/>
      <c r="I28" s="98"/>
    </row>
    <row r="29" spans="1:9" s="45" customFormat="1">
      <c r="A29" s="69" t="s">
        <v>139</v>
      </c>
      <c r="B29" s="72">
        <v>0.92558175879718319</v>
      </c>
      <c r="C29" s="72">
        <v>0.8687042312929818</v>
      </c>
      <c r="D29" s="72">
        <v>0.92404338873775449</v>
      </c>
      <c r="E29" s="72">
        <v>0.93960972513647079</v>
      </c>
      <c r="F29" s="72">
        <v>0.92404154577163333</v>
      </c>
      <c r="G29" s="72">
        <v>0.91384343122150413</v>
      </c>
      <c r="H29" s="98"/>
      <c r="I29" s="98"/>
    </row>
    <row r="30" spans="1:9">
      <c r="A30" s="69" t="s">
        <v>140</v>
      </c>
      <c r="B30" s="72">
        <v>2.8308387254994852E-2</v>
      </c>
      <c r="C30" s="72">
        <v>1.6252903927355358E-2</v>
      </c>
      <c r="D30" s="72">
        <v>0</v>
      </c>
      <c r="E30" s="72">
        <v>1.1565766993329828E-2</v>
      </c>
      <c r="F30" s="72">
        <v>1.0578954906539446E-2</v>
      </c>
      <c r="G30" s="72">
        <v>1.1463872510114085E-2</v>
      </c>
      <c r="H30" s="96"/>
      <c r="I30" s="96"/>
    </row>
    <row r="31" spans="1:9">
      <c r="A31" s="69" t="s">
        <v>141</v>
      </c>
      <c r="B31" s="72">
        <v>7.5600562555634991E-3</v>
      </c>
      <c r="C31" s="72">
        <v>0</v>
      </c>
      <c r="D31" s="72">
        <v>2.0942304767506338E-2</v>
      </c>
      <c r="E31" s="72">
        <v>6.2151491659095618E-3</v>
      </c>
      <c r="F31" s="72">
        <v>1.9161040910860745E-2</v>
      </c>
      <c r="G31" s="72">
        <v>1.1723641816672447E-2</v>
      </c>
      <c r="H31" s="96"/>
      <c r="I31" s="96"/>
    </row>
    <row r="32" spans="1:9">
      <c r="A32" s="69" t="s">
        <v>142</v>
      </c>
      <c r="B32" s="72">
        <v>0</v>
      </c>
      <c r="C32" s="72">
        <v>1.0370475372481482E-2</v>
      </c>
      <c r="D32" s="72">
        <v>1.255545082165415E-2</v>
      </c>
      <c r="E32" s="72">
        <v>7.7164829091633316E-3</v>
      </c>
      <c r="F32" s="72">
        <v>6.1829841307611457E-3</v>
      </c>
      <c r="G32" s="72">
        <v>8.2479894783833493E-3</v>
      </c>
      <c r="H32" s="96"/>
      <c r="I32" s="96"/>
    </row>
    <row r="33" spans="1:9">
      <c r="A33" s="69" t="s">
        <v>143</v>
      </c>
      <c r="B33" s="72">
        <v>3.8549797692258678E-2</v>
      </c>
      <c r="C33" s="72">
        <v>0.10467238940718156</v>
      </c>
      <c r="D33" s="72">
        <v>4.2458855673084925E-2</v>
      </c>
      <c r="E33" s="72">
        <v>3.4892875795126108E-2</v>
      </c>
      <c r="F33" s="72">
        <v>4.0035474280205131E-2</v>
      </c>
      <c r="G33" s="72">
        <v>5.4721064973325975E-2</v>
      </c>
      <c r="H33" s="96"/>
      <c r="I33" s="96"/>
    </row>
    <row r="34" spans="1:9">
      <c r="A34" s="69"/>
      <c r="B34" s="70"/>
      <c r="C34" s="72"/>
      <c r="D34" s="69"/>
      <c r="E34" s="69"/>
      <c r="F34" s="69"/>
      <c r="G34" s="69"/>
    </row>
    <row r="35" spans="1:9">
      <c r="B35" s="48"/>
      <c r="E35" s="46"/>
    </row>
    <row r="36" spans="1:9">
      <c r="A36" s="73" t="s">
        <v>66</v>
      </c>
      <c r="B36" s="48"/>
      <c r="E36" s="46"/>
    </row>
    <row r="37" spans="1:9">
      <c r="B37" s="48"/>
      <c r="D37" s="50"/>
    </row>
    <row r="38" spans="1:9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9">
      <c r="B39" s="48"/>
      <c r="D39" s="50"/>
    </row>
    <row r="40" spans="1:9">
      <c r="A40" s="69" t="s">
        <v>15</v>
      </c>
      <c r="B40" s="70">
        <v>7745748.9800000098</v>
      </c>
      <c r="C40" s="72">
        <v>0.13130666236678407</v>
      </c>
      <c r="D40" s="74">
        <v>516</v>
      </c>
      <c r="E40" s="72">
        <v>0.35245901639344263</v>
      </c>
    </row>
    <row r="41" spans="1:9">
      <c r="A41" s="69" t="s">
        <v>16</v>
      </c>
      <c r="B41" s="70">
        <v>18895266.700000003</v>
      </c>
      <c r="C41" s="72">
        <v>0.32031433129494929</v>
      </c>
      <c r="D41" s="74">
        <v>439</v>
      </c>
      <c r="E41" s="72">
        <v>0.2998633879781421</v>
      </c>
    </row>
    <row r="42" spans="1:9">
      <c r="A42" s="69" t="s">
        <v>17</v>
      </c>
      <c r="B42" s="70">
        <v>2941122.6100000017</v>
      </c>
      <c r="C42" s="72">
        <v>4.9858186022778195E-2</v>
      </c>
      <c r="D42" s="74">
        <v>66</v>
      </c>
      <c r="E42" s="72">
        <v>4.5081967213114756E-2</v>
      </c>
    </row>
    <row r="43" spans="1:9">
      <c r="A43" s="69" t="s">
        <v>18</v>
      </c>
      <c r="B43" s="70">
        <v>3445493.1699999995</v>
      </c>
      <c r="C43" s="72">
        <v>5.8408323007680257E-2</v>
      </c>
      <c r="D43" s="74">
        <v>51</v>
      </c>
      <c r="E43" s="72">
        <v>3.4836065573770489E-2</v>
      </c>
    </row>
    <row r="44" spans="1:9">
      <c r="A44" s="69" t="s">
        <v>19</v>
      </c>
      <c r="B44" s="70">
        <v>3265652.1500000008</v>
      </c>
      <c r="C44" s="72">
        <v>5.5359641188296296E-2</v>
      </c>
      <c r="D44" s="74">
        <v>51</v>
      </c>
      <c r="E44" s="72">
        <v>3.4836065573770489E-2</v>
      </c>
    </row>
    <row r="45" spans="1:9">
      <c r="A45" s="69" t="s">
        <v>20</v>
      </c>
      <c r="B45" s="70">
        <v>4439566.3099999996</v>
      </c>
      <c r="C45" s="72">
        <v>7.5259944006359811E-2</v>
      </c>
      <c r="D45" s="74">
        <v>59</v>
      </c>
      <c r="E45" s="72">
        <v>4.0300546448087435E-2</v>
      </c>
    </row>
    <row r="46" spans="1:9">
      <c r="A46" s="69" t="s">
        <v>21</v>
      </c>
      <c r="B46" s="70">
        <v>5025907.8</v>
      </c>
      <c r="C46" s="72">
        <v>8.5199659876040237E-2</v>
      </c>
      <c r="D46" s="74">
        <v>66</v>
      </c>
      <c r="E46" s="72">
        <v>4.5081967213114756E-2</v>
      </c>
    </row>
    <row r="47" spans="1:9">
      <c r="A47" s="69" t="s">
        <v>22</v>
      </c>
      <c r="B47" s="70">
        <v>4987331.7300000004</v>
      </c>
      <c r="C47" s="72">
        <v>8.4545714723414434E-2</v>
      </c>
      <c r="D47" s="74">
        <v>71</v>
      </c>
      <c r="E47" s="72">
        <v>4.849726775956284E-2</v>
      </c>
    </row>
    <row r="48" spans="1:9">
      <c r="A48" s="69" t="s">
        <v>27</v>
      </c>
      <c r="B48" s="70">
        <v>2178714.79</v>
      </c>
      <c r="C48" s="72">
        <v>3.6933777232224289E-2</v>
      </c>
      <c r="D48" s="74">
        <v>39</v>
      </c>
      <c r="E48" s="72">
        <v>2.663934426229508E-2</v>
      </c>
    </row>
    <row r="49" spans="1:5">
      <c r="A49" s="69" t="s">
        <v>28</v>
      </c>
      <c r="B49" s="70">
        <v>515378.96</v>
      </c>
      <c r="C49" s="72">
        <v>8.7367524130202608E-3</v>
      </c>
      <c r="D49" s="74">
        <v>8</v>
      </c>
      <c r="E49" s="72">
        <v>5.4644808743169399E-3</v>
      </c>
    </row>
    <row r="50" spans="1:5">
      <c r="A50" s="69" t="s">
        <v>29</v>
      </c>
      <c r="B50" s="70">
        <v>398827.45999999996</v>
      </c>
      <c r="C50" s="72">
        <v>6.7609604659331479E-3</v>
      </c>
      <c r="D50" s="74">
        <v>6</v>
      </c>
      <c r="E50" s="72">
        <v>4.0983606557377051E-3</v>
      </c>
    </row>
    <row r="51" spans="1:5">
      <c r="A51" s="69" t="s">
        <v>30</v>
      </c>
      <c r="B51" s="70">
        <v>533168.89</v>
      </c>
      <c r="C51" s="72">
        <v>9.0383289730237223E-3</v>
      </c>
      <c r="D51" s="74">
        <v>10</v>
      </c>
      <c r="E51" s="72">
        <v>6.8306010928961746E-3</v>
      </c>
    </row>
    <row r="52" spans="1:5">
      <c r="A52" s="69" t="s">
        <v>31</v>
      </c>
      <c r="B52" s="70">
        <v>519715.69999999995</v>
      </c>
      <c r="C52" s="72">
        <v>8.8102692357862524E-3</v>
      </c>
      <c r="D52" s="74">
        <v>7</v>
      </c>
      <c r="E52" s="72">
        <v>4.7814207650273225E-3</v>
      </c>
    </row>
    <row r="53" spans="1:5">
      <c r="A53" s="69" t="s">
        <v>32</v>
      </c>
      <c r="B53" s="70">
        <v>225427.4</v>
      </c>
      <c r="C53" s="72">
        <v>3.8214664038882834E-3</v>
      </c>
      <c r="D53" s="74">
        <v>4</v>
      </c>
      <c r="E53" s="72">
        <v>2.7322404371584699E-3</v>
      </c>
    </row>
    <row r="54" spans="1:5">
      <c r="A54" s="69" t="s">
        <v>23</v>
      </c>
      <c r="B54" s="70">
        <v>2426016.1199999996</v>
      </c>
      <c r="C54" s="72">
        <v>4.1126052546724155E-2</v>
      </c>
      <c r="D54" s="74">
        <v>45</v>
      </c>
      <c r="E54" s="72">
        <v>3.0737704918032786E-2</v>
      </c>
    </row>
    <row r="55" spans="1:5">
      <c r="A55" s="69" t="s">
        <v>24</v>
      </c>
      <c r="B55" s="70">
        <v>679647.23</v>
      </c>
      <c r="C55" s="72">
        <v>1.1521443515476527E-2</v>
      </c>
      <c r="D55" s="74">
        <v>10</v>
      </c>
      <c r="E55" s="72">
        <v>6.8306010928961746E-3</v>
      </c>
    </row>
    <row r="56" spans="1:5">
      <c r="A56" s="69" t="s">
        <v>25</v>
      </c>
      <c r="B56" s="70">
        <v>110381.51000000001</v>
      </c>
      <c r="C56" s="72">
        <v>1.8711976985737256E-3</v>
      </c>
      <c r="D56" s="74">
        <v>3</v>
      </c>
      <c r="E56" s="72">
        <v>2.0491803278688526E-3</v>
      </c>
    </row>
    <row r="57" spans="1:5">
      <c r="A57" s="69" t="s">
        <v>2</v>
      </c>
      <c r="B57" s="70">
        <v>656396.14999999991</v>
      </c>
      <c r="C57" s="72">
        <v>1.1127289029047109E-2</v>
      </c>
      <c r="D57" s="74">
        <v>13</v>
      </c>
      <c r="E57" s="72">
        <v>8.8797814207650268E-3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58989763.660000011</v>
      </c>
      <c r="C59" s="77"/>
      <c r="D59" s="78">
        <v>1464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0.53798465284072561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326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25338773.059999995</v>
      </c>
      <c r="C68" s="72">
        <v>0.4295452547673419</v>
      </c>
      <c r="D68" s="74">
        <v>954</v>
      </c>
      <c r="E68" s="72">
        <v>0.65163934426229508</v>
      </c>
    </row>
    <row r="69" spans="1:5">
      <c r="A69" s="69" t="s">
        <v>16</v>
      </c>
      <c r="B69" s="70">
        <v>28119395.600000013</v>
      </c>
      <c r="C69" s="72">
        <v>0.4766826285670866</v>
      </c>
      <c r="D69" s="74">
        <v>469</v>
      </c>
      <c r="E69" s="72">
        <v>0.3203551912568306</v>
      </c>
    </row>
    <row r="70" spans="1:5">
      <c r="A70" s="69" t="s">
        <v>17</v>
      </c>
      <c r="B70" s="70">
        <v>2778609.0399999991</v>
      </c>
      <c r="C70" s="72">
        <v>4.7103240759110342E-2</v>
      </c>
      <c r="D70" s="74">
        <v>20</v>
      </c>
      <c r="E70" s="72">
        <v>1.3661202185792349E-2</v>
      </c>
    </row>
    <row r="71" spans="1:5">
      <c r="A71" s="69" t="s">
        <v>18</v>
      </c>
      <c r="B71" s="70">
        <v>985134.46</v>
      </c>
      <c r="C71" s="72">
        <v>1.6700091657902393E-2</v>
      </c>
      <c r="D71" s="74">
        <v>8</v>
      </c>
      <c r="E71" s="72">
        <v>5.4644808743169399E-3</v>
      </c>
    </row>
    <row r="72" spans="1:5">
      <c r="A72" s="69" t="s">
        <v>19</v>
      </c>
      <c r="B72" s="70">
        <v>573212.78</v>
      </c>
      <c r="C72" s="72">
        <v>9.7171567478017574E-3</v>
      </c>
      <c r="D72" s="74">
        <v>5</v>
      </c>
      <c r="E72" s="72">
        <v>3.4153005464480873E-3</v>
      </c>
    </row>
    <row r="73" spans="1:5">
      <c r="A73" s="69" t="s">
        <v>20</v>
      </c>
      <c r="B73" s="70">
        <v>598437.53</v>
      </c>
      <c r="C73" s="72">
        <v>1.0144769072973767E-2</v>
      </c>
      <c r="D73" s="74">
        <v>4</v>
      </c>
      <c r="E73" s="72">
        <v>2.7322404371584699E-3</v>
      </c>
    </row>
    <row r="74" spans="1:5">
      <c r="A74" s="69" t="s">
        <v>21</v>
      </c>
      <c r="B74" s="70">
        <v>165617.92000000001</v>
      </c>
      <c r="C74" s="72">
        <v>2.8075704956977607E-3</v>
      </c>
      <c r="D74" s="74">
        <v>1</v>
      </c>
      <c r="E74" s="72">
        <v>6.8306010928961749E-4</v>
      </c>
    </row>
    <row r="75" spans="1:5">
      <c r="A75" s="69" t="s">
        <v>22</v>
      </c>
      <c r="B75" s="70">
        <v>271876.84999999998</v>
      </c>
      <c r="C75" s="72">
        <v>4.6088818318889991E-3</v>
      </c>
      <c r="D75" s="74">
        <v>2</v>
      </c>
      <c r="E75" s="72">
        <v>1.366120218579235E-3</v>
      </c>
    </row>
    <row r="76" spans="1:5">
      <c r="A76" s="69" t="s">
        <v>27</v>
      </c>
      <c r="B76" s="70">
        <v>158706.42000000001</v>
      </c>
      <c r="C76" s="72">
        <v>2.6904061001962651E-3</v>
      </c>
      <c r="D76" s="74">
        <v>1</v>
      </c>
      <c r="E76" s="72">
        <v>6.8306010928961749E-4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58989763.660000019</v>
      </c>
      <c r="C87" s="77"/>
      <c r="D87" s="78">
        <v>1464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0.28446730919987406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327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20683073.649999991</v>
      </c>
      <c r="C96" s="72">
        <v>0.35062140220142718</v>
      </c>
      <c r="D96" s="74">
        <v>869</v>
      </c>
      <c r="E96" s="72">
        <v>0.59357923497267762</v>
      </c>
    </row>
    <row r="97" spans="1:5">
      <c r="A97" s="69" t="s">
        <v>16</v>
      </c>
      <c r="B97" s="70">
        <v>31954671.060000006</v>
      </c>
      <c r="C97" s="72">
        <v>0.54169857747146644</v>
      </c>
      <c r="D97" s="74">
        <v>544</v>
      </c>
      <c r="E97" s="72">
        <v>0.37158469945355194</v>
      </c>
    </row>
    <row r="98" spans="1:5">
      <c r="A98" s="69" t="s">
        <v>17</v>
      </c>
      <c r="B98" s="70">
        <v>2795491.2299999995</v>
      </c>
      <c r="C98" s="72">
        <v>4.7389429225592521E-2</v>
      </c>
      <c r="D98" s="74">
        <v>22</v>
      </c>
      <c r="E98" s="72">
        <v>1.5027322404371584E-2</v>
      </c>
    </row>
    <row r="99" spans="1:5">
      <c r="A99" s="69" t="s">
        <v>18</v>
      </c>
      <c r="B99" s="70">
        <v>1423336.9500000002</v>
      </c>
      <c r="C99" s="72">
        <v>2.412854132123167E-2</v>
      </c>
      <c r="D99" s="74">
        <v>13</v>
      </c>
      <c r="E99" s="72">
        <v>8.8797814207650268E-3</v>
      </c>
    </row>
    <row r="100" spans="1:5">
      <c r="A100" s="69" t="s">
        <v>19</v>
      </c>
      <c r="B100" s="70">
        <v>825630.87000000011</v>
      </c>
      <c r="C100" s="72">
        <v>1.3996171857183538E-2</v>
      </c>
      <c r="D100" s="74">
        <v>6</v>
      </c>
      <c r="E100" s="72">
        <v>4.0983606557377051E-3</v>
      </c>
    </row>
    <row r="101" spans="1:5">
      <c r="A101" s="69" t="s">
        <v>20</v>
      </c>
      <c r="B101" s="70">
        <v>612386.20000000007</v>
      </c>
      <c r="C101" s="72">
        <v>1.0381228233590114E-2</v>
      </c>
      <c r="D101" s="74">
        <v>5</v>
      </c>
      <c r="E101" s="72">
        <v>3.4153005464480873E-3</v>
      </c>
    </row>
    <row r="102" spans="1:5">
      <c r="A102" s="69" t="s">
        <v>21</v>
      </c>
      <c r="B102" s="70">
        <v>456540.74</v>
      </c>
      <c r="C102" s="72">
        <v>7.7393213953418985E-3</v>
      </c>
      <c r="D102" s="74">
        <v>3</v>
      </c>
      <c r="E102" s="72">
        <v>2.0491803278688526E-3</v>
      </c>
    </row>
    <row r="103" spans="1:5">
      <c r="A103" s="69" t="s">
        <v>22</v>
      </c>
      <c r="B103" s="70">
        <v>79926.539999999994</v>
      </c>
      <c r="C103" s="72">
        <v>1.3549221939703564E-3</v>
      </c>
      <c r="D103" s="74">
        <v>1</v>
      </c>
      <c r="E103" s="72">
        <v>6.8306010928961749E-4</v>
      </c>
    </row>
    <row r="104" spans="1:5">
      <c r="A104" s="69" t="s">
        <v>27</v>
      </c>
      <c r="B104" s="70">
        <v>158706.42000000001</v>
      </c>
      <c r="C104" s="72">
        <v>2.690406100196266E-3</v>
      </c>
      <c r="D104" s="74">
        <v>1</v>
      </c>
      <c r="E104" s="72">
        <v>6.8306010928961749E-4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58989763.659999996</v>
      </c>
      <c r="C115" s="77"/>
      <c r="D115" s="78">
        <v>1464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0.30646867719729309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41757133.889999986</v>
      </c>
      <c r="C124" s="72">
        <v>0.70787084570597847</v>
      </c>
      <c r="D124" s="74">
        <v>1118</v>
      </c>
      <c r="E124" s="72">
        <v>0.76366120218579236</v>
      </c>
      <c r="F124" s="65"/>
    </row>
    <row r="125" spans="1:6">
      <c r="A125" s="69" t="s">
        <v>34</v>
      </c>
      <c r="B125" s="70">
        <v>73469.179999999993</v>
      </c>
      <c r="C125" s="72">
        <v>1.2454564222948103E-3</v>
      </c>
      <c r="D125" s="74">
        <v>2</v>
      </c>
      <c r="E125" s="72">
        <v>1.366120218579235E-3</v>
      </c>
      <c r="F125" s="65"/>
    </row>
    <row r="126" spans="1:6">
      <c r="A126" s="69" t="s">
        <v>35</v>
      </c>
      <c r="B126" s="70">
        <v>5363645.7399999993</v>
      </c>
      <c r="C126" s="72">
        <v>9.0925025075782789E-2</v>
      </c>
      <c r="D126" s="74">
        <v>67</v>
      </c>
      <c r="E126" s="72">
        <v>4.5765027322404374E-2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11795514.850000001</v>
      </c>
      <c r="C128" s="72">
        <v>0.19995867279594393</v>
      </c>
      <c r="D128" s="74">
        <v>277</v>
      </c>
      <c r="E128" s="72">
        <v>0.18920765027322403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58989763.659999989</v>
      </c>
      <c r="C130" s="77"/>
      <c r="D130" s="78">
        <v>1464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44956569.049999937</v>
      </c>
      <c r="C137" s="72">
        <v>0.76210797027627875</v>
      </c>
      <c r="D137" s="74">
        <v>941</v>
      </c>
      <c r="E137" s="72">
        <v>0.64275956284153002</v>
      </c>
    </row>
    <row r="138" spans="1:6">
      <c r="A138" s="69" t="s">
        <v>4</v>
      </c>
      <c r="B138" s="70">
        <v>14033194.610000001</v>
      </c>
      <c r="C138" s="72">
        <v>0.23789202972372134</v>
      </c>
      <c r="D138" s="74">
        <v>523</v>
      </c>
      <c r="E138" s="72">
        <v>0.35724043715846993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58989763.659999937</v>
      </c>
      <c r="C140" s="77"/>
      <c r="D140" s="78">
        <v>1464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44855953.689999886</v>
      </c>
      <c r="C147" s="72">
        <v>0.76040232926744322</v>
      </c>
      <c r="D147" s="74">
        <v>1380</v>
      </c>
      <c r="E147" s="72">
        <v>0.94262295081967218</v>
      </c>
    </row>
    <row r="148" spans="1:6">
      <c r="A148" s="69" t="s">
        <v>56</v>
      </c>
      <c r="B148" s="70">
        <v>9454430.2599999998</v>
      </c>
      <c r="C148" s="72">
        <v>0.16027238750256112</v>
      </c>
      <c r="D148" s="74">
        <v>71</v>
      </c>
      <c r="E148" s="72">
        <v>4.849726775956284E-2</v>
      </c>
    </row>
    <row r="149" spans="1:6">
      <c r="A149" s="69" t="s">
        <v>57</v>
      </c>
      <c r="B149" s="70">
        <v>2480442</v>
      </c>
      <c r="C149" s="72">
        <v>4.2048685163354069E-2</v>
      </c>
      <c r="D149" s="74">
        <v>10</v>
      </c>
      <c r="E149" s="72">
        <v>6.8306010928961746E-3</v>
      </c>
    </row>
    <row r="150" spans="1:6">
      <c r="A150" s="69" t="s">
        <v>58</v>
      </c>
      <c r="B150" s="70">
        <v>0</v>
      </c>
      <c r="C150" s="72">
        <v>0</v>
      </c>
      <c r="D150" s="74">
        <v>0</v>
      </c>
      <c r="E150" s="72">
        <v>0</v>
      </c>
    </row>
    <row r="151" spans="1:6">
      <c r="A151" s="69" t="s">
        <v>59</v>
      </c>
      <c r="B151" s="70">
        <v>400325</v>
      </c>
      <c r="C151" s="72">
        <v>6.7863469043096822E-3</v>
      </c>
      <c r="D151" s="74">
        <v>1</v>
      </c>
      <c r="E151" s="72">
        <v>6.8306010928961749E-4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3.0490251162331974E-2</v>
      </c>
      <c r="D153" s="74">
        <v>2</v>
      </c>
      <c r="E153" s="72">
        <v>1.366120218579235E-3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58989763.659999885</v>
      </c>
      <c r="C160" s="77"/>
      <c r="D160" s="78">
        <v>1464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40293.554412568228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48292052.619999938</v>
      </c>
      <c r="C169" s="72">
        <v>0.81865140023854743</v>
      </c>
      <c r="D169" s="74">
        <v>1135</v>
      </c>
      <c r="E169" s="72">
        <v>0.77527322404371579</v>
      </c>
    </row>
    <row r="170" spans="1:6">
      <c r="A170" s="69" t="s">
        <v>6</v>
      </c>
      <c r="B170" s="70">
        <v>10406615.050000006</v>
      </c>
      <c r="C170" s="72">
        <v>0.176413913267745</v>
      </c>
      <c r="D170" s="74">
        <v>318</v>
      </c>
      <c r="E170" s="72">
        <v>0.21721311475409835</v>
      </c>
    </row>
    <row r="171" spans="1:6">
      <c r="A171" s="69" t="s">
        <v>7</v>
      </c>
      <c r="B171" s="70">
        <v>291095.99</v>
      </c>
      <c r="C171" s="72">
        <v>4.934686493707513E-3</v>
      </c>
      <c r="D171" s="74">
        <v>11</v>
      </c>
      <c r="E171" s="72">
        <v>7.513661202185792E-3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58989763.659999944</v>
      </c>
      <c r="C173" s="72"/>
      <c r="D173" s="78">
        <v>1464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109539.85</v>
      </c>
      <c r="C184" s="72">
        <v>1.8569297994030984E-3</v>
      </c>
      <c r="D184" s="74">
        <v>3</v>
      </c>
      <c r="E184" s="72">
        <v>2.0491803278688526E-3</v>
      </c>
    </row>
    <row r="185" spans="1:6">
      <c r="A185" s="82">
        <v>1987</v>
      </c>
      <c r="B185" s="70">
        <v>135981.79</v>
      </c>
      <c r="C185" s="72">
        <v>2.3051760434871353E-3</v>
      </c>
      <c r="D185" s="74">
        <v>8</v>
      </c>
      <c r="E185" s="72">
        <v>5.4644808743169399E-3</v>
      </c>
    </row>
    <row r="186" spans="1:6">
      <c r="A186" s="82">
        <v>1988</v>
      </c>
      <c r="B186" s="70">
        <v>4953419.450000002</v>
      </c>
      <c r="C186" s="72">
        <v>8.3970830575794186E-2</v>
      </c>
      <c r="D186" s="74">
        <v>154</v>
      </c>
      <c r="E186" s="72">
        <v>0.1051912568306011</v>
      </c>
    </row>
    <row r="187" spans="1:6">
      <c r="A187" s="82">
        <v>1989</v>
      </c>
      <c r="B187" s="70">
        <v>9215810.2600000035</v>
      </c>
      <c r="C187" s="72">
        <v>0.15622727890752838</v>
      </c>
      <c r="D187" s="74">
        <v>186</v>
      </c>
      <c r="E187" s="72">
        <v>0.12704918032786885</v>
      </c>
    </row>
    <row r="188" spans="1:6">
      <c r="A188" s="82">
        <v>1990</v>
      </c>
      <c r="B188" s="70">
        <v>6098472.169999999</v>
      </c>
      <c r="C188" s="72">
        <v>0.10338187155910361</v>
      </c>
      <c r="D188" s="74">
        <v>140</v>
      </c>
      <c r="E188" s="72">
        <v>9.5628415300546443E-2</v>
      </c>
    </row>
    <row r="189" spans="1:6">
      <c r="A189" s="82">
        <v>1991</v>
      </c>
      <c r="B189" s="70">
        <v>5545284.8900000015</v>
      </c>
      <c r="C189" s="72">
        <v>9.4004188963383958E-2</v>
      </c>
      <c r="D189" s="74">
        <v>141</v>
      </c>
      <c r="E189" s="72">
        <v>9.6311475409836061E-2</v>
      </c>
    </row>
    <row r="190" spans="1:6">
      <c r="A190" s="82">
        <v>1992</v>
      </c>
      <c r="B190" s="70">
        <v>318752.16000000003</v>
      </c>
      <c r="C190" s="72">
        <v>5.4035164785062638E-3</v>
      </c>
      <c r="D190" s="74">
        <v>11</v>
      </c>
      <c r="E190" s="72">
        <v>7.513661202185792E-3</v>
      </c>
    </row>
    <row r="191" spans="1:6">
      <c r="A191" s="82">
        <v>1993</v>
      </c>
      <c r="B191" s="70">
        <v>242687.68</v>
      </c>
      <c r="C191" s="72">
        <v>4.1140642874716669E-3</v>
      </c>
      <c r="D191" s="74">
        <v>14</v>
      </c>
      <c r="E191" s="72">
        <v>9.562841530054645E-3</v>
      </c>
    </row>
    <row r="192" spans="1:6">
      <c r="A192" s="82">
        <v>1994</v>
      </c>
      <c r="B192" s="70">
        <v>378254.86000000004</v>
      </c>
      <c r="C192" s="72">
        <v>6.4122118233962081E-3</v>
      </c>
      <c r="D192" s="74">
        <v>17</v>
      </c>
      <c r="E192" s="72">
        <v>1.1612021857923498E-2</v>
      </c>
    </row>
    <row r="193" spans="1:5">
      <c r="A193" s="83">
        <v>1995</v>
      </c>
      <c r="B193" s="70">
        <v>645153.72000000009</v>
      </c>
      <c r="C193" s="72">
        <v>1.093670630244393E-2</v>
      </c>
      <c r="D193" s="74">
        <v>30</v>
      </c>
      <c r="E193" s="72">
        <v>2.0491803278688523E-2</v>
      </c>
    </row>
    <row r="194" spans="1:5">
      <c r="A194" s="83">
        <v>1996</v>
      </c>
      <c r="B194" s="70">
        <v>1568767.01</v>
      </c>
      <c r="C194" s="72">
        <v>2.6593885322916712E-2</v>
      </c>
      <c r="D194" s="74">
        <v>59</v>
      </c>
      <c r="E194" s="72">
        <v>4.0300546448087435E-2</v>
      </c>
    </row>
    <row r="195" spans="1:5">
      <c r="A195" s="83">
        <v>1997</v>
      </c>
      <c r="B195" s="70">
        <v>2435908.1999999993</v>
      </c>
      <c r="C195" s="72">
        <v>4.1293744013620258E-2</v>
      </c>
      <c r="D195" s="74">
        <v>82</v>
      </c>
      <c r="E195" s="72">
        <v>5.6010928961748634E-2</v>
      </c>
    </row>
    <row r="196" spans="1:5">
      <c r="A196" s="83">
        <v>1998</v>
      </c>
      <c r="B196" s="70">
        <v>2111873.9899999998</v>
      </c>
      <c r="C196" s="72">
        <v>3.5800685728666966E-2</v>
      </c>
      <c r="D196" s="74">
        <v>49</v>
      </c>
      <c r="E196" s="72">
        <v>3.3469945355191259E-2</v>
      </c>
    </row>
    <row r="197" spans="1:5">
      <c r="A197" s="83">
        <v>1999</v>
      </c>
      <c r="B197" s="70">
        <v>3096585.43</v>
      </c>
      <c r="C197" s="72">
        <v>5.2493606311898887E-2</v>
      </c>
      <c r="D197" s="74">
        <v>95</v>
      </c>
      <c r="E197" s="72">
        <v>6.4890710382513664E-2</v>
      </c>
    </row>
    <row r="198" spans="1:5">
      <c r="A198" s="83">
        <v>2000</v>
      </c>
      <c r="B198" s="70">
        <v>6584046.0800000019</v>
      </c>
      <c r="C198" s="72">
        <v>0.11161336597224808</v>
      </c>
      <c r="D198" s="74">
        <v>184</v>
      </c>
      <c r="E198" s="72">
        <v>0.12568306010928962</v>
      </c>
    </row>
    <row r="199" spans="1:5">
      <c r="A199" s="83">
        <v>2001</v>
      </c>
      <c r="B199" s="70">
        <v>4362726.0900000008</v>
      </c>
      <c r="C199" s="72">
        <v>7.3957341398170298E-2</v>
      </c>
      <c r="D199" s="74">
        <v>115</v>
      </c>
      <c r="E199" s="72">
        <v>7.8551912568306015E-2</v>
      </c>
    </row>
    <row r="200" spans="1:5">
      <c r="A200" s="83">
        <v>2002</v>
      </c>
      <c r="B200" s="70">
        <v>5737679.4600000009</v>
      </c>
      <c r="C200" s="72">
        <v>9.7265679738442939E-2</v>
      </c>
      <c r="D200" s="74">
        <v>106</v>
      </c>
      <c r="E200" s="72">
        <v>7.2404371584699451E-2</v>
      </c>
    </row>
    <row r="201" spans="1:5">
      <c r="A201" s="83">
        <v>2003</v>
      </c>
      <c r="B201" s="70">
        <v>3464519.9300000006</v>
      </c>
      <c r="C201" s="72">
        <v>5.8730866425715733E-2</v>
      </c>
      <c r="D201" s="74">
        <v>58</v>
      </c>
      <c r="E201" s="72">
        <v>3.9617486338797817E-2</v>
      </c>
    </row>
    <row r="202" spans="1:5">
      <c r="A202" s="83">
        <v>2004</v>
      </c>
      <c r="B202" s="70">
        <v>1984300.6400000001</v>
      </c>
      <c r="C202" s="72">
        <v>3.3638050347801644E-2</v>
      </c>
      <c r="D202" s="74">
        <v>12</v>
      </c>
      <c r="E202" s="72">
        <v>8.1967213114754103E-3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58989763.660000011</v>
      </c>
      <c r="C205" s="72"/>
      <c r="D205" s="85">
        <v>1464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17.597484845526285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35209313.279999994</v>
      </c>
      <c r="C214" s="72">
        <v>0.59687157729494111</v>
      </c>
      <c r="D214" s="74">
        <v>908</v>
      </c>
      <c r="E214" s="72">
        <v>0.6202185792349727</v>
      </c>
    </row>
    <row r="215" spans="1:6">
      <c r="A215" s="69" t="s">
        <v>9</v>
      </c>
      <c r="B215" s="70">
        <v>13234500.199999992</v>
      </c>
      <c r="C215" s="72">
        <v>0.22435248725999038</v>
      </c>
      <c r="D215" s="74">
        <v>373</v>
      </c>
      <c r="E215" s="72">
        <v>0.2547814207650273</v>
      </c>
    </row>
    <row r="216" spans="1:6">
      <c r="A216" s="69" t="s">
        <v>10</v>
      </c>
      <c r="B216" s="70">
        <v>9967622.1499999985</v>
      </c>
      <c r="C216" s="72">
        <v>0.16897206450004618</v>
      </c>
      <c r="D216" s="74">
        <v>174</v>
      </c>
      <c r="E216" s="72">
        <v>0.11885245901639344</v>
      </c>
    </row>
    <row r="217" spans="1:6">
      <c r="A217" s="69" t="s">
        <v>11</v>
      </c>
      <c r="B217" s="70">
        <v>578328.02999999991</v>
      </c>
      <c r="C217" s="72">
        <v>9.8038709450221934E-3</v>
      </c>
      <c r="D217" s="74">
        <v>9</v>
      </c>
      <c r="E217" s="72">
        <v>6.1475409836065573E-3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58989763.659999989</v>
      </c>
      <c r="C222" s="77"/>
      <c r="D222" s="78">
        <v>1464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4.8610585858210982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22321695.97000001</v>
      </c>
      <c r="C231" s="72">
        <v>0.37839948128383466</v>
      </c>
      <c r="D231" s="74">
        <v>584</v>
      </c>
      <c r="E231" s="72">
        <v>0.39890710382513661</v>
      </c>
      <c r="F231" s="45"/>
    </row>
    <row r="232" spans="1:6">
      <c r="A232" s="69" t="s">
        <v>38</v>
      </c>
      <c r="B232" s="70">
        <v>36668067.69000002</v>
      </c>
      <c r="C232" s="72">
        <v>0.6216005187161654</v>
      </c>
      <c r="D232" s="74">
        <v>880</v>
      </c>
      <c r="E232" s="72">
        <v>0.60109289617486339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58989763.660000026</v>
      </c>
      <c r="C234" s="77"/>
      <c r="D234" s="78">
        <v>1464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1491799.7499999995</v>
      </c>
      <c r="C241" s="72">
        <v>2.528912912074547E-2</v>
      </c>
      <c r="D241" s="74">
        <v>46</v>
      </c>
      <c r="E241" s="72">
        <v>3.1420765027322405E-2</v>
      </c>
      <c r="F241" s="72">
        <v>0.57549399858250505</v>
      </c>
    </row>
    <row r="242" spans="1:6">
      <c r="A242" s="69" t="s">
        <v>40</v>
      </c>
      <c r="B242" s="70">
        <v>5104586.5900000017</v>
      </c>
      <c r="C242" s="72">
        <v>8.6533430095115577E-2</v>
      </c>
      <c r="D242" s="74">
        <v>138</v>
      </c>
      <c r="E242" s="72">
        <v>9.4262295081967207E-2</v>
      </c>
      <c r="F242" s="72">
        <v>0.59281487708342206</v>
      </c>
    </row>
    <row r="243" spans="1:6">
      <c r="A243" s="69" t="s">
        <v>41</v>
      </c>
      <c r="B243" s="70">
        <v>3393443.9399999995</v>
      </c>
      <c r="C243" s="72">
        <v>5.7525979584506066E-2</v>
      </c>
      <c r="D243" s="74">
        <v>117</v>
      </c>
      <c r="E243" s="72">
        <v>7.9918032786885251E-2</v>
      </c>
      <c r="F243" s="72">
        <v>0.53538606029817426</v>
      </c>
    </row>
    <row r="244" spans="1:6">
      <c r="A244" s="69" t="s">
        <v>42</v>
      </c>
      <c r="B244" s="70">
        <v>4462931.12</v>
      </c>
      <c r="C244" s="72">
        <v>7.5656026454403974E-2</v>
      </c>
      <c r="D244" s="74">
        <v>117</v>
      </c>
      <c r="E244" s="72">
        <v>7.9918032786885251E-2</v>
      </c>
      <c r="F244" s="72">
        <v>0.56482212345302052</v>
      </c>
    </row>
    <row r="245" spans="1:6">
      <c r="A245" s="69" t="s">
        <v>43</v>
      </c>
      <c r="B245" s="70">
        <v>3644751.9000000027</v>
      </c>
      <c r="C245" s="72">
        <v>6.1786175666125751E-2</v>
      </c>
      <c r="D245" s="74">
        <v>109</v>
      </c>
      <c r="E245" s="72">
        <v>7.4453551912568305E-2</v>
      </c>
      <c r="F245" s="72">
        <v>0.51524478252366346</v>
      </c>
    </row>
    <row r="246" spans="1:6">
      <c r="A246" s="69" t="s">
        <v>44</v>
      </c>
      <c r="B246" s="70">
        <v>2600001.31</v>
      </c>
      <c r="C246" s="72">
        <v>4.4075465787346724E-2</v>
      </c>
      <c r="D246" s="74">
        <v>61</v>
      </c>
      <c r="E246" s="72">
        <v>4.1666666666666664E-2</v>
      </c>
      <c r="F246" s="72">
        <v>0.55532668812864794</v>
      </c>
    </row>
    <row r="247" spans="1:6">
      <c r="A247" s="69" t="s">
        <v>26</v>
      </c>
      <c r="B247" s="70">
        <v>21461085.700000014</v>
      </c>
      <c r="C247" s="72">
        <v>0.36381033536081819</v>
      </c>
      <c r="D247" s="74">
        <v>425</v>
      </c>
      <c r="E247" s="72">
        <v>0.29030054644808745</v>
      </c>
      <c r="F247" s="72">
        <v>0.55216475718436653</v>
      </c>
    </row>
    <row r="248" spans="1:6">
      <c r="A248" s="69" t="s">
        <v>45</v>
      </c>
      <c r="B248" s="70">
        <v>4445464.1000000006</v>
      </c>
      <c r="C248" s="72">
        <v>7.5359923894972231E-2</v>
      </c>
      <c r="D248" s="74">
        <v>110</v>
      </c>
      <c r="E248" s="72">
        <v>7.5136612021857924E-2</v>
      </c>
      <c r="F248" s="72">
        <v>0.47986546184355583</v>
      </c>
    </row>
    <row r="249" spans="1:6">
      <c r="A249" s="69" t="s">
        <v>46</v>
      </c>
      <c r="B249" s="70">
        <v>7396597.8300000001</v>
      </c>
      <c r="C249" s="72">
        <v>0.12538781936187871</v>
      </c>
      <c r="D249" s="74">
        <v>157</v>
      </c>
      <c r="E249" s="72">
        <v>0.10724043715846994</v>
      </c>
      <c r="F249" s="72">
        <v>0.52417317242260664</v>
      </c>
    </row>
    <row r="250" spans="1:6">
      <c r="A250" s="69" t="s">
        <v>47</v>
      </c>
      <c r="B250" s="70">
        <v>1743748.02</v>
      </c>
      <c r="C250" s="72">
        <v>2.9560179797472327E-2</v>
      </c>
      <c r="D250" s="74">
        <v>46</v>
      </c>
      <c r="E250" s="72">
        <v>3.1420765027322405E-2</v>
      </c>
      <c r="F250" s="72">
        <v>0.52772084819453124</v>
      </c>
    </row>
    <row r="251" spans="1:6">
      <c r="A251" s="69" t="s">
        <v>48</v>
      </c>
      <c r="B251" s="70">
        <v>291095.99</v>
      </c>
      <c r="C251" s="72">
        <v>4.9346864937075061E-3</v>
      </c>
      <c r="D251" s="74">
        <v>11</v>
      </c>
      <c r="E251" s="72">
        <v>7.513661202185792E-3</v>
      </c>
      <c r="F251" s="72">
        <v>0.65240752043705175</v>
      </c>
    </row>
    <row r="252" spans="1:6">
      <c r="A252" s="69" t="s">
        <v>1</v>
      </c>
      <c r="B252" s="70">
        <v>2954257.41</v>
      </c>
      <c r="C252" s="72">
        <v>5.008084838290737E-2</v>
      </c>
      <c r="D252" s="74">
        <v>127</v>
      </c>
      <c r="E252" s="72">
        <v>8.674863387978142E-2</v>
      </c>
      <c r="F252" s="72">
        <v>0.41334689020311788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58989763.660000026</v>
      </c>
      <c r="C254" s="77"/>
      <c r="D254" s="78">
        <v>1464</v>
      </c>
      <c r="E254" s="77"/>
      <c r="F254" s="88">
        <v>0.53798465284072561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12046807.070000002</v>
      </c>
      <c r="C261" s="72">
        <v>0.20421860205160888</v>
      </c>
      <c r="D261" s="74">
        <v>261</v>
      </c>
      <c r="E261" s="72">
        <v>0.17827868852459017</v>
      </c>
    </row>
    <row r="262" spans="1:6">
      <c r="A262" s="69" t="s">
        <v>231</v>
      </c>
      <c r="B262" s="70">
        <v>5001189.6000000006</v>
      </c>
      <c r="C262" s="72">
        <v>8.4780634633924198E-2</v>
      </c>
      <c r="D262" s="74">
        <v>81</v>
      </c>
      <c r="E262" s="72">
        <v>5.5327868852459015E-2</v>
      </c>
    </row>
    <row r="263" spans="1:6">
      <c r="A263" s="69" t="s">
        <v>232</v>
      </c>
      <c r="B263" s="70">
        <v>194042.61</v>
      </c>
      <c r="C263" s="72">
        <v>3.2894285035350475E-3</v>
      </c>
      <c r="D263" s="74">
        <v>4</v>
      </c>
      <c r="E263" s="72">
        <v>2.7322404371584699E-3</v>
      </c>
    </row>
    <row r="264" spans="1:6">
      <c r="A264" s="69" t="s">
        <v>150</v>
      </c>
      <c r="B264" s="70">
        <v>23315.05</v>
      </c>
      <c r="C264" s="72">
        <v>3.952389118624245E-4</v>
      </c>
      <c r="D264" s="74">
        <v>1</v>
      </c>
      <c r="E264" s="72">
        <v>6.8306010928961749E-4</v>
      </c>
    </row>
    <row r="265" spans="1:6">
      <c r="A265" s="69" t="s">
        <v>151</v>
      </c>
      <c r="B265" s="70">
        <v>15438282.030000001</v>
      </c>
      <c r="C265" s="72">
        <v>0.26171120330269171</v>
      </c>
      <c r="D265" s="74">
        <v>493</v>
      </c>
      <c r="E265" s="72">
        <v>0.33674863387978143</v>
      </c>
    </row>
    <row r="266" spans="1:6">
      <c r="A266" s="69" t="s">
        <v>152</v>
      </c>
      <c r="B266" s="70">
        <v>17132546.810000017</v>
      </c>
      <c r="C266" s="72">
        <v>0.29043253857986406</v>
      </c>
      <c r="D266" s="74">
        <v>452</v>
      </c>
      <c r="E266" s="72">
        <v>0.30874316939890711</v>
      </c>
    </row>
    <row r="267" spans="1:6">
      <c r="A267" s="69" t="s">
        <v>153</v>
      </c>
      <c r="B267" s="70">
        <v>9153580.4900000039</v>
      </c>
      <c r="C267" s="72">
        <v>0.1551723540165138</v>
      </c>
      <c r="D267" s="74">
        <v>172</v>
      </c>
      <c r="E267" s="72">
        <v>0.11748633879781421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58989763.660000019</v>
      </c>
      <c r="C270" s="77"/>
      <c r="D270" s="78">
        <v>1464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5.1350173760072344E-2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56463700.079999954</v>
      </c>
      <c r="C280" s="72">
        <v>0.95717793353844405</v>
      </c>
      <c r="D280" s="74">
        <v>1448</v>
      </c>
      <c r="E280" s="72">
        <v>0.98907103825136611</v>
      </c>
    </row>
    <row r="281" spans="1:6">
      <c r="A281" s="69" t="s">
        <v>166</v>
      </c>
      <c r="B281" s="70">
        <v>2526063.58</v>
      </c>
      <c r="C281" s="72">
        <v>4.2822066461556021E-2</v>
      </c>
      <c r="D281" s="74">
        <v>16</v>
      </c>
      <c r="E281" s="72">
        <v>1.092896174863388E-2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58989763.659999952</v>
      </c>
      <c r="C283" s="72"/>
      <c r="D283" s="85">
        <v>1464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25300541.299999963</v>
      </c>
      <c r="C291" s="72">
        <v>0.42889714639009235</v>
      </c>
      <c r="D291" s="74">
        <v>633</v>
      </c>
      <c r="E291" s="72">
        <v>0.43237704918032788</v>
      </c>
      <c r="F291" s="91">
        <v>7075913.5799999973</v>
      </c>
    </row>
    <row r="292" spans="1:6">
      <c r="A292" s="69" t="s">
        <v>112</v>
      </c>
      <c r="B292" s="70">
        <v>33689222.360000014</v>
      </c>
      <c r="C292" s="72">
        <v>0.57110285360990753</v>
      </c>
      <c r="D292" s="74">
        <v>831</v>
      </c>
      <c r="E292" s="72">
        <v>0.56762295081967218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58989763.659999982</v>
      </c>
      <c r="C294" s="75"/>
      <c r="D294" s="78">
        <v>1464</v>
      </c>
      <c r="E294" s="69"/>
      <c r="F294" s="76">
        <v>7075913.5799999973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pageSetup paperSize="9" scale="55" orientation="portrait" r:id="rId1"/>
  <rowBreaks count="2" manualBreakCount="2">
    <brk id="118" max="6" man="1"/>
    <brk id="225" max="6" man="1"/>
  </rowBreaks>
  <colBreaks count="1" manualBreakCount="1">
    <brk id="7" max="294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I295"/>
  <sheetViews>
    <sheetView zoomScaleNormal="100"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6384" width="9.109375" style="46"/>
  </cols>
  <sheetData>
    <row r="1" spans="1:9" s="45" customFormat="1"/>
    <row r="2" spans="1:9" ht="13.2">
      <c r="A2" s="322" t="s">
        <v>333</v>
      </c>
      <c r="B2" s="322"/>
      <c r="C2" s="322"/>
      <c r="D2" s="322"/>
      <c r="E2" s="322"/>
      <c r="F2" s="45"/>
    </row>
    <row r="3" spans="1:9" ht="15.6">
      <c r="A3" s="47"/>
      <c r="B3" s="47"/>
      <c r="C3" s="47"/>
      <c r="D3" s="47"/>
      <c r="E3" s="47"/>
    </row>
    <row r="4" spans="1:9" s="52" customFormat="1">
      <c r="A4" s="46"/>
      <c r="B4" s="48"/>
      <c r="C4" s="49"/>
      <c r="D4" s="50"/>
      <c r="E4" s="49"/>
      <c r="F4" s="46"/>
      <c r="G4" s="51"/>
    </row>
    <row r="5" spans="1:9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9" s="45" customFormat="1">
      <c r="A6" s="46"/>
      <c r="B6" s="53"/>
      <c r="C6" s="53"/>
      <c r="D6" s="53"/>
      <c r="E6" s="53"/>
      <c r="F6" s="46"/>
      <c r="G6" s="54"/>
    </row>
    <row r="7" spans="1:9" s="45" customFormat="1">
      <c r="A7" s="69" t="s">
        <v>118</v>
      </c>
      <c r="B7" s="70">
        <v>5768247.9300000006</v>
      </c>
      <c r="C7" s="70">
        <v>13494574.449999996</v>
      </c>
      <c r="D7" s="70">
        <v>13067847.579999998</v>
      </c>
      <c r="E7" s="70">
        <v>9791139.9900000021</v>
      </c>
      <c r="F7" s="70">
        <v>15098798.219999997</v>
      </c>
      <c r="G7" s="70">
        <v>57220608.16999995</v>
      </c>
      <c r="H7" s="95"/>
      <c r="I7" s="95"/>
    </row>
    <row r="8" spans="1:9" s="45" customFormat="1">
      <c r="A8" s="69" t="s">
        <v>119</v>
      </c>
      <c r="B8" s="74">
        <v>147</v>
      </c>
      <c r="C8" s="74">
        <v>306</v>
      </c>
      <c r="D8" s="74">
        <v>317</v>
      </c>
      <c r="E8" s="74">
        <v>231</v>
      </c>
      <c r="F8" s="74">
        <v>413</v>
      </c>
      <c r="G8" s="74">
        <v>1414</v>
      </c>
      <c r="H8" s="97"/>
      <c r="I8" s="97"/>
    </row>
    <row r="9" spans="1:9" s="45" customFormat="1">
      <c r="A9" s="69" t="s">
        <v>120</v>
      </c>
      <c r="B9" s="72">
        <v>0.54658131222536344</v>
      </c>
      <c r="C9" s="72">
        <v>0.57369130844931993</v>
      </c>
      <c r="D9" s="72">
        <v>0.51698792831375617</v>
      </c>
      <c r="E9" s="72">
        <v>0.53763469520943163</v>
      </c>
      <c r="F9" s="72">
        <v>0.51146766188650528</v>
      </c>
      <c r="G9" s="72">
        <v>0.5354200280438598</v>
      </c>
      <c r="H9" s="98"/>
      <c r="I9" s="98"/>
    </row>
    <row r="10" spans="1:9" s="45" customFormat="1">
      <c r="A10" s="69" t="s">
        <v>121</v>
      </c>
      <c r="B10" s="72">
        <v>1.50844E-3</v>
      </c>
      <c r="C10" s="72">
        <v>2.2479999999999999E-4</v>
      </c>
      <c r="D10" s="72">
        <v>2.4953846153846152E-4</v>
      </c>
      <c r="E10" s="72">
        <v>3.3627777777777779E-4</v>
      </c>
      <c r="F10" s="72">
        <v>6.6666666666666666E-6</v>
      </c>
      <c r="G10" s="72">
        <v>6.6666666666666666E-6</v>
      </c>
      <c r="H10" s="98"/>
      <c r="I10" s="98"/>
    </row>
    <row r="11" spans="1:9" s="45" customFormat="1">
      <c r="A11" s="69" t="s">
        <v>122</v>
      </c>
      <c r="B11" s="72">
        <v>1.1003837777777776</v>
      </c>
      <c r="C11" s="72">
        <v>1.0438444137931036</v>
      </c>
      <c r="D11" s="72">
        <v>1.0273778571428571</v>
      </c>
      <c r="E11" s="72">
        <v>1.0447418461538462</v>
      </c>
      <c r="F11" s="72">
        <v>1.1906969536423841</v>
      </c>
      <c r="G11" s="72">
        <v>1.1906969536423841</v>
      </c>
      <c r="H11" s="98"/>
      <c r="I11" s="98"/>
    </row>
    <row r="12" spans="1:9" s="45" customFormat="1">
      <c r="A12" s="69" t="s">
        <v>126</v>
      </c>
      <c r="B12" s="72">
        <v>0.25828075781098897</v>
      </c>
      <c r="C12" s="72">
        <v>0.27436486406747723</v>
      </c>
      <c r="D12" s="72">
        <v>0.27558788848792548</v>
      </c>
      <c r="E12" s="72">
        <v>0.29483776557489988</v>
      </c>
      <c r="F12" s="72">
        <v>0.27804714025128913</v>
      </c>
      <c r="G12" s="72">
        <v>0.27749758459555945</v>
      </c>
      <c r="H12" s="98"/>
      <c r="I12" s="98"/>
    </row>
    <row r="13" spans="1:9" s="45" customFormat="1">
      <c r="A13" s="69" t="s">
        <v>127</v>
      </c>
      <c r="B13" s="72">
        <v>4.5256367945756206E-4</v>
      </c>
      <c r="C13" s="72">
        <v>1.8131766645453792E-4</v>
      </c>
      <c r="D13" s="72">
        <v>1.1746231148955571E-4</v>
      </c>
      <c r="E13" s="72">
        <v>1.2509780176315772E-4</v>
      </c>
      <c r="F13" s="72">
        <v>1.9764959710941413E-6</v>
      </c>
      <c r="G13" s="72">
        <v>1.9764959710941413E-6</v>
      </c>
      <c r="H13" s="98"/>
      <c r="I13" s="98"/>
    </row>
    <row r="14" spans="1:9" s="45" customFormat="1">
      <c r="A14" s="69" t="s">
        <v>128</v>
      </c>
      <c r="B14" s="72">
        <v>0.57024728729251917</v>
      </c>
      <c r="C14" s="72">
        <v>0.70204986578680373</v>
      </c>
      <c r="D14" s="72">
        <v>0.75797716822629213</v>
      </c>
      <c r="E14" s="72">
        <v>0.76059383062965946</v>
      </c>
      <c r="F14" s="72">
        <v>0.81442461611978245</v>
      </c>
      <c r="G14" s="72">
        <v>0.81442461611978245</v>
      </c>
      <c r="H14" s="98"/>
      <c r="I14" s="98"/>
    </row>
    <row r="15" spans="1:9" s="45" customFormat="1">
      <c r="A15" s="69" t="s">
        <v>123</v>
      </c>
      <c r="B15" s="72">
        <v>0.2792476528256983</v>
      </c>
      <c r="C15" s="72">
        <v>0.30015674015894023</v>
      </c>
      <c r="D15" s="72">
        <v>0.29305291892853469</v>
      </c>
      <c r="E15" s="72">
        <v>0.3146694961341292</v>
      </c>
      <c r="F15" s="72">
        <v>0.30046353369352197</v>
      </c>
      <c r="G15" s="72">
        <v>0.2989908697519566</v>
      </c>
      <c r="H15" s="98"/>
      <c r="I15" s="98"/>
    </row>
    <row r="16" spans="1:9" s="45" customFormat="1">
      <c r="A16" s="69" t="s">
        <v>124</v>
      </c>
      <c r="B16" s="72">
        <v>5.2350268286275215E-4</v>
      </c>
      <c r="C16" s="72">
        <v>1.8699393933344316E-4</v>
      </c>
      <c r="D16" s="72">
        <v>1.1485775324001364E-4</v>
      </c>
      <c r="E16" s="72">
        <v>1.472144845238493E-4</v>
      </c>
      <c r="F16" s="72">
        <v>2.3382022498182049E-6</v>
      </c>
      <c r="G16" s="72">
        <v>2.3382022498182049E-6</v>
      </c>
      <c r="H16" s="98"/>
      <c r="I16" s="98"/>
    </row>
    <row r="17" spans="1:9" s="45" customFormat="1">
      <c r="A17" s="69" t="s">
        <v>125</v>
      </c>
      <c r="B17" s="72">
        <v>0.58809926649797284</v>
      </c>
      <c r="C17" s="72">
        <v>0.66897788669996316</v>
      </c>
      <c r="D17" s="72">
        <v>0.71612284958909422</v>
      </c>
      <c r="E17" s="72">
        <v>0.73469499560211748</v>
      </c>
      <c r="F17" s="72">
        <v>0.84130472656038702</v>
      </c>
      <c r="G17" s="72">
        <v>0.84130472656038702</v>
      </c>
      <c r="H17" s="98"/>
      <c r="I17" s="98"/>
    </row>
    <row r="18" spans="1:9" s="45" customFormat="1">
      <c r="A18" s="69" t="s">
        <v>129</v>
      </c>
      <c r="B18" s="70">
        <v>18.560778722012799</v>
      </c>
      <c r="C18" s="70">
        <v>19.364220610285802</v>
      </c>
      <c r="D18" s="70">
        <v>16.410051572453916</v>
      </c>
      <c r="E18" s="70">
        <v>16.875359255054509</v>
      </c>
      <c r="F18" s="70">
        <v>16.998422947051839</v>
      </c>
      <c r="G18" s="70">
        <v>17.558427601145628</v>
      </c>
      <c r="H18" s="95"/>
      <c r="I18" s="95"/>
    </row>
    <row r="19" spans="1:9" s="45" customFormat="1">
      <c r="A19" s="69" t="s">
        <v>130</v>
      </c>
      <c r="B19" s="70">
        <v>9.6794520547945204</v>
      </c>
      <c r="C19" s="70">
        <v>9.2191780821917817</v>
      </c>
      <c r="D19" s="70">
        <v>9.2246575342465746</v>
      </c>
      <c r="E19" s="70">
        <v>8.6356164383561644</v>
      </c>
      <c r="F19" s="70">
        <v>8.6273972602739732</v>
      </c>
      <c r="G19" s="70">
        <v>8.6273972602739732</v>
      </c>
      <c r="H19" s="95"/>
      <c r="I19" s="95"/>
    </row>
    <row r="20" spans="1:9" s="45" customFormat="1">
      <c r="A20" s="69" t="s">
        <v>131</v>
      </c>
      <c r="B20" s="70">
        <v>26.846575342465755</v>
      </c>
      <c r="C20" s="70">
        <v>26.813698630136987</v>
      </c>
      <c r="D20" s="70">
        <v>25.331506849315065</v>
      </c>
      <c r="E20" s="70">
        <v>25.084931506849315</v>
      </c>
      <c r="F20" s="70">
        <v>25.953424657534246</v>
      </c>
      <c r="G20" s="70">
        <v>26.846575342465755</v>
      </c>
      <c r="H20" s="95"/>
      <c r="I20" s="95"/>
    </row>
    <row r="21" spans="1:9" s="45" customFormat="1">
      <c r="A21" s="69" t="s">
        <v>132</v>
      </c>
      <c r="B21" s="70">
        <v>39239.781836734699</v>
      </c>
      <c r="C21" s="70">
        <v>44099.916503267959</v>
      </c>
      <c r="D21" s="70">
        <v>41223.493943217662</v>
      </c>
      <c r="E21" s="70">
        <v>42385.887402597415</v>
      </c>
      <c r="F21" s="70">
        <v>36558.833462469724</v>
      </c>
      <c r="G21" s="70">
        <v>40467.191067892469</v>
      </c>
      <c r="H21" s="95"/>
      <c r="I21" s="95"/>
    </row>
    <row r="22" spans="1:9" s="45" customFormat="1">
      <c r="A22" s="69" t="s">
        <v>133</v>
      </c>
      <c r="B22" s="70">
        <v>320.20999999999998</v>
      </c>
      <c r="C22" s="70">
        <v>78.680000000000007</v>
      </c>
      <c r="D22" s="70">
        <v>16.22</v>
      </c>
      <c r="E22" s="70">
        <v>60.53</v>
      </c>
      <c r="F22" s="70">
        <v>0.36</v>
      </c>
      <c r="G22" s="70">
        <v>0.36</v>
      </c>
      <c r="H22" s="95"/>
      <c r="I22" s="95"/>
    </row>
    <row r="23" spans="1:9" s="45" customFormat="1">
      <c r="A23" s="69" t="s">
        <v>134</v>
      </c>
      <c r="B23" s="70">
        <v>299963.63</v>
      </c>
      <c r="C23" s="70">
        <v>990612.71</v>
      </c>
      <c r="D23" s="70">
        <v>400325</v>
      </c>
      <c r="E23" s="70">
        <v>232300</v>
      </c>
      <c r="F23" s="70">
        <v>272386.75</v>
      </c>
      <c r="G23" s="70">
        <v>990612.71</v>
      </c>
      <c r="H23" s="95"/>
      <c r="I23" s="95"/>
    </row>
    <row r="24" spans="1:9" s="45" customFormat="1">
      <c r="A24" s="69" t="s">
        <v>135</v>
      </c>
      <c r="B24" s="70">
        <v>4.4520450998829881</v>
      </c>
      <c r="C24" s="70">
        <v>3.8823549769910231</v>
      </c>
      <c r="D24" s="70">
        <v>5.3263597576462391</v>
      </c>
      <c r="E24" s="70">
        <v>5.5954943860083306</v>
      </c>
      <c r="F24" s="70">
        <v>5.1010568277974349</v>
      </c>
      <c r="G24" s="70">
        <v>4.8842784307215474</v>
      </c>
      <c r="H24" s="95"/>
      <c r="I24" s="95"/>
    </row>
    <row r="25" spans="1:9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H25" s="95"/>
      <c r="I25" s="95"/>
    </row>
    <row r="26" spans="1:9" s="45" customFormat="1">
      <c r="A26" s="69" t="s">
        <v>137</v>
      </c>
      <c r="B26" s="70">
        <v>15.333333333333334</v>
      </c>
      <c r="C26" s="70">
        <v>15.25</v>
      </c>
      <c r="D26" s="70">
        <v>15.416666666666666</v>
      </c>
      <c r="E26" s="70">
        <v>14.916666666666666</v>
      </c>
      <c r="F26" s="70">
        <v>16.166666666666668</v>
      </c>
      <c r="G26" s="70">
        <v>16.166666666666668</v>
      </c>
      <c r="H26" s="95"/>
      <c r="I26" s="95"/>
    </row>
    <row r="27" spans="1:9" s="45" customFormat="1">
      <c r="A27" s="69" t="s">
        <v>138</v>
      </c>
      <c r="B27" s="72">
        <v>0.76054241829372982</v>
      </c>
      <c r="C27" s="72">
        <v>0.8330792098449612</v>
      </c>
      <c r="D27" s="72">
        <v>0.72392316195043938</v>
      </c>
      <c r="E27" s="72">
        <v>0.71163823897078238</v>
      </c>
      <c r="F27" s="72">
        <v>0.75762832533568414</v>
      </c>
      <c r="G27" s="72">
        <v>0.76014905138328148</v>
      </c>
      <c r="H27" s="98"/>
      <c r="I27" s="98"/>
    </row>
    <row r="28" spans="1:9" s="45" customFormat="1">
      <c r="A28" s="69" t="s">
        <v>4</v>
      </c>
      <c r="B28" s="72">
        <v>0.23945758170627029</v>
      </c>
      <c r="C28" s="72">
        <v>0.16692079015503905</v>
      </c>
      <c r="D28" s="72">
        <v>0.2760768380495604</v>
      </c>
      <c r="E28" s="72">
        <v>0.2883617610292179</v>
      </c>
      <c r="F28" s="72">
        <v>0.24237167466431647</v>
      </c>
      <c r="G28" s="72">
        <v>0.23985094861671785</v>
      </c>
      <c r="H28" s="98"/>
      <c r="I28" s="98"/>
    </row>
    <row r="29" spans="1:9" s="45" customFormat="1">
      <c r="A29" s="69" t="s">
        <v>139</v>
      </c>
      <c r="B29" s="72">
        <v>0.9185129079567842</v>
      </c>
      <c r="C29" s="72">
        <v>0.87515863829259199</v>
      </c>
      <c r="D29" s="72">
        <v>0.9201050216106057</v>
      </c>
      <c r="E29" s="72">
        <v>0.93421547943775207</v>
      </c>
      <c r="F29" s="72">
        <v>0.927102286290438</v>
      </c>
      <c r="G29" s="72">
        <v>0.91360547050962948</v>
      </c>
      <c r="H29" s="98"/>
      <c r="I29" s="98"/>
    </row>
    <row r="30" spans="1:9">
      <c r="A30" s="69" t="s">
        <v>140</v>
      </c>
      <c r="B30" s="72">
        <v>2.5061025766276307E-2</v>
      </c>
      <c r="C30" s="72">
        <v>1.0116805869339588E-2</v>
      </c>
      <c r="D30" s="72">
        <v>2.0866065993708199E-2</v>
      </c>
      <c r="E30" s="72">
        <v>1.6538701332570769E-2</v>
      </c>
      <c r="F30" s="72">
        <v>8.1590222085900586E-3</v>
      </c>
      <c r="G30" s="72">
        <v>1.4660433833693745E-2</v>
      </c>
      <c r="H30" s="96"/>
      <c r="I30" s="96"/>
    </row>
    <row r="31" spans="1:9">
      <c r="A31" s="69" t="s">
        <v>141</v>
      </c>
      <c r="B31" s="72">
        <v>1.6325884591441266E-2</v>
      </c>
      <c r="C31" s="72">
        <v>0</v>
      </c>
      <c r="D31" s="72">
        <v>2.2835191348321501E-3</v>
      </c>
      <c r="E31" s="72">
        <v>0</v>
      </c>
      <c r="F31" s="72">
        <v>1.0371008852385342E-2</v>
      </c>
      <c r="G31" s="72">
        <v>4.9038660890555899E-3</v>
      </c>
      <c r="H31" s="96"/>
      <c r="I31" s="96"/>
    </row>
    <row r="32" spans="1:9">
      <c r="A32" s="69" t="s">
        <v>142</v>
      </c>
      <c r="B32" s="72">
        <v>9.3027173330949373E-3</v>
      </c>
      <c r="C32" s="72">
        <v>1.0648770773205083E-2</v>
      </c>
      <c r="D32" s="72">
        <v>2.6813105819833875E-2</v>
      </c>
      <c r="E32" s="72">
        <v>9.4539134456803915E-3</v>
      </c>
      <c r="F32" s="72">
        <v>1.8840229921292376E-2</v>
      </c>
      <c r="G32" s="72">
        <v>1.616165992595742E-2</v>
      </c>
      <c r="H32" s="96"/>
      <c r="I32" s="96"/>
    </row>
    <row r="33" spans="1:9">
      <c r="A33" s="69" t="s">
        <v>143</v>
      </c>
      <c r="B33" s="72">
        <v>3.079746435240345E-2</v>
      </c>
      <c r="C33" s="72">
        <v>0.10407578506486365</v>
      </c>
      <c r="D33" s="72">
        <v>2.9932287441020188E-2</v>
      </c>
      <c r="E33" s="72">
        <v>3.9791905783996447E-2</v>
      </c>
      <c r="F33" s="72">
        <v>3.5527452727293955E-2</v>
      </c>
      <c r="G33" s="72">
        <v>5.0668569641663816E-2</v>
      </c>
      <c r="H33" s="96"/>
      <c r="I33" s="96"/>
    </row>
    <row r="34" spans="1:9">
      <c r="A34" s="69"/>
      <c r="B34" s="70"/>
      <c r="C34" s="72"/>
      <c r="D34" s="69"/>
      <c r="E34" s="69"/>
      <c r="F34" s="69"/>
      <c r="G34" s="69"/>
    </row>
    <row r="35" spans="1:9">
      <c r="B35" s="48"/>
      <c r="E35" s="46"/>
    </row>
    <row r="36" spans="1:9">
      <c r="A36" s="73" t="s">
        <v>66</v>
      </c>
      <c r="B36" s="48"/>
      <c r="E36" s="46"/>
    </row>
    <row r="37" spans="1:9">
      <c r="B37" s="48"/>
      <c r="D37" s="50"/>
    </row>
    <row r="38" spans="1:9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9">
      <c r="B39" s="48"/>
      <c r="D39" s="50"/>
    </row>
    <row r="40" spans="1:9">
      <c r="A40" s="69" t="s">
        <v>15</v>
      </c>
      <c r="B40" s="70">
        <v>7732119.4100000039</v>
      </c>
      <c r="C40" s="72">
        <v>0.13512822840030297</v>
      </c>
      <c r="D40" s="74">
        <v>501</v>
      </c>
      <c r="E40" s="72">
        <v>0.35431400282885434</v>
      </c>
    </row>
    <row r="41" spans="1:9">
      <c r="A41" s="69" t="s">
        <v>16</v>
      </c>
      <c r="B41" s="70">
        <v>18052740.240000006</v>
      </c>
      <c r="C41" s="72">
        <v>0.3154936799407318</v>
      </c>
      <c r="D41" s="74">
        <v>424</v>
      </c>
      <c r="E41" s="72">
        <v>0.29985855728429983</v>
      </c>
    </row>
    <row r="42" spans="1:9">
      <c r="A42" s="69" t="s">
        <v>17</v>
      </c>
      <c r="B42" s="70">
        <v>3054744.1500000008</v>
      </c>
      <c r="C42" s="72">
        <v>5.3385384177051826E-2</v>
      </c>
      <c r="D42" s="74">
        <v>65</v>
      </c>
      <c r="E42" s="72">
        <v>4.5968882602545967E-2</v>
      </c>
    </row>
    <row r="43" spans="1:9">
      <c r="A43" s="69" t="s">
        <v>18</v>
      </c>
      <c r="B43" s="70">
        <v>3226051.76</v>
      </c>
      <c r="C43" s="72">
        <v>5.6379193845957319E-2</v>
      </c>
      <c r="D43" s="74">
        <v>47</v>
      </c>
      <c r="E43" s="72">
        <v>3.3239038189533242E-2</v>
      </c>
    </row>
    <row r="44" spans="1:9">
      <c r="A44" s="69" t="s">
        <v>19</v>
      </c>
      <c r="B44" s="70">
        <v>3372573.91</v>
      </c>
      <c r="C44" s="72">
        <v>5.8939847335775002E-2</v>
      </c>
      <c r="D44" s="74">
        <v>51</v>
      </c>
      <c r="E44" s="72">
        <v>3.6067892503536071E-2</v>
      </c>
    </row>
    <row r="45" spans="1:9">
      <c r="A45" s="69" t="s">
        <v>20</v>
      </c>
      <c r="B45" s="70">
        <v>4332008.2899999991</v>
      </c>
      <c r="C45" s="72">
        <v>7.5707134694021169E-2</v>
      </c>
      <c r="D45" s="74">
        <v>58</v>
      </c>
      <c r="E45" s="72">
        <v>4.1018387553041019E-2</v>
      </c>
    </row>
    <row r="46" spans="1:9">
      <c r="A46" s="69" t="s">
        <v>21</v>
      </c>
      <c r="B46" s="70">
        <v>4872875.7400000012</v>
      </c>
      <c r="C46" s="72">
        <v>8.5159453837381341E-2</v>
      </c>
      <c r="D46" s="74">
        <v>61</v>
      </c>
      <c r="E46" s="72">
        <v>4.3140028288543138E-2</v>
      </c>
    </row>
    <row r="47" spans="1:9">
      <c r="A47" s="69" t="s">
        <v>22</v>
      </c>
      <c r="B47" s="70">
        <v>5111325.2300000004</v>
      </c>
      <c r="C47" s="72">
        <v>8.9326649846406189E-2</v>
      </c>
      <c r="D47" s="74">
        <v>73</v>
      </c>
      <c r="E47" s="72">
        <v>5.1626591230551626E-2</v>
      </c>
    </row>
    <row r="48" spans="1:9">
      <c r="A48" s="69" t="s">
        <v>27</v>
      </c>
      <c r="B48" s="70">
        <v>1851082.5799999998</v>
      </c>
      <c r="C48" s="72">
        <v>3.234992844711667E-2</v>
      </c>
      <c r="D48" s="74">
        <v>34</v>
      </c>
      <c r="E48" s="72">
        <v>2.4045261669024046E-2</v>
      </c>
    </row>
    <row r="49" spans="1:5">
      <c r="A49" s="69" t="s">
        <v>28</v>
      </c>
      <c r="B49" s="70">
        <v>448084.49</v>
      </c>
      <c r="C49" s="72">
        <v>7.8308236198531816E-3</v>
      </c>
      <c r="D49" s="74">
        <v>7</v>
      </c>
      <c r="E49" s="72">
        <v>4.9504950495049506E-3</v>
      </c>
    </row>
    <row r="50" spans="1:5">
      <c r="A50" s="69" t="s">
        <v>29</v>
      </c>
      <c r="B50" s="70">
        <v>284269.84999999998</v>
      </c>
      <c r="C50" s="72">
        <v>4.9679627513822692E-3</v>
      </c>
      <c r="D50" s="74">
        <v>5</v>
      </c>
      <c r="E50" s="72">
        <v>3.5360678925035359E-3</v>
      </c>
    </row>
    <row r="51" spans="1:5">
      <c r="A51" s="69" t="s">
        <v>30</v>
      </c>
      <c r="B51" s="70">
        <v>533117.53</v>
      </c>
      <c r="C51" s="72">
        <v>9.3168798279132294E-3</v>
      </c>
      <c r="D51" s="74">
        <v>10</v>
      </c>
      <c r="E51" s="72">
        <v>7.0721357850070717E-3</v>
      </c>
    </row>
    <row r="52" spans="1:5">
      <c r="A52" s="69" t="s">
        <v>31</v>
      </c>
      <c r="B52" s="70">
        <v>444405.91000000003</v>
      </c>
      <c r="C52" s="72">
        <v>7.7665359424298475E-3</v>
      </c>
      <c r="D52" s="74">
        <v>6</v>
      </c>
      <c r="E52" s="72">
        <v>4.2432814710042432E-3</v>
      </c>
    </row>
    <row r="53" spans="1:5">
      <c r="A53" s="69" t="s">
        <v>32</v>
      </c>
      <c r="B53" s="70">
        <v>225398</v>
      </c>
      <c r="C53" s="72">
        <v>3.9391052840674476E-3</v>
      </c>
      <c r="D53" s="74">
        <v>4</v>
      </c>
      <c r="E53" s="72">
        <v>2.828854314002829E-3</v>
      </c>
    </row>
    <row r="54" spans="1:5">
      <c r="A54" s="69" t="s">
        <v>23</v>
      </c>
      <c r="B54" s="70">
        <v>2273551.1900000004</v>
      </c>
      <c r="C54" s="72">
        <v>3.9733083284354057E-2</v>
      </c>
      <c r="D54" s="74">
        <v>43</v>
      </c>
      <c r="E54" s="72">
        <v>3.0410183875530409E-2</v>
      </c>
    </row>
    <row r="55" spans="1:5">
      <c r="A55" s="69" t="s">
        <v>24</v>
      </c>
      <c r="B55" s="70">
        <v>679647.23</v>
      </c>
      <c r="C55" s="72">
        <v>1.1877665263200223E-2</v>
      </c>
      <c r="D55" s="74">
        <v>10</v>
      </c>
      <c r="E55" s="72">
        <v>7.0721357850070717E-3</v>
      </c>
    </row>
    <row r="56" spans="1:5">
      <c r="A56" s="69" t="s">
        <v>25</v>
      </c>
      <c r="B56" s="70">
        <v>110381.51000000001</v>
      </c>
      <c r="C56" s="72">
        <v>1.9290516743908279E-3</v>
      </c>
      <c r="D56" s="74">
        <v>3</v>
      </c>
      <c r="E56" s="72">
        <v>2.1216407355021216E-3</v>
      </c>
    </row>
    <row r="57" spans="1:5">
      <c r="A57" s="69" t="s">
        <v>2</v>
      </c>
      <c r="B57" s="70">
        <v>616231.14999999991</v>
      </c>
      <c r="C57" s="72">
        <v>1.0769391827664662E-2</v>
      </c>
      <c r="D57" s="74">
        <v>12</v>
      </c>
      <c r="E57" s="72">
        <v>8.4865629420084864E-3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57220608.170000009</v>
      </c>
      <c r="C59" s="77"/>
      <c r="D59" s="78">
        <v>1414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0.5354200280438598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334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25934782.070000015</v>
      </c>
      <c r="C68" s="72">
        <v>0.45324198570118063</v>
      </c>
      <c r="D68" s="74">
        <v>945</v>
      </c>
      <c r="E68" s="72">
        <v>0.66831683168316836</v>
      </c>
    </row>
    <row r="69" spans="1:5">
      <c r="A69" s="69" t="s">
        <v>16</v>
      </c>
      <c r="B69" s="70">
        <v>26477676.920000017</v>
      </c>
      <c r="C69" s="72">
        <v>0.46272973613520407</v>
      </c>
      <c r="D69" s="74">
        <v>435</v>
      </c>
      <c r="E69" s="72">
        <v>0.30763790664780766</v>
      </c>
    </row>
    <row r="70" spans="1:5">
      <c r="A70" s="69" t="s">
        <v>17</v>
      </c>
      <c r="B70" s="70">
        <v>2058208.2799999998</v>
      </c>
      <c r="C70" s="72">
        <v>3.5969702976332396E-2</v>
      </c>
      <c r="D70" s="74">
        <v>13</v>
      </c>
      <c r="E70" s="72">
        <v>9.1937765205091938E-3</v>
      </c>
    </row>
    <row r="71" spans="1:5">
      <c r="A71" s="69" t="s">
        <v>18</v>
      </c>
      <c r="B71" s="70">
        <v>1231881.51</v>
      </c>
      <c r="C71" s="72">
        <v>2.1528633640875181E-2</v>
      </c>
      <c r="D71" s="74">
        <v>10</v>
      </c>
      <c r="E71" s="72">
        <v>7.0721357850070717E-3</v>
      </c>
    </row>
    <row r="72" spans="1:5">
      <c r="A72" s="69" t="s">
        <v>19</v>
      </c>
      <c r="B72" s="70">
        <v>557307.02</v>
      </c>
      <c r="C72" s="72">
        <v>9.7396207035105979E-3</v>
      </c>
      <c r="D72" s="74">
        <v>4</v>
      </c>
      <c r="E72" s="72">
        <v>2.828854314002829E-3</v>
      </c>
    </row>
    <row r="73" spans="1:5">
      <c r="A73" s="69" t="s">
        <v>20</v>
      </c>
      <c r="B73" s="70">
        <v>365881.69</v>
      </c>
      <c r="C73" s="72">
        <v>6.3942293118063485E-3</v>
      </c>
      <c r="D73" s="74">
        <v>3</v>
      </c>
      <c r="E73" s="72">
        <v>2.1216407355021216E-3</v>
      </c>
    </row>
    <row r="74" spans="1:5">
      <c r="A74" s="69" t="s">
        <v>21</v>
      </c>
      <c r="B74" s="70">
        <v>164318.44</v>
      </c>
      <c r="C74" s="72">
        <v>2.8716653886623643E-3</v>
      </c>
      <c r="D74" s="74">
        <v>1</v>
      </c>
      <c r="E74" s="72">
        <v>7.0721357850070724E-4</v>
      </c>
    </row>
    <row r="75" spans="1:5">
      <c r="A75" s="69" t="s">
        <v>22</v>
      </c>
      <c r="B75" s="70">
        <v>271845.82</v>
      </c>
      <c r="C75" s="72">
        <v>4.7508376561178354E-3</v>
      </c>
      <c r="D75" s="74">
        <v>2</v>
      </c>
      <c r="E75" s="72">
        <v>1.4144271570014145E-3</v>
      </c>
    </row>
    <row r="76" spans="1:5">
      <c r="A76" s="69" t="s">
        <v>27</v>
      </c>
      <c r="B76" s="70">
        <v>158706.42000000001</v>
      </c>
      <c r="C76" s="72">
        <v>2.7735884863105595E-3</v>
      </c>
      <c r="D76" s="74">
        <v>1</v>
      </c>
      <c r="E76" s="72">
        <v>7.0721357850070724E-4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57220608.170000032</v>
      </c>
      <c r="C87" s="77"/>
      <c r="D87" s="78">
        <v>1414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0.27749758459555945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335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21204083.580000024</v>
      </c>
      <c r="C96" s="72">
        <v>0.37056725292054887</v>
      </c>
      <c r="D96" s="74">
        <v>864</v>
      </c>
      <c r="E96" s="72">
        <v>0.61103253182461104</v>
      </c>
    </row>
    <row r="97" spans="1:5">
      <c r="A97" s="69" t="s">
        <v>16</v>
      </c>
      <c r="B97" s="70">
        <v>30094244.259999994</v>
      </c>
      <c r="C97" s="72">
        <v>0.52593366660122276</v>
      </c>
      <c r="D97" s="74">
        <v>501</v>
      </c>
      <c r="E97" s="72">
        <v>0.35431400282885434</v>
      </c>
    </row>
    <row r="98" spans="1:5">
      <c r="A98" s="69" t="s">
        <v>17</v>
      </c>
      <c r="B98" s="70">
        <v>2271976.13</v>
      </c>
      <c r="C98" s="72">
        <v>3.9705557187544288E-2</v>
      </c>
      <c r="D98" s="74">
        <v>19</v>
      </c>
      <c r="E98" s="72">
        <v>1.3437057991513438E-2</v>
      </c>
    </row>
    <row r="99" spans="1:5">
      <c r="A99" s="69" t="s">
        <v>18</v>
      </c>
      <c r="B99" s="70">
        <v>1965052.52</v>
      </c>
      <c r="C99" s="72">
        <v>3.4341692317598434E-2</v>
      </c>
      <c r="D99" s="74">
        <v>17</v>
      </c>
      <c r="E99" s="72">
        <v>1.2022630834512023E-2</v>
      </c>
    </row>
    <row r="100" spans="1:5">
      <c r="A100" s="69" t="s">
        <v>19</v>
      </c>
      <c r="B100" s="70">
        <v>481212.47</v>
      </c>
      <c r="C100" s="72">
        <v>8.4097755230132815E-3</v>
      </c>
      <c r="D100" s="74">
        <v>4</v>
      </c>
      <c r="E100" s="72">
        <v>2.828854314002829E-3</v>
      </c>
    </row>
    <row r="101" spans="1:5">
      <c r="A101" s="69" t="s">
        <v>20</v>
      </c>
      <c r="B101" s="70">
        <v>674610.17</v>
      </c>
      <c r="C101" s="72">
        <v>1.1789636488933525E-2</v>
      </c>
      <c r="D101" s="74">
        <v>5</v>
      </c>
      <c r="E101" s="72">
        <v>3.5360678925035359E-3</v>
      </c>
    </row>
    <row r="102" spans="1:5">
      <c r="A102" s="69" t="s">
        <v>21</v>
      </c>
      <c r="B102" s="70">
        <v>370722.62</v>
      </c>
      <c r="C102" s="72">
        <v>6.4788304748282059E-3</v>
      </c>
      <c r="D102" s="74">
        <v>3</v>
      </c>
      <c r="E102" s="72">
        <v>2.1216407355021216E-3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158706.42000000001</v>
      </c>
      <c r="C104" s="72">
        <v>2.7735884863105595E-3</v>
      </c>
      <c r="D104" s="74">
        <v>1</v>
      </c>
      <c r="E104" s="72">
        <v>7.0721357850070724E-4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57220608.170000024</v>
      </c>
      <c r="C115" s="77"/>
      <c r="D115" s="78">
        <v>1414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0.2989908697519566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40365141.529999979</v>
      </c>
      <c r="C124" s="72">
        <v>0.70543013821308709</v>
      </c>
      <c r="D124" s="74">
        <v>1078</v>
      </c>
      <c r="E124" s="72">
        <v>0.76237623762376239</v>
      </c>
      <c r="F124" s="65"/>
    </row>
    <row r="125" spans="1:6">
      <c r="A125" s="69" t="s">
        <v>34</v>
      </c>
      <c r="B125" s="70">
        <v>22882.7</v>
      </c>
      <c r="C125" s="72">
        <v>3.9990312462280162E-4</v>
      </c>
      <c r="D125" s="74">
        <v>1</v>
      </c>
      <c r="E125" s="72">
        <v>7.0721357850070724E-4</v>
      </c>
      <c r="F125" s="65"/>
    </row>
    <row r="126" spans="1:6">
      <c r="A126" s="69" t="s">
        <v>35</v>
      </c>
      <c r="B126" s="70">
        <v>5206012.620000002</v>
      </c>
      <c r="C126" s="72">
        <v>9.0981427609667515E-2</v>
      </c>
      <c r="D126" s="74">
        <v>63</v>
      </c>
      <c r="E126" s="72">
        <v>4.4554455445544552E-2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11626571.319999989</v>
      </c>
      <c r="C128" s="72">
        <v>0.20318853105262258</v>
      </c>
      <c r="D128" s="74">
        <v>272</v>
      </c>
      <c r="E128" s="72">
        <v>0.19236209335219237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57220608.169999972</v>
      </c>
      <c r="C130" s="77"/>
      <c r="D130" s="78">
        <v>1414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43496191.019999906</v>
      </c>
      <c r="C137" s="72">
        <v>0.76014905138328193</v>
      </c>
      <c r="D137" s="74">
        <v>910</v>
      </c>
      <c r="E137" s="72">
        <v>0.64356435643564358</v>
      </c>
    </row>
    <row r="138" spans="1:6">
      <c r="A138" s="69" t="s">
        <v>4</v>
      </c>
      <c r="B138" s="70">
        <v>13724417.150000004</v>
      </c>
      <c r="C138" s="72">
        <v>0.23985094861671802</v>
      </c>
      <c r="D138" s="74">
        <v>504</v>
      </c>
      <c r="E138" s="72">
        <v>0.35643564356435642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57220608.169999912</v>
      </c>
      <c r="C140" s="77"/>
      <c r="D140" s="78">
        <v>1414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43380389.859999888</v>
      </c>
      <c r="C147" s="72">
        <v>0.75812528470719276</v>
      </c>
      <c r="D147" s="74">
        <v>1332</v>
      </c>
      <c r="E147" s="72">
        <v>0.942008486562942</v>
      </c>
    </row>
    <row r="148" spans="1:6">
      <c r="A148" s="69" t="s">
        <v>56</v>
      </c>
      <c r="B148" s="70">
        <v>9158298.5600000005</v>
      </c>
      <c r="C148" s="72">
        <v>0.16005245055751768</v>
      </c>
      <c r="D148" s="74">
        <v>69</v>
      </c>
      <c r="E148" s="72">
        <v>4.8797736916548796E-2</v>
      </c>
    </row>
    <row r="149" spans="1:6">
      <c r="A149" s="69" t="s">
        <v>57</v>
      </c>
      <c r="B149" s="70">
        <v>2482982.0399999996</v>
      </c>
      <c r="C149" s="72">
        <v>4.3393143124644359E-2</v>
      </c>
      <c r="D149" s="74">
        <v>10</v>
      </c>
      <c r="E149" s="72">
        <v>7.0721357850070717E-3</v>
      </c>
    </row>
    <row r="150" spans="1:6">
      <c r="A150" s="69" t="s">
        <v>58</v>
      </c>
      <c r="B150" s="70">
        <v>0</v>
      </c>
      <c r="C150" s="72">
        <v>0</v>
      </c>
      <c r="D150" s="74">
        <v>0</v>
      </c>
      <c r="E150" s="72">
        <v>0</v>
      </c>
    </row>
    <row r="151" spans="1:6">
      <c r="A151" s="69" t="s">
        <v>59</v>
      </c>
      <c r="B151" s="70">
        <v>400325</v>
      </c>
      <c r="C151" s="72">
        <v>6.9961682128692549E-3</v>
      </c>
      <c r="D151" s="74">
        <v>1</v>
      </c>
      <c r="E151" s="72">
        <v>7.0721357850070724E-4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3.1432953397775874E-2</v>
      </c>
      <c r="D153" s="74">
        <v>2</v>
      </c>
      <c r="E153" s="72">
        <v>1.4144271570014145E-3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57220608.16999989</v>
      </c>
      <c r="C160" s="77"/>
      <c r="D160" s="78">
        <v>1414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40467.191067892425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46928070.029999956</v>
      </c>
      <c r="C169" s="72">
        <v>0.8201253277591648</v>
      </c>
      <c r="D169" s="74">
        <v>1098</v>
      </c>
      <c r="E169" s="72">
        <v>0.77652050919377658</v>
      </c>
    </row>
    <row r="170" spans="1:6">
      <c r="A170" s="69" t="s">
        <v>6</v>
      </c>
      <c r="B170" s="70">
        <v>9975853.1999999993</v>
      </c>
      <c r="C170" s="72">
        <v>0.17434021620955462</v>
      </c>
      <c r="D170" s="74">
        <v>305</v>
      </c>
      <c r="E170" s="72">
        <v>0.21570014144271571</v>
      </c>
    </row>
    <row r="171" spans="1:6">
      <c r="A171" s="69" t="s">
        <v>7</v>
      </c>
      <c r="B171" s="70">
        <v>316684.94</v>
      </c>
      <c r="C171" s="72">
        <v>5.5344560312805963E-3</v>
      </c>
      <c r="D171" s="74">
        <v>11</v>
      </c>
      <c r="E171" s="72">
        <v>7.7793493635077791E-3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57220608.169999957</v>
      </c>
      <c r="C173" s="72"/>
      <c r="D173" s="78">
        <v>1414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109501.39</v>
      </c>
      <c r="C184" s="72">
        <v>1.9136705026740718E-3</v>
      </c>
      <c r="D184" s="74">
        <v>3</v>
      </c>
      <c r="E184" s="72">
        <v>2.1216407355021216E-3</v>
      </c>
    </row>
    <row r="185" spans="1:6">
      <c r="A185" s="82">
        <v>1987</v>
      </c>
      <c r="B185" s="70">
        <v>134577.22999999998</v>
      </c>
      <c r="C185" s="72">
        <v>2.3519014268456695E-3</v>
      </c>
      <c r="D185" s="74">
        <v>8</v>
      </c>
      <c r="E185" s="72">
        <v>5.6577086280056579E-3</v>
      </c>
    </row>
    <row r="186" spans="1:6">
      <c r="A186" s="82">
        <v>1988</v>
      </c>
      <c r="B186" s="70">
        <v>4081904.4600000004</v>
      </c>
      <c r="C186" s="72">
        <v>7.1336264862352311E-2</v>
      </c>
      <c r="D186" s="74">
        <v>136</v>
      </c>
      <c r="E186" s="72">
        <v>9.6181046676096185E-2</v>
      </c>
    </row>
    <row r="187" spans="1:6">
      <c r="A187" s="82">
        <v>1989</v>
      </c>
      <c r="B187" s="70">
        <v>8958652.0900000054</v>
      </c>
      <c r="C187" s="72">
        <v>0.15656338470545839</v>
      </c>
      <c r="D187" s="74">
        <v>182</v>
      </c>
      <c r="E187" s="72">
        <v>0.12871287128712872</v>
      </c>
    </row>
    <row r="188" spans="1:6">
      <c r="A188" s="82">
        <v>1990</v>
      </c>
      <c r="B188" s="70">
        <v>6040475.0100000007</v>
      </c>
      <c r="C188" s="72">
        <v>0.10556467683905081</v>
      </c>
      <c r="D188" s="74">
        <v>139</v>
      </c>
      <c r="E188" s="72">
        <v>9.8302687411598297E-2</v>
      </c>
    </row>
    <row r="189" spans="1:6">
      <c r="A189" s="82">
        <v>1991</v>
      </c>
      <c r="B189" s="70">
        <v>5382522.5600000005</v>
      </c>
      <c r="C189" s="72">
        <v>9.4066154347901262E-2</v>
      </c>
      <c r="D189" s="74">
        <v>136</v>
      </c>
      <c r="E189" s="72">
        <v>9.6181046676096185E-2</v>
      </c>
    </row>
    <row r="190" spans="1:6">
      <c r="A190" s="82">
        <v>1992</v>
      </c>
      <c r="B190" s="70">
        <v>318752.16000000003</v>
      </c>
      <c r="C190" s="72">
        <v>5.5705832250681582E-3</v>
      </c>
      <c r="D190" s="74">
        <v>11</v>
      </c>
      <c r="E190" s="72">
        <v>7.7793493635077791E-3</v>
      </c>
    </row>
    <row r="191" spans="1:6">
      <c r="A191" s="82">
        <v>1993</v>
      </c>
      <c r="B191" s="70">
        <v>239092.11</v>
      </c>
      <c r="C191" s="72">
        <v>4.1784265782297781E-3</v>
      </c>
      <c r="D191" s="74">
        <v>13</v>
      </c>
      <c r="E191" s="72">
        <v>9.1937765205091938E-3</v>
      </c>
    </row>
    <row r="192" spans="1:6">
      <c r="A192" s="82">
        <v>1994</v>
      </c>
      <c r="B192" s="70">
        <v>377030.50000000006</v>
      </c>
      <c r="C192" s="72">
        <v>6.5890683803964201E-3</v>
      </c>
      <c r="D192" s="74">
        <v>17</v>
      </c>
      <c r="E192" s="72">
        <v>1.2022630834512023E-2</v>
      </c>
    </row>
    <row r="193" spans="1:5">
      <c r="A193" s="83">
        <v>1995</v>
      </c>
      <c r="B193" s="70">
        <v>575324.80999999994</v>
      </c>
      <c r="C193" s="72">
        <v>1.0054503585329508E-2</v>
      </c>
      <c r="D193" s="74">
        <v>28</v>
      </c>
      <c r="E193" s="72">
        <v>1.9801980198019802E-2</v>
      </c>
    </row>
    <row r="194" spans="1:5">
      <c r="A194" s="83">
        <v>1996</v>
      </c>
      <c r="B194" s="70">
        <v>1561810.97</v>
      </c>
      <c r="C194" s="72">
        <v>2.7294553832072629E-2</v>
      </c>
      <c r="D194" s="74">
        <v>59</v>
      </c>
      <c r="E194" s="72">
        <v>4.1725601131541723E-2</v>
      </c>
    </row>
    <row r="195" spans="1:5">
      <c r="A195" s="83">
        <v>1997</v>
      </c>
      <c r="B195" s="70">
        <v>2487085.0099999988</v>
      </c>
      <c r="C195" s="72">
        <v>4.34648475355413E-2</v>
      </c>
      <c r="D195" s="74">
        <v>81</v>
      </c>
      <c r="E195" s="72">
        <v>5.7284299858557285E-2</v>
      </c>
    </row>
    <row r="196" spans="1:5">
      <c r="A196" s="83">
        <v>1998</v>
      </c>
      <c r="B196" s="70">
        <v>2117217.88</v>
      </c>
      <c r="C196" s="72">
        <v>3.7000967793104106E-2</v>
      </c>
      <c r="D196" s="74">
        <v>48</v>
      </c>
      <c r="E196" s="72">
        <v>3.3946251768033946E-2</v>
      </c>
    </row>
    <row r="197" spans="1:5">
      <c r="A197" s="83">
        <v>1999</v>
      </c>
      <c r="B197" s="70">
        <v>3060262.4099999997</v>
      </c>
      <c r="C197" s="72">
        <v>5.3481822508913042E-2</v>
      </c>
      <c r="D197" s="74">
        <v>91</v>
      </c>
      <c r="E197" s="72">
        <v>6.4356435643564358E-2</v>
      </c>
    </row>
    <row r="198" spans="1:5">
      <c r="A198" s="83">
        <v>2000</v>
      </c>
      <c r="B198" s="70">
        <v>6434259.9699999942</v>
      </c>
      <c r="C198" s="72">
        <v>0.11244654986686056</v>
      </c>
      <c r="D198" s="74">
        <v>177</v>
      </c>
      <c r="E198" s="72">
        <v>0.12517680339462517</v>
      </c>
    </row>
    <row r="199" spans="1:5">
      <c r="A199" s="83">
        <v>2001</v>
      </c>
      <c r="B199" s="70">
        <v>4279930.2900000019</v>
      </c>
      <c r="C199" s="72">
        <v>7.479700805144382E-2</v>
      </c>
      <c r="D199" s="74">
        <v>111</v>
      </c>
      <c r="E199" s="72">
        <v>7.8500707213578505E-2</v>
      </c>
    </row>
    <row r="200" spans="1:5">
      <c r="A200" s="83">
        <v>2002</v>
      </c>
      <c r="B200" s="70">
        <v>5686542.5100000016</v>
      </c>
      <c r="C200" s="72">
        <v>9.9379274213680577E-2</v>
      </c>
      <c r="D200" s="74">
        <v>105</v>
      </c>
      <c r="E200" s="72">
        <v>7.4257425742574254E-2</v>
      </c>
    </row>
    <row r="201" spans="1:5">
      <c r="A201" s="83">
        <v>2003</v>
      </c>
      <c r="B201" s="70">
        <v>3394024.14</v>
      </c>
      <c r="C201" s="72">
        <v>5.9314716297955067E-2</v>
      </c>
      <c r="D201" s="74">
        <v>57</v>
      </c>
      <c r="E201" s="72">
        <v>4.0311173974540308E-2</v>
      </c>
    </row>
    <row r="202" spans="1:5">
      <c r="A202" s="83">
        <v>2004</v>
      </c>
      <c r="B202" s="70">
        <v>1981642.67</v>
      </c>
      <c r="C202" s="72">
        <v>3.463162544712254E-2</v>
      </c>
      <c r="D202" s="74">
        <v>12</v>
      </c>
      <c r="E202" s="72">
        <v>8.4865629420084864E-3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57220608.170000002</v>
      </c>
      <c r="C205" s="72"/>
      <c r="D205" s="85">
        <v>1414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17.558427601145628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33826947.630000025</v>
      </c>
      <c r="C214" s="72">
        <v>0.59116721600549205</v>
      </c>
      <c r="D214" s="74">
        <v>872</v>
      </c>
      <c r="E214" s="72">
        <v>0.61669024045261667</v>
      </c>
    </row>
    <row r="215" spans="1:6">
      <c r="A215" s="69" t="s">
        <v>9</v>
      </c>
      <c r="B215" s="70">
        <v>13019037.099999998</v>
      </c>
      <c r="C215" s="72">
        <v>0.22752357090160569</v>
      </c>
      <c r="D215" s="74">
        <v>365</v>
      </c>
      <c r="E215" s="72">
        <v>0.25813295615275811</v>
      </c>
    </row>
    <row r="216" spans="1:6">
      <c r="A216" s="69" t="s">
        <v>10</v>
      </c>
      <c r="B216" s="70">
        <v>10047442.960000006</v>
      </c>
      <c r="C216" s="72">
        <v>0.17559133468399138</v>
      </c>
      <c r="D216" s="74">
        <v>170</v>
      </c>
      <c r="E216" s="72">
        <v>0.12022630834512023</v>
      </c>
    </row>
    <row r="217" spans="1:6">
      <c r="A217" s="69" t="s">
        <v>11</v>
      </c>
      <c r="B217" s="70">
        <v>327180.48</v>
      </c>
      <c r="C217" s="72">
        <v>5.7178784089110084E-3</v>
      </c>
      <c r="D217" s="74">
        <v>7</v>
      </c>
      <c r="E217" s="72">
        <v>4.9504950495049506E-3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57220608.170000024</v>
      </c>
      <c r="C222" s="77"/>
      <c r="D222" s="78">
        <v>1414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4.8842784307215474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21455687.070000026</v>
      </c>
      <c r="C231" s="72">
        <v>0.37496433114195649</v>
      </c>
      <c r="D231" s="74">
        <v>563</v>
      </c>
      <c r="E231" s="72">
        <v>0.39816124469589814</v>
      </c>
      <c r="F231" s="45"/>
    </row>
    <row r="232" spans="1:6">
      <c r="A232" s="69" t="s">
        <v>38</v>
      </c>
      <c r="B232" s="70">
        <v>35764921.099999994</v>
      </c>
      <c r="C232" s="72">
        <v>0.62503566885804362</v>
      </c>
      <c r="D232" s="74">
        <v>851</v>
      </c>
      <c r="E232" s="72">
        <v>0.6018387553041018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57220608.170000017</v>
      </c>
      <c r="C234" s="77"/>
      <c r="D234" s="78">
        <v>1414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1427559.16</v>
      </c>
      <c r="C241" s="72">
        <v>2.4948339517098135E-2</v>
      </c>
      <c r="D241" s="74">
        <v>44</v>
      </c>
      <c r="E241" s="72">
        <v>3.1117397454031116E-2</v>
      </c>
      <c r="F241" s="72">
        <v>0.58140128358819554</v>
      </c>
    </row>
    <row r="242" spans="1:6">
      <c r="A242" s="69" t="s">
        <v>40</v>
      </c>
      <c r="B242" s="70">
        <v>4902737.1400000015</v>
      </c>
      <c r="C242" s="72">
        <v>8.5681318266212336E-2</v>
      </c>
      <c r="D242" s="74">
        <v>134</v>
      </c>
      <c r="E242" s="72">
        <v>9.4766619519094764E-2</v>
      </c>
      <c r="F242" s="72">
        <v>0.59725968092977066</v>
      </c>
    </row>
    <row r="243" spans="1:6">
      <c r="A243" s="69" t="s">
        <v>41</v>
      </c>
      <c r="B243" s="70">
        <v>3235390.2399999998</v>
      </c>
      <c r="C243" s="72">
        <v>5.6542395187198835E-2</v>
      </c>
      <c r="D243" s="74">
        <v>110</v>
      </c>
      <c r="E243" s="72">
        <v>7.7793493635077787E-2</v>
      </c>
      <c r="F243" s="72">
        <v>0.52772722956127793</v>
      </c>
    </row>
    <row r="244" spans="1:6">
      <c r="A244" s="69" t="s">
        <v>42</v>
      </c>
      <c r="B244" s="70">
        <v>4394961.1300000008</v>
      </c>
      <c r="C244" s="72">
        <v>7.6807312444893208E-2</v>
      </c>
      <c r="D244" s="74">
        <v>114</v>
      </c>
      <c r="E244" s="72">
        <v>8.0622347949080617E-2</v>
      </c>
      <c r="F244" s="72">
        <v>0.56655320810754739</v>
      </c>
    </row>
    <row r="245" spans="1:6">
      <c r="A245" s="69" t="s">
        <v>43</v>
      </c>
      <c r="B245" s="70">
        <v>3599997.5900000012</v>
      </c>
      <c r="C245" s="72">
        <v>6.2914353851405411E-2</v>
      </c>
      <c r="D245" s="74">
        <v>106</v>
      </c>
      <c r="E245" s="72">
        <v>7.4964639321074958E-2</v>
      </c>
      <c r="F245" s="72">
        <v>0.50963464722304008</v>
      </c>
    </row>
    <row r="246" spans="1:6">
      <c r="A246" s="69" t="s">
        <v>44</v>
      </c>
      <c r="B246" s="70">
        <v>2575598.9900000002</v>
      </c>
      <c r="C246" s="72">
        <v>4.5011737420685982E-2</v>
      </c>
      <c r="D246" s="74">
        <v>58</v>
      </c>
      <c r="E246" s="72">
        <v>4.1018387553041019E-2</v>
      </c>
      <c r="F246" s="72">
        <v>0.556346285449272</v>
      </c>
    </row>
    <row r="247" spans="1:6">
      <c r="A247" s="69" t="s">
        <v>26</v>
      </c>
      <c r="B247" s="70">
        <v>20666916.010000017</v>
      </c>
      <c r="C247" s="72">
        <v>0.36117959369812142</v>
      </c>
      <c r="D247" s="74">
        <v>410</v>
      </c>
      <c r="E247" s="72">
        <v>0.28995756718528998</v>
      </c>
      <c r="F247" s="72">
        <v>0.54994775734269641</v>
      </c>
    </row>
    <row r="248" spans="1:6">
      <c r="A248" s="69" t="s">
        <v>45</v>
      </c>
      <c r="B248" s="70">
        <v>4350709.370000001</v>
      </c>
      <c r="C248" s="72">
        <v>7.6033958902957235E-2</v>
      </c>
      <c r="D248" s="74">
        <v>109</v>
      </c>
      <c r="E248" s="72">
        <v>7.7086280056577083E-2</v>
      </c>
      <c r="F248" s="72">
        <v>0.47512331413068509</v>
      </c>
    </row>
    <row r="249" spans="1:6">
      <c r="A249" s="69" t="s">
        <v>46</v>
      </c>
      <c r="B249" s="70">
        <v>7149709.0600000005</v>
      </c>
      <c r="C249" s="72">
        <v>0.12494989635130258</v>
      </c>
      <c r="D249" s="74">
        <v>150</v>
      </c>
      <c r="E249" s="72">
        <v>0.10608203677510608</v>
      </c>
      <c r="F249" s="72">
        <v>0.51421285813102846</v>
      </c>
    </row>
    <row r="250" spans="1:6">
      <c r="A250" s="69" t="s">
        <v>47</v>
      </c>
      <c r="B250" s="70">
        <v>1740918.1900000004</v>
      </c>
      <c r="C250" s="72">
        <v>3.0424671209851626E-2</v>
      </c>
      <c r="D250" s="74">
        <v>46</v>
      </c>
      <c r="E250" s="72">
        <v>3.2531824611032531E-2</v>
      </c>
      <c r="F250" s="72">
        <v>0.52632997666267389</v>
      </c>
    </row>
    <row r="251" spans="1:6">
      <c r="A251" s="69" t="s">
        <v>48</v>
      </c>
      <c r="B251" s="70">
        <v>316684.94</v>
      </c>
      <c r="C251" s="72">
        <v>5.5344560312805893E-3</v>
      </c>
      <c r="D251" s="74">
        <v>11</v>
      </c>
      <c r="E251" s="72">
        <v>7.7793493635077791E-3</v>
      </c>
      <c r="F251" s="72">
        <v>0.60707027358920396</v>
      </c>
    </row>
    <row r="252" spans="1:6">
      <c r="A252" s="69" t="s">
        <v>1</v>
      </c>
      <c r="B252" s="70">
        <v>2859426.3499999996</v>
      </c>
      <c r="C252" s="72">
        <v>4.9971967118992586E-2</v>
      </c>
      <c r="D252" s="74">
        <v>122</v>
      </c>
      <c r="E252" s="72">
        <v>8.6280056577086275E-2</v>
      </c>
      <c r="F252" s="72">
        <v>0.41826887942860408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57220608.170000024</v>
      </c>
      <c r="C254" s="77"/>
      <c r="D254" s="78">
        <v>1414</v>
      </c>
      <c r="E254" s="77"/>
      <c r="F254" s="88">
        <v>0.5354200280438598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11802356.020000003</v>
      </c>
      <c r="C261" s="72">
        <v>0.20626058333626407</v>
      </c>
      <c r="D261" s="74">
        <v>254</v>
      </c>
      <c r="E261" s="72">
        <v>0.17963224893917965</v>
      </c>
    </row>
    <row r="262" spans="1:6">
      <c r="A262" s="69" t="s">
        <v>231</v>
      </c>
      <c r="B262" s="70">
        <v>4920221.1900000004</v>
      </c>
      <c r="C262" s="72">
        <v>8.598687338977995E-2</v>
      </c>
      <c r="D262" s="74">
        <v>79</v>
      </c>
      <c r="E262" s="72">
        <v>5.586987270155587E-2</v>
      </c>
    </row>
    <row r="263" spans="1:6">
      <c r="A263" s="69" t="s">
        <v>232</v>
      </c>
      <c r="B263" s="70">
        <v>142369.56</v>
      </c>
      <c r="C263" s="72">
        <v>2.4880819088295256E-3</v>
      </c>
      <c r="D263" s="74">
        <v>3</v>
      </c>
      <c r="E263" s="72">
        <v>2.1216407355021216E-3</v>
      </c>
    </row>
    <row r="264" spans="1:6">
      <c r="A264" s="69" t="s">
        <v>150</v>
      </c>
      <c r="B264" s="70">
        <v>23157.64</v>
      </c>
      <c r="C264" s="72">
        <v>4.0470803685273011E-4</v>
      </c>
      <c r="D264" s="74">
        <v>1</v>
      </c>
      <c r="E264" s="72">
        <v>7.0721357850070724E-4</v>
      </c>
    </row>
    <row r="265" spans="1:6">
      <c r="A265" s="69" t="s">
        <v>151</v>
      </c>
      <c r="B265" s="70">
        <v>15213321.510000002</v>
      </c>
      <c r="C265" s="72">
        <v>0.2658713704125944</v>
      </c>
      <c r="D265" s="74">
        <v>478</v>
      </c>
      <c r="E265" s="72">
        <v>0.33804809052333806</v>
      </c>
    </row>
    <row r="266" spans="1:6">
      <c r="A266" s="69" t="s">
        <v>152</v>
      </c>
      <c r="B266" s="70">
        <v>16257948.570000017</v>
      </c>
      <c r="C266" s="72">
        <v>0.2841275038828377</v>
      </c>
      <c r="D266" s="74">
        <v>432</v>
      </c>
      <c r="E266" s="72">
        <v>0.30551626591230552</v>
      </c>
    </row>
    <row r="267" spans="1:6">
      <c r="A267" s="69" t="s">
        <v>153</v>
      </c>
      <c r="B267" s="70">
        <v>8861233.6800000016</v>
      </c>
      <c r="C267" s="72">
        <v>0.1548608790328416</v>
      </c>
      <c r="D267" s="74">
        <v>167</v>
      </c>
      <c r="E267" s="72">
        <v>0.1181046676096181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57220608.170000024</v>
      </c>
      <c r="C270" s="77"/>
      <c r="D270" s="78">
        <v>1414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5.1196691255242684E-2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54711013.179999962</v>
      </c>
      <c r="C280" s="72">
        <v>0.95614176307696519</v>
      </c>
      <c r="D280" s="74">
        <v>1398</v>
      </c>
      <c r="E280" s="72">
        <v>0.98868458274398874</v>
      </c>
    </row>
    <row r="281" spans="1:6">
      <c r="A281" s="69" t="s">
        <v>166</v>
      </c>
      <c r="B281" s="70">
        <v>2509594.9900000002</v>
      </c>
      <c r="C281" s="72">
        <v>4.3858236923034817E-2</v>
      </c>
      <c r="D281" s="74">
        <v>16</v>
      </c>
      <c r="E281" s="72">
        <v>1.1315417256011316E-2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57220608.169999965</v>
      </c>
      <c r="C283" s="72"/>
      <c r="D283" s="85">
        <v>1414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24448308.469999988</v>
      </c>
      <c r="C291" s="72">
        <v>0.42726404440451043</v>
      </c>
      <c r="D291" s="74">
        <v>610</v>
      </c>
      <c r="E291" s="72">
        <v>0.43140028288543142</v>
      </c>
      <c r="F291" s="91">
        <v>6896378.8000000007</v>
      </c>
    </row>
    <row r="292" spans="1:6">
      <c r="A292" s="69" t="s">
        <v>112</v>
      </c>
      <c r="B292" s="70">
        <v>32772299.700000044</v>
      </c>
      <c r="C292" s="72">
        <v>0.57273595559548951</v>
      </c>
      <c r="D292" s="74">
        <v>804</v>
      </c>
      <c r="E292" s="72">
        <v>0.56859971711456858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57220608.170000032</v>
      </c>
      <c r="C294" s="75"/>
      <c r="D294" s="78">
        <v>1414</v>
      </c>
      <c r="E294" s="69"/>
      <c r="F294" s="76">
        <v>6896378.8000000007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pageSetup paperSize="9" scale="55" orientation="portrait" r:id="rId1"/>
  <rowBreaks count="2" manualBreakCount="2">
    <brk id="118" max="6" man="1"/>
    <brk id="225" max="6" man="1"/>
  </rowBreaks>
  <colBreaks count="1" manualBreakCount="1">
    <brk id="7" max="294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N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336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5547325.7999999998</v>
      </c>
      <c r="C7" s="70">
        <v>13283844.35</v>
      </c>
      <c r="D7" s="70">
        <v>12978424.699999992</v>
      </c>
      <c r="E7" s="70">
        <v>9484940.7800000049</v>
      </c>
      <c r="F7" s="70">
        <v>14942278.509999998</v>
      </c>
      <c r="G7" s="70">
        <v>56236814.139999963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139</v>
      </c>
      <c r="C8" s="74">
        <v>296</v>
      </c>
      <c r="D8" s="74">
        <v>309</v>
      </c>
      <c r="E8" s="74">
        <v>222</v>
      </c>
      <c r="F8" s="74">
        <v>397</v>
      </c>
      <c r="G8" s="74">
        <v>1363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0.5528544960981373</v>
      </c>
      <c r="C9" s="72">
        <v>0.57434146731122226</v>
      </c>
      <c r="D9" s="72">
        <v>0.51789565607650467</v>
      </c>
      <c r="E9" s="72">
        <v>0.54145005224530141</v>
      </c>
      <c r="F9" s="72">
        <v>0.51919083974106739</v>
      </c>
      <c r="G9" s="72">
        <v>0.53899412176652362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2.2524666666666666E-3</v>
      </c>
      <c r="C10" s="72">
        <v>1.931714285714286E-4</v>
      </c>
      <c r="D10" s="72">
        <v>2.5061538461538461E-4</v>
      </c>
      <c r="E10" s="72">
        <v>2.8094444444444445E-4</v>
      </c>
      <c r="F10" s="72">
        <v>3.702222222222222E-4</v>
      </c>
      <c r="G10" s="72">
        <v>1.931714285714286E-4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1.1003837777777776</v>
      </c>
      <c r="C11" s="72">
        <v>1.0438444137931036</v>
      </c>
      <c r="D11" s="72">
        <v>1.0273778571428571</v>
      </c>
      <c r="E11" s="72">
        <v>1.0447418461538462</v>
      </c>
      <c r="F11" s="72">
        <v>1.1880479470198675</v>
      </c>
      <c r="G11" s="72">
        <v>1.1880479470198675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0.25890824912911065</v>
      </c>
      <c r="C12" s="72">
        <v>0.27583941897873832</v>
      </c>
      <c r="D12" s="72">
        <v>0.27763867622407701</v>
      </c>
      <c r="E12" s="72">
        <v>0.30094103147501705</v>
      </c>
      <c r="F12" s="72">
        <v>0.28651983025212469</v>
      </c>
      <c r="G12" s="72">
        <v>0.2816559966459441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8.6850932646526644E-4</v>
      </c>
      <c r="C13" s="72">
        <v>1.558069068250039E-4</v>
      </c>
      <c r="D13" s="72">
        <v>1.1796923885110127E-4</v>
      </c>
      <c r="E13" s="72">
        <v>1.0451339559165517E-4</v>
      </c>
      <c r="F13" s="72">
        <v>1.48408025506939E-4</v>
      </c>
      <c r="G13" s="72">
        <v>1.0451339559165517E-4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0.57024728729251917</v>
      </c>
      <c r="C14" s="72">
        <v>0.70376390570317793</v>
      </c>
      <c r="D14" s="72">
        <v>0.75810090662795038</v>
      </c>
      <c r="E14" s="72">
        <v>0.76041896706841949</v>
      </c>
      <c r="F14" s="72">
        <v>0.81442461611978245</v>
      </c>
      <c r="G14" s="72">
        <v>0.81442461611978245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0.2803591003136105</v>
      </c>
      <c r="C15" s="72">
        <v>0.30146424887078149</v>
      </c>
      <c r="D15" s="72">
        <v>0.2951023467550784</v>
      </c>
      <c r="E15" s="72">
        <v>0.32040822019433995</v>
      </c>
      <c r="F15" s="72">
        <v>0.30987926754192502</v>
      </c>
      <c r="G15" s="72">
        <v>0.30334517683139256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1.0335731789567911E-3</v>
      </c>
      <c r="C16" s="72">
        <v>1.6068454802153139E-4</v>
      </c>
      <c r="D16" s="72">
        <v>1.1535344021453897E-4</v>
      </c>
      <c r="E16" s="72">
        <v>1.2299085548275334E-4</v>
      </c>
      <c r="F16" s="72">
        <v>1.6584386805238875E-4</v>
      </c>
      <c r="G16" s="72">
        <v>1.1535344021453897E-4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0.58809926649797284</v>
      </c>
      <c r="C17" s="72">
        <v>0.67061118207804915</v>
      </c>
      <c r="D17" s="72">
        <v>0.71623975534894246</v>
      </c>
      <c r="E17" s="72">
        <v>0.73452608628655058</v>
      </c>
      <c r="F17" s="72">
        <v>0.84130472656038702</v>
      </c>
      <c r="G17" s="72">
        <v>0.84130472656038702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18.593409802656005</v>
      </c>
      <c r="C18" s="70">
        <v>19.346831641916715</v>
      </c>
      <c r="D18" s="70">
        <v>16.346350672085201</v>
      </c>
      <c r="E18" s="70">
        <v>16.691454555942734</v>
      </c>
      <c r="F18" s="70">
        <v>16.821333020409018</v>
      </c>
      <c r="G18" s="70">
        <v>17.461166663417355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9.7643835616438359</v>
      </c>
      <c r="C19" s="70">
        <v>9.3041095890410954</v>
      </c>
      <c r="D19" s="70">
        <v>9.3095890410958901</v>
      </c>
      <c r="E19" s="70">
        <v>8.7205479452054799</v>
      </c>
      <c r="F19" s="70">
        <v>8.712328767123287</v>
      </c>
      <c r="G19" s="70">
        <v>8.712328767123287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26.931506849315067</v>
      </c>
      <c r="C20" s="70">
        <v>26.898630136986302</v>
      </c>
      <c r="D20" s="70">
        <v>25.399999999999995</v>
      </c>
      <c r="E20" s="70">
        <v>25.147945205479449</v>
      </c>
      <c r="F20" s="70">
        <v>26.038356164383561</v>
      </c>
      <c r="G20" s="70">
        <v>26.931506849315067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39908.81870503597</v>
      </c>
      <c r="C21" s="70">
        <v>44877.852533783785</v>
      </c>
      <c r="D21" s="70">
        <v>42001.374433656929</v>
      </c>
      <c r="E21" s="70">
        <v>42724.958468468489</v>
      </c>
      <c r="F21" s="70">
        <v>37637.981133501256</v>
      </c>
      <c r="G21" s="70">
        <v>41259.584842259697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160.08000000000001</v>
      </c>
      <c r="C22" s="70">
        <v>67.61</v>
      </c>
      <c r="D22" s="70">
        <v>16.29</v>
      </c>
      <c r="E22" s="70">
        <v>50.57</v>
      </c>
      <c r="F22" s="70">
        <v>25.07</v>
      </c>
      <c r="G22" s="70">
        <v>16.29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232300</v>
      </c>
      <c r="F23" s="70">
        <v>370449.01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4.5014165172162794</v>
      </c>
      <c r="C24" s="70">
        <v>3.8826605859394916</v>
      </c>
      <c r="D24" s="70">
        <v>5.3430115111864609</v>
      </c>
      <c r="E24" s="70">
        <v>5.7379042948015035</v>
      </c>
      <c r="F24" s="70">
        <v>5.1434599579463107</v>
      </c>
      <c r="G24" s="70">
        <v>4.9286228836385817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15.25</v>
      </c>
      <c r="C26" s="70">
        <v>15.166666666666666</v>
      </c>
      <c r="D26" s="70">
        <v>15.333333333333334</v>
      </c>
      <c r="E26" s="70">
        <v>14.833333333333334</v>
      </c>
      <c r="F26" s="70">
        <v>16.083333333333332</v>
      </c>
      <c r="G26" s="70">
        <v>16.083333333333332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0.75695715221918303</v>
      </c>
      <c r="C27" s="72">
        <v>0.83097921649465845</v>
      </c>
      <c r="D27" s="72">
        <v>0.71856496728759423</v>
      </c>
      <c r="E27" s="72">
        <v>0.70367510191244442</v>
      </c>
      <c r="F27" s="72">
        <v>0.75275840444764952</v>
      </c>
      <c r="G27" s="72">
        <v>0.75547967785360026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0.24304284778081722</v>
      </c>
      <c r="C28" s="72">
        <v>0.1690207835053413</v>
      </c>
      <c r="D28" s="72">
        <v>0.28143503271240644</v>
      </c>
      <c r="E28" s="72">
        <v>0.29632489808755536</v>
      </c>
      <c r="F28" s="72">
        <v>0.24724159555235056</v>
      </c>
      <c r="G28" s="72">
        <v>0.24452032214639952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0.91984444288453382</v>
      </c>
      <c r="C29" s="72">
        <v>0.878659343821655</v>
      </c>
      <c r="D29" s="72">
        <v>0.91742523574529056</v>
      </c>
      <c r="E29" s="72">
        <v>0.94319793001385477</v>
      </c>
      <c r="F29" s="72">
        <v>0.91470118234330744</v>
      </c>
      <c r="G29" s="72">
        <v>0.91212993169033041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9.885736294774683E-3</v>
      </c>
      <c r="C30" s="72">
        <v>5.5778845376188123E-3</v>
      </c>
      <c r="D30" s="72">
        <v>1.7199430220525929E-2</v>
      </c>
      <c r="E30" s="72">
        <v>1.0179464715645799E-2</v>
      </c>
      <c r="F30" s="72">
        <v>1.6008074661432611E-2</v>
      </c>
      <c r="G30" s="72">
        <v>1.2232296592895162E-2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2.4938046725144575E-2</v>
      </c>
      <c r="C31" s="72">
        <v>2.9394028544154089E-3</v>
      </c>
      <c r="D31" s="72">
        <v>2.2317290942097168E-2</v>
      </c>
      <c r="E31" s="72">
        <v>5.6745446543525991E-3</v>
      </c>
      <c r="F31" s="72">
        <v>1.375028312198151E-2</v>
      </c>
      <c r="G31" s="72">
        <v>1.2915251532419054E-2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9.6731978496738015E-3</v>
      </c>
      <c r="C32" s="72">
        <v>6.5695101282935466E-3</v>
      </c>
      <c r="D32" s="72">
        <v>5.9261560457333504E-3</v>
      </c>
      <c r="E32" s="72">
        <v>0</v>
      </c>
      <c r="F32" s="72">
        <v>1.6679464235203847E-2</v>
      </c>
      <c r="G32" s="72">
        <v>8.3054153607855907E-3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3.5658576245873284E-2</v>
      </c>
      <c r="C33" s="72">
        <v>0.10625385865801718</v>
      </c>
      <c r="D33" s="72">
        <v>3.7131887046353194E-2</v>
      </c>
      <c r="E33" s="72">
        <v>4.0948060616146496E-2</v>
      </c>
      <c r="F33" s="72">
        <v>3.8860995638074214E-2</v>
      </c>
      <c r="G33" s="72">
        <v>5.4417104823569977E-2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  <c r="G35" s="9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7586502.7100000056</v>
      </c>
      <c r="C40" s="72">
        <v>0.13490278256363553</v>
      </c>
      <c r="D40" s="74">
        <v>474</v>
      </c>
      <c r="E40" s="72">
        <v>0.34776228906823187</v>
      </c>
    </row>
    <row r="41" spans="1:14">
      <c r="A41" s="69" t="s">
        <v>16</v>
      </c>
      <c r="B41" s="70">
        <v>17080537.270000003</v>
      </c>
      <c r="C41" s="72">
        <v>0.30372519374014456</v>
      </c>
      <c r="D41" s="74">
        <v>405</v>
      </c>
      <c r="E41" s="72">
        <v>0.29713866471019812</v>
      </c>
    </row>
    <row r="42" spans="1:14">
      <c r="A42" s="69" t="s">
        <v>17</v>
      </c>
      <c r="B42" s="70">
        <v>2942873.9100000011</v>
      </c>
      <c r="C42" s="72">
        <v>5.2330025358011872E-2</v>
      </c>
      <c r="D42" s="74">
        <v>66</v>
      </c>
      <c r="E42" s="72">
        <v>4.8422597212032278E-2</v>
      </c>
    </row>
    <row r="43" spans="1:14">
      <c r="A43" s="69" t="s">
        <v>18</v>
      </c>
      <c r="B43" s="70">
        <v>3240083.7700000005</v>
      </c>
      <c r="C43" s="72">
        <v>5.7614995080160492E-2</v>
      </c>
      <c r="D43" s="74">
        <v>46</v>
      </c>
      <c r="E43" s="72">
        <v>3.3749082905355832E-2</v>
      </c>
    </row>
    <row r="44" spans="1:14">
      <c r="A44" s="69" t="s">
        <v>19</v>
      </c>
      <c r="B44" s="70">
        <v>3270064.5500000003</v>
      </c>
      <c r="C44" s="72">
        <v>5.8148111695290279E-2</v>
      </c>
      <c r="D44" s="74">
        <v>50</v>
      </c>
      <c r="E44" s="72">
        <v>3.6683785766691124E-2</v>
      </c>
    </row>
    <row r="45" spans="1:14">
      <c r="A45" s="69" t="s">
        <v>20</v>
      </c>
      <c r="B45" s="70">
        <v>4992267.1999999993</v>
      </c>
      <c r="C45" s="72">
        <v>8.8772226455998859E-2</v>
      </c>
      <c r="D45" s="74">
        <v>59</v>
      </c>
      <c r="E45" s="72">
        <v>4.3286867204695524E-2</v>
      </c>
    </row>
    <row r="46" spans="1:14">
      <c r="A46" s="69" t="s">
        <v>21</v>
      </c>
      <c r="B46" s="70">
        <v>4776660.5299999993</v>
      </c>
      <c r="C46" s="72">
        <v>8.4938320263104411E-2</v>
      </c>
      <c r="D46" s="74">
        <v>61</v>
      </c>
      <c r="E46" s="72">
        <v>4.475421863536317E-2</v>
      </c>
    </row>
    <row r="47" spans="1:14">
      <c r="A47" s="69" t="s">
        <v>22</v>
      </c>
      <c r="B47" s="70">
        <v>4917172.2699999996</v>
      </c>
      <c r="C47" s="72">
        <v>8.74368924555156E-2</v>
      </c>
      <c r="D47" s="74">
        <v>71</v>
      </c>
      <c r="E47" s="72">
        <v>5.2090975788701394E-2</v>
      </c>
    </row>
    <row r="48" spans="1:14">
      <c r="A48" s="69" t="s">
        <v>27</v>
      </c>
      <c r="B48" s="70">
        <v>1946468.48</v>
      </c>
      <c r="C48" s="72">
        <v>3.4611997670321797E-2</v>
      </c>
      <c r="D48" s="74">
        <v>35</v>
      </c>
      <c r="E48" s="72">
        <v>2.5678650036683785E-2</v>
      </c>
    </row>
    <row r="49" spans="1:5">
      <c r="A49" s="69" t="s">
        <v>28</v>
      </c>
      <c r="B49" s="70">
        <v>448065.53</v>
      </c>
      <c r="C49" s="72">
        <v>7.9674771206731804E-3</v>
      </c>
      <c r="D49" s="74">
        <v>7</v>
      </c>
      <c r="E49" s="72">
        <v>5.1357300073367569E-3</v>
      </c>
    </row>
    <row r="50" spans="1:5">
      <c r="A50" s="69" t="s">
        <v>29</v>
      </c>
      <c r="B50" s="70">
        <v>168805.91999999998</v>
      </c>
      <c r="C50" s="72">
        <v>3.0016977771849286E-3</v>
      </c>
      <c r="D50" s="74">
        <v>3</v>
      </c>
      <c r="E50" s="72">
        <v>2.2010271460014674E-3</v>
      </c>
    </row>
    <row r="51" spans="1:5">
      <c r="A51" s="69" t="s">
        <v>30</v>
      </c>
      <c r="B51" s="70">
        <v>686236.45</v>
      </c>
      <c r="C51" s="72">
        <v>1.2202619591707899E-2</v>
      </c>
      <c r="D51" s="74">
        <v>12</v>
      </c>
      <c r="E51" s="72">
        <v>8.8041085840058694E-3</v>
      </c>
    </row>
    <row r="52" spans="1:5">
      <c r="A52" s="69" t="s">
        <v>31</v>
      </c>
      <c r="B52" s="70">
        <v>387072.13</v>
      </c>
      <c r="C52" s="72">
        <v>6.8828957671107499E-3</v>
      </c>
      <c r="D52" s="74">
        <v>5</v>
      </c>
      <c r="E52" s="72">
        <v>3.6683785766691121E-3</v>
      </c>
    </row>
    <row r="53" spans="1:5">
      <c r="A53" s="69" t="s">
        <v>32</v>
      </c>
      <c r="B53" s="70">
        <v>225368.59999999998</v>
      </c>
      <c r="C53" s="72">
        <v>4.007492306355602E-3</v>
      </c>
      <c r="D53" s="74">
        <v>4</v>
      </c>
      <c r="E53" s="72">
        <v>2.93470286133529E-3</v>
      </c>
    </row>
    <row r="54" spans="1:5">
      <c r="A54" s="69" t="s">
        <v>23</v>
      </c>
      <c r="B54" s="70">
        <v>2162474.9300000002</v>
      </c>
      <c r="C54" s="72">
        <v>3.8453012729643223E-2</v>
      </c>
      <c r="D54" s="74">
        <v>40</v>
      </c>
      <c r="E54" s="72">
        <v>2.9347028613352897E-2</v>
      </c>
    </row>
    <row r="55" spans="1:5">
      <c r="A55" s="69" t="s">
        <v>24</v>
      </c>
      <c r="B55" s="70">
        <v>679647.23</v>
      </c>
      <c r="C55" s="72">
        <v>1.2085450436577662E-2</v>
      </c>
      <c r="D55" s="74">
        <v>10</v>
      </c>
      <c r="E55" s="72">
        <v>7.3367571533382242E-3</v>
      </c>
    </row>
    <row r="56" spans="1:5">
      <c r="A56" s="69" t="s">
        <v>25</v>
      </c>
      <c r="B56" s="70">
        <v>110381.51000000001</v>
      </c>
      <c r="C56" s="72">
        <v>1.9627980654310941E-3</v>
      </c>
      <c r="D56" s="74">
        <v>3</v>
      </c>
      <c r="E56" s="72">
        <v>2.2010271460014674E-3</v>
      </c>
    </row>
    <row r="57" spans="1:5">
      <c r="A57" s="69" t="s">
        <v>2</v>
      </c>
      <c r="B57" s="70">
        <v>616131.14999999991</v>
      </c>
      <c r="C57" s="72">
        <v>1.0956010923132279E-2</v>
      </c>
      <c r="D57" s="74">
        <v>12</v>
      </c>
      <c r="E57" s="72">
        <v>8.8041085840058694E-3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56236814.140000008</v>
      </c>
      <c r="C59" s="77"/>
      <c r="D59" s="78">
        <v>1363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0.53899412176652362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334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24953923.310000036</v>
      </c>
      <c r="C68" s="72">
        <v>0.44372932022567835</v>
      </c>
      <c r="D68" s="74">
        <v>899</v>
      </c>
      <c r="E68" s="72">
        <v>0.65957446808510634</v>
      </c>
    </row>
    <row r="69" spans="1:5">
      <c r="A69" s="69" t="s">
        <v>16</v>
      </c>
      <c r="B69" s="70">
        <v>26462699.620000008</v>
      </c>
      <c r="C69" s="72">
        <v>0.47055829930411464</v>
      </c>
      <c r="D69" s="74">
        <v>430</v>
      </c>
      <c r="E69" s="72">
        <v>0.31548055759354365</v>
      </c>
    </row>
    <row r="70" spans="1:5">
      <c r="A70" s="69" t="s">
        <v>17</v>
      </c>
      <c r="B70" s="70">
        <v>1801602.83</v>
      </c>
      <c r="C70" s="72">
        <v>3.2036004484801685E-2</v>
      </c>
      <c r="D70" s="74">
        <v>12</v>
      </c>
      <c r="E70" s="72">
        <v>8.8041085840058694E-3</v>
      </c>
    </row>
    <row r="71" spans="1:5">
      <c r="A71" s="69" t="s">
        <v>18</v>
      </c>
      <c r="B71" s="70">
        <v>1500942.86</v>
      </c>
      <c r="C71" s="72">
        <v>2.6689685092463507E-2</v>
      </c>
      <c r="D71" s="74">
        <v>11</v>
      </c>
      <c r="E71" s="72">
        <v>8.0704328686720464E-3</v>
      </c>
    </row>
    <row r="72" spans="1:5">
      <c r="A72" s="69" t="s">
        <v>19</v>
      </c>
      <c r="B72" s="70">
        <v>556974.81000000006</v>
      </c>
      <c r="C72" s="72">
        <v>9.9040960715417875E-3</v>
      </c>
      <c r="D72" s="74">
        <v>4</v>
      </c>
      <c r="E72" s="72">
        <v>2.93470286133529E-3</v>
      </c>
    </row>
    <row r="73" spans="1:5">
      <c r="A73" s="69" t="s">
        <v>20</v>
      </c>
      <c r="B73" s="70">
        <v>365429.92000000004</v>
      </c>
      <c r="C73" s="72">
        <v>6.4980551545873854E-3</v>
      </c>
      <c r="D73" s="74">
        <v>3</v>
      </c>
      <c r="E73" s="72">
        <v>2.2010271460014674E-3</v>
      </c>
    </row>
    <row r="74" spans="1:5">
      <c r="A74" s="69" t="s">
        <v>21</v>
      </c>
      <c r="B74" s="70">
        <v>164719.62</v>
      </c>
      <c r="C74" s="72">
        <v>2.9290354106819585E-3</v>
      </c>
      <c r="D74" s="74">
        <v>1</v>
      </c>
      <c r="E74" s="72">
        <v>7.3367571533382249E-4</v>
      </c>
    </row>
    <row r="75" spans="1:5">
      <c r="A75" s="69" t="s">
        <v>22</v>
      </c>
      <c r="B75" s="70">
        <v>271814.75</v>
      </c>
      <c r="C75" s="72">
        <v>4.8333952439646461E-3</v>
      </c>
      <c r="D75" s="74">
        <v>2</v>
      </c>
      <c r="E75" s="72">
        <v>1.467351430667645E-3</v>
      </c>
    </row>
    <row r="76" spans="1:5">
      <c r="A76" s="69" t="s">
        <v>27</v>
      </c>
      <c r="B76" s="70">
        <v>158706.42000000001</v>
      </c>
      <c r="C76" s="72">
        <v>2.8221090121660275E-3</v>
      </c>
      <c r="D76" s="74">
        <v>1</v>
      </c>
      <c r="E76" s="72">
        <v>7.3367571533382249E-4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56236814.140000045</v>
      </c>
      <c r="C87" s="77"/>
      <c r="D87" s="78">
        <v>1363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0.2816559966459441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335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20387433.170000002</v>
      </c>
      <c r="C96" s="72">
        <v>0.36252823851731797</v>
      </c>
      <c r="D96" s="74">
        <v>820</v>
      </c>
      <c r="E96" s="72">
        <v>0.60161408657373439</v>
      </c>
    </row>
    <row r="97" spans="1:5">
      <c r="A97" s="69" t="s">
        <v>16</v>
      </c>
      <c r="B97" s="70">
        <v>29630367.440000005</v>
      </c>
      <c r="C97" s="72">
        <v>0.5268855978618564</v>
      </c>
      <c r="D97" s="74">
        <v>493</v>
      </c>
      <c r="E97" s="72">
        <v>0.36170212765957449</v>
      </c>
    </row>
    <row r="98" spans="1:5">
      <c r="A98" s="69" t="s">
        <v>17</v>
      </c>
      <c r="B98" s="70">
        <v>2185392.04</v>
      </c>
      <c r="C98" s="72">
        <v>3.8860523545297683E-2</v>
      </c>
      <c r="D98" s="74">
        <v>19</v>
      </c>
      <c r="E98" s="72">
        <v>1.3939838591342627E-2</v>
      </c>
    </row>
    <row r="99" spans="1:5">
      <c r="A99" s="69" t="s">
        <v>18</v>
      </c>
      <c r="B99" s="70">
        <v>2348883.3000000003</v>
      </c>
      <c r="C99" s="72">
        <v>4.1767716324621798E-2</v>
      </c>
      <c r="D99" s="74">
        <v>18</v>
      </c>
      <c r="E99" s="72">
        <v>1.3206162876008804E-2</v>
      </c>
    </row>
    <row r="100" spans="1:5">
      <c r="A100" s="69" t="s">
        <v>19</v>
      </c>
      <c r="B100" s="70">
        <v>481462.83999999997</v>
      </c>
      <c r="C100" s="72">
        <v>8.5613462882412113E-3</v>
      </c>
      <c r="D100" s="74">
        <v>4</v>
      </c>
      <c r="E100" s="72">
        <v>2.93470286133529E-3</v>
      </c>
    </row>
    <row r="101" spans="1:5">
      <c r="A101" s="69" t="s">
        <v>20</v>
      </c>
      <c r="B101" s="70">
        <v>674169.02</v>
      </c>
      <c r="C101" s="72">
        <v>1.1988037201426004E-2</v>
      </c>
      <c r="D101" s="74">
        <v>5</v>
      </c>
      <c r="E101" s="72">
        <v>3.6683785766691121E-3</v>
      </c>
    </row>
    <row r="102" spans="1:5">
      <c r="A102" s="69" t="s">
        <v>21</v>
      </c>
      <c r="B102" s="70">
        <v>370399.91000000003</v>
      </c>
      <c r="C102" s="72">
        <v>6.5864312490728867E-3</v>
      </c>
      <c r="D102" s="74">
        <v>3</v>
      </c>
      <c r="E102" s="72">
        <v>2.2010271460014674E-3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158706.42000000001</v>
      </c>
      <c r="C104" s="72">
        <v>2.8221090121660292E-3</v>
      </c>
      <c r="D104" s="74">
        <v>1</v>
      </c>
      <c r="E104" s="72">
        <v>7.3367571533382249E-4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56236814.140000008</v>
      </c>
      <c r="C115" s="77"/>
      <c r="D115" s="78">
        <v>1363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0.30334517683139256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39125696.630000025</v>
      </c>
      <c r="C124" s="72">
        <v>0.69573103007929404</v>
      </c>
      <c r="D124" s="74">
        <v>1032</v>
      </c>
      <c r="E124" s="72">
        <v>0.75715333822450481</v>
      </c>
      <c r="F124" s="65"/>
    </row>
    <row r="125" spans="1:6">
      <c r="A125" s="69" t="s">
        <v>34</v>
      </c>
      <c r="B125" s="70">
        <v>22612.7</v>
      </c>
      <c r="C125" s="72">
        <v>4.0209781343065234E-4</v>
      </c>
      <c r="D125" s="74">
        <v>1</v>
      </c>
      <c r="E125" s="72">
        <v>7.3367571533382249E-4</v>
      </c>
      <c r="F125" s="65"/>
    </row>
    <row r="126" spans="1:6">
      <c r="A126" s="69" t="s">
        <v>35</v>
      </c>
      <c r="B126" s="70">
        <v>5539677.8800000008</v>
      </c>
      <c r="C126" s="72">
        <v>9.8506253683025555E-2</v>
      </c>
      <c r="D126" s="74">
        <v>64</v>
      </c>
      <c r="E126" s="72">
        <v>4.6955245781364639E-2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11548826.929999992</v>
      </c>
      <c r="C128" s="72">
        <v>0.20536061842424966</v>
      </c>
      <c r="D128" s="74">
        <v>266</v>
      </c>
      <c r="E128" s="72">
        <v>0.19515774027879676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56236814.140000023</v>
      </c>
      <c r="C130" s="77"/>
      <c r="D130" s="78">
        <v>1363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42485770.229999967</v>
      </c>
      <c r="C137" s="72">
        <v>0.75547967785360037</v>
      </c>
      <c r="D137" s="74">
        <v>869</v>
      </c>
      <c r="E137" s="72">
        <v>0.63756419662509167</v>
      </c>
    </row>
    <row r="138" spans="1:6">
      <c r="A138" s="69" t="s">
        <v>4</v>
      </c>
      <c r="B138" s="70">
        <v>13751043.909999987</v>
      </c>
      <c r="C138" s="72">
        <v>0.24452032214639957</v>
      </c>
      <c r="D138" s="74">
        <v>494</v>
      </c>
      <c r="E138" s="72">
        <v>0.36243580337490827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56236814.139999956</v>
      </c>
      <c r="C140" s="77"/>
      <c r="D140" s="78">
        <v>1363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42407829.479999937</v>
      </c>
      <c r="C147" s="72">
        <v>0.75409373963515902</v>
      </c>
      <c r="D147" s="74">
        <v>1283</v>
      </c>
      <c r="E147" s="72">
        <v>0.94130594277329416</v>
      </c>
    </row>
    <row r="148" spans="1:6">
      <c r="A148" s="69" t="s">
        <v>56</v>
      </c>
      <c r="B148" s="70">
        <v>8991678.3300000001</v>
      </c>
      <c r="C148" s="72">
        <v>0.15988953975265163</v>
      </c>
      <c r="D148" s="74">
        <v>67</v>
      </c>
      <c r="E148" s="72">
        <v>4.9156272927366101E-2</v>
      </c>
    </row>
    <row r="149" spans="1:6">
      <c r="A149" s="69" t="s">
        <v>57</v>
      </c>
      <c r="B149" s="70">
        <v>2267919.61</v>
      </c>
      <c r="C149" s="72">
        <v>4.0328024349922796E-2</v>
      </c>
      <c r="D149" s="74">
        <v>9</v>
      </c>
      <c r="E149" s="72">
        <v>6.6030814380044021E-3</v>
      </c>
    </row>
    <row r="150" spans="1:6">
      <c r="A150" s="69" t="s">
        <v>58</v>
      </c>
      <c r="B150" s="70">
        <v>370449.01</v>
      </c>
      <c r="C150" s="72">
        <v>6.5873043426282621E-3</v>
      </c>
      <c r="D150" s="74">
        <v>1</v>
      </c>
      <c r="E150" s="72">
        <v>7.3367571533382249E-4</v>
      </c>
    </row>
    <row r="151" spans="1:6">
      <c r="A151" s="69" t="s">
        <v>59</v>
      </c>
      <c r="B151" s="70">
        <v>400325</v>
      </c>
      <c r="C151" s="72">
        <v>7.1185575876222722E-3</v>
      </c>
      <c r="D151" s="74">
        <v>1</v>
      </c>
      <c r="E151" s="72">
        <v>7.3367571533382249E-4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3.1982834332016132E-2</v>
      </c>
      <c r="D153" s="74">
        <v>2</v>
      </c>
      <c r="E153" s="72">
        <v>1.467351430667645E-3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56236814.139999934</v>
      </c>
      <c r="C160" s="77"/>
      <c r="D160" s="78">
        <v>1363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41259.584842259675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46258241.439999968</v>
      </c>
      <c r="C169" s="72">
        <v>0.82256155771629202</v>
      </c>
      <c r="D169" s="74">
        <v>1056</v>
      </c>
      <c r="E169" s="72">
        <v>0.77476155539251645</v>
      </c>
    </row>
    <row r="170" spans="1:6">
      <c r="A170" s="69" t="s">
        <v>6</v>
      </c>
      <c r="B170" s="70">
        <v>9646693.1199999992</v>
      </c>
      <c r="C170" s="72">
        <v>0.17153697746790614</v>
      </c>
      <c r="D170" s="74">
        <v>296</v>
      </c>
      <c r="E170" s="72">
        <v>0.21716801173881145</v>
      </c>
    </row>
    <row r="171" spans="1:6">
      <c r="A171" s="69" t="s">
        <v>7</v>
      </c>
      <c r="B171" s="70">
        <v>331879.58</v>
      </c>
      <c r="C171" s="72">
        <v>5.9014648158018899E-3</v>
      </c>
      <c r="D171" s="74">
        <v>11</v>
      </c>
      <c r="E171" s="72">
        <v>8.0704328686720464E-3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56236814.139999963</v>
      </c>
      <c r="C173" s="72"/>
      <c r="D173" s="78">
        <v>1363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109490.16</v>
      </c>
      <c r="C184" s="72">
        <v>1.9469481277411501E-3</v>
      </c>
      <c r="D184" s="74">
        <v>3</v>
      </c>
      <c r="E184" s="72">
        <v>2.2010271460014674E-3</v>
      </c>
    </row>
    <row r="185" spans="1:6">
      <c r="A185" s="82">
        <v>1987</v>
      </c>
      <c r="B185" s="70">
        <v>133419.07999999999</v>
      </c>
      <c r="C185" s="72">
        <v>2.3724508943173219E-3</v>
      </c>
      <c r="D185" s="74">
        <v>8</v>
      </c>
      <c r="E185" s="72">
        <v>5.8694057226705799E-3</v>
      </c>
    </row>
    <row r="186" spans="1:6">
      <c r="A186" s="82">
        <v>1988</v>
      </c>
      <c r="B186" s="70">
        <v>3160390.1200000006</v>
      </c>
      <c r="C186" s="72">
        <v>5.6197886888334346E-2</v>
      </c>
      <c r="D186" s="74">
        <v>109</v>
      </c>
      <c r="E186" s="72">
        <v>7.9970652971386641E-2</v>
      </c>
    </row>
    <row r="187" spans="1:6">
      <c r="A187" s="82">
        <v>1989</v>
      </c>
      <c r="B187" s="70">
        <v>8730946.8900000043</v>
      </c>
      <c r="C187" s="72">
        <v>0.15525322733013563</v>
      </c>
      <c r="D187" s="74">
        <v>178</v>
      </c>
      <c r="E187" s="72">
        <v>0.13059427732942039</v>
      </c>
    </row>
    <row r="188" spans="1:6">
      <c r="A188" s="82">
        <v>1990</v>
      </c>
      <c r="B188" s="70">
        <v>6009725.8500000015</v>
      </c>
      <c r="C188" s="72">
        <v>0.10686462136775665</v>
      </c>
      <c r="D188" s="74">
        <v>139</v>
      </c>
      <c r="E188" s="72">
        <v>0.10198092443140132</v>
      </c>
    </row>
    <row r="189" spans="1:6">
      <c r="A189" s="82">
        <v>1991</v>
      </c>
      <c r="B189" s="70">
        <v>5314063.2399999984</v>
      </c>
      <c r="C189" s="72">
        <v>9.4494386306642225E-2</v>
      </c>
      <c r="D189" s="74">
        <v>134</v>
      </c>
      <c r="E189" s="72">
        <v>9.8312545854732203E-2</v>
      </c>
    </row>
    <row r="190" spans="1:6">
      <c r="A190" s="82">
        <v>1992</v>
      </c>
      <c r="B190" s="70">
        <v>303777.16000000003</v>
      </c>
      <c r="C190" s="72">
        <v>5.4017490970195295E-3</v>
      </c>
      <c r="D190" s="74">
        <v>11</v>
      </c>
      <c r="E190" s="72">
        <v>8.0704328686720464E-3</v>
      </c>
    </row>
    <row r="191" spans="1:6">
      <c r="A191" s="82">
        <v>1993</v>
      </c>
      <c r="B191" s="70">
        <v>226175.62</v>
      </c>
      <c r="C191" s="72">
        <v>4.0218426925277464E-3</v>
      </c>
      <c r="D191" s="74">
        <v>12</v>
      </c>
      <c r="E191" s="72">
        <v>8.8041085840058694E-3</v>
      </c>
    </row>
    <row r="192" spans="1:6">
      <c r="A192" s="82">
        <v>1994</v>
      </c>
      <c r="B192" s="70">
        <v>375801.04000000004</v>
      </c>
      <c r="C192" s="72">
        <v>6.6824738518162464E-3</v>
      </c>
      <c r="D192" s="74">
        <v>17</v>
      </c>
      <c r="E192" s="72">
        <v>1.2472487160674981E-2</v>
      </c>
    </row>
    <row r="193" spans="1:5">
      <c r="A193" s="83">
        <v>1995</v>
      </c>
      <c r="B193" s="70">
        <v>572186.19999999995</v>
      </c>
      <c r="C193" s="72">
        <v>1.017458418920315E-2</v>
      </c>
      <c r="D193" s="74">
        <v>26</v>
      </c>
      <c r="E193" s="72">
        <v>1.9075568598679385E-2</v>
      </c>
    </row>
    <row r="194" spans="1:5">
      <c r="A194" s="83">
        <v>1996</v>
      </c>
      <c r="B194" s="70">
        <v>1561581.4899999995</v>
      </c>
      <c r="C194" s="72">
        <v>2.7767957944994641E-2</v>
      </c>
      <c r="D194" s="74">
        <v>59</v>
      </c>
      <c r="E194" s="72">
        <v>4.3286867204695524E-2</v>
      </c>
    </row>
    <row r="195" spans="1:5">
      <c r="A195" s="83">
        <v>1997</v>
      </c>
      <c r="B195" s="70">
        <v>2551041.7299999995</v>
      </c>
      <c r="C195" s="72">
        <v>4.5362486638187788E-2</v>
      </c>
      <c r="D195" s="74">
        <v>80</v>
      </c>
      <c r="E195" s="72">
        <v>5.8694057226705794E-2</v>
      </c>
    </row>
    <row r="196" spans="1:5">
      <c r="A196" s="83">
        <v>1998</v>
      </c>
      <c r="B196" s="70">
        <v>2105858.8099999996</v>
      </c>
      <c r="C196" s="72">
        <v>3.7446267933270945E-2</v>
      </c>
      <c r="D196" s="74">
        <v>47</v>
      </c>
      <c r="E196" s="72">
        <v>3.4482758620689655E-2</v>
      </c>
    </row>
    <row r="197" spans="1:5">
      <c r="A197" s="83">
        <v>1999</v>
      </c>
      <c r="B197" s="70">
        <v>3228224.7800000007</v>
      </c>
      <c r="C197" s="72">
        <v>5.7404119158731587E-2</v>
      </c>
      <c r="D197" s="74">
        <v>89</v>
      </c>
      <c r="E197" s="72">
        <v>6.5297138664710194E-2</v>
      </c>
    </row>
    <row r="198" spans="1:5">
      <c r="A198" s="83">
        <v>2000</v>
      </c>
      <c r="B198" s="70">
        <v>6362263.2799999965</v>
      </c>
      <c r="C198" s="72">
        <v>0.11313342295958158</v>
      </c>
      <c r="D198" s="74">
        <v>170</v>
      </c>
      <c r="E198" s="72">
        <v>0.12472487160674982</v>
      </c>
    </row>
    <row r="199" spans="1:5">
      <c r="A199" s="83">
        <v>2001</v>
      </c>
      <c r="B199" s="70">
        <v>4341919.12</v>
      </c>
      <c r="C199" s="72">
        <v>7.7207771926605107E-2</v>
      </c>
      <c r="D199" s="74">
        <v>108</v>
      </c>
      <c r="E199" s="72">
        <v>7.9236977256052818E-2</v>
      </c>
    </row>
    <row r="200" spans="1:5">
      <c r="A200" s="83">
        <v>2002</v>
      </c>
      <c r="B200" s="70">
        <v>5787484.5800000019</v>
      </c>
      <c r="C200" s="72">
        <v>0.10291273907501623</v>
      </c>
      <c r="D200" s="74">
        <v>103</v>
      </c>
      <c r="E200" s="72">
        <v>7.5568598679383717E-2</v>
      </c>
    </row>
    <row r="201" spans="1:5">
      <c r="A201" s="83">
        <v>2003</v>
      </c>
      <c r="B201" s="70">
        <v>3382443.1199999996</v>
      </c>
      <c r="C201" s="72">
        <v>6.014642137407538E-2</v>
      </c>
      <c r="D201" s="74">
        <v>58</v>
      </c>
      <c r="E201" s="72">
        <v>4.2553191489361701E-2</v>
      </c>
    </row>
    <row r="202" spans="1:5">
      <c r="A202" s="83">
        <v>2004</v>
      </c>
      <c r="B202" s="70">
        <v>1980021.8699999999</v>
      </c>
      <c r="C202" s="72">
        <v>3.5208642244043027E-2</v>
      </c>
      <c r="D202" s="74">
        <v>12</v>
      </c>
      <c r="E202" s="72">
        <v>8.8041085840058694E-3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56236814.139999986</v>
      </c>
      <c r="C205" s="72"/>
      <c r="D205" s="85">
        <v>1363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17.461166663417355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32759321.32000003</v>
      </c>
      <c r="C214" s="72">
        <v>0.5825244872237354</v>
      </c>
      <c r="D214" s="74">
        <v>833</v>
      </c>
      <c r="E214" s="72">
        <v>0.6111518708730741</v>
      </c>
    </row>
    <row r="215" spans="1:6">
      <c r="A215" s="69" t="s">
        <v>9</v>
      </c>
      <c r="B215" s="70">
        <v>13009505.24</v>
      </c>
      <c r="C215" s="72">
        <v>0.23133432145734978</v>
      </c>
      <c r="D215" s="74">
        <v>353</v>
      </c>
      <c r="E215" s="72">
        <v>0.25898752751283932</v>
      </c>
    </row>
    <row r="216" spans="1:6">
      <c r="A216" s="69" t="s">
        <v>10</v>
      </c>
      <c r="B216" s="70">
        <v>10185443.530000003</v>
      </c>
      <c r="C216" s="72">
        <v>0.18111700824025373</v>
      </c>
      <c r="D216" s="74">
        <v>171</v>
      </c>
      <c r="E216" s="72">
        <v>0.12545854732208364</v>
      </c>
    </row>
    <row r="217" spans="1:6">
      <c r="A217" s="69" t="s">
        <v>11</v>
      </c>
      <c r="B217" s="70">
        <v>282544.05</v>
      </c>
      <c r="C217" s="72">
        <v>5.0241830786611451E-3</v>
      </c>
      <c r="D217" s="74">
        <v>6</v>
      </c>
      <c r="E217" s="72">
        <v>4.4020542920029347E-3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56236814.14000003</v>
      </c>
      <c r="C222" s="77"/>
      <c r="D222" s="78">
        <v>1363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4.9286228836385817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20928593.290000025</v>
      </c>
      <c r="C231" s="72">
        <v>0.37215111862309341</v>
      </c>
      <c r="D231" s="74">
        <v>536</v>
      </c>
      <c r="E231" s="72">
        <v>0.39325018341892881</v>
      </c>
      <c r="F231" s="45"/>
    </row>
    <row r="232" spans="1:6">
      <c r="A232" s="69" t="s">
        <v>38</v>
      </c>
      <c r="B232" s="70">
        <v>35308220.850000046</v>
      </c>
      <c r="C232" s="72">
        <v>0.62784888137690653</v>
      </c>
      <c r="D232" s="74">
        <v>827</v>
      </c>
      <c r="E232" s="72">
        <v>0.60674981658107119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56236814.140000075</v>
      </c>
      <c r="C234" s="77"/>
      <c r="D234" s="78">
        <v>1363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1430884.74</v>
      </c>
      <c r="C241" s="72">
        <v>2.5443915376106692E-2</v>
      </c>
      <c r="D241" s="74">
        <v>45</v>
      </c>
      <c r="E241" s="72">
        <v>3.3015407190022009E-2</v>
      </c>
      <c r="F241" s="72">
        <v>0.58041729963214428</v>
      </c>
    </row>
    <row r="242" spans="1:6">
      <c r="A242" s="69" t="s">
        <v>40</v>
      </c>
      <c r="B242" s="70">
        <v>4954378.3499999987</v>
      </c>
      <c r="C242" s="72">
        <v>8.8098488966074973E-2</v>
      </c>
      <c r="D242" s="74">
        <v>131</v>
      </c>
      <c r="E242" s="72">
        <v>9.6111518708730748E-2</v>
      </c>
      <c r="F242" s="72">
        <v>0.60241115205727824</v>
      </c>
    </row>
    <row r="243" spans="1:6">
      <c r="A243" s="69" t="s">
        <v>41</v>
      </c>
      <c r="B243" s="70">
        <v>3250763.4499999997</v>
      </c>
      <c r="C243" s="72">
        <v>5.7804900574689635E-2</v>
      </c>
      <c r="D243" s="74">
        <v>106</v>
      </c>
      <c r="E243" s="72">
        <v>7.7769625825385186E-2</v>
      </c>
      <c r="F243" s="72">
        <v>0.52382916982042671</v>
      </c>
    </row>
    <row r="244" spans="1:6">
      <c r="A244" s="69" t="s">
        <v>42</v>
      </c>
      <c r="B244" s="70">
        <v>4344776.1599999992</v>
      </c>
      <c r="C244" s="72">
        <v>7.7258575657998679E-2</v>
      </c>
      <c r="D244" s="74">
        <v>110</v>
      </c>
      <c r="E244" s="72">
        <v>8.0704328686720464E-2</v>
      </c>
      <c r="F244" s="72">
        <v>0.56915610373907732</v>
      </c>
    </row>
    <row r="245" spans="1:6">
      <c r="A245" s="69" t="s">
        <v>43</v>
      </c>
      <c r="B245" s="70">
        <v>3623146.8500000015</v>
      </c>
      <c r="C245" s="72">
        <v>6.4426602136107458E-2</v>
      </c>
      <c r="D245" s="74">
        <v>105</v>
      </c>
      <c r="E245" s="72">
        <v>7.7035950110051363E-2</v>
      </c>
      <c r="F245" s="72">
        <v>0.52075434444930779</v>
      </c>
    </row>
    <row r="246" spans="1:6">
      <c r="A246" s="69" t="s">
        <v>44</v>
      </c>
      <c r="B246" s="70">
        <v>2546622.0600000015</v>
      </c>
      <c r="C246" s="72">
        <v>4.5283896304300887E-2</v>
      </c>
      <c r="D246" s="74">
        <v>56</v>
      </c>
      <c r="E246" s="72">
        <v>4.1085840058694055E-2</v>
      </c>
      <c r="F246" s="72">
        <v>0.55840354352418042</v>
      </c>
    </row>
    <row r="247" spans="1:6">
      <c r="A247" s="69" t="s">
        <v>26</v>
      </c>
      <c r="B247" s="70">
        <v>19774375.069999997</v>
      </c>
      <c r="C247" s="72">
        <v>0.3516268724037645</v>
      </c>
      <c r="D247" s="74">
        <v>385</v>
      </c>
      <c r="E247" s="72">
        <v>0.28246515040352166</v>
      </c>
      <c r="F247" s="72">
        <v>0.55260190770385353</v>
      </c>
    </row>
    <row r="248" spans="1:6">
      <c r="A248" s="69" t="s">
        <v>45</v>
      </c>
      <c r="B248" s="70">
        <v>4263807.9700000007</v>
      </c>
      <c r="C248" s="72">
        <v>7.5818803664542037E-2</v>
      </c>
      <c r="D248" s="74">
        <v>105</v>
      </c>
      <c r="E248" s="72">
        <v>7.7035950110051363E-2</v>
      </c>
      <c r="F248" s="72">
        <v>0.48109854590273282</v>
      </c>
    </row>
    <row r="249" spans="1:6">
      <c r="A249" s="69" t="s">
        <v>46</v>
      </c>
      <c r="B249" s="70">
        <v>7127850.1900000004</v>
      </c>
      <c r="C249" s="72">
        <v>0.12674704815702068</v>
      </c>
      <c r="D249" s="74">
        <v>143</v>
      </c>
      <c r="E249" s="72">
        <v>0.10491562729273661</v>
      </c>
      <c r="F249" s="72">
        <v>0.52303857748535498</v>
      </c>
    </row>
    <row r="250" spans="1:6">
      <c r="A250" s="69" t="s">
        <v>47</v>
      </c>
      <c r="B250" s="70">
        <v>1742080.4600000002</v>
      </c>
      <c r="C250" s="72">
        <v>3.0977580907466398E-2</v>
      </c>
      <c r="D250" s="74">
        <v>46</v>
      </c>
      <c r="E250" s="72">
        <v>3.3749082905355832E-2</v>
      </c>
      <c r="F250" s="72">
        <v>0.52506817266980055</v>
      </c>
    </row>
    <row r="251" spans="1:6">
      <c r="A251" s="69" t="s">
        <v>48</v>
      </c>
      <c r="B251" s="70">
        <v>331879.58</v>
      </c>
      <c r="C251" s="72">
        <v>5.9014648158018873E-3</v>
      </c>
      <c r="D251" s="74">
        <v>11</v>
      </c>
      <c r="E251" s="72">
        <v>8.0704328686720464E-3</v>
      </c>
      <c r="F251" s="72">
        <v>0.58886193961544686</v>
      </c>
    </row>
    <row r="252" spans="1:6">
      <c r="A252" s="69" t="s">
        <v>1</v>
      </c>
      <c r="B252" s="70">
        <v>2846249.2599999993</v>
      </c>
      <c r="C252" s="72">
        <v>5.0611851036126275E-2</v>
      </c>
      <c r="D252" s="74">
        <v>120</v>
      </c>
      <c r="E252" s="72">
        <v>8.8041085840058694E-2</v>
      </c>
      <c r="F252" s="72">
        <v>0.41976798059653353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56236814.139999993</v>
      </c>
      <c r="C254" s="77"/>
      <c r="D254" s="78">
        <v>1363</v>
      </c>
      <c r="E254" s="77"/>
      <c r="F254" s="88">
        <v>0.53899412176652362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12040609.579999993</v>
      </c>
      <c r="C261" s="72">
        <v>0.21410547101806346</v>
      </c>
      <c r="D261" s="74">
        <v>249</v>
      </c>
      <c r="E261" s="72">
        <v>0.18268525311812178</v>
      </c>
    </row>
    <row r="262" spans="1:6">
      <c r="A262" s="69" t="s">
        <v>231</v>
      </c>
      <c r="B262" s="70">
        <v>4938019.459999999</v>
      </c>
      <c r="C262" s="72">
        <v>8.7807596065220456E-2</v>
      </c>
      <c r="D262" s="74">
        <v>79</v>
      </c>
      <c r="E262" s="72">
        <v>5.7960381511371971E-2</v>
      </c>
    </row>
    <row r="263" spans="1:6">
      <c r="A263" s="69" t="s">
        <v>232</v>
      </c>
      <c r="B263" s="70">
        <v>142050.16</v>
      </c>
      <c r="C263" s="72">
        <v>2.5259282939885256E-3</v>
      </c>
      <c r="D263" s="74">
        <v>3</v>
      </c>
      <c r="E263" s="72">
        <v>2.2010271460014674E-3</v>
      </c>
    </row>
    <row r="264" spans="1:6">
      <c r="A264" s="69" t="s">
        <v>150</v>
      </c>
      <c r="B264" s="70">
        <v>22999.64</v>
      </c>
      <c r="C264" s="72">
        <v>4.0897835966921997E-4</v>
      </c>
      <c r="D264" s="74">
        <v>1</v>
      </c>
      <c r="E264" s="72">
        <v>7.3367571533382249E-4</v>
      </c>
    </row>
    <row r="265" spans="1:6">
      <c r="A265" s="69" t="s">
        <v>151</v>
      </c>
      <c r="B265" s="70">
        <v>14893723.050000012</v>
      </c>
      <c r="C265" s="72">
        <v>0.26483938106668875</v>
      </c>
      <c r="D265" s="74">
        <v>461</v>
      </c>
      <c r="E265" s="72">
        <v>0.33822450476889215</v>
      </c>
    </row>
    <row r="266" spans="1:6">
      <c r="A266" s="69" t="s">
        <v>152</v>
      </c>
      <c r="B266" s="70">
        <v>15638040.870000001</v>
      </c>
      <c r="C266" s="72">
        <v>0.27807480045134719</v>
      </c>
      <c r="D266" s="74">
        <v>407</v>
      </c>
      <c r="E266" s="72">
        <v>0.29860601614086574</v>
      </c>
    </row>
    <row r="267" spans="1:6">
      <c r="A267" s="69" t="s">
        <v>153</v>
      </c>
      <c r="B267" s="70">
        <v>8561371.3800000045</v>
      </c>
      <c r="C267" s="72">
        <v>0.15223784474502244</v>
      </c>
      <c r="D267" s="74">
        <v>163</v>
      </c>
      <c r="E267" s="72">
        <v>0.11958914159941306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56236814.140000008</v>
      </c>
      <c r="C270" s="77"/>
      <c r="D270" s="78">
        <v>1363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5.0733130590370316E-2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51295281.439999975</v>
      </c>
      <c r="C279" s="72">
        <v>0.9303572950688267</v>
      </c>
      <c r="D279" s="74">
        <v>1285</v>
      </c>
      <c r="E279" s="72">
        <v>0.94485294117647056</v>
      </c>
    </row>
    <row r="280" spans="1:5">
      <c r="A280" s="69" t="s">
        <v>50</v>
      </c>
      <c r="B280" s="70">
        <v>687905.39</v>
      </c>
      <c r="C280" s="72">
        <v>1.2476738209386197E-2</v>
      </c>
      <c r="D280" s="74">
        <v>15</v>
      </c>
      <c r="E280" s="72">
        <v>1.1029411764705883E-2</v>
      </c>
    </row>
    <row r="281" spans="1:5">
      <c r="A281" s="69" t="s">
        <v>51</v>
      </c>
      <c r="B281" s="70">
        <v>726312.60000000009</v>
      </c>
      <c r="C281" s="72">
        <v>1.3173340840342353E-2</v>
      </c>
      <c r="D281" s="74">
        <v>13</v>
      </c>
      <c r="E281" s="72">
        <v>9.5588235294117654E-3</v>
      </c>
    </row>
    <row r="282" spans="1:5">
      <c r="A282" s="69" t="s">
        <v>52</v>
      </c>
      <c r="B282" s="70">
        <v>467070.10000000003</v>
      </c>
      <c r="C282" s="72">
        <v>8.4713849431123558E-3</v>
      </c>
      <c r="D282" s="74">
        <v>7</v>
      </c>
      <c r="E282" s="72">
        <v>5.1470588235294117E-3</v>
      </c>
    </row>
    <row r="283" spans="1:5">
      <c r="A283" s="69" t="s">
        <v>53</v>
      </c>
      <c r="B283" s="70">
        <v>554314.12</v>
      </c>
      <c r="C283" s="72">
        <v>1.0053754864468042E-2</v>
      </c>
      <c r="D283" s="74">
        <v>11</v>
      </c>
      <c r="E283" s="72">
        <v>8.0882352941176478E-3</v>
      </c>
    </row>
    <row r="284" spans="1:5">
      <c r="A284" s="69" t="s">
        <v>54</v>
      </c>
      <c r="B284" s="70">
        <v>133815.57</v>
      </c>
      <c r="C284" s="72">
        <v>2.4270515386277079E-3</v>
      </c>
      <c r="D284" s="74">
        <v>3</v>
      </c>
      <c r="E284" s="72">
        <v>2.2058823529411764E-3</v>
      </c>
    </row>
    <row r="285" spans="1:5">
      <c r="A285" s="69" t="s">
        <v>159</v>
      </c>
      <c r="B285" s="70">
        <v>280346.12</v>
      </c>
      <c r="C285" s="72">
        <v>5.0847183320618669E-3</v>
      </c>
      <c r="D285" s="74">
        <v>6</v>
      </c>
      <c r="E285" s="72">
        <v>4.4117647058823529E-3</v>
      </c>
    </row>
    <row r="286" spans="1:5">
      <c r="A286" s="69" t="s">
        <v>160</v>
      </c>
      <c r="B286" s="70">
        <v>270683.17</v>
      </c>
      <c r="C286" s="72">
        <v>4.9094586245018073E-3</v>
      </c>
      <c r="D286" s="74">
        <v>7</v>
      </c>
      <c r="E286" s="72">
        <v>5.1470588235294117E-3</v>
      </c>
    </row>
    <row r="287" spans="1:5">
      <c r="A287" s="69" t="s">
        <v>161</v>
      </c>
      <c r="B287" s="70">
        <v>211442.09</v>
      </c>
      <c r="C287" s="72">
        <v>3.8349860921651959E-3</v>
      </c>
      <c r="D287" s="74">
        <v>3</v>
      </c>
      <c r="E287" s="72">
        <v>2.2058823529411764E-3</v>
      </c>
    </row>
    <row r="288" spans="1:5">
      <c r="A288" s="69" t="s">
        <v>162</v>
      </c>
      <c r="B288" s="70">
        <v>135643.16999999998</v>
      </c>
      <c r="C288" s="72">
        <v>2.460199246267379E-3</v>
      </c>
      <c r="D288" s="74">
        <v>2</v>
      </c>
      <c r="E288" s="72">
        <v>1.4705882352941176E-3</v>
      </c>
    </row>
    <row r="289" spans="1:6">
      <c r="A289" s="69" t="s">
        <v>163</v>
      </c>
      <c r="B289" s="70">
        <v>44298.720000000001</v>
      </c>
      <c r="C289" s="72">
        <v>8.0345864487397101E-4</v>
      </c>
      <c r="D289" s="74">
        <v>1</v>
      </c>
      <c r="E289" s="72">
        <v>7.3529411764705881E-4</v>
      </c>
    </row>
    <row r="290" spans="1:6">
      <c r="A290" s="69" t="s">
        <v>164</v>
      </c>
      <c r="B290" s="70">
        <v>158557.1</v>
      </c>
      <c r="C290" s="72">
        <v>2.8757957950285404E-3</v>
      </c>
      <c r="D290" s="74">
        <v>2</v>
      </c>
      <c r="E290" s="72">
        <v>1.4705882352941176E-3</v>
      </c>
    </row>
    <row r="291" spans="1:6">
      <c r="A291" s="69" t="s">
        <v>165</v>
      </c>
      <c r="B291" s="70">
        <v>169364.78</v>
      </c>
      <c r="C291" s="72">
        <v>3.0718178003377576E-3</v>
      </c>
      <c r="D291" s="74">
        <v>5</v>
      </c>
      <c r="E291" s="72">
        <v>3.6764705882352941E-3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55135034.369999982</v>
      </c>
      <c r="C293" s="77"/>
      <c r="D293" s="78">
        <v>1360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3.3503212100301845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0</v>
      </c>
      <c r="C302" s="72">
        <v>0</v>
      </c>
      <c r="D302" s="74">
        <v>0</v>
      </c>
      <c r="E302" s="72">
        <v>0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0</v>
      </c>
      <c r="C309" s="72">
        <v>0</v>
      </c>
      <c r="D309" s="74">
        <v>0</v>
      </c>
      <c r="E309" s="72">
        <v>0</v>
      </c>
    </row>
    <row r="310" spans="1:6">
      <c r="A310" s="69" t="s">
        <v>161</v>
      </c>
      <c r="B310" s="70">
        <v>51848.55</v>
      </c>
      <c r="C310" s="72">
        <v>4.7058905428986053E-2</v>
      </c>
      <c r="D310" s="74">
        <v>1</v>
      </c>
      <c r="E310" s="72">
        <v>0.33333333333333331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990612.71</v>
      </c>
      <c r="C313" s="72">
        <v>0.89910228611294973</v>
      </c>
      <c r="D313" s="74">
        <v>1</v>
      </c>
      <c r="E313" s="72">
        <v>0.33333333333333331</v>
      </c>
    </row>
    <row r="314" spans="1:6">
      <c r="A314" s="69" t="s">
        <v>165</v>
      </c>
      <c r="B314" s="70">
        <v>59318.51</v>
      </c>
      <c r="C314" s="72">
        <v>5.3838808458064172E-2</v>
      </c>
      <c r="D314" s="74">
        <v>1</v>
      </c>
      <c r="E314" s="72">
        <v>0.33333333333333331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1101779.77</v>
      </c>
      <c r="C316" s="77"/>
      <c r="D316" s="78">
        <v>3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23.226390661607091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53729730.709999971</v>
      </c>
      <c r="C326" s="72">
        <v>0.95541917748472227</v>
      </c>
      <c r="D326" s="74">
        <v>1347</v>
      </c>
      <c r="E326" s="72">
        <v>0.98826118855465883</v>
      </c>
    </row>
    <row r="327" spans="1:6">
      <c r="A327" s="69" t="s">
        <v>166</v>
      </c>
      <c r="B327" s="70">
        <v>2507083.4299999997</v>
      </c>
      <c r="C327" s="72">
        <v>4.4580822515277729E-2</v>
      </c>
      <c r="D327" s="74">
        <v>16</v>
      </c>
      <c r="E327" s="72">
        <v>1.173881144534116E-2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56236814.139999971</v>
      </c>
      <c r="C329" s="72"/>
      <c r="D329" s="85">
        <v>1363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21654662.960000001</v>
      </c>
      <c r="C337" s="72">
        <v>0.38506205038733693</v>
      </c>
      <c r="D337" s="74">
        <v>525</v>
      </c>
      <c r="E337" s="72">
        <v>0.38517975055025677</v>
      </c>
      <c r="F337" s="91">
        <v>5872696.3199999975</v>
      </c>
    </row>
    <row r="338" spans="1:6">
      <c r="A338" s="69" t="s">
        <v>112</v>
      </c>
      <c r="B338" s="70">
        <v>34582151.180000044</v>
      </c>
      <c r="C338" s="72">
        <v>0.61493794961266302</v>
      </c>
      <c r="D338" s="74">
        <v>838</v>
      </c>
      <c r="E338" s="72">
        <v>0.61482024944974323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56236814.140000045</v>
      </c>
      <c r="C340" s="75"/>
      <c r="D340" s="78">
        <v>1363</v>
      </c>
      <c r="E340" s="69"/>
      <c r="F340" s="76">
        <v>5872696.3199999975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I295"/>
  <sheetViews>
    <sheetView zoomScaleNormal="100"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6384" width="9.109375" style="46"/>
  </cols>
  <sheetData>
    <row r="1" spans="1:9" s="45" customFormat="1"/>
    <row r="2" spans="1:9" ht="13.2">
      <c r="A2" s="322" t="s">
        <v>340</v>
      </c>
      <c r="B2" s="322"/>
      <c r="C2" s="322"/>
      <c r="D2" s="322"/>
      <c r="E2" s="322"/>
      <c r="F2" s="45"/>
    </row>
    <row r="3" spans="1:9" ht="15.6">
      <c r="A3" s="47"/>
      <c r="B3" s="47"/>
      <c r="C3" s="47"/>
      <c r="D3" s="47"/>
      <c r="E3" s="47"/>
    </row>
    <row r="4" spans="1:9" s="52" customFormat="1">
      <c r="A4" s="46"/>
      <c r="B4" s="48"/>
      <c r="C4" s="49"/>
      <c r="D4" s="50"/>
      <c r="E4" s="49"/>
      <c r="F4" s="46"/>
      <c r="G4" s="51"/>
    </row>
    <row r="5" spans="1:9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9" s="45" customFormat="1">
      <c r="A6" s="46"/>
      <c r="B6" s="53"/>
      <c r="C6" s="53"/>
      <c r="D6" s="53"/>
      <c r="E6" s="53"/>
      <c r="F6" s="46"/>
      <c r="G6" s="54"/>
    </row>
    <row r="7" spans="1:9" s="45" customFormat="1">
      <c r="A7" s="69" t="s">
        <v>118</v>
      </c>
      <c r="B7" s="70">
        <v>5219864.7799999984</v>
      </c>
      <c r="C7" s="70">
        <v>13198303.840000004</v>
      </c>
      <c r="D7" s="70">
        <v>12931069.089999994</v>
      </c>
      <c r="E7" s="70">
        <v>9331835.8100000061</v>
      </c>
      <c r="F7" s="70">
        <v>14866381.610000003</v>
      </c>
      <c r="G7" s="70">
        <v>55547455.130000018</v>
      </c>
      <c r="H7" s="95"/>
      <c r="I7" s="95"/>
    </row>
    <row r="8" spans="1:9" s="45" customFormat="1">
      <c r="A8" s="69" t="s">
        <v>119</v>
      </c>
      <c r="B8" s="74">
        <v>134</v>
      </c>
      <c r="C8" s="74">
        <v>287</v>
      </c>
      <c r="D8" s="74">
        <v>294</v>
      </c>
      <c r="E8" s="74">
        <v>213</v>
      </c>
      <c r="F8" s="74">
        <v>386</v>
      </c>
      <c r="G8" s="74">
        <v>1314</v>
      </c>
      <c r="H8" s="97"/>
      <c r="I8" s="97"/>
    </row>
    <row r="9" spans="1:9" s="45" customFormat="1">
      <c r="A9" s="69" t="s">
        <v>120</v>
      </c>
      <c r="B9" s="72">
        <v>0.54425432471457669</v>
      </c>
      <c r="C9" s="72">
        <v>0.5765687877330774</v>
      </c>
      <c r="D9" s="72">
        <v>0.52662159703445399</v>
      </c>
      <c r="E9" s="72">
        <v>0.54336567615797615</v>
      </c>
      <c r="F9" s="72">
        <v>0.5206802964436128</v>
      </c>
      <c r="G9" s="72">
        <v>0.54136909548236112</v>
      </c>
      <c r="H9" s="98"/>
      <c r="I9" s="98"/>
    </row>
    <row r="10" spans="1:9" s="45" customFormat="1">
      <c r="A10" s="69" t="s">
        <v>121</v>
      </c>
      <c r="B10" s="72">
        <v>2.0214E-3</v>
      </c>
      <c r="C10" s="72">
        <v>1.6137142857142856E-4</v>
      </c>
      <c r="D10" s="72">
        <v>2.516923076923077E-4</v>
      </c>
      <c r="E10" s="72">
        <v>2.2533333333333335E-4</v>
      </c>
      <c r="F10" s="72">
        <v>4.699999999999999E-5</v>
      </c>
      <c r="G10" s="72">
        <v>4.699999999999999E-5</v>
      </c>
      <c r="H10" s="98"/>
      <c r="I10" s="98"/>
    </row>
    <row r="11" spans="1:9" s="45" customFormat="1">
      <c r="A11" s="69" t="s">
        <v>122</v>
      </c>
      <c r="B11" s="72">
        <v>1.1003837777777776</v>
      </c>
      <c r="C11" s="72">
        <v>1.0438444137931036</v>
      </c>
      <c r="D11" s="72">
        <v>1.0273778571428571</v>
      </c>
      <c r="E11" s="72">
        <v>1.0447418461538462</v>
      </c>
      <c r="F11" s="72">
        <v>1.1853989403973508</v>
      </c>
      <c r="G11" s="72">
        <v>1.1853989403973508</v>
      </c>
      <c r="H11" s="98"/>
      <c r="I11" s="98"/>
    </row>
    <row r="12" spans="1:9" s="45" customFormat="1">
      <c r="A12" s="69" t="s">
        <v>126</v>
      </c>
      <c r="B12" s="72">
        <v>0.25203022318141327</v>
      </c>
      <c r="C12" s="72">
        <v>0.27218007049261295</v>
      </c>
      <c r="D12" s="72">
        <v>0.27978895506684515</v>
      </c>
      <c r="E12" s="72">
        <v>0.29712131541967574</v>
      </c>
      <c r="F12" s="72">
        <v>0.28253220698701004</v>
      </c>
      <c r="G12" s="72">
        <v>0.27901851065331862</v>
      </c>
      <c r="H12" s="98"/>
      <c r="I12" s="98"/>
    </row>
    <row r="13" spans="1:9" s="45" customFormat="1">
      <c r="A13" s="69" t="s">
        <v>127</v>
      </c>
      <c r="B13" s="72">
        <v>8.1288914580200156E-4</v>
      </c>
      <c r="C13" s="72">
        <v>1.2701001272011575E-4</v>
      </c>
      <c r="D13" s="72">
        <v>1.1475659309419935E-4</v>
      </c>
      <c r="E13" s="72">
        <v>8.1193944949544455E-5</v>
      </c>
      <c r="F13" s="72">
        <v>2.3089185664071996E-5</v>
      </c>
      <c r="G13" s="72">
        <v>2.3089185664071996E-5</v>
      </c>
      <c r="H13" s="98"/>
      <c r="I13" s="98"/>
    </row>
    <row r="14" spans="1:9" s="45" customFormat="1">
      <c r="A14" s="69" t="s">
        <v>128</v>
      </c>
      <c r="B14" s="72">
        <v>0.55645587194746182</v>
      </c>
      <c r="C14" s="72">
        <v>0.69252352338281786</v>
      </c>
      <c r="D14" s="72">
        <v>0.74111582997231484</v>
      </c>
      <c r="E14" s="72">
        <v>0.74202788859259494</v>
      </c>
      <c r="F14" s="72">
        <v>0.79472746945499406</v>
      </c>
      <c r="G14" s="72">
        <v>0.79472746945499406</v>
      </c>
      <c r="H14" s="98"/>
      <c r="I14" s="98"/>
    </row>
    <row r="15" spans="1:9" s="45" customFormat="1">
      <c r="A15" s="69" t="s">
        <v>123</v>
      </c>
      <c r="B15" s="72">
        <v>0.27895572335703311</v>
      </c>
      <c r="C15" s="72">
        <v>0.30488445278469517</v>
      </c>
      <c r="D15" s="72">
        <v>0.30323106233040936</v>
      </c>
      <c r="E15" s="72">
        <v>0.3238124684664847</v>
      </c>
      <c r="F15" s="72">
        <v>0.3127743423059916</v>
      </c>
      <c r="G15" s="72">
        <v>0.30735446108639103</v>
      </c>
      <c r="H15" s="98"/>
      <c r="I15" s="98"/>
    </row>
    <row r="16" spans="1:9" s="45" customFormat="1">
      <c r="A16" s="69" t="s">
        <v>124</v>
      </c>
      <c r="B16" s="72">
        <v>9.8573946694935897E-4</v>
      </c>
      <c r="C16" s="72">
        <v>1.3423255838272582E-4</v>
      </c>
      <c r="D16" s="72">
        <v>1.1584912718906432E-4</v>
      </c>
      <c r="E16" s="72">
        <v>9.8645621878198041E-5</v>
      </c>
      <c r="F16" s="72">
        <v>2.4363339291120133E-5</v>
      </c>
      <c r="G16" s="72">
        <v>2.4363339291120133E-5</v>
      </c>
      <c r="H16" s="98"/>
      <c r="I16" s="98"/>
    </row>
    <row r="17" spans="1:9" s="45" customFormat="1">
      <c r="A17" s="69" t="s">
        <v>125</v>
      </c>
      <c r="B17" s="72">
        <v>0.58809926649797284</v>
      </c>
      <c r="C17" s="72">
        <v>0.67502427144188526</v>
      </c>
      <c r="D17" s="72">
        <v>0.71623975534894246</v>
      </c>
      <c r="E17" s="72">
        <v>0.73452608628655058</v>
      </c>
      <c r="F17" s="72">
        <v>0.84130472656038702</v>
      </c>
      <c r="G17" s="72">
        <v>0.84130472656038702</v>
      </c>
      <c r="H17" s="98"/>
      <c r="I17" s="98"/>
    </row>
    <row r="18" spans="1:9" s="45" customFormat="1">
      <c r="A18" s="69" t="s">
        <v>129</v>
      </c>
      <c r="B18" s="70">
        <v>18.512017408162908</v>
      </c>
      <c r="C18" s="70">
        <v>19.234669508546528</v>
      </c>
      <c r="D18" s="70">
        <v>16.227743661695325</v>
      </c>
      <c r="E18" s="70">
        <v>16.568040495551504</v>
      </c>
      <c r="F18" s="70">
        <v>16.735168846830593</v>
      </c>
      <c r="G18" s="70">
        <v>17.349830920296771</v>
      </c>
      <c r="H18" s="95"/>
      <c r="I18" s="95"/>
    </row>
    <row r="19" spans="1:9" s="45" customFormat="1">
      <c r="A19" s="69" t="s">
        <v>130</v>
      </c>
      <c r="B19" s="70">
        <v>9.8465753424657532</v>
      </c>
      <c r="C19" s="70">
        <v>9.3863013698630144</v>
      </c>
      <c r="D19" s="70">
        <v>9.3917808219178074</v>
      </c>
      <c r="E19" s="70">
        <v>8.8027397260273972</v>
      </c>
      <c r="F19" s="70">
        <v>8.794520547945206</v>
      </c>
      <c r="G19" s="70">
        <v>8.794520547945206</v>
      </c>
      <c r="H19" s="95"/>
      <c r="I19" s="95"/>
    </row>
    <row r="20" spans="1:9" s="45" customFormat="1">
      <c r="A20" s="69" t="s">
        <v>131</v>
      </c>
      <c r="B20" s="70">
        <v>27.013698630136986</v>
      </c>
      <c r="C20" s="70">
        <v>26.980821917808218</v>
      </c>
      <c r="D20" s="70">
        <v>25.482191780821918</v>
      </c>
      <c r="E20" s="70">
        <v>25.230136986301371</v>
      </c>
      <c r="F20" s="70">
        <v>26.120547945205477</v>
      </c>
      <c r="G20" s="70">
        <v>27.013698630136986</v>
      </c>
      <c r="H20" s="95"/>
      <c r="I20" s="95"/>
    </row>
    <row r="21" spans="1:9" s="45" customFormat="1">
      <c r="A21" s="69" t="s">
        <v>132</v>
      </c>
      <c r="B21" s="70">
        <v>38954.214776119392</v>
      </c>
      <c r="C21" s="70">
        <v>45987.121393728237</v>
      </c>
      <c r="D21" s="70">
        <v>43983.228197278891</v>
      </c>
      <c r="E21" s="70">
        <v>43811.435727699558</v>
      </c>
      <c r="F21" s="70">
        <v>38513.941994818662</v>
      </c>
      <c r="G21" s="70">
        <v>42273.557937595142</v>
      </c>
      <c r="H21" s="95"/>
      <c r="I21" s="95"/>
    </row>
    <row r="22" spans="1:9" s="45" customFormat="1">
      <c r="A22" s="69" t="s">
        <v>133</v>
      </c>
      <c r="B22" s="70">
        <v>233.64</v>
      </c>
      <c r="C22" s="70">
        <v>54.89</v>
      </c>
      <c r="D22" s="70">
        <v>16.36</v>
      </c>
      <c r="E22" s="70">
        <v>40.56</v>
      </c>
      <c r="F22" s="70">
        <v>2.82</v>
      </c>
      <c r="G22" s="70">
        <v>2.82</v>
      </c>
      <c r="H22" s="95"/>
      <c r="I22" s="95"/>
    </row>
    <row r="23" spans="1:9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232300</v>
      </c>
      <c r="F23" s="70">
        <v>370449.01</v>
      </c>
      <c r="G23" s="70">
        <v>990612.71</v>
      </c>
      <c r="H23" s="95"/>
      <c r="I23" s="95"/>
    </row>
    <row r="24" spans="1:9" s="45" customFormat="1">
      <c r="A24" s="69" t="s">
        <v>135</v>
      </c>
      <c r="B24" s="70">
        <v>4.6469272543109854</v>
      </c>
      <c r="C24" s="70">
        <v>3.9670228303366577</v>
      </c>
      <c r="D24" s="70">
        <v>5.3398295873230071</v>
      </c>
      <c r="E24" s="70">
        <v>5.8087045067537781</v>
      </c>
      <c r="F24" s="70">
        <v>5.177611233526874</v>
      </c>
      <c r="G24" s="70">
        <v>4.9838868475839595</v>
      </c>
      <c r="H24" s="95"/>
      <c r="I24" s="95"/>
    </row>
    <row r="25" spans="1:9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H25" s="95"/>
      <c r="I25" s="95"/>
    </row>
    <row r="26" spans="1:9" s="45" customFormat="1">
      <c r="A26" s="69" t="s">
        <v>137</v>
      </c>
      <c r="B26" s="70">
        <v>15.166666666666666</v>
      </c>
      <c r="C26" s="70">
        <v>15.083333333333334</v>
      </c>
      <c r="D26" s="70">
        <v>15.25</v>
      </c>
      <c r="E26" s="70">
        <v>14.75</v>
      </c>
      <c r="F26" s="70">
        <v>16</v>
      </c>
      <c r="G26" s="70">
        <v>16</v>
      </c>
      <c r="H26" s="95"/>
      <c r="I26" s="95"/>
    </row>
    <row r="27" spans="1:9" s="45" customFormat="1">
      <c r="A27" s="69" t="s">
        <v>138</v>
      </c>
      <c r="B27" s="72">
        <v>0.73957384965056561</v>
      </c>
      <c r="C27" s="72">
        <v>0.81689326376350468</v>
      </c>
      <c r="D27" s="72">
        <v>0.72357907725013937</v>
      </c>
      <c r="E27" s="72">
        <v>0.69698377172797699</v>
      </c>
      <c r="F27" s="72">
        <v>0.74598657433495008</v>
      </c>
      <c r="G27" s="72">
        <v>0.74878302062008317</v>
      </c>
      <c r="H27" s="98"/>
      <c r="I27" s="98"/>
    </row>
    <row r="28" spans="1:9" s="45" customFormat="1">
      <c r="A28" s="69" t="s">
        <v>4</v>
      </c>
      <c r="B28" s="72">
        <v>0.26042615034943506</v>
      </c>
      <c r="C28" s="72">
        <v>0.18310673623649501</v>
      </c>
      <c r="D28" s="72">
        <v>0.27642092274986063</v>
      </c>
      <c r="E28" s="72">
        <v>0.30301622827202307</v>
      </c>
      <c r="F28" s="72">
        <v>0.25401342566504981</v>
      </c>
      <c r="G28" s="72">
        <v>0.25121697937991555</v>
      </c>
      <c r="H28" s="98"/>
      <c r="I28" s="98"/>
    </row>
    <row r="29" spans="1:9" s="45" customFormat="1">
      <c r="A29" s="69" t="s">
        <v>139</v>
      </c>
      <c r="B29" s="72">
        <v>0.92558241901431049</v>
      </c>
      <c r="C29" s="72">
        <v>0.87354657308753114</v>
      </c>
      <c r="D29" s="72">
        <v>0.9206904577755991</v>
      </c>
      <c r="E29" s="72">
        <v>0.94832701412478004</v>
      </c>
      <c r="F29" s="72">
        <v>0.93217264520360954</v>
      </c>
      <c r="G29" s="72">
        <v>0.91766447663000228</v>
      </c>
      <c r="H29" s="98"/>
      <c r="I29" s="98"/>
    </row>
    <row r="30" spans="1:9">
      <c r="A30" s="69" t="s">
        <v>140</v>
      </c>
      <c r="B30" s="72">
        <v>3.2564339722225534E-2</v>
      </c>
      <c r="C30" s="72">
        <v>8.4071325637855594E-3</v>
      </c>
      <c r="D30" s="72">
        <v>1.2811956138113874E-2</v>
      </c>
      <c r="E30" s="72">
        <v>3.9223954155704309E-3</v>
      </c>
      <c r="F30" s="72">
        <v>1.704673918968504E-2</v>
      </c>
      <c r="G30" s="72">
        <v>1.3261455601809491E-2</v>
      </c>
      <c r="H30" s="96"/>
      <c r="I30" s="96"/>
    </row>
    <row r="31" spans="1:9">
      <c r="A31" s="69" t="s">
        <v>141</v>
      </c>
      <c r="B31" s="72">
        <v>4.3323497740108139E-3</v>
      </c>
      <c r="C31" s="72">
        <v>4.5846133513471219E-3</v>
      </c>
      <c r="D31" s="72">
        <v>2.3385487920241258E-2</v>
      </c>
      <c r="E31" s="72">
        <v>1.0606648253919496E-2</v>
      </c>
      <c r="F31" s="72">
        <v>1.8943286092600174E-2</v>
      </c>
      <c r="G31" s="72">
        <v>1.3792177845177903E-2</v>
      </c>
      <c r="H31" s="96"/>
      <c r="I31" s="96"/>
    </row>
    <row r="32" spans="1:9">
      <c r="A32" s="69" t="s">
        <v>142</v>
      </c>
      <c r="B32" s="72">
        <v>1.0280032579694528E-2</v>
      </c>
      <c r="C32" s="72">
        <v>9.7526395482648593E-3</v>
      </c>
      <c r="D32" s="72">
        <v>5.9478585617857857E-3</v>
      </c>
      <c r="E32" s="72">
        <v>4.1144530167210452E-3</v>
      </c>
      <c r="F32" s="72">
        <v>2.4397463317908188E-3</v>
      </c>
      <c r="G32" s="72">
        <v>6.0120927091696251E-3</v>
      </c>
      <c r="H32" s="96"/>
      <c r="I32" s="96"/>
    </row>
    <row r="33" spans="1:9">
      <c r="A33" s="69" t="s">
        <v>143</v>
      </c>
      <c r="B33" s="72">
        <v>2.7240858909758969E-2</v>
      </c>
      <c r="C33" s="72">
        <v>0.10370904144907152</v>
      </c>
      <c r="D33" s="72">
        <v>3.7164239604259991E-2</v>
      </c>
      <c r="E33" s="72">
        <v>3.3029489189008762E-2</v>
      </c>
      <c r="F33" s="72">
        <v>2.9397583182314124E-2</v>
      </c>
      <c r="G33" s="72">
        <v>4.9269797213840394E-2</v>
      </c>
      <c r="H33" s="96"/>
      <c r="I33" s="96"/>
    </row>
    <row r="34" spans="1:9">
      <c r="A34" s="69"/>
      <c r="B34" s="70"/>
      <c r="C34" s="72"/>
      <c r="D34" s="69"/>
      <c r="E34" s="69"/>
      <c r="F34" s="69"/>
      <c r="G34" s="69"/>
    </row>
    <row r="35" spans="1:9">
      <c r="B35" s="48"/>
      <c r="E35" s="46"/>
    </row>
    <row r="36" spans="1:9">
      <c r="A36" s="73" t="s">
        <v>66</v>
      </c>
      <c r="B36" s="48"/>
      <c r="E36" s="46"/>
    </row>
    <row r="37" spans="1:9">
      <c r="B37" s="48"/>
      <c r="D37" s="50"/>
    </row>
    <row r="38" spans="1:9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9">
      <c r="B39" s="48"/>
      <c r="D39" s="50"/>
    </row>
    <row r="40" spans="1:9">
      <c r="A40" s="69" t="s">
        <v>15</v>
      </c>
      <c r="B40" s="70">
        <v>7270584.4300000006</v>
      </c>
      <c r="C40" s="72">
        <v>0.13088960444694273</v>
      </c>
      <c r="D40" s="74">
        <v>448</v>
      </c>
      <c r="E40" s="72">
        <v>0.34094368340943682</v>
      </c>
    </row>
    <row r="41" spans="1:9">
      <c r="A41" s="69" t="s">
        <v>16</v>
      </c>
      <c r="B41" s="70">
        <v>17420276.820000011</v>
      </c>
      <c r="C41" s="72">
        <v>0.3136107096037184</v>
      </c>
      <c r="D41" s="74">
        <v>398</v>
      </c>
      <c r="E41" s="72">
        <v>0.30289193302891931</v>
      </c>
    </row>
    <row r="42" spans="1:9">
      <c r="A42" s="69" t="s">
        <v>17</v>
      </c>
      <c r="B42" s="70">
        <v>2881957.7800000003</v>
      </c>
      <c r="C42" s="72">
        <v>5.1882804950384047E-2</v>
      </c>
      <c r="D42" s="74">
        <v>64</v>
      </c>
      <c r="E42" s="72">
        <v>4.8706240487062402E-2</v>
      </c>
    </row>
    <row r="43" spans="1:9">
      <c r="A43" s="69" t="s">
        <v>18</v>
      </c>
      <c r="B43" s="70">
        <v>2784256.4399999995</v>
      </c>
      <c r="C43" s="72">
        <v>5.0123924372122701E-2</v>
      </c>
      <c r="D43" s="74">
        <v>37</v>
      </c>
      <c r="E43" s="72">
        <v>2.8158295281582951E-2</v>
      </c>
    </row>
    <row r="44" spans="1:9">
      <c r="A44" s="69" t="s">
        <v>19</v>
      </c>
      <c r="B44" s="70">
        <v>3062182.0500000003</v>
      </c>
      <c r="C44" s="72">
        <v>5.5127314884785429E-2</v>
      </c>
      <c r="D44" s="74">
        <v>49</v>
      </c>
      <c r="E44" s="72">
        <v>3.7290715372907152E-2</v>
      </c>
    </row>
    <row r="45" spans="1:9">
      <c r="A45" s="69" t="s">
        <v>20</v>
      </c>
      <c r="B45" s="70">
        <v>4549709.2599999988</v>
      </c>
      <c r="C45" s="72">
        <v>8.1906709305622119E-2</v>
      </c>
      <c r="D45" s="74">
        <v>54</v>
      </c>
      <c r="E45" s="72">
        <v>4.1095890410958902E-2</v>
      </c>
    </row>
    <row r="46" spans="1:9">
      <c r="A46" s="69" t="s">
        <v>21</v>
      </c>
      <c r="B46" s="70">
        <v>5081967.5199999996</v>
      </c>
      <c r="C46" s="72">
        <v>9.148875512130053E-2</v>
      </c>
      <c r="D46" s="74">
        <v>64</v>
      </c>
      <c r="E46" s="72">
        <v>4.8706240487062402E-2</v>
      </c>
    </row>
    <row r="47" spans="1:9">
      <c r="A47" s="69" t="s">
        <v>22</v>
      </c>
      <c r="B47" s="70">
        <v>5372932.2700000005</v>
      </c>
      <c r="C47" s="72">
        <v>9.6726884380670633E-2</v>
      </c>
      <c r="D47" s="74">
        <v>73</v>
      </c>
      <c r="E47" s="72">
        <v>5.5555555555555552E-2</v>
      </c>
    </row>
    <row r="48" spans="1:9">
      <c r="A48" s="69" t="s">
        <v>27</v>
      </c>
      <c r="B48" s="70">
        <v>1801631.2599999998</v>
      </c>
      <c r="C48" s="72">
        <v>3.2434091819032347E-2</v>
      </c>
      <c r="D48" s="74">
        <v>32</v>
      </c>
      <c r="E48" s="72">
        <v>2.4353120243531201E-2</v>
      </c>
    </row>
    <row r="49" spans="1:5">
      <c r="A49" s="69" t="s">
        <v>28</v>
      </c>
      <c r="B49" s="70">
        <v>448046.54000000004</v>
      </c>
      <c r="C49" s="72">
        <v>8.0660138065986667E-3</v>
      </c>
      <c r="D49" s="74">
        <v>7</v>
      </c>
      <c r="E49" s="72">
        <v>5.3272450532724502E-3</v>
      </c>
    </row>
    <row r="50" spans="1:5">
      <c r="A50" s="69" t="s">
        <v>29</v>
      </c>
      <c r="B50" s="70">
        <v>55999.93</v>
      </c>
      <c r="C50" s="72">
        <v>1.0081457353706131E-3</v>
      </c>
      <c r="D50" s="74">
        <v>1</v>
      </c>
      <c r="E50" s="72">
        <v>7.6103500761035003E-4</v>
      </c>
    </row>
    <row r="51" spans="1:5">
      <c r="A51" s="69" t="s">
        <v>30</v>
      </c>
      <c r="B51" s="70">
        <v>748353.10999999987</v>
      </c>
      <c r="C51" s="72">
        <v>1.3472320347504636E-2</v>
      </c>
      <c r="D51" s="74">
        <v>13</v>
      </c>
      <c r="E51" s="72">
        <v>9.8934550989345504E-3</v>
      </c>
    </row>
    <row r="52" spans="1:5">
      <c r="A52" s="69" t="s">
        <v>31</v>
      </c>
      <c r="B52" s="70">
        <v>413558.55</v>
      </c>
      <c r="C52" s="72">
        <v>7.4451394583627956E-3</v>
      </c>
      <c r="D52" s="74">
        <v>6</v>
      </c>
      <c r="E52" s="72">
        <v>4.5662100456621002E-3</v>
      </c>
    </row>
    <row r="53" spans="1:5">
      <c r="A53" s="69" t="s">
        <v>32</v>
      </c>
      <c r="B53" s="70">
        <v>225339.19999999998</v>
      </c>
      <c r="C53" s="72">
        <v>4.0566970975111161E-3</v>
      </c>
      <c r="D53" s="74">
        <v>4</v>
      </c>
      <c r="E53" s="72">
        <v>3.0441400304414001E-3</v>
      </c>
    </row>
    <row r="54" spans="1:5">
      <c r="A54" s="69" t="s">
        <v>23</v>
      </c>
      <c r="B54" s="70">
        <v>2054272.2799999996</v>
      </c>
      <c r="C54" s="72">
        <v>3.6982293341653566E-2</v>
      </c>
      <c r="D54" s="74">
        <v>40</v>
      </c>
      <c r="E54" s="72">
        <v>3.0441400304414001E-2</v>
      </c>
    </row>
    <row r="55" spans="1:5">
      <c r="A55" s="69" t="s">
        <v>24</v>
      </c>
      <c r="B55" s="70">
        <v>679647.23</v>
      </c>
      <c r="C55" s="72">
        <v>1.2235434160023954E-2</v>
      </c>
      <c r="D55" s="74">
        <v>10</v>
      </c>
      <c r="E55" s="72">
        <v>7.6103500761035003E-3</v>
      </c>
    </row>
    <row r="56" spans="1:5">
      <c r="A56" s="69" t="s">
        <v>25</v>
      </c>
      <c r="B56" s="70">
        <v>80776.450000000012</v>
      </c>
      <c r="C56" s="72">
        <v>1.4541881317686929E-3</v>
      </c>
      <c r="D56" s="74">
        <v>2</v>
      </c>
      <c r="E56" s="72">
        <v>1.5220700152207001E-3</v>
      </c>
    </row>
    <row r="57" spans="1:5">
      <c r="A57" s="69" t="s">
        <v>2</v>
      </c>
      <c r="B57" s="70">
        <v>615964.01</v>
      </c>
      <c r="C57" s="72">
        <v>1.1088969036627041E-2</v>
      </c>
      <c r="D57" s="74">
        <v>12</v>
      </c>
      <c r="E57" s="72">
        <v>9.1324200913242004E-3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55547455.13000001</v>
      </c>
      <c r="C59" s="77"/>
      <c r="D59" s="78">
        <v>1314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0.54136909548236112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341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25019795.47000001</v>
      </c>
      <c r="C68" s="72">
        <v>0.45042199343687556</v>
      </c>
      <c r="D68" s="74">
        <v>867</v>
      </c>
      <c r="E68" s="72">
        <v>0.65981735159817356</v>
      </c>
    </row>
    <row r="69" spans="1:5">
      <c r="A69" s="69" t="s">
        <v>16</v>
      </c>
      <c r="B69" s="70">
        <v>26397994.600000013</v>
      </c>
      <c r="C69" s="72">
        <v>0.47523319544018144</v>
      </c>
      <c r="D69" s="74">
        <v>414</v>
      </c>
      <c r="E69" s="72">
        <v>0.31506849315068491</v>
      </c>
    </row>
    <row r="70" spans="1:5">
      <c r="A70" s="69" t="s">
        <v>17</v>
      </c>
      <c r="B70" s="70">
        <v>1267347.97</v>
      </c>
      <c r="C70" s="72">
        <v>2.2815590147810962E-2</v>
      </c>
      <c r="D70" s="74">
        <v>14</v>
      </c>
      <c r="E70" s="72">
        <v>1.06544901065449E-2</v>
      </c>
    </row>
    <row r="71" spans="1:5">
      <c r="A71" s="69" t="s">
        <v>18</v>
      </c>
      <c r="B71" s="70">
        <v>1230596.7799999998</v>
      </c>
      <c r="C71" s="72">
        <v>2.2153972258854755E-2</v>
      </c>
      <c r="D71" s="74">
        <v>9</v>
      </c>
      <c r="E71" s="72">
        <v>6.8493150684931503E-3</v>
      </c>
    </row>
    <row r="72" spans="1:5">
      <c r="A72" s="69" t="s">
        <v>19</v>
      </c>
      <c r="B72" s="70">
        <v>954377.68</v>
      </c>
      <c r="C72" s="72">
        <v>1.7181303405645321E-2</v>
      </c>
      <c r="D72" s="74">
        <v>5</v>
      </c>
      <c r="E72" s="72">
        <v>3.8051750380517502E-3</v>
      </c>
    </row>
    <row r="73" spans="1:5">
      <c r="A73" s="69" t="s">
        <v>20</v>
      </c>
      <c r="B73" s="70">
        <v>246821.46</v>
      </c>
      <c r="C73" s="72">
        <v>4.443434166738214E-3</v>
      </c>
      <c r="D73" s="74">
        <v>2</v>
      </c>
      <c r="E73" s="72">
        <v>1.5220700152207001E-3</v>
      </c>
    </row>
    <row r="74" spans="1:5">
      <c r="A74" s="69" t="s">
        <v>21</v>
      </c>
      <c r="B74" s="70">
        <v>271814.75</v>
      </c>
      <c r="C74" s="72">
        <v>4.8933789921403346E-3</v>
      </c>
      <c r="D74" s="74">
        <v>2</v>
      </c>
      <c r="E74" s="72">
        <v>1.5220700152207001E-3</v>
      </c>
    </row>
    <row r="75" spans="1:5">
      <c r="A75" s="69" t="s">
        <v>22</v>
      </c>
      <c r="B75" s="70">
        <v>158706.42000000001</v>
      </c>
      <c r="C75" s="72">
        <v>2.8571321517533569E-3</v>
      </c>
      <c r="D75" s="74">
        <v>1</v>
      </c>
      <c r="E75" s="72">
        <v>7.6103500761035003E-4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55547455.130000025</v>
      </c>
      <c r="C87" s="77"/>
      <c r="D87" s="78">
        <v>1314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0.27901851065331862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335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19474821.980000004</v>
      </c>
      <c r="C96" s="72">
        <v>0.35059791550166025</v>
      </c>
      <c r="D96" s="74">
        <v>775</v>
      </c>
      <c r="E96" s="72">
        <v>0.58980213089802136</v>
      </c>
    </row>
    <row r="97" spans="1:5">
      <c r="A97" s="69" t="s">
        <v>16</v>
      </c>
      <c r="B97" s="70">
        <v>29617888.470000006</v>
      </c>
      <c r="C97" s="72">
        <v>0.53319973706597434</v>
      </c>
      <c r="D97" s="74">
        <v>488</v>
      </c>
      <c r="E97" s="72">
        <v>0.37138508371385082</v>
      </c>
    </row>
    <row r="98" spans="1:5">
      <c r="A98" s="69" t="s">
        <v>17</v>
      </c>
      <c r="B98" s="70">
        <v>2273215.0299999998</v>
      </c>
      <c r="C98" s="72">
        <v>4.0923837548991232E-2</v>
      </c>
      <c r="D98" s="74">
        <v>20</v>
      </c>
      <c r="E98" s="72">
        <v>1.5220700152207001E-2</v>
      </c>
    </row>
    <row r="99" spans="1:5">
      <c r="A99" s="69" t="s">
        <v>18</v>
      </c>
      <c r="B99" s="70">
        <v>2196262.4</v>
      </c>
      <c r="C99" s="72">
        <v>3.9538488214446485E-2</v>
      </c>
      <c r="D99" s="74">
        <v>17</v>
      </c>
      <c r="E99" s="72">
        <v>1.2937595129375951E-2</v>
      </c>
    </row>
    <row r="100" spans="1:5">
      <c r="A100" s="69" t="s">
        <v>19</v>
      </c>
      <c r="B100" s="70">
        <v>482366.69</v>
      </c>
      <c r="C100" s="72">
        <v>8.6838665942678625E-3</v>
      </c>
      <c r="D100" s="74">
        <v>4</v>
      </c>
      <c r="E100" s="72">
        <v>3.0441400304414001E-3</v>
      </c>
    </row>
    <row r="101" spans="1:5">
      <c r="A101" s="69" t="s">
        <v>20</v>
      </c>
      <c r="B101" s="70">
        <v>973794.23</v>
      </c>
      <c r="C101" s="72">
        <v>1.7530852272547665E-2</v>
      </c>
      <c r="D101" s="74">
        <v>6</v>
      </c>
      <c r="E101" s="72">
        <v>4.5662100456621002E-3</v>
      </c>
    </row>
    <row r="102" spans="1:5">
      <c r="A102" s="69" t="s">
        <v>21</v>
      </c>
      <c r="B102" s="70">
        <v>370399.91000000003</v>
      </c>
      <c r="C102" s="72">
        <v>6.6681706503590099E-3</v>
      </c>
      <c r="D102" s="74">
        <v>3</v>
      </c>
      <c r="E102" s="72">
        <v>2.2831050228310501E-3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158706.42000000001</v>
      </c>
      <c r="C104" s="72">
        <v>2.8571321517533582E-3</v>
      </c>
      <c r="D104" s="74">
        <v>1</v>
      </c>
      <c r="E104" s="72">
        <v>7.6103500761035003E-4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55547455.130000003</v>
      </c>
      <c r="C115" s="77"/>
      <c r="D115" s="78">
        <v>1314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0.30735446108639103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37878692.979999982</v>
      </c>
      <c r="C124" s="72">
        <v>0.6819159022020167</v>
      </c>
      <c r="D124" s="74">
        <v>990</v>
      </c>
      <c r="E124" s="72">
        <v>0.75342465753424659</v>
      </c>
      <c r="F124" s="65"/>
    </row>
    <row r="125" spans="1:6">
      <c r="A125" s="69" t="s">
        <v>34</v>
      </c>
      <c r="B125" s="70">
        <v>22341.8</v>
      </c>
      <c r="C125" s="72">
        <v>4.0221104545136351E-4</v>
      </c>
      <c r="D125" s="74">
        <v>1</v>
      </c>
      <c r="E125" s="72">
        <v>7.6103500761035003E-4</v>
      </c>
      <c r="F125" s="65"/>
    </row>
    <row r="126" spans="1:6">
      <c r="A126" s="69" t="s">
        <v>35</v>
      </c>
      <c r="B126" s="70">
        <v>5595847.8400000008</v>
      </c>
      <c r="C126" s="72">
        <v>0.10073994977634544</v>
      </c>
      <c r="D126" s="74">
        <v>63</v>
      </c>
      <c r="E126" s="72">
        <v>4.7945205479452052E-2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12050572.510000007</v>
      </c>
      <c r="C128" s="72">
        <v>0.21694193697618655</v>
      </c>
      <c r="D128" s="74">
        <v>260</v>
      </c>
      <c r="E128" s="72">
        <v>0.19786910197869101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55547455.129999988</v>
      </c>
      <c r="C130" s="77"/>
      <c r="D130" s="78">
        <v>1314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41592991.23999995</v>
      </c>
      <c r="C137" s="72">
        <v>0.74878302062008406</v>
      </c>
      <c r="D137" s="74">
        <v>829</v>
      </c>
      <c r="E137" s="72">
        <v>0.63089802130898021</v>
      </c>
    </row>
    <row r="138" spans="1:6">
      <c r="A138" s="69" t="s">
        <v>4</v>
      </c>
      <c r="B138" s="70">
        <v>13954463.889999999</v>
      </c>
      <c r="C138" s="72">
        <v>0.25121697937991583</v>
      </c>
      <c r="D138" s="74">
        <v>485</v>
      </c>
      <c r="E138" s="72">
        <v>0.36910197869101979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55547455.129999951</v>
      </c>
      <c r="C140" s="77"/>
      <c r="D140" s="78">
        <v>1314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41331873.669999927</v>
      </c>
      <c r="C147" s="72">
        <v>0.74408221894719206</v>
      </c>
      <c r="D147" s="74">
        <v>1233</v>
      </c>
      <c r="E147" s="72">
        <v>0.93835616438356162</v>
      </c>
    </row>
    <row r="148" spans="1:6">
      <c r="A148" s="69" t="s">
        <v>56</v>
      </c>
      <c r="B148" s="70">
        <v>9025394.3300000001</v>
      </c>
      <c r="C148" s="72">
        <v>0.1624807888836223</v>
      </c>
      <c r="D148" s="74">
        <v>67</v>
      </c>
      <c r="E148" s="72">
        <v>5.0989345509893452E-2</v>
      </c>
    </row>
    <row r="149" spans="1:6">
      <c r="A149" s="69" t="s">
        <v>57</v>
      </c>
      <c r="B149" s="70">
        <v>2223461.0499999998</v>
      </c>
      <c r="C149" s="72">
        <v>4.0028135308743586E-2</v>
      </c>
      <c r="D149" s="74">
        <v>9</v>
      </c>
      <c r="E149" s="72">
        <v>6.8493150684931503E-3</v>
      </c>
    </row>
    <row r="150" spans="1:6">
      <c r="A150" s="69" t="s">
        <v>58</v>
      </c>
      <c r="B150" s="70">
        <v>767788.37</v>
      </c>
      <c r="C150" s="72">
        <v>1.3822206043519263E-2</v>
      </c>
      <c r="D150" s="74">
        <v>2</v>
      </c>
      <c r="E150" s="72">
        <v>1.5220700152207001E-3</v>
      </c>
    </row>
    <row r="151" spans="1:6">
      <c r="A151" s="69" t="s">
        <v>59</v>
      </c>
      <c r="B151" s="70">
        <v>400325</v>
      </c>
      <c r="C151" s="72">
        <v>7.206900821344623E-3</v>
      </c>
      <c r="D151" s="74">
        <v>1</v>
      </c>
      <c r="E151" s="72">
        <v>7.6103500761035003E-4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3.2379749995578286E-2</v>
      </c>
      <c r="D153" s="74">
        <v>2</v>
      </c>
      <c r="E153" s="72">
        <v>1.5220700152207001E-3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55547455.129999921</v>
      </c>
      <c r="C160" s="77"/>
      <c r="D160" s="78">
        <v>1314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42273.557937595069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46148860.410000019</v>
      </c>
      <c r="C169" s="72">
        <v>0.83080062447498126</v>
      </c>
      <c r="D169" s="74">
        <v>1022</v>
      </c>
      <c r="E169" s="72">
        <v>0.77777777777777779</v>
      </c>
    </row>
    <row r="170" spans="1:6">
      <c r="A170" s="69" t="s">
        <v>6</v>
      </c>
      <c r="B170" s="70">
        <v>9093051.0899999924</v>
      </c>
      <c r="C170" s="72">
        <v>0.16369878815724587</v>
      </c>
      <c r="D170" s="74">
        <v>282</v>
      </c>
      <c r="E170" s="72">
        <v>0.21461187214611871</v>
      </c>
    </row>
    <row r="171" spans="1:6">
      <c r="A171" s="69" t="s">
        <v>7</v>
      </c>
      <c r="B171" s="70">
        <v>305543.63</v>
      </c>
      <c r="C171" s="72">
        <v>5.5005873677727189E-3</v>
      </c>
      <c r="D171" s="74">
        <v>10</v>
      </c>
      <c r="E171" s="72">
        <v>7.6103500761035003E-3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55547455.130000018</v>
      </c>
      <c r="C173" s="72"/>
      <c r="D173" s="78">
        <v>1314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109490.16</v>
      </c>
      <c r="C184" s="72">
        <v>1.9711102829779626E-3</v>
      </c>
      <c r="D184" s="74">
        <v>3</v>
      </c>
      <c r="E184" s="72">
        <v>2.2831050228310501E-3</v>
      </c>
    </row>
    <row r="185" spans="1:6">
      <c r="A185" s="82">
        <v>1987</v>
      </c>
      <c r="B185" s="70">
        <v>125818.01999999999</v>
      </c>
      <c r="C185" s="72">
        <v>2.2650546223142512E-3</v>
      </c>
      <c r="D185" s="74">
        <v>7</v>
      </c>
      <c r="E185" s="72">
        <v>5.3272450532724502E-3</v>
      </c>
    </row>
    <row r="186" spans="1:6">
      <c r="A186" s="82">
        <v>1988</v>
      </c>
      <c r="B186" s="70">
        <v>2531854.439999999</v>
      </c>
      <c r="C186" s="72">
        <v>4.5580025836909996E-2</v>
      </c>
      <c r="D186" s="74">
        <v>92</v>
      </c>
      <c r="E186" s="72">
        <v>7.0015220700152203E-2</v>
      </c>
    </row>
    <row r="187" spans="1:6">
      <c r="A187" s="82">
        <v>1989</v>
      </c>
      <c r="B187" s="70">
        <v>8450402.1500000041</v>
      </c>
      <c r="C187" s="72">
        <v>0.15212942033479621</v>
      </c>
      <c r="D187" s="74">
        <v>172</v>
      </c>
      <c r="E187" s="72">
        <v>0.13089802130898021</v>
      </c>
    </row>
    <row r="188" spans="1:6">
      <c r="A188" s="82">
        <v>1990</v>
      </c>
      <c r="B188" s="70">
        <v>5932635.1100000013</v>
      </c>
      <c r="C188" s="72">
        <v>0.1068030046761928</v>
      </c>
      <c r="D188" s="74">
        <v>139</v>
      </c>
      <c r="E188" s="72">
        <v>0.10578386605783865</v>
      </c>
    </row>
    <row r="189" spans="1:6">
      <c r="A189" s="82">
        <v>1991</v>
      </c>
      <c r="B189" s="70">
        <v>5218957.8000000007</v>
      </c>
      <c r="C189" s="72">
        <v>9.3954939749910371E-2</v>
      </c>
      <c r="D189" s="74">
        <v>134</v>
      </c>
      <c r="E189" s="72">
        <v>0.1019786910197869</v>
      </c>
    </row>
    <row r="190" spans="1:6">
      <c r="A190" s="82">
        <v>1992</v>
      </c>
      <c r="B190" s="70">
        <v>303697.64000000007</v>
      </c>
      <c r="C190" s="72">
        <v>5.4673547021955177E-3</v>
      </c>
      <c r="D190" s="74">
        <v>11</v>
      </c>
      <c r="E190" s="72">
        <v>8.3713850837138504E-3</v>
      </c>
    </row>
    <row r="191" spans="1:6">
      <c r="A191" s="82">
        <v>1993</v>
      </c>
      <c r="B191" s="70">
        <v>217587.54</v>
      </c>
      <c r="C191" s="72">
        <v>3.9171468700189933E-3</v>
      </c>
      <c r="D191" s="74">
        <v>11</v>
      </c>
      <c r="E191" s="72">
        <v>8.3713850837138504E-3</v>
      </c>
    </row>
    <row r="192" spans="1:6">
      <c r="A192" s="82">
        <v>1994</v>
      </c>
      <c r="B192" s="70">
        <v>374566.57</v>
      </c>
      <c r="C192" s="72">
        <v>6.7431814675107324E-3</v>
      </c>
      <c r="D192" s="74">
        <v>17</v>
      </c>
      <c r="E192" s="72">
        <v>1.2937595129375951E-2</v>
      </c>
    </row>
    <row r="193" spans="1:5">
      <c r="A193" s="83">
        <v>1995</v>
      </c>
      <c r="B193" s="70">
        <v>556741.30999999994</v>
      </c>
      <c r="C193" s="72">
        <v>1.0022804981741022E-2</v>
      </c>
      <c r="D193" s="74">
        <v>25</v>
      </c>
      <c r="E193" s="72">
        <v>1.9025875190258751E-2</v>
      </c>
    </row>
    <row r="194" spans="1:5">
      <c r="A194" s="83">
        <v>1996</v>
      </c>
      <c r="B194" s="70">
        <v>1554314.3799999997</v>
      </c>
      <c r="C194" s="72">
        <v>2.7981738791855962E-2</v>
      </c>
      <c r="D194" s="74">
        <v>59</v>
      </c>
      <c r="E194" s="72">
        <v>4.4901065449010652E-2</v>
      </c>
    </row>
    <row r="195" spans="1:5">
      <c r="A195" s="83">
        <v>1997</v>
      </c>
      <c r="B195" s="70">
        <v>2438647.4899999998</v>
      </c>
      <c r="C195" s="72">
        <v>4.3902056076065628E-2</v>
      </c>
      <c r="D195" s="74">
        <v>79</v>
      </c>
      <c r="E195" s="72">
        <v>6.0121765601217653E-2</v>
      </c>
    </row>
    <row r="196" spans="1:5">
      <c r="A196" s="83">
        <v>1998</v>
      </c>
      <c r="B196" s="70">
        <v>2173977.67</v>
      </c>
      <c r="C196" s="72">
        <v>3.9137304578799333E-2</v>
      </c>
      <c r="D196" s="74">
        <v>43</v>
      </c>
      <c r="E196" s="72">
        <v>3.2724505327245051E-2</v>
      </c>
    </row>
    <row r="197" spans="1:5">
      <c r="A197" s="83">
        <v>1999</v>
      </c>
      <c r="B197" s="70">
        <v>3344892.5300000003</v>
      </c>
      <c r="C197" s="72">
        <v>6.0216845617352042E-2</v>
      </c>
      <c r="D197" s="74">
        <v>88</v>
      </c>
      <c r="E197" s="72">
        <v>6.6971080669710803E-2</v>
      </c>
    </row>
    <row r="198" spans="1:5">
      <c r="A198" s="83">
        <v>2000</v>
      </c>
      <c r="B198" s="70">
        <v>6227611.4999999991</v>
      </c>
      <c r="C198" s="72">
        <v>0.11211335398579939</v>
      </c>
      <c r="D198" s="74">
        <v>158</v>
      </c>
      <c r="E198" s="72">
        <v>0.12024353120243531</v>
      </c>
    </row>
    <row r="199" spans="1:5">
      <c r="A199" s="83">
        <v>2001</v>
      </c>
      <c r="B199" s="70">
        <v>4340866.9900000021</v>
      </c>
      <c r="C199" s="72">
        <v>7.8147000251242674E-2</v>
      </c>
      <c r="D199" s="74">
        <v>105</v>
      </c>
      <c r="E199" s="72">
        <v>7.9908675799086754E-2</v>
      </c>
    </row>
    <row r="200" spans="1:5">
      <c r="A200" s="83">
        <v>2002</v>
      </c>
      <c r="B200" s="70">
        <v>6221287.5500000026</v>
      </c>
      <c r="C200" s="72">
        <v>0.11199950628593273</v>
      </c>
      <c r="D200" s="74">
        <v>104</v>
      </c>
      <c r="E200" s="72">
        <v>7.9147640791476404E-2</v>
      </c>
    </row>
    <row r="201" spans="1:5">
      <c r="A201" s="83">
        <v>2003</v>
      </c>
      <c r="B201" s="70">
        <v>3446690.6300000004</v>
      </c>
      <c r="C201" s="72">
        <v>6.2049478629283152E-2</v>
      </c>
      <c r="D201" s="74">
        <v>55</v>
      </c>
      <c r="E201" s="72">
        <v>4.1856925418569252E-2</v>
      </c>
    </row>
    <row r="202" spans="1:5">
      <c r="A202" s="83">
        <v>2004</v>
      </c>
      <c r="B202" s="70">
        <v>1977415.65</v>
      </c>
      <c r="C202" s="72">
        <v>3.5598672259101197E-2</v>
      </c>
      <c r="D202" s="74">
        <v>12</v>
      </c>
      <c r="E202" s="72">
        <v>9.1324200913242004E-3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55547455.13000001</v>
      </c>
      <c r="C205" s="72"/>
      <c r="D205" s="85">
        <v>1314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17.349830920296771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31947836.88000001</v>
      </c>
      <c r="C214" s="72">
        <v>0.57514492437558418</v>
      </c>
      <c r="D214" s="74">
        <v>803</v>
      </c>
      <c r="E214" s="72">
        <v>0.61111111111111116</v>
      </c>
    </row>
    <row r="215" spans="1:6">
      <c r="A215" s="69" t="s">
        <v>9</v>
      </c>
      <c r="B215" s="70">
        <v>13046858.589999996</v>
      </c>
      <c r="C215" s="72">
        <v>0.23487770158805463</v>
      </c>
      <c r="D215" s="74">
        <v>338</v>
      </c>
      <c r="E215" s="72">
        <v>0.25722983257229831</v>
      </c>
    </row>
    <row r="216" spans="1:6">
      <c r="A216" s="69" t="s">
        <v>10</v>
      </c>
      <c r="B216" s="70">
        <v>10265098.880000001</v>
      </c>
      <c r="C216" s="72">
        <v>0.18479872490965005</v>
      </c>
      <c r="D216" s="74">
        <v>167</v>
      </c>
      <c r="E216" s="72">
        <v>0.12709284627092846</v>
      </c>
    </row>
    <row r="217" spans="1:6">
      <c r="A217" s="69" t="s">
        <v>11</v>
      </c>
      <c r="B217" s="70">
        <v>287660.77999999997</v>
      </c>
      <c r="C217" s="72">
        <v>5.1786491267111255E-3</v>
      </c>
      <c r="D217" s="74">
        <v>6</v>
      </c>
      <c r="E217" s="72">
        <v>4.5662100456621002E-3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55547455.13000001</v>
      </c>
      <c r="C222" s="77"/>
      <c r="D222" s="78">
        <v>1314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4.9838868475839595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20644072.320000011</v>
      </c>
      <c r="C231" s="72">
        <v>0.37164749081098009</v>
      </c>
      <c r="D231" s="74">
        <v>519</v>
      </c>
      <c r="E231" s="72">
        <v>0.3949771689497717</v>
      </c>
      <c r="F231" s="45"/>
    </row>
    <row r="232" spans="1:6">
      <c r="A232" s="69" t="s">
        <v>38</v>
      </c>
      <c r="B232" s="70">
        <v>34903382.810000017</v>
      </c>
      <c r="C232" s="72">
        <v>0.62835250918901997</v>
      </c>
      <c r="D232" s="74">
        <v>795</v>
      </c>
      <c r="E232" s="72">
        <v>0.60502283105022836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55547455.130000025</v>
      </c>
      <c r="C234" s="77"/>
      <c r="D234" s="78">
        <v>1314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1553871.53</v>
      </c>
      <c r="C241" s="72">
        <v>2.7973766329409882E-2</v>
      </c>
      <c r="D241" s="74">
        <v>45</v>
      </c>
      <c r="E241" s="72">
        <v>3.4246575342465752E-2</v>
      </c>
      <c r="F241" s="72">
        <v>0.59367164046573062</v>
      </c>
    </row>
    <row r="242" spans="1:6">
      <c r="A242" s="69" t="s">
        <v>40</v>
      </c>
      <c r="B242" s="70">
        <v>4976759.8600000003</v>
      </c>
      <c r="C242" s="72">
        <v>8.9594741079545126E-2</v>
      </c>
      <c r="D242" s="74">
        <v>128</v>
      </c>
      <c r="E242" s="72">
        <v>9.7412480974124804E-2</v>
      </c>
      <c r="F242" s="72">
        <v>0.6050554184908763</v>
      </c>
    </row>
    <row r="243" spans="1:6">
      <c r="A243" s="69" t="s">
        <v>41</v>
      </c>
      <c r="B243" s="70">
        <v>3199197.6499999994</v>
      </c>
      <c r="C243" s="72">
        <v>5.7593955339858241E-2</v>
      </c>
      <c r="D243" s="74">
        <v>103</v>
      </c>
      <c r="E243" s="72">
        <v>7.8386605783866053E-2</v>
      </c>
      <c r="F243" s="72">
        <v>0.53324267037872719</v>
      </c>
    </row>
    <row r="244" spans="1:6">
      <c r="A244" s="69" t="s">
        <v>42</v>
      </c>
      <c r="B244" s="70">
        <v>4105513.7</v>
      </c>
      <c r="C244" s="72">
        <v>7.3910023247540285E-2</v>
      </c>
      <c r="D244" s="74">
        <v>106</v>
      </c>
      <c r="E244" s="72">
        <v>8.0669710806697104E-2</v>
      </c>
      <c r="F244" s="72">
        <v>0.55931538374528234</v>
      </c>
    </row>
    <row r="245" spans="1:6">
      <c r="A245" s="69" t="s">
        <v>43</v>
      </c>
      <c r="B245" s="70">
        <v>3652505.870000001</v>
      </c>
      <c r="C245" s="72">
        <v>6.5754693197949229E-2</v>
      </c>
      <c r="D245" s="74">
        <v>99</v>
      </c>
      <c r="E245" s="72">
        <v>7.5342465753424653E-2</v>
      </c>
      <c r="F245" s="72">
        <v>0.52569202756181321</v>
      </c>
    </row>
    <row r="246" spans="1:6">
      <c r="A246" s="69" t="s">
        <v>44</v>
      </c>
      <c r="B246" s="70">
        <v>2535337.41</v>
      </c>
      <c r="C246" s="72">
        <v>4.5642728439429778E-2</v>
      </c>
      <c r="D246" s="74">
        <v>54</v>
      </c>
      <c r="E246" s="72">
        <v>4.1095890410958902E-2</v>
      </c>
      <c r="F246" s="72">
        <v>0.56535654289254555</v>
      </c>
    </row>
    <row r="247" spans="1:6">
      <c r="A247" s="69" t="s">
        <v>26</v>
      </c>
      <c r="B247" s="70">
        <v>19591412.890000001</v>
      </c>
      <c r="C247" s="72">
        <v>0.35269685792354322</v>
      </c>
      <c r="D247" s="74">
        <v>370</v>
      </c>
      <c r="E247" s="72">
        <v>0.28158295281582951</v>
      </c>
      <c r="F247" s="72">
        <v>0.55446596474266618</v>
      </c>
    </row>
    <row r="248" spans="1:6">
      <c r="A248" s="69" t="s">
        <v>45</v>
      </c>
      <c r="B248" s="70">
        <v>4167311.71</v>
      </c>
      <c r="C248" s="72">
        <v>7.5022549642410605E-2</v>
      </c>
      <c r="D248" s="74">
        <v>100</v>
      </c>
      <c r="E248" s="72">
        <v>7.6103500761035003E-2</v>
      </c>
      <c r="F248" s="72">
        <v>0.48360148060613234</v>
      </c>
    </row>
    <row r="249" spans="1:6">
      <c r="A249" s="69" t="s">
        <v>46</v>
      </c>
      <c r="B249" s="70">
        <v>7042521.7199999969</v>
      </c>
      <c r="C249" s="72">
        <v>0.12678387702043403</v>
      </c>
      <c r="D249" s="74">
        <v>140</v>
      </c>
      <c r="E249" s="72">
        <v>0.106544901065449</v>
      </c>
      <c r="F249" s="72">
        <v>0.52352926048135662</v>
      </c>
    </row>
    <row r="250" spans="1:6">
      <c r="A250" s="69" t="s">
        <v>47</v>
      </c>
      <c r="B250" s="70">
        <v>1601676.4300000002</v>
      </c>
      <c r="C250" s="72">
        <v>2.883438001347732E-2</v>
      </c>
      <c r="D250" s="74">
        <v>43</v>
      </c>
      <c r="E250" s="72">
        <v>3.2724505327245051E-2</v>
      </c>
      <c r="F250" s="72">
        <v>0.51497262231243834</v>
      </c>
    </row>
    <row r="251" spans="1:6">
      <c r="A251" s="69" t="s">
        <v>48</v>
      </c>
      <c r="B251" s="70">
        <v>305543.63</v>
      </c>
      <c r="C251" s="72">
        <v>5.5005873677727215E-3</v>
      </c>
      <c r="D251" s="74">
        <v>10</v>
      </c>
      <c r="E251" s="72">
        <v>7.6103500761035003E-3</v>
      </c>
      <c r="F251" s="72">
        <v>0.6500530190629622</v>
      </c>
    </row>
    <row r="252" spans="1:6">
      <c r="A252" s="69" t="s">
        <v>1</v>
      </c>
      <c r="B252" s="70">
        <v>2815802.73</v>
      </c>
      <c r="C252" s="72">
        <v>5.0691840398629624E-2</v>
      </c>
      <c r="D252" s="74">
        <v>116</v>
      </c>
      <c r="E252" s="72">
        <v>8.8280060882800604E-2</v>
      </c>
      <c r="F252" s="72">
        <v>0.42395976423522841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55547455.129999995</v>
      </c>
      <c r="C254" s="77"/>
      <c r="D254" s="78">
        <v>1314</v>
      </c>
      <c r="E254" s="77"/>
      <c r="F254" s="88">
        <v>0.54136909548236112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12726864.47000001</v>
      </c>
      <c r="C261" s="72">
        <v>0.22911696746889301</v>
      </c>
      <c r="D261" s="74">
        <v>243</v>
      </c>
      <c r="E261" s="72">
        <v>0.18493150684931506</v>
      </c>
    </row>
    <row r="262" spans="1:6">
      <c r="A262" s="69" t="s">
        <v>231</v>
      </c>
      <c r="B262" s="70">
        <v>4810841.12</v>
      </c>
      <c r="C262" s="72">
        <v>8.6607768236024285E-2</v>
      </c>
      <c r="D262" s="74">
        <v>78</v>
      </c>
      <c r="E262" s="72">
        <v>5.9360730593607303E-2</v>
      </c>
    </row>
    <row r="263" spans="1:6">
      <c r="A263" s="69" t="s">
        <v>232</v>
      </c>
      <c r="B263" s="70">
        <v>140700.32</v>
      </c>
      <c r="C263" s="72">
        <v>2.5329750871702977E-3</v>
      </c>
      <c r="D263" s="74">
        <v>3</v>
      </c>
      <c r="E263" s="72">
        <v>2.2831050228310501E-3</v>
      </c>
    </row>
    <row r="264" spans="1:6">
      <c r="A264" s="69" t="s">
        <v>150</v>
      </c>
      <c r="B264" s="70">
        <v>22841.13</v>
      </c>
      <c r="C264" s="72">
        <v>4.112002961529732E-4</v>
      </c>
      <c r="D264" s="74">
        <v>1</v>
      </c>
      <c r="E264" s="72">
        <v>7.6103500761035003E-4</v>
      </c>
    </row>
    <row r="265" spans="1:6">
      <c r="A265" s="69" t="s">
        <v>151</v>
      </c>
      <c r="B265" s="70">
        <v>14852299.580000011</v>
      </c>
      <c r="C265" s="72">
        <v>0.26738037854732599</v>
      </c>
      <c r="D265" s="74">
        <v>441</v>
      </c>
      <c r="E265" s="72">
        <v>0.33561643835616439</v>
      </c>
    </row>
    <row r="266" spans="1:6">
      <c r="A266" s="69" t="s">
        <v>152</v>
      </c>
      <c r="B266" s="70">
        <v>14543786.74</v>
      </c>
      <c r="C266" s="72">
        <v>0.26182633760561252</v>
      </c>
      <c r="D266" s="74">
        <v>386</v>
      </c>
      <c r="E266" s="72">
        <v>0.29375951293759511</v>
      </c>
    </row>
    <row r="267" spans="1:6">
      <c r="A267" s="69" t="s">
        <v>153</v>
      </c>
      <c r="B267" s="70">
        <v>8450121.7700000051</v>
      </c>
      <c r="C267" s="72">
        <v>0.15212437275882096</v>
      </c>
      <c r="D267" s="74">
        <v>162</v>
      </c>
      <c r="E267" s="72">
        <v>0.12328767123287671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55547455.130000025</v>
      </c>
      <c r="C270" s="77"/>
      <c r="D270" s="78">
        <v>1314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5.0069790854767857E-2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53056710.339999989</v>
      </c>
      <c r="C280" s="72">
        <v>0.95516005577265772</v>
      </c>
      <c r="D280" s="74">
        <v>1298</v>
      </c>
      <c r="E280" s="72">
        <v>0.9878234398782344</v>
      </c>
    </row>
    <row r="281" spans="1:6">
      <c r="A281" s="69" t="s">
        <v>166</v>
      </c>
      <c r="B281" s="70">
        <v>2490744.79</v>
      </c>
      <c r="C281" s="72">
        <v>4.4839944227342332E-2</v>
      </c>
      <c r="D281" s="74">
        <v>16</v>
      </c>
      <c r="E281" s="72">
        <v>1.2176560121765601E-2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55547455.129999988</v>
      </c>
      <c r="C283" s="72"/>
      <c r="D283" s="85">
        <v>1314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16846340.209999997</v>
      </c>
      <c r="C291" s="72">
        <v>0.30327834408567989</v>
      </c>
      <c r="D291" s="74">
        <v>378</v>
      </c>
      <c r="E291" s="72">
        <v>0.28767123287671231</v>
      </c>
      <c r="F291" s="91">
        <v>3209245.7399999984</v>
      </c>
    </row>
    <row r="292" spans="1:6">
      <c r="A292" s="69" t="s">
        <v>112</v>
      </c>
      <c r="B292" s="70">
        <v>38701114.919999979</v>
      </c>
      <c r="C292" s="72">
        <v>0.69672165591432011</v>
      </c>
      <c r="D292" s="74">
        <v>936</v>
      </c>
      <c r="E292" s="72">
        <v>0.71232876712328763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55547455.12999998</v>
      </c>
      <c r="C294" s="75"/>
      <c r="D294" s="78">
        <v>1314</v>
      </c>
      <c r="E294" s="69"/>
      <c r="F294" s="76">
        <v>3209245.7399999984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pageSetup paperSize="9" scale="53" orientation="portrait" r:id="rId1"/>
  <rowBreaks count="2" manualBreakCount="2">
    <brk id="118" max="6" man="1"/>
    <brk id="235" max="6" man="1"/>
  </rowBreaks>
  <colBreaks count="1" manualBreakCount="1">
    <brk id="7" max="294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zoomScaleNormal="100"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342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118</v>
      </c>
      <c r="B7" s="70">
        <v>5086786.9900000012</v>
      </c>
      <c r="C7" s="70">
        <v>12828099.339999991</v>
      </c>
      <c r="D7" s="70">
        <v>12737591.729999989</v>
      </c>
      <c r="E7" s="70">
        <v>9209897.2700000051</v>
      </c>
      <c r="F7" s="70">
        <v>14315489.75</v>
      </c>
      <c r="G7" s="70">
        <v>54177865.080000065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131</v>
      </c>
      <c r="C8" s="74">
        <v>271</v>
      </c>
      <c r="D8" s="74">
        <v>284</v>
      </c>
      <c r="E8" s="74">
        <v>208</v>
      </c>
      <c r="F8" s="74">
        <v>368</v>
      </c>
      <c r="G8" s="74">
        <v>1262</v>
      </c>
      <c r="H8" s="97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0.54582982124197044</v>
      </c>
      <c r="C9" s="72">
        <v>0.57932668515703867</v>
      </c>
      <c r="D9" s="72">
        <v>0.52740447279479108</v>
      </c>
      <c r="E9" s="72">
        <v>0.54170664292620152</v>
      </c>
      <c r="F9" s="72">
        <v>0.52401777485391354</v>
      </c>
      <c r="G9" s="72">
        <v>0.54296485705222364</v>
      </c>
      <c r="H9" s="98"/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1.1874999999999999E-5</v>
      </c>
      <c r="C10" s="72">
        <v>1.2942857142857141E-4</v>
      </c>
      <c r="D10" s="72">
        <v>2.5276923076923078E-4</v>
      </c>
      <c r="E10" s="72">
        <v>1.693888888888889E-4</v>
      </c>
      <c r="F10" s="72">
        <v>1.2666666666666665E-5</v>
      </c>
      <c r="G10" s="72">
        <v>1.1874999999999999E-5</v>
      </c>
      <c r="H10" s="98"/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1.1003837777777776</v>
      </c>
      <c r="C11" s="72">
        <v>1.0438444137931036</v>
      </c>
      <c r="D11" s="72">
        <v>1.0273778571428571</v>
      </c>
      <c r="E11" s="72">
        <v>1.0447418461538462</v>
      </c>
      <c r="F11" s="72">
        <v>1.1827499337748344</v>
      </c>
      <c r="G11" s="72">
        <v>1.1827499337748344</v>
      </c>
      <c r="H11" s="98"/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0.25356684481043601</v>
      </c>
      <c r="C12" s="72">
        <v>0.27405659569096785</v>
      </c>
      <c r="D12" s="72">
        <v>0.28100969781992835</v>
      </c>
      <c r="E12" s="72">
        <v>0.29723140205311593</v>
      </c>
      <c r="F12" s="72">
        <v>0.2858544359641853</v>
      </c>
      <c r="G12" s="72">
        <v>0.28082445604828815</v>
      </c>
      <c r="H12" s="98"/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2.6442208132576666E-6</v>
      </c>
      <c r="C13" s="72">
        <v>1.0186886643451208E-4</v>
      </c>
      <c r="D13" s="72">
        <v>1.1524760541183957E-4</v>
      </c>
      <c r="E13" s="72">
        <v>6.1035586329181714E-5</v>
      </c>
      <c r="F13" s="72">
        <v>5.6143884364873768E-6</v>
      </c>
      <c r="G13" s="72">
        <v>2.6442208132576666E-6</v>
      </c>
      <c r="H13" s="98"/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0.55645587194746182</v>
      </c>
      <c r="C14" s="72">
        <v>0.69594793211314665</v>
      </c>
      <c r="D14" s="72">
        <v>0.74111582997231484</v>
      </c>
      <c r="E14" s="72">
        <v>0.74202788859259494</v>
      </c>
      <c r="F14" s="72">
        <v>0.79472746945499406</v>
      </c>
      <c r="G14" s="72">
        <v>0.79472746945499406</v>
      </c>
      <c r="H14" s="98"/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0.27408655644557212</v>
      </c>
      <c r="C15" s="72">
        <v>0.30081555992053433</v>
      </c>
      <c r="D15" s="72">
        <v>0.29999071485778239</v>
      </c>
      <c r="E15" s="72">
        <v>0.31877325932716466</v>
      </c>
      <c r="F15" s="72">
        <v>0.31055569227286367</v>
      </c>
      <c r="G15" s="72">
        <v>0.30373837802306086</v>
      </c>
      <c r="H15" s="98"/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3.0896246112601794E-6</v>
      </c>
      <c r="C16" s="72">
        <v>1.051107735294411E-4</v>
      </c>
      <c r="D16" s="72">
        <v>1.146251106571842E-4</v>
      </c>
      <c r="E16" s="72">
        <v>7.3058397021613533E-5</v>
      </c>
      <c r="F16" s="72">
        <v>5.8128346777808059E-6</v>
      </c>
      <c r="G16" s="72">
        <v>3.0896246112601794E-6</v>
      </c>
      <c r="H16" s="98"/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0.574164699996914</v>
      </c>
      <c r="C17" s="72">
        <v>0.65582474144798009</v>
      </c>
      <c r="D17" s="72">
        <v>0.69244376475507496</v>
      </c>
      <c r="E17" s="72">
        <v>0.7171214161369267</v>
      </c>
      <c r="F17" s="72">
        <v>0.82137003482297288</v>
      </c>
      <c r="G17" s="72">
        <v>0.82137003482297288</v>
      </c>
      <c r="H17" s="98"/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18.586678914317485</v>
      </c>
      <c r="C18" s="70">
        <v>19.176116869072967</v>
      </c>
      <c r="D18" s="70">
        <v>16.253576336681771</v>
      </c>
      <c r="E18" s="70">
        <v>16.661015429331425</v>
      </c>
      <c r="F18" s="70">
        <v>16.793938574535339</v>
      </c>
      <c r="G18" s="70">
        <v>17.376667072860815</v>
      </c>
      <c r="H18" s="95"/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9.9315068493150687</v>
      </c>
      <c r="C19" s="70">
        <v>9.4712328767123282</v>
      </c>
      <c r="D19" s="70">
        <v>9.4767123287671229</v>
      </c>
      <c r="E19" s="70">
        <v>8.8876712328767127</v>
      </c>
      <c r="F19" s="70">
        <v>8.8794520547945197</v>
      </c>
      <c r="G19" s="70">
        <v>8.8794520547945197</v>
      </c>
      <c r="H19" s="95"/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27.098630136986301</v>
      </c>
      <c r="C20" s="70">
        <v>27.065753424657533</v>
      </c>
      <c r="D20" s="70">
        <v>25.567123287671233</v>
      </c>
      <c r="E20" s="70">
        <v>25.315068493150687</v>
      </c>
      <c r="F20" s="70">
        <v>26.205479452054799</v>
      </c>
      <c r="G20" s="70">
        <v>27.098630136986301</v>
      </c>
      <c r="H20" s="95"/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38830.435038167947</v>
      </c>
      <c r="C21" s="70">
        <v>47336.159926199231</v>
      </c>
      <c r="D21" s="70">
        <v>44850.675105633767</v>
      </c>
      <c r="E21" s="70">
        <v>44278.352259615407</v>
      </c>
      <c r="F21" s="70">
        <v>38900.787364130432</v>
      </c>
      <c r="G21" s="70">
        <v>42930.162503962019</v>
      </c>
      <c r="H21" s="95"/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0.76</v>
      </c>
      <c r="C22" s="70">
        <v>45.3</v>
      </c>
      <c r="D22" s="70">
        <v>16.43</v>
      </c>
      <c r="E22" s="70">
        <v>30.49</v>
      </c>
      <c r="F22" s="70">
        <v>0.56999999999999995</v>
      </c>
      <c r="G22" s="70">
        <v>0.56999999999999995</v>
      </c>
      <c r="H22" s="95"/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232300</v>
      </c>
      <c r="F23" s="70">
        <v>370449.01</v>
      </c>
      <c r="G23" s="70">
        <v>990612.71</v>
      </c>
      <c r="H23" s="95"/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4.6845114839049584</v>
      </c>
      <c r="C24" s="70">
        <v>3.9783486800365502</v>
      </c>
      <c r="D24" s="70">
        <v>5.3109138985830411</v>
      </c>
      <c r="E24" s="70">
        <v>5.7320257866640345</v>
      </c>
      <c r="F24" s="70">
        <v>5.1640904122170612</v>
      </c>
      <c r="G24" s="70">
        <v>4.9693702162611304</v>
      </c>
      <c r="H24" s="95"/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H25" s="95"/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15.083333333333334</v>
      </c>
      <c r="C26" s="70">
        <v>15</v>
      </c>
      <c r="D26" s="70">
        <v>15.166666666666666</v>
      </c>
      <c r="E26" s="70">
        <v>14.666666666666666</v>
      </c>
      <c r="F26" s="70">
        <v>14.75</v>
      </c>
      <c r="G26" s="70">
        <v>15.166666666666666</v>
      </c>
      <c r="H26" s="95"/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0.73513801095885889</v>
      </c>
      <c r="C27" s="72">
        <v>0.81242282849362457</v>
      </c>
      <c r="D27" s="72">
        <v>0.72378710791039025</v>
      </c>
      <c r="E27" s="72">
        <v>0.69935136203750503</v>
      </c>
      <c r="F27" s="72">
        <v>0.75098813297672884</v>
      </c>
      <c r="G27" s="72">
        <v>0.74887323374758596</v>
      </c>
      <c r="H27" s="98"/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0.26486198904114117</v>
      </c>
      <c r="C28" s="72">
        <v>0.18757717150637546</v>
      </c>
      <c r="D28" s="72">
        <v>0.27621289208961036</v>
      </c>
      <c r="E28" s="72">
        <v>0.3006486379624948</v>
      </c>
      <c r="F28" s="72">
        <v>0.24901186702327122</v>
      </c>
      <c r="G28" s="72">
        <v>0.25112676625241415</v>
      </c>
      <c r="H28" s="98"/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0.9256994482483728</v>
      </c>
      <c r="C29" s="72">
        <v>0.86920209802491288</v>
      </c>
      <c r="D29" s="72">
        <v>0.92578914444449678</v>
      </c>
      <c r="E29" s="72">
        <v>0.95521500860345609</v>
      </c>
      <c r="F29" s="72">
        <v>0.9151882267946857</v>
      </c>
      <c r="G29" s="72">
        <v>0.91458330125842568</v>
      </c>
      <c r="H29" s="98"/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3.1530618505415331E-2</v>
      </c>
      <c r="C30" s="72">
        <v>9.4287397372150462E-3</v>
      </c>
      <c r="D30" s="72">
        <v>2.7262704548939119E-2</v>
      </c>
      <c r="E30" s="72">
        <v>1.1584351798095565E-2</v>
      </c>
      <c r="F30" s="72">
        <v>3.4673268513220092E-2</v>
      </c>
      <c r="G30" s="72">
        <v>2.2733621160252602E-2</v>
      </c>
      <c r="H30" s="96"/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4.4456903826436802E-3</v>
      </c>
      <c r="C31" s="72">
        <v>0</v>
      </c>
      <c r="D31" s="72">
        <v>7.0036127622061942E-3</v>
      </c>
      <c r="E31" s="72">
        <v>5.3335339754555125E-4</v>
      </c>
      <c r="F31" s="72">
        <v>1.1778681200899884E-2</v>
      </c>
      <c r="G31" s="72">
        <v>5.2669694455224868E-3</v>
      </c>
      <c r="H31" s="96"/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1.0548973272419254E-2</v>
      </c>
      <c r="C32" s="72">
        <v>1.4742526931507231E-2</v>
      </c>
      <c r="D32" s="72">
        <v>1.1387442231986197E-2</v>
      </c>
      <c r="E32" s="72">
        <v>8.7009667589918668E-3</v>
      </c>
      <c r="F32" s="72">
        <v>7.8472578976908555E-3</v>
      </c>
      <c r="G32" s="72">
        <v>1.0711014897746859E-2</v>
      </c>
      <c r="H32" s="96"/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2.7775269591149121E-2</v>
      </c>
      <c r="C33" s="72">
        <v>0.10662663530636496</v>
      </c>
      <c r="D33" s="72">
        <v>2.855709601237159E-2</v>
      </c>
      <c r="E33" s="72">
        <v>2.3966319441910546E-2</v>
      </c>
      <c r="F33" s="72">
        <v>3.0512565593503359E-2</v>
      </c>
      <c r="G33" s="72">
        <v>4.6705093238051922E-2</v>
      </c>
      <c r="H33" s="96"/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6850342.6400000015</v>
      </c>
      <c r="C40" s="72">
        <v>0.12644172356892738</v>
      </c>
      <c r="D40" s="74">
        <v>420</v>
      </c>
      <c r="E40" s="72">
        <v>0.3328050713153724</v>
      </c>
    </row>
    <row r="41" spans="1:14">
      <c r="A41" s="69" t="s">
        <v>16</v>
      </c>
      <c r="B41" s="70">
        <v>17049844.02</v>
      </c>
      <c r="C41" s="72">
        <v>0.31470128981317186</v>
      </c>
      <c r="D41" s="74">
        <v>386</v>
      </c>
      <c r="E41" s="72">
        <v>0.30586370839936611</v>
      </c>
    </row>
    <row r="42" spans="1:14">
      <c r="A42" s="69" t="s">
        <v>17</v>
      </c>
      <c r="B42" s="70">
        <v>2789501.8000000003</v>
      </c>
      <c r="C42" s="72">
        <v>5.1487850174254245E-2</v>
      </c>
      <c r="D42" s="74">
        <v>62</v>
      </c>
      <c r="E42" s="72">
        <v>4.9128367670364499E-2</v>
      </c>
    </row>
    <row r="43" spans="1:14">
      <c r="A43" s="69" t="s">
        <v>18</v>
      </c>
      <c r="B43" s="70">
        <v>2784482.8700000006</v>
      </c>
      <c r="C43" s="72">
        <v>5.139521215700147E-2</v>
      </c>
      <c r="D43" s="74">
        <v>37</v>
      </c>
      <c r="E43" s="72">
        <v>2.9318541996830427E-2</v>
      </c>
    </row>
    <row r="44" spans="1:14">
      <c r="A44" s="69" t="s">
        <v>19</v>
      </c>
      <c r="B44" s="70">
        <v>3067006.8899999997</v>
      </c>
      <c r="C44" s="72">
        <v>5.6609962121453174E-2</v>
      </c>
      <c r="D44" s="74">
        <v>48</v>
      </c>
      <c r="E44" s="72">
        <v>3.8034865293185421E-2</v>
      </c>
    </row>
    <row r="45" spans="1:14">
      <c r="A45" s="69" t="s">
        <v>20</v>
      </c>
      <c r="B45" s="70">
        <v>4548011.0699999994</v>
      </c>
      <c r="C45" s="72">
        <v>8.3945926316666905E-2</v>
      </c>
      <c r="D45" s="74">
        <v>54</v>
      </c>
      <c r="E45" s="72">
        <v>4.2789223454833596E-2</v>
      </c>
    </row>
    <row r="46" spans="1:14">
      <c r="A46" s="69" t="s">
        <v>21</v>
      </c>
      <c r="B46" s="70">
        <v>4989981.1900000004</v>
      </c>
      <c r="C46" s="72">
        <v>9.2103688150718135E-2</v>
      </c>
      <c r="D46" s="74">
        <v>62</v>
      </c>
      <c r="E46" s="72">
        <v>4.9128367670364499E-2</v>
      </c>
    </row>
    <row r="47" spans="1:14">
      <c r="A47" s="69" t="s">
        <v>22</v>
      </c>
      <c r="B47" s="70">
        <v>5334395.2300000004</v>
      </c>
      <c r="C47" s="72">
        <v>9.8460786930661431E-2</v>
      </c>
      <c r="D47" s="74">
        <v>74</v>
      </c>
      <c r="E47" s="72">
        <v>5.8637083993660855E-2</v>
      </c>
    </row>
    <row r="48" spans="1:14">
      <c r="A48" s="69" t="s">
        <v>27</v>
      </c>
      <c r="B48" s="70">
        <v>1575636.5999999999</v>
      </c>
      <c r="C48" s="72">
        <v>2.9082663144318944E-2</v>
      </c>
      <c r="D48" s="74">
        <v>27</v>
      </c>
      <c r="E48" s="72">
        <v>2.1394611727416798E-2</v>
      </c>
    </row>
    <row r="49" spans="1:5">
      <c r="A49" s="69" t="s">
        <v>28</v>
      </c>
      <c r="B49" s="70">
        <v>448027.51</v>
      </c>
      <c r="C49" s="72">
        <v>8.2695674578249761E-3</v>
      </c>
      <c r="D49" s="74">
        <v>7</v>
      </c>
      <c r="E49" s="72">
        <v>5.5467511885895406E-3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686807.22</v>
      </c>
      <c r="C51" s="72">
        <v>1.267689708676871E-2</v>
      </c>
      <c r="D51" s="74">
        <v>12</v>
      </c>
      <c r="E51" s="72">
        <v>9.5087163232963554E-3</v>
      </c>
    </row>
    <row r="52" spans="1:5">
      <c r="A52" s="69" t="s">
        <v>31</v>
      </c>
      <c r="B52" s="70">
        <v>475448.55</v>
      </c>
      <c r="C52" s="72">
        <v>8.775697405166193E-3</v>
      </c>
      <c r="D52" s="74">
        <v>7</v>
      </c>
      <c r="E52" s="72">
        <v>5.5467511885895406E-3</v>
      </c>
    </row>
    <row r="53" spans="1:5">
      <c r="A53" s="69" t="s">
        <v>32</v>
      </c>
      <c r="B53" s="70">
        <v>343083.98</v>
      </c>
      <c r="C53" s="72">
        <v>6.3325489015374856E-3</v>
      </c>
      <c r="D53" s="74">
        <v>6</v>
      </c>
      <c r="E53" s="72">
        <v>4.7543581616481777E-3</v>
      </c>
    </row>
    <row r="54" spans="1:5">
      <c r="A54" s="69" t="s">
        <v>23</v>
      </c>
      <c r="B54" s="70">
        <v>1820234.06</v>
      </c>
      <c r="C54" s="72">
        <v>3.3597375188413395E-2</v>
      </c>
      <c r="D54" s="74">
        <v>35</v>
      </c>
      <c r="E54" s="72">
        <v>2.7733755942947701E-2</v>
      </c>
    </row>
    <row r="55" spans="1:5">
      <c r="A55" s="69" t="s">
        <v>24</v>
      </c>
      <c r="B55" s="70">
        <v>679647.23</v>
      </c>
      <c r="C55" s="72">
        <v>1.254473997815198E-2</v>
      </c>
      <c r="D55" s="74">
        <v>10</v>
      </c>
      <c r="E55" s="72">
        <v>7.9239302694136295E-3</v>
      </c>
    </row>
    <row r="56" spans="1:5">
      <c r="A56" s="69" t="s">
        <v>25</v>
      </c>
      <c r="B56" s="70">
        <v>119552.15000000001</v>
      </c>
      <c r="C56" s="72">
        <v>2.2066604105471341E-3</v>
      </c>
      <c r="D56" s="74">
        <v>3</v>
      </c>
      <c r="E56" s="72">
        <v>2.3771790808240888E-3</v>
      </c>
    </row>
    <row r="57" spans="1:5">
      <c r="A57" s="69" t="s">
        <v>2</v>
      </c>
      <c r="B57" s="70">
        <v>615862.06999999995</v>
      </c>
      <c r="C57" s="72">
        <v>1.1367411194416895E-2</v>
      </c>
      <c r="D57" s="74">
        <v>12</v>
      </c>
      <c r="E57" s="72">
        <v>9.5087163232963554E-3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54177865.079999983</v>
      </c>
      <c r="C59" s="77"/>
      <c r="D59" s="78">
        <v>1262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0.54296485705222364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341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24225236.519999985</v>
      </c>
      <c r="C68" s="72">
        <v>0.44714269350090813</v>
      </c>
      <c r="D68" s="74">
        <v>826</v>
      </c>
      <c r="E68" s="72">
        <v>0.65451664025356582</v>
      </c>
    </row>
    <row r="69" spans="1:5">
      <c r="A69" s="69" t="s">
        <v>16</v>
      </c>
      <c r="B69" s="70">
        <v>25826410.120000001</v>
      </c>
      <c r="C69" s="72">
        <v>0.47669671150504495</v>
      </c>
      <c r="D69" s="74">
        <v>403</v>
      </c>
      <c r="E69" s="72">
        <v>0.31933438985736923</v>
      </c>
    </row>
    <row r="70" spans="1:5">
      <c r="A70" s="69" t="s">
        <v>17</v>
      </c>
      <c r="B70" s="70">
        <v>1264336.53</v>
      </c>
      <c r="C70" s="72">
        <v>2.3336772833943503E-2</v>
      </c>
      <c r="D70" s="74">
        <v>14</v>
      </c>
      <c r="E70" s="72">
        <v>1.1093502377179081E-2</v>
      </c>
    </row>
    <row r="71" spans="1:5">
      <c r="A71" s="69" t="s">
        <v>18</v>
      </c>
      <c r="B71" s="70">
        <v>1229557.79</v>
      </c>
      <c r="C71" s="72">
        <v>2.2694836501667488E-2</v>
      </c>
      <c r="D71" s="74">
        <v>9</v>
      </c>
      <c r="E71" s="72">
        <v>7.1315372424722665E-3</v>
      </c>
    </row>
    <row r="72" spans="1:5">
      <c r="A72" s="69" t="s">
        <v>19</v>
      </c>
      <c r="B72" s="70">
        <v>954211.4</v>
      </c>
      <c r="C72" s="72">
        <v>1.7612569240057628E-2</v>
      </c>
      <c r="D72" s="74">
        <v>5</v>
      </c>
      <c r="E72" s="72">
        <v>3.9619651347068147E-3</v>
      </c>
    </row>
    <row r="73" spans="1:5">
      <c r="A73" s="69" t="s">
        <v>20</v>
      </c>
      <c r="B73" s="70">
        <v>247591.55</v>
      </c>
      <c r="C73" s="72">
        <v>4.5699761264937624E-3</v>
      </c>
      <c r="D73" s="74">
        <v>2</v>
      </c>
      <c r="E73" s="72">
        <v>1.5847860538827259E-3</v>
      </c>
    </row>
    <row r="74" spans="1:5">
      <c r="A74" s="69" t="s">
        <v>21</v>
      </c>
      <c r="B74" s="70">
        <v>271814.75</v>
      </c>
      <c r="C74" s="72">
        <v>5.0170812304736181E-3</v>
      </c>
      <c r="D74" s="74">
        <v>2</v>
      </c>
      <c r="E74" s="72">
        <v>1.5847860538827259E-3</v>
      </c>
    </row>
    <row r="75" spans="1:5">
      <c r="A75" s="69" t="s">
        <v>22</v>
      </c>
      <c r="B75" s="70">
        <v>158706.42000000001</v>
      </c>
      <c r="C75" s="72">
        <v>2.9293590614109903E-3</v>
      </c>
      <c r="D75" s="74">
        <v>1</v>
      </c>
      <c r="E75" s="72">
        <v>7.9239302694136295E-4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54177865.079999983</v>
      </c>
      <c r="C87" s="77"/>
      <c r="D87" s="78">
        <v>1262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0.28082445604828815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343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19606693.679999985</v>
      </c>
      <c r="C96" s="72">
        <v>0.361894911345222</v>
      </c>
      <c r="D96" s="74">
        <v>746</v>
      </c>
      <c r="E96" s="72">
        <v>0.5911251980982567</v>
      </c>
    </row>
    <row r="97" spans="1:5">
      <c r="A97" s="69" t="s">
        <v>16</v>
      </c>
      <c r="B97" s="70">
        <v>28300001.699999981</v>
      </c>
      <c r="C97" s="72">
        <v>0.52235357849947972</v>
      </c>
      <c r="D97" s="74">
        <v>467</v>
      </c>
      <c r="E97" s="72">
        <v>0.37004754358161646</v>
      </c>
    </row>
    <row r="98" spans="1:5">
      <c r="A98" s="69" t="s">
        <v>17</v>
      </c>
      <c r="B98" s="70">
        <v>2829217.8699999996</v>
      </c>
      <c r="C98" s="72">
        <v>5.2220918373625982E-2</v>
      </c>
      <c r="D98" s="74">
        <v>21</v>
      </c>
      <c r="E98" s="72">
        <v>1.664025356576862E-2</v>
      </c>
    </row>
    <row r="99" spans="1:5">
      <c r="A99" s="69" t="s">
        <v>18</v>
      </c>
      <c r="B99" s="70">
        <v>1579076.98</v>
      </c>
      <c r="C99" s="72">
        <v>2.9146164723698652E-2</v>
      </c>
      <c r="D99" s="74">
        <v>15</v>
      </c>
      <c r="E99" s="72">
        <v>1.1885895404120444E-2</v>
      </c>
    </row>
    <row r="100" spans="1:5">
      <c r="A100" s="69" t="s">
        <v>19</v>
      </c>
      <c r="B100" s="70">
        <v>562670.72</v>
      </c>
      <c r="C100" s="72">
        <v>1.0385620016018549E-2</v>
      </c>
      <c r="D100" s="74">
        <v>3</v>
      </c>
      <c r="E100" s="72">
        <v>2.3771790808240888E-3</v>
      </c>
    </row>
    <row r="101" spans="1:5">
      <c r="A101" s="69" t="s">
        <v>20</v>
      </c>
      <c r="B101" s="70">
        <v>949635.6399999999</v>
      </c>
      <c r="C101" s="72">
        <v>1.752811113169099E-2</v>
      </c>
      <c r="D101" s="74">
        <v>8</v>
      </c>
      <c r="E101" s="72">
        <v>6.3391442155309036E-3</v>
      </c>
    </row>
    <row r="102" spans="1:5">
      <c r="A102" s="69" t="s">
        <v>21</v>
      </c>
      <c r="B102" s="70">
        <v>191862.07</v>
      </c>
      <c r="C102" s="72">
        <v>3.5413368488531839E-3</v>
      </c>
      <c r="D102" s="74">
        <v>1</v>
      </c>
      <c r="E102" s="72">
        <v>7.9239302694136295E-4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158706.42000000001</v>
      </c>
      <c r="C104" s="72">
        <v>2.9293590614109916E-3</v>
      </c>
      <c r="D104" s="74">
        <v>1</v>
      </c>
      <c r="E104" s="72">
        <v>7.9239302694136295E-4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54177865.079999961</v>
      </c>
      <c r="C115" s="77"/>
      <c r="D115" s="78">
        <v>1262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0.30373837802306086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36659422.900000066</v>
      </c>
      <c r="C124" s="72">
        <v>0.67664945537938903</v>
      </c>
      <c r="D124" s="74">
        <v>947</v>
      </c>
      <c r="E124" s="72">
        <v>0.75039619651347067</v>
      </c>
      <c r="F124" s="65"/>
    </row>
    <row r="125" spans="1:6">
      <c r="A125" s="69" t="s">
        <v>34</v>
      </c>
      <c r="B125" s="70">
        <v>22070</v>
      </c>
      <c r="C125" s="72">
        <v>4.0736193586460111E-4</v>
      </c>
      <c r="D125" s="74">
        <v>1</v>
      </c>
      <c r="E125" s="72">
        <v>7.9239302694136295E-4</v>
      </c>
      <c r="F125" s="65"/>
    </row>
    <row r="126" spans="1:6">
      <c r="A126" s="69" t="s">
        <v>35</v>
      </c>
      <c r="B126" s="70">
        <v>5536222.290000001</v>
      </c>
      <c r="C126" s="72">
        <v>0.1021860547997805</v>
      </c>
      <c r="D126" s="74">
        <v>61</v>
      </c>
      <c r="E126" s="72">
        <v>4.8335974643423138E-2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11960149.890000001</v>
      </c>
      <c r="C128" s="72">
        <v>0.22075712788496585</v>
      </c>
      <c r="D128" s="74">
        <v>253</v>
      </c>
      <c r="E128" s="72">
        <v>0.20047543581616481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54177865.080000065</v>
      </c>
      <c r="C130" s="77"/>
      <c r="D130" s="78">
        <v>1262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40572353.020000063</v>
      </c>
      <c r="C137" s="72">
        <v>0.74887323374758585</v>
      </c>
      <c r="D137" s="74">
        <v>790</v>
      </c>
      <c r="E137" s="72">
        <v>0.62599049128367668</v>
      </c>
    </row>
    <row r="138" spans="1:6">
      <c r="A138" s="69" t="s">
        <v>4</v>
      </c>
      <c r="B138" s="70">
        <v>13605512.060000006</v>
      </c>
      <c r="C138" s="72">
        <v>0.25112676625241409</v>
      </c>
      <c r="D138" s="74">
        <v>472</v>
      </c>
      <c r="E138" s="72">
        <v>0.37400950871632327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54177865.080000073</v>
      </c>
      <c r="C140" s="77"/>
      <c r="D140" s="78">
        <v>1262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39956628.410000056</v>
      </c>
      <c r="C147" s="72">
        <v>0.7375083597517057</v>
      </c>
      <c r="D147" s="74">
        <v>1181</v>
      </c>
      <c r="E147" s="72">
        <v>0.93581616481774965</v>
      </c>
    </row>
    <row r="148" spans="1:6">
      <c r="A148" s="69" t="s">
        <v>56</v>
      </c>
      <c r="B148" s="70">
        <v>9030681.6699999999</v>
      </c>
      <c r="C148" s="72">
        <v>0.16668581636919663</v>
      </c>
      <c r="D148" s="74">
        <v>67</v>
      </c>
      <c r="E148" s="72">
        <v>5.3090332805071312E-2</v>
      </c>
    </row>
    <row r="149" spans="1:6">
      <c r="A149" s="69" t="s">
        <v>57</v>
      </c>
      <c r="B149" s="70">
        <v>2223506.71</v>
      </c>
      <c r="C149" s="72">
        <v>4.104086985924469E-2</v>
      </c>
      <c r="D149" s="74">
        <v>9</v>
      </c>
      <c r="E149" s="72">
        <v>7.1315372424722665E-3</v>
      </c>
    </row>
    <row r="150" spans="1:6">
      <c r="A150" s="69" t="s">
        <v>58</v>
      </c>
      <c r="B150" s="70">
        <v>768110.58000000007</v>
      </c>
      <c r="C150" s="72">
        <v>1.4177571945033151E-2</v>
      </c>
      <c r="D150" s="74">
        <v>2</v>
      </c>
      <c r="E150" s="72">
        <v>1.5847860538827259E-3</v>
      </c>
    </row>
    <row r="151" spans="1:6">
      <c r="A151" s="69" t="s">
        <v>59</v>
      </c>
      <c r="B151" s="70">
        <v>400325</v>
      </c>
      <c r="C151" s="72">
        <v>7.3890877650655403E-3</v>
      </c>
      <c r="D151" s="74">
        <v>1</v>
      </c>
      <c r="E151" s="72">
        <v>7.9239302694136295E-4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3.319829430975426E-2</v>
      </c>
      <c r="D153" s="74">
        <v>2</v>
      </c>
      <c r="E153" s="72">
        <v>1.5847860538827259E-3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54177865.080000058</v>
      </c>
      <c r="C160" s="77"/>
      <c r="D160" s="78">
        <v>1262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42930.162503962012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45099206.420000069</v>
      </c>
      <c r="C169" s="72">
        <v>0.83242863766236863</v>
      </c>
      <c r="D169" s="74">
        <v>980</v>
      </c>
      <c r="E169" s="72">
        <v>0.77654516640253568</v>
      </c>
    </row>
    <row r="170" spans="1:6">
      <c r="A170" s="69" t="s">
        <v>6</v>
      </c>
      <c r="B170" s="70">
        <v>8790562.7600000016</v>
      </c>
      <c r="C170" s="72">
        <v>0.16225376815826334</v>
      </c>
      <c r="D170" s="74">
        <v>274</v>
      </c>
      <c r="E170" s="72">
        <v>0.21711568938193343</v>
      </c>
    </row>
    <row r="171" spans="1:6">
      <c r="A171" s="69" t="s">
        <v>7</v>
      </c>
      <c r="B171" s="70">
        <v>288095.90000000002</v>
      </c>
      <c r="C171" s="72">
        <v>5.3175941793681264E-3</v>
      </c>
      <c r="D171" s="74">
        <v>8</v>
      </c>
      <c r="E171" s="72">
        <v>6.3391442155309036E-3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54177865.080000065</v>
      </c>
      <c r="C173" s="72"/>
      <c r="D173" s="78">
        <v>1262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109490.16</v>
      </c>
      <c r="C184" s="72">
        <v>2.0209389911973259E-3</v>
      </c>
      <c r="D184" s="74">
        <v>3</v>
      </c>
      <c r="E184" s="72">
        <v>2.3771790808240888E-3</v>
      </c>
    </row>
    <row r="185" spans="1:6">
      <c r="A185" s="82">
        <v>1987</v>
      </c>
      <c r="B185" s="70">
        <v>124247.23999999999</v>
      </c>
      <c r="C185" s="72">
        <v>2.2933210789412672E-3</v>
      </c>
      <c r="D185" s="74">
        <v>7</v>
      </c>
      <c r="E185" s="72">
        <v>5.5467511885895406E-3</v>
      </c>
    </row>
    <row r="186" spans="1:6">
      <c r="A186" s="82">
        <v>1988</v>
      </c>
      <c r="B186" s="70">
        <v>1956833.89</v>
      </c>
      <c r="C186" s="72">
        <v>3.6118696945893022E-2</v>
      </c>
      <c r="D186" s="74">
        <v>72</v>
      </c>
      <c r="E186" s="72">
        <v>5.7052297939778132E-2</v>
      </c>
    </row>
    <row r="187" spans="1:6">
      <c r="A187" s="82">
        <v>1989</v>
      </c>
      <c r="B187" s="70">
        <v>8435220.479999993</v>
      </c>
      <c r="C187" s="72">
        <v>0.15569495895684332</v>
      </c>
      <c r="D187" s="74">
        <v>170</v>
      </c>
      <c r="E187" s="72">
        <v>0.1347068145800317</v>
      </c>
    </row>
    <row r="188" spans="1:6">
      <c r="A188" s="82">
        <v>1990</v>
      </c>
      <c r="B188" s="70">
        <v>5866721.3599999975</v>
      </c>
      <c r="C188" s="72">
        <v>0.10828631492468545</v>
      </c>
      <c r="D188" s="74">
        <v>137</v>
      </c>
      <c r="E188" s="72">
        <v>0.10855784469096671</v>
      </c>
    </row>
    <row r="189" spans="1:6">
      <c r="A189" s="82">
        <v>1991</v>
      </c>
      <c r="B189" s="70">
        <v>5134365.6999999993</v>
      </c>
      <c r="C189" s="72">
        <v>9.4768697371491184E-2</v>
      </c>
      <c r="D189" s="74">
        <v>132</v>
      </c>
      <c r="E189" s="72">
        <v>0.1045958795562599</v>
      </c>
    </row>
    <row r="190" spans="1:6">
      <c r="A190" s="82">
        <v>1992</v>
      </c>
      <c r="B190" s="70">
        <v>303697.64</v>
      </c>
      <c r="C190" s="72">
        <v>5.6055667670100087E-3</v>
      </c>
      <c r="D190" s="74">
        <v>11</v>
      </c>
      <c r="E190" s="72">
        <v>8.7163232963549924E-3</v>
      </c>
    </row>
    <row r="191" spans="1:6">
      <c r="A191" s="82">
        <v>1993</v>
      </c>
      <c r="B191" s="70">
        <v>217048.58</v>
      </c>
      <c r="C191" s="72">
        <v>4.0062224615071531E-3</v>
      </c>
      <c r="D191" s="74">
        <v>11</v>
      </c>
      <c r="E191" s="72">
        <v>8.7163232963549924E-3</v>
      </c>
    </row>
    <row r="192" spans="1:6">
      <c r="A192" s="82">
        <v>1994</v>
      </c>
      <c r="B192" s="70">
        <v>373337.58</v>
      </c>
      <c r="C192" s="72">
        <v>6.8909614553604717E-3</v>
      </c>
      <c r="D192" s="74">
        <v>17</v>
      </c>
      <c r="E192" s="72">
        <v>1.347068145800317E-2</v>
      </c>
    </row>
    <row r="193" spans="1:5">
      <c r="A193" s="83">
        <v>1995</v>
      </c>
      <c r="B193" s="70">
        <v>544523.84000000008</v>
      </c>
      <c r="C193" s="72">
        <v>1.0050669940499623E-2</v>
      </c>
      <c r="D193" s="74">
        <v>25</v>
      </c>
      <c r="E193" s="72">
        <v>1.9809825673534072E-2</v>
      </c>
    </row>
    <row r="194" spans="1:5">
      <c r="A194" s="83">
        <v>1996</v>
      </c>
      <c r="B194" s="70">
        <v>1546844.6899999997</v>
      </c>
      <c r="C194" s="72">
        <v>2.8551230058916157E-2</v>
      </c>
      <c r="D194" s="74">
        <v>59</v>
      </c>
      <c r="E194" s="72">
        <v>4.6751188589540409E-2</v>
      </c>
    </row>
    <row r="195" spans="1:5">
      <c r="A195" s="83">
        <v>1997</v>
      </c>
      <c r="B195" s="70">
        <v>2404428.1100000013</v>
      </c>
      <c r="C195" s="72">
        <v>4.4380266857130313E-2</v>
      </c>
      <c r="D195" s="74">
        <v>77</v>
      </c>
      <c r="E195" s="72">
        <v>6.1014263074484945E-2</v>
      </c>
    </row>
    <row r="196" spans="1:5">
      <c r="A196" s="83">
        <v>1998</v>
      </c>
      <c r="B196" s="70">
        <v>2088947.34</v>
      </c>
      <c r="C196" s="72">
        <v>3.8557210346244236E-2</v>
      </c>
      <c r="D196" s="74">
        <v>38</v>
      </c>
      <c r="E196" s="72">
        <v>3.0110935023771792E-2</v>
      </c>
    </row>
    <row r="197" spans="1:5">
      <c r="A197" s="83">
        <v>1999</v>
      </c>
      <c r="B197" s="70">
        <v>3127977.2800000003</v>
      </c>
      <c r="C197" s="72">
        <v>5.7735336661590003E-2</v>
      </c>
      <c r="D197" s="74">
        <v>81</v>
      </c>
      <c r="E197" s="72">
        <v>6.418383518225039E-2</v>
      </c>
    </row>
    <row r="198" spans="1:5">
      <c r="A198" s="83">
        <v>2000</v>
      </c>
      <c r="B198" s="70">
        <v>6068093.3999999985</v>
      </c>
      <c r="C198" s="72">
        <v>0.11200318416090677</v>
      </c>
      <c r="D198" s="74">
        <v>154</v>
      </c>
      <c r="E198" s="72">
        <v>0.12202852614896989</v>
      </c>
    </row>
    <row r="199" spans="1:5">
      <c r="A199" s="83">
        <v>2001</v>
      </c>
      <c r="B199" s="70">
        <v>4289560.5300000012</v>
      </c>
      <c r="C199" s="72">
        <v>7.9175517965980394E-2</v>
      </c>
      <c r="D199" s="74">
        <v>100</v>
      </c>
      <c r="E199" s="72">
        <v>7.9239302694136288E-2</v>
      </c>
    </row>
    <row r="200" spans="1:5">
      <c r="A200" s="83">
        <v>2002</v>
      </c>
      <c r="B200" s="70">
        <v>6162255.71</v>
      </c>
      <c r="C200" s="72">
        <v>0.11374120595008136</v>
      </c>
      <c r="D200" s="74">
        <v>101</v>
      </c>
      <c r="E200" s="72">
        <v>8.0031695721077656E-2</v>
      </c>
    </row>
    <row r="201" spans="1:5">
      <c r="A201" s="83">
        <v>2003</v>
      </c>
      <c r="B201" s="70">
        <v>3448987.3</v>
      </c>
      <c r="C201" s="72">
        <v>6.3660450534681723E-2</v>
      </c>
      <c r="D201" s="74">
        <v>55</v>
      </c>
      <c r="E201" s="72">
        <v>4.3581616481774964E-2</v>
      </c>
    </row>
    <row r="202" spans="1:5">
      <c r="A202" s="83">
        <v>2004</v>
      </c>
      <c r="B202" s="70">
        <v>1975284.2499999998</v>
      </c>
      <c r="C202" s="72">
        <v>3.6459248571040222E-2</v>
      </c>
      <c r="D202" s="74">
        <v>12</v>
      </c>
      <c r="E202" s="72">
        <v>9.5087163232963554E-3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54177865.079999991</v>
      </c>
      <c r="C205" s="72"/>
      <c r="D205" s="85">
        <v>1262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17.376667072860815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30999321.669999991</v>
      </c>
      <c r="C214" s="72">
        <v>0.57217687747986845</v>
      </c>
      <c r="D214" s="74">
        <v>769</v>
      </c>
      <c r="E214" s="72">
        <v>0.60935023771790808</v>
      </c>
    </row>
    <row r="215" spans="1:6">
      <c r="A215" s="69" t="s">
        <v>9</v>
      </c>
      <c r="B215" s="70">
        <v>13006990.109999996</v>
      </c>
      <c r="C215" s="72">
        <v>0.24007941418130169</v>
      </c>
      <c r="D215" s="74">
        <v>329</v>
      </c>
      <c r="E215" s="72">
        <v>0.26069730586370837</v>
      </c>
    </row>
    <row r="216" spans="1:6">
      <c r="A216" s="69" t="s">
        <v>10</v>
      </c>
      <c r="B216" s="70">
        <v>10018499.189999992</v>
      </c>
      <c r="C216" s="72">
        <v>0.18491867804695705</v>
      </c>
      <c r="D216" s="74">
        <v>161</v>
      </c>
      <c r="E216" s="72">
        <v>0.12757527733755944</v>
      </c>
    </row>
    <row r="217" spans="1:6">
      <c r="A217" s="69" t="s">
        <v>11</v>
      </c>
      <c r="B217" s="70">
        <v>153054.10999999999</v>
      </c>
      <c r="C217" s="72">
        <v>2.8250302918728458E-3</v>
      </c>
      <c r="D217" s="74">
        <v>3</v>
      </c>
      <c r="E217" s="72">
        <v>2.3771790808240888E-3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54177865.079999976</v>
      </c>
      <c r="C222" s="77"/>
      <c r="D222" s="78">
        <v>1262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4.9693702162611304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20004016.309999995</v>
      </c>
      <c r="C231" s="72">
        <v>0.36922858219794558</v>
      </c>
      <c r="D231" s="74">
        <v>493</v>
      </c>
      <c r="E231" s="72">
        <v>0.39064976228209192</v>
      </c>
      <c r="F231" s="45"/>
    </row>
    <row r="232" spans="1:6">
      <c r="A232" s="69" t="s">
        <v>38</v>
      </c>
      <c r="B232" s="70">
        <v>34173848.770000033</v>
      </c>
      <c r="C232" s="72">
        <v>0.63077141780205448</v>
      </c>
      <c r="D232" s="74">
        <v>769</v>
      </c>
      <c r="E232" s="72">
        <v>0.60935023771790808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54177865.080000028</v>
      </c>
      <c r="C234" s="77"/>
      <c r="D234" s="78">
        <v>1262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1495330.2399999995</v>
      </c>
      <c r="C241" s="72">
        <v>2.7600390635400054E-2</v>
      </c>
      <c r="D241" s="74">
        <v>42</v>
      </c>
      <c r="E241" s="72">
        <v>3.328050713153724E-2</v>
      </c>
      <c r="F241" s="72">
        <v>0.60467299999556312</v>
      </c>
    </row>
    <row r="242" spans="1:6">
      <c r="A242" s="69" t="s">
        <v>40</v>
      </c>
      <c r="B242" s="70">
        <v>4890719.8600000022</v>
      </c>
      <c r="C242" s="72">
        <v>9.027155006529472E-2</v>
      </c>
      <c r="D242" s="74">
        <v>123</v>
      </c>
      <c r="E242" s="72">
        <v>9.7464342313787644E-2</v>
      </c>
      <c r="F242" s="72">
        <v>0.60761043134565051</v>
      </c>
    </row>
    <row r="243" spans="1:6">
      <c r="A243" s="69" t="s">
        <v>41</v>
      </c>
      <c r="B243" s="70">
        <v>3152242.620000001</v>
      </c>
      <c r="C243" s="72">
        <v>5.8183219573996567E-2</v>
      </c>
      <c r="D243" s="74">
        <v>97</v>
      </c>
      <c r="E243" s="72">
        <v>7.6862123613312197E-2</v>
      </c>
      <c r="F243" s="72">
        <v>0.53660597471404858</v>
      </c>
    </row>
    <row r="244" spans="1:6">
      <c r="A244" s="69" t="s">
        <v>42</v>
      </c>
      <c r="B244" s="70">
        <v>3981227.4899999988</v>
      </c>
      <c r="C244" s="72">
        <v>7.3484392272033003E-2</v>
      </c>
      <c r="D244" s="74">
        <v>102</v>
      </c>
      <c r="E244" s="72">
        <v>8.0824088748019024E-2</v>
      </c>
      <c r="F244" s="72">
        <v>0.56279526486067932</v>
      </c>
    </row>
    <row r="245" spans="1:6">
      <c r="A245" s="69" t="s">
        <v>43</v>
      </c>
      <c r="B245" s="70">
        <v>3622694.2999999993</v>
      </c>
      <c r="C245" s="72">
        <v>6.6866686139268591E-2</v>
      </c>
      <c r="D245" s="74">
        <v>98</v>
      </c>
      <c r="E245" s="72">
        <v>7.7654516640253565E-2</v>
      </c>
      <c r="F245" s="72">
        <v>0.52383530967940006</v>
      </c>
    </row>
    <row r="246" spans="1:6">
      <c r="A246" s="69" t="s">
        <v>44</v>
      </c>
      <c r="B246" s="70">
        <v>2496231.8500000006</v>
      </c>
      <c r="C246" s="72">
        <v>4.6074754815717087E-2</v>
      </c>
      <c r="D246" s="74">
        <v>53</v>
      </c>
      <c r="E246" s="72">
        <v>4.1996830427892234E-2</v>
      </c>
      <c r="F246" s="72">
        <v>0.56621050185175037</v>
      </c>
    </row>
    <row r="247" spans="1:6">
      <c r="A247" s="69" t="s">
        <v>26</v>
      </c>
      <c r="B247" s="70">
        <v>18854348.169999994</v>
      </c>
      <c r="C247" s="72">
        <v>0.34800832668764869</v>
      </c>
      <c r="D247" s="74">
        <v>348</v>
      </c>
      <c r="E247" s="72">
        <v>0.27575277337559428</v>
      </c>
      <c r="F247" s="72">
        <v>0.55576759732969361</v>
      </c>
    </row>
    <row r="248" spans="1:6">
      <c r="A248" s="69" t="s">
        <v>45</v>
      </c>
      <c r="B248" s="70">
        <v>4000818.21</v>
      </c>
      <c r="C248" s="72">
        <v>7.3845992345625291E-2</v>
      </c>
      <c r="D248" s="74">
        <v>94</v>
      </c>
      <c r="E248" s="72">
        <v>7.448494453248812E-2</v>
      </c>
      <c r="F248" s="72">
        <v>0.48518110897261918</v>
      </c>
    </row>
    <row r="249" spans="1:6">
      <c r="A249" s="69" t="s">
        <v>46</v>
      </c>
      <c r="B249" s="70">
        <v>6990796.3399999999</v>
      </c>
      <c r="C249" s="72">
        <v>0.12903417898946859</v>
      </c>
      <c r="D249" s="74">
        <v>138</v>
      </c>
      <c r="E249" s="72">
        <v>0.10935023771790808</v>
      </c>
      <c r="F249" s="72">
        <v>0.52514087741491833</v>
      </c>
    </row>
    <row r="250" spans="1:6">
      <c r="A250" s="69" t="s">
        <v>47</v>
      </c>
      <c r="B250" s="70">
        <v>1598866.23</v>
      </c>
      <c r="C250" s="72">
        <v>2.9511429208941432E-2</v>
      </c>
      <c r="D250" s="74">
        <v>43</v>
      </c>
      <c r="E250" s="72">
        <v>3.4072900158478608E-2</v>
      </c>
      <c r="F250" s="72">
        <v>0.51426209342388396</v>
      </c>
    </row>
    <row r="251" spans="1:6">
      <c r="A251" s="69" t="s">
        <v>48</v>
      </c>
      <c r="B251" s="70">
        <v>288095.90000000002</v>
      </c>
      <c r="C251" s="72">
        <v>5.3175941793681333E-3</v>
      </c>
      <c r="D251" s="74">
        <v>8</v>
      </c>
      <c r="E251" s="72">
        <v>6.3391442155309036E-3</v>
      </c>
      <c r="F251" s="72">
        <v>0.67811714252608479</v>
      </c>
    </row>
    <row r="252" spans="1:6">
      <c r="A252" s="69" t="s">
        <v>1</v>
      </c>
      <c r="B252" s="70">
        <v>2806493.870000001</v>
      </c>
      <c r="C252" s="72">
        <v>5.1801485087237795E-2</v>
      </c>
      <c r="D252" s="74">
        <v>116</v>
      </c>
      <c r="E252" s="72">
        <v>9.1917591125198095E-2</v>
      </c>
      <c r="F252" s="72">
        <v>0.42370064959857578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54177865.079999998</v>
      </c>
      <c r="C254" s="77"/>
      <c r="D254" s="78">
        <v>1262</v>
      </c>
      <c r="E254" s="77"/>
      <c r="F254" s="88">
        <v>0.54296485705222364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12549618.709999999</v>
      </c>
      <c r="C261" s="72">
        <v>0.23163737979466362</v>
      </c>
      <c r="D261" s="74">
        <v>234</v>
      </c>
      <c r="E261" s="72">
        <v>0.18541996830427893</v>
      </c>
    </row>
    <row r="262" spans="1:6">
      <c r="A262" s="69" t="s">
        <v>231</v>
      </c>
      <c r="B262" s="70">
        <v>4838712.4400000004</v>
      </c>
      <c r="C262" s="72">
        <v>8.9311611538311325E-2</v>
      </c>
      <c r="D262" s="74">
        <v>78</v>
      </c>
      <c r="E262" s="72">
        <v>6.1806656101426306E-2</v>
      </c>
    </row>
    <row r="263" spans="1:6">
      <c r="A263" s="69" t="s">
        <v>232</v>
      </c>
      <c r="B263" s="70">
        <v>139853.43</v>
      </c>
      <c r="C263" s="72">
        <v>2.5813758034483264E-3</v>
      </c>
      <c r="D263" s="74">
        <v>3</v>
      </c>
      <c r="E263" s="72">
        <v>2.3771790808240888E-3</v>
      </c>
    </row>
    <row r="264" spans="1:6">
      <c r="A264" s="69" t="s">
        <v>150</v>
      </c>
      <c r="B264" s="70">
        <v>22682.02</v>
      </c>
      <c r="C264" s="72">
        <v>4.1865843119708268E-4</v>
      </c>
      <c r="D264" s="74">
        <v>1</v>
      </c>
      <c r="E264" s="72">
        <v>7.9239302694136295E-4</v>
      </c>
    </row>
    <row r="265" spans="1:6">
      <c r="A265" s="69" t="s">
        <v>151</v>
      </c>
      <c r="B265" s="70">
        <v>14368283.689999996</v>
      </c>
      <c r="C265" s="72">
        <v>0.26520579333983607</v>
      </c>
      <c r="D265" s="74">
        <v>424</v>
      </c>
      <c r="E265" s="72">
        <v>0.33597464342313788</v>
      </c>
    </row>
    <row r="266" spans="1:6">
      <c r="A266" s="69" t="s">
        <v>152</v>
      </c>
      <c r="B266" s="70">
        <v>14049404.289999995</v>
      </c>
      <c r="C266" s="72">
        <v>0.25932000585948523</v>
      </c>
      <c r="D266" s="74">
        <v>364</v>
      </c>
      <c r="E266" s="72">
        <v>0.28843106180665612</v>
      </c>
    </row>
    <row r="267" spans="1:6">
      <c r="A267" s="69" t="s">
        <v>153</v>
      </c>
      <c r="B267" s="70">
        <v>8209310.5000000028</v>
      </c>
      <c r="C267" s="72">
        <v>0.15152517523305858</v>
      </c>
      <c r="D267" s="74">
        <v>158</v>
      </c>
      <c r="E267" s="72">
        <v>0.12519809825673534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54177865.079999983</v>
      </c>
      <c r="C270" s="77"/>
      <c r="D270" s="78">
        <v>1262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4.9841940632205442E-2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51690152.420000046</v>
      </c>
      <c r="C280" s="72">
        <v>0.95408249002933954</v>
      </c>
      <c r="D280" s="74">
        <v>1246</v>
      </c>
      <c r="E280" s="72">
        <v>0.98732171156893822</v>
      </c>
    </row>
    <row r="281" spans="1:6">
      <c r="A281" s="69" t="s">
        <v>166</v>
      </c>
      <c r="B281" s="70">
        <v>2487712.6599999997</v>
      </c>
      <c r="C281" s="72">
        <v>4.5917509970660471E-2</v>
      </c>
      <c r="D281" s="74">
        <v>16</v>
      </c>
      <c r="E281" s="72">
        <v>1.2678288431061807E-2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54177865.080000043</v>
      </c>
      <c r="C283" s="72"/>
      <c r="D283" s="85">
        <v>1262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570168.22000000009</v>
      </c>
      <c r="C291" s="72">
        <v>1.0524006790560663E-2</v>
      </c>
      <c r="D291" s="74">
        <v>16</v>
      </c>
      <c r="E291" s="72">
        <v>1.2678288431061807E-2</v>
      </c>
      <c r="F291" s="91">
        <v>13728.5</v>
      </c>
    </row>
    <row r="292" spans="1:6">
      <c r="A292" s="69" t="s">
        <v>112</v>
      </c>
      <c r="B292" s="70">
        <v>53607696.860000066</v>
      </c>
      <c r="C292" s="72">
        <v>0.98947599320943935</v>
      </c>
      <c r="D292" s="74">
        <v>1246</v>
      </c>
      <c r="E292" s="72">
        <v>0.98732171156893822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54177865.080000065</v>
      </c>
      <c r="C294" s="75"/>
      <c r="D294" s="78">
        <v>1262</v>
      </c>
      <c r="E294" s="69"/>
      <c r="F294" s="76">
        <v>13728.5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pageSetup paperSize="9" scale="55" orientation="portrait" r:id="rId1"/>
  <rowBreaks count="2" manualBreakCount="2">
    <brk id="118" max="6" man="1"/>
    <brk id="225" max="6" man="1"/>
  </rowBreaks>
  <colBreaks count="1" manualBreakCount="1">
    <brk id="7" max="294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347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4951828.67</v>
      </c>
      <c r="C7" s="70">
        <v>12163929.16</v>
      </c>
      <c r="D7" s="70">
        <v>12471454.970000001</v>
      </c>
      <c r="E7" s="70">
        <v>8824370.8400000054</v>
      </c>
      <c r="F7" s="70">
        <v>13549115.309999997</v>
      </c>
      <c r="G7" s="70">
        <v>51960698.949999988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125</v>
      </c>
      <c r="C8" s="74">
        <v>261</v>
      </c>
      <c r="D8" s="74">
        <v>276</v>
      </c>
      <c r="E8" s="74">
        <v>204</v>
      </c>
      <c r="F8" s="74">
        <v>353</v>
      </c>
      <c r="G8" s="74">
        <v>1219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0.54840095174143333</v>
      </c>
      <c r="C9" s="72">
        <v>0.58056688091354103</v>
      </c>
      <c r="D9" s="72">
        <v>0.53034132454836824</v>
      </c>
      <c r="E9" s="72">
        <v>0.54205353285161961</v>
      </c>
      <c r="F9" s="72">
        <v>0.51757173353447672</v>
      </c>
      <c r="G9" s="72">
        <v>0.54247943104830332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1.284078947368421E-3</v>
      </c>
      <c r="C10" s="72">
        <v>9.7314285714285737E-5</v>
      </c>
      <c r="D10" s="72">
        <v>2.4707692307692305E-4</v>
      </c>
      <c r="E10" s="72">
        <v>1.1322222222222221E-4</v>
      </c>
      <c r="F10" s="72">
        <v>3.1975999999999999E-4</v>
      </c>
      <c r="G10" s="72">
        <v>9.7314285714285737E-5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1.1003837777777776</v>
      </c>
      <c r="C11" s="72">
        <v>1.0438444137931036</v>
      </c>
      <c r="D11" s="72">
        <v>1.0273778571428571</v>
      </c>
      <c r="E11" s="72">
        <v>1.0447418461538462</v>
      </c>
      <c r="F11" s="72">
        <v>1.1801009271523177</v>
      </c>
      <c r="G11" s="72">
        <v>1.1801009271523177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0.25507653507052691</v>
      </c>
      <c r="C12" s="72">
        <v>0.27424994493084059</v>
      </c>
      <c r="D12" s="72">
        <v>0.28214300917983182</v>
      </c>
      <c r="E12" s="72">
        <v>0.30019160049523519</v>
      </c>
      <c r="F12" s="72">
        <v>0.28378915701185492</v>
      </c>
      <c r="G12" s="72">
        <v>0.28121022905659199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6.7748337121612467E-4</v>
      </c>
      <c r="C13" s="72">
        <v>7.6592794498001813E-5</v>
      </c>
      <c r="D13" s="72">
        <v>1.1265225459002699E-4</v>
      </c>
      <c r="E13" s="72">
        <v>4.0797154784805621E-5</v>
      </c>
      <c r="F13" s="72">
        <v>2.1121704485889371E-4</v>
      </c>
      <c r="G13" s="72">
        <v>4.0797154784805621E-5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0.55645587194746182</v>
      </c>
      <c r="C14" s="72">
        <v>0.69594793211314665</v>
      </c>
      <c r="D14" s="72">
        <v>0.74111582997231484</v>
      </c>
      <c r="E14" s="72">
        <v>0.74167749246319592</v>
      </c>
      <c r="F14" s="72">
        <v>0.79472746945499406</v>
      </c>
      <c r="G14" s="72">
        <v>0.79472746945499406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0.27551516110809265</v>
      </c>
      <c r="C15" s="72">
        <v>0.30052272691194909</v>
      </c>
      <c r="D15" s="72">
        <v>0.30131346437056761</v>
      </c>
      <c r="E15" s="72">
        <v>0.32165805339753267</v>
      </c>
      <c r="F15" s="72">
        <v>0.30813920237051234</v>
      </c>
      <c r="G15" s="72">
        <v>0.30390472391780232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7.5163499674160564E-4</v>
      </c>
      <c r="C16" s="72">
        <v>7.9030307867831442E-5</v>
      </c>
      <c r="D16" s="72">
        <v>1.1204377828085077E-4</v>
      </c>
      <c r="E16" s="72">
        <v>4.8833392302410099E-5</v>
      </c>
      <c r="F16" s="72">
        <v>2.1983259037411284E-4</v>
      </c>
      <c r="G16" s="72">
        <v>4.8833392302410099E-5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0.574164699996914</v>
      </c>
      <c r="C17" s="72">
        <v>0.65582474144798009</v>
      </c>
      <c r="D17" s="72">
        <v>0.69244376475507496</v>
      </c>
      <c r="E17" s="72">
        <v>0.71678278119828542</v>
      </c>
      <c r="F17" s="72">
        <v>0.82137003482297288</v>
      </c>
      <c r="G17" s="72">
        <v>0.82137003482297288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18.665858046320047</v>
      </c>
      <c r="C18" s="70">
        <v>19.34987879068392</v>
      </c>
      <c r="D18" s="70">
        <v>16.31339936264245</v>
      </c>
      <c r="E18" s="70">
        <v>16.663104122247699</v>
      </c>
      <c r="F18" s="70">
        <v>16.761712760717153</v>
      </c>
      <c r="G18" s="70">
        <v>17.424713655733189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10.013698630136986</v>
      </c>
      <c r="C19" s="70">
        <v>9.5534246575342472</v>
      </c>
      <c r="D19" s="70">
        <v>9.5589041095890419</v>
      </c>
      <c r="E19" s="70">
        <v>8.9698630136986299</v>
      </c>
      <c r="F19" s="70">
        <v>8.9616438356164387</v>
      </c>
      <c r="G19" s="70">
        <v>8.9616438356164387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27.18082191780822</v>
      </c>
      <c r="C20" s="70">
        <v>27.147945205479449</v>
      </c>
      <c r="D20" s="70">
        <v>25.649315068493152</v>
      </c>
      <c r="E20" s="70">
        <v>25.397260273972602</v>
      </c>
      <c r="F20" s="70">
        <v>26.287671232876715</v>
      </c>
      <c r="G20" s="70">
        <v>27.18082191780822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39614.629359999999</v>
      </c>
      <c r="C21" s="70">
        <v>46605.092567049811</v>
      </c>
      <c r="D21" s="70">
        <v>45186.431050724641</v>
      </c>
      <c r="E21" s="70">
        <v>43256.719803921595</v>
      </c>
      <c r="F21" s="70">
        <v>38382.762917847016</v>
      </c>
      <c r="G21" s="70">
        <v>42625.675922887604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97.59</v>
      </c>
      <c r="C22" s="70">
        <v>34.06</v>
      </c>
      <c r="D22" s="70">
        <v>16.059999999999999</v>
      </c>
      <c r="E22" s="70">
        <v>20.38</v>
      </c>
      <c r="F22" s="70">
        <v>31.39</v>
      </c>
      <c r="G22" s="70">
        <v>16.059999999999999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232300</v>
      </c>
      <c r="F23" s="70">
        <v>370449.01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4.5709105302439026</v>
      </c>
      <c r="C24" s="70">
        <v>3.7837290968049917</v>
      </c>
      <c r="D24" s="70">
        <v>5.3076296488711439</v>
      </c>
      <c r="E24" s="70">
        <v>5.6917419309371029</v>
      </c>
      <c r="F24" s="70">
        <v>5.1391681101329887</v>
      </c>
      <c r="G24" s="70">
        <v>4.901983049922003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15</v>
      </c>
      <c r="C26" s="70">
        <v>14.916666666666666</v>
      </c>
      <c r="D26" s="70">
        <v>15.083333333333334</v>
      </c>
      <c r="E26" s="70">
        <v>14.583333333333334</v>
      </c>
      <c r="F26" s="70">
        <v>14.666666666666666</v>
      </c>
      <c r="G26" s="70">
        <v>15.083333333333334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0.73971623901115302</v>
      </c>
      <c r="C27" s="72">
        <v>0.82435432894283611</v>
      </c>
      <c r="D27" s="72">
        <v>0.72154247933751725</v>
      </c>
      <c r="E27" s="72">
        <v>0.69528530716190984</v>
      </c>
      <c r="F27" s="72">
        <v>0.74656722144318377</v>
      </c>
      <c r="G27" s="72">
        <v>0.74940872287862081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0.26028376098884692</v>
      </c>
      <c r="C28" s="72">
        <v>0.17564567105716358</v>
      </c>
      <c r="D28" s="72">
        <v>0.27845752066248286</v>
      </c>
      <c r="E28" s="72">
        <v>0.30471469283809011</v>
      </c>
      <c r="F28" s="72">
        <v>0.25343277855681656</v>
      </c>
      <c r="G28" s="72">
        <v>0.2505912771213793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0.93315409072907196</v>
      </c>
      <c r="C29" s="72">
        <v>0.85635444871334632</v>
      </c>
      <c r="D29" s="72">
        <v>0.915564571051809</v>
      </c>
      <c r="E29" s="72">
        <v>0.95890210797169984</v>
      </c>
      <c r="F29" s="72">
        <v>0.94010935611411517</v>
      </c>
      <c r="G29" s="72">
        <v>0.91713997661688507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2.3077226135127974E-2</v>
      </c>
      <c r="C30" s="72">
        <v>1.6632314882701931E-2</v>
      </c>
      <c r="D30" s="72">
        <v>2.144904348718504E-2</v>
      </c>
      <c r="E30" s="72">
        <v>5.124642971146935E-3</v>
      </c>
      <c r="F30" s="72">
        <v>1.3408589110309968E-2</v>
      </c>
      <c r="G30" s="72">
        <v>1.5607677271246562E-2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1.5403331795807064E-2</v>
      </c>
      <c r="C31" s="72">
        <v>3.7442268366515217E-3</v>
      </c>
      <c r="D31" s="72">
        <v>2.1288476014920014E-2</v>
      </c>
      <c r="E31" s="72">
        <v>7.5107722920674481E-3</v>
      </c>
      <c r="F31" s="72">
        <v>1.3199527490035071E-2</v>
      </c>
      <c r="G31" s="72">
        <v>1.2171452901520295E-2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1.0581967249799406E-2</v>
      </c>
      <c r="D32" s="72">
        <v>1.257613328815956E-2</v>
      </c>
      <c r="E32" s="72">
        <v>3.5221944502957883E-3</v>
      </c>
      <c r="F32" s="72">
        <v>4.3447168802639722E-3</v>
      </c>
      <c r="G32" s="72">
        <v>7.2267927027182552E-3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2.8365351339992947E-2</v>
      </c>
      <c r="C33" s="72">
        <v>0.11268704231750064</v>
      </c>
      <c r="D33" s="72">
        <v>2.91217761579265E-2</v>
      </c>
      <c r="E33" s="72">
        <v>2.4940282314789917E-2</v>
      </c>
      <c r="F33" s="72">
        <v>2.8937810405275832E-2</v>
      </c>
      <c r="G33" s="72">
        <v>4.7854100507629921E-2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  <c r="G35" s="9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6666789.950000002</v>
      </c>
      <c r="C40" s="72">
        <v>0.12830447019997218</v>
      </c>
      <c r="D40" s="74">
        <v>412</v>
      </c>
      <c r="E40" s="72">
        <v>0.33798195242001638</v>
      </c>
    </row>
    <row r="41" spans="1:14">
      <c r="A41" s="69" t="s">
        <v>16</v>
      </c>
      <c r="B41" s="70">
        <v>16059520.309999999</v>
      </c>
      <c r="C41" s="72">
        <v>0.30907052126942175</v>
      </c>
      <c r="D41" s="74">
        <v>367</v>
      </c>
      <c r="E41" s="72">
        <v>0.30106644790812143</v>
      </c>
    </row>
    <row r="42" spans="1:14">
      <c r="A42" s="69" t="s">
        <v>17</v>
      </c>
      <c r="B42" s="70">
        <v>2606060.9900000007</v>
      </c>
      <c r="C42" s="72">
        <v>5.0154463713194528E-2</v>
      </c>
      <c r="D42" s="74">
        <v>59</v>
      </c>
      <c r="E42" s="72">
        <v>4.8400328137817882E-2</v>
      </c>
    </row>
    <row r="43" spans="1:14">
      <c r="A43" s="69" t="s">
        <v>18</v>
      </c>
      <c r="B43" s="70">
        <v>2604126.0799999996</v>
      </c>
      <c r="C43" s="72">
        <v>5.0117225761452139E-2</v>
      </c>
      <c r="D43" s="74">
        <v>33</v>
      </c>
      <c r="E43" s="72">
        <v>2.7071369975389663E-2</v>
      </c>
    </row>
    <row r="44" spans="1:14">
      <c r="A44" s="69" t="s">
        <v>19</v>
      </c>
      <c r="B44" s="70">
        <v>2925276.38</v>
      </c>
      <c r="C44" s="72">
        <v>5.6297864330402722E-2</v>
      </c>
      <c r="D44" s="74">
        <v>47</v>
      </c>
      <c r="E44" s="72">
        <v>3.8556193601312551E-2</v>
      </c>
    </row>
    <row r="45" spans="1:14">
      <c r="A45" s="69" t="s">
        <v>20</v>
      </c>
      <c r="B45" s="70">
        <v>4488223</v>
      </c>
      <c r="C45" s="72">
        <v>8.6377263791598768E-2</v>
      </c>
      <c r="D45" s="74">
        <v>53</v>
      </c>
      <c r="E45" s="72">
        <v>4.3478260869565216E-2</v>
      </c>
    </row>
    <row r="46" spans="1:14">
      <c r="A46" s="69" t="s">
        <v>21</v>
      </c>
      <c r="B46" s="70">
        <v>4897815.0200000005</v>
      </c>
      <c r="C46" s="72">
        <v>9.4259991088899694E-2</v>
      </c>
      <c r="D46" s="74">
        <v>61</v>
      </c>
      <c r="E46" s="72">
        <v>5.0041017227235439E-2</v>
      </c>
    </row>
    <row r="47" spans="1:14">
      <c r="A47" s="69" t="s">
        <v>22</v>
      </c>
      <c r="B47" s="70">
        <v>5330523.5</v>
      </c>
      <c r="C47" s="72">
        <v>0.10258760193217145</v>
      </c>
      <c r="D47" s="74">
        <v>73</v>
      </c>
      <c r="E47" s="72">
        <v>5.988515176374077E-2</v>
      </c>
    </row>
    <row r="48" spans="1:14">
      <c r="A48" s="69" t="s">
        <v>27</v>
      </c>
      <c r="B48" s="70">
        <v>1526576.2699999998</v>
      </c>
      <c r="C48" s="72">
        <v>2.9379440632024051E-2</v>
      </c>
      <c r="D48" s="74">
        <v>26</v>
      </c>
      <c r="E48" s="72">
        <v>2.1328958162428219E-2</v>
      </c>
    </row>
    <row r="49" spans="1:5">
      <c r="A49" s="69" t="s">
        <v>28</v>
      </c>
      <c r="B49" s="70">
        <v>448008.44999999995</v>
      </c>
      <c r="C49" s="72">
        <v>8.6220635798433549E-3</v>
      </c>
      <c r="D49" s="74">
        <v>7</v>
      </c>
      <c r="E49" s="72">
        <v>5.742411812961444E-3</v>
      </c>
    </row>
    <row r="50" spans="1:5">
      <c r="A50" s="69" t="s">
        <v>29</v>
      </c>
      <c r="B50" s="70">
        <v>32617.19</v>
      </c>
      <c r="C50" s="72">
        <v>6.2772808409267925E-4</v>
      </c>
      <c r="D50" s="74">
        <v>1</v>
      </c>
      <c r="E50" s="72">
        <v>8.2034454470877774E-4</v>
      </c>
    </row>
    <row r="51" spans="1:5">
      <c r="A51" s="69" t="s">
        <v>30</v>
      </c>
      <c r="B51" s="70">
        <v>741054.34000000008</v>
      </c>
      <c r="C51" s="72">
        <v>1.4261823935684374E-2</v>
      </c>
      <c r="D51" s="74">
        <v>12</v>
      </c>
      <c r="E51" s="72">
        <v>9.8441345365053324E-3</v>
      </c>
    </row>
    <row r="52" spans="1:5">
      <c r="A52" s="69" t="s">
        <v>31</v>
      </c>
      <c r="B52" s="70">
        <v>475448.55</v>
      </c>
      <c r="C52" s="72">
        <v>9.1501569379870678E-3</v>
      </c>
      <c r="D52" s="74">
        <v>7</v>
      </c>
      <c r="E52" s="72">
        <v>5.742411812961444E-3</v>
      </c>
    </row>
    <row r="53" spans="1:5">
      <c r="A53" s="69" t="s">
        <v>32</v>
      </c>
      <c r="B53" s="70">
        <v>253850.25999999998</v>
      </c>
      <c r="C53" s="72">
        <v>4.8854281241341906E-3</v>
      </c>
      <c r="D53" s="74">
        <v>5</v>
      </c>
      <c r="E53" s="72">
        <v>4.1017227235438884E-3</v>
      </c>
    </row>
    <row r="54" spans="1:5">
      <c r="A54" s="69" t="s">
        <v>23</v>
      </c>
      <c r="B54" s="70">
        <v>1677048.99</v>
      </c>
      <c r="C54" s="72">
        <v>3.2275335472561027E-2</v>
      </c>
      <c r="D54" s="74">
        <v>32</v>
      </c>
      <c r="E54" s="72">
        <v>2.6251025430680888E-2</v>
      </c>
    </row>
    <row r="55" spans="1:5">
      <c r="A55" s="69" t="s">
        <v>24</v>
      </c>
      <c r="B55" s="70">
        <v>492536.83999999997</v>
      </c>
      <c r="C55" s="72">
        <v>9.4790264556285364E-3</v>
      </c>
      <c r="D55" s="74">
        <v>9</v>
      </c>
      <c r="E55" s="72">
        <v>7.3831009023789989E-3</v>
      </c>
    </row>
    <row r="56" spans="1:5">
      <c r="A56" s="69" t="s">
        <v>25</v>
      </c>
      <c r="B56" s="70">
        <v>119460.76</v>
      </c>
      <c r="C56" s="72">
        <v>2.299059912857465E-3</v>
      </c>
      <c r="D56" s="74">
        <v>3</v>
      </c>
      <c r="E56" s="72">
        <v>2.4610336341263331E-3</v>
      </c>
    </row>
    <row r="57" spans="1:5">
      <c r="A57" s="69" t="s">
        <v>2</v>
      </c>
      <c r="B57" s="70">
        <v>615762.07000000007</v>
      </c>
      <c r="C57" s="72">
        <v>1.1850534778073841E-2</v>
      </c>
      <c r="D57" s="74">
        <v>12</v>
      </c>
      <c r="E57" s="72">
        <v>9.8441345365053324E-3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51960698.95000001</v>
      </c>
      <c r="C59" s="77"/>
      <c r="D59" s="78">
        <v>1219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0.54247943104830332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341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23105954.479999974</v>
      </c>
      <c r="C68" s="72">
        <v>0.44468136393303814</v>
      </c>
      <c r="D68" s="74">
        <v>797</v>
      </c>
      <c r="E68" s="72">
        <v>0.65381460213289577</v>
      </c>
    </row>
    <row r="69" spans="1:5">
      <c r="A69" s="69" t="s">
        <v>16</v>
      </c>
      <c r="B69" s="70">
        <v>24870321.730000008</v>
      </c>
      <c r="C69" s="72">
        <v>0.47863716679276919</v>
      </c>
      <c r="D69" s="74">
        <v>390</v>
      </c>
      <c r="E69" s="72">
        <v>0.31993437243642331</v>
      </c>
    </row>
    <row r="70" spans="1:5">
      <c r="A70" s="69" t="s">
        <v>17</v>
      </c>
      <c r="B70" s="70">
        <v>1261656.01</v>
      </c>
      <c r="C70" s="72">
        <v>2.4280966874869192E-2</v>
      </c>
      <c r="D70" s="74">
        <v>14</v>
      </c>
      <c r="E70" s="72">
        <v>1.1484823625922888E-2</v>
      </c>
    </row>
    <row r="71" spans="1:5">
      <c r="A71" s="69" t="s">
        <v>18</v>
      </c>
      <c r="B71" s="70">
        <v>1229079.2899999998</v>
      </c>
      <c r="C71" s="72">
        <v>2.365401764865983E-2</v>
      </c>
      <c r="D71" s="74">
        <v>9</v>
      </c>
      <c r="E71" s="72">
        <v>7.3831009023789989E-3</v>
      </c>
    </row>
    <row r="72" spans="1:5">
      <c r="A72" s="69" t="s">
        <v>19</v>
      </c>
      <c r="B72" s="70">
        <v>815715.1</v>
      </c>
      <c r="C72" s="72">
        <v>1.5698693752848377E-2</v>
      </c>
      <c r="D72" s="74">
        <v>4</v>
      </c>
      <c r="E72" s="72">
        <v>3.2813781788351109E-3</v>
      </c>
    </row>
    <row r="73" spans="1:5">
      <c r="A73" s="69" t="s">
        <v>20</v>
      </c>
      <c r="B73" s="70">
        <v>247541.77</v>
      </c>
      <c r="C73" s="72">
        <v>4.7640192492060399E-3</v>
      </c>
      <c r="D73" s="74">
        <v>2</v>
      </c>
      <c r="E73" s="72">
        <v>1.6406890894175555E-3</v>
      </c>
    </row>
    <row r="74" spans="1:5">
      <c r="A74" s="69" t="s">
        <v>21</v>
      </c>
      <c r="B74" s="70">
        <v>271724.15000000002</v>
      </c>
      <c r="C74" s="72">
        <v>5.2294167609537156E-3</v>
      </c>
      <c r="D74" s="74">
        <v>2</v>
      </c>
      <c r="E74" s="72">
        <v>1.6406890894175555E-3</v>
      </c>
    </row>
    <row r="75" spans="1:5">
      <c r="A75" s="69" t="s">
        <v>22</v>
      </c>
      <c r="B75" s="70">
        <v>158706.42000000001</v>
      </c>
      <c r="C75" s="72">
        <v>3.054354987655532E-3</v>
      </c>
      <c r="D75" s="74">
        <v>1</v>
      </c>
      <c r="E75" s="72">
        <v>8.2034454470877774E-4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51960698.949999981</v>
      </c>
      <c r="C87" s="77"/>
      <c r="D87" s="78">
        <v>1219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0.28121022905659199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343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18744444.499999981</v>
      </c>
      <c r="C96" s="72">
        <v>0.360742732079819</v>
      </c>
      <c r="D96" s="74">
        <v>721</v>
      </c>
      <c r="E96" s="72">
        <v>0.5914684167350287</v>
      </c>
    </row>
    <row r="97" spans="1:5">
      <c r="A97" s="69" t="s">
        <v>16</v>
      </c>
      <c r="B97" s="70">
        <v>27154902.780000012</v>
      </c>
      <c r="C97" s="72">
        <v>0.52260464791149652</v>
      </c>
      <c r="D97" s="74">
        <v>451</v>
      </c>
      <c r="E97" s="72">
        <v>0.36997538966365873</v>
      </c>
    </row>
    <row r="98" spans="1:5">
      <c r="A98" s="69" t="s">
        <v>17</v>
      </c>
      <c r="B98" s="70">
        <v>2759669.78</v>
      </c>
      <c r="C98" s="72">
        <v>5.3110713207602071E-2</v>
      </c>
      <c r="D98" s="74">
        <v>20</v>
      </c>
      <c r="E98" s="72">
        <v>1.6406890894175553E-2</v>
      </c>
    </row>
    <row r="99" spans="1:5">
      <c r="A99" s="69" t="s">
        <v>18</v>
      </c>
      <c r="B99" s="70">
        <v>1578079.1299999997</v>
      </c>
      <c r="C99" s="72">
        <v>3.0370629377378684E-2</v>
      </c>
      <c r="D99" s="74">
        <v>15</v>
      </c>
      <c r="E99" s="72">
        <v>1.2305168170631665E-2</v>
      </c>
    </row>
    <row r="100" spans="1:5">
      <c r="A100" s="69" t="s">
        <v>19</v>
      </c>
      <c r="B100" s="70">
        <v>562670.72</v>
      </c>
      <c r="C100" s="72">
        <v>1.0828775042873053E-2</v>
      </c>
      <c r="D100" s="74">
        <v>3</v>
      </c>
      <c r="E100" s="72">
        <v>2.4610336341263331E-3</v>
      </c>
    </row>
    <row r="101" spans="1:5">
      <c r="A101" s="69" t="s">
        <v>20</v>
      </c>
      <c r="B101" s="70">
        <v>810454.15</v>
      </c>
      <c r="C101" s="72">
        <v>1.5597445114814031E-2</v>
      </c>
      <c r="D101" s="74">
        <v>7</v>
      </c>
      <c r="E101" s="72">
        <v>5.742411812961444E-3</v>
      </c>
    </row>
    <row r="102" spans="1:5">
      <c r="A102" s="69" t="s">
        <v>21</v>
      </c>
      <c r="B102" s="70">
        <v>191771.47</v>
      </c>
      <c r="C102" s="72">
        <v>3.690702278361096E-3</v>
      </c>
      <c r="D102" s="74">
        <v>1</v>
      </c>
      <c r="E102" s="72">
        <v>8.2034454470877774E-4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158706.42000000001</v>
      </c>
      <c r="C104" s="72">
        <v>3.0543549876555312E-3</v>
      </c>
      <c r="D104" s="74">
        <v>1</v>
      </c>
      <c r="E104" s="72">
        <v>8.2034454470877774E-4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51960698.949999996</v>
      </c>
      <c r="C115" s="77"/>
      <c r="D115" s="78">
        <v>1219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0.30390472391780232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35036663.159999996</v>
      </c>
      <c r="C124" s="72">
        <v>0.67429160631027263</v>
      </c>
      <c r="D124" s="74">
        <v>911</v>
      </c>
      <c r="E124" s="72">
        <v>0.74733388022969649</v>
      </c>
      <c r="F124" s="65"/>
    </row>
    <row r="125" spans="1:6">
      <c r="A125" s="69" t="s">
        <v>34</v>
      </c>
      <c r="B125" s="70">
        <v>21797.29</v>
      </c>
      <c r="C125" s="72">
        <v>4.1949570426246159E-4</v>
      </c>
      <c r="D125" s="74">
        <v>1</v>
      </c>
      <c r="E125" s="72">
        <v>8.2034454470877774E-4</v>
      </c>
      <c r="F125" s="65"/>
    </row>
    <row r="126" spans="1:6">
      <c r="A126" s="69" t="s">
        <v>35</v>
      </c>
      <c r="B126" s="70">
        <v>5410273.2400000012</v>
      </c>
      <c r="C126" s="72">
        <v>0.10412241077061186</v>
      </c>
      <c r="D126" s="74">
        <v>58</v>
      </c>
      <c r="E126" s="72">
        <v>4.7579983593109103E-2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11491965.260000009</v>
      </c>
      <c r="C128" s="72">
        <v>0.22116648721485316</v>
      </c>
      <c r="D128" s="74">
        <v>249</v>
      </c>
      <c r="E128" s="72">
        <v>0.20426579163248565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51960698.950000003</v>
      </c>
      <c r="C130" s="77"/>
      <c r="D130" s="78">
        <v>1219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38939801.039999984</v>
      </c>
      <c r="C137" s="72">
        <v>0.7494087228786207</v>
      </c>
      <c r="D137" s="74">
        <v>759</v>
      </c>
      <c r="E137" s="72">
        <v>0.62264150943396224</v>
      </c>
    </row>
    <row r="138" spans="1:6">
      <c r="A138" s="69" t="s">
        <v>4</v>
      </c>
      <c r="B138" s="70">
        <v>13020897.910000009</v>
      </c>
      <c r="C138" s="72">
        <v>0.25059127712137924</v>
      </c>
      <c r="D138" s="74">
        <v>460</v>
      </c>
      <c r="E138" s="72">
        <v>0.37735849056603776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51960698.949999996</v>
      </c>
      <c r="C140" s="77"/>
      <c r="D140" s="78">
        <v>1219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38409006.119999938</v>
      </c>
      <c r="C147" s="72">
        <v>0.73919340763602215</v>
      </c>
      <c r="D147" s="74">
        <v>1142</v>
      </c>
      <c r="E147" s="72">
        <v>0.93683347005742412</v>
      </c>
    </row>
    <row r="148" spans="1:6">
      <c r="A148" s="69" t="s">
        <v>56</v>
      </c>
      <c r="B148" s="70">
        <v>8584598.4500000011</v>
      </c>
      <c r="C148" s="72">
        <v>0.16521329819409619</v>
      </c>
      <c r="D148" s="74">
        <v>64</v>
      </c>
      <c r="E148" s="72">
        <v>5.2502050861361775E-2</v>
      </c>
    </row>
    <row r="149" spans="1:6">
      <c r="A149" s="69" t="s">
        <v>57</v>
      </c>
      <c r="B149" s="70">
        <v>2000046.09</v>
      </c>
      <c r="C149" s="72">
        <v>3.8491516288581454E-2</v>
      </c>
      <c r="D149" s="74">
        <v>8</v>
      </c>
      <c r="E149" s="72">
        <v>6.5627563576702219E-3</v>
      </c>
    </row>
    <row r="150" spans="1:6">
      <c r="A150" s="69" t="s">
        <v>58</v>
      </c>
      <c r="B150" s="70">
        <v>768110.58000000007</v>
      </c>
      <c r="C150" s="72">
        <v>1.4782529787351926E-2</v>
      </c>
      <c r="D150" s="74">
        <v>2</v>
      </c>
      <c r="E150" s="72">
        <v>1.6406890894175555E-3</v>
      </c>
    </row>
    <row r="151" spans="1:6">
      <c r="A151" s="69" t="s">
        <v>59</v>
      </c>
      <c r="B151" s="70">
        <v>400325</v>
      </c>
      <c r="C151" s="72">
        <v>7.704380581662681E-3</v>
      </c>
      <c r="D151" s="74">
        <v>1</v>
      </c>
      <c r="E151" s="72">
        <v>8.2034454470877774E-4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3.4614867512285492E-2</v>
      </c>
      <c r="D153" s="74">
        <v>2</v>
      </c>
      <c r="E153" s="72">
        <v>1.6406890894175555E-3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51960698.949999943</v>
      </c>
      <c r="C160" s="77"/>
      <c r="D160" s="78">
        <v>1219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42625.675922887567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43078012.79999999</v>
      </c>
      <c r="C169" s="72">
        <v>0.82904991023027796</v>
      </c>
      <c r="D169" s="74">
        <v>945</v>
      </c>
      <c r="E169" s="72">
        <v>0.77522559474979491</v>
      </c>
    </row>
    <row r="170" spans="1:6">
      <c r="A170" s="69" t="s">
        <v>6</v>
      </c>
      <c r="B170" s="70">
        <v>8595791.7599999979</v>
      </c>
      <c r="C170" s="72">
        <v>0.16542871696686443</v>
      </c>
      <c r="D170" s="74">
        <v>266</v>
      </c>
      <c r="E170" s="72">
        <v>0.21821164889253486</v>
      </c>
    </row>
    <row r="171" spans="1:6">
      <c r="A171" s="69" t="s">
        <v>7</v>
      </c>
      <c r="B171" s="70">
        <v>286894.39</v>
      </c>
      <c r="C171" s="72">
        <v>5.5213728028575739E-3</v>
      </c>
      <c r="D171" s="74">
        <v>8</v>
      </c>
      <c r="E171" s="72">
        <v>6.5627563576702219E-3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51960698.949999988</v>
      </c>
      <c r="C173" s="72"/>
      <c r="D173" s="78">
        <v>1219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109490.16</v>
      </c>
      <c r="C184" s="72">
        <v>2.107172578747615E-3</v>
      </c>
      <c r="D184" s="74">
        <v>3</v>
      </c>
      <c r="E184" s="72">
        <v>2.4610336341263331E-3</v>
      </c>
    </row>
    <row r="185" spans="1:6">
      <c r="A185" s="82">
        <v>1987</v>
      </c>
      <c r="B185" s="70">
        <v>123467.51</v>
      </c>
      <c r="C185" s="72">
        <v>2.3761710772753179E-3</v>
      </c>
      <c r="D185" s="74">
        <v>7</v>
      </c>
      <c r="E185" s="72">
        <v>5.742411812961444E-3</v>
      </c>
    </row>
    <row r="186" spans="1:6">
      <c r="A186" s="82">
        <v>1988</v>
      </c>
      <c r="B186" s="70">
        <v>1578704.09</v>
      </c>
      <c r="C186" s="72">
        <v>3.0382656929213613E-2</v>
      </c>
      <c r="D186" s="74">
        <v>63</v>
      </c>
      <c r="E186" s="72">
        <v>5.1681706316652996E-2</v>
      </c>
    </row>
    <row r="187" spans="1:6">
      <c r="A187" s="82">
        <v>1989</v>
      </c>
      <c r="B187" s="70">
        <v>8180218.1100000069</v>
      </c>
      <c r="C187" s="72">
        <v>0.15743087131817743</v>
      </c>
      <c r="D187" s="74">
        <v>170</v>
      </c>
      <c r="E187" s="72">
        <v>0.13945857260049221</v>
      </c>
    </row>
    <row r="188" spans="1:6">
      <c r="A188" s="82">
        <v>1990</v>
      </c>
      <c r="B188" s="70">
        <v>5648347.3500000006</v>
      </c>
      <c r="C188" s="72">
        <v>0.10870422192425108</v>
      </c>
      <c r="D188" s="74">
        <v>131</v>
      </c>
      <c r="E188" s="72">
        <v>0.10746513535684987</v>
      </c>
    </row>
    <row r="189" spans="1:6">
      <c r="A189" s="82">
        <v>1991</v>
      </c>
      <c r="B189" s="70">
        <v>4984778.2499999981</v>
      </c>
      <c r="C189" s="72">
        <v>9.5933625812013784E-2</v>
      </c>
      <c r="D189" s="74">
        <v>127</v>
      </c>
      <c r="E189" s="72">
        <v>0.10418375717801477</v>
      </c>
    </row>
    <row r="190" spans="1:6">
      <c r="A190" s="82">
        <v>1992</v>
      </c>
      <c r="B190" s="70">
        <v>303697.64000000007</v>
      </c>
      <c r="C190" s="72">
        <v>5.8447566360151906E-3</v>
      </c>
      <c r="D190" s="74">
        <v>11</v>
      </c>
      <c r="E190" s="72">
        <v>9.0237899917965554E-3</v>
      </c>
    </row>
    <row r="191" spans="1:6">
      <c r="A191" s="82">
        <v>1993</v>
      </c>
      <c r="B191" s="70">
        <v>202878.8</v>
      </c>
      <c r="C191" s="72">
        <v>3.9044663389771429E-3</v>
      </c>
      <c r="D191" s="74">
        <v>10</v>
      </c>
      <c r="E191" s="72">
        <v>8.2034454470877767E-3</v>
      </c>
    </row>
    <row r="192" spans="1:6">
      <c r="A192" s="82">
        <v>1994</v>
      </c>
      <c r="B192" s="70">
        <v>346031.46</v>
      </c>
      <c r="C192" s="72">
        <v>6.6594843216596106E-3</v>
      </c>
      <c r="D192" s="74">
        <v>16</v>
      </c>
      <c r="E192" s="72">
        <v>1.3125512715340444E-2</v>
      </c>
    </row>
    <row r="193" spans="1:5">
      <c r="A193" s="83">
        <v>1995</v>
      </c>
      <c r="B193" s="70">
        <v>542294.94000000006</v>
      </c>
      <c r="C193" s="72">
        <v>1.0436636745818833E-2</v>
      </c>
      <c r="D193" s="74">
        <v>24</v>
      </c>
      <c r="E193" s="72">
        <v>1.9688269073010665E-2</v>
      </c>
    </row>
    <row r="194" spans="1:5">
      <c r="A194" s="83">
        <v>1996</v>
      </c>
      <c r="B194" s="70">
        <v>1538901.6999999997</v>
      </c>
      <c r="C194" s="72">
        <v>2.9616647410398232E-2</v>
      </c>
      <c r="D194" s="74">
        <v>59</v>
      </c>
      <c r="E194" s="72">
        <v>4.8400328137817882E-2</v>
      </c>
    </row>
    <row r="195" spans="1:5">
      <c r="A195" s="83">
        <v>1997</v>
      </c>
      <c r="B195" s="70">
        <v>2274570.25</v>
      </c>
      <c r="C195" s="72">
        <v>4.3774820122969106E-2</v>
      </c>
      <c r="D195" s="74">
        <v>76</v>
      </c>
      <c r="E195" s="72">
        <v>6.2346185397867106E-2</v>
      </c>
    </row>
    <row r="196" spans="1:5">
      <c r="A196" s="83">
        <v>1998</v>
      </c>
      <c r="B196" s="70">
        <v>2032382.4799999997</v>
      </c>
      <c r="C196" s="72">
        <v>3.9113840288324292E-2</v>
      </c>
      <c r="D196" s="74">
        <v>35</v>
      </c>
      <c r="E196" s="72">
        <v>2.871205906480722E-2</v>
      </c>
    </row>
    <row r="197" spans="1:5">
      <c r="A197" s="83">
        <v>1999</v>
      </c>
      <c r="B197" s="70">
        <v>3072047.8500000006</v>
      </c>
      <c r="C197" s="72">
        <v>5.9122527450143167E-2</v>
      </c>
      <c r="D197" s="74">
        <v>77</v>
      </c>
      <c r="E197" s="72">
        <v>6.3166529942575877E-2</v>
      </c>
    </row>
    <row r="198" spans="1:5">
      <c r="A198" s="83">
        <v>2000</v>
      </c>
      <c r="B198" s="70">
        <v>5576617.6599999992</v>
      </c>
      <c r="C198" s="72">
        <v>0.10732376147145724</v>
      </c>
      <c r="D198" s="74">
        <v>147</v>
      </c>
      <c r="E198" s="72">
        <v>0.12059064807219032</v>
      </c>
    </row>
    <row r="199" spans="1:5">
      <c r="A199" s="83">
        <v>2001</v>
      </c>
      <c r="B199" s="70">
        <v>4220109.1099999994</v>
      </c>
      <c r="C199" s="72">
        <v>8.1217327620262875E-2</v>
      </c>
      <c r="D199" s="74">
        <v>99</v>
      </c>
      <c r="E199" s="72">
        <v>8.1214109926168995E-2</v>
      </c>
    </row>
    <row r="200" spans="1:5">
      <c r="A200" s="83">
        <v>2002</v>
      </c>
      <c r="B200" s="70">
        <v>5861287.8499999996</v>
      </c>
      <c r="C200" s="72">
        <v>0.1128023288455014</v>
      </c>
      <c r="D200" s="74">
        <v>99</v>
      </c>
      <c r="E200" s="72">
        <v>8.1214109926168995E-2</v>
      </c>
    </row>
    <row r="201" spans="1:5">
      <c r="A201" s="83">
        <v>2003</v>
      </c>
      <c r="B201" s="70">
        <v>3391807.8000000003</v>
      </c>
      <c r="C201" s="72">
        <v>6.5276408295889557E-2</v>
      </c>
      <c r="D201" s="74">
        <v>53</v>
      </c>
      <c r="E201" s="72">
        <v>4.3478260869565216E-2</v>
      </c>
    </row>
    <row r="202" spans="1:5">
      <c r="A202" s="83">
        <v>2004</v>
      </c>
      <c r="B202" s="70">
        <v>1973065.94</v>
      </c>
      <c r="C202" s="72">
        <v>3.7972274812904529E-2</v>
      </c>
      <c r="D202" s="74">
        <v>12</v>
      </c>
      <c r="E202" s="72">
        <v>9.8441345365053324E-3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51960698.950000003</v>
      </c>
      <c r="C205" s="72"/>
      <c r="D205" s="85">
        <v>1219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17.424713655733189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29884283.099999975</v>
      </c>
      <c r="C214" s="72">
        <v>0.57513243093124311</v>
      </c>
      <c r="D214" s="74">
        <v>741</v>
      </c>
      <c r="E214" s="72">
        <v>0.60787530762920428</v>
      </c>
    </row>
    <row r="215" spans="1:6">
      <c r="A215" s="69" t="s">
        <v>9</v>
      </c>
      <c r="B215" s="70">
        <v>12469609.949999997</v>
      </c>
      <c r="C215" s="72">
        <v>0.23998156687613234</v>
      </c>
      <c r="D215" s="74">
        <v>321</v>
      </c>
      <c r="E215" s="72">
        <v>0.26333059885151766</v>
      </c>
    </row>
    <row r="216" spans="1:6">
      <c r="A216" s="69" t="s">
        <v>10</v>
      </c>
      <c r="B216" s="70">
        <v>9534030.7299999986</v>
      </c>
      <c r="C216" s="72">
        <v>0.18348542114828506</v>
      </c>
      <c r="D216" s="74">
        <v>155</v>
      </c>
      <c r="E216" s="72">
        <v>0.12715340442986053</v>
      </c>
    </row>
    <row r="217" spans="1:6">
      <c r="A217" s="69" t="s">
        <v>11</v>
      </c>
      <c r="B217" s="70">
        <v>72775.17</v>
      </c>
      <c r="C217" s="72">
        <v>1.4005810443394745E-3</v>
      </c>
      <c r="D217" s="74">
        <v>2</v>
      </c>
      <c r="E217" s="72">
        <v>1.6406890894175555E-3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51960698.949999973</v>
      </c>
      <c r="C222" s="77"/>
      <c r="D222" s="78">
        <v>1219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4.901983049922003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19136867.450000007</v>
      </c>
      <c r="C231" s="72">
        <v>0.36829503522296259</v>
      </c>
      <c r="D231" s="74">
        <v>476</v>
      </c>
      <c r="E231" s="72">
        <v>0.39048400328137817</v>
      </c>
      <c r="F231" s="45"/>
    </row>
    <row r="232" spans="1:6">
      <c r="A232" s="69" t="s">
        <v>38</v>
      </c>
      <c r="B232" s="70">
        <v>32823831.499999993</v>
      </c>
      <c r="C232" s="72">
        <v>0.6317049647770373</v>
      </c>
      <c r="D232" s="74">
        <v>743</v>
      </c>
      <c r="E232" s="72">
        <v>0.60951599671862178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51960698.950000003</v>
      </c>
      <c r="C234" s="77"/>
      <c r="D234" s="78">
        <v>1219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1470652.13</v>
      </c>
      <c r="C241" s="72">
        <v>2.8303162961975516E-2</v>
      </c>
      <c r="D241" s="74">
        <v>40</v>
      </c>
      <c r="E241" s="72">
        <v>3.2813781788351107E-2</v>
      </c>
      <c r="F241" s="72">
        <v>0.60844804322531632</v>
      </c>
    </row>
    <row r="242" spans="1:6">
      <c r="A242" s="69" t="s">
        <v>40</v>
      </c>
      <c r="B242" s="70">
        <v>4732925.7200000044</v>
      </c>
      <c r="C242" s="72">
        <v>9.1086644630287539E-2</v>
      </c>
      <c r="D242" s="74">
        <v>119</v>
      </c>
      <c r="E242" s="72">
        <v>9.7621000820344542E-2</v>
      </c>
      <c r="F242" s="72">
        <v>0.60105933390773414</v>
      </c>
    </row>
    <row r="243" spans="1:6">
      <c r="A243" s="69" t="s">
        <v>41</v>
      </c>
      <c r="B243" s="70">
        <v>2973794.4</v>
      </c>
      <c r="C243" s="72">
        <v>5.7231608890819206E-2</v>
      </c>
      <c r="D243" s="74">
        <v>93</v>
      </c>
      <c r="E243" s="72">
        <v>7.6292042657916323E-2</v>
      </c>
      <c r="F243" s="72">
        <v>0.5407742139472369</v>
      </c>
    </row>
    <row r="244" spans="1:6">
      <c r="A244" s="69" t="s">
        <v>42</v>
      </c>
      <c r="B244" s="70">
        <v>3571120.8099999987</v>
      </c>
      <c r="C244" s="72">
        <v>6.8727343591670431E-2</v>
      </c>
      <c r="D244" s="74">
        <v>95</v>
      </c>
      <c r="E244" s="72">
        <v>7.793273174733388E-2</v>
      </c>
      <c r="F244" s="72">
        <v>0.56552504595577691</v>
      </c>
    </row>
    <row r="245" spans="1:6">
      <c r="A245" s="69" t="s">
        <v>43</v>
      </c>
      <c r="B245" s="70">
        <v>3580612.0100000021</v>
      </c>
      <c r="C245" s="72">
        <v>6.8910004721943835E-2</v>
      </c>
      <c r="D245" s="74">
        <v>96</v>
      </c>
      <c r="E245" s="72">
        <v>7.8753076292042659E-2</v>
      </c>
      <c r="F245" s="72">
        <v>0.52685475890545264</v>
      </c>
    </row>
    <row r="246" spans="1:6">
      <c r="A246" s="69" t="s">
        <v>44</v>
      </c>
      <c r="B246" s="70">
        <v>2398790.6100000003</v>
      </c>
      <c r="C246" s="72">
        <v>4.6165480035368162E-2</v>
      </c>
      <c r="D246" s="74">
        <v>51</v>
      </c>
      <c r="E246" s="72">
        <v>4.1837571780147659E-2</v>
      </c>
      <c r="F246" s="72">
        <v>0.56236960385634305</v>
      </c>
    </row>
    <row r="247" spans="1:6">
      <c r="A247" s="69" t="s">
        <v>26</v>
      </c>
      <c r="B247" s="70">
        <v>18105802.549999986</v>
      </c>
      <c r="C247" s="72">
        <v>0.348451866812311</v>
      </c>
      <c r="D247" s="74">
        <v>337</v>
      </c>
      <c r="E247" s="72">
        <v>0.27645611156685806</v>
      </c>
      <c r="F247" s="72">
        <v>0.5521077649221795</v>
      </c>
    </row>
    <row r="248" spans="1:6">
      <c r="A248" s="69" t="s">
        <v>45</v>
      </c>
      <c r="B248" s="70">
        <v>3860546.69</v>
      </c>
      <c r="C248" s="72">
        <v>7.4297435716075957E-2</v>
      </c>
      <c r="D248" s="74">
        <v>92</v>
      </c>
      <c r="E248" s="72">
        <v>7.5471698113207544E-2</v>
      </c>
      <c r="F248" s="72">
        <v>0.48423904632538239</v>
      </c>
    </row>
    <row r="249" spans="1:6">
      <c r="A249" s="69" t="s">
        <v>46</v>
      </c>
      <c r="B249" s="70">
        <v>6629867.9200000009</v>
      </c>
      <c r="C249" s="72">
        <v>0.1275938941156218</v>
      </c>
      <c r="D249" s="74">
        <v>131</v>
      </c>
      <c r="E249" s="72">
        <v>0.10746513535684987</v>
      </c>
      <c r="F249" s="72">
        <v>0.53204848704943342</v>
      </c>
    </row>
    <row r="250" spans="1:6">
      <c r="A250" s="69" t="s">
        <v>47</v>
      </c>
      <c r="B250" s="70">
        <v>1593801.7400000002</v>
      </c>
      <c r="C250" s="72">
        <v>3.0673215953728052E-2</v>
      </c>
      <c r="D250" s="74">
        <v>43</v>
      </c>
      <c r="E250" s="72">
        <v>3.5274815422477443E-2</v>
      </c>
      <c r="F250" s="72">
        <v>0.51386868512646489</v>
      </c>
    </row>
    <row r="251" spans="1:6">
      <c r="A251" s="69" t="s">
        <v>48</v>
      </c>
      <c r="B251" s="70">
        <v>286894.39</v>
      </c>
      <c r="C251" s="72">
        <v>5.521372802857573E-3</v>
      </c>
      <c r="D251" s="74">
        <v>8</v>
      </c>
      <c r="E251" s="72">
        <v>6.5627563576702219E-3</v>
      </c>
      <c r="F251" s="72">
        <v>0.67931165574534813</v>
      </c>
    </row>
    <row r="252" spans="1:6">
      <c r="A252" s="69" t="s">
        <v>1</v>
      </c>
      <c r="B252" s="70">
        <v>2755889.9800000014</v>
      </c>
      <c r="C252" s="72">
        <v>5.303796976734089E-2</v>
      </c>
      <c r="D252" s="74">
        <v>114</v>
      </c>
      <c r="E252" s="72">
        <v>9.3519278096800662E-2</v>
      </c>
      <c r="F252" s="72">
        <v>0.42736048953478656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51960698.949999996</v>
      </c>
      <c r="C254" s="77"/>
      <c r="D254" s="78">
        <v>1219</v>
      </c>
      <c r="E254" s="77"/>
      <c r="F254" s="88">
        <v>0.54247943104830332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12011566.280000009</v>
      </c>
      <c r="C261" s="72">
        <v>0.23116637232994738</v>
      </c>
      <c r="D261" s="74">
        <v>228</v>
      </c>
      <c r="E261" s="72">
        <v>0.18703855619360132</v>
      </c>
    </row>
    <row r="262" spans="1:6">
      <c r="A262" s="69" t="s">
        <v>231</v>
      </c>
      <c r="B262" s="70">
        <v>4783303.0200000005</v>
      </c>
      <c r="C262" s="72">
        <v>9.2056171619300353E-2</v>
      </c>
      <c r="D262" s="74">
        <v>77</v>
      </c>
      <c r="E262" s="72">
        <v>6.3166529942575877E-2</v>
      </c>
    </row>
    <row r="263" spans="1:6">
      <c r="A263" s="69" t="s">
        <v>232</v>
      </c>
      <c r="B263" s="70">
        <v>139009.32</v>
      </c>
      <c r="C263" s="72">
        <v>2.675278100738481E-3</v>
      </c>
      <c r="D263" s="74">
        <v>3</v>
      </c>
      <c r="E263" s="72">
        <v>2.4610336341263331E-3</v>
      </c>
    </row>
    <row r="264" spans="1:6">
      <c r="A264" s="69" t="s">
        <v>150</v>
      </c>
      <c r="B264" s="70">
        <v>22522.32</v>
      </c>
      <c r="C264" s="72">
        <v>4.334491347330114E-4</v>
      </c>
      <c r="D264" s="74">
        <v>1</v>
      </c>
      <c r="E264" s="72">
        <v>8.2034454470877774E-4</v>
      </c>
    </row>
    <row r="265" spans="1:6">
      <c r="A265" s="69" t="s">
        <v>151</v>
      </c>
      <c r="B265" s="70">
        <v>13915066.65</v>
      </c>
      <c r="C265" s="72">
        <v>0.26779983586036804</v>
      </c>
      <c r="D265" s="74">
        <v>406</v>
      </c>
      <c r="E265" s="72">
        <v>0.33305988515176377</v>
      </c>
    </row>
    <row r="266" spans="1:6">
      <c r="A266" s="69" t="s">
        <v>152</v>
      </c>
      <c r="B266" s="70">
        <v>13049380.699999996</v>
      </c>
      <c r="C266" s="72">
        <v>0.25113943737664046</v>
      </c>
      <c r="D266" s="74">
        <v>347</v>
      </c>
      <c r="E266" s="72">
        <v>0.28465955701394585</v>
      </c>
    </row>
    <row r="267" spans="1:6">
      <c r="A267" s="69" t="s">
        <v>153</v>
      </c>
      <c r="B267" s="70">
        <v>8039850.6600000011</v>
      </c>
      <c r="C267" s="72">
        <v>0.1547294555782722</v>
      </c>
      <c r="D267" s="74">
        <v>157</v>
      </c>
      <c r="E267" s="72">
        <v>0.12879409351927809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51960698.95000001</v>
      </c>
      <c r="C270" s="77"/>
      <c r="D270" s="78">
        <v>1219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4.9757011484519303E-2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47655234.219999991</v>
      </c>
      <c r="C279" s="72">
        <v>0.9360541265599176</v>
      </c>
      <c r="D279" s="74">
        <v>1154</v>
      </c>
      <c r="E279" s="72">
        <v>0.94823336072308961</v>
      </c>
    </row>
    <row r="280" spans="1:5">
      <c r="A280" s="69" t="s">
        <v>50</v>
      </c>
      <c r="B280" s="70">
        <v>810985.82</v>
      </c>
      <c r="C280" s="72">
        <v>1.592955392660703E-2</v>
      </c>
      <c r="D280" s="74">
        <v>15</v>
      </c>
      <c r="E280" s="72">
        <v>1.2325390304026294E-2</v>
      </c>
    </row>
    <row r="281" spans="1:5">
      <c r="A281" s="69" t="s">
        <v>51</v>
      </c>
      <c r="B281" s="70">
        <v>632437.19999999995</v>
      </c>
      <c r="C281" s="72">
        <v>1.2422464405841714E-2</v>
      </c>
      <c r="D281" s="74">
        <v>11</v>
      </c>
      <c r="E281" s="72">
        <v>9.0386195562859491E-3</v>
      </c>
    </row>
    <row r="282" spans="1:5">
      <c r="A282" s="69" t="s">
        <v>52</v>
      </c>
      <c r="B282" s="70">
        <v>375509.2</v>
      </c>
      <c r="C282" s="72">
        <v>7.3758306296120742E-3</v>
      </c>
      <c r="D282" s="74">
        <v>7</v>
      </c>
      <c r="E282" s="72">
        <v>5.7518488085456041E-3</v>
      </c>
    </row>
    <row r="283" spans="1:5">
      <c r="A283" s="69" t="s">
        <v>53</v>
      </c>
      <c r="B283" s="70">
        <v>223197.13</v>
      </c>
      <c r="C283" s="72">
        <v>4.384084938253199E-3</v>
      </c>
      <c r="D283" s="74">
        <v>4</v>
      </c>
      <c r="E283" s="72">
        <v>3.286770747740345E-3</v>
      </c>
    </row>
    <row r="284" spans="1:5">
      <c r="A284" s="69" t="s">
        <v>54</v>
      </c>
      <c r="B284" s="70">
        <v>292599.34000000003</v>
      </c>
      <c r="C284" s="72">
        <v>5.747297733787288E-3</v>
      </c>
      <c r="D284" s="74">
        <v>6</v>
      </c>
      <c r="E284" s="72">
        <v>4.9301561216105174E-3</v>
      </c>
    </row>
    <row r="285" spans="1:5">
      <c r="A285" s="69" t="s">
        <v>159</v>
      </c>
      <c r="B285" s="70">
        <v>47885.79</v>
      </c>
      <c r="C285" s="72">
        <v>9.4058275164808636E-4</v>
      </c>
      <c r="D285" s="74">
        <v>2</v>
      </c>
      <c r="E285" s="72">
        <v>1.6433853738701725E-3</v>
      </c>
    </row>
    <row r="286" spans="1:5">
      <c r="A286" s="69" t="s">
        <v>160</v>
      </c>
      <c r="B286" s="70">
        <v>302747.03000000003</v>
      </c>
      <c r="C286" s="72">
        <v>5.9466207935733283E-3</v>
      </c>
      <c r="D286" s="74">
        <v>5</v>
      </c>
      <c r="E286" s="72">
        <v>4.1084634346754316E-3</v>
      </c>
    </row>
    <row r="287" spans="1:5">
      <c r="A287" s="69" t="s">
        <v>161</v>
      </c>
      <c r="B287" s="70">
        <v>75519.839999999997</v>
      </c>
      <c r="C287" s="72">
        <v>1.4833765697761948E-3</v>
      </c>
      <c r="D287" s="74">
        <v>3</v>
      </c>
      <c r="E287" s="72">
        <v>2.4650780608052587E-3</v>
      </c>
    </row>
    <row r="288" spans="1:5">
      <c r="A288" s="69" t="s">
        <v>162</v>
      </c>
      <c r="B288" s="70">
        <v>135643.16999999998</v>
      </c>
      <c r="C288" s="72">
        <v>2.6643316541476946E-3</v>
      </c>
      <c r="D288" s="74">
        <v>2</v>
      </c>
      <c r="E288" s="72">
        <v>1.6433853738701725E-3</v>
      </c>
    </row>
    <row r="289" spans="1:6">
      <c r="A289" s="69" t="s">
        <v>163</v>
      </c>
      <c r="B289" s="70">
        <v>44009.279999999999</v>
      </c>
      <c r="C289" s="72">
        <v>8.6443952747675438E-4</v>
      </c>
      <c r="D289" s="74">
        <v>1</v>
      </c>
      <c r="E289" s="72">
        <v>8.2169268693508624E-4</v>
      </c>
    </row>
    <row r="290" spans="1:6">
      <c r="A290" s="69" t="s">
        <v>164</v>
      </c>
      <c r="B290" s="70">
        <v>133766.73000000001</v>
      </c>
      <c r="C290" s="72">
        <v>2.6274742252840899E-3</v>
      </c>
      <c r="D290" s="74">
        <v>1</v>
      </c>
      <c r="E290" s="72">
        <v>8.2169268693508624E-4</v>
      </c>
    </row>
    <row r="291" spans="1:6">
      <c r="A291" s="69" t="s">
        <v>165</v>
      </c>
      <c r="B291" s="70">
        <v>181232.97999999998</v>
      </c>
      <c r="C291" s="72">
        <v>3.5598162840747237E-3</v>
      </c>
      <c r="D291" s="74">
        <v>6</v>
      </c>
      <c r="E291" s="72">
        <v>4.9301561216105174E-3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50910767.730000004</v>
      </c>
      <c r="C293" s="77"/>
      <c r="D293" s="78">
        <v>1217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2.9356884078691912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0</v>
      </c>
      <c r="C302" s="72">
        <v>0</v>
      </c>
      <c r="D302" s="74">
        <v>0</v>
      </c>
      <c r="E302" s="72">
        <v>0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0</v>
      </c>
      <c r="C309" s="72">
        <v>0</v>
      </c>
      <c r="D309" s="74">
        <v>0</v>
      </c>
      <c r="E309" s="72">
        <v>0</v>
      </c>
    </row>
    <row r="310" spans="1:6">
      <c r="A310" s="69" t="s">
        <v>161</v>
      </c>
      <c r="B310" s="70">
        <v>0</v>
      </c>
      <c r="C310" s="72">
        <v>0</v>
      </c>
      <c r="D310" s="74">
        <v>0</v>
      </c>
      <c r="E310" s="72">
        <v>0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0</v>
      </c>
      <c r="C313" s="72">
        <v>0</v>
      </c>
      <c r="D313" s="74">
        <v>0</v>
      </c>
      <c r="E313" s="72">
        <v>0</v>
      </c>
    </row>
    <row r="314" spans="1:6">
      <c r="A314" s="69" t="s">
        <v>165</v>
      </c>
      <c r="B314" s="70">
        <v>1049931.22</v>
      </c>
      <c r="C314" s="72">
        <v>1</v>
      </c>
      <c r="D314" s="74">
        <v>2</v>
      </c>
      <c r="E314" s="72">
        <v>1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1049931.22</v>
      </c>
      <c r="C316" s="77"/>
      <c r="D316" s="78">
        <v>2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25.134506741702776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49482325.059999995</v>
      </c>
      <c r="C326" s="72">
        <v>0.95230291470126571</v>
      </c>
      <c r="D326" s="74">
        <v>1203</v>
      </c>
      <c r="E326" s="72">
        <v>0.98687448728465954</v>
      </c>
    </row>
    <row r="327" spans="1:6">
      <c r="A327" s="69" t="s">
        <v>166</v>
      </c>
      <c r="B327" s="70">
        <v>2478373.89</v>
      </c>
      <c r="C327" s="72">
        <v>4.7697085298734232E-2</v>
      </c>
      <c r="D327" s="74">
        <v>16</v>
      </c>
      <c r="E327" s="72">
        <v>1.3125512715340444E-2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51960698.949999996</v>
      </c>
      <c r="C329" s="72"/>
      <c r="D329" s="85">
        <v>1219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272910.67</v>
      </c>
      <c r="C337" s="72">
        <v>5.252251711675638E-3</v>
      </c>
      <c r="D337" s="74">
        <v>9</v>
      </c>
      <c r="E337" s="72">
        <v>7.3831009023789989E-3</v>
      </c>
      <c r="F337" s="91">
        <v>2250.56</v>
      </c>
    </row>
    <row r="338" spans="1:6">
      <c r="A338" s="69" t="s">
        <v>112</v>
      </c>
      <c r="B338" s="70">
        <v>51687788.279999986</v>
      </c>
      <c r="C338" s="72">
        <v>0.99474774828832435</v>
      </c>
      <c r="D338" s="74">
        <v>1210</v>
      </c>
      <c r="E338" s="72">
        <v>0.99261689909762096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51960698.949999988</v>
      </c>
      <c r="C340" s="75"/>
      <c r="D340" s="78">
        <v>1219</v>
      </c>
      <c r="E340" s="69"/>
      <c r="F340" s="76">
        <v>2250.56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348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118</v>
      </c>
      <c r="B7" s="70">
        <v>4753476.7299999986</v>
      </c>
      <c r="C7" s="70">
        <v>11963096.949999988</v>
      </c>
      <c r="D7" s="70">
        <v>12144429.369999992</v>
      </c>
      <c r="E7" s="70">
        <v>8604540.7999999989</v>
      </c>
      <c r="F7" s="70">
        <v>13166968.560000002</v>
      </c>
      <c r="G7" s="70">
        <v>50632512.410000041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121</v>
      </c>
      <c r="C8" s="74">
        <v>256</v>
      </c>
      <c r="D8" s="74">
        <v>269</v>
      </c>
      <c r="E8" s="74">
        <v>198</v>
      </c>
      <c r="F8" s="74">
        <v>342</v>
      </c>
      <c r="G8" s="74">
        <v>1186</v>
      </c>
      <c r="H8" s="97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0.54244755364442476</v>
      </c>
      <c r="C9" s="72">
        <v>0.58481617216048032</v>
      </c>
      <c r="D9" s="72">
        <v>0.53738923088639379</v>
      </c>
      <c r="E9" s="72">
        <v>0.55245634235265462</v>
      </c>
      <c r="F9" s="72">
        <v>0.52614171212814431</v>
      </c>
      <c r="G9" s="72">
        <v>0.54870542947573142</v>
      </c>
      <c r="H9" s="98"/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9.48375E-4</v>
      </c>
      <c r="C10" s="72">
        <v>6.5028571428571427E-5</v>
      </c>
      <c r="D10" s="72">
        <v>2.4138461538461537E-4</v>
      </c>
      <c r="E10" s="72">
        <v>5.6777777777777779E-5</v>
      </c>
      <c r="F10" s="72">
        <v>5.7142857142857145E-6</v>
      </c>
      <c r="G10" s="72">
        <v>5.7142857142857145E-6</v>
      </c>
      <c r="H10" s="98"/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1.1003837777777776</v>
      </c>
      <c r="C11" s="72">
        <v>1.0438444137931036</v>
      </c>
      <c r="D11" s="72">
        <v>1.0273778571428571</v>
      </c>
      <c r="E11" s="72">
        <v>1.198604814814815</v>
      </c>
      <c r="F11" s="72">
        <v>1.1774519205298013</v>
      </c>
      <c r="G11" s="72">
        <v>1.198604814814815</v>
      </c>
      <c r="H11" s="98"/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0.25290357816656506</v>
      </c>
      <c r="C12" s="72">
        <v>0.27399011956790881</v>
      </c>
      <c r="D12" s="72">
        <v>0.28237379051569966</v>
      </c>
      <c r="E12" s="72">
        <v>0.30124709364138119</v>
      </c>
      <c r="F12" s="72">
        <v>0.27974248300968091</v>
      </c>
      <c r="G12" s="72">
        <v>0.28014931323732872</v>
      </c>
      <c r="H12" s="98"/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1.0652602651928238E-3</v>
      </c>
      <c r="C13" s="72">
        <v>4.3072073735714756E-5</v>
      </c>
      <c r="D13" s="72">
        <v>1.1005690376821442E-4</v>
      </c>
      <c r="E13" s="72">
        <v>2.0458632085412829E-5</v>
      </c>
      <c r="F13" s="72">
        <v>1.9323278497572587E-6</v>
      </c>
      <c r="G13" s="72">
        <v>1.9323278497572587E-6</v>
      </c>
      <c r="H13" s="98"/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0.55645587194746182</v>
      </c>
      <c r="C14" s="72">
        <v>0.69594793211314665</v>
      </c>
      <c r="D14" s="72">
        <v>0.74111582997231484</v>
      </c>
      <c r="E14" s="72">
        <v>0.74151026146280719</v>
      </c>
      <c r="F14" s="72">
        <v>0.64628478466430361</v>
      </c>
      <c r="G14" s="72">
        <v>0.74151026146280719</v>
      </c>
      <c r="H14" s="98"/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0.2733552864936355</v>
      </c>
      <c r="C15" s="72">
        <v>0.30036005759136192</v>
      </c>
      <c r="D15" s="72">
        <v>0.30208475984630501</v>
      </c>
      <c r="E15" s="72">
        <v>0.32335147859343438</v>
      </c>
      <c r="F15" s="72">
        <v>0.30430656590835314</v>
      </c>
      <c r="G15" s="72">
        <v>0.30317194935664626</v>
      </c>
      <c r="H15" s="98"/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1.2084745094346925E-3</v>
      </c>
      <c r="C16" s="72">
        <v>4.828711285525593E-5</v>
      </c>
      <c r="D16" s="72">
        <v>1.0946244590451737E-4</v>
      </c>
      <c r="E16" s="72">
        <v>2.4488580438205655E-5</v>
      </c>
      <c r="F16" s="72">
        <v>2.0210568864355504E-6</v>
      </c>
      <c r="G16" s="72">
        <v>2.0210568864355504E-6</v>
      </c>
      <c r="H16" s="98"/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0.574164699996914</v>
      </c>
      <c r="C17" s="72">
        <v>0.65582474144798009</v>
      </c>
      <c r="D17" s="72">
        <v>0.69244376475507496</v>
      </c>
      <c r="E17" s="72">
        <v>0.71662116337547277</v>
      </c>
      <c r="F17" s="72">
        <v>0.6982345216403657</v>
      </c>
      <c r="G17" s="72">
        <v>0.71662116337547277</v>
      </c>
      <c r="H17" s="98"/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18.532675909799412</v>
      </c>
      <c r="C18" s="70">
        <v>19.374840813421738</v>
      </c>
      <c r="D18" s="70">
        <v>16.305657690928363</v>
      </c>
      <c r="E18" s="70">
        <v>16.765291667165712</v>
      </c>
      <c r="F18" s="70">
        <v>16.715319025863735</v>
      </c>
      <c r="G18" s="70">
        <v>17.42454255472061</v>
      </c>
      <c r="H18" s="95"/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10.098630136986301</v>
      </c>
      <c r="C19" s="70">
        <v>9.6383561643835609</v>
      </c>
      <c r="D19" s="70">
        <v>9.6438356164383556</v>
      </c>
      <c r="E19" s="70">
        <v>9.0547945205479454</v>
      </c>
      <c r="F19" s="70">
        <v>9.0465753424657542</v>
      </c>
      <c r="G19" s="70">
        <v>9.0465753424657542</v>
      </c>
      <c r="H19" s="95"/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27.265753424657536</v>
      </c>
      <c r="C20" s="70">
        <v>27.232876712328771</v>
      </c>
      <c r="D20" s="70">
        <v>25.734246575342464</v>
      </c>
      <c r="E20" s="70">
        <v>25.482191780821918</v>
      </c>
      <c r="F20" s="70">
        <v>26.372602739726023</v>
      </c>
      <c r="G20" s="70">
        <v>27.265753424657536</v>
      </c>
      <c r="H20" s="95"/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39284.931652892548</v>
      </c>
      <c r="C21" s="70">
        <v>46730.847460937453</v>
      </c>
      <c r="D21" s="70">
        <v>45146.577583643091</v>
      </c>
      <c r="E21" s="70">
        <v>43457.276767676762</v>
      </c>
      <c r="F21" s="70">
        <v>38499.908070175443</v>
      </c>
      <c r="G21" s="70">
        <v>42691.831711635787</v>
      </c>
      <c r="H21" s="95"/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151.74</v>
      </c>
      <c r="C22" s="70">
        <v>15</v>
      </c>
      <c r="D22" s="70">
        <v>15.69</v>
      </c>
      <c r="E22" s="70">
        <v>10.220000000000001</v>
      </c>
      <c r="F22" s="70">
        <v>0.16</v>
      </c>
      <c r="G22" s="70">
        <v>0.16</v>
      </c>
      <c r="H22" s="95"/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232300</v>
      </c>
      <c r="F23" s="70">
        <v>370449.01</v>
      </c>
      <c r="G23" s="70">
        <v>990612.71</v>
      </c>
      <c r="H23" s="95"/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4.6566571427183563</v>
      </c>
      <c r="C24" s="70">
        <v>3.7514737374645062</v>
      </c>
      <c r="D24" s="70">
        <v>5.2552386777971822</v>
      </c>
      <c r="E24" s="70">
        <v>5.6730456764564785</v>
      </c>
      <c r="F24" s="70">
        <v>5.1643547561945402</v>
      </c>
      <c r="G24" s="70">
        <v>4.8911118220767582</v>
      </c>
      <c r="H24" s="95"/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H25" s="95"/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14.916666666666666</v>
      </c>
      <c r="C26" s="70">
        <v>14.833333333333334</v>
      </c>
      <c r="D26" s="70">
        <v>15</v>
      </c>
      <c r="E26" s="70">
        <v>14.5</v>
      </c>
      <c r="F26" s="70">
        <v>14.583333333333334</v>
      </c>
      <c r="G26" s="70">
        <v>15</v>
      </c>
      <c r="H26" s="95"/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0.73189551724175628</v>
      </c>
      <c r="C27" s="72">
        <v>0.82319404090426629</v>
      </c>
      <c r="D27" s="72">
        <v>0.71728049829318608</v>
      </c>
      <c r="E27" s="72">
        <v>0.69327052176915716</v>
      </c>
      <c r="F27" s="72">
        <v>0.74456146647015309</v>
      </c>
      <c r="G27" s="72">
        <v>0.74669122448154557</v>
      </c>
      <c r="H27" s="98"/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0.26810448275824433</v>
      </c>
      <c r="C28" s="72">
        <v>0.17680595909573416</v>
      </c>
      <c r="D28" s="72">
        <v>0.28271950170681454</v>
      </c>
      <c r="E28" s="72">
        <v>0.30672947823084301</v>
      </c>
      <c r="F28" s="72">
        <v>0.25543853352984686</v>
      </c>
      <c r="G28" s="72">
        <v>0.25330877551845316</v>
      </c>
      <c r="H28" s="98"/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0.94457671195962734</v>
      </c>
      <c r="C29" s="72">
        <v>0.86138724387751442</v>
      </c>
      <c r="D29" s="72">
        <v>0.91980949698585968</v>
      </c>
      <c r="E29" s="72">
        <v>0.95707638459916455</v>
      </c>
      <c r="F29" s="72">
        <v>0.92967706455889021</v>
      </c>
      <c r="G29" s="72">
        <v>0.91723031841547897</v>
      </c>
      <c r="H29" s="98"/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0</v>
      </c>
      <c r="C30" s="72">
        <v>3.5287952757082721E-3</v>
      </c>
      <c r="D30" s="72">
        <v>2.0011563540428427E-2</v>
      </c>
      <c r="E30" s="72">
        <v>6.2019741948344306E-3</v>
      </c>
      <c r="F30" s="72">
        <v>2.696458325863884E-2</v>
      </c>
      <c r="G30" s="72">
        <v>1.3699721127466752E-2</v>
      </c>
      <c r="H30" s="96"/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2.1211909877173214E-2</v>
      </c>
      <c r="C31" s="72">
        <v>9.8093779972250501E-3</v>
      </c>
      <c r="D31" s="72">
        <v>2.4782046223057758E-2</v>
      </c>
      <c r="E31" s="72">
        <v>7.6882522307291533E-3</v>
      </c>
      <c r="F31" s="72">
        <v>1.4742878675180796E-2</v>
      </c>
      <c r="G31" s="72">
        <v>1.5393618307711373E-2</v>
      </c>
      <c r="H31" s="96"/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4.7574188924240316E-3</v>
      </c>
      <c r="C32" s="72">
        <v>3.4648176950534569E-3</v>
      </c>
      <c r="D32" s="72">
        <v>5.5276125336797145E-3</v>
      </c>
      <c r="E32" s="72">
        <v>3.5893827129043314E-3</v>
      </c>
      <c r="F32" s="72">
        <v>3.3606809189495016E-3</v>
      </c>
      <c r="G32" s="72">
        <v>4.0750278858224217E-3</v>
      </c>
      <c r="H32" s="96"/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2.9453959270775695E-2</v>
      </c>
      <c r="C33" s="72">
        <v>0.12180976515449887</v>
      </c>
      <c r="D33" s="72">
        <v>2.9869280716974533E-2</v>
      </c>
      <c r="E33" s="72">
        <v>2.5444006262367889E-2</v>
      </c>
      <c r="F33" s="72">
        <v>2.5254792588340465E-2</v>
      </c>
      <c r="G33" s="72">
        <v>4.9601314263520213E-2</v>
      </c>
      <c r="H33" s="96"/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6405488.1900000013</v>
      </c>
      <c r="C40" s="72">
        <v>0.12650938863414779</v>
      </c>
      <c r="D40" s="74">
        <v>398</v>
      </c>
      <c r="E40" s="72">
        <v>0.33558178752107926</v>
      </c>
    </row>
    <row r="41" spans="1:14">
      <c r="A41" s="69" t="s">
        <v>16</v>
      </c>
      <c r="B41" s="70">
        <v>15304088.350000005</v>
      </c>
      <c r="C41" s="72">
        <v>0.30225812667706814</v>
      </c>
      <c r="D41" s="74">
        <v>354</v>
      </c>
      <c r="E41" s="72">
        <v>0.29848229342327148</v>
      </c>
    </row>
    <row r="42" spans="1:14">
      <c r="A42" s="69" t="s">
        <v>17</v>
      </c>
      <c r="B42" s="70">
        <v>2345339.9400000004</v>
      </c>
      <c r="C42" s="72">
        <v>4.6320828818614816E-2</v>
      </c>
      <c r="D42" s="74">
        <v>53</v>
      </c>
      <c r="E42" s="72">
        <v>4.4688026981450253E-2</v>
      </c>
    </row>
    <row r="43" spans="1:14">
      <c r="A43" s="69" t="s">
        <v>18</v>
      </c>
      <c r="B43" s="70">
        <v>2574318.52</v>
      </c>
      <c r="C43" s="72">
        <v>5.0843191409391093E-2</v>
      </c>
      <c r="D43" s="74">
        <v>33</v>
      </c>
      <c r="E43" s="72">
        <v>2.7824620573355819E-2</v>
      </c>
    </row>
    <row r="44" spans="1:14">
      <c r="A44" s="69" t="s">
        <v>19</v>
      </c>
      <c r="B44" s="70">
        <v>3052289.7299999995</v>
      </c>
      <c r="C44" s="72">
        <v>6.0283197193216259E-2</v>
      </c>
      <c r="D44" s="74">
        <v>48</v>
      </c>
      <c r="E44" s="72">
        <v>4.0472175379426642E-2</v>
      </c>
    </row>
    <row r="45" spans="1:14">
      <c r="A45" s="69" t="s">
        <v>20</v>
      </c>
      <c r="B45" s="70">
        <v>4329933.84</v>
      </c>
      <c r="C45" s="72">
        <v>8.5516867204575672E-2</v>
      </c>
      <c r="D45" s="74">
        <v>52</v>
      </c>
      <c r="E45" s="72">
        <v>4.3844856661045532E-2</v>
      </c>
    </row>
    <row r="46" spans="1:14">
      <c r="A46" s="69" t="s">
        <v>21</v>
      </c>
      <c r="B46" s="70">
        <v>4998280.1899999995</v>
      </c>
      <c r="C46" s="72">
        <v>9.8716811631350751E-2</v>
      </c>
      <c r="D46" s="74">
        <v>63</v>
      </c>
      <c r="E46" s="72">
        <v>5.3119730185497468E-2</v>
      </c>
    </row>
    <row r="47" spans="1:14">
      <c r="A47" s="69" t="s">
        <v>22</v>
      </c>
      <c r="B47" s="70">
        <v>4927379.3599999985</v>
      </c>
      <c r="C47" s="72">
        <v>9.7316509204604135E-2</v>
      </c>
      <c r="D47" s="74">
        <v>65</v>
      </c>
      <c r="E47" s="72">
        <v>5.4806070826306917E-2</v>
      </c>
    </row>
    <row r="48" spans="1:14">
      <c r="A48" s="69" t="s">
        <v>27</v>
      </c>
      <c r="B48" s="70">
        <v>1713892.06</v>
      </c>
      <c r="C48" s="72">
        <v>3.3849634916822802E-2</v>
      </c>
      <c r="D48" s="74">
        <v>28</v>
      </c>
      <c r="E48" s="72">
        <v>2.3608768971332208E-2</v>
      </c>
    </row>
    <row r="49" spans="1:5">
      <c r="A49" s="69" t="s">
        <v>28</v>
      </c>
      <c r="B49" s="70">
        <v>374310.46</v>
      </c>
      <c r="C49" s="72">
        <v>7.3926898386751415E-3</v>
      </c>
      <c r="D49" s="74">
        <v>7</v>
      </c>
      <c r="E49" s="72">
        <v>5.902192242833052E-3</v>
      </c>
    </row>
    <row r="50" spans="1:5">
      <c r="A50" s="69" t="s">
        <v>29</v>
      </c>
      <c r="B50" s="70">
        <v>32602.19</v>
      </c>
      <c r="C50" s="72">
        <v>6.4389832635603156E-4</v>
      </c>
      <c r="D50" s="74">
        <v>1</v>
      </c>
      <c r="E50" s="72">
        <v>8.4317032040472171E-4</v>
      </c>
    </row>
    <row r="51" spans="1:5">
      <c r="A51" s="69" t="s">
        <v>30</v>
      </c>
      <c r="B51" s="70">
        <v>583855.75</v>
      </c>
      <c r="C51" s="72">
        <v>1.1531241927562092E-2</v>
      </c>
      <c r="D51" s="74">
        <v>10</v>
      </c>
      <c r="E51" s="72">
        <v>8.4317032040472171E-3</v>
      </c>
    </row>
    <row r="52" spans="1:5">
      <c r="A52" s="69" t="s">
        <v>31</v>
      </c>
      <c r="B52" s="70">
        <v>475385.27000000008</v>
      </c>
      <c r="C52" s="72">
        <v>9.3889330663771437E-3</v>
      </c>
      <c r="D52" s="74">
        <v>7</v>
      </c>
      <c r="E52" s="72">
        <v>5.902192242833052E-3</v>
      </c>
    </row>
    <row r="53" spans="1:5">
      <c r="A53" s="69" t="s">
        <v>32</v>
      </c>
      <c r="B53" s="70">
        <v>292195.15000000002</v>
      </c>
      <c r="C53" s="72">
        <v>5.7708996866268677E-3</v>
      </c>
      <c r="D53" s="74">
        <v>6</v>
      </c>
      <c r="E53" s="72">
        <v>5.0590219224283303E-3</v>
      </c>
    </row>
    <row r="54" spans="1:5">
      <c r="A54" s="69" t="s">
        <v>23</v>
      </c>
      <c r="B54" s="70">
        <v>1903251.1800000002</v>
      </c>
      <c r="C54" s="72">
        <v>3.7589507006650237E-2</v>
      </c>
      <c r="D54" s="74">
        <v>34</v>
      </c>
      <c r="E54" s="72">
        <v>2.866779089376054E-2</v>
      </c>
    </row>
    <row r="55" spans="1:5">
      <c r="A55" s="69" t="s">
        <v>24</v>
      </c>
      <c r="B55" s="70">
        <v>517464.77999999997</v>
      </c>
      <c r="C55" s="72">
        <v>1.0220009937681856E-2</v>
      </c>
      <c r="D55" s="74">
        <v>10</v>
      </c>
      <c r="E55" s="72">
        <v>8.4317032040472171E-3</v>
      </c>
    </row>
    <row r="56" spans="1:5">
      <c r="A56" s="69" t="s">
        <v>25</v>
      </c>
      <c r="B56" s="70">
        <v>119369.37000000001</v>
      </c>
      <c r="C56" s="72">
        <v>2.3575636348715802E-3</v>
      </c>
      <c r="D56" s="74">
        <v>3</v>
      </c>
      <c r="E56" s="72">
        <v>2.5295109612141651E-3</v>
      </c>
    </row>
    <row r="57" spans="1:5">
      <c r="A57" s="69" t="s">
        <v>2</v>
      </c>
      <c r="B57" s="70">
        <v>683068.08</v>
      </c>
      <c r="C57" s="72">
        <v>1.3490700885407632E-2</v>
      </c>
      <c r="D57" s="74">
        <v>14</v>
      </c>
      <c r="E57" s="72">
        <v>1.1804384485666104E-2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50632512.410000004</v>
      </c>
      <c r="C59" s="77"/>
      <c r="D59" s="78">
        <v>1186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0.54870542947573142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341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22554046.099999987</v>
      </c>
      <c r="C68" s="72">
        <v>0.44544592054542281</v>
      </c>
      <c r="D68" s="74">
        <v>775</v>
      </c>
      <c r="E68" s="72">
        <v>0.65345699831365933</v>
      </c>
    </row>
    <row r="69" spans="1:5">
      <c r="A69" s="69" t="s">
        <v>16</v>
      </c>
      <c r="B69" s="70">
        <v>24229129.549999997</v>
      </c>
      <c r="C69" s="72">
        <v>0.47852907937498901</v>
      </c>
      <c r="D69" s="74">
        <v>381</v>
      </c>
      <c r="E69" s="72">
        <v>0.32124789207419902</v>
      </c>
    </row>
    <row r="70" spans="1:5">
      <c r="A70" s="69" t="s">
        <v>17</v>
      </c>
      <c r="B70" s="70">
        <v>1127535.18</v>
      </c>
      <c r="C70" s="72">
        <v>2.2268995282511608E-2</v>
      </c>
      <c r="D70" s="74">
        <v>12</v>
      </c>
      <c r="E70" s="72">
        <v>1.0118043844856661E-2</v>
      </c>
    </row>
    <row r="71" spans="1:5">
      <c r="A71" s="69" t="s">
        <v>18</v>
      </c>
      <c r="B71" s="70">
        <v>1228318.68</v>
      </c>
      <c r="C71" s="72">
        <v>2.4259485092377235E-2</v>
      </c>
      <c r="D71" s="74">
        <v>9</v>
      </c>
      <c r="E71" s="72">
        <v>7.5885328836424954E-3</v>
      </c>
    </row>
    <row r="72" spans="1:5">
      <c r="A72" s="69" t="s">
        <v>19</v>
      </c>
      <c r="B72" s="70">
        <v>974310.00000000012</v>
      </c>
      <c r="C72" s="72">
        <v>1.9242774131183991E-2</v>
      </c>
      <c r="D72" s="74">
        <v>5</v>
      </c>
      <c r="E72" s="72">
        <v>4.2158516020236085E-3</v>
      </c>
    </row>
    <row r="73" spans="1:5">
      <c r="A73" s="69" t="s">
        <v>20</v>
      </c>
      <c r="B73" s="70">
        <v>247491.99</v>
      </c>
      <c r="C73" s="72">
        <v>4.8880053195053388E-3</v>
      </c>
      <c r="D73" s="74">
        <v>2</v>
      </c>
      <c r="E73" s="72">
        <v>1.6863406408094434E-3</v>
      </c>
    </row>
    <row r="74" spans="1:5">
      <c r="A74" s="69" t="s">
        <v>21</v>
      </c>
      <c r="B74" s="70">
        <v>271680.91000000003</v>
      </c>
      <c r="C74" s="72">
        <v>5.3657402540100447E-3</v>
      </c>
      <c r="D74" s="74">
        <v>2</v>
      </c>
      <c r="E74" s="72">
        <v>1.6863406408094434E-3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50632512.409999982</v>
      </c>
      <c r="C87" s="77"/>
      <c r="D87" s="78">
        <v>1186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0.28014931323732872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343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18410985.479999978</v>
      </c>
      <c r="C96" s="72">
        <v>0.3636198285187956</v>
      </c>
      <c r="D96" s="74">
        <v>706</v>
      </c>
      <c r="E96" s="72">
        <v>0.59527824620573355</v>
      </c>
    </row>
    <row r="97" spans="1:5">
      <c r="A97" s="69" t="s">
        <v>16</v>
      </c>
      <c r="B97" s="70">
        <v>26198316.239999995</v>
      </c>
      <c r="C97" s="72">
        <v>0.51742082296563663</v>
      </c>
      <c r="D97" s="74">
        <v>433</v>
      </c>
      <c r="E97" s="72">
        <v>0.3650927487352445</v>
      </c>
    </row>
    <row r="98" spans="1:5">
      <c r="A98" s="69" t="s">
        <v>17</v>
      </c>
      <c r="B98" s="70">
        <v>2825227.9200000004</v>
      </c>
      <c r="C98" s="72">
        <v>5.5798691108245604E-2</v>
      </c>
      <c r="D98" s="74">
        <v>21</v>
      </c>
      <c r="E98" s="72">
        <v>1.7706576728499158E-2</v>
      </c>
    </row>
    <row r="99" spans="1:5">
      <c r="A99" s="69" t="s">
        <v>18</v>
      </c>
      <c r="B99" s="70">
        <v>1576796.5999999999</v>
      </c>
      <c r="C99" s="72">
        <v>3.1141978245752253E-2</v>
      </c>
      <c r="D99" s="74">
        <v>15</v>
      </c>
      <c r="E99" s="72">
        <v>1.2647554806070826E-2</v>
      </c>
    </row>
    <row r="100" spans="1:5">
      <c r="A100" s="69" t="s">
        <v>19</v>
      </c>
      <c r="B100" s="70">
        <v>562670.72</v>
      </c>
      <c r="C100" s="72">
        <v>1.1112834288050695E-2</v>
      </c>
      <c r="D100" s="74">
        <v>3</v>
      </c>
      <c r="E100" s="72">
        <v>2.5295109612141651E-3</v>
      </c>
    </row>
    <row r="101" spans="1:5">
      <c r="A101" s="69" t="s">
        <v>20</v>
      </c>
      <c r="B101" s="70">
        <v>866787.22000000009</v>
      </c>
      <c r="C101" s="72">
        <v>1.7119182492488935E-2</v>
      </c>
      <c r="D101" s="74">
        <v>7</v>
      </c>
      <c r="E101" s="72">
        <v>5.902192242833052E-3</v>
      </c>
    </row>
    <row r="102" spans="1:5">
      <c r="A102" s="69" t="s">
        <v>21</v>
      </c>
      <c r="B102" s="70">
        <v>191728.23</v>
      </c>
      <c r="C102" s="72">
        <v>3.7866623810303658E-3</v>
      </c>
      <c r="D102" s="74">
        <v>1</v>
      </c>
      <c r="E102" s="72">
        <v>8.4317032040472171E-4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50632512.409999967</v>
      </c>
      <c r="C115" s="77"/>
      <c r="D115" s="78">
        <v>1186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0.30317194935664626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33923036.009999998</v>
      </c>
      <c r="C124" s="72">
        <v>0.66998524061587239</v>
      </c>
      <c r="D124" s="74">
        <v>885</v>
      </c>
      <c r="E124" s="72">
        <v>0.74620573355817876</v>
      </c>
      <c r="F124" s="65"/>
    </row>
    <row r="125" spans="1:6">
      <c r="A125" s="69" t="s">
        <v>34</v>
      </c>
      <c r="B125" s="70">
        <v>21523.67</v>
      </c>
      <c r="C125" s="72">
        <v>4.2509583221371093E-4</v>
      </c>
      <c r="D125" s="74">
        <v>1</v>
      </c>
      <c r="E125" s="72">
        <v>8.4317032040472171E-4</v>
      </c>
      <c r="F125" s="65"/>
    </row>
    <row r="126" spans="1:6">
      <c r="A126" s="69" t="s">
        <v>35</v>
      </c>
      <c r="B126" s="70">
        <v>5390931.419999999</v>
      </c>
      <c r="C126" s="72">
        <v>0.10647173453188709</v>
      </c>
      <c r="D126" s="74">
        <v>58</v>
      </c>
      <c r="E126" s="72">
        <v>4.8903878583473864E-2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11297021.310000002</v>
      </c>
      <c r="C128" s="72">
        <v>0.22311792902002672</v>
      </c>
      <c r="D128" s="74">
        <v>242</v>
      </c>
      <c r="E128" s="72">
        <v>0.20404721753794267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50632512.410000004</v>
      </c>
      <c r="C130" s="77"/>
      <c r="D130" s="78">
        <v>1186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37806852.689999983</v>
      </c>
      <c r="C137" s="72">
        <v>0.74669122448154646</v>
      </c>
      <c r="D137" s="74">
        <v>736</v>
      </c>
      <c r="E137" s="72">
        <v>0.62057335581787521</v>
      </c>
    </row>
    <row r="138" spans="1:6">
      <c r="A138" s="69" t="s">
        <v>4</v>
      </c>
      <c r="B138" s="70">
        <v>12825659.719999995</v>
      </c>
      <c r="C138" s="72">
        <v>0.25330877551845349</v>
      </c>
      <c r="D138" s="74">
        <v>450</v>
      </c>
      <c r="E138" s="72">
        <v>0.37942664418212479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50632512.409999982</v>
      </c>
      <c r="C140" s="77"/>
      <c r="D140" s="78">
        <v>1186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37193830.400000006</v>
      </c>
      <c r="C147" s="72">
        <v>0.73458393884981621</v>
      </c>
      <c r="D147" s="74">
        <v>1110</v>
      </c>
      <c r="E147" s="72">
        <v>0.93591905564924116</v>
      </c>
    </row>
    <row r="148" spans="1:6">
      <c r="A148" s="69" t="s">
        <v>56</v>
      </c>
      <c r="B148" s="70">
        <v>8478271.9700000007</v>
      </c>
      <c r="C148" s="72">
        <v>0.16744719087503798</v>
      </c>
      <c r="D148" s="74">
        <v>63</v>
      </c>
      <c r="E148" s="72">
        <v>5.3119730185497468E-2</v>
      </c>
    </row>
    <row r="149" spans="1:6">
      <c r="A149" s="69" t="s">
        <v>57</v>
      </c>
      <c r="B149" s="70">
        <v>1993361.75</v>
      </c>
      <c r="C149" s="72">
        <v>3.9369204787995229E-2</v>
      </c>
      <c r="D149" s="74">
        <v>8</v>
      </c>
      <c r="E149" s="72">
        <v>6.7453625632377737E-3</v>
      </c>
    </row>
    <row r="150" spans="1:6">
      <c r="A150" s="69" t="s">
        <v>58</v>
      </c>
      <c r="B150" s="70">
        <v>768110.58000000007</v>
      </c>
      <c r="C150" s="72">
        <v>1.517030349551244E-2</v>
      </c>
      <c r="D150" s="74">
        <v>2</v>
      </c>
      <c r="E150" s="72">
        <v>1.6863406408094434E-3</v>
      </c>
    </row>
    <row r="151" spans="1:6">
      <c r="A151" s="69" t="s">
        <v>59</v>
      </c>
      <c r="B151" s="70">
        <v>400325</v>
      </c>
      <c r="C151" s="72">
        <v>7.9064810522998102E-3</v>
      </c>
      <c r="D151" s="74">
        <v>1</v>
      </c>
      <c r="E151" s="72">
        <v>8.4317032040472171E-4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3.5522880939338315E-2</v>
      </c>
      <c r="D153" s="74">
        <v>2</v>
      </c>
      <c r="E153" s="72">
        <v>1.6863406408094434E-3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50632512.410000004</v>
      </c>
      <c r="C160" s="77"/>
      <c r="D160" s="78">
        <v>1186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42691.83171163575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41875321.790000036</v>
      </c>
      <c r="C169" s="72">
        <v>0.82704412237954761</v>
      </c>
      <c r="D169" s="74">
        <v>917</v>
      </c>
      <c r="E169" s="72">
        <v>0.77318718381112983</v>
      </c>
    </row>
    <row r="170" spans="1:6">
      <c r="A170" s="69" t="s">
        <v>6</v>
      </c>
      <c r="B170" s="70">
        <v>8471546.7900000028</v>
      </c>
      <c r="C170" s="72">
        <v>0.16731436752340284</v>
      </c>
      <c r="D170" s="74">
        <v>261</v>
      </c>
      <c r="E170" s="72">
        <v>0.22006745362563238</v>
      </c>
    </row>
    <row r="171" spans="1:6">
      <c r="A171" s="69" t="s">
        <v>7</v>
      </c>
      <c r="B171" s="70">
        <v>285643.83</v>
      </c>
      <c r="C171" s="72">
        <v>5.6415100970495131E-3</v>
      </c>
      <c r="D171" s="74">
        <v>8</v>
      </c>
      <c r="E171" s="72">
        <v>6.7453625632377737E-3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50632512.410000041</v>
      </c>
      <c r="C173" s="72"/>
      <c r="D173" s="78">
        <v>1186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109478.95000000001</v>
      </c>
      <c r="C184" s="72">
        <v>2.1622263006324323E-3</v>
      </c>
      <c r="D184" s="74">
        <v>3</v>
      </c>
      <c r="E184" s="72">
        <v>2.5295109612141651E-3</v>
      </c>
    </row>
    <row r="185" spans="1:6">
      <c r="A185" s="82">
        <v>1987</v>
      </c>
      <c r="B185" s="70">
        <v>122388.73999999999</v>
      </c>
      <c r="C185" s="72">
        <v>2.417196662274022E-3</v>
      </c>
      <c r="D185" s="74">
        <v>7</v>
      </c>
      <c r="E185" s="72">
        <v>5.902192242833052E-3</v>
      </c>
    </row>
    <row r="186" spans="1:6">
      <c r="A186" s="82">
        <v>1988</v>
      </c>
      <c r="B186" s="70">
        <v>1314718.4899999993</v>
      </c>
      <c r="C186" s="72">
        <v>2.5965894786219228E-2</v>
      </c>
      <c r="D186" s="74">
        <v>49</v>
      </c>
      <c r="E186" s="72">
        <v>4.1315345699831363E-2</v>
      </c>
    </row>
    <row r="187" spans="1:6">
      <c r="A187" s="82">
        <v>1989</v>
      </c>
      <c r="B187" s="70">
        <v>7924578.0399999982</v>
      </c>
      <c r="C187" s="72">
        <v>0.15651164958653882</v>
      </c>
      <c r="D187" s="74">
        <v>167</v>
      </c>
      <c r="E187" s="72">
        <v>0.14080944350758853</v>
      </c>
    </row>
    <row r="188" spans="1:6">
      <c r="A188" s="82">
        <v>1990</v>
      </c>
      <c r="B188" s="70">
        <v>5385351.8199999975</v>
      </c>
      <c r="C188" s="72">
        <v>0.10636153656353783</v>
      </c>
      <c r="D188" s="74">
        <v>128</v>
      </c>
      <c r="E188" s="72">
        <v>0.10792580101180438</v>
      </c>
    </row>
    <row r="189" spans="1:6">
      <c r="A189" s="82">
        <v>1991</v>
      </c>
      <c r="B189" s="70">
        <v>4909691.75</v>
      </c>
      <c r="C189" s="72">
        <v>9.6967176154393805E-2</v>
      </c>
      <c r="D189" s="74">
        <v>125</v>
      </c>
      <c r="E189" s="72">
        <v>0.10539629005059022</v>
      </c>
    </row>
    <row r="190" spans="1:6">
      <c r="A190" s="82">
        <v>1992</v>
      </c>
      <c r="B190" s="70">
        <v>303697.64</v>
      </c>
      <c r="C190" s="72">
        <v>5.9980756542513435E-3</v>
      </c>
      <c r="D190" s="74">
        <v>11</v>
      </c>
      <c r="E190" s="72">
        <v>9.2748735244519397E-3</v>
      </c>
    </row>
    <row r="191" spans="1:6">
      <c r="A191" s="82">
        <v>1993</v>
      </c>
      <c r="B191" s="70">
        <v>202530.97</v>
      </c>
      <c r="C191" s="72">
        <v>4.0000181772532357E-3</v>
      </c>
      <c r="D191" s="74">
        <v>10</v>
      </c>
      <c r="E191" s="72">
        <v>8.4317032040472171E-3</v>
      </c>
    </row>
    <row r="192" spans="1:6">
      <c r="A192" s="82">
        <v>1994</v>
      </c>
      <c r="B192" s="70">
        <v>344763.17</v>
      </c>
      <c r="C192" s="72">
        <v>6.8091262627510609E-3</v>
      </c>
      <c r="D192" s="74">
        <v>16</v>
      </c>
      <c r="E192" s="72">
        <v>1.3490725126475547E-2</v>
      </c>
    </row>
    <row r="193" spans="1:5">
      <c r="A193" s="83">
        <v>1995</v>
      </c>
      <c r="B193" s="70">
        <v>540260.86</v>
      </c>
      <c r="C193" s="72">
        <v>1.0670236065419848E-2</v>
      </c>
      <c r="D193" s="74">
        <v>24</v>
      </c>
      <c r="E193" s="72">
        <v>2.0236087689713321E-2</v>
      </c>
    </row>
    <row r="194" spans="1:5">
      <c r="A194" s="83">
        <v>1996</v>
      </c>
      <c r="B194" s="70">
        <v>1511031.5599999996</v>
      </c>
      <c r="C194" s="72">
        <v>2.984310847078504E-2</v>
      </c>
      <c r="D194" s="74">
        <v>59</v>
      </c>
      <c r="E194" s="72">
        <v>4.9747048903878585E-2</v>
      </c>
    </row>
    <row r="195" spans="1:5">
      <c r="A195" s="83">
        <v>1997</v>
      </c>
      <c r="B195" s="70">
        <v>2181095.7000000002</v>
      </c>
      <c r="C195" s="72">
        <v>4.3076979517398598E-2</v>
      </c>
      <c r="D195" s="74">
        <v>74</v>
      </c>
      <c r="E195" s="72">
        <v>6.2394603709949412E-2</v>
      </c>
    </row>
    <row r="196" spans="1:5">
      <c r="A196" s="83">
        <v>1998</v>
      </c>
      <c r="B196" s="70">
        <v>2025408.45</v>
      </c>
      <c r="C196" s="72">
        <v>4.0002132100400746E-2</v>
      </c>
      <c r="D196" s="74">
        <v>35</v>
      </c>
      <c r="E196" s="72">
        <v>2.9510961214165261E-2</v>
      </c>
    </row>
    <row r="197" spans="1:5">
      <c r="A197" s="83">
        <v>1999</v>
      </c>
      <c r="B197" s="70">
        <v>2990052.56</v>
      </c>
      <c r="C197" s="72">
        <v>5.9054003399789029E-2</v>
      </c>
      <c r="D197" s="74">
        <v>75</v>
      </c>
      <c r="E197" s="72">
        <v>6.3237774030354132E-2</v>
      </c>
    </row>
    <row r="198" spans="1:5">
      <c r="A198" s="83">
        <v>2000</v>
      </c>
      <c r="B198" s="70">
        <v>5441157.0099999979</v>
      </c>
      <c r="C198" s="72">
        <v>0.10746369775096053</v>
      </c>
      <c r="D198" s="74">
        <v>144</v>
      </c>
      <c r="E198" s="72">
        <v>0.12141652613827993</v>
      </c>
    </row>
    <row r="199" spans="1:5">
      <c r="A199" s="83">
        <v>2001</v>
      </c>
      <c r="B199" s="70">
        <v>4169207.7000000016</v>
      </c>
      <c r="C199" s="72">
        <v>8.2342500925878942E-2</v>
      </c>
      <c r="D199" s="74">
        <v>97</v>
      </c>
      <c r="E199" s="72">
        <v>8.1787521079258005E-2</v>
      </c>
    </row>
    <row r="200" spans="1:5">
      <c r="A200" s="83">
        <v>2002</v>
      </c>
      <c r="B200" s="70">
        <v>5808257.0799999982</v>
      </c>
      <c r="C200" s="72">
        <v>0.11471398126498773</v>
      </c>
      <c r="D200" s="74">
        <v>97</v>
      </c>
      <c r="E200" s="72">
        <v>8.1787521079258005E-2</v>
      </c>
    </row>
    <row r="201" spans="1:5">
      <c r="A201" s="83">
        <v>2003</v>
      </c>
      <c r="B201" s="70">
        <v>3378563.83</v>
      </c>
      <c r="C201" s="72">
        <v>6.6727161446026306E-2</v>
      </c>
      <c r="D201" s="74">
        <v>53</v>
      </c>
      <c r="E201" s="72">
        <v>4.4688026981450253E-2</v>
      </c>
    </row>
    <row r="202" spans="1:5">
      <c r="A202" s="83">
        <v>2004</v>
      </c>
      <c r="B202" s="70">
        <v>1970278.0899999999</v>
      </c>
      <c r="C202" s="72">
        <v>3.8913298910501368E-2</v>
      </c>
      <c r="D202" s="74">
        <v>12</v>
      </c>
      <c r="E202" s="72">
        <v>1.0118043844856661E-2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50632512.409999996</v>
      </c>
      <c r="C205" s="72"/>
      <c r="D205" s="85">
        <v>1186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17.42454255472061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28911979.289999999</v>
      </c>
      <c r="C214" s="72">
        <v>0.57101609052861935</v>
      </c>
      <c r="D214" s="74">
        <v>718</v>
      </c>
      <c r="E214" s="72">
        <v>0.60539629005059026</v>
      </c>
    </row>
    <row r="215" spans="1:6">
      <c r="A215" s="69" t="s">
        <v>9</v>
      </c>
      <c r="B215" s="70">
        <v>12576103.799999999</v>
      </c>
      <c r="C215" s="72">
        <v>0.24838000726024015</v>
      </c>
      <c r="D215" s="74">
        <v>317</v>
      </c>
      <c r="E215" s="72">
        <v>0.26728499156829677</v>
      </c>
    </row>
    <row r="216" spans="1:6">
      <c r="A216" s="69" t="s">
        <v>10</v>
      </c>
      <c r="B216" s="70">
        <v>9128601.6199999973</v>
      </c>
      <c r="C216" s="72">
        <v>0.18029130267288662</v>
      </c>
      <c r="D216" s="74">
        <v>150</v>
      </c>
      <c r="E216" s="72">
        <v>0.12647554806070826</v>
      </c>
    </row>
    <row r="217" spans="1:6">
      <c r="A217" s="69" t="s">
        <v>11</v>
      </c>
      <c r="B217" s="70">
        <v>15827.7</v>
      </c>
      <c r="C217" s="72">
        <v>3.1259953825388303E-4</v>
      </c>
      <c r="D217" s="74">
        <v>1</v>
      </c>
      <c r="E217" s="72">
        <v>8.4317032040472171E-4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50632512.409999996</v>
      </c>
      <c r="C222" s="77"/>
      <c r="D222" s="78">
        <v>1186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4.8911118220767582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18660506.810000006</v>
      </c>
      <c r="C231" s="72">
        <v>0.36854791361912603</v>
      </c>
      <c r="D231" s="74">
        <v>466</v>
      </c>
      <c r="E231" s="72">
        <v>0.39291736930860033</v>
      </c>
      <c r="F231" s="45"/>
    </row>
    <row r="232" spans="1:6">
      <c r="A232" s="69" t="s">
        <v>38</v>
      </c>
      <c r="B232" s="70">
        <v>31972005.59999999</v>
      </c>
      <c r="C232" s="72">
        <v>0.63145208638087391</v>
      </c>
      <c r="D232" s="74">
        <v>720</v>
      </c>
      <c r="E232" s="72">
        <v>0.60708263069139967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50632512.409999996</v>
      </c>
      <c r="C234" s="77"/>
      <c r="D234" s="78">
        <v>1186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1429991.85</v>
      </c>
      <c r="C241" s="72">
        <v>2.8242561586131653E-2</v>
      </c>
      <c r="D241" s="74">
        <v>40</v>
      </c>
      <c r="E241" s="72">
        <v>3.3726812816188868E-2</v>
      </c>
      <c r="F241" s="72">
        <v>0.59863577004966873</v>
      </c>
    </row>
    <row r="242" spans="1:6">
      <c r="A242" s="69" t="s">
        <v>40</v>
      </c>
      <c r="B242" s="70">
        <v>4677435.6700000009</v>
      </c>
      <c r="C242" s="72">
        <v>9.2380082428542495E-2</v>
      </c>
      <c r="D242" s="74">
        <v>117</v>
      </c>
      <c r="E242" s="72">
        <v>9.8650927487352449E-2</v>
      </c>
      <c r="F242" s="72">
        <v>0.60881427455630122</v>
      </c>
    </row>
    <row r="243" spans="1:6">
      <c r="A243" s="69" t="s">
        <v>41</v>
      </c>
      <c r="B243" s="70">
        <v>2896040.9000000018</v>
      </c>
      <c r="C243" s="72">
        <v>5.7197258483820158E-2</v>
      </c>
      <c r="D243" s="74">
        <v>91</v>
      </c>
      <c r="E243" s="72">
        <v>7.672849915682968E-2</v>
      </c>
      <c r="F243" s="72">
        <v>0.54538315818523198</v>
      </c>
    </row>
    <row r="244" spans="1:6">
      <c r="A244" s="69" t="s">
        <v>42</v>
      </c>
      <c r="B244" s="70">
        <v>3368238.2499999991</v>
      </c>
      <c r="C244" s="72">
        <v>6.6523229634063485E-2</v>
      </c>
      <c r="D244" s="74">
        <v>90</v>
      </c>
      <c r="E244" s="72">
        <v>7.5885328836424959E-2</v>
      </c>
      <c r="F244" s="72">
        <v>0.56571053250413517</v>
      </c>
    </row>
    <row r="245" spans="1:6">
      <c r="A245" s="69" t="s">
        <v>43</v>
      </c>
      <c r="B245" s="70">
        <v>3556682.8899999997</v>
      </c>
      <c r="C245" s="72">
        <v>7.0245040601571052E-2</v>
      </c>
      <c r="D245" s="74">
        <v>95</v>
      </c>
      <c r="E245" s="72">
        <v>8.0101180438448563E-2</v>
      </c>
      <c r="F245" s="72">
        <v>0.52660524893441052</v>
      </c>
    </row>
    <row r="246" spans="1:6">
      <c r="A246" s="69" t="s">
        <v>44</v>
      </c>
      <c r="B246" s="70">
        <v>2358204.7799999998</v>
      </c>
      <c r="C246" s="72">
        <v>4.6574911410760859E-2</v>
      </c>
      <c r="D246" s="74">
        <v>51</v>
      </c>
      <c r="E246" s="72">
        <v>4.3001686340640811E-2</v>
      </c>
      <c r="F246" s="72">
        <v>0.5603463682581511</v>
      </c>
    </row>
    <row r="247" spans="1:6">
      <c r="A247" s="69" t="s">
        <v>26</v>
      </c>
      <c r="B247" s="70">
        <v>17590670.349999994</v>
      </c>
      <c r="C247" s="72">
        <v>0.34741847703622564</v>
      </c>
      <c r="D247" s="74">
        <v>322</v>
      </c>
      <c r="E247" s="72">
        <v>0.27150084317032042</v>
      </c>
      <c r="F247" s="72">
        <v>0.55465588055251447</v>
      </c>
    </row>
    <row r="248" spans="1:6">
      <c r="A248" s="69" t="s">
        <v>45</v>
      </c>
      <c r="B248" s="70">
        <v>3720995.51</v>
      </c>
      <c r="C248" s="72">
        <v>7.3490240418429206E-2</v>
      </c>
      <c r="D248" s="74">
        <v>88</v>
      </c>
      <c r="E248" s="72">
        <v>7.4198988195615517E-2</v>
      </c>
      <c r="F248" s="72">
        <v>0.50014166669249593</v>
      </c>
    </row>
    <row r="249" spans="1:6">
      <c r="A249" s="69" t="s">
        <v>46</v>
      </c>
      <c r="B249" s="70">
        <v>6530931.4100000001</v>
      </c>
      <c r="C249" s="72">
        <v>0.12898691175178839</v>
      </c>
      <c r="D249" s="74">
        <v>130</v>
      </c>
      <c r="E249" s="72">
        <v>0.10961214165261383</v>
      </c>
      <c r="F249" s="72">
        <v>0.54358992158286756</v>
      </c>
    </row>
    <row r="250" spans="1:6">
      <c r="A250" s="69" t="s">
        <v>47</v>
      </c>
      <c r="B250" s="70">
        <v>1471015.1399999997</v>
      </c>
      <c r="C250" s="72">
        <v>2.9052777948057579E-2</v>
      </c>
      <c r="D250" s="74">
        <v>41</v>
      </c>
      <c r="E250" s="72">
        <v>3.4569983136593589E-2</v>
      </c>
      <c r="F250" s="72">
        <v>0.5435997356039125</v>
      </c>
    </row>
    <row r="251" spans="1:6">
      <c r="A251" s="69" t="s">
        <v>48</v>
      </c>
      <c r="B251" s="70">
        <v>285643.83</v>
      </c>
      <c r="C251" s="72">
        <v>5.6415100970495183E-3</v>
      </c>
      <c r="D251" s="74">
        <v>8</v>
      </c>
      <c r="E251" s="72">
        <v>6.7453625632377737E-3</v>
      </c>
      <c r="F251" s="72">
        <v>0.68088858884598091</v>
      </c>
    </row>
    <row r="252" spans="1:6">
      <c r="A252" s="69" t="s">
        <v>1</v>
      </c>
      <c r="B252" s="70">
        <v>2746661.8300000015</v>
      </c>
      <c r="C252" s="72">
        <v>5.424699860355995E-2</v>
      </c>
      <c r="D252" s="74">
        <v>113</v>
      </c>
      <c r="E252" s="72">
        <v>9.5278246205733552E-2</v>
      </c>
      <c r="F252" s="72">
        <v>0.45045379128102597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50632512.409999996</v>
      </c>
      <c r="C254" s="77"/>
      <c r="D254" s="78">
        <v>1186</v>
      </c>
      <c r="E254" s="77"/>
      <c r="F254" s="88">
        <v>0.54870542947573142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11894595.380000006</v>
      </c>
      <c r="C261" s="72">
        <v>0.23492010990256146</v>
      </c>
      <c r="D261" s="74">
        <v>222</v>
      </c>
      <c r="E261" s="72">
        <v>0.18718381112984822</v>
      </c>
    </row>
    <row r="262" spans="1:6">
      <c r="A262" s="69" t="s">
        <v>231</v>
      </c>
      <c r="B262" s="70">
        <v>4687291.2600000007</v>
      </c>
      <c r="C262" s="72">
        <v>9.2574731864861079E-2</v>
      </c>
      <c r="D262" s="74">
        <v>76</v>
      </c>
      <c r="E262" s="72">
        <v>6.4080944350758853E-2</v>
      </c>
    </row>
    <row r="263" spans="1:6">
      <c r="A263" s="69" t="s">
        <v>232</v>
      </c>
      <c r="B263" s="70">
        <v>137547.4</v>
      </c>
      <c r="C263" s="72">
        <v>2.7165825564056775E-3</v>
      </c>
      <c r="D263" s="74">
        <v>3</v>
      </c>
      <c r="E263" s="72">
        <v>2.5295109612141651E-3</v>
      </c>
    </row>
    <row r="264" spans="1:6">
      <c r="A264" s="69" t="s">
        <v>150</v>
      </c>
      <c r="B264" s="70">
        <v>22362.07</v>
      </c>
      <c r="C264" s="72">
        <v>4.4165436269331677E-4</v>
      </c>
      <c r="D264" s="74">
        <v>1</v>
      </c>
      <c r="E264" s="72">
        <v>8.4317032040472171E-4</v>
      </c>
    </row>
    <row r="265" spans="1:6">
      <c r="A265" s="69" t="s">
        <v>151</v>
      </c>
      <c r="B265" s="70">
        <v>13679992.089999998</v>
      </c>
      <c r="C265" s="72">
        <v>0.27018197278510281</v>
      </c>
      <c r="D265" s="74">
        <v>400</v>
      </c>
      <c r="E265" s="72">
        <v>0.33726812816188873</v>
      </c>
    </row>
    <row r="266" spans="1:6">
      <c r="A266" s="69" t="s">
        <v>152</v>
      </c>
      <c r="B266" s="70">
        <v>12598393.979999995</v>
      </c>
      <c r="C266" s="72">
        <v>0.24882024178424519</v>
      </c>
      <c r="D266" s="74">
        <v>335</v>
      </c>
      <c r="E266" s="72">
        <v>0.28246205733558177</v>
      </c>
    </row>
    <row r="267" spans="1:6">
      <c r="A267" s="69" t="s">
        <v>153</v>
      </c>
      <c r="B267" s="70">
        <v>7612330.2299999995</v>
      </c>
      <c r="C267" s="72">
        <v>0.15034470674413053</v>
      </c>
      <c r="D267" s="74">
        <v>149</v>
      </c>
      <c r="E267" s="72">
        <v>0.12563237774030353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50632512.409999996</v>
      </c>
      <c r="C270" s="77"/>
      <c r="D270" s="78">
        <v>1186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4.9518642790054607E-2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48164515.26000002</v>
      </c>
      <c r="C280" s="72">
        <v>0.95125667219482946</v>
      </c>
      <c r="D280" s="74">
        <v>1170</v>
      </c>
      <c r="E280" s="72">
        <v>0.98650927487352447</v>
      </c>
    </row>
    <row r="281" spans="1:6">
      <c r="A281" s="69" t="s">
        <v>166</v>
      </c>
      <c r="B281" s="70">
        <v>2467997.1500000004</v>
      </c>
      <c r="C281" s="72">
        <v>4.8743327805170621E-2</v>
      </c>
      <c r="D281" s="74">
        <v>16</v>
      </c>
      <c r="E281" s="72">
        <v>1.3490725126475547E-2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50632512.410000019</v>
      </c>
      <c r="C283" s="72"/>
      <c r="D283" s="85">
        <v>1186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20271.27</v>
      </c>
      <c r="C291" s="72">
        <v>4.0036073730357447E-4</v>
      </c>
      <c r="D291" s="74">
        <v>1</v>
      </c>
      <c r="E291" s="72">
        <v>8.4317032040472171E-4</v>
      </c>
      <c r="F291" s="91">
        <v>0</v>
      </c>
    </row>
    <row r="292" spans="1:6">
      <c r="A292" s="69" t="s">
        <v>112</v>
      </c>
      <c r="B292" s="70">
        <v>50612241.140000038</v>
      </c>
      <c r="C292" s="72">
        <v>0.99959963926269635</v>
      </c>
      <c r="D292" s="74">
        <v>1185</v>
      </c>
      <c r="E292" s="72">
        <v>0.99915682967959529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50632512.410000041</v>
      </c>
      <c r="C294" s="75"/>
      <c r="D294" s="78">
        <v>1186</v>
      </c>
      <c r="E294" s="69"/>
      <c r="F294" s="76">
        <v>0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349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118</v>
      </c>
      <c r="B7" s="70">
        <v>4658042.4200000018</v>
      </c>
      <c r="C7" s="70">
        <v>11611344.299999997</v>
      </c>
      <c r="D7" s="70">
        <v>11894357.569999991</v>
      </c>
      <c r="E7" s="70">
        <v>8489723.4699999969</v>
      </c>
      <c r="F7" s="70">
        <v>12922387.469999997</v>
      </c>
      <c r="G7" s="70">
        <v>49575855.229999989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119</v>
      </c>
      <c r="C8" s="74">
        <v>249</v>
      </c>
      <c r="D8" s="74">
        <v>263</v>
      </c>
      <c r="E8" s="74">
        <v>193</v>
      </c>
      <c r="F8" s="74">
        <v>336</v>
      </c>
      <c r="G8" s="74">
        <v>1160</v>
      </c>
      <c r="H8" s="97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0.54195249155188352</v>
      </c>
      <c r="C9" s="72">
        <v>0.5808620232260735</v>
      </c>
      <c r="D9" s="72">
        <v>0.53244287806508184</v>
      </c>
      <c r="E9" s="72">
        <v>0.53997924058979629</v>
      </c>
      <c r="F9" s="72">
        <v>0.51527855254755517</v>
      </c>
      <c r="G9" s="72">
        <v>0.54149335465130444</v>
      </c>
      <c r="H9" s="98"/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1.7163999999999999E-3</v>
      </c>
      <c r="C10" s="72">
        <v>3.26E-5</v>
      </c>
      <c r="D10" s="72">
        <v>2.3553846153846154E-4</v>
      </c>
      <c r="E10" s="72">
        <v>3.426086956521739E-3</v>
      </c>
      <c r="F10" s="72">
        <v>3.356521739130435E-4</v>
      </c>
      <c r="G10" s="72">
        <v>3.26E-5</v>
      </c>
      <c r="H10" s="98"/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1.1003837777777776</v>
      </c>
      <c r="C11" s="72">
        <v>1.0438444137931036</v>
      </c>
      <c r="D11" s="72">
        <v>1.0273778571428571</v>
      </c>
      <c r="E11" s="72">
        <v>1.0447418461538462</v>
      </c>
      <c r="F11" s="72">
        <v>1.1774519205298013</v>
      </c>
      <c r="G11" s="72">
        <v>1.1774519205298013</v>
      </c>
      <c r="H11" s="98"/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0.24823289737039528</v>
      </c>
      <c r="C12" s="72">
        <v>0.26937932810220833</v>
      </c>
      <c r="D12" s="72">
        <v>0.27884504904323215</v>
      </c>
      <c r="E12" s="72">
        <v>0.29754663517074303</v>
      </c>
      <c r="F12" s="72">
        <v>0.27845970304027107</v>
      </c>
      <c r="G12" s="72">
        <v>0.27685394387353024</v>
      </c>
      <c r="H12" s="98"/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1.0129349693294462E-3</v>
      </c>
      <c r="C13" s="72">
        <v>2.4950004324157192E-5</v>
      </c>
      <c r="D13" s="72">
        <v>1.0503073555370321E-4</v>
      </c>
      <c r="E13" s="72">
        <v>1.5352582679453914E-3</v>
      </c>
      <c r="F13" s="72">
        <v>2.2875918381449364E-4</v>
      </c>
      <c r="G13" s="72">
        <v>2.4950004324157192E-5</v>
      </c>
      <c r="H13" s="98"/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0.54109365206070958</v>
      </c>
      <c r="C14" s="72">
        <v>0.68823792437039377</v>
      </c>
      <c r="D14" s="72">
        <v>0.73290553984681628</v>
      </c>
      <c r="E14" s="72">
        <v>0.71899069406236427</v>
      </c>
      <c r="F14" s="72">
        <v>0.77278713175955061</v>
      </c>
      <c r="G14" s="72">
        <v>0.77278713175955061</v>
      </c>
      <c r="H14" s="98"/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0.27349165567561545</v>
      </c>
      <c r="C15" s="72">
        <v>0.29991475748745577</v>
      </c>
      <c r="D15" s="72">
        <v>0.30090701965204486</v>
      </c>
      <c r="E15" s="72">
        <v>0.32101099529496219</v>
      </c>
      <c r="F15" s="72">
        <v>0.30503503158916712</v>
      </c>
      <c r="G15" s="72">
        <v>0.30261748006072547</v>
      </c>
      <c r="H15" s="98"/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1.1645322671409147E-3</v>
      </c>
      <c r="C16" s="72">
        <v>2.6648334356487683E-5</v>
      </c>
      <c r="D16" s="72">
        <v>1.0251794382083641E-4</v>
      </c>
      <c r="E16" s="72">
        <v>1.7452672195693891E-3</v>
      </c>
      <c r="F16" s="72">
        <v>2.6145533353978825E-4</v>
      </c>
      <c r="G16" s="72">
        <v>2.6648334356487683E-5</v>
      </c>
      <c r="H16" s="98"/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0.57792553343671149</v>
      </c>
      <c r="C17" s="72">
        <v>0.65544268309736853</v>
      </c>
      <c r="D17" s="72">
        <v>0.69204028015482821</v>
      </c>
      <c r="E17" s="72">
        <v>0.71926660107936868</v>
      </c>
      <c r="F17" s="72">
        <v>0.82675035035189381</v>
      </c>
      <c r="G17" s="72">
        <v>0.82675035035189381</v>
      </c>
      <c r="H17" s="98"/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18.519313846243559</v>
      </c>
      <c r="C18" s="70">
        <v>19.429016379794785</v>
      </c>
      <c r="D18" s="70">
        <v>16.28224466783934</v>
      </c>
      <c r="E18" s="70">
        <v>16.797893015633168</v>
      </c>
      <c r="F18" s="70">
        <v>16.798926125625048</v>
      </c>
      <c r="G18" s="70">
        <v>17.452432908021137</v>
      </c>
      <c r="H18" s="95"/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10.183561643835617</v>
      </c>
      <c r="C19" s="70">
        <v>9.7232876712328764</v>
      </c>
      <c r="D19" s="70">
        <v>9.7287671232876711</v>
      </c>
      <c r="E19" s="70">
        <v>9.1397260273972609</v>
      </c>
      <c r="F19" s="70">
        <v>9.131506849315068</v>
      </c>
      <c r="G19" s="70">
        <v>9.131506849315068</v>
      </c>
      <c r="H19" s="95"/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27.350684931506848</v>
      </c>
      <c r="C20" s="70">
        <v>27.31780821917808</v>
      </c>
      <c r="D20" s="70">
        <v>25.81917808219178</v>
      </c>
      <c r="E20" s="70">
        <v>25.567123287671233</v>
      </c>
      <c r="F20" s="70">
        <v>26.457534246575346</v>
      </c>
      <c r="G20" s="70">
        <v>27.350684931506848</v>
      </c>
      <c r="H20" s="95"/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39143.21361344539</v>
      </c>
      <c r="C21" s="70">
        <v>46631.904819277093</v>
      </c>
      <c r="D21" s="70">
        <v>45225.694182509469</v>
      </c>
      <c r="E21" s="70">
        <v>43988.204507772003</v>
      </c>
      <c r="F21" s="70">
        <v>38459.486517857134</v>
      </c>
      <c r="G21" s="70">
        <v>42737.806232758609</v>
      </c>
      <c r="H21" s="95"/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253.94</v>
      </c>
      <c r="C22" s="70">
        <v>11.41</v>
      </c>
      <c r="D22" s="70">
        <v>15.31</v>
      </c>
      <c r="E22" s="70">
        <v>305.10000000000002</v>
      </c>
      <c r="F22" s="70">
        <v>38.6</v>
      </c>
      <c r="G22" s="70">
        <v>11.41</v>
      </c>
      <c r="H22" s="95"/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232300</v>
      </c>
      <c r="F23" s="70">
        <v>370449.01</v>
      </c>
      <c r="G23" s="70">
        <v>990612.71</v>
      </c>
      <c r="H23" s="95"/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4.6492937890634289</v>
      </c>
      <c r="C24" s="70">
        <v>3.6733384491348957</v>
      </c>
      <c r="D24" s="70">
        <v>5.2610503054404765</v>
      </c>
      <c r="E24" s="70">
        <v>5.6196389946530729</v>
      </c>
      <c r="F24" s="70">
        <v>5.1353508939345689</v>
      </c>
      <c r="G24" s="70">
        <v>4.8603497141156007</v>
      </c>
      <c r="H24" s="95"/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H25" s="95"/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14.833333333333334</v>
      </c>
      <c r="C26" s="70">
        <v>14.75</v>
      </c>
      <c r="D26" s="70">
        <v>14.916666666666666</v>
      </c>
      <c r="E26" s="70">
        <v>14.416666666666666</v>
      </c>
      <c r="F26" s="70">
        <v>14.5</v>
      </c>
      <c r="G26" s="70">
        <v>14.916666666666666</v>
      </c>
      <c r="H26" s="95"/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0.72943259069761768</v>
      </c>
      <c r="C27" s="72">
        <v>0.82903475353839917</v>
      </c>
      <c r="D27" s="72">
        <v>0.70723926958587391</v>
      </c>
      <c r="E27" s="72">
        <v>0.69428181269136235</v>
      </c>
      <c r="F27" s="72">
        <v>0.75155847110657781</v>
      </c>
      <c r="G27" s="72">
        <v>0.74718394404186672</v>
      </c>
      <c r="H27" s="98"/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0.27056740930238243</v>
      </c>
      <c r="C28" s="72">
        <v>0.17096524646160055</v>
      </c>
      <c r="D28" s="72">
        <v>0.29276073041412704</v>
      </c>
      <c r="E28" s="72">
        <v>0.30571818730863803</v>
      </c>
      <c r="F28" s="72">
        <v>0.24844152889342208</v>
      </c>
      <c r="G28" s="72">
        <v>0.25281605595813345</v>
      </c>
      <c r="H28" s="98"/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0.94370161832918686</v>
      </c>
      <c r="C29" s="72">
        <v>0.86129632897028163</v>
      </c>
      <c r="D29" s="72">
        <v>0.93765156750706302</v>
      </c>
      <c r="E29" s="72">
        <v>0.94809776177550875</v>
      </c>
      <c r="F29" s="72">
        <v>0.94654063565236812</v>
      </c>
      <c r="G29" s="72">
        <v>0.9244424703795473</v>
      </c>
      <c r="H29" s="98"/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1.0104038511525616E-2</v>
      </c>
      <c r="C30" s="72">
        <v>5.4266498668892301E-3</v>
      </c>
      <c r="D30" s="72">
        <v>6.250121501938339E-3</v>
      </c>
      <c r="E30" s="72">
        <v>1.4807861580443215E-2</v>
      </c>
      <c r="F30" s="72">
        <v>6.242569353943077E-3</v>
      </c>
      <c r="G30" s="72">
        <v>7.8828790383330336E-3</v>
      </c>
      <c r="H30" s="96"/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1.6332446796394777E-2</v>
      </c>
      <c r="C31" s="72">
        <v>3.9016800147765847E-3</v>
      </c>
      <c r="D31" s="72">
        <v>2.0308758045853852E-2</v>
      </c>
      <c r="E31" s="72">
        <v>5.3716237238054599E-4</v>
      </c>
      <c r="F31" s="72">
        <v>2.1506944490343481E-2</v>
      </c>
      <c r="G31" s="72">
        <v>1.3018878585264099E-2</v>
      </c>
      <c r="H31" s="96"/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1.1085563968678462E-2</v>
      </c>
      <c r="D32" s="72">
        <v>5.6013945778830374E-3</v>
      </c>
      <c r="E32" s="72">
        <v>2.020351671124573E-2</v>
      </c>
      <c r="F32" s="72">
        <v>0</v>
      </c>
      <c r="G32" s="72">
        <v>7.4000853499749109E-3</v>
      </c>
      <c r="H32" s="96"/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2.9861896362893138E-2</v>
      </c>
      <c r="C33" s="72">
        <v>0.1182897771793745</v>
      </c>
      <c r="D33" s="72">
        <v>3.0188158367261887E-2</v>
      </c>
      <c r="E33" s="72">
        <v>1.6353697560422431E-2</v>
      </c>
      <c r="F33" s="72">
        <v>2.5709850503345115E-2</v>
      </c>
      <c r="G33" s="72">
        <v>4.7255686646880679E-2</v>
      </c>
      <c r="H33" s="96"/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6501743.4799999995</v>
      </c>
      <c r="C40" s="72">
        <v>0.13114737909887994</v>
      </c>
      <c r="D40" s="74">
        <v>398</v>
      </c>
      <c r="E40" s="72">
        <v>0.34310344827586209</v>
      </c>
    </row>
    <row r="41" spans="1:14">
      <c r="A41" s="69" t="s">
        <v>16</v>
      </c>
      <c r="B41" s="70">
        <v>15306292.830000002</v>
      </c>
      <c r="C41" s="72">
        <v>0.30874490735436988</v>
      </c>
      <c r="D41" s="74">
        <v>351</v>
      </c>
      <c r="E41" s="72">
        <v>0.30258620689655175</v>
      </c>
    </row>
    <row r="42" spans="1:14">
      <c r="A42" s="69" t="s">
        <v>17</v>
      </c>
      <c r="B42" s="70">
        <v>2281149.2200000002</v>
      </c>
      <c r="C42" s="72">
        <v>4.6013310499979053E-2</v>
      </c>
      <c r="D42" s="74">
        <v>50</v>
      </c>
      <c r="E42" s="72">
        <v>4.3103448275862072E-2</v>
      </c>
    </row>
    <row r="43" spans="1:14">
      <c r="A43" s="69" t="s">
        <v>18</v>
      </c>
      <c r="B43" s="70">
        <v>2653679.3500000006</v>
      </c>
      <c r="C43" s="72">
        <v>5.3527656511191582E-2</v>
      </c>
      <c r="D43" s="74">
        <v>34</v>
      </c>
      <c r="E43" s="72">
        <v>2.9310344827586206E-2</v>
      </c>
    </row>
    <row r="44" spans="1:14">
      <c r="A44" s="69" t="s">
        <v>19</v>
      </c>
      <c r="B44" s="70">
        <v>2732332.4199999995</v>
      </c>
      <c r="C44" s="72">
        <v>5.5114176191691282E-2</v>
      </c>
      <c r="D44" s="74">
        <v>41</v>
      </c>
      <c r="E44" s="72">
        <v>3.5344827586206898E-2</v>
      </c>
    </row>
    <row r="45" spans="1:14">
      <c r="A45" s="69" t="s">
        <v>20</v>
      </c>
      <c r="B45" s="70">
        <v>4239448.1399999987</v>
      </c>
      <c r="C45" s="72">
        <v>8.5514372275207223E-2</v>
      </c>
      <c r="D45" s="74">
        <v>50</v>
      </c>
      <c r="E45" s="72">
        <v>4.3103448275862072E-2</v>
      </c>
    </row>
    <row r="46" spans="1:14">
      <c r="A46" s="69" t="s">
        <v>21</v>
      </c>
      <c r="B46" s="70">
        <v>4630182.2700000005</v>
      </c>
      <c r="C46" s="72">
        <v>9.339591316214195E-2</v>
      </c>
      <c r="D46" s="74">
        <v>58</v>
      </c>
      <c r="E46" s="72">
        <v>0.05</v>
      </c>
    </row>
    <row r="47" spans="1:14">
      <c r="A47" s="69" t="s">
        <v>22</v>
      </c>
      <c r="B47" s="70">
        <v>4950234.6400000025</v>
      </c>
      <c r="C47" s="72">
        <v>9.9851724534737854E-2</v>
      </c>
      <c r="D47" s="74">
        <v>66</v>
      </c>
      <c r="E47" s="72">
        <v>5.6896551724137934E-2</v>
      </c>
    </row>
    <row r="48" spans="1:14">
      <c r="A48" s="69" t="s">
        <v>27</v>
      </c>
      <c r="B48" s="70">
        <v>1615849.6800000002</v>
      </c>
      <c r="C48" s="72">
        <v>3.2593480687393081E-2</v>
      </c>
      <c r="D48" s="74">
        <v>27</v>
      </c>
      <c r="E48" s="72">
        <v>2.3275862068965519E-2</v>
      </c>
    </row>
    <row r="49" spans="1:5">
      <c r="A49" s="69" t="s">
        <v>28</v>
      </c>
      <c r="B49" s="70">
        <v>415674.51</v>
      </c>
      <c r="C49" s="72">
        <v>8.3846160206725306E-3</v>
      </c>
      <c r="D49" s="74">
        <v>6</v>
      </c>
      <c r="E49" s="72">
        <v>5.1724137931034482E-3</v>
      </c>
    </row>
    <row r="50" spans="1:5">
      <c r="A50" s="69" t="s">
        <v>29</v>
      </c>
      <c r="B50" s="70">
        <v>89035.51</v>
      </c>
      <c r="C50" s="72">
        <v>1.7959450136953291E-3</v>
      </c>
      <c r="D50" s="74">
        <v>2</v>
      </c>
      <c r="E50" s="72">
        <v>1.7241379310344827E-3</v>
      </c>
    </row>
    <row r="51" spans="1:5">
      <c r="A51" s="69" t="s">
        <v>30</v>
      </c>
      <c r="B51" s="70">
        <v>527258.59000000008</v>
      </c>
      <c r="C51" s="72">
        <v>1.0635390706904809E-2</v>
      </c>
      <c r="D51" s="74">
        <v>9</v>
      </c>
      <c r="E51" s="72">
        <v>7.7586206896551723E-3</v>
      </c>
    </row>
    <row r="52" spans="1:5">
      <c r="A52" s="69" t="s">
        <v>31</v>
      </c>
      <c r="B52" s="70">
        <v>511724.22</v>
      </c>
      <c r="C52" s="72">
        <v>1.032204523000016E-2</v>
      </c>
      <c r="D52" s="74">
        <v>8</v>
      </c>
      <c r="E52" s="72">
        <v>6.8965517241379309E-3</v>
      </c>
    </row>
    <row r="53" spans="1:5">
      <c r="A53" s="69" t="s">
        <v>32</v>
      </c>
      <c r="B53" s="70">
        <v>217087.12000000002</v>
      </c>
      <c r="C53" s="72">
        <v>4.3788880492904416E-3</v>
      </c>
      <c r="D53" s="74">
        <v>4</v>
      </c>
      <c r="E53" s="72">
        <v>3.4482758620689655E-3</v>
      </c>
    </row>
    <row r="54" spans="1:5">
      <c r="A54" s="69" t="s">
        <v>23</v>
      </c>
      <c r="B54" s="70">
        <v>1676799.2600000002</v>
      </c>
      <c r="C54" s="72">
        <v>3.3822901334142057E-2</v>
      </c>
      <c r="D54" s="74">
        <v>32</v>
      </c>
      <c r="E54" s="72">
        <v>2.7586206896551724E-2</v>
      </c>
    </row>
    <row r="55" spans="1:5">
      <c r="A55" s="69" t="s">
        <v>24</v>
      </c>
      <c r="B55" s="70">
        <v>492536.84</v>
      </c>
      <c r="C55" s="72">
        <v>9.9350144887051708E-3</v>
      </c>
      <c r="D55" s="74">
        <v>9</v>
      </c>
      <c r="E55" s="72">
        <v>7.7586206896551723E-3</v>
      </c>
    </row>
    <row r="56" spans="1:5">
      <c r="A56" s="69" t="s">
        <v>25</v>
      </c>
      <c r="B56" s="70">
        <v>119277.98000000001</v>
      </c>
      <c r="C56" s="72">
        <v>2.4059691849313966E-3</v>
      </c>
      <c r="D56" s="74">
        <v>3</v>
      </c>
      <c r="E56" s="72">
        <v>2.5862068965517241E-3</v>
      </c>
    </row>
    <row r="57" spans="1:5">
      <c r="A57" s="69" t="s">
        <v>2</v>
      </c>
      <c r="B57" s="70">
        <v>615549.17000000004</v>
      </c>
      <c r="C57" s="72">
        <v>1.2416309656066424E-2</v>
      </c>
      <c r="D57" s="74">
        <v>12</v>
      </c>
      <c r="E57" s="72">
        <v>1.0344827586206896E-2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49575855.229999997</v>
      </c>
      <c r="C59" s="77"/>
      <c r="D59" s="78">
        <v>1160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0.54149335465130444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350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22282799.439999972</v>
      </c>
      <c r="C68" s="72">
        <v>0.44946878549290092</v>
      </c>
      <c r="D68" s="74">
        <v>764</v>
      </c>
      <c r="E68" s="72">
        <v>0.6586206896551724</v>
      </c>
    </row>
    <row r="69" spans="1:5">
      <c r="A69" s="69" t="s">
        <v>16</v>
      </c>
      <c r="B69" s="70">
        <v>23824259.960000008</v>
      </c>
      <c r="C69" s="72">
        <v>0.4805617542949247</v>
      </c>
      <c r="D69" s="74">
        <v>369</v>
      </c>
      <c r="E69" s="72">
        <v>0.31810344827586207</v>
      </c>
    </row>
    <row r="70" spans="1:5">
      <c r="A70" s="69" t="s">
        <v>17</v>
      </c>
      <c r="B70" s="70">
        <v>1167916.3900000001</v>
      </c>
      <c r="C70" s="72">
        <v>2.3558169285867517E-2</v>
      </c>
      <c r="D70" s="74">
        <v>11</v>
      </c>
      <c r="E70" s="72">
        <v>9.482758620689655E-3</v>
      </c>
    </row>
    <row r="71" spans="1:5">
      <c r="A71" s="69" t="s">
        <v>18</v>
      </c>
      <c r="B71" s="70">
        <v>808103.67</v>
      </c>
      <c r="C71" s="72">
        <v>1.6300347543192557E-2</v>
      </c>
      <c r="D71" s="74">
        <v>7</v>
      </c>
      <c r="E71" s="72">
        <v>6.0344827586206896E-3</v>
      </c>
    </row>
    <row r="72" spans="1:5">
      <c r="A72" s="69" t="s">
        <v>19</v>
      </c>
      <c r="B72" s="70">
        <v>896309.63</v>
      </c>
      <c r="C72" s="72">
        <v>1.8079559613075794E-2</v>
      </c>
      <c r="D72" s="74">
        <v>5</v>
      </c>
      <c r="E72" s="72">
        <v>4.3103448275862068E-3</v>
      </c>
    </row>
    <row r="73" spans="1:5">
      <c r="A73" s="69" t="s">
        <v>20</v>
      </c>
      <c r="B73" s="70">
        <v>166623.46</v>
      </c>
      <c r="C73" s="72">
        <v>3.3609800421389533E-3</v>
      </c>
      <c r="D73" s="74">
        <v>1</v>
      </c>
      <c r="E73" s="72">
        <v>8.6206896551724137E-4</v>
      </c>
    </row>
    <row r="74" spans="1:5">
      <c r="A74" s="69" t="s">
        <v>21</v>
      </c>
      <c r="B74" s="70">
        <v>271136.26</v>
      </c>
      <c r="C74" s="72">
        <v>5.4691191658137357E-3</v>
      </c>
      <c r="D74" s="74">
        <v>2</v>
      </c>
      <c r="E74" s="72">
        <v>1.7241379310344827E-3</v>
      </c>
    </row>
    <row r="75" spans="1:5">
      <c r="A75" s="69" t="s">
        <v>22</v>
      </c>
      <c r="B75" s="70">
        <v>158706.42000000001</v>
      </c>
      <c r="C75" s="72">
        <v>3.2012845620858102E-3</v>
      </c>
      <c r="D75" s="74">
        <v>1</v>
      </c>
      <c r="E75" s="72">
        <v>8.6206896551724137E-4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49575855.229999982</v>
      </c>
      <c r="C87" s="77"/>
      <c r="D87" s="78">
        <v>1160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0.27685394387353024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351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18320306.449999996</v>
      </c>
      <c r="C96" s="72">
        <v>0.36954090585034965</v>
      </c>
      <c r="D96" s="74">
        <v>696</v>
      </c>
      <c r="E96" s="72">
        <v>0.6</v>
      </c>
    </row>
    <row r="97" spans="1:5">
      <c r="A97" s="69" t="s">
        <v>16</v>
      </c>
      <c r="B97" s="70">
        <v>25778387.629999999</v>
      </c>
      <c r="C97" s="72">
        <v>0.5199786773300209</v>
      </c>
      <c r="D97" s="74">
        <v>425</v>
      </c>
      <c r="E97" s="72">
        <v>0.36637931034482757</v>
      </c>
    </row>
    <row r="98" spans="1:5">
      <c r="A98" s="69" t="s">
        <v>17</v>
      </c>
      <c r="B98" s="70">
        <v>2479901.8400000003</v>
      </c>
      <c r="C98" s="72">
        <v>5.0022371343769155E-2</v>
      </c>
      <c r="D98" s="74">
        <v>17</v>
      </c>
      <c r="E98" s="72">
        <v>1.4655172413793103E-2</v>
      </c>
    </row>
    <row r="99" spans="1:5">
      <c r="A99" s="69" t="s">
        <v>18</v>
      </c>
      <c r="B99" s="70">
        <v>1428067.45</v>
      </c>
      <c r="C99" s="72">
        <v>2.880570478057691E-2</v>
      </c>
      <c r="D99" s="74">
        <v>11</v>
      </c>
      <c r="E99" s="72">
        <v>9.482758620689655E-3</v>
      </c>
    </row>
    <row r="100" spans="1:5">
      <c r="A100" s="69" t="s">
        <v>19</v>
      </c>
      <c r="B100" s="70">
        <v>688920.67999999993</v>
      </c>
      <c r="C100" s="72">
        <v>1.3896294411944125E-2</v>
      </c>
      <c r="D100" s="74">
        <v>5</v>
      </c>
      <c r="E100" s="72">
        <v>4.3103448275862068E-3</v>
      </c>
    </row>
    <row r="101" spans="1:5">
      <c r="A101" s="69" t="s">
        <v>20</v>
      </c>
      <c r="B101" s="70">
        <v>530381.17999999993</v>
      </c>
      <c r="C101" s="72">
        <v>1.069837681144124E-2</v>
      </c>
      <c r="D101" s="74">
        <v>4</v>
      </c>
      <c r="E101" s="72">
        <v>3.4482758620689655E-3</v>
      </c>
    </row>
    <row r="102" spans="1:5">
      <c r="A102" s="69" t="s">
        <v>21</v>
      </c>
      <c r="B102" s="70">
        <v>191183.58</v>
      </c>
      <c r="C102" s="72">
        <v>3.8563849098120738E-3</v>
      </c>
      <c r="D102" s="74">
        <v>1</v>
      </c>
      <c r="E102" s="72">
        <v>8.6206896551724137E-4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158706.42000000001</v>
      </c>
      <c r="C104" s="72">
        <v>3.2012845620858089E-3</v>
      </c>
      <c r="D104" s="74">
        <v>1</v>
      </c>
      <c r="E104" s="72">
        <v>8.6206896551724137E-4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49575855.230000004</v>
      </c>
      <c r="C115" s="77"/>
      <c r="D115" s="78">
        <v>1160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0.30261748006072547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33062015.409999989</v>
      </c>
      <c r="C124" s="72">
        <v>0.66689753019112963</v>
      </c>
      <c r="D124" s="74">
        <v>862</v>
      </c>
      <c r="E124" s="72">
        <v>0.74310344827586206</v>
      </c>
      <c r="F124" s="65"/>
    </row>
    <row r="125" spans="1:6">
      <c r="A125" s="69" t="s">
        <v>34</v>
      </c>
      <c r="B125" s="70">
        <v>21249.14</v>
      </c>
      <c r="C125" s="72">
        <v>4.2861872783470296E-4</v>
      </c>
      <c r="D125" s="74">
        <v>1</v>
      </c>
      <c r="E125" s="72">
        <v>8.6206896551724137E-4</v>
      </c>
      <c r="F125" s="65"/>
    </row>
    <row r="126" spans="1:6">
      <c r="A126" s="69" t="s">
        <v>35</v>
      </c>
      <c r="B126" s="70">
        <v>5367869.92</v>
      </c>
      <c r="C126" s="72">
        <v>0.10827589146161062</v>
      </c>
      <c r="D126" s="74">
        <v>58</v>
      </c>
      <c r="E126" s="72">
        <v>0.05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11124720.759999994</v>
      </c>
      <c r="C128" s="72">
        <v>0.22439795961942494</v>
      </c>
      <c r="D128" s="74">
        <v>239</v>
      </c>
      <c r="E128" s="72">
        <v>0.20603448275862069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49575855.229999989</v>
      </c>
      <c r="C130" s="77"/>
      <c r="D130" s="78">
        <v>1160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37042283.039999999</v>
      </c>
      <c r="C137" s="72">
        <v>0.74718394404186661</v>
      </c>
      <c r="D137" s="74">
        <v>718</v>
      </c>
      <c r="E137" s="72">
        <v>0.61896551724137927</v>
      </c>
    </row>
    <row r="138" spans="1:6">
      <c r="A138" s="69" t="s">
        <v>4</v>
      </c>
      <c r="B138" s="70">
        <v>12533572.189999999</v>
      </c>
      <c r="C138" s="72">
        <v>0.25281605595813339</v>
      </c>
      <c r="D138" s="74">
        <v>442</v>
      </c>
      <c r="E138" s="72">
        <v>0.38103448275862067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49575855.229999997</v>
      </c>
      <c r="C140" s="77"/>
      <c r="D140" s="78">
        <v>1160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36365097.229999967</v>
      </c>
      <c r="C147" s="72">
        <v>0.73352435497661894</v>
      </c>
      <c r="D147" s="74">
        <v>1086</v>
      </c>
      <c r="E147" s="72">
        <v>0.93620689655172418</v>
      </c>
    </row>
    <row r="148" spans="1:6">
      <c r="A148" s="69" t="s">
        <v>56</v>
      </c>
      <c r="B148" s="70">
        <v>8256926.1899999995</v>
      </c>
      <c r="C148" s="72">
        <v>0.16655136157900235</v>
      </c>
      <c r="D148" s="74">
        <v>61</v>
      </c>
      <c r="E148" s="72">
        <v>5.2586206896551725E-2</v>
      </c>
    </row>
    <row r="149" spans="1:6">
      <c r="A149" s="69" t="s">
        <v>57</v>
      </c>
      <c r="B149" s="70">
        <v>1986783.5199999998</v>
      </c>
      <c r="C149" s="72">
        <v>4.0075627758363555E-2</v>
      </c>
      <c r="D149" s="74">
        <v>8</v>
      </c>
      <c r="E149" s="72">
        <v>6.8965517241379309E-3</v>
      </c>
    </row>
    <row r="150" spans="1:6">
      <c r="A150" s="69" t="s">
        <v>58</v>
      </c>
      <c r="B150" s="70">
        <v>768110.58000000007</v>
      </c>
      <c r="C150" s="72">
        <v>1.5493642549109093E-2</v>
      </c>
      <c r="D150" s="74">
        <v>2</v>
      </c>
      <c r="E150" s="72">
        <v>1.7241379310344827E-3</v>
      </c>
    </row>
    <row r="151" spans="1:6">
      <c r="A151" s="69" t="s">
        <v>59</v>
      </c>
      <c r="B151" s="70">
        <v>400325</v>
      </c>
      <c r="C151" s="72">
        <v>8.0749993750536507E-3</v>
      </c>
      <c r="D151" s="74">
        <v>1</v>
      </c>
      <c r="E151" s="72">
        <v>8.6206896551724137E-4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3.628001376185238E-2</v>
      </c>
      <c r="D153" s="74">
        <v>2</v>
      </c>
      <c r="E153" s="72">
        <v>1.7241379310344827E-3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49575855.229999967</v>
      </c>
      <c r="C160" s="77"/>
      <c r="D160" s="78">
        <v>1160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42737.806232758594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40957467.379999988</v>
      </c>
      <c r="C169" s="72">
        <v>0.82615755572917016</v>
      </c>
      <c r="D169" s="74">
        <v>897</v>
      </c>
      <c r="E169" s="72">
        <v>0.77327586206896548</v>
      </c>
    </row>
    <row r="170" spans="1:6">
      <c r="A170" s="69" t="s">
        <v>6</v>
      </c>
      <c r="B170" s="70">
        <v>8333946.3200000031</v>
      </c>
      <c r="C170" s="72">
        <v>0.16810494304810009</v>
      </c>
      <c r="D170" s="74">
        <v>255</v>
      </c>
      <c r="E170" s="72">
        <v>0.21982758620689655</v>
      </c>
    </row>
    <row r="171" spans="1:6">
      <c r="A171" s="69" t="s">
        <v>7</v>
      </c>
      <c r="B171" s="70">
        <v>284441.52999999997</v>
      </c>
      <c r="C171" s="72">
        <v>5.7375012227297894E-3</v>
      </c>
      <c r="D171" s="74">
        <v>8</v>
      </c>
      <c r="E171" s="72">
        <v>6.8965517241379309E-3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49575855.229999989</v>
      </c>
      <c r="C173" s="72"/>
      <c r="D173" s="78">
        <v>1160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109462.25</v>
      </c>
      <c r="C184" s="72">
        <v>2.2079750211502305E-3</v>
      </c>
      <c r="D184" s="74">
        <v>3</v>
      </c>
      <c r="E184" s="72">
        <v>2.5862068965517241E-3</v>
      </c>
    </row>
    <row r="185" spans="1:6">
      <c r="A185" s="82">
        <v>1987</v>
      </c>
      <c r="B185" s="70">
        <v>120812.56999999999</v>
      </c>
      <c r="C185" s="72">
        <v>2.4369235677227877E-3</v>
      </c>
      <c r="D185" s="74">
        <v>7</v>
      </c>
      <c r="E185" s="72">
        <v>6.0344827586206896E-3</v>
      </c>
    </row>
    <row r="186" spans="1:6">
      <c r="A186" s="82">
        <v>1988</v>
      </c>
      <c r="B186" s="70">
        <v>1231389.1399999997</v>
      </c>
      <c r="C186" s="72">
        <v>2.4838485070749629E-2</v>
      </c>
      <c r="D186" s="74">
        <v>43</v>
      </c>
      <c r="E186" s="72">
        <v>3.7068965517241377E-2</v>
      </c>
    </row>
    <row r="187" spans="1:6">
      <c r="A187" s="82">
        <v>1989</v>
      </c>
      <c r="B187" s="70">
        <v>7497358.9799999949</v>
      </c>
      <c r="C187" s="72">
        <v>0.15123004828090378</v>
      </c>
      <c r="D187" s="74">
        <v>163</v>
      </c>
      <c r="E187" s="72">
        <v>0.14051724137931035</v>
      </c>
    </row>
    <row r="188" spans="1:6">
      <c r="A188" s="82">
        <v>1990</v>
      </c>
      <c r="B188" s="70">
        <v>5331722.7099999972</v>
      </c>
      <c r="C188" s="72">
        <v>0.10754676213378958</v>
      </c>
      <c r="D188" s="74">
        <v>126</v>
      </c>
      <c r="E188" s="72">
        <v>0.10862068965517241</v>
      </c>
    </row>
    <row r="189" spans="1:6">
      <c r="A189" s="82">
        <v>1991</v>
      </c>
      <c r="B189" s="70">
        <v>4832698.4100000011</v>
      </c>
      <c r="C189" s="72">
        <v>9.7480888379623459E-2</v>
      </c>
      <c r="D189" s="74">
        <v>121</v>
      </c>
      <c r="E189" s="72">
        <v>0.10431034482758621</v>
      </c>
    </row>
    <row r="190" spans="1:6">
      <c r="A190" s="82">
        <v>1992</v>
      </c>
      <c r="B190" s="70">
        <v>303672.44000000006</v>
      </c>
      <c r="C190" s="72">
        <v>6.1254100124174529E-3</v>
      </c>
      <c r="D190" s="74">
        <v>11</v>
      </c>
      <c r="E190" s="72">
        <v>9.482758620689655E-3</v>
      </c>
    </row>
    <row r="191" spans="1:6">
      <c r="A191" s="82">
        <v>1993</v>
      </c>
      <c r="B191" s="70">
        <v>202181.43</v>
      </c>
      <c r="C191" s="72">
        <v>4.0782237454504528E-3</v>
      </c>
      <c r="D191" s="74">
        <v>10</v>
      </c>
      <c r="E191" s="72">
        <v>8.6206896551724137E-3</v>
      </c>
    </row>
    <row r="192" spans="1:6">
      <c r="A192" s="82">
        <v>1994</v>
      </c>
      <c r="B192" s="70">
        <v>343447.96</v>
      </c>
      <c r="C192" s="72">
        <v>6.927726378226317E-3</v>
      </c>
      <c r="D192" s="74">
        <v>15</v>
      </c>
      <c r="E192" s="72">
        <v>1.2931034482758621E-2</v>
      </c>
    </row>
    <row r="193" spans="1:5">
      <c r="A193" s="83">
        <v>1995</v>
      </c>
      <c r="B193" s="70">
        <v>538351.4800000001</v>
      </c>
      <c r="C193" s="72">
        <v>1.0859146604781633E-2</v>
      </c>
      <c r="D193" s="74">
        <v>24</v>
      </c>
      <c r="E193" s="72">
        <v>2.0689655172413793E-2</v>
      </c>
    </row>
    <row r="194" spans="1:5">
      <c r="A194" s="83">
        <v>1996</v>
      </c>
      <c r="B194" s="70">
        <v>1494268.7899999993</v>
      </c>
      <c r="C194" s="72">
        <v>3.0141059252887438E-2</v>
      </c>
      <c r="D194" s="74">
        <v>58</v>
      </c>
      <c r="E194" s="72">
        <v>0.05</v>
      </c>
    </row>
    <row r="195" spans="1:5">
      <c r="A195" s="83">
        <v>1997</v>
      </c>
      <c r="B195" s="70">
        <v>2165749.94</v>
      </c>
      <c r="C195" s="72">
        <v>4.368557899712102E-2</v>
      </c>
      <c r="D195" s="74">
        <v>72</v>
      </c>
      <c r="E195" s="72">
        <v>6.2068965517241378E-2</v>
      </c>
    </row>
    <row r="196" spans="1:5">
      <c r="A196" s="83">
        <v>1998</v>
      </c>
      <c r="B196" s="70">
        <v>1994132.0299999998</v>
      </c>
      <c r="C196" s="72">
        <v>4.0223855357583112E-2</v>
      </c>
      <c r="D196" s="74">
        <v>34</v>
      </c>
      <c r="E196" s="72">
        <v>2.9310344827586206E-2</v>
      </c>
    </row>
    <row r="197" spans="1:5">
      <c r="A197" s="83">
        <v>1999</v>
      </c>
      <c r="B197" s="70">
        <v>2870607.95</v>
      </c>
      <c r="C197" s="72">
        <v>5.7903347036218154E-2</v>
      </c>
      <c r="D197" s="74">
        <v>74</v>
      </c>
      <c r="E197" s="72">
        <v>6.3793103448275865E-2</v>
      </c>
    </row>
    <row r="198" spans="1:5">
      <c r="A198" s="83">
        <v>2000</v>
      </c>
      <c r="B198" s="70">
        <v>5411182.6700000009</v>
      </c>
      <c r="C198" s="72">
        <v>0.10914955768076222</v>
      </c>
      <c r="D198" s="74">
        <v>144</v>
      </c>
      <c r="E198" s="72">
        <v>0.12413793103448276</v>
      </c>
    </row>
    <row r="199" spans="1:5">
      <c r="A199" s="83">
        <v>2001</v>
      </c>
      <c r="B199" s="70">
        <v>4087815.9399999995</v>
      </c>
      <c r="C199" s="72">
        <v>8.2455782578740602E-2</v>
      </c>
      <c r="D199" s="74">
        <v>95</v>
      </c>
      <c r="E199" s="72">
        <v>8.1896551724137928E-2</v>
      </c>
    </row>
    <row r="200" spans="1:5">
      <c r="A200" s="83">
        <v>2002</v>
      </c>
      <c r="B200" s="70">
        <v>5780617.6399999987</v>
      </c>
      <c r="C200" s="72">
        <v>0.11660147088096941</v>
      </c>
      <c r="D200" s="74">
        <v>96</v>
      </c>
      <c r="E200" s="72">
        <v>8.2758620689655171E-2</v>
      </c>
    </row>
    <row r="201" spans="1:5">
      <c r="A201" s="83">
        <v>2003</v>
      </c>
      <c r="B201" s="70">
        <v>3292799.36</v>
      </c>
      <c r="C201" s="72">
        <v>6.6419416159812769E-2</v>
      </c>
      <c r="D201" s="74">
        <v>52</v>
      </c>
      <c r="E201" s="72">
        <v>4.4827586206896551E-2</v>
      </c>
    </row>
    <row r="202" spans="1:5">
      <c r="A202" s="83">
        <v>2004</v>
      </c>
      <c r="B202" s="70">
        <v>1967583.54</v>
      </c>
      <c r="C202" s="72">
        <v>3.9688342861089972E-2</v>
      </c>
      <c r="D202" s="74">
        <v>12</v>
      </c>
      <c r="E202" s="72">
        <v>1.0344827586206896E-2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49575855.229999989</v>
      </c>
      <c r="C205" s="72"/>
      <c r="D205" s="85">
        <v>1160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17.452432908021137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28237072.869999997</v>
      </c>
      <c r="C214" s="72">
        <v>0.56957308631385573</v>
      </c>
      <c r="D214" s="74">
        <v>698</v>
      </c>
      <c r="E214" s="72">
        <v>0.60172413793103452</v>
      </c>
    </row>
    <row r="215" spans="1:6">
      <c r="A215" s="69" t="s">
        <v>9</v>
      </c>
      <c r="B215" s="70">
        <v>12543226.329999991</v>
      </c>
      <c r="C215" s="72">
        <v>0.25301079067234467</v>
      </c>
      <c r="D215" s="74">
        <v>317</v>
      </c>
      <c r="E215" s="72">
        <v>0.27327586206896554</v>
      </c>
    </row>
    <row r="216" spans="1:6">
      <c r="A216" s="69" t="s">
        <v>10</v>
      </c>
      <c r="B216" s="70">
        <v>8795556.0299999975</v>
      </c>
      <c r="C216" s="72">
        <v>0.17741612301379958</v>
      </c>
      <c r="D216" s="74">
        <v>145</v>
      </c>
      <c r="E216" s="72">
        <v>0.125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49575855.229999989</v>
      </c>
      <c r="C222" s="77"/>
      <c r="D222" s="78">
        <v>1160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4.8603497141156007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18135354.079999987</v>
      </c>
      <c r="C231" s="72">
        <v>0.36581021135921221</v>
      </c>
      <c r="D231" s="74">
        <v>451</v>
      </c>
      <c r="E231" s="72">
        <v>0.38879310344827589</v>
      </c>
      <c r="F231" s="45"/>
    </row>
    <row r="232" spans="1:6">
      <c r="A232" s="69" t="s">
        <v>38</v>
      </c>
      <c r="B232" s="70">
        <v>31440501.149999961</v>
      </c>
      <c r="C232" s="72">
        <v>0.63418978864078779</v>
      </c>
      <c r="D232" s="74">
        <v>709</v>
      </c>
      <c r="E232" s="72">
        <v>0.61120689655172411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49575855.229999945</v>
      </c>
      <c r="C234" s="77"/>
      <c r="D234" s="78">
        <v>1160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1425593.6400000001</v>
      </c>
      <c r="C241" s="72">
        <v>2.8755805288404306E-2</v>
      </c>
      <c r="D241" s="74">
        <v>40</v>
      </c>
      <c r="E241" s="72">
        <v>3.4482758620689655E-2</v>
      </c>
      <c r="F241" s="72">
        <v>0.59809877867459649</v>
      </c>
    </row>
    <row r="242" spans="1:6">
      <c r="A242" s="69" t="s">
        <v>40</v>
      </c>
      <c r="B242" s="70">
        <v>4655432.9799999977</v>
      </c>
      <c r="C242" s="72">
        <v>9.3905247996263319E-2</v>
      </c>
      <c r="D242" s="74">
        <v>117</v>
      </c>
      <c r="E242" s="72">
        <v>0.10086206896551723</v>
      </c>
      <c r="F242" s="72">
        <v>0.60191955398366315</v>
      </c>
    </row>
    <row r="243" spans="1:6">
      <c r="A243" s="69" t="s">
        <v>41</v>
      </c>
      <c r="B243" s="70">
        <v>2835640.93</v>
      </c>
      <c r="C243" s="72">
        <v>5.7198023450013215E-2</v>
      </c>
      <c r="D243" s="74">
        <v>88</v>
      </c>
      <c r="E243" s="72">
        <v>7.586206896551724E-2</v>
      </c>
      <c r="F243" s="72">
        <v>0.54064694616620701</v>
      </c>
    </row>
    <row r="244" spans="1:6">
      <c r="A244" s="69" t="s">
        <v>42</v>
      </c>
      <c r="B244" s="70">
        <v>3331652.1699999995</v>
      </c>
      <c r="C244" s="72">
        <v>6.7203120441256772E-2</v>
      </c>
      <c r="D244" s="74">
        <v>86</v>
      </c>
      <c r="E244" s="72">
        <v>7.4137931034482754E-2</v>
      </c>
      <c r="F244" s="72">
        <v>0.5686607753413585</v>
      </c>
    </row>
    <row r="245" spans="1:6">
      <c r="A245" s="69" t="s">
        <v>43</v>
      </c>
      <c r="B245" s="70">
        <v>3508009.4799999995</v>
      </c>
      <c r="C245" s="72">
        <v>7.0760443036738299E-2</v>
      </c>
      <c r="D245" s="74">
        <v>93</v>
      </c>
      <c r="E245" s="72">
        <v>8.0172413793103442E-2</v>
      </c>
      <c r="F245" s="72">
        <v>0.52560680020389905</v>
      </c>
    </row>
    <row r="246" spans="1:6">
      <c r="A246" s="69" t="s">
        <v>44</v>
      </c>
      <c r="B246" s="70">
        <v>2311262.4699999993</v>
      </c>
      <c r="C246" s="72">
        <v>4.6620728160456981E-2</v>
      </c>
      <c r="D246" s="74">
        <v>51</v>
      </c>
      <c r="E246" s="72">
        <v>4.3965517241379308E-2</v>
      </c>
      <c r="F246" s="72">
        <v>0.56094846859165648</v>
      </c>
    </row>
    <row r="247" spans="1:6">
      <c r="A247" s="69" t="s">
        <v>26</v>
      </c>
      <c r="B247" s="70">
        <v>17384701.119999994</v>
      </c>
      <c r="C247" s="72">
        <v>0.3506687083731827</v>
      </c>
      <c r="D247" s="74">
        <v>318</v>
      </c>
      <c r="E247" s="72">
        <v>0.27413793103448275</v>
      </c>
      <c r="F247" s="72">
        <v>0.5476989069461653</v>
      </c>
    </row>
    <row r="248" spans="1:6">
      <c r="A248" s="69" t="s">
        <v>45</v>
      </c>
      <c r="B248" s="70">
        <v>3561681.4900000012</v>
      </c>
      <c r="C248" s="72">
        <v>7.1843067022769366E-2</v>
      </c>
      <c r="D248" s="74">
        <v>84</v>
      </c>
      <c r="E248" s="72">
        <v>7.2413793103448282E-2</v>
      </c>
      <c r="F248" s="72">
        <v>0.48820605804125705</v>
      </c>
    </row>
    <row r="249" spans="1:6">
      <c r="A249" s="69" t="s">
        <v>46</v>
      </c>
      <c r="B249" s="70">
        <v>6076929.0999999996</v>
      </c>
      <c r="C249" s="72">
        <v>0.12257840176043293</v>
      </c>
      <c r="D249" s="74">
        <v>123</v>
      </c>
      <c r="E249" s="72">
        <v>0.10603448275862069</v>
      </c>
      <c r="F249" s="72">
        <v>0.53182529713602156</v>
      </c>
    </row>
    <row r="250" spans="1:6">
      <c r="A250" s="69" t="s">
        <v>47</v>
      </c>
      <c r="B250" s="70">
        <v>1463298.4199999997</v>
      </c>
      <c r="C250" s="72">
        <v>2.9516352531110936E-2</v>
      </c>
      <c r="D250" s="74">
        <v>40</v>
      </c>
      <c r="E250" s="72">
        <v>3.4482758620689655E-2</v>
      </c>
      <c r="F250" s="72">
        <v>0.52469007873946494</v>
      </c>
    </row>
    <row r="251" spans="1:6">
      <c r="A251" s="69" t="s">
        <v>48</v>
      </c>
      <c r="B251" s="70">
        <v>284441.52999999997</v>
      </c>
      <c r="C251" s="72">
        <v>5.7375012227297885E-3</v>
      </c>
      <c r="D251" s="74">
        <v>8</v>
      </c>
      <c r="E251" s="72">
        <v>6.8965517241379309E-3</v>
      </c>
      <c r="F251" s="72">
        <v>0.68238708033712159</v>
      </c>
    </row>
    <row r="252" spans="1:6">
      <c r="A252" s="69" t="s">
        <v>1</v>
      </c>
      <c r="B252" s="70">
        <v>2737211.9000000013</v>
      </c>
      <c r="C252" s="72">
        <v>5.5212600716641261E-2</v>
      </c>
      <c r="D252" s="74">
        <v>112</v>
      </c>
      <c r="E252" s="72">
        <v>9.6551724137931033E-2</v>
      </c>
      <c r="F252" s="72">
        <v>0.42671252820280403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49575855.229999997</v>
      </c>
      <c r="C254" s="77"/>
      <c r="D254" s="78">
        <v>1160</v>
      </c>
      <c r="E254" s="77"/>
      <c r="F254" s="88">
        <v>0.54149335465130444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352</v>
      </c>
      <c r="B261" s="70">
        <v>11765116.819999997</v>
      </c>
      <c r="C261" s="72">
        <v>0.23731545861221043</v>
      </c>
      <c r="D261" s="74">
        <v>220</v>
      </c>
      <c r="E261" s="72">
        <v>0.18965517241379309</v>
      </c>
    </row>
    <row r="262" spans="1:6">
      <c r="A262" s="69" t="s">
        <v>231</v>
      </c>
      <c r="B262" s="70">
        <v>4622100.54</v>
      </c>
      <c r="C262" s="72">
        <v>9.323289570207989E-2</v>
      </c>
      <c r="D262" s="74">
        <v>75</v>
      </c>
      <c r="E262" s="72">
        <v>6.4655172413793108E-2</v>
      </c>
    </row>
    <row r="263" spans="1:6">
      <c r="A263" s="69" t="s">
        <v>232</v>
      </c>
      <c r="B263" s="70">
        <v>136695.51</v>
      </c>
      <c r="C263" s="72">
        <v>2.7573000882349088E-3</v>
      </c>
      <c r="D263" s="74">
        <v>3</v>
      </c>
      <c r="E263" s="72">
        <v>2.5862068965517241E-3</v>
      </c>
    </row>
    <row r="264" spans="1:6">
      <c r="A264" s="69" t="s">
        <v>150</v>
      </c>
      <c r="B264" s="70">
        <v>22201.22</v>
      </c>
      <c r="C264" s="72">
        <v>4.4782323768295402E-4</v>
      </c>
      <c r="D264" s="74">
        <v>1</v>
      </c>
      <c r="E264" s="72">
        <v>8.6206896551724137E-4</v>
      </c>
    </row>
    <row r="265" spans="1:6">
      <c r="A265" s="69" t="s">
        <v>151</v>
      </c>
      <c r="B265" s="70">
        <v>13510690.569999995</v>
      </c>
      <c r="C265" s="72">
        <v>0.27252561770884454</v>
      </c>
      <c r="D265" s="74">
        <v>395</v>
      </c>
      <c r="E265" s="72">
        <v>0.34051724137931033</v>
      </c>
    </row>
    <row r="266" spans="1:6">
      <c r="A266" s="69" t="s">
        <v>152</v>
      </c>
      <c r="B266" s="70">
        <v>12233168.309999991</v>
      </c>
      <c r="C266" s="72">
        <v>0.24675657642709306</v>
      </c>
      <c r="D266" s="74">
        <v>322</v>
      </c>
      <c r="E266" s="72">
        <v>0.27758620689655172</v>
      </c>
    </row>
    <row r="267" spans="1:6">
      <c r="A267" s="69" t="s">
        <v>153</v>
      </c>
      <c r="B267" s="70">
        <v>7285882.2600000007</v>
      </c>
      <c r="C267" s="72">
        <v>0.1469643282238543</v>
      </c>
      <c r="D267" s="74">
        <v>144</v>
      </c>
      <c r="E267" s="72">
        <v>0.12413793103448276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49575855.229999982</v>
      </c>
      <c r="C270" s="77"/>
      <c r="D270" s="78">
        <v>1160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4.935137612637417E-2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47118037.420000002</v>
      </c>
      <c r="C280" s="72">
        <v>0.9504230880416018</v>
      </c>
      <c r="D280" s="74">
        <v>1144</v>
      </c>
      <c r="E280" s="72">
        <v>0.98620689655172411</v>
      </c>
    </row>
    <row r="281" spans="1:6">
      <c r="A281" s="69" t="s">
        <v>166</v>
      </c>
      <c r="B281" s="70">
        <v>2457817.81</v>
      </c>
      <c r="C281" s="72">
        <v>4.9576911958398098E-2</v>
      </c>
      <c r="D281" s="74">
        <v>16</v>
      </c>
      <c r="E281" s="72">
        <v>1.3793103448275862E-2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49575855.230000004</v>
      </c>
      <c r="C283" s="72"/>
      <c r="D283" s="85">
        <v>1160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0</v>
      </c>
      <c r="C291" s="72">
        <v>0</v>
      </c>
      <c r="D291" s="74">
        <v>0</v>
      </c>
      <c r="E291" s="72">
        <v>0</v>
      </c>
      <c r="F291" s="91">
        <v>0</v>
      </c>
    </row>
    <row r="292" spans="1:6">
      <c r="A292" s="69" t="s">
        <v>112</v>
      </c>
      <c r="B292" s="70">
        <v>49575855.229999989</v>
      </c>
      <c r="C292" s="72">
        <v>1</v>
      </c>
      <c r="D292" s="74">
        <v>1160</v>
      </c>
      <c r="E292" s="72">
        <v>1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49575855.229999989</v>
      </c>
      <c r="C294" s="75"/>
      <c r="D294" s="78">
        <v>1160</v>
      </c>
      <c r="E294" s="69"/>
      <c r="F294" s="76">
        <v>0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356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4481225.3000000007</v>
      </c>
      <c r="C7" s="70">
        <v>10943631.50999999</v>
      </c>
      <c r="D7" s="70">
        <v>11664434.679999998</v>
      </c>
      <c r="E7" s="70">
        <v>8119893.5800000047</v>
      </c>
      <c r="F7" s="70">
        <v>12516753.339999998</v>
      </c>
      <c r="G7" s="70">
        <v>47725938.410000041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114</v>
      </c>
      <c r="C8" s="74">
        <v>238</v>
      </c>
      <c r="D8" s="74">
        <v>261</v>
      </c>
      <c r="E8" s="74">
        <v>186</v>
      </c>
      <c r="F8" s="74">
        <v>332</v>
      </c>
      <c r="G8" s="74">
        <v>1131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0.53784976539951901</v>
      </c>
      <c r="C9" s="72">
        <v>0.57804102408450897</v>
      </c>
      <c r="D9" s="72">
        <v>0.53264155100283483</v>
      </c>
      <c r="E9" s="72">
        <v>0.53913519743149729</v>
      </c>
      <c r="F9" s="72">
        <v>0.51865672989236866</v>
      </c>
      <c r="G9" s="72">
        <v>0.5409778448743443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1.6908000000000001E-3</v>
      </c>
      <c r="C10" s="72">
        <v>6.9551020408163263E-5</v>
      </c>
      <c r="D10" s="72">
        <v>2.2969230769230765E-4</v>
      </c>
      <c r="E10" s="72">
        <v>4.5417391304347822E-4</v>
      </c>
      <c r="F10" s="72">
        <v>2.5191304347826085E-4</v>
      </c>
      <c r="G10" s="72">
        <v>6.9551020408163263E-5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1.1003837777777776</v>
      </c>
      <c r="C11" s="72">
        <v>1.0438444137931036</v>
      </c>
      <c r="D11" s="72">
        <v>1.0273778571428571</v>
      </c>
      <c r="E11" s="72">
        <v>1.0447418461538462</v>
      </c>
      <c r="F11" s="72">
        <v>1.1765194701986754</v>
      </c>
      <c r="G11" s="72">
        <v>1.1765194701986754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0.24585930566593767</v>
      </c>
      <c r="C12" s="72">
        <v>0.26822648519708359</v>
      </c>
      <c r="D12" s="72">
        <v>0.27787143246132306</v>
      </c>
      <c r="E12" s="72">
        <v>0.29919752905961183</v>
      </c>
      <c r="F12" s="72">
        <v>0.27918310636181309</v>
      </c>
      <c r="G12" s="72">
        <v>0.27662639109083825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1.0033113527446078E-3</v>
      </c>
      <c r="C13" s="72">
        <v>5.3230007973411607E-5</v>
      </c>
      <c r="D13" s="72">
        <v>1.0242383290769359E-4</v>
      </c>
      <c r="E13" s="72">
        <v>2.035191353674817E-4</v>
      </c>
      <c r="F13" s="72">
        <v>1.7168791593538546E-4</v>
      </c>
      <c r="G13" s="72">
        <v>5.3230007973411607E-5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0.54109365206070958</v>
      </c>
      <c r="C14" s="72">
        <v>0.68823792437039377</v>
      </c>
      <c r="D14" s="72">
        <v>0.73290553984681628</v>
      </c>
      <c r="E14" s="72">
        <v>0.71899069406236427</v>
      </c>
      <c r="F14" s="72">
        <v>0.77278713175955061</v>
      </c>
      <c r="G14" s="72">
        <v>0.77278713175955061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0.27106987497810797</v>
      </c>
      <c r="C15" s="72">
        <v>0.29875477301469033</v>
      </c>
      <c r="D15" s="72">
        <v>0.29993768979685415</v>
      </c>
      <c r="E15" s="72">
        <v>0.32258715293161733</v>
      </c>
      <c r="F15" s="72">
        <v>0.30589864870873573</v>
      </c>
      <c r="G15" s="72">
        <v>0.30237272824863842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1.1534683663190725E-3</v>
      </c>
      <c r="C16" s="72">
        <v>5.6853338854958076E-5</v>
      </c>
      <c r="D16" s="72">
        <v>9.9973409617575928E-5</v>
      </c>
      <c r="E16" s="72">
        <v>2.3135864689875427E-4</v>
      </c>
      <c r="F16" s="72">
        <v>1.9622696923957681E-4</v>
      </c>
      <c r="G16" s="72">
        <v>5.6853338854958076E-5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0.57792553343671149</v>
      </c>
      <c r="C17" s="72">
        <v>0.65544268309736853</v>
      </c>
      <c r="D17" s="72">
        <v>0.69204028015482821</v>
      </c>
      <c r="E17" s="72">
        <v>0.71926660107936868</v>
      </c>
      <c r="F17" s="72">
        <v>0.82675035035189381</v>
      </c>
      <c r="G17" s="72">
        <v>0.82675035035189381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18.46026278364975</v>
      </c>
      <c r="C18" s="70">
        <v>19.349240253678147</v>
      </c>
      <c r="D18" s="70">
        <v>16.408298346984797</v>
      </c>
      <c r="E18" s="70">
        <v>16.911127434032746</v>
      </c>
      <c r="F18" s="70">
        <v>16.991456169315217</v>
      </c>
      <c r="G18" s="70">
        <v>17.513820051143828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10.260273972602739</v>
      </c>
      <c r="C19" s="70">
        <v>9.8000000000000007</v>
      </c>
      <c r="D19" s="70">
        <v>9.8054794520547937</v>
      </c>
      <c r="E19" s="70">
        <v>9.2164383561643834</v>
      </c>
      <c r="F19" s="70">
        <v>9.2082191780821923</v>
      </c>
      <c r="G19" s="70">
        <v>9.2082191780821923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27.427397260273974</v>
      </c>
      <c r="C20" s="70">
        <v>27.394520547945206</v>
      </c>
      <c r="D20" s="70">
        <v>25.895890410958902</v>
      </c>
      <c r="E20" s="70">
        <v>25.643835616438356</v>
      </c>
      <c r="F20" s="70">
        <v>26.534246575342465</v>
      </c>
      <c r="G20" s="70">
        <v>27.427397260273974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39308.993859649127</v>
      </c>
      <c r="C21" s="70">
        <v>45981.64499999996</v>
      </c>
      <c r="D21" s="70">
        <v>44691.320613026808</v>
      </c>
      <c r="E21" s="70">
        <v>43655.341827957018</v>
      </c>
      <c r="F21" s="70">
        <v>37701.064277108431</v>
      </c>
      <c r="G21" s="70">
        <v>42198.000362511091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253.62</v>
      </c>
      <c r="C22" s="70">
        <v>17.04</v>
      </c>
      <c r="D22" s="70">
        <v>14.93</v>
      </c>
      <c r="E22" s="70">
        <v>52.23</v>
      </c>
      <c r="F22" s="70">
        <v>28.97</v>
      </c>
      <c r="G22" s="70">
        <v>14.93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232300</v>
      </c>
      <c r="F23" s="70">
        <v>370449.01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4.705948510704574</v>
      </c>
      <c r="C24" s="70">
        <v>3.7391718858840419</v>
      </c>
      <c r="D24" s="70">
        <v>5.129330338379221</v>
      </c>
      <c r="E24" s="70">
        <v>5.6942456871871121</v>
      </c>
      <c r="F24" s="70">
        <v>4.8606504687394159</v>
      </c>
      <c r="G24" s="70">
        <v>4.7964589717115986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14.75</v>
      </c>
      <c r="C26" s="70">
        <v>14.666666666666666</v>
      </c>
      <c r="D26" s="70">
        <v>14.833333333333334</v>
      </c>
      <c r="E26" s="70">
        <v>14.333333333333334</v>
      </c>
      <c r="F26" s="70">
        <v>14.416666666666666</v>
      </c>
      <c r="G26" s="70">
        <v>14.833333333333334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0.72183095770703609</v>
      </c>
      <c r="C27" s="72">
        <v>0.82679728495353944</v>
      </c>
      <c r="D27" s="72">
        <v>0.70842942557418453</v>
      </c>
      <c r="E27" s="72">
        <v>0.69518721943643957</v>
      </c>
      <c r="F27" s="72">
        <v>0.74665597348904844</v>
      </c>
      <c r="G27" s="72">
        <v>0.74460213468644831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0.27816904229296385</v>
      </c>
      <c r="C28" s="72">
        <v>0.17320271504646104</v>
      </c>
      <c r="D28" s="72">
        <v>0.2915705744258153</v>
      </c>
      <c r="E28" s="72">
        <v>0.3048127805635597</v>
      </c>
      <c r="F28" s="72">
        <v>0.25334402651095156</v>
      </c>
      <c r="G28" s="72">
        <v>0.25539786531355047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0.94175800533840659</v>
      </c>
      <c r="C29" s="72">
        <v>0.8495552707073929</v>
      </c>
      <c r="D29" s="72">
        <v>0.91703436929872684</v>
      </c>
      <c r="E29" s="72">
        <v>0.95258061128431681</v>
      </c>
      <c r="F29" s="72">
        <v>0.94829604032126757</v>
      </c>
      <c r="G29" s="72">
        <v>0.9181292062518932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1.042304434012724E-2</v>
      </c>
      <c r="C30" s="72">
        <v>1.2749760431215409E-2</v>
      </c>
      <c r="D30" s="72">
        <v>1.9525677518732527E-2</v>
      </c>
      <c r="E30" s="72">
        <v>1.6406887441005095E-2</v>
      </c>
      <c r="F30" s="72">
        <v>6.262975539310261E-3</v>
      </c>
      <c r="G30" s="72">
        <v>1.3108322242416426E-2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1.6925890782594658E-2</v>
      </c>
      <c r="C31" s="72">
        <v>1.2235863376580386E-2</v>
      </c>
      <c r="D31" s="72">
        <v>2.2457842766195682E-2</v>
      </c>
      <c r="E31" s="72">
        <v>1.0297031503705983E-2</v>
      </c>
      <c r="F31" s="72">
        <v>1.4247662724973058E-2</v>
      </c>
      <c r="G31" s="72">
        <v>1.5372287155411416E-2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0</v>
      </c>
      <c r="D32" s="72">
        <v>1.0293001186406405E-2</v>
      </c>
      <c r="E32" s="72">
        <v>3.7227236665335682E-3</v>
      </c>
      <c r="F32" s="72">
        <v>4.6843017839640526E-3</v>
      </c>
      <c r="G32" s="72">
        <v>4.3775443073577024E-3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3.08930595388721E-2</v>
      </c>
      <c r="C33" s="72">
        <v>0.12545910548481187</v>
      </c>
      <c r="D33" s="72">
        <v>3.0689109229938276E-2</v>
      </c>
      <c r="E33" s="72">
        <v>1.6992746104438468E-2</v>
      </c>
      <c r="F33" s="72">
        <v>2.6509019630485107E-2</v>
      </c>
      <c r="G33" s="72">
        <v>4.9012640042922044E-2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  <c r="G35" s="9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6442388.0999999978</v>
      </c>
      <c r="C40" s="72">
        <v>0.13498714356657107</v>
      </c>
      <c r="D40" s="74">
        <v>397</v>
      </c>
      <c r="E40" s="72">
        <v>0.35101679929266139</v>
      </c>
    </row>
    <row r="41" spans="1:14">
      <c r="A41" s="69" t="s">
        <v>16</v>
      </c>
      <c r="B41" s="70">
        <v>14492620.24</v>
      </c>
      <c r="C41" s="72">
        <v>0.30366338982165236</v>
      </c>
      <c r="D41" s="74">
        <v>338</v>
      </c>
      <c r="E41" s="72">
        <v>0.2988505747126437</v>
      </c>
    </row>
    <row r="42" spans="1:14">
      <c r="A42" s="69" t="s">
        <v>17</v>
      </c>
      <c r="B42" s="70">
        <v>2302657.11</v>
      </c>
      <c r="C42" s="72">
        <v>4.824749783269898E-2</v>
      </c>
      <c r="D42" s="74">
        <v>50</v>
      </c>
      <c r="E42" s="72">
        <v>4.4208664898320073E-2</v>
      </c>
    </row>
    <row r="43" spans="1:14">
      <c r="A43" s="69" t="s">
        <v>18</v>
      </c>
      <c r="B43" s="70">
        <v>2432555.85</v>
      </c>
      <c r="C43" s="72">
        <v>5.0969261811105795E-2</v>
      </c>
      <c r="D43" s="74">
        <v>31</v>
      </c>
      <c r="E43" s="72">
        <v>2.7409372236958444E-2</v>
      </c>
    </row>
    <row r="44" spans="1:14">
      <c r="A44" s="69" t="s">
        <v>19</v>
      </c>
      <c r="B44" s="70">
        <v>2479935.17</v>
      </c>
      <c r="C44" s="72">
        <v>5.1961999127090611E-2</v>
      </c>
      <c r="D44" s="74">
        <v>38</v>
      </c>
      <c r="E44" s="72">
        <v>3.3598585322723251E-2</v>
      </c>
    </row>
    <row r="45" spans="1:14">
      <c r="A45" s="69" t="s">
        <v>20</v>
      </c>
      <c r="B45" s="70">
        <v>4102190.4699999997</v>
      </c>
      <c r="C45" s="72">
        <v>8.5953060467019948E-2</v>
      </c>
      <c r="D45" s="74">
        <v>48</v>
      </c>
      <c r="E45" s="72">
        <v>4.2440318302387266E-2</v>
      </c>
    </row>
    <row r="46" spans="1:14">
      <c r="A46" s="69" t="s">
        <v>21</v>
      </c>
      <c r="B46" s="70">
        <v>4579908.3599999994</v>
      </c>
      <c r="C46" s="72">
        <v>9.5962667525891387E-2</v>
      </c>
      <c r="D46" s="74">
        <v>57</v>
      </c>
      <c r="E46" s="72">
        <v>5.0397877984084884E-2</v>
      </c>
    </row>
    <row r="47" spans="1:14">
      <c r="A47" s="69" t="s">
        <v>22</v>
      </c>
      <c r="B47" s="70">
        <v>4895856.2699999996</v>
      </c>
      <c r="C47" s="72">
        <v>0.10258271357476698</v>
      </c>
      <c r="D47" s="74">
        <v>66</v>
      </c>
      <c r="E47" s="72">
        <v>5.8355437665782495E-2</v>
      </c>
    </row>
    <row r="48" spans="1:14">
      <c r="A48" s="69" t="s">
        <v>27</v>
      </c>
      <c r="B48" s="70">
        <v>1615600.0699999998</v>
      </c>
      <c r="C48" s="72">
        <v>3.3851614527111822E-2</v>
      </c>
      <c r="D48" s="74">
        <v>27</v>
      </c>
      <c r="E48" s="72">
        <v>2.3872679045092837E-2</v>
      </c>
    </row>
    <row r="49" spans="1:5">
      <c r="A49" s="69" t="s">
        <v>28</v>
      </c>
      <c r="B49" s="70">
        <v>415674.51</v>
      </c>
      <c r="C49" s="72">
        <v>8.7096141814762915E-3</v>
      </c>
      <c r="D49" s="74">
        <v>6</v>
      </c>
      <c r="E49" s="72">
        <v>5.3050397877984082E-3</v>
      </c>
    </row>
    <row r="50" spans="1:5">
      <c r="A50" s="69" t="s">
        <v>29</v>
      </c>
      <c r="B50" s="70">
        <v>142276.32</v>
      </c>
      <c r="C50" s="72">
        <v>2.9811110004321867E-3</v>
      </c>
      <c r="D50" s="74">
        <v>2</v>
      </c>
      <c r="E50" s="72">
        <v>1.7683465959328027E-3</v>
      </c>
    </row>
    <row r="51" spans="1:5">
      <c r="A51" s="69" t="s">
        <v>30</v>
      </c>
      <c r="B51" s="70">
        <v>321513.84999999998</v>
      </c>
      <c r="C51" s="72">
        <v>6.7366690045560906E-3</v>
      </c>
      <c r="D51" s="74">
        <v>6</v>
      </c>
      <c r="E51" s="72">
        <v>5.3050397877984082E-3</v>
      </c>
    </row>
    <row r="52" spans="1:5">
      <c r="A52" s="69" t="s">
        <v>31</v>
      </c>
      <c r="B52" s="70">
        <v>511568.97000000009</v>
      </c>
      <c r="C52" s="72">
        <v>1.0718887612125218E-2</v>
      </c>
      <c r="D52" s="74">
        <v>8</v>
      </c>
      <c r="E52" s="72">
        <v>7.073386383731211E-3</v>
      </c>
    </row>
    <row r="53" spans="1:5">
      <c r="A53" s="69" t="s">
        <v>32</v>
      </c>
      <c r="B53" s="70">
        <v>166274.23999999999</v>
      </c>
      <c r="C53" s="72">
        <v>3.4839386199509619E-3</v>
      </c>
      <c r="D53" s="74">
        <v>3</v>
      </c>
      <c r="E53" s="72">
        <v>2.6525198938992041E-3</v>
      </c>
    </row>
    <row r="54" spans="1:5">
      <c r="A54" s="69" t="s">
        <v>23</v>
      </c>
      <c r="B54" s="70">
        <v>1597681.6200000006</v>
      </c>
      <c r="C54" s="72">
        <v>3.3476169840282052E-2</v>
      </c>
      <c r="D54" s="74">
        <v>30</v>
      </c>
      <c r="E54" s="72">
        <v>2.6525198938992044E-2</v>
      </c>
    </row>
    <row r="55" spans="1:5">
      <c r="A55" s="69" t="s">
        <v>24</v>
      </c>
      <c r="B55" s="70">
        <v>492536.83999999997</v>
      </c>
      <c r="C55" s="72">
        <v>1.0320108025299696E-2</v>
      </c>
      <c r="D55" s="74">
        <v>9</v>
      </c>
      <c r="E55" s="72">
        <v>7.9575596816976128E-3</v>
      </c>
    </row>
    <row r="56" spans="1:5">
      <c r="A56" s="69" t="s">
        <v>25</v>
      </c>
      <c r="B56" s="70">
        <v>119186.59000000001</v>
      </c>
      <c r="C56" s="72">
        <v>2.4973126557743469E-3</v>
      </c>
      <c r="D56" s="74">
        <v>3</v>
      </c>
      <c r="E56" s="72">
        <v>2.6525198938992041E-3</v>
      </c>
    </row>
    <row r="57" spans="1:5">
      <c r="A57" s="69" t="s">
        <v>2</v>
      </c>
      <c r="B57" s="70">
        <v>615513.82999999996</v>
      </c>
      <c r="C57" s="72">
        <v>1.2896840806194219E-2</v>
      </c>
      <c r="D57" s="74">
        <v>12</v>
      </c>
      <c r="E57" s="72">
        <v>1.0610079575596816E-2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47725938.409999996</v>
      </c>
      <c r="C59" s="77"/>
      <c r="D59" s="78">
        <v>1131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0.5409778448743443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350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21802554.079999991</v>
      </c>
      <c r="C68" s="72">
        <v>0.45682819042132644</v>
      </c>
      <c r="D68" s="74">
        <v>753</v>
      </c>
      <c r="E68" s="72">
        <v>0.66578249336870021</v>
      </c>
    </row>
    <row r="69" spans="1:5">
      <c r="A69" s="69" t="s">
        <v>16</v>
      </c>
      <c r="B69" s="70">
        <v>22456974.41000003</v>
      </c>
      <c r="C69" s="72">
        <v>0.47054023782787718</v>
      </c>
      <c r="D69" s="74">
        <v>351</v>
      </c>
      <c r="E69" s="72">
        <v>0.31034482758620691</v>
      </c>
    </row>
    <row r="70" spans="1:5">
      <c r="A70" s="69" t="s">
        <v>17</v>
      </c>
      <c r="B70" s="70">
        <v>1166455.5900000001</v>
      </c>
      <c r="C70" s="72">
        <v>2.4440705177534914E-2</v>
      </c>
      <c r="D70" s="74">
        <v>11</v>
      </c>
      <c r="E70" s="72">
        <v>9.7259062776304164E-3</v>
      </c>
    </row>
    <row r="71" spans="1:5">
      <c r="A71" s="69" t="s">
        <v>18</v>
      </c>
      <c r="B71" s="70">
        <v>807341.04</v>
      </c>
      <c r="C71" s="72">
        <v>1.6916189956588421E-2</v>
      </c>
      <c r="D71" s="74">
        <v>7</v>
      </c>
      <c r="E71" s="72">
        <v>6.18921308576481E-3</v>
      </c>
    </row>
    <row r="72" spans="1:5">
      <c r="A72" s="69" t="s">
        <v>19</v>
      </c>
      <c r="B72" s="70">
        <v>896147.15</v>
      </c>
      <c r="C72" s="72">
        <v>1.8776941425466664E-2</v>
      </c>
      <c r="D72" s="74">
        <v>5</v>
      </c>
      <c r="E72" s="72">
        <v>4.4208664898320073E-3</v>
      </c>
    </row>
    <row r="73" spans="1:5">
      <c r="A73" s="69" t="s">
        <v>20</v>
      </c>
      <c r="B73" s="70">
        <v>166623.46</v>
      </c>
      <c r="C73" s="72">
        <v>3.491255814994878E-3</v>
      </c>
      <c r="D73" s="74">
        <v>1</v>
      </c>
      <c r="E73" s="72">
        <v>8.8417329796640137E-4</v>
      </c>
    </row>
    <row r="74" spans="1:5">
      <c r="A74" s="69" t="s">
        <v>21</v>
      </c>
      <c r="B74" s="70">
        <v>271136.26</v>
      </c>
      <c r="C74" s="72">
        <v>5.681109036992529E-3</v>
      </c>
      <c r="D74" s="74">
        <v>2</v>
      </c>
      <c r="E74" s="72">
        <v>1.7683465959328027E-3</v>
      </c>
    </row>
    <row r="75" spans="1:5">
      <c r="A75" s="69" t="s">
        <v>22</v>
      </c>
      <c r="B75" s="70">
        <v>158706.42000000001</v>
      </c>
      <c r="C75" s="72">
        <v>3.3253703392188559E-3</v>
      </c>
      <c r="D75" s="74">
        <v>1</v>
      </c>
      <c r="E75" s="72">
        <v>8.8417329796640137E-4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47725938.410000026</v>
      </c>
      <c r="C87" s="77"/>
      <c r="D87" s="78">
        <v>1131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0.27662639109083825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351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17873802.829999998</v>
      </c>
      <c r="C96" s="72">
        <v>0.37450919616186951</v>
      </c>
      <c r="D96" s="74">
        <v>684</v>
      </c>
      <c r="E96" s="72">
        <v>0.60477453580901852</v>
      </c>
    </row>
    <row r="97" spans="1:5">
      <c r="A97" s="69" t="s">
        <v>16</v>
      </c>
      <c r="B97" s="70">
        <v>24378829.040000021</v>
      </c>
      <c r="C97" s="72">
        <v>0.51080879396374368</v>
      </c>
      <c r="D97" s="74">
        <v>408</v>
      </c>
      <c r="E97" s="72">
        <v>0.36074270557029176</v>
      </c>
    </row>
    <row r="98" spans="1:5">
      <c r="A98" s="69" t="s">
        <v>17</v>
      </c>
      <c r="B98" s="70">
        <v>2477615.6900000004</v>
      </c>
      <c r="C98" s="72">
        <v>5.1913399139803307E-2</v>
      </c>
      <c r="D98" s="74">
        <v>17</v>
      </c>
      <c r="E98" s="72">
        <v>1.5030946065428824E-2</v>
      </c>
    </row>
    <row r="99" spans="1:5">
      <c r="A99" s="69" t="s">
        <v>18</v>
      </c>
      <c r="B99" s="70">
        <v>1427304.8199999998</v>
      </c>
      <c r="C99" s="72">
        <v>2.9906270417114241E-2</v>
      </c>
      <c r="D99" s="74">
        <v>11</v>
      </c>
      <c r="E99" s="72">
        <v>9.7259062776304164E-3</v>
      </c>
    </row>
    <row r="100" spans="1:5">
      <c r="A100" s="69" t="s">
        <v>19</v>
      </c>
      <c r="B100" s="70">
        <v>688227.16999999993</v>
      </c>
      <c r="C100" s="72">
        <v>1.4420401000555196E-2</v>
      </c>
      <c r="D100" s="74">
        <v>5</v>
      </c>
      <c r="E100" s="72">
        <v>4.4208664898320073E-3</v>
      </c>
    </row>
    <row r="101" spans="1:5">
      <c r="A101" s="69" t="s">
        <v>20</v>
      </c>
      <c r="B101" s="70">
        <v>530268.86</v>
      </c>
      <c r="C101" s="72">
        <v>1.1110705785282008E-2</v>
      </c>
      <c r="D101" s="74">
        <v>4</v>
      </c>
      <c r="E101" s="72">
        <v>3.5366931918656055E-3</v>
      </c>
    </row>
    <row r="102" spans="1:5">
      <c r="A102" s="69" t="s">
        <v>21</v>
      </c>
      <c r="B102" s="70">
        <v>191183.58</v>
      </c>
      <c r="C102" s="72">
        <v>4.0058631924132322E-3</v>
      </c>
      <c r="D102" s="74">
        <v>1</v>
      </c>
      <c r="E102" s="72">
        <v>8.8417329796640137E-4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158706.42000000001</v>
      </c>
      <c r="C104" s="72">
        <v>3.3253703392188564E-3</v>
      </c>
      <c r="D104" s="74">
        <v>1</v>
      </c>
      <c r="E104" s="72">
        <v>8.8417329796640137E-4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47725938.410000019</v>
      </c>
      <c r="C115" s="77"/>
      <c r="D115" s="78">
        <v>1131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0.30237272824863842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31718718.790000048</v>
      </c>
      <c r="C124" s="72">
        <v>0.66460125974922712</v>
      </c>
      <c r="D124" s="74">
        <v>839</v>
      </c>
      <c r="E124" s="72">
        <v>0.74182139699381078</v>
      </c>
      <c r="F124" s="65"/>
    </row>
    <row r="125" spans="1:6">
      <c r="A125" s="69" t="s">
        <v>34</v>
      </c>
      <c r="B125" s="70">
        <v>20973.69</v>
      </c>
      <c r="C125" s="72">
        <v>4.394610289235376E-4</v>
      </c>
      <c r="D125" s="74">
        <v>1</v>
      </c>
      <c r="E125" s="72">
        <v>8.8417329796640137E-4</v>
      </c>
      <c r="F125" s="65"/>
    </row>
    <row r="126" spans="1:6">
      <c r="A126" s="69" t="s">
        <v>35</v>
      </c>
      <c r="B126" s="70">
        <v>5342131.0899999989</v>
      </c>
      <c r="C126" s="72">
        <v>0.11193349503381708</v>
      </c>
      <c r="D126" s="74">
        <v>58</v>
      </c>
      <c r="E126" s="72">
        <v>5.128205128205128E-2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10644114.839999989</v>
      </c>
      <c r="C128" s="72">
        <v>0.22302578418803229</v>
      </c>
      <c r="D128" s="74">
        <v>233</v>
      </c>
      <c r="E128" s="72">
        <v>0.20601237842617154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47725938.410000034</v>
      </c>
      <c r="C130" s="77"/>
      <c r="D130" s="78">
        <v>1131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35536835.61999999</v>
      </c>
      <c r="C137" s="72">
        <v>0.74460213468644931</v>
      </c>
      <c r="D137" s="74">
        <v>695</v>
      </c>
      <c r="E137" s="72">
        <v>0.614500442086649</v>
      </c>
    </row>
    <row r="138" spans="1:6">
      <c r="A138" s="69" t="s">
        <v>4</v>
      </c>
      <c r="B138" s="70">
        <v>12189102.789999995</v>
      </c>
      <c r="C138" s="72">
        <v>0.2553978653135508</v>
      </c>
      <c r="D138" s="74">
        <v>436</v>
      </c>
      <c r="E138" s="72">
        <v>0.385499557913351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47725938.409999982</v>
      </c>
      <c r="C140" s="77"/>
      <c r="D140" s="78">
        <v>1131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35029814.44000002</v>
      </c>
      <c r="C147" s="72">
        <v>0.73397853676692126</v>
      </c>
      <c r="D147" s="74">
        <v>1060</v>
      </c>
      <c r="E147" s="72">
        <v>0.93722369584438547</v>
      </c>
    </row>
    <row r="148" spans="1:6">
      <c r="A148" s="69" t="s">
        <v>56</v>
      </c>
      <c r="B148" s="70">
        <v>8235697.2799999984</v>
      </c>
      <c r="C148" s="72">
        <v>0.17256229116438646</v>
      </c>
      <c r="D148" s="74">
        <v>60</v>
      </c>
      <c r="E148" s="72">
        <v>5.3050397877984087E-2</v>
      </c>
    </row>
    <row r="149" spans="1:6">
      <c r="A149" s="69" t="s">
        <v>57</v>
      </c>
      <c r="B149" s="70">
        <v>1493378.4</v>
      </c>
      <c r="C149" s="72">
        <v>3.1290707941053125E-2</v>
      </c>
      <c r="D149" s="74">
        <v>6</v>
      </c>
      <c r="E149" s="72">
        <v>5.3050397877984082E-3</v>
      </c>
    </row>
    <row r="150" spans="1:6">
      <c r="A150" s="69" t="s">
        <v>58</v>
      </c>
      <c r="B150" s="70">
        <v>768110.58000000007</v>
      </c>
      <c r="C150" s="72">
        <v>1.6094195433128618E-2</v>
      </c>
      <c r="D150" s="74">
        <v>2</v>
      </c>
      <c r="E150" s="72">
        <v>1.7683465959328027E-3</v>
      </c>
    </row>
    <row r="151" spans="1:6">
      <c r="A151" s="69" t="s">
        <v>59</v>
      </c>
      <c r="B151" s="70">
        <v>400325</v>
      </c>
      <c r="C151" s="72">
        <v>8.3879964090160224E-3</v>
      </c>
      <c r="D151" s="74">
        <v>1</v>
      </c>
      <c r="E151" s="72">
        <v>8.8417329796640137E-4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3.7686272285494475E-2</v>
      </c>
      <c r="D153" s="74">
        <v>2</v>
      </c>
      <c r="E153" s="72">
        <v>1.7683465959328027E-3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47725938.410000019</v>
      </c>
      <c r="C160" s="77"/>
      <c r="D160" s="78">
        <v>1131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42198.000362511069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39353201.930000044</v>
      </c>
      <c r="C169" s="72">
        <v>0.82456633103633947</v>
      </c>
      <c r="D169" s="74">
        <v>871</v>
      </c>
      <c r="E169" s="72">
        <v>0.77011494252873558</v>
      </c>
    </row>
    <row r="170" spans="1:6">
      <c r="A170" s="69" t="s">
        <v>6</v>
      </c>
      <c r="B170" s="70">
        <v>8089462.5399999991</v>
      </c>
      <c r="C170" s="72">
        <v>0.16949823952136286</v>
      </c>
      <c r="D170" s="74">
        <v>252</v>
      </c>
      <c r="E170" s="72">
        <v>0.22281167108753316</v>
      </c>
    </row>
    <row r="171" spans="1:6">
      <c r="A171" s="69" t="s">
        <v>7</v>
      </c>
      <c r="B171" s="70">
        <v>283273.94</v>
      </c>
      <c r="C171" s="72">
        <v>5.935429442297681E-3</v>
      </c>
      <c r="D171" s="74">
        <v>8</v>
      </c>
      <c r="E171" s="72">
        <v>7.073386383731211E-3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47725938.410000041</v>
      </c>
      <c r="C173" s="72"/>
      <c r="D173" s="78">
        <v>1131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62766.98</v>
      </c>
      <c r="C184" s="72">
        <v>1.3151544441260994E-3</v>
      </c>
      <c r="D184" s="74">
        <v>3</v>
      </c>
      <c r="E184" s="72">
        <v>2.6525198938992041E-3</v>
      </c>
    </row>
    <row r="185" spans="1:6">
      <c r="A185" s="82">
        <v>1987</v>
      </c>
      <c r="B185" s="70">
        <v>119682.56999999999</v>
      </c>
      <c r="C185" s="72">
        <v>2.5077049082165969E-3</v>
      </c>
      <c r="D185" s="74">
        <v>7</v>
      </c>
      <c r="E185" s="72">
        <v>6.18921308576481E-3</v>
      </c>
    </row>
    <row r="186" spans="1:6">
      <c r="A186" s="82">
        <v>1988</v>
      </c>
      <c r="B186" s="70">
        <v>1205767.92</v>
      </c>
      <c r="C186" s="72">
        <v>2.5264415120381495E-2</v>
      </c>
      <c r="D186" s="74">
        <v>42</v>
      </c>
      <c r="E186" s="72">
        <v>3.7135278514588858E-2</v>
      </c>
    </row>
    <row r="187" spans="1:6">
      <c r="A187" s="82">
        <v>1989</v>
      </c>
      <c r="B187" s="70">
        <v>6919391.8699999955</v>
      </c>
      <c r="C187" s="72">
        <v>0.14498178769283618</v>
      </c>
      <c r="D187" s="74">
        <v>152</v>
      </c>
      <c r="E187" s="72">
        <v>0.134394341290893</v>
      </c>
    </row>
    <row r="188" spans="1:6">
      <c r="A188" s="82">
        <v>1990</v>
      </c>
      <c r="B188" s="70">
        <v>5197303.9699999969</v>
      </c>
      <c r="C188" s="72">
        <v>0.10889893720583203</v>
      </c>
      <c r="D188" s="74">
        <v>124</v>
      </c>
      <c r="E188" s="72">
        <v>0.10963748894783377</v>
      </c>
    </row>
    <row r="189" spans="1:6">
      <c r="A189" s="82">
        <v>1991</v>
      </c>
      <c r="B189" s="70">
        <v>4781844.830000001</v>
      </c>
      <c r="C189" s="72">
        <v>0.100193835664802</v>
      </c>
      <c r="D189" s="74">
        <v>120</v>
      </c>
      <c r="E189" s="72">
        <v>0.10610079575596817</v>
      </c>
    </row>
    <row r="190" spans="1:6">
      <c r="A190" s="82">
        <v>1992</v>
      </c>
      <c r="B190" s="70">
        <v>303622.44</v>
      </c>
      <c r="C190" s="72">
        <v>6.3617908859468775E-3</v>
      </c>
      <c r="D190" s="74">
        <v>11</v>
      </c>
      <c r="E190" s="72">
        <v>9.7259062776304164E-3</v>
      </c>
    </row>
    <row r="191" spans="1:6">
      <c r="A191" s="82">
        <v>1993</v>
      </c>
      <c r="B191" s="70">
        <v>201830.15000000002</v>
      </c>
      <c r="C191" s="72">
        <v>4.2289404194870818E-3</v>
      </c>
      <c r="D191" s="74">
        <v>10</v>
      </c>
      <c r="E191" s="72">
        <v>8.8417329796640146E-3</v>
      </c>
    </row>
    <row r="192" spans="1:6">
      <c r="A192" s="82">
        <v>1994</v>
      </c>
      <c r="B192" s="70">
        <v>342534.69000000006</v>
      </c>
      <c r="C192" s="72">
        <v>7.1771179658612835E-3</v>
      </c>
      <c r="D192" s="74">
        <v>15</v>
      </c>
      <c r="E192" s="72">
        <v>1.3262599469496022E-2</v>
      </c>
    </row>
    <row r="193" spans="1:5">
      <c r="A193" s="83">
        <v>1995</v>
      </c>
      <c r="B193" s="70">
        <v>523494.44</v>
      </c>
      <c r="C193" s="72">
        <v>1.0968761588359096E-2</v>
      </c>
      <c r="D193" s="74">
        <v>23</v>
      </c>
      <c r="E193" s="72">
        <v>2.0335985853227233E-2</v>
      </c>
    </row>
    <row r="194" spans="1:5">
      <c r="A194" s="83">
        <v>1996</v>
      </c>
      <c r="B194" s="70">
        <v>1482611.9099999997</v>
      </c>
      <c r="C194" s="72">
        <v>3.1065118034208177E-2</v>
      </c>
      <c r="D194" s="74">
        <v>58</v>
      </c>
      <c r="E194" s="72">
        <v>5.128205128205128E-2</v>
      </c>
    </row>
    <row r="195" spans="1:5">
      <c r="A195" s="83">
        <v>1997</v>
      </c>
      <c r="B195" s="70">
        <v>2142892.1400000011</v>
      </c>
      <c r="C195" s="72">
        <v>4.4899947730540624E-2</v>
      </c>
      <c r="D195" s="74">
        <v>72</v>
      </c>
      <c r="E195" s="72">
        <v>6.3660477453580902E-2</v>
      </c>
    </row>
    <row r="196" spans="1:5">
      <c r="A196" s="83">
        <v>1998</v>
      </c>
      <c r="B196" s="70">
        <v>1989219.9799999997</v>
      </c>
      <c r="C196" s="72">
        <v>4.1680060073647482E-2</v>
      </c>
      <c r="D196" s="74">
        <v>34</v>
      </c>
      <c r="E196" s="72">
        <v>3.0061892130857647E-2</v>
      </c>
    </row>
    <row r="197" spans="1:5">
      <c r="A197" s="83">
        <v>1999</v>
      </c>
      <c r="B197" s="70">
        <v>2815336.9400000013</v>
      </c>
      <c r="C197" s="72">
        <v>5.8989661257453765E-2</v>
      </c>
      <c r="D197" s="74">
        <v>72</v>
      </c>
      <c r="E197" s="72">
        <v>6.3660477453580902E-2</v>
      </c>
    </row>
    <row r="198" spans="1:5">
      <c r="A198" s="83">
        <v>2000</v>
      </c>
      <c r="B198" s="70">
        <v>5315998.62</v>
      </c>
      <c r="C198" s="72">
        <v>0.11138594225914981</v>
      </c>
      <c r="D198" s="74">
        <v>141</v>
      </c>
      <c r="E198" s="72">
        <v>0.12466843501326259</v>
      </c>
    </row>
    <row r="199" spans="1:5">
      <c r="A199" s="83">
        <v>2001</v>
      </c>
      <c r="B199" s="70">
        <v>3932470.6700000009</v>
      </c>
      <c r="C199" s="72">
        <v>8.2396927142998441E-2</v>
      </c>
      <c r="D199" s="74">
        <v>92</v>
      </c>
      <c r="E199" s="72">
        <v>8.1343943412908931E-2</v>
      </c>
    </row>
    <row r="200" spans="1:5">
      <c r="A200" s="83">
        <v>2002</v>
      </c>
      <c r="B200" s="70">
        <v>5247505.5499999989</v>
      </c>
      <c r="C200" s="72">
        <v>0.10995080924172025</v>
      </c>
      <c r="D200" s="74">
        <v>92</v>
      </c>
      <c r="E200" s="72">
        <v>8.1343943412908931E-2</v>
      </c>
    </row>
    <row r="201" spans="1:5">
      <c r="A201" s="83">
        <v>2003</v>
      </c>
      <c r="B201" s="70">
        <v>3176229.1</v>
      </c>
      <c r="C201" s="72">
        <v>6.6551422681601718E-2</v>
      </c>
      <c r="D201" s="74">
        <v>51</v>
      </c>
      <c r="E201" s="72">
        <v>4.5092838196286469E-2</v>
      </c>
    </row>
    <row r="202" spans="1:5">
      <c r="A202" s="83">
        <v>2004</v>
      </c>
      <c r="B202" s="70">
        <v>1965433.6400000004</v>
      </c>
      <c r="C202" s="72">
        <v>4.1181665682830951E-2</v>
      </c>
      <c r="D202" s="74">
        <v>12</v>
      </c>
      <c r="E202" s="72">
        <v>1.0610079575596816E-2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47725938.409999996</v>
      </c>
      <c r="C205" s="72"/>
      <c r="D205" s="85">
        <v>1131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17.513820051143828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27166715.400000021</v>
      </c>
      <c r="C214" s="72">
        <v>0.5692232841315441</v>
      </c>
      <c r="D214" s="74">
        <v>680</v>
      </c>
      <c r="E214" s="72">
        <v>0.60123784261715296</v>
      </c>
    </row>
    <row r="215" spans="1:6">
      <c r="A215" s="69" t="s">
        <v>9</v>
      </c>
      <c r="B215" s="70">
        <v>12829135.219999997</v>
      </c>
      <c r="C215" s="72">
        <v>0.26880844352998423</v>
      </c>
      <c r="D215" s="74">
        <v>315</v>
      </c>
      <c r="E215" s="72">
        <v>0.27851458885941643</v>
      </c>
    </row>
    <row r="216" spans="1:6">
      <c r="A216" s="69" t="s">
        <v>10</v>
      </c>
      <c r="B216" s="70">
        <v>7730087.7900000028</v>
      </c>
      <c r="C216" s="72">
        <v>0.16196827233847153</v>
      </c>
      <c r="D216" s="74">
        <v>136</v>
      </c>
      <c r="E216" s="72">
        <v>0.12024756852343059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47725938.410000026</v>
      </c>
      <c r="C222" s="77"/>
      <c r="D222" s="78">
        <v>1131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4.7964589717115986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17223905.389999997</v>
      </c>
      <c r="C231" s="72">
        <v>0.36089191671904491</v>
      </c>
      <c r="D231" s="74">
        <v>441</v>
      </c>
      <c r="E231" s="72">
        <v>0.38992042440318303</v>
      </c>
      <c r="F231" s="45"/>
    </row>
    <row r="232" spans="1:6">
      <c r="A232" s="69" t="s">
        <v>38</v>
      </c>
      <c r="B232" s="70">
        <v>30502033.020000026</v>
      </c>
      <c r="C232" s="72">
        <v>0.63910808328095503</v>
      </c>
      <c r="D232" s="74">
        <v>690</v>
      </c>
      <c r="E232" s="72">
        <v>0.61007957559681703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47725938.410000026</v>
      </c>
      <c r="C234" s="77"/>
      <c r="D234" s="78">
        <v>1131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1388345.73</v>
      </c>
      <c r="C241" s="72">
        <v>2.9089961900237896E-2</v>
      </c>
      <c r="D241" s="74">
        <v>39</v>
      </c>
      <c r="E241" s="72">
        <v>3.4482758620689655E-2</v>
      </c>
      <c r="F241" s="72">
        <v>0.60049393478190749</v>
      </c>
    </row>
    <row r="242" spans="1:6">
      <c r="A242" s="69" t="s">
        <v>40</v>
      </c>
      <c r="B242" s="70">
        <v>4587880.68</v>
      </c>
      <c r="C242" s="72">
        <v>9.6129711281668667E-2</v>
      </c>
      <c r="D242" s="74">
        <v>117</v>
      </c>
      <c r="E242" s="72">
        <v>0.10344827586206896</v>
      </c>
      <c r="F242" s="72">
        <v>0.59888588957835898</v>
      </c>
    </row>
    <row r="243" spans="1:6">
      <c r="A243" s="69" t="s">
        <v>41</v>
      </c>
      <c r="B243" s="70">
        <v>2729512.8499999987</v>
      </c>
      <c r="C243" s="72">
        <v>5.719139195444474E-2</v>
      </c>
      <c r="D243" s="74">
        <v>86</v>
      </c>
      <c r="E243" s="72">
        <v>7.6038903625110524E-2</v>
      </c>
      <c r="F243" s="72">
        <v>0.53176371856835747</v>
      </c>
    </row>
    <row r="244" spans="1:6">
      <c r="A244" s="69" t="s">
        <v>42</v>
      </c>
      <c r="B244" s="70">
        <v>3233545.3699999982</v>
      </c>
      <c r="C244" s="72">
        <v>6.7752368580404385E-2</v>
      </c>
      <c r="D244" s="74">
        <v>84</v>
      </c>
      <c r="E244" s="72">
        <v>7.4270557029177717E-2</v>
      </c>
      <c r="F244" s="72">
        <v>0.57104961126147258</v>
      </c>
    </row>
    <row r="245" spans="1:6">
      <c r="A245" s="69" t="s">
        <v>43</v>
      </c>
      <c r="B245" s="70">
        <v>3417273.3099999991</v>
      </c>
      <c r="C245" s="72">
        <v>7.1602013995894095E-2</v>
      </c>
      <c r="D245" s="74">
        <v>91</v>
      </c>
      <c r="E245" s="72">
        <v>8.0459770114942528E-2</v>
      </c>
      <c r="F245" s="72">
        <v>0.52773034325298662</v>
      </c>
    </row>
    <row r="246" spans="1:6">
      <c r="A246" s="69" t="s">
        <v>44</v>
      </c>
      <c r="B246" s="70">
        <v>2199805.1699999995</v>
      </c>
      <c r="C246" s="72">
        <v>4.6092444555036249E-2</v>
      </c>
      <c r="D246" s="74">
        <v>49</v>
      </c>
      <c r="E246" s="72">
        <v>4.3324491600353669E-2</v>
      </c>
      <c r="F246" s="72">
        <v>0.56120909637377003</v>
      </c>
    </row>
    <row r="247" spans="1:6">
      <c r="A247" s="69" t="s">
        <v>26</v>
      </c>
      <c r="B247" s="70">
        <v>16346595.389999997</v>
      </c>
      <c r="C247" s="72">
        <v>0.34250966947094968</v>
      </c>
      <c r="D247" s="74">
        <v>304</v>
      </c>
      <c r="E247" s="72">
        <v>0.26878868258178601</v>
      </c>
      <c r="F247" s="72">
        <v>0.55165035848727262</v>
      </c>
    </row>
    <row r="248" spans="1:6">
      <c r="A248" s="69" t="s">
        <v>45</v>
      </c>
      <c r="B248" s="70">
        <v>3497541.4500000025</v>
      </c>
      <c r="C248" s="72">
        <v>7.328386966336034E-2</v>
      </c>
      <c r="D248" s="74">
        <v>83</v>
      </c>
      <c r="E248" s="72">
        <v>7.3386383731211313E-2</v>
      </c>
      <c r="F248" s="72">
        <v>0.48098526756206589</v>
      </c>
    </row>
    <row r="249" spans="1:6">
      <c r="A249" s="69" t="s">
        <v>46</v>
      </c>
      <c r="B249" s="70">
        <v>5881606.6400000015</v>
      </c>
      <c r="C249" s="72">
        <v>0.12323710828842774</v>
      </c>
      <c r="D249" s="74">
        <v>119</v>
      </c>
      <c r="E249" s="72">
        <v>0.10521662245800177</v>
      </c>
      <c r="F249" s="72">
        <v>0.52769402439019542</v>
      </c>
    </row>
    <row r="250" spans="1:6">
      <c r="A250" s="69" t="s">
        <v>47</v>
      </c>
      <c r="B250" s="70">
        <v>1432745.9699999995</v>
      </c>
      <c r="C250" s="72">
        <v>3.0020278652075641E-2</v>
      </c>
      <c r="D250" s="74">
        <v>39</v>
      </c>
      <c r="E250" s="72">
        <v>3.4482758620689655E-2</v>
      </c>
      <c r="F250" s="72">
        <v>0.5172959525672588</v>
      </c>
    </row>
    <row r="251" spans="1:6">
      <c r="A251" s="69" t="s">
        <v>48</v>
      </c>
      <c r="B251" s="70">
        <v>283273.94</v>
      </c>
      <c r="C251" s="72">
        <v>5.9354294422976871E-3</v>
      </c>
      <c r="D251" s="74">
        <v>8</v>
      </c>
      <c r="E251" s="72">
        <v>7.073386383731211E-3</v>
      </c>
      <c r="F251" s="72">
        <v>0.68388335346443796</v>
      </c>
    </row>
    <row r="252" spans="1:6">
      <c r="A252" s="69" t="s">
        <v>1</v>
      </c>
      <c r="B252" s="70">
        <v>2727811.9100000015</v>
      </c>
      <c r="C252" s="72">
        <v>5.7155752215203054E-2</v>
      </c>
      <c r="D252" s="74">
        <v>112</v>
      </c>
      <c r="E252" s="72">
        <v>9.902740937223696E-2</v>
      </c>
      <c r="F252" s="72">
        <v>0.42635090512046325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47725938.409999989</v>
      </c>
      <c r="C254" s="77"/>
      <c r="D254" s="78">
        <v>1131</v>
      </c>
      <c r="E254" s="77"/>
      <c r="F254" s="88">
        <v>0.5409778448743443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11346830.709999999</v>
      </c>
      <c r="C261" s="72">
        <v>0.23774976643775134</v>
      </c>
      <c r="D261" s="74">
        <v>216</v>
      </c>
      <c r="E261" s="72">
        <v>0.19098143236074269</v>
      </c>
    </row>
    <row r="262" spans="1:6">
      <c r="A262" s="69" t="s">
        <v>231</v>
      </c>
      <c r="B262" s="70">
        <v>4534721.13</v>
      </c>
      <c r="C262" s="72">
        <v>9.501586099876129E-2</v>
      </c>
      <c r="D262" s="74">
        <v>73</v>
      </c>
      <c r="E262" s="72">
        <v>6.4544650751547306E-2</v>
      </c>
    </row>
    <row r="263" spans="1:6">
      <c r="A263" s="69" t="s">
        <v>232</v>
      </c>
      <c r="B263" s="70">
        <v>135842.70000000001</v>
      </c>
      <c r="C263" s="72">
        <v>2.8463075745732641E-3</v>
      </c>
      <c r="D263" s="74">
        <v>3</v>
      </c>
      <c r="E263" s="72">
        <v>2.6525198938992041E-3</v>
      </c>
    </row>
    <row r="264" spans="1:6">
      <c r="A264" s="69" t="s">
        <v>150</v>
      </c>
      <c r="B264" s="70">
        <v>22039.759999999998</v>
      </c>
      <c r="C264" s="72">
        <v>4.6179835817292234E-4</v>
      </c>
      <c r="D264" s="74">
        <v>1</v>
      </c>
      <c r="E264" s="72">
        <v>8.8417329796640137E-4</v>
      </c>
    </row>
    <row r="265" spans="1:6">
      <c r="A265" s="69" t="s">
        <v>151</v>
      </c>
      <c r="B265" s="70">
        <v>12994997.009999998</v>
      </c>
      <c r="C265" s="72">
        <v>0.27228374009880479</v>
      </c>
      <c r="D265" s="74">
        <v>386</v>
      </c>
      <c r="E265" s="72">
        <v>0.34129089301503096</v>
      </c>
    </row>
    <row r="266" spans="1:6">
      <c r="A266" s="69" t="s">
        <v>152</v>
      </c>
      <c r="B266" s="70">
        <v>11842389.139999976</v>
      </c>
      <c r="C266" s="72">
        <v>0.24813318573781362</v>
      </c>
      <c r="D266" s="74">
        <v>316</v>
      </c>
      <c r="E266" s="72">
        <v>0.27939876215738285</v>
      </c>
    </row>
    <row r="267" spans="1:6">
      <c r="A267" s="69" t="s">
        <v>153</v>
      </c>
      <c r="B267" s="70">
        <v>6849117.959999999</v>
      </c>
      <c r="C267" s="72">
        <v>0.14350934079412275</v>
      </c>
      <c r="D267" s="74">
        <v>136</v>
      </c>
      <c r="E267" s="72">
        <v>0.12024756852343059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47725938.409999974</v>
      </c>
      <c r="C270" s="77"/>
      <c r="D270" s="78">
        <v>1131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4.9228783966328654E-2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43818577.950000077</v>
      </c>
      <c r="C279" s="72">
        <v>0.93759008402502719</v>
      </c>
      <c r="D279" s="74">
        <v>1072</v>
      </c>
      <c r="E279" s="72">
        <v>0.9486725663716814</v>
      </c>
    </row>
    <row r="280" spans="1:5">
      <c r="A280" s="69" t="s">
        <v>50</v>
      </c>
      <c r="B280" s="70">
        <v>625606.98</v>
      </c>
      <c r="C280" s="72">
        <v>1.3386169254834122E-2</v>
      </c>
      <c r="D280" s="74">
        <v>12</v>
      </c>
      <c r="E280" s="72">
        <v>1.0619469026548672E-2</v>
      </c>
    </row>
    <row r="281" spans="1:5">
      <c r="A281" s="69" t="s">
        <v>51</v>
      </c>
      <c r="B281" s="70">
        <v>733656.83</v>
      </c>
      <c r="C281" s="72">
        <v>1.5698121688707923E-2</v>
      </c>
      <c r="D281" s="74">
        <v>14</v>
      </c>
      <c r="E281" s="72">
        <v>1.2389380530973451E-2</v>
      </c>
    </row>
    <row r="282" spans="1:5">
      <c r="A282" s="69" t="s">
        <v>52</v>
      </c>
      <c r="B282" s="70">
        <v>208922.41</v>
      </c>
      <c r="C282" s="72">
        <v>4.4703317430822929E-3</v>
      </c>
      <c r="D282" s="74">
        <v>5</v>
      </c>
      <c r="E282" s="72">
        <v>4.4247787610619468E-3</v>
      </c>
    </row>
    <row r="283" spans="1:5">
      <c r="A283" s="69" t="s">
        <v>53</v>
      </c>
      <c r="B283" s="70">
        <v>177768.84</v>
      </c>
      <c r="C283" s="72">
        <v>3.8037359820945835E-3</v>
      </c>
      <c r="D283" s="74">
        <v>4</v>
      </c>
      <c r="E283" s="72">
        <v>3.5398230088495575E-3</v>
      </c>
    </row>
    <row r="284" spans="1:5">
      <c r="A284" s="69" t="s">
        <v>54</v>
      </c>
      <c r="B284" s="70">
        <v>147018.39000000001</v>
      </c>
      <c r="C284" s="72">
        <v>3.1457658162848704E-3</v>
      </c>
      <c r="D284" s="74">
        <v>3</v>
      </c>
      <c r="E284" s="72">
        <v>2.6548672566371681E-3</v>
      </c>
    </row>
    <row r="285" spans="1:5">
      <c r="A285" s="69" t="s">
        <v>159</v>
      </c>
      <c r="B285" s="70">
        <v>261693.4</v>
      </c>
      <c r="C285" s="72">
        <v>5.5994773991700159E-3</v>
      </c>
      <c r="D285" s="74">
        <v>5</v>
      </c>
      <c r="E285" s="72">
        <v>4.4247787610619468E-3</v>
      </c>
    </row>
    <row r="286" spans="1:5">
      <c r="A286" s="69" t="s">
        <v>160</v>
      </c>
      <c r="B286" s="70">
        <v>197269.88</v>
      </c>
      <c r="C286" s="72">
        <v>4.2210015025101171E-3</v>
      </c>
      <c r="D286" s="74">
        <v>3</v>
      </c>
      <c r="E286" s="72">
        <v>2.6548672566371681E-3</v>
      </c>
    </row>
    <row r="287" spans="1:5">
      <c r="A287" s="69" t="s">
        <v>161</v>
      </c>
      <c r="B287" s="70">
        <v>22008.32</v>
      </c>
      <c r="C287" s="72">
        <v>4.7091401783041316E-4</v>
      </c>
      <c r="D287" s="74">
        <v>2</v>
      </c>
      <c r="E287" s="72">
        <v>1.7699115044247787E-3</v>
      </c>
    </row>
    <row r="288" spans="1:5">
      <c r="A288" s="69" t="s">
        <v>162</v>
      </c>
      <c r="B288" s="70">
        <v>119610.98000000001</v>
      </c>
      <c r="C288" s="72">
        <v>2.5593269803616632E-3</v>
      </c>
      <c r="D288" s="74">
        <v>3</v>
      </c>
      <c r="E288" s="72">
        <v>2.6548672566371681E-3</v>
      </c>
    </row>
    <row r="289" spans="1:6">
      <c r="A289" s="69" t="s">
        <v>163</v>
      </c>
      <c r="B289" s="70">
        <v>110715.23</v>
      </c>
      <c r="C289" s="72">
        <v>2.3689838113185513E-3</v>
      </c>
      <c r="D289" s="74">
        <v>1</v>
      </c>
      <c r="E289" s="72">
        <v>8.8495575221238937E-4</v>
      </c>
    </row>
    <row r="290" spans="1:6">
      <c r="A290" s="69" t="s">
        <v>164</v>
      </c>
      <c r="B290" s="70">
        <v>140951.17000000001</v>
      </c>
      <c r="C290" s="72">
        <v>3.0159449600241002E-3</v>
      </c>
      <c r="D290" s="74">
        <v>2</v>
      </c>
      <c r="E290" s="72">
        <v>1.7699115044247787E-3</v>
      </c>
    </row>
    <row r="291" spans="1:6">
      <c r="A291" s="69" t="s">
        <v>165</v>
      </c>
      <c r="B291" s="70">
        <v>171525.32</v>
      </c>
      <c r="C291" s="72">
        <v>3.6701428187543316E-3</v>
      </c>
      <c r="D291" s="74">
        <v>4</v>
      </c>
      <c r="E291" s="72">
        <v>3.5398230088495575E-3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46735325.70000007</v>
      </c>
      <c r="C293" s="77"/>
      <c r="D293" s="78">
        <v>1130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3.1636092959976874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0</v>
      </c>
      <c r="C302" s="72">
        <v>0</v>
      </c>
      <c r="D302" s="74">
        <v>0</v>
      </c>
      <c r="E302" s="72">
        <v>0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0</v>
      </c>
      <c r="C309" s="72">
        <v>0</v>
      </c>
      <c r="D309" s="74">
        <v>0</v>
      </c>
      <c r="E309" s="72">
        <v>0</v>
      </c>
    </row>
    <row r="310" spans="1:6">
      <c r="A310" s="69" t="s">
        <v>161</v>
      </c>
      <c r="B310" s="70">
        <v>0</v>
      </c>
      <c r="C310" s="72">
        <v>0</v>
      </c>
      <c r="D310" s="74">
        <v>0</v>
      </c>
      <c r="E310" s="72">
        <v>0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0</v>
      </c>
      <c r="C313" s="72">
        <v>0</v>
      </c>
      <c r="D313" s="74">
        <v>0</v>
      </c>
      <c r="E313" s="72">
        <v>0</v>
      </c>
    </row>
    <row r="314" spans="1:6">
      <c r="A314" s="69" t="s">
        <v>165</v>
      </c>
      <c r="B314" s="70">
        <v>990612.71</v>
      </c>
      <c r="C314" s="72">
        <v>1</v>
      </c>
      <c r="D314" s="74">
        <v>1</v>
      </c>
      <c r="E314" s="72">
        <v>1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990612.71</v>
      </c>
      <c r="C316" s="77"/>
      <c r="D316" s="78">
        <v>1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27.109553999999996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45284790.220000066</v>
      </c>
      <c r="C326" s="72">
        <v>0.94885070317468079</v>
      </c>
      <c r="D326" s="74">
        <v>1115</v>
      </c>
      <c r="E326" s="72">
        <v>0.98585322723253754</v>
      </c>
    </row>
    <row r="327" spans="1:6">
      <c r="A327" s="69" t="s">
        <v>166</v>
      </c>
      <c r="B327" s="70">
        <v>2441148.19</v>
      </c>
      <c r="C327" s="72">
        <v>5.1149296825319282E-2</v>
      </c>
      <c r="D327" s="74">
        <v>16</v>
      </c>
      <c r="E327" s="72">
        <v>1.4146772767462422E-2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47725938.410000063</v>
      </c>
      <c r="C329" s="72"/>
      <c r="D329" s="85">
        <v>1131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0</v>
      </c>
      <c r="C337" s="72">
        <v>0</v>
      </c>
      <c r="D337" s="74">
        <v>0</v>
      </c>
      <c r="E337" s="72">
        <v>0</v>
      </c>
      <c r="F337" s="91">
        <v>0</v>
      </c>
    </row>
    <row r="338" spans="1:6">
      <c r="A338" s="69" t="s">
        <v>112</v>
      </c>
      <c r="B338" s="70">
        <v>47725938.410000041</v>
      </c>
      <c r="C338" s="72">
        <v>1</v>
      </c>
      <c r="D338" s="74">
        <v>1131</v>
      </c>
      <c r="E338" s="72">
        <v>1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47725938.410000041</v>
      </c>
      <c r="C340" s="75"/>
      <c r="D340" s="78">
        <v>1131</v>
      </c>
      <c r="E340" s="69"/>
      <c r="F340" s="76">
        <v>0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G341"/>
  <sheetViews>
    <sheetView workbookViewId="0"/>
  </sheetViews>
  <sheetFormatPr defaultColWidth="9.109375" defaultRowHeight="10.199999999999999"/>
  <cols>
    <col min="1" max="1" width="42.332031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3.109375" style="1" bestFit="1" customWidth="1"/>
    <col min="7" max="7" width="12.88671875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/>
    <row r="2" spans="1:7" ht="18.75" customHeight="1">
      <c r="A2" s="321" t="s">
        <v>189</v>
      </c>
      <c r="B2" s="321"/>
      <c r="C2" s="321"/>
      <c r="D2" s="321"/>
      <c r="E2" s="321"/>
      <c r="F2" s="8"/>
    </row>
    <row r="3" spans="1:7" ht="15.6">
      <c r="A3" s="2"/>
      <c r="B3" s="2"/>
      <c r="C3" s="2"/>
      <c r="D3" s="2"/>
      <c r="E3" s="2"/>
    </row>
    <row r="4" spans="1:7" s="12" customFormat="1" ht="23.25" customHeight="1">
      <c r="A4" s="1"/>
      <c r="B4" s="3"/>
      <c r="C4" s="4"/>
      <c r="D4" s="5"/>
      <c r="E4" s="4"/>
      <c r="F4" s="1"/>
      <c r="G4" s="13"/>
    </row>
    <row r="5" spans="1:7">
      <c r="A5" s="12"/>
      <c r="B5" s="39" t="s">
        <v>144</v>
      </c>
      <c r="C5" s="39" t="s">
        <v>145</v>
      </c>
      <c r="D5" s="39" t="s">
        <v>146</v>
      </c>
      <c r="E5" s="39" t="s">
        <v>147</v>
      </c>
      <c r="F5" s="39" t="s">
        <v>148</v>
      </c>
      <c r="G5" s="39" t="s">
        <v>149</v>
      </c>
    </row>
    <row r="6" spans="1:7" s="8" customFormat="1">
      <c r="A6" s="1"/>
      <c r="B6" s="6"/>
      <c r="C6" s="6"/>
      <c r="D6" s="6"/>
      <c r="E6" s="6"/>
      <c r="F6" s="1"/>
      <c r="G6" s="11"/>
    </row>
    <row r="7" spans="1:7" s="8" customFormat="1">
      <c r="A7" s="8" t="s">
        <v>291</v>
      </c>
      <c r="B7" s="9">
        <v>27826318.080000013</v>
      </c>
      <c r="C7" s="9">
        <v>51652785.929999992</v>
      </c>
      <c r="D7" s="9">
        <v>32240638.39000009</v>
      </c>
      <c r="E7" s="9">
        <v>26022355.260000002</v>
      </c>
      <c r="F7" s="9">
        <v>59310895.460000053</v>
      </c>
      <c r="G7" s="9">
        <v>197052993.11999941</v>
      </c>
    </row>
    <row r="8" spans="1:7" s="8" customFormat="1">
      <c r="A8" s="8" t="s">
        <v>119</v>
      </c>
      <c r="B8" s="11">
        <v>583</v>
      </c>
      <c r="C8" s="11">
        <v>1087</v>
      </c>
      <c r="D8" s="11">
        <v>915</v>
      </c>
      <c r="E8" s="11">
        <v>615</v>
      </c>
      <c r="F8" s="11">
        <v>1274</v>
      </c>
      <c r="G8" s="8">
        <v>4474</v>
      </c>
    </row>
    <row r="9" spans="1:7" s="8" customFormat="1">
      <c r="A9" s="8" t="s">
        <v>120</v>
      </c>
      <c r="B9" s="10">
        <v>0.50402952717269922</v>
      </c>
      <c r="C9" s="10">
        <v>0.5239223646972998</v>
      </c>
      <c r="D9" s="10">
        <v>0.6088384971312365</v>
      </c>
      <c r="E9" s="10">
        <v>0.63901806737310762</v>
      </c>
      <c r="F9" s="10">
        <v>0.57021033735171633</v>
      </c>
      <c r="G9" s="10">
        <v>0.56413818756009537</v>
      </c>
    </row>
    <row r="10" spans="1:7" s="8" customFormat="1">
      <c r="A10" s="8" t="s">
        <v>121</v>
      </c>
      <c r="B10" s="10">
        <v>2.4521428571428573E-4</v>
      </c>
      <c r="C10" s="10">
        <v>2.7999999999999999E-6</v>
      </c>
      <c r="D10" s="10">
        <v>2.4712499999999999E-3</v>
      </c>
      <c r="E10" s="10">
        <v>1.5498275862068965E-3</v>
      </c>
      <c r="F10" s="10">
        <v>1.6380327868852459E-4</v>
      </c>
      <c r="G10" s="10">
        <v>2.7999999999999999E-6</v>
      </c>
    </row>
    <row r="11" spans="1:7" s="8" customFormat="1">
      <c r="A11" s="8" t="s">
        <v>122</v>
      </c>
      <c r="B11" s="10">
        <v>0.95275810869565225</v>
      </c>
      <c r="C11" s="10">
        <v>1.0421317307692308</v>
      </c>
      <c r="D11" s="10">
        <v>1.2148347019867549</v>
      </c>
      <c r="E11" s="10">
        <v>1.1076875609756098</v>
      </c>
      <c r="F11" s="10">
        <v>1.6616905555555557</v>
      </c>
      <c r="G11" s="10">
        <v>1.6616905555555557</v>
      </c>
    </row>
    <row r="12" spans="1:7" s="8" customFormat="1">
      <c r="A12" s="8" t="s">
        <v>126</v>
      </c>
      <c r="B12" s="10">
        <v>0.23531931941141512</v>
      </c>
      <c r="C12" s="10">
        <v>0.26901310663174227</v>
      </c>
      <c r="D12" s="10">
        <v>0.21823997747509211</v>
      </c>
      <c r="E12" s="10">
        <v>0.24305437930513737</v>
      </c>
      <c r="F12" s="10">
        <v>0.26509283208393958</v>
      </c>
      <c r="G12" s="10">
        <v>0.25133991983609855</v>
      </c>
    </row>
    <row r="13" spans="1:7" s="8" customFormat="1">
      <c r="A13" s="8" t="s">
        <v>127</v>
      </c>
      <c r="B13" s="10">
        <v>9.7261848075406738E-5</v>
      </c>
      <c r="C13" s="10">
        <v>1.3078383573071938E-6</v>
      </c>
      <c r="D13" s="10">
        <v>9.5125988766568605E-4</v>
      </c>
      <c r="E13" s="10">
        <v>3.5423234552332914E-4</v>
      </c>
      <c r="F13" s="10">
        <v>6.0134475419744294E-5</v>
      </c>
      <c r="G13" s="10">
        <v>1.3078383573071938E-6</v>
      </c>
    </row>
    <row r="14" spans="1:7" s="8" customFormat="1">
      <c r="A14" s="8" t="s">
        <v>128</v>
      </c>
      <c r="B14" s="10">
        <v>0.62527249858887846</v>
      </c>
      <c r="C14" s="10">
        <v>0.63086455078363735</v>
      </c>
      <c r="D14" s="10">
        <v>0.50144274660593346</v>
      </c>
      <c r="E14" s="10">
        <v>0.47892230934003149</v>
      </c>
      <c r="F14" s="10">
        <v>0.69350729746825679</v>
      </c>
      <c r="G14" s="10">
        <v>0.69350729746825679</v>
      </c>
    </row>
    <row r="15" spans="1:7" s="8" customFormat="1">
      <c r="A15" s="8" t="s">
        <v>123</v>
      </c>
      <c r="B15" s="10">
        <v>0.234429016229208</v>
      </c>
      <c r="C15" s="10">
        <v>0.27235088246900435</v>
      </c>
      <c r="D15" s="10">
        <v>0.2109456006537499</v>
      </c>
      <c r="E15" s="10">
        <v>0.23251516212166215</v>
      </c>
      <c r="F15" s="10">
        <v>0.26032520385152264</v>
      </c>
      <c r="G15" s="10">
        <v>0.24806886392723623</v>
      </c>
    </row>
    <row r="16" spans="1:7" s="8" customFormat="1">
      <c r="A16" s="8" t="s">
        <v>124</v>
      </c>
      <c r="B16" s="10">
        <v>9.7065464732508857E-5</v>
      </c>
      <c r="C16" s="10">
        <v>1.2410619604084214E-6</v>
      </c>
      <c r="D16" s="10">
        <v>8.8671512368218293E-4</v>
      </c>
      <c r="E16" s="10">
        <v>3.4560273670923141E-4</v>
      </c>
      <c r="F16" s="10">
        <v>5.9485371051789477E-5</v>
      </c>
      <c r="G16" s="10">
        <v>1.2410619604084214E-6</v>
      </c>
    </row>
    <row r="17" spans="1:7" s="8" customFormat="1">
      <c r="A17" s="8" t="s">
        <v>125</v>
      </c>
      <c r="B17" s="10">
        <v>0.62731565321634442</v>
      </c>
      <c r="C17" s="10">
        <v>0.65803519257385157</v>
      </c>
      <c r="D17" s="10">
        <v>0.51883621001348657</v>
      </c>
      <c r="E17" s="10">
        <v>0.49553458231669173</v>
      </c>
      <c r="F17" s="10">
        <v>0.71195717270987724</v>
      </c>
      <c r="G17" s="10">
        <v>0.71195717270987724</v>
      </c>
    </row>
    <row r="18" spans="1:7" s="8" customFormat="1">
      <c r="A18" s="8" t="s">
        <v>129</v>
      </c>
      <c r="B18" s="9">
        <v>8.135839988098839</v>
      </c>
      <c r="C18" s="9">
        <v>6.5741752411722265</v>
      </c>
      <c r="D18" s="9">
        <v>19.106747721272985</v>
      </c>
      <c r="E18" s="9">
        <v>17.955895651371531</v>
      </c>
      <c r="F18" s="9">
        <v>13.452837536003591</v>
      </c>
      <c r="G18" s="9">
        <v>12.418655405784383</v>
      </c>
    </row>
    <row r="19" spans="1:7" s="8" customFormat="1">
      <c r="A19" s="8" t="s">
        <v>130</v>
      </c>
      <c r="B19" s="9">
        <v>5.0547945205479454</v>
      </c>
      <c r="C19" s="9">
        <v>4.0493150684931507</v>
      </c>
      <c r="D19" s="9">
        <v>16.07123287671233</v>
      </c>
      <c r="E19" s="9">
        <v>15.035616438356165</v>
      </c>
      <c r="F19" s="9">
        <v>2.956164383561644</v>
      </c>
      <c r="G19" s="9">
        <v>2.956164383561644</v>
      </c>
    </row>
    <row r="20" spans="1:7" s="8" customFormat="1">
      <c r="A20" s="8" t="s">
        <v>131</v>
      </c>
      <c r="B20" s="9">
        <v>19.438356164383563</v>
      </c>
      <c r="C20" s="9">
        <v>11.687671232876712</v>
      </c>
      <c r="D20" s="9">
        <v>21.383561643835616</v>
      </c>
      <c r="E20" s="9">
        <v>21.306849315068494</v>
      </c>
      <c r="F20" s="9">
        <v>25.191780821917813</v>
      </c>
      <c r="G20" s="9">
        <v>25.191780821917813</v>
      </c>
    </row>
    <row r="21" spans="1:7" s="8" customFormat="1">
      <c r="A21" s="8" t="s">
        <v>132</v>
      </c>
      <c r="B21" s="9">
        <v>47729.533584905686</v>
      </c>
      <c r="C21" s="9">
        <v>47518.662309107625</v>
      </c>
      <c r="D21" s="9">
        <v>35235.670371584798</v>
      </c>
      <c r="E21" s="9">
        <v>42312.772780487809</v>
      </c>
      <c r="F21" s="9">
        <v>46554.862998430181</v>
      </c>
      <c r="G21" s="9">
        <v>44044.030648189408</v>
      </c>
    </row>
    <row r="22" spans="1:7" s="8" customFormat="1">
      <c r="A22" s="8" t="s">
        <v>133</v>
      </c>
      <c r="B22" s="9">
        <v>34.33</v>
      </c>
      <c r="C22" s="9">
        <v>0.35</v>
      </c>
      <c r="D22" s="9">
        <v>98.85</v>
      </c>
      <c r="E22" s="9">
        <v>89.89</v>
      </c>
      <c r="F22" s="9">
        <v>24.98</v>
      </c>
      <c r="G22" s="9">
        <v>0.35</v>
      </c>
    </row>
    <row r="23" spans="1:7" s="8" customFormat="1">
      <c r="A23" s="8" t="s">
        <v>134</v>
      </c>
      <c r="B23" s="9">
        <v>438268.73</v>
      </c>
      <c r="C23" s="9">
        <v>439891.19</v>
      </c>
      <c r="D23" s="9">
        <v>187285.14</v>
      </c>
      <c r="E23" s="9">
        <v>249939.64</v>
      </c>
      <c r="F23" s="9">
        <v>990612.71</v>
      </c>
      <c r="G23" s="9">
        <v>990612.71</v>
      </c>
    </row>
    <row r="24" spans="1:7" s="8" customFormat="1">
      <c r="A24" s="8" t="s">
        <v>135</v>
      </c>
      <c r="B24" s="38">
        <v>11.152390870379444</v>
      </c>
      <c r="C24" s="38">
        <v>12.513650945229218</v>
      </c>
      <c r="D24" s="38">
        <v>5.0527935045901833</v>
      </c>
      <c r="E24" s="38">
        <v>5.8670450891961314</v>
      </c>
      <c r="F24" s="38">
        <v>7.8888777296501127</v>
      </c>
      <c r="G24" s="38">
        <v>8.8309794428088413</v>
      </c>
    </row>
    <row r="25" spans="1:7" s="8" customFormat="1">
      <c r="A25" s="8" t="s">
        <v>136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</row>
    <row r="26" spans="1:7" s="8" customFormat="1">
      <c r="A26" s="8" t="s">
        <v>137</v>
      </c>
      <c r="B26" s="38">
        <v>23.833333333333332</v>
      </c>
      <c r="C26" s="38">
        <v>22.083333333333332</v>
      </c>
      <c r="D26" s="38">
        <v>15.833333333333334</v>
      </c>
      <c r="E26" s="38">
        <v>17.833333333333332</v>
      </c>
      <c r="F26" s="38">
        <v>21.916666666666668</v>
      </c>
      <c r="G26" s="38">
        <v>23.833333333333332</v>
      </c>
    </row>
    <row r="27" spans="1:7" s="8" customFormat="1">
      <c r="A27" s="8" t="s">
        <v>138</v>
      </c>
      <c r="B27" s="10">
        <v>0.59695958021622653</v>
      </c>
      <c r="C27" s="10">
        <v>0.50624285736372432</v>
      </c>
      <c r="D27" s="10">
        <v>0.96921538562623955</v>
      </c>
      <c r="E27" s="10">
        <v>0.95441787385697241</v>
      </c>
      <c r="F27" s="10">
        <v>0.7296649619661626</v>
      </c>
      <c r="G27" s="10">
        <v>0.72123465307351087</v>
      </c>
    </row>
    <row r="28" spans="1:7" s="8" customFormat="1">
      <c r="A28" s="8" t="s">
        <v>4</v>
      </c>
      <c r="B28" s="10">
        <v>0.40304041978377336</v>
      </c>
      <c r="C28" s="10">
        <v>0.49375714263627513</v>
      </c>
      <c r="D28" s="10">
        <v>3.078461437376015E-2</v>
      </c>
      <c r="E28" s="10">
        <v>4.5582126143027694E-2</v>
      </c>
      <c r="F28" s="10">
        <v>0.27033503803383641</v>
      </c>
      <c r="G28" s="10">
        <v>0.27876534692649052</v>
      </c>
    </row>
    <row r="29" spans="1:7" s="8" customFormat="1">
      <c r="A29" s="8" t="s">
        <v>139</v>
      </c>
      <c r="B29" s="10">
        <v>0.96548431965599069</v>
      </c>
      <c r="C29" s="10">
        <v>0.96761388103505142</v>
      </c>
      <c r="D29" s="10">
        <v>0.93172686367517032</v>
      </c>
      <c r="E29" s="10">
        <v>0.79517570847274655</v>
      </c>
      <c r="F29" s="10">
        <v>0.83845075165891025</v>
      </c>
      <c r="G29" s="10">
        <v>0.8997930058439908</v>
      </c>
    </row>
    <row r="30" spans="1:7">
      <c r="A30" s="8" t="s">
        <v>140</v>
      </c>
      <c r="B30" s="10">
        <v>1.1715407301201951E-2</v>
      </c>
      <c r="C30" s="10">
        <v>1.1263524503565922E-2</v>
      </c>
      <c r="D30" s="10">
        <v>3.0003055097693965E-2</v>
      </c>
      <c r="E30" s="10">
        <v>7.739216492427517E-2</v>
      </c>
      <c r="F30" s="10">
        <v>6.4753512659240425E-2</v>
      </c>
      <c r="G30" s="10">
        <v>3.9226107797778471E-2</v>
      </c>
    </row>
    <row r="31" spans="1:7">
      <c r="A31" s="8" t="s">
        <v>141</v>
      </c>
      <c r="B31" s="10">
        <v>6.6570970499019002E-3</v>
      </c>
      <c r="C31" s="10">
        <v>1.1364140954478042E-2</v>
      </c>
      <c r="D31" s="10">
        <v>1.5433663688071862E-2</v>
      </c>
      <c r="E31" s="10">
        <v>3.2738578483306739E-2</v>
      </c>
      <c r="F31" s="10">
        <v>1.4727146559253773E-2</v>
      </c>
      <c r="G31" s="10">
        <v>1.5200166881890447E-2</v>
      </c>
    </row>
    <row r="32" spans="1:7">
      <c r="A32" s="8" t="s">
        <v>142</v>
      </c>
      <c r="B32" s="10">
        <v>0</v>
      </c>
      <c r="C32" s="10">
        <v>8.0698485569566276E-3</v>
      </c>
      <c r="D32" s="10">
        <v>5.6725418333132297E-3</v>
      </c>
      <c r="E32" s="10">
        <v>2.0133212184883526E-2</v>
      </c>
      <c r="F32" s="10">
        <v>1.4466786133395517E-2</v>
      </c>
      <c r="G32" s="10">
        <v>1.0056524078237284E-2</v>
      </c>
    </row>
    <row r="33" spans="1:7">
      <c r="A33" s="8" t="s">
        <v>143</v>
      </c>
      <c r="B33" s="10">
        <v>1.6143175992905195E-2</v>
      </c>
      <c r="C33" s="10">
        <v>1.6886049499479534E-3</v>
      </c>
      <c r="D33" s="10">
        <v>1.7163875705750207E-2</v>
      </c>
      <c r="E33" s="10">
        <v>7.45603359347881E-2</v>
      </c>
      <c r="F33" s="10">
        <v>6.7601802989200682E-2</v>
      </c>
      <c r="G33" s="10">
        <v>3.5724195398103481E-2</v>
      </c>
    </row>
    <row r="34" spans="1:7">
      <c r="B34" s="3"/>
      <c r="E34" s="1"/>
    </row>
    <row r="35" spans="1:7">
      <c r="B35" s="3"/>
      <c r="E35" s="1"/>
    </row>
    <row r="36" spans="1:7">
      <c r="A36" s="21" t="s">
        <v>66</v>
      </c>
      <c r="B36" s="3"/>
      <c r="E36" s="1"/>
    </row>
    <row r="37" spans="1:7">
      <c r="B37" s="3"/>
      <c r="D37" s="5"/>
    </row>
    <row r="38" spans="1:7" ht="20.399999999999999">
      <c r="A38" s="14" t="s">
        <v>67</v>
      </c>
      <c r="B38" s="15" t="s">
        <v>68</v>
      </c>
      <c r="C38" s="16" t="s">
        <v>69</v>
      </c>
      <c r="D38" s="17" t="s">
        <v>70</v>
      </c>
      <c r="E38" s="16" t="s">
        <v>69</v>
      </c>
    </row>
    <row r="39" spans="1:7">
      <c r="B39" s="3"/>
      <c r="D39" s="5"/>
    </row>
    <row r="40" spans="1:7">
      <c r="A40" s="8" t="s">
        <v>15</v>
      </c>
      <c r="B40" s="9">
        <v>22299290.809999999</v>
      </c>
      <c r="C40" s="10">
        <v>0.11316392842822909</v>
      </c>
      <c r="D40" s="11">
        <v>1167</v>
      </c>
      <c r="E40" s="10">
        <v>0.26084041126508717</v>
      </c>
    </row>
    <row r="41" spans="1:7">
      <c r="A41" s="8" t="s">
        <v>16</v>
      </c>
      <c r="B41" s="9">
        <v>54702535.240000047</v>
      </c>
      <c r="C41" s="10">
        <v>0.27760316843646049</v>
      </c>
      <c r="D41" s="11">
        <v>1265</v>
      </c>
      <c r="E41" s="10">
        <v>0.28274474742959321</v>
      </c>
    </row>
    <row r="42" spans="1:7">
      <c r="A42" s="8" t="s">
        <v>17</v>
      </c>
      <c r="B42" s="9">
        <v>13983467.550000006</v>
      </c>
      <c r="C42" s="10">
        <v>7.0962979696961262E-2</v>
      </c>
      <c r="D42" s="11">
        <v>254</v>
      </c>
      <c r="E42" s="10">
        <v>5.6772463120250333E-2</v>
      </c>
    </row>
    <row r="43" spans="1:7">
      <c r="A43" s="8" t="s">
        <v>18</v>
      </c>
      <c r="B43" s="9">
        <v>13145059.559999995</v>
      </c>
      <c r="C43" s="10">
        <v>6.6708246101062796E-2</v>
      </c>
      <c r="D43" s="11">
        <v>213</v>
      </c>
      <c r="E43" s="10">
        <v>4.7608404112650875E-2</v>
      </c>
    </row>
    <row r="44" spans="1:7">
      <c r="A44" s="8" t="s">
        <v>19</v>
      </c>
      <c r="B44" s="9">
        <v>13538790.489999998</v>
      </c>
      <c r="C44" s="10">
        <v>6.870634277427716E-2</v>
      </c>
      <c r="D44" s="11">
        <v>238</v>
      </c>
      <c r="E44" s="10">
        <v>5.3196244970943225E-2</v>
      </c>
    </row>
    <row r="45" spans="1:7">
      <c r="A45" s="8" t="s">
        <v>20</v>
      </c>
      <c r="B45" s="9">
        <v>13742026.890000004</v>
      </c>
      <c r="C45" s="10">
        <v>6.9737722185379228E-2</v>
      </c>
      <c r="D45" s="11">
        <v>229</v>
      </c>
      <c r="E45" s="10">
        <v>5.1184622261957982E-2</v>
      </c>
    </row>
    <row r="46" spans="1:7">
      <c r="A46" s="8" t="s">
        <v>21</v>
      </c>
      <c r="B46" s="9">
        <v>17766508.879999988</v>
      </c>
      <c r="C46" s="10">
        <v>9.0161070880971902E-2</v>
      </c>
      <c r="D46" s="11">
        <v>269</v>
      </c>
      <c r="E46" s="10">
        <v>6.0125167635225747E-2</v>
      </c>
    </row>
    <row r="47" spans="1:7">
      <c r="A47" s="8" t="s">
        <v>22</v>
      </c>
      <c r="B47" s="9">
        <v>14482388.700000001</v>
      </c>
      <c r="C47" s="10">
        <v>7.3494893280715679E-2</v>
      </c>
      <c r="D47" s="11">
        <v>235</v>
      </c>
      <c r="E47" s="10">
        <v>5.2525704067948147E-2</v>
      </c>
    </row>
    <row r="48" spans="1:7">
      <c r="A48" s="8" t="s">
        <v>27</v>
      </c>
      <c r="B48" s="9">
        <v>11354225.930000011</v>
      </c>
      <c r="C48" s="10">
        <v>5.7620164759870411E-2</v>
      </c>
      <c r="D48" s="11">
        <v>182</v>
      </c>
      <c r="E48" s="10">
        <v>4.0679481448368353E-2</v>
      </c>
    </row>
    <row r="49" spans="1:5">
      <c r="A49" s="8" t="s">
        <v>28</v>
      </c>
      <c r="B49" s="9">
        <v>2042098.82</v>
      </c>
      <c r="C49" s="10">
        <v>1.036319615179058E-2</v>
      </c>
      <c r="D49" s="11">
        <v>35</v>
      </c>
      <c r="E49" s="10">
        <v>7.8229772016092988E-3</v>
      </c>
    </row>
    <row r="50" spans="1:5">
      <c r="A50" s="8" t="s">
        <v>29</v>
      </c>
      <c r="B50" s="9">
        <v>1804601.56</v>
      </c>
      <c r="C50" s="10">
        <v>9.1579505158850636E-3</v>
      </c>
      <c r="D50" s="11">
        <v>31</v>
      </c>
      <c r="E50" s="10">
        <v>6.928922664282521E-3</v>
      </c>
    </row>
    <row r="51" spans="1:5">
      <c r="A51" s="8" t="s">
        <v>30</v>
      </c>
      <c r="B51" s="9">
        <v>1413716.61</v>
      </c>
      <c r="C51" s="10">
        <v>7.1742965565566629E-3</v>
      </c>
      <c r="D51" s="11">
        <v>29</v>
      </c>
      <c r="E51" s="10">
        <v>6.4818953956191326E-3</v>
      </c>
    </row>
    <row r="52" spans="1:5">
      <c r="A52" s="8" t="s">
        <v>31</v>
      </c>
      <c r="B52" s="9">
        <v>1605739.45</v>
      </c>
      <c r="C52" s="10">
        <v>8.1487696511270327E-3</v>
      </c>
      <c r="D52" s="11">
        <v>28</v>
      </c>
      <c r="E52" s="10">
        <v>6.2583817612874388E-3</v>
      </c>
    </row>
    <row r="53" spans="1:5">
      <c r="A53" s="8" t="s">
        <v>32</v>
      </c>
      <c r="B53" s="9">
        <v>1451502.89</v>
      </c>
      <c r="C53" s="10">
        <v>7.3660535017403854E-3</v>
      </c>
      <c r="D53" s="11">
        <v>32</v>
      </c>
      <c r="E53" s="10">
        <v>7.1524362986142157E-3</v>
      </c>
    </row>
    <row r="54" spans="1:5">
      <c r="A54" s="8" t="s">
        <v>23</v>
      </c>
      <c r="B54" s="9">
        <v>7862841.7800000021</v>
      </c>
      <c r="C54" s="10">
        <v>3.9902168728854284E-2</v>
      </c>
      <c r="D54" s="11">
        <v>164</v>
      </c>
      <c r="E54" s="10">
        <v>3.6656236030397853E-2</v>
      </c>
    </row>
    <row r="55" spans="1:5">
      <c r="A55" s="8" t="s">
        <v>24</v>
      </c>
      <c r="B55" s="9">
        <v>3320459.73</v>
      </c>
      <c r="C55" s="10">
        <v>1.6850592713290726E-2</v>
      </c>
      <c r="D55" s="11">
        <v>55</v>
      </c>
      <c r="E55" s="10">
        <v>1.2293249888243183E-2</v>
      </c>
    </row>
    <row r="56" spans="1:5">
      <c r="A56" s="8" t="s">
        <v>25</v>
      </c>
      <c r="B56" s="9">
        <v>619655.47</v>
      </c>
      <c r="C56" s="10">
        <v>3.1446133356758826E-3</v>
      </c>
      <c r="D56" s="11">
        <v>14</v>
      </c>
      <c r="E56" s="10">
        <v>3.1291908806437194E-3</v>
      </c>
    </row>
    <row r="57" spans="1:5">
      <c r="A57" s="8" t="s">
        <v>2</v>
      </c>
      <c r="B57" s="9">
        <v>1918082.76</v>
      </c>
      <c r="C57" s="10">
        <v>9.7338423011516448E-3</v>
      </c>
      <c r="D57" s="11">
        <v>34</v>
      </c>
      <c r="E57" s="10">
        <v>7.5994635672776041E-3</v>
      </c>
    </row>
    <row r="58" spans="1:5">
      <c r="A58" s="8"/>
      <c r="B58" s="9"/>
      <c r="C58" s="10"/>
      <c r="D58" s="11"/>
      <c r="E58" s="10"/>
    </row>
    <row r="59" spans="1:5" ht="10.8" thickBot="1">
      <c r="A59" s="22"/>
      <c r="B59" s="23">
        <f>SUM(B40:B58)</f>
        <v>197052993.12</v>
      </c>
      <c r="C59" s="24"/>
      <c r="D59" s="25">
        <f>SUM(D40:D58)</f>
        <v>4474</v>
      </c>
      <c r="E59" s="24"/>
    </row>
    <row r="60" spans="1:5" ht="10.8" thickTop="1">
      <c r="A60" s="8"/>
      <c r="B60" s="9"/>
      <c r="C60" s="10"/>
      <c r="D60" s="11"/>
      <c r="E60" s="10"/>
    </row>
    <row r="61" spans="1:5">
      <c r="A61" s="22" t="s">
        <v>71</v>
      </c>
      <c r="B61" s="9"/>
      <c r="C61" s="8"/>
      <c r="D61" s="24">
        <v>0.56413818756009537</v>
      </c>
      <c r="E61" s="10"/>
    </row>
    <row r="62" spans="1:5">
      <c r="B62" s="3"/>
      <c r="E62" s="1"/>
    </row>
    <row r="63" spans="1:5">
      <c r="B63" s="3"/>
      <c r="E63" s="1"/>
    </row>
    <row r="64" spans="1:5">
      <c r="A64" s="21" t="s">
        <v>190</v>
      </c>
      <c r="B64" s="3"/>
      <c r="E64" s="1"/>
    </row>
    <row r="65" spans="1:5">
      <c r="B65" s="3"/>
      <c r="D65" s="5"/>
    </row>
    <row r="66" spans="1:5" ht="20.399999999999999">
      <c r="A66" s="14" t="s">
        <v>67</v>
      </c>
      <c r="B66" s="15" t="s">
        <v>68</v>
      </c>
      <c r="C66" s="16" t="s">
        <v>69</v>
      </c>
      <c r="D66" s="17" t="s">
        <v>70</v>
      </c>
      <c r="E66" s="16" t="s">
        <v>69</v>
      </c>
    </row>
    <row r="67" spans="1:5">
      <c r="B67" s="3"/>
      <c r="D67" s="5"/>
    </row>
    <row r="68" spans="1:5">
      <c r="A68" s="8" t="s">
        <v>15</v>
      </c>
      <c r="B68" s="9">
        <v>101516781.45999976</v>
      </c>
      <c r="C68" s="10">
        <v>0.51517502907544732</v>
      </c>
      <c r="D68" s="11">
        <v>3088</v>
      </c>
      <c r="E68" s="10">
        <v>0.69021010281627182</v>
      </c>
    </row>
    <row r="69" spans="1:5">
      <c r="A69" s="8" t="s">
        <v>16</v>
      </c>
      <c r="B69" s="9">
        <v>87898401.359999955</v>
      </c>
      <c r="C69" s="10">
        <v>0.44606478677780004</v>
      </c>
      <c r="D69" s="11">
        <v>1328</v>
      </c>
      <c r="E69" s="10">
        <v>0.29682610639248996</v>
      </c>
    </row>
    <row r="70" spans="1:5">
      <c r="A70" s="8" t="s">
        <v>17</v>
      </c>
      <c r="B70" s="9">
        <v>4078796.52</v>
      </c>
      <c r="C70" s="10">
        <v>2.0698982823956037E-2</v>
      </c>
      <c r="D70" s="11">
        <v>32</v>
      </c>
      <c r="E70" s="10">
        <v>7.1524362986142157E-3</v>
      </c>
    </row>
    <row r="71" spans="1:5">
      <c r="A71" s="8" t="s">
        <v>18</v>
      </c>
      <c r="B71" s="9">
        <v>2407568.86</v>
      </c>
      <c r="C71" s="10">
        <v>1.221787511004138E-2</v>
      </c>
      <c r="D71" s="11">
        <v>15</v>
      </c>
      <c r="E71" s="10">
        <v>3.3527045149754136E-3</v>
      </c>
    </row>
    <row r="72" spans="1:5">
      <c r="A72" s="8" t="s">
        <v>19</v>
      </c>
      <c r="B72" s="9">
        <v>1115484.07</v>
      </c>
      <c r="C72" s="10">
        <v>5.6608329177760923E-3</v>
      </c>
      <c r="D72" s="11">
        <v>10</v>
      </c>
      <c r="E72" s="10">
        <v>2.2351363433169421E-3</v>
      </c>
    </row>
    <row r="73" spans="1:5">
      <c r="A73" s="8" t="s">
        <v>20</v>
      </c>
      <c r="B73" s="9">
        <v>35960.85</v>
      </c>
      <c r="C73" s="10">
        <v>1.8249329497928946E-4</v>
      </c>
      <c r="D73" s="11">
        <v>1</v>
      </c>
      <c r="E73" s="10">
        <v>2.2351363433169424E-4</v>
      </c>
    </row>
    <row r="74" spans="1:5">
      <c r="A74" s="8" t="s">
        <v>21</v>
      </c>
      <c r="B74" s="9">
        <v>0</v>
      </c>
      <c r="C74" s="10">
        <v>0</v>
      </c>
      <c r="D74" s="11">
        <v>0</v>
      </c>
      <c r="E74" s="10">
        <v>0</v>
      </c>
    </row>
    <row r="75" spans="1:5">
      <c r="A75" s="8" t="s">
        <v>22</v>
      </c>
      <c r="B75" s="9">
        <v>0</v>
      </c>
      <c r="C75" s="10">
        <v>0</v>
      </c>
      <c r="D75" s="11">
        <v>0</v>
      </c>
      <c r="E75" s="10">
        <v>0</v>
      </c>
    </row>
    <row r="76" spans="1:5">
      <c r="A76" s="8" t="s">
        <v>27</v>
      </c>
      <c r="B76" s="9">
        <v>0</v>
      </c>
      <c r="C76" s="10">
        <v>0</v>
      </c>
      <c r="D76" s="11">
        <v>0</v>
      </c>
      <c r="E76" s="10">
        <v>0</v>
      </c>
    </row>
    <row r="77" spans="1:5">
      <c r="A77" s="8" t="s">
        <v>28</v>
      </c>
      <c r="B77" s="9">
        <v>0</v>
      </c>
      <c r="C77" s="10">
        <v>0</v>
      </c>
      <c r="D77" s="11">
        <v>0</v>
      </c>
      <c r="E77" s="10">
        <v>0</v>
      </c>
    </row>
    <row r="78" spans="1:5">
      <c r="A78" s="8" t="s">
        <v>29</v>
      </c>
      <c r="B78" s="9">
        <v>0</v>
      </c>
      <c r="C78" s="10">
        <v>0</v>
      </c>
      <c r="D78" s="11">
        <v>0</v>
      </c>
      <c r="E78" s="10">
        <v>0</v>
      </c>
    </row>
    <row r="79" spans="1:5">
      <c r="A79" s="8" t="s">
        <v>30</v>
      </c>
      <c r="B79" s="9">
        <v>0</v>
      </c>
      <c r="C79" s="10">
        <v>0</v>
      </c>
      <c r="D79" s="11">
        <v>0</v>
      </c>
      <c r="E79" s="10">
        <v>0</v>
      </c>
    </row>
    <row r="80" spans="1:5">
      <c r="A80" s="8" t="s">
        <v>31</v>
      </c>
      <c r="B80" s="9">
        <v>0</v>
      </c>
      <c r="C80" s="10">
        <v>0</v>
      </c>
      <c r="D80" s="11">
        <v>0</v>
      </c>
      <c r="E80" s="10">
        <v>0</v>
      </c>
    </row>
    <row r="81" spans="1:6">
      <c r="A81" s="8" t="s">
        <v>32</v>
      </c>
      <c r="B81" s="9">
        <v>0</v>
      </c>
      <c r="C81" s="10">
        <v>0</v>
      </c>
      <c r="D81" s="11">
        <v>0</v>
      </c>
      <c r="E81" s="10">
        <v>0</v>
      </c>
    </row>
    <row r="82" spans="1:6">
      <c r="A82" s="8" t="s">
        <v>23</v>
      </c>
      <c r="B82" s="9">
        <v>0</v>
      </c>
      <c r="C82" s="10">
        <v>0</v>
      </c>
      <c r="D82" s="11">
        <v>0</v>
      </c>
      <c r="E82" s="10">
        <v>0</v>
      </c>
    </row>
    <row r="83" spans="1:6">
      <c r="A83" s="8" t="s">
        <v>24</v>
      </c>
      <c r="B83" s="9">
        <v>0</v>
      </c>
      <c r="C83" s="10">
        <v>0</v>
      </c>
      <c r="D83" s="11">
        <v>0</v>
      </c>
      <c r="E83" s="10">
        <v>0</v>
      </c>
    </row>
    <row r="84" spans="1:6">
      <c r="A84" s="8" t="s">
        <v>25</v>
      </c>
      <c r="B84" s="9">
        <v>0</v>
      </c>
      <c r="C84" s="10">
        <v>0</v>
      </c>
      <c r="D84" s="11">
        <v>0</v>
      </c>
      <c r="E84" s="10">
        <v>0</v>
      </c>
    </row>
    <row r="85" spans="1:6">
      <c r="A85" s="8" t="s">
        <v>2</v>
      </c>
      <c r="B85" s="9">
        <v>0</v>
      </c>
      <c r="C85" s="10">
        <v>0</v>
      </c>
      <c r="D85" s="11">
        <v>0</v>
      </c>
      <c r="E85" s="10">
        <v>0</v>
      </c>
    </row>
    <row r="86" spans="1:6">
      <c r="A86" s="8"/>
      <c r="B86" s="9"/>
      <c r="C86" s="10"/>
      <c r="D86" s="11"/>
      <c r="E86" s="10"/>
    </row>
    <row r="87" spans="1:6" ht="10.8" thickBot="1">
      <c r="A87" s="22"/>
      <c r="B87" s="23">
        <f>SUM(B68:B86)</f>
        <v>197052993.11999971</v>
      </c>
      <c r="C87" s="24"/>
      <c r="D87" s="25">
        <f>SUM(D68:D86)</f>
        <v>4474</v>
      </c>
      <c r="E87" s="24"/>
    </row>
    <row r="88" spans="1:6" ht="10.8" thickTop="1">
      <c r="A88" s="8"/>
      <c r="B88" s="9"/>
      <c r="C88" s="10"/>
      <c r="D88" s="11"/>
      <c r="E88" s="10"/>
    </row>
    <row r="89" spans="1:6">
      <c r="A89" s="22" t="s">
        <v>71</v>
      </c>
      <c r="B89" s="9"/>
      <c r="C89" s="8"/>
      <c r="D89" s="24">
        <v>0.25133991983609855</v>
      </c>
      <c r="E89" s="10"/>
    </row>
    <row r="90" spans="1:6">
      <c r="A90" s="22"/>
      <c r="B90" s="9"/>
      <c r="C90" s="8"/>
      <c r="D90" s="24"/>
      <c r="E90" s="10"/>
    </row>
    <row r="91" spans="1:6">
      <c r="A91" s="22"/>
      <c r="B91" s="9"/>
      <c r="C91" s="8"/>
      <c r="D91" s="24"/>
      <c r="E91" s="10"/>
    </row>
    <row r="92" spans="1:6">
      <c r="A92" s="21" t="s">
        <v>191</v>
      </c>
      <c r="B92" s="3"/>
      <c r="E92" s="1"/>
    </row>
    <row r="93" spans="1:6" s="18" customFormat="1">
      <c r="A93" s="1"/>
      <c r="B93" s="3"/>
      <c r="C93" s="4"/>
      <c r="D93" s="5"/>
      <c r="E93" s="4"/>
      <c r="F93" s="1"/>
    </row>
    <row r="94" spans="1:6" ht="20.399999999999999">
      <c r="A94" s="14" t="s">
        <v>67</v>
      </c>
      <c r="B94" s="15" t="s">
        <v>68</v>
      </c>
      <c r="C94" s="16" t="s">
        <v>69</v>
      </c>
      <c r="D94" s="17" t="s">
        <v>70</v>
      </c>
      <c r="E94" s="16" t="s">
        <v>69</v>
      </c>
      <c r="F94" s="18"/>
    </row>
    <row r="95" spans="1:6">
      <c r="B95" s="3"/>
      <c r="D95" s="5"/>
    </row>
    <row r="96" spans="1:6">
      <c r="A96" s="8" t="s">
        <v>15</v>
      </c>
      <c r="B96" s="9">
        <v>107525461.56999969</v>
      </c>
      <c r="C96" s="10">
        <v>0.54566774078138325</v>
      </c>
      <c r="D96" s="11">
        <v>3207</v>
      </c>
      <c r="E96" s="10">
        <v>0.71680822530174337</v>
      </c>
    </row>
    <row r="97" spans="1:5">
      <c r="A97" s="8" t="s">
        <v>16</v>
      </c>
      <c r="B97" s="9">
        <v>81584125.109999999</v>
      </c>
      <c r="C97" s="10">
        <v>0.41402124280506397</v>
      </c>
      <c r="D97" s="11">
        <v>1204</v>
      </c>
      <c r="E97" s="10">
        <v>0.26911041573535988</v>
      </c>
    </row>
    <row r="98" spans="1:5">
      <c r="A98" s="8" t="s">
        <v>17</v>
      </c>
      <c r="B98" s="9">
        <v>3578559.28</v>
      </c>
      <c r="C98" s="10">
        <v>1.8160390376921395E-2</v>
      </c>
      <c r="D98" s="11">
        <v>32</v>
      </c>
      <c r="E98" s="10">
        <v>7.1524362986142157E-3</v>
      </c>
    </row>
    <row r="99" spans="1:5">
      <c r="A99" s="8" t="s">
        <v>18</v>
      </c>
      <c r="B99" s="9">
        <v>2363384.1800000002</v>
      </c>
      <c r="C99" s="10">
        <v>1.1993647711612104E-2</v>
      </c>
      <c r="D99" s="11">
        <v>15</v>
      </c>
      <c r="E99" s="10">
        <v>3.3527045149754136E-3</v>
      </c>
    </row>
    <row r="100" spans="1:5">
      <c r="A100" s="8" t="s">
        <v>19</v>
      </c>
      <c r="B100" s="9">
        <v>1777714.01</v>
      </c>
      <c r="C100" s="10">
        <v>9.0215021951857502E-3</v>
      </c>
      <c r="D100" s="11">
        <v>13</v>
      </c>
      <c r="E100" s="10">
        <v>2.9056772463120252E-3</v>
      </c>
    </row>
    <row r="101" spans="1:5">
      <c r="A101" s="8" t="s">
        <v>20</v>
      </c>
      <c r="B101" s="9">
        <v>187788.12</v>
      </c>
      <c r="C101" s="10">
        <v>9.5298283485418731E-4</v>
      </c>
      <c r="D101" s="11">
        <v>2</v>
      </c>
      <c r="E101" s="10">
        <v>4.4702726866338848E-4</v>
      </c>
    </row>
    <row r="102" spans="1:5">
      <c r="A102" s="8" t="s">
        <v>21</v>
      </c>
      <c r="B102" s="9">
        <v>35960.85</v>
      </c>
      <c r="C102" s="10">
        <v>1.8249329497928944E-4</v>
      </c>
      <c r="D102" s="11">
        <v>1</v>
      </c>
      <c r="E102" s="10">
        <v>2.2351363433169424E-4</v>
      </c>
    </row>
    <row r="103" spans="1:5">
      <c r="A103" s="8" t="s">
        <v>22</v>
      </c>
      <c r="B103" s="9">
        <v>0</v>
      </c>
      <c r="C103" s="10">
        <v>0</v>
      </c>
      <c r="D103" s="11">
        <v>0</v>
      </c>
      <c r="E103" s="10">
        <v>0</v>
      </c>
    </row>
    <row r="104" spans="1:5">
      <c r="A104" s="8" t="s">
        <v>27</v>
      </c>
      <c r="B104" s="9">
        <v>0</v>
      </c>
      <c r="C104" s="10">
        <v>0</v>
      </c>
      <c r="D104" s="11">
        <v>0</v>
      </c>
      <c r="E104" s="10">
        <v>0</v>
      </c>
    </row>
    <row r="105" spans="1:5">
      <c r="A105" s="8" t="s">
        <v>28</v>
      </c>
      <c r="B105" s="9">
        <v>0</v>
      </c>
      <c r="C105" s="10">
        <v>0</v>
      </c>
      <c r="D105" s="11">
        <v>0</v>
      </c>
      <c r="E105" s="10">
        <v>0</v>
      </c>
    </row>
    <row r="106" spans="1:5">
      <c r="A106" s="8" t="s">
        <v>29</v>
      </c>
      <c r="B106" s="9">
        <v>0</v>
      </c>
      <c r="C106" s="10">
        <v>0</v>
      </c>
      <c r="D106" s="11">
        <v>0</v>
      </c>
      <c r="E106" s="10">
        <v>0</v>
      </c>
    </row>
    <row r="107" spans="1:5">
      <c r="A107" s="8" t="s">
        <v>30</v>
      </c>
      <c r="B107" s="9">
        <v>0</v>
      </c>
      <c r="C107" s="10">
        <v>0</v>
      </c>
      <c r="D107" s="11">
        <v>0</v>
      </c>
      <c r="E107" s="10">
        <v>0</v>
      </c>
    </row>
    <row r="108" spans="1:5">
      <c r="A108" s="8" t="s">
        <v>31</v>
      </c>
      <c r="B108" s="9">
        <v>0</v>
      </c>
      <c r="C108" s="10">
        <v>0</v>
      </c>
      <c r="D108" s="11">
        <v>0</v>
      </c>
      <c r="E108" s="10">
        <v>0</v>
      </c>
    </row>
    <row r="109" spans="1:5">
      <c r="A109" s="8" t="s">
        <v>32</v>
      </c>
      <c r="B109" s="9">
        <v>0</v>
      </c>
      <c r="C109" s="10">
        <v>0</v>
      </c>
      <c r="D109" s="11">
        <v>0</v>
      </c>
      <c r="E109" s="10">
        <v>0</v>
      </c>
    </row>
    <row r="110" spans="1:5">
      <c r="A110" s="8" t="s">
        <v>23</v>
      </c>
      <c r="B110" s="9">
        <v>0</v>
      </c>
      <c r="C110" s="10">
        <v>0</v>
      </c>
      <c r="D110" s="11">
        <v>0</v>
      </c>
      <c r="E110" s="10">
        <v>0</v>
      </c>
    </row>
    <row r="111" spans="1:5">
      <c r="A111" s="8" t="s">
        <v>24</v>
      </c>
      <c r="B111" s="9">
        <v>0</v>
      </c>
      <c r="C111" s="10">
        <v>0</v>
      </c>
      <c r="D111" s="11">
        <v>0</v>
      </c>
      <c r="E111" s="10">
        <v>0</v>
      </c>
    </row>
    <row r="112" spans="1:5">
      <c r="A112" s="8" t="s">
        <v>25</v>
      </c>
      <c r="B112" s="9">
        <v>0</v>
      </c>
      <c r="C112" s="10">
        <v>0</v>
      </c>
      <c r="D112" s="11">
        <v>0</v>
      </c>
      <c r="E112" s="10">
        <v>0</v>
      </c>
    </row>
    <row r="113" spans="1:6">
      <c r="A113" s="8" t="s">
        <v>2</v>
      </c>
      <c r="B113" s="9">
        <v>0</v>
      </c>
      <c r="C113" s="10">
        <v>0</v>
      </c>
      <c r="D113" s="11">
        <v>0</v>
      </c>
      <c r="E113" s="10">
        <v>0</v>
      </c>
    </row>
    <row r="114" spans="1:6" s="7" customFormat="1">
      <c r="A114" s="8"/>
      <c r="B114" s="9"/>
      <c r="C114" s="10"/>
      <c r="D114" s="11"/>
      <c r="E114" s="10"/>
      <c r="F114" s="1"/>
    </row>
    <row r="115" spans="1:6" ht="10.8" thickBot="1">
      <c r="A115" s="22"/>
      <c r="B115" s="23">
        <f>SUM(B96:B114)</f>
        <v>197052993.11999971</v>
      </c>
      <c r="C115" s="24"/>
      <c r="D115" s="25">
        <f>SUM(D96:D114)</f>
        <v>4474</v>
      </c>
      <c r="E115" s="24"/>
      <c r="F115" s="7"/>
    </row>
    <row r="116" spans="1:6" ht="10.8" thickTop="1">
      <c r="A116" s="8"/>
      <c r="B116" s="9"/>
      <c r="C116" s="10"/>
      <c r="D116" s="11"/>
      <c r="E116" s="10"/>
    </row>
    <row r="117" spans="1:6">
      <c r="A117" s="22" t="s">
        <v>71</v>
      </c>
      <c r="B117" s="9"/>
      <c r="C117" s="8"/>
      <c r="D117" s="24">
        <v>0.24806886392723623</v>
      </c>
      <c r="E117" s="10"/>
    </row>
    <row r="118" spans="1:6">
      <c r="A118" s="8"/>
      <c r="B118" s="9"/>
      <c r="C118" s="10"/>
      <c r="D118" s="11"/>
      <c r="E118" s="10"/>
    </row>
    <row r="119" spans="1:6">
      <c r="A119" s="8"/>
      <c r="B119" s="9"/>
      <c r="C119" s="10"/>
      <c r="D119" s="11"/>
      <c r="E119" s="10"/>
    </row>
    <row r="120" spans="1:6">
      <c r="A120" s="21" t="s">
        <v>72</v>
      </c>
      <c r="B120" s="9"/>
      <c r="C120" s="10"/>
      <c r="D120" s="11"/>
      <c r="E120" s="10"/>
    </row>
    <row r="121" spans="1:6" s="19" customFormat="1">
      <c r="A121" s="1"/>
      <c r="B121" s="3"/>
      <c r="C121" s="4"/>
      <c r="D121" s="5"/>
      <c r="E121" s="4"/>
      <c r="F121" s="1"/>
    </row>
    <row r="122" spans="1:6" ht="20.399999999999999">
      <c r="A122" s="14" t="s">
        <v>73</v>
      </c>
      <c r="B122" s="15" t="s">
        <v>68</v>
      </c>
      <c r="C122" s="16" t="s">
        <v>69</v>
      </c>
      <c r="D122" s="17" t="s">
        <v>70</v>
      </c>
      <c r="E122" s="16" t="s">
        <v>69</v>
      </c>
      <c r="F122" s="19"/>
    </row>
    <row r="123" spans="1:6">
      <c r="B123" s="3"/>
      <c r="D123" s="5"/>
    </row>
    <row r="124" spans="1:6">
      <c r="A124" s="8" t="s">
        <v>33</v>
      </c>
      <c r="B124" s="9">
        <v>148441728.44999966</v>
      </c>
      <c r="C124" s="10">
        <v>0.75330867143744862</v>
      </c>
      <c r="D124" s="11">
        <v>3619</v>
      </c>
      <c r="E124" s="10">
        <v>0.80889584264640146</v>
      </c>
      <c r="F124" s="37"/>
    </row>
    <row r="125" spans="1:6">
      <c r="A125" s="8" t="s">
        <v>34</v>
      </c>
      <c r="B125" s="9">
        <v>94976.6</v>
      </c>
      <c r="C125" s="10">
        <v>4.8198506653569052E-4</v>
      </c>
      <c r="D125" s="11">
        <v>3</v>
      </c>
      <c r="E125" s="10">
        <v>6.7054090299508275E-4</v>
      </c>
      <c r="F125" s="37"/>
    </row>
    <row r="126" spans="1:6">
      <c r="A126" s="8" t="s">
        <v>35</v>
      </c>
      <c r="B126" s="9">
        <v>17184231.710000012</v>
      </c>
      <c r="C126" s="10">
        <v>8.7206144082953879E-2</v>
      </c>
      <c r="D126" s="11">
        <v>241</v>
      </c>
      <c r="E126" s="10">
        <v>5.3866785873938311E-2</v>
      </c>
      <c r="F126" s="37"/>
    </row>
    <row r="127" spans="1:6">
      <c r="A127" s="8" t="s">
        <v>36</v>
      </c>
      <c r="B127" s="9">
        <v>0</v>
      </c>
      <c r="C127" s="10">
        <v>0</v>
      </c>
      <c r="D127" s="11">
        <v>0</v>
      </c>
      <c r="E127" s="10">
        <v>0</v>
      </c>
      <c r="F127" s="37"/>
    </row>
    <row r="128" spans="1:6">
      <c r="A128" s="8" t="s">
        <v>0</v>
      </c>
      <c r="B128" s="9">
        <v>31332056.360000025</v>
      </c>
      <c r="C128" s="10">
        <v>0.1590031994130619</v>
      </c>
      <c r="D128" s="11">
        <v>611</v>
      </c>
      <c r="E128" s="10">
        <v>0.13656683057666519</v>
      </c>
      <c r="F128" s="37"/>
    </row>
    <row r="129" spans="1:6">
      <c r="A129" s="8"/>
      <c r="B129" s="9"/>
      <c r="C129" s="10"/>
      <c r="D129" s="11"/>
      <c r="E129" s="10"/>
    </row>
    <row r="130" spans="1:6" ht="10.8" thickBot="1">
      <c r="A130" s="22"/>
      <c r="B130" s="23">
        <f>SUM(B124:B129)</f>
        <v>197052993.11999968</v>
      </c>
      <c r="C130" s="24"/>
      <c r="D130" s="25">
        <f>SUM(D124:D129)</f>
        <v>4474</v>
      </c>
      <c r="E130" s="24"/>
    </row>
    <row r="131" spans="1:6" ht="10.8" thickTop="1">
      <c r="A131" s="8"/>
      <c r="B131" s="9"/>
      <c r="C131" s="10"/>
      <c r="D131" s="11"/>
      <c r="E131" s="10"/>
    </row>
    <row r="132" spans="1:6">
      <c r="A132" s="8"/>
      <c r="B132" s="9"/>
      <c r="C132" s="10"/>
      <c r="D132" s="11"/>
      <c r="E132" s="10"/>
    </row>
    <row r="133" spans="1:6">
      <c r="A133" s="21" t="s">
        <v>74</v>
      </c>
      <c r="B133" s="9"/>
      <c r="C133" s="10"/>
      <c r="D133" s="11"/>
      <c r="E133" s="10"/>
    </row>
    <row r="134" spans="1:6" s="19" customFormat="1">
      <c r="A134" s="1"/>
      <c r="B134" s="3"/>
      <c r="C134" s="4"/>
      <c r="D134" s="5"/>
      <c r="E134" s="4"/>
      <c r="F134" s="1"/>
    </row>
    <row r="135" spans="1:6" ht="20.399999999999999">
      <c r="A135" s="14" t="s">
        <v>75</v>
      </c>
      <c r="B135" s="15" t="s">
        <v>68</v>
      </c>
      <c r="C135" s="16" t="s">
        <v>69</v>
      </c>
      <c r="D135" s="17" t="s">
        <v>70</v>
      </c>
      <c r="E135" s="16" t="s">
        <v>69</v>
      </c>
      <c r="F135" s="19"/>
    </row>
    <row r="136" spans="1:6">
      <c r="B136" s="3"/>
      <c r="D136" s="5"/>
    </row>
    <row r="137" spans="1:6">
      <c r="A137" s="8" t="s">
        <v>3</v>
      </c>
      <c r="B137" s="9">
        <v>142121447.1299997</v>
      </c>
      <c r="C137" s="10">
        <v>0.72123465307350987</v>
      </c>
      <c r="D137" s="11">
        <v>3092</v>
      </c>
      <c r="E137" s="10">
        <v>0.69110415735359854</v>
      </c>
    </row>
    <row r="138" spans="1:6">
      <c r="A138" s="8" t="s">
        <v>4</v>
      </c>
      <c r="B138" s="9">
        <v>54931545.989999987</v>
      </c>
      <c r="C138" s="10">
        <v>0.27876534692649013</v>
      </c>
      <c r="D138" s="11">
        <v>1382</v>
      </c>
      <c r="E138" s="10">
        <v>0.30889584264640141</v>
      </c>
    </row>
    <row r="139" spans="1:6" s="7" customFormat="1">
      <c r="A139" s="8"/>
      <c r="B139" s="9"/>
      <c r="C139" s="10"/>
      <c r="D139" s="11"/>
      <c r="E139" s="10"/>
      <c r="F139" s="1"/>
    </row>
    <row r="140" spans="1:6" ht="10.8" thickBot="1">
      <c r="A140" s="22"/>
      <c r="B140" s="23">
        <f>SUM(B137:B139)</f>
        <v>197052993.11999968</v>
      </c>
      <c r="C140" s="24"/>
      <c r="D140" s="25">
        <f>SUM(D137:D139)</f>
        <v>4474</v>
      </c>
      <c r="E140" s="24"/>
      <c r="F140" s="7"/>
    </row>
    <row r="141" spans="1:6" ht="10.8" thickTop="1">
      <c r="A141" s="8"/>
      <c r="B141" s="9"/>
      <c r="C141" s="10"/>
      <c r="D141" s="11"/>
      <c r="E141" s="10"/>
    </row>
    <row r="142" spans="1:6">
      <c r="A142" s="8"/>
      <c r="B142" s="9"/>
      <c r="C142" s="10"/>
      <c r="D142" s="11"/>
      <c r="E142" s="10"/>
    </row>
    <row r="143" spans="1:6">
      <c r="A143" s="21" t="s">
        <v>76</v>
      </c>
      <c r="B143" s="9"/>
      <c r="C143" s="10"/>
      <c r="D143" s="11"/>
      <c r="E143" s="10"/>
    </row>
    <row r="144" spans="1:6" s="19" customFormat="1">
      <c r="A144" s="1"/>
      <c r="B144" s="3"/>
      <c r="C144" s="4"/>
      <c r="D144" s="5"/>
      <c r="E144" s="4"/>
      <c r="F144" s="1"/>
    </row>
    <row r="145" spans="1:6" ht="20.399999999999999">
      <c r="A145" s="14" t="s">
        <v>94</v>
      </c>
      <c r="B145" s="15" t="s">
        <v>68</v>
      </c>
      <c r="C145" s="16" t="s">
        <v>69</v>
      </c>
      <c r="D145" s="17" t="s">
        <v>70</v>
      </c>
      <c r="E145" s="16" t="s">
        <v>69</v>
      </c>
      <c r="F145" s="19"/>
    </row>
    <row r="146" spans="1:6">
      <c r="B146" s="3"/>
      <c r="D146" s="5"/>
    </row>
    <row r="147" spans="1:6">
      <c r="A147" s="8" t="s">
        <v>55</v>
      </c>
      <c r="B147" s="9">
        <v>152808842.00999954</v>
      </c>
      <c r="C147" s="10">
        <v>0.77547079894870419</v>
      </c>
      <c r="D147" s="11">
        <v>4192</v>
      </c>
      <c r="E147" s="10">
        <v>0.93696915511846224</v>
      </c>
    </row>
    <row r="148" spans="1:6">
      <c r="A148" s="8" t="s">
        <v>56</v>
      </c>
      <c r="B148" s="9">
        <v>31446891.909999985</v>
      </c>
      <c r="C148" s="10">
        <v>0.15958596422257715</v>
      </c>
      <c r="D148" s="11">
        <v>241</v>
      </c>
      <c r="E148" s="10">
        <v>5.3866785873938311E-2</v>
      </c>
    </row>
    <row r="149" spans="1:6">
      <c r="A149" s="8" t="s">
        <v>57</v>
      </c>
      <c r="B149" s="9">
        <v>6909180.080000001</v>
      </c>
      <c r="C149" s="10">
        <v>3.5062548254684522E-2</v>
      </c>
      <c r="D149" s="11">
        <v>29</v>
      </c>
      <c r="E149" s="10">
        <v>6.4818953956191326E-3</v>
      </c>
    </row>
    <row r="150" spans="1:6">
      <c r="A150" s="8" t="s">
        <v>58</v>
      </c>
      <c r="B150" s="9">
        <v>2054070.42</v>
      </c>
      <c r="C150" s="10">
        <v>1.0423949352289873E-2</v>
      </c>
      <c r="D150" s="11">
        <v>6</v>
      </c>
      <c r="E150" s="10">
        <v>1.3410818059901655E-3</v>
      </c>
    </row>
    <row r="151" spans="1:6">
      <c r="A151" s="8" t="s">
        <v>59</v>
      </c>
      <c r="B151" s="9">
        <v>878159.92</v>
      </c>
      <c r="C151" s="10">
        <v>4.4564657765194466E-3</v>
      </c>
      <c r="D151" s="11">
        <v>2</v>
      </c>
      <c r="E151" s="10">
        <v>4.4702726866338848E-4</v>
      </c>
    </row>
    <row r="152" spans="1:6">
      <c r="A152" s="8" t="s">
        <v>60</v>
      </c>
      <c r="B152" s="9">
        <v>1157236.07</v>
      </c>
      <c r="C152" s="10">
        <v>5.8727150076592688E-3</v>
      </c>
      <c r="D152" s="11">
        <v>2</v>
      </c>
      <c r="E152" s="10">
        <v>4.4702726866338848E-4</v>
      </c>
    </row>
    <row r="153" spans="1:6">
      <c r="A153" s="8" t="s">
        <v>61</v>
      </c>
      <c r="B153" s="9">
        <v>1798612.71</v>
      </c>
      <c r="C153" s="10">
        <v>9.1275584375655593E-3</v>
      </c>
      <c r="D153" s="11">
        <v>2</v>
      </c>
      <c r="E153" s="10">
        <v>4.4702726866338848E-4</v>
      </c>
    </row>
    <row r="154" spans="1:6">
      <c r="A154" s="8" t="s">
        <v>114</v>
      </c>
      <c r="B154" s="9">
        <v>0</v>
      </c>
      <c r="C154" s="10">
        <v>0</v>
      </c>
      <c r="D154" s="11">
        <v>0</v>
      </c>
      <c r="E154" s="10">
        <v>0</v>
      </c>
    </row>
    <row r="155" spans="1:6">
      <c r="A155" s="8" t="s">
        <v>62</v>
      </c>
      <c r="B155" s="9">
        <v>0</v>
      </c>
      <c r="C155" s="10">
        <v>0</v>
      </c>
      <c r="D155" s="11">
        <v>0</v>
      </c>
      <c r="E155" s="10">
        <v>0</v>
      </c>
    </row>
    <row r="156" spans="1:6">
      <c r="A156" s="8" t="s">
        <v>65</v>
      </c>
      <c r="B156" s="9">
        <v>0</v>
      </c>
      <c r="C156" s="10">
        <v>0</v>
      </c>
      <c r="D156" s="11">
        <v>0</v>
      </c>
      <c r="E156" s="10">
        <v>0</v>
      </c>
    </row>
    <row r="157" spans="1:6">
      <c r="A157" s="8" t="s">
        <v>63</v>
      </c>
      <c r="B157" s="9">
        <v>0</v>
      </c>
      <c r="C157" s="10">
        <v>0</v>
      </c>
      <c r="D157" s="11">
        <v>0</v>
      </c>
      <c r="E157" s="10">
        <v>0</v>
      </c>
    </row>
    <row r="158" spans="1:6">
      <c r="A158" s="8" t="s">
        <v>64</v>
      </c>
      <c r="B158" s="9">
        <v>0</v>
      </c>
      <c r="C158" s="10">
        <v>0</v>
      </c>
      <c r="D158" s="11">
        <v>0</v>
      </c>
      <c r="E158" s="10">
        <v>0</v>
      </c>
    </row>
    <row r="159" spans="1:6">
      <c r="A159" s="8"/>
      <c r="B159" s="9"/>
      <c r="C159" s="10"/>
      <c r="D159" s="11"/>
      <c r="E159" s="10"/>
    </row>
    <row r="160" spans="1:6" ht="10.8" thickBot="1">
      <c r="A160" s="22"/>
      <c r="B160" s="23">
        <f>SUM(B147:B159)</f>
        <v>197052993.11999953</v>
      </c>
      <c r="C160" s="24"/>
      <c r="D160" s="25">
        <f>SUM(D147:D159)</f>
        <v>4474</v>
      </c>
      <c r="E160" s="24"/>
    </row>
    <row r="161" spans="1:6" ht="10.8" thickTop="1">
      <c r="A161" s="8"/>
      <c r="B161" s="9"/>
      <c r="C161" s="10"/>
      <c r="D161" s="11"/>
      <c r="E161" s="10"/>
    </row>
    <row r="162" spans="1:6">
      <c r="A162" s="22" t="s">
        <v>77</v>
      </c>
      <c r="B162" s="26">
        <f>+B160/D160</f>
        <v>44044.030648189437</v>
      </c>
      <c r="C162" s="10"/>
      <c r="D162" s="11"/>
      <c r="E162" s="10"/>
    </row>
    <row r="163" spans="1:6">
      <c r="A163" s="8"/>
      <c r="B163" s="9"/>
      <c r="C163" s="10"/>
      <c r="D163" s="11"/>
      <c r="E163" s="10"/>
    </row>
    <row r="164" spans="1:6">
      <c r="A164" s="8"/>
      <c r="B164" s="9"/>
      <c r="C164" s="10"/>
      <c r="D164" s="11"/>
      <c r="E164" s="10"/>
    </row>
    <row r="165" spans="1:6">
      <c r="A165" s="21" t="s">
        <v>78</v>
      </c>
      <c r="B165" s="9"/>
      <c r="C165" s="10"/>
      <c r="D165" s="11"/>
      <c r="E165" s="10"/>
    </row>
    <row r="166" spans="1:6" s="19" customFormat="1">
      <c r="A166" s="8"/>
      <c r="B166" s="9"/>
      <c r="C166" s="10"/>
      <c r="D166" s="11"/>
      <c r="E166" s="10"/>
      <c r="F166" s="1"/>
    </row>
    <row r="167" spans="1:6" ht="20.399999999999999">
      <c r="A167" s="14" t="s">
        <v>79</v>
      </c>
      <c r="B167" s="15" t="s">
        <v>68</v>
      </c>
      <c r="C167" s="16" t="s">
        <v>69</v>
      </c>
      <c r="D167" s="17" t="s">
        <v>70</v>
      </c>
      <c r="E167" s="16" t="s">
        <v>69</v>
      </c>
      <c r="F167" s="19"/>
    </row>
    <row r="168" spans="1:6">
      <c r="B168" s="3"/>
      <c r="D168" s="5"/>
    </row>
    <row r="169" spans="1:6">
      <c r="A169" s="8" t="s">
        <v>5</v>
      </c>
      <c r="B169" s="9">
        <v>164734684.67999962</v>
      </c>
      <c r="C169" s="10">
        <v>0.83599179120147082</v>
      </c>
      <c r="D169" s="11">
        <v>3600</v>
      </c>
      <c r="E169" s="10">
        <v>0.80464908359409926</v>
      </c>
    </row>
    <row r="170" spans="1:6">
      <c r="A170" s="8" t="s">
        <v>6</v>
      </c>
      <c r="B170" s="9">
        <v>30726369.070000019</v>
      </c>
      <c r="C170" s="10">
        <v>0.15592947147617564</v>
      </c>
      <c r="D170" s="11">
        <v>828</v>
      </c>
      <c r="E170" s="10">
        <v>0.18506928922664281</v>
      </c>
    </row>
    <row r="171" spans="1:6">
      <c r="A171" s="8" t="s">
        <v>7</v>
      </c>
      <c r="B171" s="9">
        <v>1591939.37</v>
      </c>
      <c r="C171" s="10">
        <v>8.0787373223534589E-3</v>
      </c>
      <c r="D171" s="11">
        <v>46</v>
      </c>
      <c r="E171" s="10">
        <v>1.0281627179257935E-2</v>
      </c>
    </row>
    <row r="172" spans="1:6">
      <c r="A172" s="8"/>
      <c r="B172" s="9"/>
      <c r="C172" s="10"/>
      <c r="D172" s="11"/>
      <c r="E172" s="10"/>
    </row>
    <row r="173" spans="1:6" ht="10.8" thickBot="1">
      <c r="A173" s="8"/>
      <c r="B173" s="23">
        <f>SUM(B169:B172)</f>
        <v>197052993.11999965</v>
      </c>
      <c r="C173" s="10"/>
      <c r="D173" s="25">
        <f>SUM(D169:D172)</f>
        <v>4474</v>
      </c>
      <c r="E173" s="10"/>
    </row>
    <row r="174" spans="1:6" ht="10.8" thickTop="1">
      <c r="A174" s="8"/>
      <c r="B174" s="27"/>
      <c r="C174" s="10"/>
      <c r="D174" s="28"/>
      <c r="E174" s="10"/>
    </row>
    <row r="175" spans="1:6">
      <c r="A175" s="8"/>
      <c r="B175" s="9"/>
      <c r="C175" s="10"/>
      <c r="D175" s="11"/>
      <c r="E175" s="10"/>
    </row>
    <row r="176" spans="1:6">
      <c r="A176" s="21" t="s">
        <v>113</v>
      </c>
      <c r="B176" s="9"/>
      <c r="C176" s="10"/>
      <c r="D176" s="11"/>
      <c r="E176" s="10"/>
    </row>
    <row r="177" spans="1:6" s="19" customFormat="1">
      <c r="A177" s="1"/>
      <c r="B177" s="3"/>
      <c r="C177" s="4"/>
      <c r="D177" s="5"/>
      <c r="E177" s="4"/>
      <c r="F177" s="1"/>
    </row>
    <row r="178" spans="1:6" ht="20.399999999999999">
      <c r="A178" s="14" t="s">
        <v>102</v>
      </c>
      <c r="B178" s="15" t="s">
        <v>68</v>
      </c>
      <c r="C178" s="16" t="s">
        <v>69</v>
      </c>
      <c r="D178" s="17" t="s">
        <v>70</v>
      </c>
      <c r="E178" s="16" t="s">
        <v>69</v>
      </c>
      <c r="F178" s="19"/>
    </row>
    <row r="179" spans="1:6">
      <c r="B179" s="3"/>
      <c r="D179" s="5"/>
    </row>
    <row r="180" spans="1:6">
      <c r="A180" s="40">
        <v>1982</v>
      </c>
      <c r="B180" s="9">
        <v>5755.45</v>
      </c>
      <c r="C180" s="10">
        <v>2.9207625364488048E-5</v>
      </c>
      <c r="D180" s="11">
        <v>1</v>
      </c>
      <c r="E180" s="10">
        <v>2.2351363433169424E-4</v>
      </c>
    </row>
    <row r="181" spans="1:6">
      <c r="A181" s="40">
        <v>1983</v>
      </c>
      <c r="B181" s="9">
        <v>54632.58</v>
      </c>
      <c r="C181" s="10">
        <v>2.7724816119250841E-4</v>
      </c>
      <c r="D181" s="11">
        <v>5</v>
      </c>
      <c r="E181" s="10">
        <v>1.1175681716584711E-3</v>
      </c>
    </row>
    <row r="182" spans="1:6">
      <c r="A182" s="40">
        <v>1984</v>
      </c>
      <c r="B182" s="9">
        <v>234473.09</v>
      </c>
      <c r="C182" s="10">
        <v>1.1898986475034775E-3</v>
      </c>
      <c r="D182" s="11">
        <v>13</v>
      </c>
      <c r="E182" s="10">
        <v>2.9056772463120252E-3</v>
      </c>
    </row>
    <row r="183" spans="1:6">
      <c r="A183" s="40">
        <v>1985</v>
      </c>
      <c r="B183" s="9">
        <v>149311.56</v>
      </c>
      <c r="C183" s="10">
        <v>7.5772287259332958E-4</v>
      </c>
      <c r="D183" s="11">
        <v>9</v>
      </c>
      <c r="E183" s="10">
        <v>2.0116227089852479E-3</v>
      </c>
    </row>
    <row r="184" spans="1:6">
      <c r="A184" s="40">
        <v>1986</v>
      </c>
      <c r="B184" s="9">
        <v>2759921.19</v>
      </c>
      <c r="C184" s="10">
        <v>1.4005984615109509E-2</v>
      </c>
      <c r="D184" s="11">
        <v>86</v>
      </c>
      <c r="E184" s="10">
        <v>1.9222172552525705E-2</v>
      </c>
    </row>
    <row r="185" spans="1:6">
      <c r="A185" s="40">
        <v>1987</v>
      </c>
      <c r="B185" s="9">
        <v>8716284.299999997</v>
      </c>
      <c r="C185" s="10">
        <v>4.4233199212011028E-2</v>
      </c>
      <c r="D185" s="11">
        <v>267</v>
      </c>
      <c r="E185" s="10">
        <v>5.9678140366562361E-2</v>
      </c>
    </row>
    <row r="186" spans="1:6">
      <c r="A186" s="40">
        <v>1988</v>
      </c>
      <c r="B186" s="9">
        <v>19587183.04000001</v>
      </c>
      <c r="C186" s="10">
        <v>9.940058625789025E-2</v>
      </c>
      <c r="D186" s="11">
        <v>558</v>
      </c>
      <c r="E186" s="10">
        <v>0.12472060795708538</v>
      </c>
    </row>
    <row r="187" spans="1:6">
      <c r="A187" s="40">
        <v>1989</v>
      </c>
      <c r="B187" s="9">
        <v>23915749.240000013</v>
      </c>
      <c r="C187" s="10">
        <v>0.12136709451267236</v>
      </c>
      <c r="D187" s="11">
        <v>463</v>
      </c>
      <c r="E187" s="10">
        <v>0.10348681269557443</v>
      </c>
    </row>
    <row r="188" spans="1:6">
      <c r="A188" s="40">
        <v>1990</v>
      </c>
      <c r="B188" s="9">
        <v>17388511.260000002</v>
      </c>
      <c r="C188" s="10">
        <v>8.8242817247697752E-2</v>
      </c>
      <c r="D188" s="11">
        <v>381</v>
      </c>
      <c r="E188" s="10">
        <v>8.5158694680375499E-2</v>
      </c>
    </row>
    <row r="189" spans="1:6">
      <c r="A189" s="40">
        <v>1991</v>
      </c>
      <c r="B189" s="9">
        <v>16910759.220000003</v>
      </c>
      <c r="C189" s="10">
        <v>8.5818332176775439E-2</v>
      </c>
      <c r="D189" s="11">
        <v>379</v>
      </c>
      <c r="E189" s="10">
        <v>8.4711667411712113E-2</v>
      </c>
    </row>
    <row r="190" spans="1:6">
      <c r="A190" s="40">
        <v>1992</v>
      </c>
      <c r="B190" s="9">
        <v>1682032.6399999999</v>
      </c>
      <c r="C190" s="10">
        <v>8.5359405780539837E-3</v>
      </c>
      <c r="D190" s="11">
        <v>35</v>
      </c>
      <c r="E190" s="10">
        <v>7.8229772016092988E-3</v>
      </c>
    </row>
    <row r="191" spans="1:6">
      <c r="A191" s="40">
        <v>1993</v>
      </c>
      <c r="B191" s="9">
        <v>626806.5</v>
      </c>
      <c r="C191" s="10">
        <v>3.1809032183453909E-3</v>
      </c>
      <c r="D191" s="11">
        <v>28</v>
      </c>
      <c r="E191" s="10">
        <v>6.2583817612874388E-3</v>
      </c>
    </row>
    <row r="192" spans="1:6">
      <c r="A192" s="40">
        <v>1994</v>
      </c>
      <c r="B192" s="9">
        <v>951601.83</v>
      </c>
      <c r="C192" s="10">
        <v>4.8291670932422729E-3</v>
      </c>
      <c r="D192" s="11">
        <v>34</v>
      </c>
      <c r="E192" s="10">
        <v>7.5994635672776041E-3</v>
      </c>
    </row>
    <row r="193" spans="1:5">
      <c r="A193" s="29">
        <v>1995</v>
      </c>
      <c r="B193" s="9">
        <v>2114402.73</v>
      </c>
      <c r="C193" s="10">
        <v>1.0730122372271634E-2</v>
      </c>
      <c r="D193" s="11">
        <v>87</v>
      </c>
      <c r="E193" s="10">
        <v>1.9445686186857398E-2</v>
      </c>
    </row>
    <row r="194" spans="1:5">
      <c r="A194" s="29">
        <v>1996</v>
      </c>
      <c r="B194" s="9">
        <v>4369439.58</v>
      </c>
      <c r="C194" s="10">
        <v>2.2173931544085351E-2</v>
      </c>
      <c r="D194" s="11">
        <v>130</v>
      </c>
      <c r="E194" s="10">
        <v>2.9056772463120252E-2</v>
      </c>
    </row>
    <row r="195" spans="1:5">
      <c r="A195" s="29">
        <v>1997</v>
      </c>
      <c r="B195" s="9">
        <v>6229516.0399999982</v>
      </c>
      <c r="C195" s="10">
        <v>3.1613404807337236E-2</v>
      </c>
      <c r="D195" s="11">
        <v>189</v>
      </c>
      <c r="E195" s="10">
        <v>4.224407688869021E-2</v>
      </c>
    </row>
    <row r="196" spans="1:5">
      <c r="A196" s="29">
        <v>1998</v>
      </c>
      <c r="B196" s="9">
        <v>8653101.7699999977</v>
      </c>
      <c r="C196" s="10">
        <v>4.3912561961088767E-2</v>
      </c>
      <c r="D196" s="11">
        <v>205</v>
      </c>
      <c r="E196" s="10">
        <v>4.5820295037997318E-2</v>
      </c>
    </row>
    <row r="197" spans="1:5">
      <c r="A197" s="29">
        <v>1999</v>
      </c>
      <c r="B197" s="9">
        <v>12551963.350000011</v>
      </c>
      <c r="C197" s="10">
        <v>6.3698415087540455E-2</v>
      </c>
      <c r="D197" s="11">
        <v>320</v>
      </c>
      <c r="E197" s="10">
        <v>7.1524362986142148E-2</v>
      </c>
    </row>
    <row r="198" spans="1:5">
      <c r="A198" s="29">
        <v>2000</v>
      </c>
      <c r="B198" s="9">
        <v>23703740.149999976</v>
      </c>
      <c r="C198" s="10">
        <v>0.12029119565600831</v>
      </c>
      <c r="D198" s="11">
        <v>554</v>
      </c>
      <c r="E198" s="10">
        <v>0.12382655341975861</v>
      </c>
    </row>
    <row r="199" spans="1:5">
      <c r="A199" s="29">
        <v>2001</v>
      </c>
      <c r="B199" s="9">
        <v>15839134.969999999</v>
      </c>
      <c r="C199" s="10">
        <v>8.0380078065367885E-2</v>
      </c>
      <c r="D199" s="11">
        <v>312</v>
      </c>
      <c r="E199" s="10">
        <v>6.9736253911488605E-2</v>
      </c>
    </row>
    <row r="200" spans="1:5">
      <c r="A200" s="29">
        <v>2002</v>
      </c>
      <c r="B200" s="9">
        <v>18049564.949999996</v>
      </c>
      <c r="C200" s="10">
        <v>9.1597517318644822E-2</v>
      </c>
      <c r="D200" s="11">
        <v>260</v>
      </c>
      <c r="E200" s="10">
        <v>5.8113544926240504E-2</v>
      </c>
    </row>
    <row r="201" spans="1:5">
      <c r="A201" s="29">
        <v>2003</v>
      </c>
      <c r="B201" s="9">
        <v>9778602.3700000029</v>
      </c>
      <c r="C201" s="10">
        <v>4.9624226535067636E-2</v>
      </c>
      <c r="D201" s="11">
        <v>142</v>
      </c>
      <c r="E201" s="10">
        <v>3.1738936075100581E-2</v>
      </c>
    </row>
    <row r="202" spans="1:5">
      <c r="A202" s="29">
        <v>2004</v>
      </c>
      <c r="B202" s="9">
        <v>2780505.31</v>
      </c>
      <c r="C202" s="10">
        <v>1.4110444434136289E-2</v>
      </c>
      <c r="D202" s="11">
        <v>16</v>
      </c>
      <c r="E202" s="10">
        <v>3.5762181493071078E-3</v>
      </c>
    </row>
    <row r="203" spans="1:5">
      <c r="A203" s="29">
        <v>2005</v>
      </c>
      <c r="B203" s="9">
        <v>0</v>
      </c>
      <c r="C203" s="10">
        <v>0</v>
      </c>
      <c r="D203" s="11">
        <v>0</v>
      </c>
      <c r="E203" s="10">
        <v>0</v>
      </c>
    </row>
    <row r="204" spans="1:5">
      <c r="A204" s="8"/>
      <c r="B204" s="8"/>
      <c r="C204" s="10"/>
      <c r="D204" s="8"/>
      <c r="E204" s="10"/>
    </row>
    <row r="205" spans="1:5" ht="10.8" thickBot="1">
      <c r="A205" s="8"/>
      <c r="B205" s="30">
        <f>SUM(B180:B204)</f>
        <v>197052993.11999997</v>
      </c>
      <c r="C205" s="10"/>
      <c r="D205" s="31">
        <f>SUM(D180:D204)</f>
        <v>4474</v>
      </c>
      <c r="E205" s="10"/>
    </row>
    <row r="206" spans="1:5" ht="13.8" thickTop="1">
      <c r="A206" s="32"/>
      <c r="B206" s="32"/>
      <c r="C206" s="32"/>
      <c r="D206" s="32"/>
      <c r="E206" s="32"/>
    </row>
    <row r="207" spans="1:5" ht="13.2">
      <c r="A207" s="22" t="s">
        <v>183</v>
      </c>
      <c r="B207" s="32"/>
      <c r="C207" s="32"/>
      <c r="D207" s="26">
        <v>12.418655405784383</v>
      </c>
      <c r="E207" s="32"/>
    </row>
    <row r="208" spans="1:5" ht="13.2">
      <c r="A208" s="22"/>
      <c r="B208" s="32"/>
      <c r="C208" s="32"/>
      <c r="D208" s="32"/>
      <c r="E208" s="32"/>
    </row>
    <row r="209" spans="1:6">
      <c r="A209" s="8"/>
      <c r="B209" s="9"/>
      <c r="C209" s="10"/>
      <c r="D209" s="11"/>
      <c r="E209" s="10"/>
    </row>
    <row r="210" spans="1:6">
      <c r="A210" s="21" t="s">
        <v>80</v>
      </c>
      <c r="B210" s="9"/>
      <c r="C210" s="10"/>
      <c r="D210" s="11"/>
      <c r="E210" s="10"/>
    </row>
    <row r="211" spans="1:6" s="19" customFormat="1">
      <c r="A211" s="1"/>
      <c r="B211" s="3"/>
      <c r="C211" s="4"/>
      <c r="D211" s="5"/>
      <c r="E211" s="4"/>
      <c r="F211" s="1"/>
    </row>
    <row r="212" spans="1:6" ht="20.399999999999999">
      <c r="A212" s="14" t="s">
        <v>81</v>
      </c>
      <c r="B212" s="15" t="s">
        <v>68</v>
      </c>
      <c r="C212" s="16" t="s">
        <v>69</v>
      </c>
      <c r="D212" s="17" t="s">
        <v>70</v>
      </c>
      <c r="E212" s="16" t="s">
        <v>69</v>
      </c>
      <c r="F212" s="19"/>
    </row>
    <row r="213" spans="1:6">
      <c r="B213" s="3"/>
      <c r="D213" s="5"/>
    </row>
    <row r="214" spans="1:6">
      <c r="A214" s="8" t="s">
        <v>8</v>
      </c>
      <c r="B214" s="9">
        <v>44840334.539999962</v>
      </c>
      <c r="C214" s="10">
        <v>0.22755469901791051</v>
      </c>
      <c r="D214" s="11">
        <v>1329</v>
      </c>
      <c r="E214" s="10">
        <v>0.29704962002682161</v>
      </c>
    </row>
    <row r="215" spans="1:6">
      <c r="A215" s="8" t="s">
        <v>9</v>
      </c>
      <c r="B215" s="9">
        <v>84497719.069999889</v>
      </c>
      <c r="C215" s="10">
        <v>0.42880708246102656</v>
      </c>
      <c r="D215" s="11">
        <v>1912</v>
      </c>
      <c r="E215" s="10">
        <v>0.4273580688421994</v>
      </c>
    </row>
    <row r="216" spans="1:6">
      <c r="A216" s="8" t="s">
        <v>10</v>
      </c>
      <c r="B216" s="9">
        <v>34872378.38000001</v>
      </c>
      <c r="C216" s="10">
        <v>0.17696954422186159</v>
      </c>
      <c r="D216" s="11">
        <v>740</v>
      </c>
      <c r="E216" s="10">
        <v>0.16540008940545373</v>
      </c>
    </row>
    <row r="217" spans="1:6">
      <c r="A217" s="8" t="s">
        <v>11</v>
      </c>
      <c r="B217" s="9">
        <v>28877238.080000009</v>
      </c>
      <c r="C217" s="10">
        <v>0.14654554403248551</v>
      </c>
      <c r="D217" s="11">
        <v>447</v>
      </c>
      <c r="E217" s="10">
        <v>9.9910594546267328E-2</v>
      </c>
    </row>
    <row r="218" spans="1:6">
      <c r="A218" s="8" t="s">
        <v>12</v>
      </c>
      <c r="B218" s="9">
        <v>3965323.05</v>
      </c>
      <c r="C218" s="10">
        <v>2.0123130266715746E-2</v>
      </c>
      <c r="D218" s="11">
        <v>46</v>
      </c>
      <c r="E218" s="10">
        <v>1.0281627179257935E-2</v>
      </c>
    </row>
    <row r="219" spans="1:6">
      <c r="A219" s="8" t="s">
        <v>13</v>
      </c>
      <c r="B219" s="9">
        <v>0</v>
      </c>
      <c r="C219" s="10">
        <v>0</v>
      </c>
      <c r="D219" s="11">
        <v>0</v>
      </c>
      <c r="E219" s="10">
        <v>0</v>
      </c>
    </row>
    <row r="220" spans="1:6">
      <c r="A220" s="8" t="s">
        <v>14</v>
      </c>
      <c r="B220" s="9">
        <v>0</v>
      </c>
      <c r="C220" s="10">
        <v>0</v>
      </c>
      <c r="D220" s="11">
        <v>0</v>
      </c>
      <c r="E220" s="10">
        <v>0</v>
      </c>
    </row>
    <row r="221" spans="1:6" s="7" customFormat="1">
      <c r="A221" s="8"/>
      <c r="B221" s="9"/>
      <c r="C221" s="10"/>
      <c r="D221" s="11"/>
      <c r="E221" s="10"/>
      <c r="F221" s="1"/>
    </row>
    <row r="222" spans="1:6" ht="10.8" thickBot="1">
      <c r="A222" s="22"/>
      <c r="B222" s="23">
        <f>SUM(B214:B221)</f>
        <v>197052993.11999989</v>
      </c>
      <c r="C222" s="24"/>
      <c r="D222" s="25">
        <f>SUM(D214:D221)</f>
        <v>4474</v>
      </c>
      <c r="E222" s="24"/>
      <c r="F222" s="7"/>
    </row>
    <row r="223" spans="1:6" ht="10.8" thickTop="1">
      <c r="A223" s="8"/>
      <c r="B223" s="9"/>
      <c r="C223" s="10"/>
      <c r="D223" s="11"/>
      <c r="E223" s="10"/>
    </row>
    <row r="224" spans="1:6">
      <c r="A224" s="22" t="s">
        <v>82</v>
      </c>
      <c r="B224" s="9"/>
      <c r="C224" s="8"/>
      <c r="D224" s="33">
        <v>8.8309794428088413</v>
      </c>
      <c r="E224" s="10"/>
    </row>
    <row r="225" spans="1:6">
      <c r="A225" s="8"/>
      <c r="B225" s="9"/>
      <c r="C225" s="10"/>
      <c r="D225" s="11"/>
      <c r="E225" s="10"/>
    </row>
    <row r="226" spans="1:6">
      <c r="A226" s="8"/>
      <c r="B226" s="9"/>
      <c r="C226" s="10"/>
      <c r="D226" s="11"/>
      <c r="E226" s="10"/>
    </row>
    <row r="227" spans="1:6">
      <c r="A227" s="21" t="s">
        <v>83</v>
      </c>
      <c r="B227" s="9"/>
      <c r="C227" s="10"/>
      <c r="D227" s="11"/>
      <c r="E227" s="10"/>
    </row>
    <row r="228" spans="1:6" s="19" customFormat="1">
      <c r="A228" s="1"/>
      <c r="B228" s="3"/>
      <c r="C228" s="4"/>
      <c r="D228" s="5"/>
      <c r="E228" s="4"/>
      <c r="F228" s="1"/>
    </row>
    <row r="229" spans="1:6" ht="20.399999999999999">
      <c r="A229" s="14" t="s">
        <v>84</v>
      </c>
      <c r="B229" s="15" t="s">
        <v>68</v>
      </c>
      <c r="C229" s="16" t="s">
        <v>69</v>
      </c>
      <c r="D229" s="17" t="s">
        <v>70</v>
      </c>
      <c r="E229" s="16" t="s">
        <v>69</v>
      </c>
      <c r="F229" s="19"/>
    </row>
    <row r="230" spans="1:6">
      <c r="B230" s="3"/>
      <c r="D230" s="5"/>
    </row>
    <row r="231" spans="1:6">
      <c r="A231" s="8" t="s">
        <v>37</v>
      </c>
      <c r="B231" s="9">
        <v>73389992.040000066</v>
      </c>
      <c r="C231" s="10">
        <v>0.37243784465282148</v>
      </c>
      <c r="D231" s="11">
        <v>1685</v>
      </c>
      <c r="E231" s="10">
        <v>0.37662047384890479</v>
      </c>
      <c r="F231" s="8"/>
    </row>
    <row r="232" spans="1:6">
      <c r="A232" s="8" t="s">
        <v>38</v>
      </c>
      <c r="B232" s="9">
        <v>123663001.07999995</v>
      </c>
      <c r="C232" s="10">
        <v>0.62756215534717852</v>
      </c>
      <c r="D232" s="11">
        <v>2789</v>
      </c>
      <c r="E232" s="10">
        <v>0.62337952615109526</v>
      </c>
      <c r="F232" s="8"/>
    </row>
    <row r="233" spans="1:6" s="7" customFormat="1">
      <c r="A233" s="8"/>
      <c r="B233" s="9"/>
      <c r="C233" s="10"/>
      <c r="D233" s="11"/>
      <c r="E233" s="10"/>
      <c r="F233" s="8"/>
    </row>
    <row r="234" spans="1:6" ht="10.8" thickBot="1">
      <c r="A234" s="22"/>
      <c r="B234" s="23">
        <f>SUM(B231:B233)</f>
        <v>197052993.12</v>
      </c>
      <c r="C234" s="24"/>
      <c r="D234" s="25">
        <f>SUM(D231:D233)</f>
        <v>4474</v>
      </c>
      <c r="E234" s="24"/>
      <c r="F234" s="22"/>
    </row>
    <row r="235" spans="1:6" ht="10.8" thickTop="1">
      <c r="A235" s="8"/>
      <c r="B235" s="9"/>
      <c r="C235" s="10"/>
      <c r="D235" s="11"/>
      <c r="E235" s="10"/>
      <c r="F235" s="8"/>
    </row>
    <row r="236" spans="1:6">
      <c r="A236" s="8"/>
      <c r="B236" s="9"/>
      <c r="C236" s="10"/>
      <c r="D236" s="11"/>
      <c r="E236" s="10"/>
      <c r="F236" s="8"/>
    </row>
    <row r="237" spans="1:6">
      <c r="A237" s="21" t="s">
        <v>85</v>
      </c>
      <c r="B237" s="9"/>
      <c r="C237" s="10"/>
      <c r="D237" s="11"/>
      <c r="E237" s="10"/>
      <c r="F237" s="8"/>
    </row>
    <row r="238" spans="1:6" s="19" customFormat="1">
      <c r="A238" s="1"/>
      <c r="B238" s="3"/>
      <c r="C238" s="4"/>
      <c r="D238" s="5"/>
      <c r="E238" s="4"/>
      <c r="F238" s="1"/>
    </row>
    <row r="239" spans="1:6" ht="30.6">
      <c r="A239" s="14" t="s">
        <v>86</v>
      </c>
      <c r="B239" s="15" t="s">
        <v>68</v>
      </c>
      <c r="C239" s="16" t="s">
        <v>69</v>
      </c>
      <c r="D239" s="17" t="s">
        <v>70</v>
      </c>
      <c r="E239" s="16" t="s">
        <v>69</v>
      </c>
      <c r="F239" s="20" t="s">
        <v>87</v>
      </c>
    </row>
    <row r="240" spans="1:6">
      <c r="B240" s="3"/>
      <c r="D240" s="5"/>
    </row>
    <row r="241" spans="1:6">
      <c r="A241" s="8" t="s">
        <v>39</v>
      </c>
      <c r="B241" s="9">
        <v>4734157.5999999996</v>
      </c>
      <c r="C241" s="10">
        <v>2.402479416852614E-2</v>
      </c>
      <c r="D241" s="11">
        <v>145</v>
      </c>
      <c r="E241" s="10">
        <v>3.2409476978095667E-2</v>
      </c>
      <c r="F241" s="10">
        <v>0.62374671105759849</v>
      </c>
    </row>
    <row r="242" spans="1:6">
      <c r="A242" s="8" t="s">
        <v>40</v>
      </c>
      <c r="B242" s="9">
        <v>17966255.600000009</v>
      </c>
      <c r="C242" s="10">
        <v>9.1174740944224217E-2</v>
      </c>
      <c r="D242" s="11">
        <v>430</v>
      </c>
      <c r="E242" s="10">
        <v>9.6110862762628521E-2</v>
      </c>
      <c r="F242" s="10">
        <v>0.6144691129657901</v>
      </c>
    </row>
    <row r="243" spans="1:6">
      <c r="A243" s="8" t="s">
        <v>41</v>
      </c>
      <c r="B243" s="9">
        <v>12350896.310000004</v>
      </c>
      <c r="C243" s="10">
        <v>6.2678044694701146E-2</v>
      </c>
      <c r="D243" s="11">
        <v>356</v>
      </c>
      <c r="E243" s="10">
        <v>7.9570853822083148E-2</v>
      </c>
      <c r="F243" s="10">
        <v>0.57755623963697</v>
      </c>
    </row>
    <row r="244" spans="1:6">
      <c r="A244" s="8" t="s">
        <v>42</v>
      </c>
      <c r="B244" s="9">
        <v>14941758.030000007</v>
      </c>
      <c r="C244" s="10">
        <v>7.5826090197477311E-2</v>
      </c>
      <c r="D244" s="11">
        <v>400</v>
      </c>
      <c r="E244" s="10">
        <v>8.9405453732677692E-2</v>
      </c>
      <c r="F244" s="10">
        <v>0.57660379304499876</v>
      </c>
    </row>
    <row r="245" spans="1:6">
      <c r="A245" s="8" t="s">
        <v>43</v>
      </c>
      <c r="B245" s="9">
        <v>13163473.960000001</v>
      </c>
      <c r="C245" s="10">
        <v>6.6801695074907033E-2</v>
      </c>
      <c r="D245" s="11">
        <v>343</v>
      </c>
      <c r="E245" s="10">
        <v>7.6665176575771127E-2</v>
      </c>
      <c r="F245" s="10">
        <v>0.55003382021640901</v>
      </c>
    </row>
    <row r="246" spans="1:6">
      <c r="A246" s="8" t="s">
        <v>44</v>
      </c>
      <c r="B246" s="9">
        <v>9555933.349999994</v>
      </c>
      <c r="C246" s="10">
        <v>4.8494230910670212E-2</v>
      </c>
      <c r="D246" s="11">
        <v>202</v>
      </c>
      <c r="E246" s="10">
        <v>4.5149754135002232E-2</v>
      </c>
      <c r="F246" s="10">
        <v>0.58067468241069553</v>
      </c>
    </row>
    <row r="247" spans="1:6">
      <c r="A247" s="8" t="s">
        <v>26</v>
      </c>
      <c r="B247" s="9">
        <v>71936238.310000077</v>
      </c>
      <c r="C247" s="10">
        <v>0.36506036863998703</v>
      </c>
      <c r="D247" s="11">
        <v>1377</v>
      </c>
      <c r="E247" s="10">
        <v>0.30777827447474299</v>
      </c>
      <c r="F247" s="10">
        <v>0.55347655065388668</v>
      </c>
    </row>
    <row r="248" spans="1:6">
      <c r="A248" s="8" t="s">
        <v>45</v>
      </c>
      <c r="B248" s="9">
        <v>15190305.650000006</v>
      </c>
      <c r="C248" s="10">
        <v>7.7087413946305833E-2</v>
      </c>
      <c r="D248" s="11">
        <v>364</v>
      </c>
      <c r="E248" s="10">
        <v>8.1358962896736706E-2</v>
      </c>
      <c r="F248" s="10">
        <v>0.53015182041654463</v>
      </c>
    </row>
    <row r="249" spans="1:6">
      <c r="A249" s="8" t="s">
        <v>46</v>
      </c>
      <c r="B249" s="9">
        <v>21966797.04000001</v>
      </c>
      <c r="C249" s="10">
        <v>0.11147659668697753</v>
      </c>
      <c r="D249" s="11">
        <v>372</v>
      </c>
      <c r="E249" s="10">
        <v>8.3147071971390249E-2</v>
      </c>
      <c r="F249" s="10">
        <v>0.5825408970843341</v>
      </c>
    </row>
    <row r="250" spans="1:6">
      <c r="A250" s="8" t="s">
        <v>47</v>
      </c>
      <c r="B250" s="9">
        <v>5220793.93</v>
      </c>
      <c r="C250" s="10">
        <v>2.649436503012503E-2</v>
      </c>
      <c r="D250" s="11">
        <v>132</v>
      </c>
      <c r="E250" s="10">
        <v>2.9503799731783638E-2</v>
      </c>
      <c r="F250" s="10">
        <v>0.59655464402704472</v>
      </c>
    </row>
    <row r="251" spans="1:6">
      <c r="A251" s="8" t="s">
        <v>48</v>
      </c>
      <c r="B251" s="9">
        <v>1712422.53</v>
      </c>
      <c r="C251" s="10">
        <v>8.6901624932800656E-3</v>
      </c>
      <c r="D251" s="11">
        <v>47</v>
      </c>
      <c r="E251" s="10">
        <v>1.0505140813589629E-2</v>
      </c>
      <c r="F251" s="10">
        <v>0.59786887276453682</v>
      </c>
    </row>
    <row r="252" spans="1:6">
      <c r="A252" s="8" t="s">
        <v>1</v>
      </c>
      <c r="B252" s="9">
        <v>8313960.8100000024</v>
      </c>
      <c r="C252" s="10">
        <v>4.2191497212818369E-2</v>
      </c>
      <c r="D252" s="11">
        <v>306</v>
      </c>
      <c r="E252" s="10">
        <v>6.8395172105498434E-2</v>
      </c>
      <c r="F252" s="10">
        <v>0.46083908774902815</v>
      </c>
    </row>
    <row r="253" spans="1:6" s="7" customFormat="1">
      <c r="A253" s="8"/>
      <c r="B253" s="9"/>
      <c r="C253" s="10"/>
      <c r="D253" s="11"/>
      <c r="E253" s="10"/>
      <c r="F253" s="8"/>
    </row>
    <row r="254" spans="1:6" ht="10.8" thickBot="1">
      <c r="A254" s="22"/>
      <c r="B254" s="23">
        <f>SUM(B241:B253)</f>
        <v>197052993.12000012</v>
      </c>
      <c r="C254" s="24"/>
      <c r="D254" s="25">
        <f>SUM(D241:D253)</f>
        <v>4474</v>
      </c>
      <c r="E254" s="24"/>
      <c r="F254" s="34">
        <v>0.56413818756009537</v>
      </c>
    </row>
    <row r="255" spans="1:6" ht="10.8" thickTop="1">
      <c r="A255" s="8"/>
      <c r="B255" s="9"/>
      <c r="C255" s="10"/>
      <c r="D255" s="11"/>
      <c r="E255" s="10"/>
      <c r="F255" s="8"/>
    </row>
    <row r="256" spans="1:6">
      <c r="A256" s="8"/>
      <c r="B256" s="9"/>
      <c r="C256" s="10"/>
      <c r="D256" s="11"/>
      <c r="E256" s="10"/>
      <c r="F256" s="8"/>
    </row>
    <row r="257" spans="1:6">
      <c r="A257" s="21" t="s">
        <v>88</v>
      </c>
      <c r="B257" s="9"/>
      <c r="C257" s="10"/>
      <c r="D257" s="11"/>
      <c r="E257" s="10"/>
      <c r="F257" s="8"/>
    </row>
    <row r="258" spans="1:6" s="19" customFormat="1">
      <c r="A258" s="1"/>
      <c r="B258" s="3"/>
      <c r="C258" s="4"/>
      <c r="D258" s="5"/>
      <c r="E258" s="4"/>
      <c r="F258" s="1"/>
    </row>
    <row r="259" spans="1:6" ht="20.399999999999999">
      <c r="A259" s="14" t="s">
        <v>89</v>
      </c>
      <c r="B259" s="15" t="s">
        <v>68</v>
      </c>
      <c r="C259" s="16" t="s">
        <v>69</v>
      </c>
      <c r="D259" s="17" t="s">
        <v>70</v>
      </c>
      <c r="E259" s="16" t="s">
        <v>69</v>
      </c>
      <c r="F259" s="19"/>
    </row>
    <row r="260" spans="1:6">
      <c r="B260" s="3"/>
      <c r="D260" s="5"/>
    </row>
    <row r="261" spans="1:6">
      <c r="A261" s="8" t="s">
        <v>150</v>
      </c>
      <c r="B261" s="9">
        <v>51079.42</v>
      </c>
      <c r="C261" s="10">
        <v>2.5921666649790005E-4</v>
      </c>
      <c r="D261" s="11">
        <v>2</v>
      </c>
      <c r="E261" s="10">
        <v>4.4702726866338848E-4</v>
      </c>
    </row>
    <row r="262" spans="1:6">
      <c r="A262" s="8" t="s">
        <v>151</v>
      </c>
      <c r="B262" s="9">
        <v>84236.7</v>
      </c>
      <c r="C262" s="10">
        <v>4.2748246888440897E-4</v>
      </c>
      <c r="D262" s="11">
        <v>2</v>
      </c>
      <c r="E262" s="10">
        <v>4.4702726866338848E-4</v>
      </c>
    </row>
    <row r="263" spans="1:6">
      <c r="A263" s="8" t="s">
        <v>152</v>
      </c>
      <c r="B263" s="9">
        <v>19054083.18</v>
      </c>
      <c r="C263" s="10">
        <v>9.6695223342264006E-2</v>
      </c>
      <c r="D263" s="11">
        <v>402</v>
      </c>
      <c r="E263" s="10">
        <v>8.9852481001341078E-2</v>
      </c>
    </row>
    <row r="264" spans="1:6">
      <c r="A264" s="8" t="s">
        <v>153</v>
      </c>
      <c r="B264" s="9">
        <v>77547778.290000051</v>
      </c>
      <c r="C264" s="10">
        <v>0.39353768274291367</v>
      </c>
      <c r="D264" s="11">
        <v>1870</v>
      </c>
      <c r="E264" s="10">
        <v>0.41797049620026822</v>
      </c>
    </row>
    <row r="265" spans="1:6">
      <c r="A265" s="8" t="s">
        <v>154</v>
      </c>
      <c r="B265" s="9">
        <v>76902864.449999824</v>
      </c>
      <c r="C265" s="10">
        <v>0.39026488881175275</v>
      </c>
      <c r="D265" s="11">
        <v>1773</v>
      </c>
      <c r="E265" s="10">
        <v>0.39628967367009388</v>
      </c>
    </row>
    <row r="266" spans="1:6">
      <c r="A266" s="8" t="s">
        <v>155</v>
      </c>
      <c r="B266" s="9">
        <v>23251682.169999998</v>
      </c>
      <c r="C266" s="10">
        <v>0.11799710221016721</v>
      </c>
      <c r="D266" s="11">
        <v>423</v>
      </c>
      <c r="E266" s="10">
        <v>9.4546267322306657E-2</v>
      </c>
    </row>
    <row r="267" spans="1:6">
      <c r="A267" s="8" t="s">
        <v>156</v>
      </c>
      <c r="B267" s="9">
        <v>161268.91</v>
      </c>
      <c r="C267" s="10">
        <v>8.1840375752014925E-4</v>
      </c>
      <c r="D267" s="11">
        <v>2</v>
      </c>
      <c r="E267" s="10">
        <v>4.4702726866338848E-4</v>
      </c>
    </row>
    <row r="268" spans="1:6">
      <c r="A268" s="8" t="s">
        <v>157</v>
      </c>
      <c r="B268" s="9">
        <v>0</v>
      </c>
      <c r="C268" s="10">
        <v>0</v>
      </c>
      <c r="D268" s="11">
        <v>0</v>
      </c>
      <c r="E268" s="10">
        <v>0</v>
      </c>
    </row>
    <row r="269" spans="1:6" s="7" customFormat="1">
      <c r="A269" s="8"/>
      <c r="B269" s="9"/>
      <c r="C269" s="10"/>
      <c r="D269" s="11"/>
      <c r="E269" s="10"/>
      <c r="F269" s="1"/>
    </row>
    <row r="270" spans="1:6" ht="10.8" thickBot="1">
      <c r="A270" s="22"/>
      <c r="B270" s="23">
        <f>SUM(B261:B269)</f>
        <v>197052993.11999986</v>
      </c>
      <c r="C270" s="24"/>
      <c r="D270" s="25">
        <f>SUM(D261:D269)</f>
        <v>4474</v>
      </c>
      <c r="E270" s="24"/>
      <c r="F270" s="7"/>
    </row>
    <row r="271" spans="1:6" ht="10.8" thickTop="1">
      <c r="A271" s="8"/>
      <c r="B271" s="9"/>
      <c r="C271" s="10"/>
      <c r="D271" s="11"/>
      <c r="E271" s="10"/>
    </row>
    <row r="272" spans="1:6">
      <c r="A272" s="22" t="s">
        <v>90</v>
      </c>
      <c r="B272" s="9"/>
      <c r="C272" s="8"/>
      <c r="D272" s="35">
        <v>8.1270454865831898E-2</v>
      </c>
      <c r="E272" s="10"/>
    </row>
    <row r="273" spans="1:5">
      <c r="A273" s="8"/>
      <c r="B273" s="9"/>
      <c r="C273" s="10"/>
      <c r="D273" s="11"/>
      <c r="E273" s="10"/>
    </row>
    <row r="274" spans="1:5">
      <c r="A274" s="8"/>
      <c r="B274" s="9"/>
      <c r="C274" s="10"/>
      <c r="D274" s="11"/>
      <c r="E274" s="10"/>
    </row>
    <row r="275" spans="1:5">
      <c r="A275" s="21" t="s">
        <v>173</v>
      </c>
      <c r="B275" s="9"/>
      <c r="C275" s="10"/>
      <c r="D275" s="11"/>
      <c r="E275" s="10"/>
    </row>
    <row r="276" spans="1:5">
      <c r="B276" s="3"/>
      <c r="D276" s="5"/>
    </row>
    <row r="277" spans="1:5" ht="20.399999999999999">
      <c r="A277" s="14" t="s">
        <v>91</v>
      </c>
      <c r="B277" s="15" t="s">
        <v>68</v>
      </c>
      <c r="C277" s="16" t="s">
        <v>69</v>
      </c>
      <c r="D277" s="17" t="s">
        <v>70</v>
      </c>
      <c r="E277" s="16" t="s">
        <v>69</v>
      </c>
    </row>
    <row r="278" spans="1:5">
      <c r="B278" s="3"/>
      <c r="D278" s="5"/>
    </row>
    <row r="279" spans="1:5">
      <c r="A279" s="8" t="s">
        <v>49</v>
      </c>
      <c r="B279" s="9">
        <v>177306904.9899995</v>
      </c>
      <c r="C279" s="10">
        <v>0.9008341467981168</v>
      </c>
      <c r="D279" s="11">
        <v>4151</v>
      </c>
      <c r="E279" s="10">
        <v>0.92822003577817536</v>
      </c>
    </row>
    <row r="280" spans="1:5">
      <c r="A280" s="8" t="s">
        <v>50</v>
      </c>
      <c r="B280" s="9">
        <v>7729621.9499999965</v>
      </c>
      <c r="C280" s="10">
        <v>3.9271495911526837E-2</v>
      </c>
      <c r="D280" s="11">
        <v>147</v>
      </c>
      <c r="E280" s="10">
        <v>3.2871198568872988E-2</v>
      </c>
    </row>
    <row r="281" spans="1:5">
      <c r="A281" s="8" t="s">
        <v>51</v>
      </c>
      <c r="B281" s="9">
        <v>2995238.38</v>
      </c>
      <c r="C281" s="10">
        <v>1.5217754833949979E-2</v>
      </c>
      <c r="D281" s="11">
        <v>56</v>
      </c>
      <c r="E281" s="10">
        <v>1.2522361359570662E-2</v>
      </c>
    </row>
    <row r="282" spans="1:5">
      <c r="A282" s="8" t="s">
        <v>52</v>
      </c>
      <c r="B282" s="9">
        <v>1981668.17</v>
      </c>
      <c r="C282" s="10">
        <v>1.0068160375703482E-2</v>
      </c>
      <c r="D282" s="11">
        <v>30</v>
      </c>
      <c r="E282" s="10">
        <v>6.7084078711985686E-3</v>
      </c>
    </row>
    <row r="283" spans="1:5">
      <c r="A283" s="8" t="s">
        <v>53</v>
      </c>
      <c r="B283" s="9">
        <v>873547.47</v>
      </c>
      <c r="C283" s="10">
        <v>4.4381880664460735E-3</v>
      </c>
      <c r="D283" s="11">
        <v>17</v>
      </c>
      <c r="E283" s="10">
        <v>3.8014311270125225E-3</v>
      </c>
    </row>
    <row r="284" spans="1:5">
      <c r="A284" s="8" t="s">
        <v>54</v>
      </c>
      <c r="B284" s="9">
        <v>549651.27</v>
      </c>
      <c r="C284" s="10">
        <v>2.7925851668037325E-3</v>
      </c>
      <c r="D284" s="11">
        <v>13</v>
      </c>
      <c r="E284" s="10">
        <v>2.9069767441860465E-3</v>
      </c>
    </row>
    <row r="285" spans="1:5">
      <c r="A285" s="8" t="s">
        <v>159</v>
      </c>
      <c r="B285" s="9">
        <v>2042893.46</v>
      </c>
      <c r="C285" s="10">
        <v>1.0379224583173171E-2</v>
      </c>
      <c r="D285" s="11">
        <v>29</v>
      </c>
      <c r="E285" s="10">
        <v>6.4847942754919499E-3</v>
      </c>
    </row>
    <row r="286" spans="1:5">
      <c r="A286" s="8" t="s">
        <v>160</v>
      </c>
      <c r="B286" s="9">
        <v>899971.76</v>
      </c>
      <c r="C286" s="10">
        <v>4.5724406086030669E-3</v>
      </c>
      <c r="D286" s="11">
        <v>9</v>
      </c>
      <c r="E286" s="10">
        <v>2.0125223613595708E-3</v>
      </c>
    </row>
    <row r="287" spans="1:5">
      <c r="A287" s="8" t="s">
        <v>161</v>
      </c>
      <c r="B287" s="9">
        <v>1541130.52</v>
      </c>
      <c r="C287" s="10">
        <v>7.8299432115576176E-3</v>
      </c>
      <c r="D287" s="11">
        <v>8</v>
      </c>
      <c r="E287" s="10">
        <v>1.7889087656529517E-3</v>
      </c>
    </row>
    <row r="288" spans="1:5">
      <c r="A288" s="8" t="s">
        <v>162</v>
      </c>
      <c r="B288" s="9">
        <v>327012.78999999998</v>
      </c>
      <c r="C288" s="10">
        <v>1.661437199461222E-3</v>
      </c>
      <c r="D288" s="11">
        <v>4</v>
      </c>
      <c r="E288" s="10">
        <v>8.9445438282647585E-4</v>
      </c>
    </row>
    <row r="289" spans="1:6">
      <c r="A289" s="8" t="s">
        <v>163</v>
      </c>
      <c r="B289" s="9">
        <v>350504.96000000002</v>
      </c>
      <c r="C289" s="10">
        <v>1.7807926691175214E-3</v>
      </c>
      <c r="D289" s="11">
        <v>5</v>
      </c>
      <c r="E289" s="10">
        <v>1.1180679785330948E-3</v>
      </c>
    </row>
    <row r="290" spans="1:6">
      <c r="A290" s="8" t="s">
        <v>164</v>
      </c>
      <c r="B290" s="9">
        <v>226652.92</v>
      </c>
      <c r="C290" s="10">
        <v>1.1515439278522053E-3</v>
      </c>
      <c r="D290" s="11">
        <v>2</v>
      </c>
      <c r="E290" s="10">
        <v>4.4722719141323793E-4</v>
      </c>
    </row>
    <row r="291" spans="1:6">
      <c r="A291" s="8" t="s">
        <v>165</v>
      </c>
      <c r="B291" s="9">
        <v>450.07</v>
      </c>
      <c r="C291" s="10">
        <v>2.2866476884941171E-6</v>
      </c>
      <c r="D291" s="11">
        <v>1</v>
      </c>
      <c r="E291" s="10">
        <v>2.2361359570661896E-4</v>
      </c>
    </row>
    <row r="292" spans="1:6">
      <c r="A292" s="8"/>
      <c r="B292" s="9"/>
      <c r="C292" s="10"/>
      <c r="D292" s="11"/>
      <c r="E292" s="10"/>
    </row>
    <row r="293" spans="1:6" ht="10.8" thickBot="1">
      <c r="A293" s="22"/>
      <c r="B293" s="23">
        <f>SUM(B279:B291)</f>
        <v>196825248.70999947</v>
      </c>
      <c r="C293" s="24"/>
      <c r="D293" s="25">
        <f>SUM(D279:D291)</f>
        <v>4472</v>
      </c>
      <c r="E293" s="24"/>
    </row>
    <row r="294" spans="1:6" ht="10.8" thickTop="1">
      <c r="A294" s="8"/>
      <c r="B294" s="9"/>
      <c r="C294" s="10"/>
      <c r="D294" s="11"/>
      <c r="E294" s="10"/>
    </row>
    <row r="295" spans="1:6">
      <c r="A295" s="22" t="s">
        <v>92</v>
      </c>
      <c r="B295" s="9"/>
      <c r="C295" s="10"/>
      <c r="D295" s="36">
        <v>2.2725398306608389</v>
      </c>
      <c r="E295" s="10"/>
    </row>
    <row r="296" spans="1:6">
      <c r="A296" s="8"/>
      <c r="B296" s="9"/>
      <c r="C296" s="10"/>
      <c r="D296" s="11"/>
      <c r="E296" s="10"/>
    </row>
    <row r="297" spans="1:6">
      <c r="A297" s="8"/>
      <c r="B297" s="9"/>
      <c r="C297" s="10"/>
      <c r="D297" s="11"/>
      <c r="E297" s="10"/>
    </row>
    <row r="298" spans="1:6">
      <c r="A298" s="21" t="s">
        <v>174</v>
      </c>
      <c r="B298" s="9"/>
      <c r="C298" s="10"/>
      <c r="D298" s="11"/>
      <c r="E298" s="10"/>
    </row>
    <row r="299" spans="1:6" s="19" customFormat="1">
      <c r="A299" s="1"/>
      <c r="B299" s="3"/>
      <c r="C299" s="4"/>
      <c r="D299" s="5"/>
      <c r="E299" s="4"/>
      <c r="F299" s="1"/>
    </row>
    <row r="300" spans="1:6" ht="20.399999999999999">
      <c r="A300" s="14" t="s">
        <v>91</v>
      </c>
      <c r="B300" s="15" t="s">
        <v>68</v>
      </c>
      <c r="C300" s="16" t="s">
        <v>69</v>
      </c>
      <c r="D300" s="17" t="s">
        <v>70</v>
      </c>
      <c r="E300" s="16" t="s">
        <v>69</v>
      </c>
      <c r="F300" s="19"/>
    </row>
    <row r="301" spans="1:6">
      <c r="B301" s="3"/>
      <c r="D301" s="5"/>
    </row>
    <row r="302" spans="1:6">
      <c r="A302" s="8" t="s">
        <v>49</v>
      </c>
      <c r="B302" s="9">
        <v>0</v>
      </c>
      <c r="C302" s="10">
        <v>0</v>
      </c>
      <c r="D302" s="11">
        <v>0</v>
      </c>
      <c r="E302" s="10">
        <v>0</v>
      </c>
    </row>
    <row r="303" spans="1:6">
      <c r="A303" s="8" t="s">
        <v>50</v>
      </c>
      <c r="B303" s="9">
        <v>0</v>
      </c>
      <c r="C303" s="10">
        <v>0</v>
      </c>
      <c r="D303" s="11">
        <v>0</v>
      </c>
      <c r="E303" s="10">
        <v>0</v>
      </c>
    </row>
    <row r="304" spans="1:6">
      <c r="A304" s="8" t="s">
        <v>51</v>
      </c>
      <c r="B304" s="9">
        <v>0</v>
      </c>
      <c r="C304" s="10">
        <v>0</v>
      </c>
      <c r="D304" s="11">
        <v>0</v>
      </c>
      <c r="E304" s="10">
        <v>0</v>
      </c>
    </row>
    <row r="305" spans="1:6">
      <c r="A305" s="8" t="s">
        <v>52</v>
      </c>
      <c r="B305" s="9">
        <v>0</v>
      </c>
      <c r="C305" s="10">
        <v>0</v>
      </c>
      <c r="D305" s="11">
        <v>0</v>
      </c>
      <c r="E305" s="10">
        <v>0</v>
      </c>
    </row>
    <row r="306" spans="1:6">
      <c r="A306" s="8" t="s">
        <v>53</v>
      </c>
      <c r="B306" s="9">
        <v>0</v>
      </c>
      <c r="C306" s="10">
        <v>0</v>
      </c>
      <c r="D306" s="11">
        <v>0</v>
      </c>
      <c r="E306" s="10">
        <v>0</v>
      </c>
    </row>
    <row r="307" spans="1:6">
      <c r="A307" s="8" t="s">
        <v>54</v>
      </c>
      <c r="B307" s="9">
        <v>0</v>
      </c>
      <c r="C307" s="10">
        <v>0</v>
      </c>
      <c r="D307" s="11">
        <v>0</v>
      </c>
      <c r="E307" s="10">
        <v>0</v>
      </c>
    </row>
    <row r="308" spans="1:6">
      <c r="A308" s="8" t="s">
        <v>159</v>
      </c>
      <c r="B308" s="9">
        <v>0</v>
      </c>
      <c r="C308" s="10">
        <v>0</v>
      </c>
      <c r="D308" s="11">
        <v>0</v>
      </c>
      <c r="E308" s="10">
        <v>0</v>
      </c>
    </row>
    <row r="309" spans="1:6">
      <c r="A309" s="8" t="s">
        <v>160</v>
      </c>
      <c r="B309" s="9">
        <v>0</v>
      </c>
      <c r="C309" s="10">
        <v>0</v>
      </c>
      <c r="D309" s="11">
        <v>0</v>
      </c>
      <c r="E309" s="10">
        <v>0</v>
      </c>
    </row>
    <row r="310" spans="1:6">
      <c r="A310" s="8" t="s">
        <v>161</v>
      </c>
      <c r="B310" s="9">
        <v>0</v>
      </c>
      <c r="C310" s="10">
        <v>0</v>
      </c>
      <c r="D310" s="11">
        <v>0</v>
      </c>
      <c r="E310" s="10">
        <v>0</v>
      </c>
    </row>
    <row r="311" spans="1:6">
      <c r="A311" s="8" t="s">
        <v>162</v>
      </c>
      <c r="B311" s="9">
        <v>87221.15</v>
      </c>
      <c r="C311" s="10">
        <v>0.38297822545896953</v>
      </c>
      <c r="D311" s="11">
        <v>1</v>
      </c>
      <c r="E311" s="10">
        <v>0.5</v>
      </c>
    </row>
    <row r="312" spans="1:6">
      <c r="A312" s="8" t="s">
        <v>163</v>
      </c>
      <c r="B312" s="9">
        <v>0</v>
      </c>
      <c r="C312" s="10">
        <v>0</v>
      </c>
      <c r="D312" s="11">
        <v>0</v>
      </c>
      <c r="E312" s="10">
        <v>0</v>
      </c>
    </row>
    <row r="313" spans="1:6">
      <c r="A313" s="8" t="s">
        <v>164</v>
      </c>
      <c r="B313" s="9">
        <v>140523.26</v>
      </c>
      <c r="C313" s="10">
        <v>0.61702177454103047</v>
      </c>
      <c r="D313" s="11">
        <v>1</v>
      </c>
      <c r="E313" s="10">
        <v>0.5</v>
      </c>
    </row>
    <row r="314" spans="1:6">
      <c r="A314" s="8" t="s">
        <v>165</v>
      </c>
      <c r="B314" s="9">
        <v>0</v>
      </c>
      <c r="C314" s="10">
        <v>0</v>
      </c>
      <c r="D314" s="11">
        <v>0</v>
      </c>
      <c r="E314" s="10">
        <v>0</v>
      </c>
    </row>
    <row r="315" spans="1:6" s="7" customFormat="1">
      <c r="A315" s="8"/>
      <c r="B315" s="9"/>
      <c r="C315" s="10"/>
      <c r="D315" s="11"/>
      <c r="E315" s="10"/>
      <c r="F315" s="1"/>
    </row>
    <row r="316" spans="1:6" ht="10.8" thickBot="1">
      <c r="A316" s="22"/>
      <c r="B316" s="23">
        <f>SUM(B302:B314)</f>
        <v>227744.41</v>
      </c>
      <c r="C316" s="24"/>
      <c r="D316" s="25">
        <f>SUM(D302:D314)</f>
        <v>2</v>
      </c>
      <c r="E316" s="24"/>
      <c r="F316" s="7"/>
    </row>
    <row r="317" spans="1:6" ht="10.8" thickTop="1">
      <c r="A317" s="8"/>
      <c r="B317" s="9"/>
      <c r="C317" s="10"/>
      <c r="D317" s="11"/>
      <c r="E317" s="10"/>
    </row>
    <row r="318" spans="1:6">
      <c r="A318" s="22" t="s">
        <v>92</v>
      </c>
      <c r="B318" s="9"/>
      <c r="C318" s="10"/>
      <c r="D318" s="36">
        <v>19.625363637640984</v>
      </c>
      <c r="E318" s="10"/>
    </row>
    <row r="319" spans="1:6">
      <c r="A319" s="8"/>
      <c r="B319" s="9"/>
      <c r="C319" s="10"/>
      <c r="D319" s="11"/>
      <c r="E319" s="10"/>
    </row>
    <row r="320" spans="1:6">
      <c r="A320" s="8"/>
      <c r="B320" s="9"/>
      <c r="C320" s="10"/>
      <c r="D320" s="11"/>
      <c r="E320" s="10"/>
    </row>
    <row r="321" spans="1:6">
      <c r="A321" s="8"/>
      <c r="B321" s="9"/>
      <c r="C321" s="10"/>
      <c r="D321" s="11"/>
      <c r="E321" s="10"/>
    </row>
    <row r="322" spans="1:6">
      <c r="A322" s="21" t="s">
        <v>93</v>
      </c>
      <c r="B322" s="9"/>
      <c r="C322" s="10"/>
      <c r="D322" s="11"/>
      <c r="E322" s="10"/>
    </row>
    <row r="323" spans="1:6" s="19" customFormat="1">
      <c r="A323" s="1"/>
      <c r="B323" s="3"/>
      <c r="C323" s="4"/>
      <c r="D323" s="5"/>
      <c r="E323" s="4"/>
      <c r="F323" s="1"/>
    </row>
    <row r="324" spans="1:6" ht="20.399999999999999">
      <c r="A324" s="14" t="s">
        <v>93</v>
      </c>
      <c r="B324" s="15" t="s">
        <v>68</v>
      </c>
      <c r="C324" s="16" t="s">
        <v>69</v>
      </c>
      <c r="D324" s="17" t="s">
        <v>70</v>
      </c>
      <c r="E324" s="16" t="s">
        <v>69</v>
      </c>
      <c r="F324" s="19"/>
    </row>
    <row r="326" spans="1:6">
      <c r="A326" s="8" t="s">
        <v>95</v>
      </c>
      <c r="B326" s="9">
        <v>192048620.44999933</v>
      </c>
      <c r="C326" s="10">
        <v>0.9746039246054361</v>
      </c>
      <c r="D326" s="11">
        <v>4442</v>
      </c>
      <c r="E326" s="10">
        <v>0.99284756370138583</v>
      </c>
    </row>
    <row r="327" spans="1:6">
      <c r="A327" s="8" t="s">
        <v>166</v>
      </c>
      <c r="B327" s="9">
        <v>5004372.67</v>
      </c>
      <c r="C327" s="10">
        <v>2.5396075394563979E-2</v>
      </c>
      <c r="D327" s="11">
        <v>32</v>
      </c>
      <c r="E327" s="10">
        <v>7.1524362986142157E-3</v>
      </c>
    </row>
    <row r="328" spans="1:6">
      <c r="A328" s="8"/>
      <c r="B328" s="8"/>
      <c r="C328" s="10"/>
      <c r="D328" s="8"/>
      <c r="E328" s="10"/>
    </row>
    <row r="329" spans="1:6" ht="10.8" thickBot="1">
      <c r="A329" s="8"/>
      <c r="B329" s="30">
        <f>SUM(B326:B328)</f>
        <v>197052993.11999932</v>
      </c>
      <c r="C329" s="10"/>
      <c r="D329" s="31">
        <f>SUM(D326:D328)</f>
        <v>4474</v>
      </c>
      <c r="E329" s="10"/>
    </row>
    <row r="330" spans="1:6" ht="10.8" thickTop="1">
      <c r="A330" s="8"/>
      <c r="B330" s="8"/>
      <c r="C330" s="10"/>
      <c r="D330" s="8"/>
      <c r="E330" s="10"/>
    </row>
    <row r="331" spans="1:6">
      <c r="A331" s="8"/>
      <c r="B331" s="8"/>
      <c r="C331" s="10"/>
      <c r="D331" s="8"/>
      <c r="E331" s="10"/>
    </row>
    <row r="332" spans="1:6">
      <c r="A332" s="8"/>
      <c r="B332" s="8"/>
      <c r="C332" s="8"/>
      <c r="D332" s="8"/>
      <c r="E332" s="8"/>
    </row>
    <row r="333" spans="1:6">
      <c r="A333" s="21" t="s">
        <v>108</v>
      </c>
      <c r="B333" s="3"/>
      <c r="C333" s="1"/>
      <c r="D333" s="5"/>
      <c r="E333" s="1"/>
    </row>
    <row r="334" spans="1:6">
      <c r="B334" s="3"/>
      <c r="C334" s="1"/>
      <c r="D334" s="5"/>
      <c r="E334" s="1"/>
    </row>
    <row r="335" spans="1:6" ht="20.399999999999999">
      <c r="A335" s="14" t="s">
        <v>109</v>
      </c>
      <c r="B335" s="15" t="s">
        <v>68</v>
      </c>
      <c r="C335" s="20" t="s">
        <v>69</v>
      </c>
      <c r="D335" s="17" t="s">
        <v>70</v>
      </c>
      <c r="E335" s="20" t="s">
        <v>69</v>
      </c>
      <c r="F335" s="17" t="s">
        <v>110</v>
      </c>
    </row>
    <row r="336" spans="1:6">
      <c r="A336" s="41"/>
      <c r="B336" s="41"/>
      <c r="C336" s="42"/>
      <c r="D336" s="41"/>
      <c r="E336" s="42"/>
      <c r="F336" s="41"/>
    </row>
    <row r="337" spans="1:6">
      <c r="A337" s="8" t="s">
        <v>111</v>
      </c>
      <c r="B337" s="9">
        <v>94785714.969999999</v>
      </c>
      <c r="C337" s="10">
        <v>0.48101636757315402</v>
      </c>
      <c r="D337" s="11">
        <v>1949</v>
      </c>
      <c r="E337" s="10">
        <v>0.43562807331247205</v>
      </c>
      <c r="F337" s="43">
        <v>19925182.130000021</v>
      </c>
    </row>
    <row r="338" spans="1:6">
      <c r="A338" s="8" t="s">
        <v>112</v>
      </c>
      <c r="B338" s="9">
        <v>102267278.14999978</v>
      </c>
      <c r="C338" s="10">
        <v>0.51898363242684609</v>
      </c>
      <c r="D338" s="11">
        <v>2525</v>
      </c>
      <c r="E338" s="10">
        <v>0.56437192668752789</v>
      </c>
      <c r="F338" s="9">
        <v>0</v>
      </c>
    </row>
    <row r="339" spans="1:6">
      <c r="A339" s="8"/>
      <c r="B339" s="9"/>
      <c r="C339" s="8"/>
      <c r="D339" s="11"/>
      <c r="E339" s="8"/>
      <c r="F339" s="8"/>
    </row>
    <row r="340" spans="1:6" ht="10.8" thickBot="1">
      <c r="A340" s="8"/>
      <c r="B340" s="23">
        <f>SUM(B337:B339)</f>
        <v>197052993.11999977</v>
      </c>
      <c r="C340" s="22"/>
      <c r="D340" s="25">
        <f>SUM(D337:D339)</f>
        <v>4474</v>
      </c>
      <c r="E340" s="8"/>
      <c r="F340" s="23">
        <f>SUM(F337:F339)</f>
        <v>19925182.130000021</v>
      </c>
    </row>
    <row r="341" spans="1:6" ht="10.8" thickTop="1"/>
  </sheetData>
  <mergeCells count="1">
    <mergeCell ref="A2:E2"/>
  </mergeCells>
  <phoneticPr fontId="12" type="noConversion"/>
  <pageMargins left="0.75" right="0.75" top="1" bottom="1" header="0.5" footer="0.5"/>
  <headerFooter alignWithMargins="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357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118</v>
      </c>
      <c r="B7" s="70">
        <v>4463484.5100000007</v>
      </c>
      <c r="C7" s="70">
        <v>10603335.539999997</v>
      </c>
      <c r="D7" s="70">
        <v>11444079.899999997</v>
      </c>
      <c r="E7" s="70">
        <v>8061509.6200000048</v>
      </c>
      <c r="F7" s="70">
        <v>12306890.519999994</v>
      </c>
      <c r="G7" s="70">
        <v>46879300.090000018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114</v>
      </c>
      <c r="C8" s="74">
        <v>232</v>
      </c>
      <c r="D8" s="74">
        <v>254</v>
      </c>
      <c r="E8" s="74">
        <v>184</v>
      </c>
      <c r="F8" s="74">
        <v>326</v>
      </c>
      <c r="G8" s="74">
        <v>1110</v>
      </c>
      <c r="H8" s="97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0.53775882097257099</v>
      </c>
      <c r="C9" s="72">
        <v>0.58143039083634618</v>
      </c>
      <c r="D9" s="72">
        <v>0.53312890774939192</v>
      </c>
      <c r="E9" s="72">
        <v>0.53766103396833276</v>
      </c>
      <c r="F9" s="72">
        <v>0.51915642157932618</v>
      </c>
      <c r="G9" s="72">
        <v>0.54160600316181828</v>
      </c>
      <c r="H9" s="98"/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1.6651333333333334E-3</v>
      </c>
      <c r="C10" s="72">
        <v>2.4712499999999999E-3</v>
      </c>
      <c r="D10" s="72">
        <v>2.2384615384615385E-4</v>
      </c>
      <c r="E10" s="72">
        <v>3.4073333333333334E-3</v>
      </c>
      <c r="F10" s="72">
        <v>1.6808695652173911E-4</v>
      </c>
      <c r="G10" s="72">
        <v>1.6808695652173911E-4</v>
      </c>
      <c r="H10" s="98"/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1.1003837777777776</v>
      </c>
      <c r="C11" s="72">
        <v>1.0438444137931036</v>
      </c>
      <c r="D11" s="72">
        <v>1.0273778571428571</v>
      </c>
      <c r="E11" s="72">
        <v>1.0447418461538462</v>
      </c>
      <c r="F11" s="72">
        <v>1.1765194701986754</v>
      </c>
      <c r="G11" s="72">
        <v>1.1765194701986754</v>
      </c>
      <c r="H11" s="98"/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0.24578826802935688</v>
      </c>
      <c r="C12" s="72">
        <v>0.27023094644827833</v>
      </c>
      <c r="D12" s="72">
        <v>0.27858930392692821</v>
      </c>
      <c r="E12" s="72">
        <v>0.29860937437424151</v>
      </c>
      <c r="F12" s="72">
        <v>0.28067197551962425</v>
      </c>
      <c r="G12" s="72">
        <v>0.27756518064280372</v>
      </c>
      <c r="H12" s="98"/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9.9364389280402993E-4</v>
      </c>
      <c r="C13" s="72">
        <v>9.5067382914684208E-4</v>
      </c>
      <c r="D13" s="72">
        <v>9.9816930261683977E-5</v>
      </c>
      <c r="E13" s="72">
        <v>1.4201677998694313E-3</v>
      </c>
      <c r="F13" s="72">
        <v>1.1455738401901972E-4</v>
      </c>
      <c r="G13" s="72">
        <v>9.9816930261683977E-5</v>
      </c>
      <c r="H13" s="98"/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0.54109365206070958</v>
      </c>
      <c r="C14" s="72">
        <v>0.68823792437039377</v>
      </c>
      <c r="D14" s="72">
        <v>0.73290553984681628</v>
      </c>
      <c r="E14" s="72">
        <v>0.71899069406236427</v>
      </c>
      <c r="F14" s="72">
        <v>0.77278713175955061</v>
      </c>
      <c r="G14" s="72">
        <v>0.77278713175955061</v>
      </c>
      <c r="H14" s="98"/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0.27101559571901507</v>
      </c>
      <c r="C15" s="72">
        <v>0.30085766973285233</v>
      </c>
      <c r="D15" s="72">
        <v>0.3007332493539755</v>
      </c>
      <c r="E15" s="72">
        <v>0.32201699107984844</v>
      </c>
      <c r="F15" s="72">
        <v>0.30740985186036895</v>
      </c>
      <c r="G15" s="72">
        <v>0.30334468529439029</v>
      </c>
      <c r="H15" s="98"/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1.1423540604820967E-3</v>
      </c>
      <c r="C16" s="72">
        <v>1.1003800402081202E-3</v>
      </c>
      <c r="D16" s="72">
        <v>9.7428875414315463E-5</v>
      </c>
      <c r="E16" s="72">
        <v>1.4967447047274992E-3</v>
      </c>
      <c r="F16" s="72">
        <v>1.3093087039699755E-4</v>
      </c>
      <c r="G16" s="72">
        <v>9.7428875414315463E-5</v>
      </c>
      <c r="H16" s="98"/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0.57792553343671149</v>
      </c>
      <c r="C17" s="72">
        <v>0.65544268309736853</v>
      </c>
      <c r="D17" s="72">
        <v>0.69204028015482821</v>
      </c>
      <c r="E17" s="72">
        <v>0.71926660107936868</v>
      </c>
      <c r="F17" s="72">
        <v>0.82675035035189381</v>
      </c>
      <c r="G17" s="72">
        <v>0.82675035035189381</v>
      </c>
      <c r="H17" s="98"/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18.549531609771979</v>
      </c>
      <c r="C18" s="70">
        <v>19.501683491045913</v>
      </c>
      <c r="D18" s="70">
        <v>16.419063831044316</v>
      </c>
      <c r="E18" s="70">
        <v>17.015312672522644</v>
      </c>
      <c r="F18" s="70">
        <v>17.0294129976368</v>
      </c>
      <c r="G18" s="70">
        <v>17.581912392470468</v>
      </c>
      <c r="H18" s="95"/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10.345205479452055</v>
      </c>
      <c r="C19" s="70">
        <v>9.8849315068493144</v>
      </c>
      <c r="D19" s="70">
        <v>9.8904109589041092</v>
      </c>
      <c r="E19" s="70">
        <v>9.3013698630136989</v>
      </c>
      <c r="F19" s="70">
        <v>9.293150684931506</v>
      </c>
      <c r="G19" s="70">
        <v>9.293150684931506</v>
      </c>
      <c r="H19" s="95"/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27.512328767123289</v>
      </c>
      <c r="C20" s="70">
        <v>27.479452054794521</v>
      </c>
      <c r="D20" s="70">
        <v>25.980821917808218</v>
      </c>
      <c r="E20" s="70">
        <v>25.728767123287671</v>
      </c>
      <c r="F20" s="70">
        <v>26.61917808219178</v>
      </c>
      <c r="G20" s="70">
        <v>27.512328767123289</v>
      </c>
      <c r="H20" s="95"/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39153.372894736851</v>
      </c>
      <c r="C21" s="70">
        <v>45704.032499999987</v>
      </c>
      <c r="D21" s="70">
        <v>45055.432677165343</v>
      </c>
      <c r="E21" s="70">
        <v>43812.552282608718</v>
      </c>
      <c r="F21" s="70">
        <v>37751.197914110409</v>
      </c>
      <c r="G21" s="70">
        <v>42233.603684684698</v>
      </c>
      <c r="H21" s="95"/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249.77</v>
      </c>
      <c r="C22" s="70">
        <v>98.85</v>
      </c>
      <c r="D22" s="70">
        <v>14.55</v>
      </c>
      <c r="E22" s="70">
        <v>102.22</v>
      </c>
      <c r="F22" s="70">
        <v>19.329999999999998</v>
      </c>
      <c r="G22" s="70">
        <v>14.55</v>
      </c>
      <c r="H22" s="95"/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232300</v>
      </c>
      <c r="F23" s="70">
        <v>370449.01</v>
      </c>
      <c r="G23" s="70">
        <v>990612.71</v>
      </c>
      <c r="H23" s="95"/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4.6271727612649434</v>
      </c>
      <c r="C24" s="70">
        <v>4.0471523478576383</v>
      </c>
      <c r="D24" s="70">
        <v>5.1263068599046306</v>
      </c>
      <c r="E24" s="70">
        <v>5.6348642968767733</v>
      </c>
      <c r="F24" s="70">
        <v>4.8124095461334058</v>
      </c>
      <c r="G24" s="70">
        <v>4.8397438376907571</v>
      </c>
      <c r="H24" s="95"/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H25" s="95"/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14.666666666666666</v>
      </c>
      <c r="C26" s="70">
        <v>14.583333333333334</v>
      </c>
      <c r="D26" s="70">
        <v>14.75</v>
      </c>
      <c r="E26" s="70">
        <v>14.25</v>
      </c>
      <c r="F26" s="70">
        <v>14.333333333333334</v>
      </c>
      <c r="G26" s="70">
        <v>14.75</v>
      </c>
      <c r="H26" s="95"/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0.72399351510239696</v>
      </c>
      <c r="C27" s="72">
        <v>0.83536505155244745</v>
      </c>
      <c r="D27" s="72">
        <v>0.70607985880979396</v>
      </c>
      <c r="E27" s="72">
        <v>0.68189551450290264</v>
      </c>
      <c r="F27" s="72">
        <v>0.74649282002388384</v>
      </c>
      <c r="G27" s="72">
        <v>0.74347818105404639</v>
      </c>
      <c r="H27" s="98"/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0.27600648489760304</v>
      </c>
      <c r="C28" s="72">
        <v>0.16463494844755244</v>
      </c>
      <c r="D28" s="72">
        <v>0.29392014119020626</v>
      </c>
      <c r="E28" s="72">
        <v>0.31810448549709713</v>
      </c>
      <c r="F28" s="72">
        <v>0.25350717997611638</v>
      </c>
      <c r="G28" s="72">
        <v>0.25652181894595327</v>
      </c>
      <c r="H28" s="98"/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0.95392736111455656</v>
      </c>
      <c r="C29" s="72">
        <v>0.85988329291331644</v>
      </c>
      <c r="D29" s="72">
        <v>0.93289276493080064</v>
      </c>
      <c r="E29" s="72">
        <v>0.94075216522535143</v>
      </c>
      <c r="F29" s="72">
        <v>0.95090215850884174</v>
      </c>
      <c r="G29" s="72">
        <v>0.92446136624903641</v>
      </c>
      <c r="H29" s="98"/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1.5232395194309745E-2</v>
      </c>
      <c r="C30" s="72">
        <v>5.1838857492196282E-3</v>
      </c>
      <c r="D30" s="72">
        <v>8.9994993830827784E-3</v>
      </c>
      <c r="E30" s="72">
        <v>1.3748537832793646E-2</v>
      </c>
      <c r="F30" s="72">
        <v>1.7425897276934589E-2</v>
      </c>
      <c r="G30" s="72">
        <v>1.175869965937454E-2</v>
      </c>
      <c r="H30" s="96"/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0</v>
      </c>
      <c r="C31" s="72">
        <v>3.909142537613217E-3</v>
      </c>
      <c r="D31" s="72">
        <v>2.0120467701383319E-2</v>
      </c>
      <c r="E31" s="72">
        <v>1.9209613000499021E-2</v>
      </c>
      <c r="F31" s="72">
        <v>3.5955451076849286E-3</v>
      </c>
      <c r="G31" s="72">
        <v>1.0043209883597045E-2</v>
      </c>
      <c r="H31" s="96"/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1.3788326107577327E-2</v>
      </c>
      <c r="C32" s="72">
        <v>4.4468157988707784E-3</v>
      </c>
      <c r="D32" s="72">
        <v>1.0715897745523433E-2</v>
      </c>
      <c r="E32" s="72">
        <v>9.3246976736845923E-3</v>
      </c>
      <c r="F32" s="72">
        <v>3.8043915255370304E-3</v>
      </c>
      <c r="G32" s="72">
        <v>7.5368023695253058E-3</v>
      </c>
      <c r="H32" s="96"/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1.7051917583556259E-2</v>
      </c>
      <c r="C33" s="72">
        <v>0.12657686300097981</v>
      </c>
      <c r="D33" s="72">
        <v>2.7271370239209888E-2</v>
      </c>
      <c r="E33" s="72">
        <v>1.6964986267671279E-2</v>
      </c>
      <c r="F33" s="72">
        <v>2.4272007581001877E-2</v>
      </c>
      <c r="G33" s="72">
        <v>4.6199921838466149E-2</v>
      </c>
      <c r="H33" s="96"/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6490160.8800000027</v>
      </c>
      <c r="C40" s="72">
        <v>0.13844406523860286</v>
      </c>
      <c r="D40" s="74">
        <v>397</v>
      </c>
      <c r="E40" s="72">
        <v>0.35765765765765767</v>
      </c>
    </row>
    <row r="41" spans="1:14">
      <c r="A41" s="69" t="s">
        <v>16</v>
      </c>
      <c r="B41" s="70">
        <v>14000725.800000001</v>
      </c>
      <c r="C41" s="72">
        <v>0.29865475323055313</v>
      </c>
      <c r="D41" s="74">
        <v>325</v>
      </c>
      <c r="E41" s="72">
        <v>0.2927927927927928</v>
      </c>
    </row>
    <row r="42" spans="1:14">
      <c r="A42" s="69" t="s">
        <v>17</v>
      </c>
      <c r="B42" s="70">
        <v>2259181.3199999998</v>
      </c>
      <c r="C42" s="72">
        <v>4.8191447305372927E-2</v>
      </c>
      <c r="D42" s="74">
        <v>49</v>
      </c>
      <c r="E42" s="72">
        <v>4.4144144144144144E-2</v>
      </c>
    </row>
    <row r="43" spans="1:14">
      <c r="A43" s="69" t="s">
        <v>18</v>
      </c>
      <c r="B43" s="70">
        <v>2453662.7400000007</v>
      </c>
      <c r="C43" s="72">
        <v>5.2340003696501436E-2</v>
      </c>
      <c r="D43" s="74">
        <v>32</v>
      </c>
      <c r="E43" s="72">
        <v>2.8828828828828829E-2</v>
      </c>
    </row>
    <row r="44" spans="1:14">
      <c r="A44" s="69" t="s">
        <v>19</v>
      </c>
      <c r="B44" s="70">
        <v>2389803</v>
      </c>
      <c r="C44" s="72">
        <v>5.0977787539745655E-2</v>
      </c>
      <c r="D44" s="74">
        <v>36</v>
      </c>
      <c r="E44" s="72">
        <v>3.2432432432432434E-2</v>
      </c>
    </row>
    <row r="45" spans="1:14">
      <c r="A45" s="69" t="s">
        <v>20</v>
      </c>
      <c r="B45" s="70">
        <v>3897723.0899999994</v>
      </c>
      <c r="C45" s="72">
        <v>8.3143798702562888E-2</v>
      </c>
      <c r="D45" s="74">
        <v>44</v>
      </c>
      <c r="E45" s="72">
        <v>3.9639639639639637E-2</v>
      </c>
    </row>
    <row r="46" spans="1:14">
      <c r="A46" s="69" t="s">
        <v>21</v>
      </c>
      <c r="B46" s="70">
        <v>4540571.080000001</v>
      </c>
      <c r="C46" s="72">
        <v>9.6856631205732666E-2</v>
      </c>
      <c r="D46" s="74">
        <v>57</v>
      </c>
      <c r="E46" s="72">
        <v>5.1351351351351354E-2</v>
      </c>
    </row>
    <row r="47" spans="1:14">
      <c r="A47" s="69" t="s">
        <v>22</v>
      </c>
      <c r="B47" s="70">
        <v>4852675.700000002</v>
      </c>
      <c r="C47" s="72">
        <v>0.10351425236050278</v>
      </c>
      <c r="D47" s="74">
        <v>64</v>
      </c>
      <c r="E47" s="72">
        <v>5.7657657657657659E-2</v>
      </c>
    </row>
    <row r="48" spans="1:14">
      <c r="A48" s="69" t="s">
        <v>27</v>
      </c>
      <c r="B48" s="70">
        <v>1613482.78</v>
      </c>
      <c r="C48" s="72">
        <v>3.4417808646937921E-2</v>
      </c>
      <c r="D48" s="74">
        <v>27</v>
      </c>
      <c r="E48" s="72">
        <v>2.4324324324324326E-2</v>
      </c>
    </row>
    <row r="49" spans="1:5">
      <c r="A49" s="69" t="s">
        <v>28</v>
      </c>
      <c r="B49" s="70">
        <v>415674.51</v>
      </c>
      <c r="C49" s="72">
        <v>8.8669094718133168E-3</v>
      </c>
      <c r="D49" s="74">
        <v>6</v>
      </c>
      <c r="E49" s="72">
        <v>5.4054054054054057E-3</v>
      </c>
    </row>
    <row r="50" spans="1:5">
      <c r="A50" s="69" t="s">
        <v>29</v>
      </c>
      <c r="B50" s="70">
        <v>141647.16999999998</v>
      </c>
      <c r="C50" s="72">
        <v>3.0215291125947345E-3</v>
      </c>
      <c r="D50" s="74">
        <v>2</v>
      </c>
      <c r="E50" s="72">
        <v>1.8018018018018018E-3</v>
      </c>
    </row>
    <row r="51" spans="1:5">
      <c r="A51" s="69" t="s">
        <v>30</v>
      </c>
      <c r="B51" s="70">
        <v>321513.84999999998</v>
      </c>
      <c r="C51" s="72">
        <v>6.8583329824197445E-3</v>
      </c>
      <c r="D51" s="74">
        <v>6</v>
      </c>
      <c r="E51" s="72">
        <v>5.4054054054054057E-3</v>
      </c>
    </row>
    <row r="52" spans="1:5">
      <c r="A52" s="69" t="s">
        <v>31</v>
      </c>
      <c r="B52" s="70">
        <v>511568.97000000003</v>
      </c>
      <c r="C52" s="72">
        <v>1.0912470301772373E-2</v>
      </c>
      <c r="D52" s="74">
        <v>8</v>
      </c>
      <c r="E52" s="72">
        <v>7.2072072072072073E-3</v>
      </c>
    </row>
    <row r="53" spans="1:5">
      <c r="A53" s="69" t="s">
        <v>32</v>
      </c>
      <c r="B53" s="70">
        <v>166218.75</v>
      </c>
      <c r="C53" s="72">
        <v>3.5456747366297966E-3</v>
      </c>
      <c r="D53" s="74">
        <v>3</v>
      </c>
      <c r="E53" s="72">
        <v>2.7027027027027029E-3</v>
      </c>
    </row>
    <row r="54" spans="1:5">
      <c r="A54" s="69" t="s">
        <v>23</v>
      </c>
      <c r="B54" s="70">
        <v>1597544.58</v>
      </c>
      <c r="C54" s="72">
        <v>3.4077824902099547E-2</v>
      </c>
      <c r="D54" s="74">
        <v>30</v>
      </c>
      <c r="E54" s="72">
        <v>2.7027027027027029E-2</v>
      </c>
    </row>
    <row r="55" spans="1:5">
      <c r="A55" s="69" t="s">
        <v>24</v>
      </c>
      <c r="B55" s="70">
        <v>492536.83999999997</v>
      </c>
      <c r="C55" s="72">
        <v>1.0506488771257589E-2</v>
      </c>
      <c r="D55" s="74">
        <v>9</v>
      </c>
      <c r="E55" s="72">
        <v>8.1081081081081086E-3</v>
      </c>
    </row>
    <row r="56" spans="1:5">
      <c r="A56" s="69" t="s">
        <v>25</v>
      </c>
      <c r="B56" s="70">
        <v>119095.20000000001</v>
      </c>
      <c r="C56" s="72">
        <v>2.5404645498409355E-3</v>
      </c>
      <c r="D56" s="74">
        <v>3</v>
      </c>
      <c r="E56" s="72">
        <v>2.7027027027027029E-3</v>
      </c>
    </row>
    <row r="57" spans="1:5">
      <c r="A57" s="69" t="s">
        <v>2</v>
      </c>
      <c r="B57" s="70">
        <v>615513.82999999996</v>
      </c>
      <c r="C57" s="72">
        <v>1.3129757245059583E-2</v>
      </c>
      <c r="D57" s="74">
        <v>12</v>
      </c>
      <c r="E57" s="72">
        <v>1.0810810810810811E-2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46879300.090000011</v>
      </c>
      <c r="C59" s="77"/>
      <c r="D59" s="78">
        <v>1110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0.54160600316181828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350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21245948.620000005</v>
      </c>
      <c r="C68" s="72">
        <v>0.45320532898766674</v>
      </c>
      <c r="D68" s="74">
        <v>737</v>
      </c>
      <c r="E68" s="72">
        <v>0.66396396396396395</v>
      </c>
    </row>
    <row r="69" spans="1:5">
      <c r="A69" s="69" t="s">
        <v>16</v>
      </c>
      <c r="B69" s="70">
        <v>22169476.039999992</v>
      </c>
      <c r="C69" s="72">
        <v>0.47290544008631752</v>
      </c>
      <c r="D69" s="74">
        <v>346</v>
      </c>
      <c r="E69" s="72">
        <v>0.31171171171171169</v>
      </c>
    </row>
    <row r="70" spans="1:5">
      <c r="A70" s="69" t="s">
        <v>17</v>
      </c>
      <c r="B70" s="70">
        <v>1241874.0099999998</v>
      </c>
      <c r="C70" s="72">
        <v>2.6490882065556023E-2</v>
      </c>
      <c r="D70" s="74">
        <v>12</v>
      </c>
      <c r="E70" s="72">
        <v>1.0810810810810811E-2</v>
      </c>
    </row>
    <row r="71" spans="1:5">
      <c r="A71" s="69" t="s">
        <v>18</v>
      </c>
      <c r="B71" s="70">
        <v>729550.61</v>
      </c>
      <c r="C71" s="72">
        <v>1.5562318733415204E-2</v>
      </c>
      <c r="D71" s="74">
        <v>6</v>
      </c>
      <c r="E71" s="72">
        <v>5.4054054054054057E-3</v>
      </c>
    </row>
    <row r="72" spans="1:5">
      <c r="A72" s="69" t="s">
        <v>19</v>
      </c>
      <c r="B72" s="70">
        <v>895984.67</v>
      </c>
      <c r="C72" s="72">
        <v>1.911258632871795E-2</v>
      </c>
      <c r="D72" s="74">
        <v>5</v>
      </c>
      <c r="E72" s="72">
        <v>4.5045045045045045E-3</v>
      </c>
    </row>
    <row r="73" spans="1:5">
      <c r="A73" s="69" t="s">
        <v>20</v>
      </c>
      <c r="B73" s="70">
        <v>166623.46</v>
      </c>
      <c r="C73" s="72">
        <v>3.5543077580107276E-3</v>
      </c>
      <c r="D73" s="74">
        <v>1</v>
      </c>
      <c r="E73" s="72">
        <v>9.0090090090090091E-4</v>
      </c>
    </row>
    <row r="74" spans="1:5">
      <c r="A74" s="69" t="s">
        <v>21</v>
      </c>
      <c r="B74" s="70">
        <v>271136.26</v>
      </c>
      <c r="C74" s="72">
        <v>5.7837096432640026E-3</v>
      </c>
      <c r="D74" s="74">
        <v>2</v>
      </c>
      <c r="E74" s="72">
        <v>1.8018018018018018E-3</v>
      </c>
    </row>
    <row r="75" spans="1:5">
      <c r="A75" s="69" t="s">
        <v>22</v>
      </c>
      <c r="B75" s="70">
        <v>158706.42000000001</v>
      </c>
      <c r="C75" s="72">
        <v>3.3854263970518259E-3</v>
      </c>
      <c r="D75" s="74">
        <v>1</v>
      </c>
      <c r="E75" s="72">
        <v>9.0090090090090091E-4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46879300.089999996</v>
      </c>
      <c r="C87" s="77"/>
      <c r="D87" s="78">
        <v>1110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0.27756518064280372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351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17691285.179999992</v>
      </c>
      <c r="C96" s="72">
        <v>0.3773794648391901</v>
      </c>
      <c r="D96" s="74">
        <v>675</v>
      </c>
      <c r="E96" s="72">
        <v>0.60810810810810811</v>
      </c>
    </row>
    <row r="97" spans="1:5">
      <c r="A97" s="69" t="s">
        <v>16</v>
      </c>
      <c r="B97" s="70">
        <v>23718912.840000004</v>
      </c>
      <c r="C97" s="72">
        <v>0.50595705982094175</v>
      </c>
      <c r="D97" s="74">
        <v>396</v>
      </c>
      <c r="E97" s="72">
        <v>0.35675675675675678</v>
      </c>
    </row>
    <row r="98" spans="1:5">
      <c r="A98" s="69" t="s">
        <v>17</v>
      </c>
      <c r="B98" s="70">
        <v>2474984.4</v>
      </c>
      <c r="C98" s="72">
        <v>5.2794824053440777E-2</v>
      </c>
      <c r="D98" s="74">
        <v>17</v>
      </c>
      <c r="E98" s="72">
        <v>1.5315315315315315E-2</v>
      </c>
    </row>
    <row r="99" spans="1:5">
      <c r="A99" s="69" t="s">
        <v>18</v>
      </c>
      <c r="B99" s="70">
        <v>1526184.0899999999</v>
      </c>
      <c r="C99" s="72">
        <v>3.2555607423105627E-2</v>
      </c>
      <c r="D99" s="74">
        <v>12</v>
      </c>
      <c r="E99" s="72">
        <v>1.0810810810810811E-2</v>
      </c>
    </row>
    <row r="100" spans="1:5">
      <c r="A100" s="69" t="s">
        <v>19</v>
      </c>
      <c r="B100" s="70">
        <v>587887.04</v>
      </c>
      <c r="C100" s="72">
        <v>1.2540439786245968E-2</v>
      </c>
      <c r="D100" s="74">
        <v>4</v>
      </c>
      <c r="E100" s="72">
        <v>3.6036036036036037E-3</v>
      </c>
    </row>
    <row r="101" spans="1:5">
      <c r="A101" s="69" t="s">
        <v>20</v>
      </c>
      <c r="B101" s="70">
        <v>530156.54</v>
      </c>
      <c r="C101" s="72">
        <v>1.130896875555294E-2</v>
      </c>
      <c r="D101" s="74">
        <v>4</v>
      </c>
      <c r="E101" s="72">
        <v>3.6036036036036037E-3</v>
      </c>
    </row>
    <row r="102" spans="1:5">
      <c r="A102" s="69" t="s">
        <v>21</v>
      </c>
      <c r="B102" s="70">
        <v>191183.58</v>
      </c>
      <c r="C102" s="72">
        <v>4.0782089244711679E-3</v>
      </c>
      <c r="D102" s="74">
        <v>1</v>
      </c>
      <c r="E102" s="72">
        <v>9.0090090090090091E-4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158706.42000000001</v>
      </c>
      <c r="C104" s="72">
        <v>3.3854263970518263E-3</v>
      </c>
      <c r="D104" s="74">
        <v>1</v>
      </c>
      <c r="E104" s="72">
        <v>9.0090090090090091E-4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46879300.089999989</v>
      </c>
      <c r="C115" s="77"/>
      <c r="D115" s="78">
        <v>1110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0.30334468529439029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31141783.520000014</v>
      </c>
      <c r="C124" s="72">
        <v>0.66429710896308736</v>
      </c>
      <c r="D124" s="74">
        <v>822</v>
      </c>
      <c r="E124" s="72">
        <v>0.74054054054054053</v>
      </c>
      <c r="F124" s="65"/>
    </row>
    <row r="125" spans="1:6">
      <c r="A125" s="69" t="s">
        <v>34</v>
      </c>
      <c r="B125" s="70">
        <v>20697.32</v>
      </c>
      <c r="C125" s="72">
        <v>4.4150232533900425E-4</v>
      </c>
      <c r="D125" s="74">
        <v>1</v>
      </c>
      <c r="E125" s="72">
        <v>9.0090090090090091E-4</v>
      </c>
      <c r="F125" s="65"/>
    </row>
    <row r="126" spans="1:6">
      <c r="A126" s="69" t="s">
        <v>35</v>
      </c>
      <c r="B126" s="70">
        <v>5240930.17</v>
      </c>
      <c r="C126" s="72">
        <v>0.11179625463559258</v>
      </c>
      <c r="D126" s="74">
        <v>56</v>
      </c>
      <c r="E126" s="72">
        <v>5.0450450450450449E-2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10475889.080000004</v>
      </c>
      <c r="C128" s="72">
        <v>0.22346513407598104</v>
      </c>
      <c r="D128" s="74">
        <v>231</v>
      </c>
      <c r="E128" s="72">
        <v>0.20810810810810812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46879300.090000018</v>
      </c>
      <c r="C130" s="77"/>
      <c r="D130" s="78">
        <v>1110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34853736.760000005</v>
      </c>
      <c r="C137" s="72">
        <v>0.74347818105404662</v>
      </c>
      <c r="D137" s="74">
        <v>680</v>
      </c>
      <c r="E137" s="72">
        <v>0.61261261261261257</v>
      </c>
    </row>
    <row r="138" spans="1:6">
      <c r="A138" s="69" t="s">
        <v>4</v>
      </c>
      <c r="B138" s="70">
        <v>12025563.329999994</v>
      </c>
      <c r="C138" s="72">
        <v>0.25652181894595333</v>
      </c>
      <c r="D138" s="74">
        <v>430</v>
      </c>
      <c r="E138" s="72">
        <v>0.38738738738738737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46879300.090000004</v>
      </c>
      <c r="C140" s="77"/>
      <c r="D140" s="78">
        <v>1110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34298127.829999983</v>
      </c>
      <c r="C147" s="72">
        <v>0.73162627778472866</v>
      </c>
      <c r="D147" s="74">
        <v>1040</v>
      </c>
      <c r="E147" s="72">
        <v>0.93693693693693691</v>
      </c>
    </row>
    <row r="148" spans="1:6">
      <c r="A148" s="69" t="s">
        <v>56</v>
      </c>
      <c r="B148" s="70">
        <v>8120745.5700000003</v>
      </c>
      <c r="C148" s="72">
        <v>0.17322668116651918</v>
      </c>
      <c r="D148" s="74">
        <v>59</v>
      </c>
      <c r="E148" s="72">
        <v>5.3153153153153151E-2</v>
      </c>
    </row>
    <row r="149" spans="1:6">
      <c r="A149" s="69" t="s">
        <v>57</v>
      </c>
      <c r="B149" s="70">
        <v>1493378.4</v>
      </c>
      <c r="C149" s="72">
        <v>3.1855816898566681E-2</v>
      </c>
      <c r="D149" s="74">
        <v>6</v>
      </c>
      <c r="E149" s="72">
        <v>5.4054054054054057E-3</v>
      </c>
    </row>
    <row r="150" spans="1:6">
      <c r="A150" s="69" t="s">
        <v>58</v>
      </c>
      <c r="B150" s="70">
        <v>768110.58000000007</v>
      </c>
      <c r="C150" s="72">
        <v>1.638485597108667E-2</v>
      </c>
      <c r="D150" s="74">
        <v>2</v>
      </c>
      <c r="E150" s="72">
        <v>1.8018018018018018E-3</v>
      </c>
    </row>
    <row r="151" spans="1:6">
      <c r="A151" s="69" t="s">
        <v>59</v>
      </c>
      <c r="B151" s="70">
        <v>400325</v>
      </c>
      <c r="C151" s="72">
        <v>8.5394832950032671E-3</v>
      </c>
      <c r="D151" s="74">
        <v>1</v>
      </c>
      <c r="E151" s="72">
        <v>9.0090090090090091E-4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3.8366884884095565E-2</v>
      </c>
      <c r="D153" s="74">
        <v>2</v>
      </c>
      <c r="E153" s="72">
        <v>1.8018018018018018E-3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46879300.089999981</v>
      </c>
      <c r="C160" s="77"/>
      <c r="D160" s="78">
        <v>1110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42233.603684684669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38746882.570000023</v>
      </c>
      <c r="C169" s="72">
        <v>0.82652434007361064</v>
      </c>
      <c r="D169" s="74">
        <v>855</v>
      </c>
      <c r="E169" s="72">
        <v>0.77027027027027029</v>
      </c>
    </row>
    <row r="170" spans="1:6">
      <c r="A170" s="69" t="s">
        <v>6</v>
      </c>
      <c r="B170" s="70">
        <v>7850251.6900000013</v>
      </c>
      <c r="C170" s="72">
        <v>0.16745667437288733</v>
      </c>
      <c r="D170" s="74">
        <v>247</v>
      </c>
      <c r="E170" s="72">
        <v>0.22252252252252253</v>
      </c>
    </row>
    <row r="171" spans="1:6">
      <c r="A171" s="69" t="s">
        <v>7</v>
      </c>
      <c r="B171" s="70">
        <v>282165.83</v>
      </c>
      <c r="C171" s="72">
        <v>6.0189855535021045E-3</v>
      </c>
      <c r="D171" s="74">
        <v>8</v>
      </c>
      <c r="E171" s="72">
        <v>7.2072072072072073E-3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46879300.090000018</v>
      </c>
      <c r="C173" s="72"/>
      <c r="D173" s="78">
        <v>1110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57750.07</v>
      </c>
      <c r="C184" s="72">
        <v>1.2318884857310162E-3</v>
      </c>
      <c r="D184" s="74">
        <v>3</v>
      </c>
      <c r="E184" s="72">
        <v>2.7027027027027029E-3</v>
      </c>
    </row>
    <row r="185" spans="1:6">
      <c r="A185" s="82">
        <v>1987</v>
      </c>
      <c r="B185" s="70">
        <v>118999.23</v>
      </c>
      <c r="C185" s="72">
        <v>2.5384173776387959E-3</v>
      </c>
      <c r="D185" s="74">
        <v>7</v>
      </c>
      <c r="E185" s="72">
        <v>6.3063063063063061E-3</v>
      </c>
    </row>
    <row r="186" spans="1:6">
      <c r="A186" s="82">
        <v>1988</v>
      </c>
      <c r="B186" s="70">
        <v>1196020.0399999998</v>
      </c>
      <c r="C186" s="72">
        <v>2.5512753767736544E-2</v>
      </c>
      <c r="D186" s="74">
        <v>41</v>
      </c>
      <c r="E186" s="72">
        <v>3.6936936936936934E-2</v>
      </c>
    </row>
    <row r="187" spans="1:6">
      <c r="A187" s="82">
        <v>1989</v>
      </c>
      <c r="B187" s="70">
        <v>6624508.2900000028</v>
      </c>
      <c r="C187" s="72">
        <v>0.14130988042232098</v>
      </c>
      <c r="D187" s="74">
        <v>145</v>
      </c>
      <c r="E187" s="72">
        <v>0.13063063063063063</v>
      </c>
    </row>
    <row r="188" spans="1:6">
      <c r="A188" s="82">
        <v>1990</v>
      </c>
      <c r="B188" s="70">
        <v>5187091.7799999993</v>
      </c>
      <c r="C188" s="72">
        <v>0.11064780766866603</v>
      </c>
      <c r="D188" s="74">
        <v>123</v>
      </c>
      <c r="E188" s="72">
        <v>0.11081081081081082</v>
      </c>
    </row>
    <row r="189" spans="1:6">
      <c r="A189" s="82">
        <v>1991</v>
      </c>
      <c r="B189" s="70">
        <v>4771223.4599999981</v>
      </c>
      <c r="C189" s="72">
        <v>0.10177676396277437</v>
      </c>
      <c r="D189" s="74">
        <v>119</v>
      </c>
      <c r="E189" s="72">
        <v>0.10720720720720721</v>
      </c>
    </row>
    <row r="190" spans="1:6">
      <c r="A190" s="82">
        <v>1992</v>
      </c>
      <c r="B190" s="70">
        <v>290533.36000000004</v>
      </c>
      <c r="C190" s="72">
        <v>6.1974764862578382E-3</v>
      </c>
      <c r="D190" s="74">
        <v>10</v>
      </c>
      <c r="E190" s="72">
        <v>9.0090090090090089E-3</v>
      </c>
    </row>
    <row r="191" spans="1:6">
      <c r="A191" s="82">
        <v>1993</v>
      </c>
      <c r="B191" s="70">
        <v>201433.27999999997</v>
      </c>
      <c r="C191" s="72">
        <v>4.2968491341228111E-3</v>
      </c>
      <c r="D191" s="74">
        <v>10</v>
      </c>
      <c r="E191" s="72">
        <v>9.0090090090090089E-3</v>
      </c>
    </row>
    <row r="192" spans="1:6">
      <c r="A192" s="82">
        <v>1994</v>
      </c>
      <c r="B192" s="70">
        <v>341207.3</v>
      </c>
      <c r="C192" s="72">
        <v>7.2784213788376099E-3</v>
      </c>
      <c r="D192" s="74">
        <v>15</v>
      </c>
      <c r="E192" s="72">
        <v>1.3513513513513514E-2</v>
      </c>
    </row>
    <row r="193" spans="1:5">
      <c r="A193" s="83">
        <v>1995</v>
      </c>
      <c r="B193" s="70">
        <v>521515.93999999989</v>
      </c>
      <c r="C193" s="72">
        <v>1.1124652863817953E-2</v>
      </c>
      <c r="D193" s="74">
        <v>23</v>
      </c>
      <c r="E193" s="72">
        <v>2.0720720720720721E-2</v>
      </c>
    </row>
    <row r="194" spans="1:5">
      <c r="A194" s="83">
        <v>1996</v>
      </c>
      <c r="B194" s="70">
        <v>1465637.63</v>
      </c>
      <c r="C194" s="72">
        <v>3.1264068089460237E-2</v>
      </c>
      <c r="D194" s="74">
        <v>58</v>
      </c>
      <c r="E194" s="72">
        <v>5.2252252252252253E-2</v>
      </c>
    </row>
    <row r="195" spans="1:5">
      <c r="A195" s="83">
        <v>1997</v>
      </c>
      <c r="B195" s="70">
        <v>2079051.5900000003</v>
      </c>
      <c r="C195" s="72">
        <v>4.4349032216961154E-2</v>
      </c>
      <c r="D195" s="74">
        <v>70</v>
      </c>
      <c r="E195" s="72">
        <v>6.3063063063063057E-2</v>
      </c>
    </row>
    <row r="196" spans="1:5">
      <c r="A196" s="83">
        <v>1998</v>
      </c>
      <c r="B196" s="70">
        <v>1984468.4599999997</v>
      </c>
      <c r="C196" s="72">
        <v>4.23314438609401E-2</v>
      </c>
      <c r="D196" s="74">
        <v>33</v>
      </c>
      <c r="E196" s="72">
        <v>2.9729729729729731E-2</v>
      </c>
    </row>
    <row r="197" spans="1:5">
      <c r="A197" s="83">
        <v>1999</v>
      </c>
      <c r="B197" s="70">
        <v>2672790.6399999997</v>
      </c>
      <c r="C197" s="72">
        <v>5.7014303431764377E-2</v>
      </c>
      <c r="D197" s="74">
        <v>69</v>
      </c>
      <c r="E197" s="72">
        <v>6.2162162162162166E-2</v>
      </c>
    </row>
    <row r="198" spans="1:5">
      <c r="A198" s="83">
        <v>2000</v>
      </c>
      <c r="B198" s="70">
        <v>5152566.299999997</v>
      </c>
      <c r="C198" s="72">
        <v>0.10991133165614624</v>
      </c>
      <c r="D198" s="74">
        <v>138</v>
      </c>
      <c r="E198" s="72">
        <v>0.12432432432432433</v>
      </c>
    </row>
    <row r="199" spans="1:5">
      <c r="A199" s="83">
        <v>2001</v>
      </c>
      <c r="B199" s="70">
        <v>3901716.5400000014</v>
      </c>
      <c r="C199" s="72">
        <v>8.3228984488023322E-2</v>
      </c>
      <c r="D199" s="74">
        <v>92</v>
      </c>
      <c r="E199" s="72">
        <v>8.2882882882882883E-2</v>
      </c>
    </row>
    <row r="200" spans="1:5">
      <c r="A200" s="83">
        <v>2002</v>
      </c>
      <c r="B200" s="70">
        <v>5187103.629999999</v>
      </c>
      <c r="C200" s="72">
        <v>0.11064806044547748</v>
      </c>
      <c r="D200" s="74">
        <v>92</v>
      </c>
      <c r="E200" s="72">
        <v>8.2882882882882883E-2</v>
      </c>
    </row>
    <row r="201" spans="1:5">
      <c r="A201" s="83">
        <v>2003</v>
      </c>
      <c r="B201" s="70">
        <v>3162398.81</v>
      </c>
      <c r="C201" s="72">
        <v>6.7458319640624972E-2</v>
      </c>
      <c r="D201" s="74">
        <v>50</v>
      </c>
      <c r="E201" s="72">
        <v>4.5045045045045043E-2</v>
      </c>
    </row>
    <row r="202" spans="1:5">
      <c r="A202" s="83">
        <v>2004</v>
      </c>
      <c r="B202" s="70">
        <v>1963283.74</v>
      </c>
      <c r="C202" s="72">
        <v>4.1879544622697877E-2</v>
      </c>
      <c r="D202" s="74">
        <v>12</v>
      </c>
      <c r="E202" s="72">
        <v>1.0810810810810811E-2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46879300.090000011</v>
      </c>
      <c r="C205" s="72"/>
      <c r="D205" s="85">
        <v>1110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17.581912392470468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26208242.260000017</v>
      </c>
      <c r="C214" s="72">
        <v>0.55905788289681801</v>
      </c>
      <c r="D214" s="74">
        <v>665</v>
      </c>
      <c r="E214" s="72">
        <v>0.59909909909909909</v>
      </c>
    </row>
    <row r="215" spans="1:6">
      <c r="A215" s="69" t="s">
        <v>9</v>
      </c>
      <c r="B215" s="70">
        <v>13246359.249999998</v>
      </c>
      <c r="C215" s="72">
        <v>0.2825630763379427</v>
      </c>
      <c r="D215" s="74">
        <v>313</v>
      </c>
      <c r="E215" s="72">
        <v>0.28198198198198199</v>
      </c>
    </row>
    <row r="216" spans="1:6">
      <c r="A216" s="69" t="s">
        <v>10</v>
      </c>
      <c r="B216" s="70">
        <v>7424698.5799999991</v>
      </c>
      <c r="C216" s="72">
        <v>0.15837904076523932</v>
      </c>
      <c r="D216" s="74">
        <v>132</v>
      </c>
      <c r="E216" s="72">
        <v>0.11891891891891893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46879300.090000011</v>
      </c>
      <c r="C222" s="77"/>
      <c r="D222" s="78">
        <v>1110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4.8397438376907571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16912194.500000007</v>
      </c>
      <c r="C231" s="72">
        <v>0.36076038822106071</v>
      </c>
      <c r="D231" s="74">
        <v>436</v>
      </c>
      <c r="E231" s="72">
        <v>0.39279279279279278</v>
      </c>
      <c r="F231" s="45"/>
    </row>
    <row r="232" spans="1:6">
      <c r="A232" s="69" t="s">
        <v>38</v>
      </c>
      <c r="B232" s="70">
        <v>29967105.59</v>
      </c>
      <c r="C232" s="72">
        <v>0.6392396117789394</v>
      </c>
      <c r="D232" s="74">
        <v>674</v>
      </c>
      <c r="E232" s="72">
        <v>0.60720720720720722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46879300.090000004</v>
      </c>
      <c r="C234" s="77"/>
      <c r="D234" s="78">
        <v>1110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1383637.0100000002</v>
      </c>
      <c r="C241" s="72">
        <v>2.9514881991490077E-2</v>
      </c>
      <c r="D241" s="74">
        <v>39</v>
      </c>
      <c r="E241" s="72">
        <v>3.5135135135135137E-2</v>
      </c>
      <c r="F241" s="72">
        <v>0.59995842767425689</v>
      </c>
    </row>
    <row r="242" spans="1:6">
      <c r="A242" s="69" t="s">
        <v>40</v>
      </c>
      <c r="B242" s="70">
        <v>4524239.4300000006</v>
      </c>
      <c r="C242" s="72">
        <v>9.6508254630812695E-2</v>
      </c>
      <c r="D242" s="74">
        <v>115</v>
      </c>
      <c r="E242" s="72">
        <v>0.1036036036036036</v>
      </c>
      <c r="F242" s="72">
        <v>0.59867561471606967</v>
      </c>
    </row>
    <row r="243" spans="1:6">
      <c r="A243" s="69" t="s">
        <v>41</v>
      </c>
      <c r="B243" s="70">
        <v>2716639.47</v>
      </c>
      <c r="C243" s="72">
        <v>5.7949659333320476E-2</v>
      </c>
      <c r="D243" s="74">
        <v>86</v>
      </c>
      <c r="E243" s="72">
        <v>7.7477477477477477E-2</v>
      </c>
      <c r="F243" s="72">
        <v>0.53128494029216977</v>
      </c>
    </row>
    <row r="244" spans="1:6">
      <c r="A244" s="69" t="s">
        <v>42</v>
      </c>
      <c r="B244" s="70">
        <v>3120894.5299999989</v>
      </c>
      <c r="C244" s="72">
        <v>6.6572976217828136E-2</v>
      </c>
      <c r="D244" s="74">
        <v>81</v>
      </c>
      <c r="E244" s="72">
        <v>7.2972972972972977E-2</v>
      </c>
      <c r="F244" s="72">
        <v>0.56727829128063301</v>
      </c>
    </row>
    <row r="245" spans="1:6">
      <c r="A245" s="69" t="s">
        <v>43</v>
      </c>
      <c r="B245" s="70">
        <v>3380357.9200000013</v>
      </c>
      <c r="C245" s="72">
        <v>7.2107687476355431E-2</v>
      </c>
      <c r="D245" s="74">
        <v>90</v>
      </c>
      <c r="E245" s="72">
        <v>8.1081081081081086E-2</v>
      </c>
      <c r="F245" s="72">
        <v>0.52901938489802303</v>
      </c>
    </row>
    <row r="246" spans="1:6">
      <c r="A246" s="69" t="s">
        <v>44</v>
      </c>
      <c r="B246" s="70">
        <v>2125490.35</v>
      </c>
      <c r="C246" s="72">
        <v>4.5339634890440614E-2</v>
      </c>
      <c r="D246" s="74">
        <v>47</v>
      </c>
      <c r="E246" s="72">
        <v>4.234234234234234E-2</v>
      </c>
      <c r="F246" s="72">
        <v>0.57053353786627159</v>
      </c>
    </row>
    <row r="247" spans="1:6">
      <c r="A247" s="69" t="s">
        <v>26</v>
      </c>
      <c r="B247" s="70">
        <v>16016080.439999999</v>
      </c>
      <c r="C247" s="72">
        <v>0.34164504182553801</v>
      </c>
      <c r="D247" s="74">
        <v>295</v>
      </c>
      <c r="E247" s="72">
        <v>0.26576576576576577</v>
      </c>
      <c r="F247" s="72">
        <v>0.5525079320317946</v>
      </c>
    </row>
    <row r="248" spans="1:6">
      <c r="A248" s="69" t="s">
        <v>45</v>
      </c>
      <c r="B248" s="70">
        <v>3476809.6700000004</v>
      </c>
      <c r="C248" s="72">
        <v>7.4165136069120868E-2</v>
      </c>
      <c r="D248" s="74">
        <v>83</v>
      </c>
      <c r="E248" s="72">
        <v>7.4774774774774774E-2</v>
      </c>
      <c r="F248" s="72">
        <v>0.47907669177446477</v>
      </c>
    </row>
    <row r="249" spans="1:6">
      <c r="A249" s="69" t="s">
        <v>46</v>
      </c>
      <c r="B249" s="70">
        <v>5710670.540000001</v>
      </c>
      <c r="C249" s="72">
        <v>0.12181646332254362</v>
      </c>
      <c r="D249" s="74">
        <v>116</v>
      </c>
      <c r="E249" s="72">
        <v>0.10450450450450451</v>
      </c>
      <c r="F249" s="72">
        <v>0.53124953050934764</v>
      </c>
    </row>
    <row r="250" spans="1:6">
      <c r="A250" s="69" t="s">
        <v>47</v>
      </c>
      <c r="B250" s="70">
        <v>1426318.47</v>
      </c>
      <c r="C250" s="72">
        <v>3.0425336284068225E-2</v>
      </c>
      <c r="D250" s="74">
        <v>39</v>
      </c>
      <c r="E250" s="72">
        <v>3.5135135135135137E-2</v>
      </c>
      <c r="F250" s="72">
        <v>0.51659348406977468</v>
      </c>
    </row>
    <row r="251" spans="1:6">
      <c r="A251" s="69" t="s">
        <v>48</v>
      </c>
      <c r="B251" s="70">
        <v>282165.83</v>
      </c>
      <c r="C251" s="72">
        <v>6.0189855535021063E-3</v>
      </c>
      <c r="D251" s="74">
        <v>8</v>
      </c>
      <c r="E251" s="72">
        <v>7.2072072072072073E-3</v>
      </c>
      <c r="F251" s="72">
        <v>0.68534767529785645</v>
      </c>
    </row>
    <row r="252" spans="1:6">
      <c r="A252" s="69" t="s">
        <v>1</v>
      </c>
      <c r="B252" s="70">
        <v>2715996.4300000006</v>
      </c>
      <c r="C252" s="72">
        <v>5.7935942404979714E-2</v>
      </c>
      <c r="D252" s="74">
        <v>111</v>
      </c>
      <c r="E252" s="72">
        <v>0.1</v>
      </c>
      <c r="F252" s="72">
        <v>0.42639988664095813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46879300.090000004</v>
      </c>
      <c r="C254" s="77"/>
      <c r="D254" s="78">
        <v>1110</v>
      </c>
      <c r="E254" s="77"/>
      <c r="F254" s="88">
        <v>0.54160600316181828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11134892.529999999</v>
      </c>
      <c r="C261" s="72">
        <v>0.23752258477884633</v>
      </c>
      <c r="D261" s="74">
        <v>212</v>
      </c>
      <c r="E261" s="72">
        <v>0.19099099099099098</v>
      </c>
    </row>
    <row r="262" spans="1:6">
      <c r="A262" s="69" t="s">
        <v>231</v>
      </c>
      <c r="B262" s="70">
        <v>4477912.4399999995</v>
      </c>
      <c r="C262" s="72">
        <v>9.5520036165283997E-2</v>
      </c>
      <c r="D262" s="74">
        <v>73</v>
      </c>
      <c r="E262" s="72">
        <v>6.576576576576576E-2</v>
      </c>
    </row>
    <row r="263" spans="1:6">
      <c r="A263" s="69" t="s">
        <v>232</v>
      </c>
      <c r="B263" s="70">
        <v>134988.97</v>
      </c>
      <c r="C263" s="72">
        <v>2.8795005416216756E-3</v>
      </c>
      <c r="D263" s="74">
        <v>3</v>
      </c>
      <c r="E263" s="72">
        <v>2.7027027027027029E-3</v>
      </c>
    </row>
    <row r="264" spans="1:6">
      <c r="A264" s="69" t="s">
        <v>150</v>
      </c>
      <c r="B264" s="70">
        <v>21877.68</v>
      </c>
      <c r="C264" s="72">
        <v>4.6668102889758841E-4</v>
      </c>
      <c r="D264" s="74">
        <v>1</v>
      </c>
      <c r="E264" s="72">
        <v>9.0090090090090091E-4</v>
      </c>
    </row>
    <row r="265" spans="1:6">
      <c r="A265" s="69" t="s">
        <v>151</v>
      </c>
      <c r="B265" s="70">
        <v>12753987.24</v>
      </c>
      <c r="C265" s="72">
        <v>0.27206010361747285</v>
      </c>
      <c r="D265" s="74">
        <v>376</v>
      </c>
      <c r="E265" s="72">
        <v>0.33873873873873872</v>
      </c>
    </row>
    <row r="266" spans="1:6">
      <c r="A266" s="69" t="s">
        <v>152</v>
      </c>
      <c r="B266" s="70">
        <v>11639229.289999986</v>
      </c>
      <c r="C266" s="72">
        <v>0.24828078208622398</v>
      </c>
      <c r="D266" s="74">
        <v>312</v>
      </c>
      <c r="E266" s="72">
        <v>0.2810810810810811</v>
      </c>
    </row>
    <row r="267" spans="1:6">
      <c r="A267" s="69" t="s">
        <v>153</v>
      </c>
      <c r="B267" s="70">
        <v>6716411.9399999985</v>
      </c>
      <c r="C267" s="72">
        <v>0.14327031178165359</v>
      </c>
      <c r="D267" s="74">
        <v>133</v>
      </c>
      <c r="E267" s="72">
        <v>0.11981981981981982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46879300.089999981</v>
      </c>
      <c r="C270" s="77"/>
      <c r="D270" s="78">
        <v>1110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4.9226762726279884E-2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44447838.219999999</v>
      </c>
      <c r="C280" s="72">
        <v>0.94813357141996535</v>
      </c>
      <c r="D280" s="74">
        <v>1094</v>
      </c>
      <c r="E280" s="72">
        <v>0.98558558558558562</v>
      </c>
    </row>
    <row r="281" spans="1:6">
      <c r="A281" s="69" t="s">
        <v>166</v>
      </c>
      <c r="B281" s="70">
        <v>2431461.87</v>
      </c>
      <c r="C281" s="72">
        <v>5.1866428580034721E-2</v>
      </c>
      <c r="D281" s="74">
        <v>16</v>
      </c>
      <c r="E281" s="72">
        <v>1.4414414414414415E-2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46879300.089999996</v>
      </c>
      <c r="C283" s="72"/>
      <c r="D283" s="85">
        <v>1110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0</v>
      </c>
      <c r="C291" s="72">
        <v>0</v>
      </c>
      <c r="D291" s="74">
        <v>0</v>
      </c>
      <c r="E291" s="72">
        <v>0</v>
      </c>
      <c r="F291" s="91">
        <v>0</v>
      </c>
    </row>
    <row r="292" spans="1:6">
      <c r="A292" s="69" t="s">
        <v>112</v>
      </c>
      <c r="B292" s="70">
        <v>46879300.090000018</v>
      </c>
      <c r="C292" s="72">
        <v>1</v>
      </c>
      <c r="D292" s="74">
        <v>1110</v>
      </c>
      <c r="E292" s="72">
        <v>1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46879300.090000018</v>
      </c>
      <c r="C294" s="75"/>
      <c r="D294" s="78">
        <v>1110</v>
      </c>
      <c r="E294" s="69"/>
      <c r="F294" s="76">
        <v>0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358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118</v>
      </c>
      <c r="B7" s="70">
        <v>4351021.0600000015</v>
      </c>
      <c r="C7" s="70">
        <v>10225145.919999996</v>
      </c>
      <c r="D7" s="70">
        <v>10972458.799999993</v>
      </c>
      <c r="E7" s="70">
        <v>7921921.7300000079</v>
      </c>
      <c r="F7" s="70">
        <v>12128717.229999999</v>
      </c>
      <c r="G7" s="70">
        <v>45599264.740000032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111</v>
      </c>
      <c r="C8" s="74">
        <v>226</v>
      </c>
      <c r="D8" s="74">
        <v>248</v>
      </c>
      <c r="E8" s="74">
        <v>179</v>
      </c>
      <c r="F8" s="74">
        <v>321</v>
      </c>
      <c r="G8" s="74">
        <v>1085</v>
      </c>
      <c r="H8" s="97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0.53609317321228678</v>
      </c>
      <c r="C9" s="72">
        <v>0.57824848485530256</v>
      </c>
      <c r="D9" s="72">
        <v>0.52526403725094017</v>
      </c>
      <c r="E9" s="72">
        <v>0.5405175152608277</v>
      </c>
      <c r="F9" s="72">
        <v>0.52006376746683169</v>
      </c>
      <c r="G9" s="72">
        <v>0.53944531336877266</v>
      </c>
      <c r="H9" s="98"/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1.6394666666666665E-3</v>
      </c>
      <c r="C10" s="72">
        <v>2.4712499999999999E-3</v>
      </c>
      <c r="D10" s="72">
        <v>2.1799999999999999E-4</v>
      </c>
      <c r="E10" s="72">
        <v>2.9336666666666665E-3</v>
      </c>
      <c r="F10" s="72">
        <v>8.4086956521739128E-5</v>
      </c>
      <c r="G10" s="72">
        <v>8.4086956521739128E-5</v>
      </c>
      <c r="H10" s="98"/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1.1003837777777776</v>
      </c>
      <c r="C11" s="72">
        <v>1.0379218181818182</v>
      </c>
      <c r="D11" s="72">
        <v>1.0273778571428571</v>
      </c>
      <c r="E11" s="72">
        <v>1.0447418461538462</v>
      </c>
      <c r="F11" s="72">
        <v>1.1765194701986754</v>
      </c>
      <c r="G11" s="72">
        <v>1.1765194701986754</v>
      </c>
      <c r="H11" s="98"/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0.24093337916872856</v>
      </c>
      <c r="C12" s="72">
        <v>0.26470395790535411</v>
      </c>
      <c r="D12" s="72">
        <v>0.2716389876506064</v>
      </c>
      <c r="E12" s="72">
        <v>0.29489487613399712</v>
      </c>
      <c r="F12" s="72">
        <v>0.27673240454414466</v>
      </c>
      <c r="G12" s="72">
        <v>0.27254899138707833</v>
      </c>
      <c r="H12" s="98"/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9.3635220371192081E-4</v>
      </c>
      <c r="C13" s="72">
        <v>9.4618798711691113E-4</v>
      </c>
      <c r="D13" s="72">
        <v>9.7858778111954031E-5</v>
      </c>
      <c r="E13" s="72">
        <v>1.3563159616705508E-3</v>
      </c>
      <c r="F13" s="72">
        <v>5.5854845559474791E-5</v>
      </c>
      <c r="G13" s="72">
        <v>5.5854845559474791E-5</v>
      </c>
      <c r="H13" s="98"/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0.52985194872352148</v>
      </c>
      <c r="C14" s="72">
        <v>0.68169324897379313</v>
      </c>
      <c r="D14" s="72">
        <v>0.72593529132568169</v>
      </c>
      <c r="E14" s="72">
        <v>0.70405336829351806</v>
      </c>
      <c r="F14" s="72">
        <v>0.75673158107231975</v>
      </c>
      <c r="G14" s="72">
        <v>0.75673158107231975</v>
      </c>
      <c r="H14" s="98"/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0.26296362800759499</v>
      </c>
      <c r="C15" s="72">
        <v>0.29206068767883631</v>
      </c>
      <c r="D15" s="72">
        <v>0.28996712709646361</v>
      </c>
      <c r="E15" s="72">
        <v>0.31382461156781116</v>
      </c>
      <c r="F15" s="72">
        <v>0.29881353631270885</v>
      </c>
      <c r="G15" s="72">
        <v>0.29435769985900073</v>
      </c>
      <c r="H15" s="98"/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1.0856541242187045E-3</v>
      </c>
      <c r="C16" s="72">
        <v>1.063449358509273E-3</v>
      </c>
      <c r="D16" s="72">
        <v>9.4763655964459279E-5</v>
      </c>
      <c r="E16" s="72">
        <v>1.5368644019701058E-3</v>
      </c>
      <c r="F16" s="72">
        <v>5.933018916053396E-5</v>
      </c>
      <c r="G16" s="72">
        <v>5.933018916053396E-5</v>
      </c>
      <c r="H16" s="98"/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0.56069237180803866</v>
      </c>
      <c r="C17" s="72">
        <v>0.63414031080328781</v>
      </c>
      <c r="D17" s="72">
        <v>0.66954888238074384</v>
      </c>
      <c r="E17" s="72">
        <v>0.69781841840398651</v>
      </c>
      <c r="F17" s="72">
        <v>0.8020978635039312</v>
      </c>
      <c r="G17" s="72">
        <v>0.8020978635039312</v>
      </c>
      <c r="H17" s="98"/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18.550368819802042</v>
      </c>
      <c r="C18" s="70">
        <v>19.531475733148628</v>
      </c>
      <c r="D18" s="70">
        <v>16.259911559683786</v>
      </c>
      <c r="E18" s="70">
        <v>17.137447498098137</v>
      </c>
      <c r="F18" s="70">
        <v>17.046691284045028</v>
      </c>
      <c r="G18" s="70">
        <v>17.573802233057435</v>
      </c>
      <c r="H18" s="95"/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10.427397260273972</v>
      </c>
      <c r="C19" s="70">
        <v>9.9671232876712335</v>
      </c>
      <c r="D19" s="70">
        <v>9.9726027397260282</v>
      </c>
      <c r="E19" s="70">
        <v>9.3835616438356162</v>
      </c>
      <c r="F19" s="70">
        <v>9.375342465753425</v>
      </c>
      <c r="G19" s="70">
        <v>9.375342465753425</v>
      </c>
      <c r="H19" s="95"/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27.594520547945205</v>
      </c>
      <c r="C20" s="70">
        <v>27.561643835616437</v>
      </c>
      <c r="D20" s="70">
        <v>26.06301369863014</v>
      </c>
      <c r="E20" s="70">
        <v>25.810958904109594</v>
      </c>
      <c r="F20" s="70">
        <v>26.701369863013699</v>
      </c>
      <c r="G20" s="70">
        <v>27.594520547945205</v>
      </c>
      <c r="H20" s="95"/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39198.387927927943</v>
      </c>
      <c r="C21" s="70">
        <v>45244.008495575203</v>
      </c>
      <c r="D21" s="70">
        <v>44243.785483870939</v>
      </c>
      <c r="E21" s="70">
        <v>44256.545977653674</v>
      </c>
      <c r="F21" s="70">
        <v>37784.165825545169</v>
      </c>
      <c r="G21" s="70">
        <v>42026.972110599105</v>
      </c>
      <c r="H21" s="95"/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245.92</v>
      </c>
      <c r="C22" s="70">
        <v>98.85</v>
      </c>
      <c r="D22" s="70">
        <v>14.17</v>
      </c>
      <c r="E22" s="70">
        <v>264.02999999999997</v>
      </c>
      <c r="F22" s="70">
        <v>9.67</v>
      </c>
      <c r="G22" s="70">
        <v>9.67</v>
      </c>
      <c r="H22" s="95"/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232300</v>
      </c>
      <c r="F23" s="70">
        <v>370449.01</v>
      </c>
      <c r="G23" s="70">
        <v>990612.71</v>
      </c>
      <c r="H23" s="95"/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4.611578972875237</v>
      </c>
      <c r="C24" s="70">
        <v>4.0923582034807788</v>
      </c>
      <c r="D24" s="70">
        <v>5.2373980569575451</v>
      </c>
      <c r="E24" s="70">
        <v>5.5426683483318469</v>
      </c>
      <c r="F24" s="70">
        <v>4.766560813166886</v>
      </c>
      <c r="G24" s="70">
        <v>4.8487190697372133</v>
      </c>
      <c r="H24" s="95"/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H25" s="95"/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14.583333333333334</v>
      </c>
      <c r="C26" s="70">
        <v>14.5</v>
      </c>
      <c r="D26" s="70">
        <v>14.666666666666666</v>
      </c>
      <c r="E26" s="70">
        <v>14.166666666666666</v>
      </c>
      <c r="F26" s="70">
        <v>14.25</v>
      </c>
      <c r="G26" s="70">
        <v>14.666666666666666</v>
      </c>
      <c r="H26" s="95"/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0.71997387206395169</v>
      </c>
      <c r="C27" s="72">
        <v>0.83128075105259758</v>
      </c>
      <c r="D27" s="72">
        <v>0.69607790370559453</v>
      </c>
      <c r="E27" s="72">
        <v>0.68189875690680368</v>
      </c>
      <c r="F27" s="72">
        <v>0.74947088777994342</v>
      </c>
      <c r="G27" s="72">
        <v>0.74041421111738726</v>
      </c>
      <c r="H27" s="98"/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0.28002612793604809</v>
      </c>
      <c r="C28" s="72">
        <v>0.16871924894740281</v>
      </c>
      <c r="D28" s="72">
        <v>0.30392209629440597</v>
      </c>
      <c r="E28" s="72">
        <v>0.31810124309319548</v>
      </c>
      <c r="F28" s="72">
        <v>0.25052911222005636</v>
      </c>
      <c r="G28" s="72">
        <v>0.25958578888261247</v>
      </c>
      <c r="H28" s="98"/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0.95291490499013998</v>
      </c>
      <c r="C29" s="72">
        <v>0.85776311835753283</v>
      </c>
      <c r="D29" s="72">
        <v>0.90859898876995571</v>
      </c>
      <c r="E29" s="72">
        <v>0.9444916845953234</v>
      </c>
      <c r="F29" s="72">
        <v>0.93313545739247139</v>
      </c>
      <c r="G29" s="72">
        <v>0.91419009446072019</v>
      </c>
      <c r="H29" s="98"/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0</v>
      </c>
      <c r="C30" s="72">
        <v>0</v>
      </c>
      <c r="D30" s="72">
        <v>5.1055274866924115E-3</v>
      </c>
      <c r="E30" s="72">
        <v>9.4030416531267515E-3</v>
      </c>
      <c r="F30" s="72">
        <v>2.4977833537965996E-2</v>
      </c>
      <c r="G30" s="72">
        <v>9.5058425277582594E-3</v>
      </c>
      <c r="H30" s="96"/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2.9770837284800448E-2</v>
      </c>
      <c r="C31" s="72">
        <v>9.423448892942549E-3</v>
      </c>
      <c r="D31" s="72">
        <v>4.1696095500490755E-2</v>
      </c>
      <c r="E31" s="72">
        <v>1.3995590183645995E-2</v>
      </c>
      <c r="F31" s="72">
        <v>6.9463223853228557E-3</v>
      </c>
      <c r="G31" s="72">
        <v>1.9266107140305598E-2</v>
      </c>
      <c r="H31" s="96"/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0</v>
      </c>
      <c r="D32" s="72">
        <v>1.117649127103581E-2</v>
      </c>
      <c r="E32" s="72">
        <v>1.4984580010486913E-2</v>
      </c>
      <c r="F32" s="72">
        <v>2.6609376233268818E-3</v>
      </c>
      <c r="G32" s="72">
        <v>6.0004042073946787E-3</v>
      </c>
      <c r="H32" s="96"/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1.731425772505913E-2</v>
      </c>
      <c r="C33" s="72">
        <v>0.13281343274952506</v>
      </c>
      <c r="D33" s="72">
        <v>3.3422896971825516E-2</v>
      </c>
      <c r="E33" s="72">
        <v>1.7125103557416727E-2</v>
      </c>
      <c r="F33" s="72">
        <v>3.227944906091277E-2</v>
      </c>
      <c r="G33" s="72">
        <v>5.1037551663820936E-2</v>
      </c>
      <c r="H33" s="96"/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6419807.6300000008</v>
      </c>
      <c r="C40" s="72">
        <v>0.14078752511920437</v>
      </c>
      <c r="D40" s="74">
        <v>395</v>
      </c>
      <c r="E40" s="72">
        <v>0.36405529953917048</v>
      </c>
    </row>
    <row r="41" spans="1:14">
      <c r="A41" s="69" t="s">
        <v>16</v>
      </c>
      <c r="B41" s="70">
        <v>13689041.369999999</v>
      </c>
      <c r="C41" s="72">
        <v>0.30020311616980683</v>
      </c>
      <c r="D41" s="74">
        <v>318</v>
      </c>
      <c r="E41" s="72">
        <v>0.29308755760368665</v>
      </c>
    </row>
    <row r="42" spans="1:14">
      <c r="A42" s="69" t="s">
        <v>17</v>
      </c>
      <c r="B42" s="70">
        <v>2056841.1499999994</v>
      </c>
      <c r="C42" s="72">
        <v>4.5106892879255643E-2</v>
      </c>
      <c r="D42" s="74">
        <v>44</v>
      </c>
      <c r="E42" s="72">
        <v>4.0552995391705073E-2</v>
      </c>
    </row>
    <row r="43" spans="1:14">
      <c r="A43" s="69" t="s">
        <v>18</v>
      </c>
      <c r="B43" s="70">
        <v>2513518.77</v>
      </c>
      <c r="C43" s="72">
        <v>5.512191445041268E-2</v>
      </c>
      <c r="D43" s="74">
        <v>34</v>
      </c>
      <c r="E43" s="72">
        <v>3.1336405529953919E-2</v>
      </c>
    </row>
    <row r="44" spans="1:14">
      <c r="A44" s="69" t="s">
        <v>19</v>
      </c>
      <c r="B44" s="70">
        <v>2221624.86</v>
      </c>
      <c r="C44" s="72">
        <v>4.8720628998457825E-2</v>
      </c>
      <c r="D44" s="74">
        <v>32</v>
      </c>
      <c r="E44" s="72">
        <v>2.9493087557603687E-2</v>
      </c>
    </row>
    <row r="45" spans="1:14">
      <c r="A45" s="69" t="s">
        <v>20</v>
      </c>
      <c r="B45" s="70">
        <v>3972066.169999999</v>
      </c>
      <c r="C45" s="72">
        <v>8.7108118796390882E-2</v>
      </c>
      <c r="D45" s="74">
        <v>45</v>
      </c>
      <c r="E45" s="72">
        <v>4.1474654377880185E-2</v>
      </c>
    </row>
    <row r="46" spans="1:14">
      <c r="A46" s="69" t="s">
        <v>21</v>
      </c>
      <c r="B46" s="70">
        <v>4359753.7700000005</v>
      </c>
      <c r="C46" s="72">
        <v>9.5610176937252073E-2</v>
      </c>
      <c r="D46" s="74">
        <v>54</v>
      </c>
      <c r="E46" s="72">
        <v>4.9769585253456219E-2</v>
      </c>
    </row>
    <row r="47" spans="1:14">
      <c r="A47" s="69" t="s">
        <v>22</v>
      </c>
      <c r="B47" s="70">
        <v>4580408.3499999996</v>
      </c>
      <c r="C47" s="72">
        <v>0.10044917118985981</v>
      </c>
      <c r="D47" s="74">
        <v>62</v>
      </c>
      <c r="E47" s="72">
        <v>5.7142857142857141E-2</v>
      </c>
    </row>
    <row r="48" spans="1:14">
      <c r="A48" s="69" t="s">
        <v>27</v>
      </c>
      <c r="B48" s="70">
        <v>1487748.45</v>
      </c>
      <c r="C48" s="72">
        <v>3.2626588575120949E-2</v>
      </c>
      <c r="D48" s="74">
        <v>25</v>
      </c>
      <c r="E48" s="72">
        <v>2.3041474654377881E-2</v>
      </c>
    </row>
    <row r="49" spans="1:5">
      <c r="A49" s="69" t="s">
        <v>28</v>
      </c>
      <c r="B49" s="70">
        <v>500693.54000000004</v>
      </c>
      <c r="C49" s="72">
        <v>1.0980298538910168E-2</v>
      </c>
      <c r="D49" s="74">
        <v>7</v>
      </c>
      <c r="E49" s="72">
        <v>6.4516129032258064E-3</v>
      </c>
    </row>
    <row r="50" spans="1:5">
      <c r="A50" s="69" t="s">
        <v>29</v>
      </c>
      <c r="B50" s="70">
        <v>55997.35</v>
      </c>
      <c r="C50" s="72">
        <v>1.2280318623400677E-3</v>
      </c>
      <c r="D50" s="74">
        <v>1</v>
      </c>
      <c r="E50" s="72">
        <v>9.2165898617511521E-4</v>
      </c>
    </row>
    <row r="51" spans="1:5">
      <c r="A51" s="69" t="s">
        <v>30</v>
      </c>
      <c r="B51" s="70">
        <v>286513.89999999997</v>
      </c>
      <c r="C51" s="72">
        <v>6.2833008741184342E-3</v>
      </c>
      <c r="D51" s="74">
        <v>5</v>
      </c>
      <c r="E51" s="72">
        <v>4.608294930875576E-3</v>
      </c>
    </row>
    <row r="52" spans="1:5">
      <c r="A52" s="69" t="s">
        <v>31</v>
      </c>
      <c r="B52" s="70">
        <v>511568.97000000009</v>
      </c>
      <c r="C52" s="72">
        <v>1.1218798656445178E-2</v>
      </c>
      <c r="D52" s="74">
        <v>8</v>
      </c>
      <c r="E52" s="72">
        <v>7.3732718894009217E-3</v>
      </c>
    </row>
    <row r="53" spans="1:5">
      <c r="A53" s="69" t="s">
        <v>32</v>
      </c>
      <c r="B53" s="70">
        <v>147368.95000000001</v>
      </c>
      <c r="C53" s="72">
        <v>3.2318273296789999E-3</v>
      </c>
      <c r="D53" s="74">
        <v>2</v>
      </c>
      <c r="E53" s="72">
        <v>1.8433179723502304E-3</v>
      </c>
    </row>
    <row r="54" spans="1:5">
      <c r="A54" s="69" t="s">
        <v>23</v>
      </c>
      <c r="B54" s="70">
        <v>1574327.0300000005</v>
      </c>
      <c r="C54" s="72">
        <v>3.4525272259905308E-2</v>
      </c>
      <c r="D54" s="74">
        <v>29</v>
      </c>
      <c r="E54" s="72">
        <v>2.6728110599078342E-2</v>
      </c>
    </row>
    <row r="55" spans="1:5">
      <c r="A55" s="69" t="s">
        <v>24</v>
      </c>
      <c r="B55" s="70">
        <v>492536.83999999997</v>
      </c>
      <c r="C55" s="72">
        <v>1.0801420654661192E-2</v>
      </c>
      <c r="D55" s="74">
        <v>9</v>
      </c>
      <c r="E55" s="72">
        <v>8.2949308755760377E-3</v>
      </c>
    </row>
    <row r="56" spans="1:5">
      <c r="A56" s="69" t="s">
        <v>25</v>
      </c>
      <c r="B56" s="70">
        <v>189612.53000000003</v>
      </c>
      <c r="C56" s="72">
        <v>4.1582365654609012E-3</v>
      </c>
      <c r="D56" s="74">
        <v>4</v>
      </c>
      <c r="E56" s="72">
        <v>3.6866359447004608E-3</v>
      </c>
    </row>
    <row r="57" spans="1:5">
      <c r="A57" s="69" t="s">
        <v>2</v>
      </c>
      <c r="B57" s="70">
        <v>539835.11</v>
      </c>
      <c r="C57" s="72">
        <v>1.1838680142718456E-2</v>
      </c>
      <c r="D57" s="74">
        <v>11</v>
      </c>
      <c r="E57" s="72">
        <v>1.0138248847926268E-2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45599264.74000001</v>
      </c>
      <c r="C59" s="77"/>
      <c r="D59" s="78">
        <v>1085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0.53944531336877266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359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21318513.680000003</v>
      </c>
      <c r="C68" s="72">
        <v>0.46751880324287876</v>
      </c>
      <c r="D68" s="74">
        <v>737</v>
      </c>
      <c r="E68" s="72">
        <v>0.6792626728110599</v>
      </c>
    </row>
    <row r="69" spans="1:5">
      <c r="A69" s="69" t="s">
        <v>16</v>
      </c>
      <c r="B69" s="70">
        <v>21257092.450000007</v>
      </c>
      <c r="C69" s="72">
        <v>0.46617182472578617</v>
      </c>
      <c r="D69" s="74">
        <v>326</v>
      </c>
      <c r="E69" s="72">
        <v>0.30046082949308756</v>
      </c>
    </row>
    <row r="70" spans="1:5">
      <c r="A70" s="69" t="s">
        <v>17</v>
      </c>
      <c r="B70" s="70">
        <v>929869.00000000012</v>
      </c>
      <c r="C70" s="72">
        <v>2.0392192841309394E-2</v>
      </c>
      <c r="D70" s="74">
        <v>8</v>
      </c>
      <c r="E70" s="72">
        <v>7.3732718894009217E-3</v>
      </c>
    </row>
    <row r="71" spans="1:5">
      <c r="A71" s="69" t="s">
        <v>18</v>
      </c>
      <c r="B71" s="70">
        <v>900888.69</v>
      </c>
      <c r="C71" s="72">
        <v>1.975664947969509E-2</v>
      </c>
      <c r="D71" s="74">
        <v>6</v>
      </c>
      <c r="E71" s="72">
        <v>5.5299539170506912E-3</v>
      </c>
    </row>
    <row r="72" spans="1:5">
      <c r="A72" s="69" t="s">
        <v>19</v>
      </c>
      <c r="B72" s="70">
        <v>596434.78</v>
      </c>
      <c r="C72" s="72">
        <v>1.3079920989971645E-2</v>
      </c>
      <c r="D72" s="74">
        <v>4</v>
      </c>
      <c r="E72" s="72">
        <v>3.6866359447004608E-3</v>
      </c>
    </row>
    <row r="73" spans="1:5">
      <c r="A73" s="69" t="s">
        <v>20</v>
      </c>
      <c r="B73" s="70">
        <v>166623.46</v>
      </c>
      <c r="C73" s="72">
        <v>3.6540821644836011E-3</v>
      </c>
      <c r="D73" s="74">
        <v>1</v>
      </c>
      <c r="E73" s="72">
        <v>9.2165898617511521E-4</v>
      </c>
    </row>
    <row r="74" spans="1:5">
      <c r="A74" s="69" t="s">
        <v>21</v>
      </c>
      <c r="B74" s="70">
        <v>271136.26</v>
      </c>
      <c r="C74" s="72">
        <v>5.9460664891413766E-3</v>
      </c>
      <c r="D74" s="74">
        <v>2</v>
      </c>
      <c r="E74" s="72">
        <v>1.8433179723502304E-3</v>
      </c>
    </row>
    <row r="75" spans="1:5">
      <c r="A75" s="69" t="s">
        <v>22</v>
      </c>
      <c r="B75" s="70">
        <v>158706.42000000001</v>
      </c>
      <c r="C75" s="72">
        <v>3.4804600667339616E-3</v>
      </c>
      <c r="D75" s="74">
        <v>1</v>
      </c>
      <c r="E75" s="72">
        <v>9.2165898617511521E-4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45599264.74000001</v>
      </c>
      <c r="C87" s="77"/>
      <c r="D87" s="78">
        <v>1085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0.27254899138707833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360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18367828.149999999</v>
      </c>
      <c r="C96" s="72">
        <v>0.40280974385728646</v>
      </c>
      <c r="D96" s="74">
        <v>684</v>
      </c>
      <c r="E96" s="72">
        <v>0.63041474654377883</v>
      </c>
    </row>
    <row r="97" spans="1:5">
      <c r="A97" s="69" t="s">
        <v>16</v>
      </c>
      <c r="B97" s="70">
        <v>23400622.000000004</v>
      </c>
      <c r="C97" s="72">
        <v>0.51317980966199239</v>
      </c>
      <c r="D97" s="74">
        <v>370</v>
      </c>
      <c r="E97" s="72">
        <v>0.34101382488479265</v>
      </c>
    </row>
    <row r="98" spans="1:5">
      <c r="A98" s="69" t="s">
        <v>17</v>
      </c>
      <c r="B98" s="70">
        <v>1240955.6800000002</v>
      </c>
      <c r="C98" s="72">
        <v>2.7214379158868866E-2</v>
      </c>
      <c r="D98" s="74">
        <v>14</v>
      </c>
      <c r="E98" s="72">
        <v>1.2903225806451613E-2</v>
      </c>
    </row>
    <row r="99" spans="1:5">
      <c r="A99" s="69" t="s">
        <v>18</v>
      </c>
      <c r="B99" s="70">
        <v>1122089</v>
      </c>
      <c r="C99" s="72">
        <v>2.4607611688433548E-2</v>
      </c>
      <c r="D99" s="74">
        <v>7</v>
      </c>
      <c r="E99" s="72">
        <v>6.4516129032258064E-3</v>
      </c>
    </row>
    <row r="100" spans="1:5">
      <c r="A100" s="69" t="s">
        <v>19</v>
      </c>
      <c r="B100" s="70">
        <v>939342.07</v>
      </c>
      <c r="C100" s="72">
        <v>2.0599938954191124E-2</v>
      </c>
      <c r="D100" s="74">
        <v>6</v>
      </c>
      <c r="E100" s="72">
        <v>5.5299539170506912E-3</v>
      </c>
    </row>
    <row r="101" spans="1:5">
      <c r="A101" s="69" t="s">
        <v>20</v>
      </c>
      <c r="B101" s="70">
        <v>369721.42000000004</v>
      </c>
      <c r="C101" s="72">
        <v>8.108056612493527E-3</v>
      </c>
      <c r="D101" s="74">
        <v>3</v>
      </c>
      <c r="E101" s="72">
        <v>2.7649769585253456E-3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158706.42000000001</v>
      </c>
      <c r="C104" s="72">
        <v>3.4804600667339616E-3</v>
      </c>
      <c r="D104" s="74">
        <v>1</v>
      </c>
      <c r="E104" s="72">
        <v>9.2165898617511521E-4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45599264.74000001</v>
      </c>
      <c r="C115" s="77"/>
      <c r="D115" s="78">
        <v>1085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0.29435769985900073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30085733.510000009</v>
      </c>
      <c r="C124" s="72">
        <v>0.65978549613780468</v>
      </c>
      <c r="D124" s="74">
        <v>803</v>
      </c>
      <c r="E124" s="72">
        <v>0.74009216589861748</v>
      </c>
      <c r="F124" s="65"/>
    </row>
    <row r="125" spans="1:6">
      <c r="A125" s="69" t="s">
        <v>34</v>
      </c>
      <c r="B125" s="70">
        <v>20420.03</v>
      </c>
      <c r="C125" s="72">
        <v>4.4781489606097525E-4</v>
      </c>
      <c r="D125" s="74">
        <v>1</v>
      </c>
      <c r="E125" s="72">
        <v>9.2165898617511521E-4</v>
      </c>
      <c r="F125" s="65"/>
    </row>
    <row r="126" spans="1:6">
      <c r="A126" s="69" t="s">
        <v>35</v>
      </c>
      <c r="B126" s="70">
        <v>5220312.5599999987</v>
      </c>
      <c r="C126" s="72">
        <v>0.11448238452451849</v>
      </c>
      <c r="D126" s="74">
        <v>54</v>
      </c>
      <c r="E126" s="72">
        <v>4.9769585253456219E-2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10272798.639999999</v>
      </c>
      <c r="C128" s="72">
        <v>0.22528430444161579</v>
      </c>
      <c r="D128" s="74">
        <v>227</v>
      </c>
      <c r="E128" s="72">
        <v>0.20921658986175115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45599264.74000001</v>
      </c>
      <c r="C130" s="77"/>
      <c r="D130" s="78">
        <v>1085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33762343.630000018</v>
      </c>
      <c r="C137" s="72">
        <v>0.74041421111738737</v>
      </c>
      <c r="D137" s="74">
        <v>660</v>
      </c>
      <c r="E137" s="72">
        <v>0.60829493087557607</v>
      </c>
    </row>
    <row r="138" spans="1:6">
      <c r="A138" s="69" t="s">
        <v>4</v>
      </c>
      <c r="B138" s="70">
        <v>11836921.110000003</v>
      </c>
      <c r="C138" s="72">
        <v>0.25958578888261252</v>
      </c>
      <c r="D138" s="74">
        <v>425</v>
      </c>
      <c r="E138" s="72">
        <v>0.39170506912442399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45599264.740000024</v>
      </c>
      <c r="C140" s="77"/>
      <c r="D140" s="78">
        <v>1085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33447131.850000001</v>
      </c>
      <c r="C147" s="72">
        <v>0.73350156062187422</v>
      </c>
      <c r="D147" s="74">
        <v>1018</v>
      </c>
      <c r="E147" s="72">
        <v>0.93824884792626728</v>
      </c>
    </row>
    <row r="148" spans="1:6">
      <c r="A148" s="69" t="s">
        <v>56</v>
      </c>
      <c r="B148" s="70">
        <v>7691706.2000000002</v>
      </c>
      <c r="C148" s="72">
        <v>0.16868048736875313</v>
      </c>
      <c r="D148" s="74">
        <v>56</v>
      </c>
      <c r="E148" s="72">
        <v>5.1612903225806452E-2</v>
      </c>
    </row>
    <row r="149" spans="1:6">
      <c r="A149" s="69" t="s">
        <v>57</v>
      </c>
      <c r="B149" s="70">
        <v>1493378.4</v>
      </c>
      <c r="C149" s="72">
        <v>3.2750054381688258E-2</v>
      </c>
      <c r="D149" s="74">
        <v>6</v>
      </c>
      <c r="E149" s="72">
        <v>5.5299539170506912E-3</v>
      </c>
    </row>
    <row r="150" spans="1:6">
      <c r="A150" s="69" t="s">
        <v>58</v>
      </c>
      <c r="B150" s="70">
        <v>768110.58000000007</v>
      </c>
      <c r="C150" s="72">
        <v>1.6844801870811922E-2</v>
      </c>
      <c r="D150" s="74">
        <v>2</v>
      </c>
      <c r="E150" s="72">
        <v>1.8433179723502304E-3</v>
      </c>
    </row>
    <row r="151" spans="1:6">
      <c r="A151" s="69" t="s">
        <v>59</v>
      </c>
      <c r="B151" s="70">
        <v>400325</v>
      </c>
      <c r="C151" s="72">
        <v>8.7791985744198209E-3</v>
      </c>
      <c r="D151" s="74">
        <v>1</v>
      </c>
      <c r="E151" s="72">
        <v>9.2165898617511521E-4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3.9443897182452684E-2</v>
      </c>
      <c r="D153" s="74">
        <v>2</v>
      </c>
      <c r="E153" s="72">
        <v>1.8433179723502304E-3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45599264.740000002</v>
      </c>
      <c r="C160" s="77"/>
      <c r="D160" s="78">
        <v>1085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42026.972110599083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37601238.43000003</v>
      </c>
      <c r="C169" s="72">
        <v>0.82460185804302955</v>
      </c>
      <c r="D169" s="74">
        <v>835</v>
      </c>
      <c r="E169" s="72">
        <v>0.7695852534562212</v>
      </c>
    </row>
    <row r="170" spans="1:6">
      <c r="A170" s="69" t="s">
        <v>6</v>
      </c>
      <c r="B170" s="70">
        <v>7716979.5600000052</v>
      </c>
      <c r="C170" s="72">
        <v>0.16923473665641389</v>
      </c>
      <c r="D170" s="74">
        <v>242</v>
      </c>
      <c r="E170" s="72">
        <v>0.22304147465437787</v>
      </c>
    </row>
    <row r="171" spans="1:6">
      <c r="A171" s="69" t="s">
        <v>7</v>
      </c>
      <c r="B171" s="70">
        <v>281046.75</v>
      </c>
      <c r="C171" s="72">
        <v>6.1634053005566024E-3</v>
      </c>
      <c r="D171" s="74">
        <v>8</v>
      </c>
      <c r="E171" s="72">
        <v>7.3732718894009217E-3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45599264.740000032</v>
      </c>
      <c r="C173" s="72"/>
      <c r="D173" s="78">
        <v>1085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52732.959999999999</v>
      </c>
      <c r="C184" s="72">
        <v>1.1564432080358145E-3</v>
      </c>
      <c r="D184" s="74">
        <v>3</v>
      </c>
      <c r="E184" s="72">
        <v>2.7649769585253456E-3</v>
      </c>
    </row>
    <row r="185" spans="1:6">
      <c r="A185" s="82">
        <v>1987</v>
      </c>
      <c r="B185" s="70">
        <v>117488.87999999999</v>
      </c>
      <c r="C185" s="72">
        <v>2.5765520709578001E-3</v>
      </c>
      <c r="D185" s="74">
        <v>7</v>
      </c>
      <c r="E185" s="72">
        <v>6.4516129032258064E-3</v>
      </c>
    </row>
    <row r="186" spans="1:6">
      <c r="A186" s="82">
        <v>1988</v>
      </c>
      <c r="B186" s="70">
        <v>1173663.1299999999</v>
      </c>
      <c r="C186" s="72">
        <v>2.5738641548104926E-2</v>
      </c>
      <c r="D186" s="74">
        <v>40</v>
      </c>
      <c r="E186" s="72">
        <v>3.6866359447004608E-2</v>
      </c>
    </row>
    <row r="187" spans="1:6">
      <c r="A187" s="82">
        <v>1989</v>
      </c>
      <c r="B187" s="70">
        <v>6212155.0799999963</v>
      </c>
      <c r="C187" s="72">
        <v>0.13623366770101997</v>
      </c>
      <c r="D187" s="74">
        <v>139</v>
      </c>
      <c r="E187" s="72">
        <v>0.12811059907834102</v>
      </c>
    </row>
    <row r="188" spans="1:6">
      <c r="A188" s="82">
        <v>1990</v>
      </c>
      <c r="B188" s="70">
        <v>4984806.0100000007</v>
      </c>
      <c r="C188" s="72">
        <v>0.10931768392369041</v>
      </c>
      <c r="D188" s="74">
        <v>120</v>
      </c>
      <c r="E188" s="72">
        <v>0.11059907834101383</v>
      </c>
    </row>
    <row r="189" spans="1:6">
      <c r="A189" s="82">
        <v>1991</v>
      </c>
      <c r="B189" s="70">
        <v>4523610.129999998</v>
      </c>
      <c r="C189" s="72">
        <v>9.9203576105731717E-2</v>
      </c>
      <c r="D189" s="74">
        <v>115</v>
      </c>
      <c r="E189" s="72">
        <v>0.10599078341013825</v>
      </c>
    </row>
    <row r="190" spans="1:6">
      <c r="A190" s="82">
        <v>1992</v>
      </c>
      <c r="B190" s="70">
        <v>290440.06</v>
      </c>
      <c r="C190" s="72">
        <v>6.3694022624277962E-3</v>
      </c>
      <c r="D190" s="74">
        <v>10</v>
      </c>
      <c r="E190" s="72">
        <v>9.2165898617511521E-3</v>
      </c>
    </row>
    <row r="191" spans="1:6">
      <c r="A191" s="82">
        <v>1993</v>
      </c>
      <c r="B191" s="70">
        <v>201078</v>
      </c>
      <c r="C191" s="72">
        <v>4.4096763653211487E-3</v>
      </c>
      <c r="D191" s="74">
        <v>10</v>
      </c>
      <c r="E191" s="72">
        <v>9.2165898617511521E-3</v>
      </c>
    </row>
    <row r="192" spans="1:6">
      <c r="A192" s="82">
        <v>1994</v>
      </c>
      <c r="B192" s="70">
        <v>340067.48</v>
      </c>
      <c r="C192" s="72">
        <v>7.4577404249610716E-3</v>
      </c>
      <c r="D192" s="74">
        <v>15</v>
      </c>
      <c r="E192" s="72">
        <v>1.3824884792626729E-2</v>
      </c>
    </row>
    <row r="193" spans="1:5">
      <c r="A193" s="83">
        <v>1995</v>
      </c>
      <c r="B193" s="70">
        <v>519771.43999999994</v>
      </c>
      <c r="C193" s="72">
        <v>1.1398680284948823E-2</v>
      </c>
      <c r="D193" s="74">
        <v>23</v>
      </c>
      <c r="E193" s="72">
        <v>2.1198156682027649E-2</v>
      </c>
    </row>
    <row r="194" spans="1:5">
      <c r="A194" s="83">
        <v>1996</v>
      </c>
      <c r="B194" s="70">
        <v>1453111.1399999992</v>
      </c>
      <c r="C194" s="72">
        <v>3.1866986195619944E-2</v>
      </c>
      <c r="D194" s="74">
        <v>58</v>
      </c>
      <c r="E194" s="72">
        <v>5.3456221198156684E-2</v>
      </c>
    </row>
    <row r="195" spans="1:5">
      <c r="A195" s="83">
        <v>1997</v>
      </c>
      <c r="B195" s="70">
        <v>2067636.1699999997</v>
      </c>
      <c r="C195" s="72">
        <v>4.5343629591164322E-2</v>
      </c>
      <c r="D195" s="74">
        <v>70</v>
      </c>
      <c r="E195" s="72">
        <v>6.4516129032258063E-2</v>
      </c>
    </row>
    <row r="196" spans="1:5">
      <c r="A196" s="83">
        <v>1998</v>
      </c>
      <c r="B196" s="70">
        <v>1973081.5299999998</v>
      </c>
      <c r="C196" s="72">
        <v>4.3270029489514965E-2</v>
      </c>
      <c r="D196" s="74">
        <v>32</v>
      </c>
      <c r="E196" s="72">
        <v>2.9493087557603687E-2</v>
      </c>
    </row>
    <row r="197" spans="1:5">
      <c r="A197" s="83">
        <v>1999</v>
      </c>
      <c r="B197" s="70">
        <v>2623024.8199999998</v>
      </c>
      <c r="C197" s="72">
        <v>5.7523401637199295E-2</v>
      </c>
      <c r="D197" s="74">
        <v>65</v>
      </c>
      <c r="E197" s="72">
        <v>5.9907834101382486E-2</v>
      </c>
    </row>
    <row r="198" spans="1:5">
      <c r="A198" s="83">
        <v>2000</v>
      </c>
      <c r="B198" s="70">
        <v>5026490.3400000017</v>
      </c>
      <c r="C198" s="72">
        <v>0.11023182870733285</v>
      </c>
      <c r="D198" s="74">
        <v>134</v>
      </c>
      <c r="E198" s="72">
        <v>0.12350230414746544</v>
      </c>
    </row>
    <row r="199" spans="1:5">
      <c r="A199" s="83">
        <v>2001</v>
      </c>
      <c r="B199" s="70">
        <v>3833488.73</v>
      </c>
      <c r="C199" s="72">
        <v>8.4069090847362651E-2</v>
      </c>
      <c r="D199" s="74">
        <v>91</v>
      </c>
      <c r="E199" s="72">
        <v>8.387096774193549E-2</v>
      </c>
    </row>
    <row r="200" spans="1:5">
      <c r="A200" s="83">
        <v>2002</v>
      </c>
      <c r="B200" s="70">
        <v>5162831.0600000033</v>
      </c>
      <c r="C200" s="72">
        <v>0.11322180498825306</v>
      </c>
      <c r="D200" s="74">
        <v>92</v>
      </c>
      <c r="E200" s="72">
        <v>8.4792626728110596E-2</v>
      </c>
    </row>
    <row r="201" spans="1:5">
      <c r="A201" s="83">
        <v>2003</v>
      </c>
      <c r="B201" s="70">
        <v>3082667.63</v>
      </c>
      <c r="C201" s="72">
        <v>6.7603450353353231E-2</v>
      </c>
      <c r="D201" s="74">
        <v>49</v>
      </c>
      <c r="E201" s="72">
        <v>4.5161290322580643E-2</v>
      </c>
    </row>
    <row r="202" spans="1:5">
      <c r="A202" s="83">
        <v>2004</v>
      </c>
      <c r="B202" s="70">
        <v>1961120.1500000001</v>
      </c>
      <c r="C202" s="72">
        <v>4.3007714295000284E-2</v>
      </c>
      <c r="D202" s="74">
        <v>12</v>
      </c>
      <c r="E202" s="72">
        <v>1.1059907834101382E-2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45599264.739999995</v>
      </c>
      <c r="C205" s="72"/>
      <c r="D205" s="85">
        <v>1085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17.573802233057435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25487516.299999997</v>
      </c>
      <c r="C214" s="72">
        <v>0.55894577347520624</v>
      </c>
      <c r="D214" s="74">
        <v>650</v>
      </c>
      <c r="E214" s="72">
        <v>0.59907834101382484</v>
      </c>
    </row>
    <row r="215" spans="1:6">
      <c r="A215" s="69" t="s">
        <v>9</v>
      </c>
      <c r="B215" s="70">
        <v>12858324.059999993</v>
      </c>
      <c r="C215" s="72">
        <v>0.28198533755568611</v>
      </c>
      <c r="D215" s="74">
        <v>306</v>
      </c>
      <c r="E215" s="72">
        <v>0.28202764976958528</v>
      </c>
    </row>
    <row r="216" spans="1:6">
      <c r="A216" s="69" t="s">
        <v>10</v>
      </c>
      <c r="B216" s="70">
        <v>7253424.3799999999</v>
      </c>
      <c r="C216" s="72">
        <v>0.15906888896910754</v>
      </c>
      <c r="D216" s="74">
        <v>129</v>
      </c>
      <c r="E216" s="72">
        <v>0.11889400921658987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45599264.739999995</v>
      </c>
      <c r="C222" s="77"/>
      <c r="D222" s="78">
        <v>1085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4.8487190697372133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16552598.149999999</v>
      </c>
      <c r="C231" s="72">
        <v>0.36300142654449313</v>
      </c>
      <c r="D231" s="74">
        <v>429</v>
      </c>
      <c r="E231" s="72">
        <v>0.39539170506912441</v>
      </c>
      <c r="F231" s="45"/>
    </row>
    <row r="232" spans="1:6">
      <c r="A232" s="69" t="s">
        <v>38</v>
      </c>
      <c r="B232" s="70">
        <v>29046666.589999985</v>
      </c>
      <c r="C232" s="72">
        <v>0.63699857345550692</v>
      </c>
      <c r="D232" s="74">
        <v>656</v>
      </c>
      <c r="E232" s="72">
        <v>0.60460829493087553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45599264.73999998</v>
      </c>
      <c r="C234" s="77"/>
      <c r="D234" s="78">
        <v>1085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1368023.0299999998</v>
      </c>
      <c r="C241" s="72">
        <v>3.0000988783487122E-2</v>
      </c>
      <c r="D241" s="74">
        <v>37</v>
      </c>
      <c r="E241" s="72">
        <v>3.4101382488479264E-2</v>
      </c>
      <c r="F241" s="72">
        <v>0.60269012185370519</v>
      </c>
    </row>
    <row r="242" spans="1:6">
      <c r="A242" s="69" t="s">
        <v>40</v>
      </c>
      <c r="B242" s="70">
        <v>4483976.9800000014</v>
      </c>
      <c r="C242" s="72">
        <v>9.8334414064940492E-2</v>
      </c>
      <c r="D242" s="74">
        <v>114</v>
      </c>
      <c r="E242" s="72">
        <v>0.10506912442396313</v>
      </c>
      <c r="F242" s="72">
        <v>0.59617394907209875</v>
      </c>
    </row>
    <row r="243" spans="1:6">
      <c r="A243" s="69" t="s">
        <v>41</v>
      </c>
      <c r="B243" s="70">
        <v>2650166.04</v>
      </c>
      <c r="C243" s="72">
        <v>5.8118613427449749E-2</v>
      </c>
      <c r="D243" s="74">
        <v>84</v>
      </c>
      <c r="E243" s="72">
        <v>7.7419354838709681E-2</v>
      </c>
      <c r="F243" s="72">
        <v>0.53670908426334296</v>
      </c>
    </row>
    <row r="244" spans="1:6">
      <c r="A244" s="69" t="s">
        <v>42</v>
      </c>
      <c r="B244" s="70">
        <v>3108635.1799999988</v>
      </c>
      <c r="C244" s="72">
        <v>6.8172923351395215E-2</v>
      </c>
      <c r="D244" s="74">
        <v>81</v>
      </c>
      <c r="E244" s="72">
        <v>7.4654377880184336E-2</v>
      </c>
      <c r="F244" s="72">
        <v>0.56715020273463845</v>
      </c>
    </row>
    <row r="245" spans="1:6">
      <c r="A245" s="69" t="s">
        <v>43</v>
      </c>
      <c r="B245" s="70">
        <v>3314812.6200000006</v>
      </c>
      <c r="C245" s="72">
        <v>7.2694431344464711E-2</v>
      </c>
      <c r="D245" s="74">
        <v>88</v>
      </c>
      <c r="E245" s="72">
        <v>8.1105990783410145E-2</v>
      </c>
      <c r="F245" s="72">
        <v>0.52713544088970565</v>
      </c>
    </row>
    <row r="246" spans="1:6">
      <c r="A246" s="69" t="s">
        <v>44</v>
      </c>
      <c r="B246" s="70">
        <v>1828066.6600000004</v>
      </c>
      <c r="C246" s="72">
        <v>4.0089827553653673E-2</v>
      </c>
      <c r="D246" s="74">
        <v>43</v>
      </c>
      <c r="E246" s="72">
        <v>3.9631336405529953E-2</v>
      </c>
      <c r="F246" s="72">
        <v>0.54493695826924671</v>
      </c>
    </row>
    <row r="247" spans="1:6">
      <c r="A247" s="69" t="s">
        <v>26</v>
      </c>
      <c r="B247" s="70">
        <v>15706661.469999991</v>
      </c>
      <c r="C247" s="72">
        <v>0.34444988443469343</v>
      </c>
      <c r="D247" s="74">
        <v>289</v>
      </c>
      <c r="E247" s="72">
        <v>0.26635944700460829</v>
      </c>
      <c r="F247" s="72">
        <v>0.55106332504573352</v>
      </c>
    </row>
    <row r="248" spans="1:6">
      <c r="A248" s="69" t="s">
        <v>45</v>
      </c>
      <c r="B248" s="70">
        <v>3289246.2899999996</v>
      </c>
      <c r="C248" s="72">
        <v>7.2133757172506544E-2</v>
      </c>
      <c r="D248" s="74">
        <v>81</v>
      </c>
      <c r="E248" s="72">
        <v>7.4654377880184336E-2</v>
      </c>
      <c r="F248" s="72">
        <v>0.46958778248377248</v>
      </c>
    </row>
    <row r="249" spans="1:6">
      <c r="A249" s="69" t="s">
        <v>46</v>
      </c>
      <c r="B249" s="70">
        <v>5525822.7100000018</v>
      </c>
      <c r="C249" s="72">
        <v>0.1211822765456284</v>
      </c>
      <c r="D249" s="74">
        <v>112</v>
      </c>
      <c r="E249" s="72">
        <v>0.1032258064516129</v>
      </c>
      <c r="F249" s="72">
        <v>0.53300265765993171</v>
      </c>
    </row>
    <row r="250" spans="1:6">
      <c r="A250" s="69" t="s">
        <v>47</v>
      </c>
      <c r="B250" s="70">
        <v>1341645.0199999998</v>
      </c>
      <c r="C250" s="72">
        <v>2.9422514324514957E-2</v>
      </c>
      <c r="D250" s="74">
        <v>37</v>
      </c>
      <c r="E250" s="72">
        <v>3.4101382488479264E-2</v>
      </c>
      <c r="F250" s="72">
        <v>0.50739477908030783</v>
      </c>
    </row>
    <row r="251" spans="1:6">
      <c r="A251" s="69" t="s">
        <v>48</v>
      </c>
      <c r="B251" s="70">
        <v>281046.75</v>
      </c>
      <c r="C251" s="72">
        <v>6.1634053005566068E-3</v>
      </c>
      <c r="D251" s="74">
        <v>8</v>
      </c>
      <c r="E251" s="72">
        <v>7.3732718894009217E-3</v>
      </c>
      <c r="F251" s="72">
        <v>0.68689422721675575</v>
      </c>
    </row>
    <row r="252" spans="1:6">
      <c r="A252" s="69" t="s">
        <v>1</v>
      </c>
      <c r="B252" s="70">
        <v>2701161.9900000012</v>
      </c>
      <c r="C252" s="72">
        <v>5.9236963696708965E-2</v>
      </c>
      <c r="D252" s="74">
        <v>111</v>
      </c>
      <c r="E252" s="72">
        <v>0.10230414746543778</v>
      </c>
      <c r="F252" s="72">
        <v>0.42670215541915973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45599264.740000002</v>
      </c>
      <c r="C254" s="77"/>
      <c r="D254" s="78">
        <v>1085</v>
      </c>
      <c r="E254" s="77"/>
      <c r="F254" s="88">
        <v>0.53944531336877266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352</v>
      </c>
      <c r="B261" s="70">
        <v>11005014.650000002</v>
      </c>
      <c r="C261" s="72">
        <v>0.24134193199712553</v>
      </c>
      <c r="D261" s="74">
        <v>208</v>
      </c>
      <c r="E261" s="72">
        <v>0.19170506912442398</v>
      </c>
    </row>
    <row r="262" spans="1:6">
      <c r="A262" s="69" t="s">
        <v>231</v>
      </c>
      <c r="B262" s="70">
        <v>4384767.08</v>
      </c>
      <c r="C262" s="72">
        <v>9.6158723282080721E-2</v>
      </c>
      <c r="D262" s="74">
        <v>71</v>
      </c>
      <c r="E262" s="72">
        <v>6.5437788018433182E-2</v>
      </c>
    </row>
    <row r="263" spans="1:6">
      <c r="A263" s="69" t="s">
        <v>232</v>
      </c>
      <c r="B263" s="70">
        <v>134129.9</v>
      </c>
      <c r="C263" s="72">
        <v>2.9414926044265865E-3</v>
      </c>
      <c r="D263" s="74">
        <v>3</v>
      </c>
      <c r="E263" s="72">
        <v>2.7649769585253456E-3</v>
      </c>
    </row>
    <row r="264" spans="1:6">
      <c r="A264" s="69" t="s">
        <v>150</v>
      </c>
      <c r="B264" s="70">
        <v>21714.99</v>
      </c>
      <c r="C264" s="72">
        <v>4.7621359957919366E-4</v>
      </c>
      <c r="D264" s="74">
        <v>1</v>
      </c>
      <c r="E264" s="72">
        <v>9.2165898617511521E-4</v>
      </c>
    </row>
    <row r="265" spans="1:6">
      <c r="A265" s="69" t="s">
        <v>151</v>
      </c>
      <c r="B265" s="70">
        <v>12560503.769999998</v>
      </c>
      <c r="C265" s="72">
        <v>0.27545408553445022</v>
      </c>
      <c r="D265" s="74">
        <v>371</v>
      </c>
      <c r="E265" s="72">
        <v>0.34193548387096773</v>
      </c>
    </row>
    <row r="266" spans="1:6">
      <c r="A266" s="69" t="s">
        <v>152</v>
      </c>
      <c r="B266" s="70">
        <v>11080736.239999991</v>
      </c>
      <c r="C266" s="72">
        <v>0.24300251995685998</v>
      </c>
      <c r="D266" s="74">
        <v>301</v>
      </c>
      <c r="E266" s="72">
        <v>0.27741935483870966</v>
      </c>
    </row>
    <row r="267" spans="1:6">
      <c r="A267" s="69" t="s">
        <v>153</v>
      </c>
      <c r="B267" s="70">
        <v>6412398.1100000003</v>
      </c>
      <c r="C267" s="72">
        <v>0.14062503302547771</v>
      </c>
      <c r="D267" s="74">
        <v>130</v>
      </c>
      <c r="E267" s="72">
        <v>0.11981566820276497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45599264.739999995</v>
      </c>
      <c r="C270" s="77"/>
      <c r="D270" s="78">
        <v>1085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4.8968828094691746E-2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43171129.040000029</v>
      </c>
      <c r="C280" s="72">
        <v>0.94675055148707199</v>
      </c>
      <c r="D280" s="74">
        <v>1069</v>
      </c>
      <c r="E280" s="72">
        <v>0.9852534562211982</v>
      </c>
    </row>
    <row r="281" spans="1:6">
      <c r="A281" s="69" t="s">
        <v>166</v>
      </c>
      <c r="B281" s="70">
        <v>2428135.7000000002</v>
      </c>
      <c r="C281" s="72">
        <v>5.3249448512927899E-2</v>
      </c>
      <c r="D281" s="74">
        <v>16</v>
      </c>
      <c r="E281" s="72">
        <v>1.4746543778801843E-2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45599264.740000032</v>
      </c>
      <c r="C283" s="72"/>
      <c r="D283" s="85">
        <v>1085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0</v>
      </c>
      <c r="C291" s="72">
        <v>0</v>
      </c>
      <c r="D291" s="74">
        <v>0</v>
      </c>
      <c r="E291" s="72">
        <v>0</v>
      </c>
      <c r="F291" s="91">
        <v>0</v>
      </c>
    </row>
    <row r="292" spans="1:6">
      <c r="A292" s="69" t="s">
        <v>112</v>
      </c>
      <c r="B292" s="70">
        <v>45599264.740000032</v>
      </c>
      <c r="C292" s="72">
        <v>1</v>
      </c>
      <c r="D292" s="74">
        <v>1085</v>
      </c>
      <c r="E292" s="72">
        <v>1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45599264.740000032</v>
      </c>
      <c r="C294" s="75"/>
      <c r="D294" s="78">
        <v>1085</v>
      </c>
      <c r="E294" s="69"/>
      <c r="F294" s="76">
        <v>0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361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4263697.8900000015</v>
      </c>
      <c r="C7" s="70">
        <v>9950834.479999993</v>
      </c>
      <c r="D7" s="70">
        <v>10674148.259999998</v>
      </c>
      <c r="E7" s="70">
        <v>7798919.8800000073</v>
      </c>
      <c r="F7" s="70">
        <v>11931636.489999996</v>
      </c>
      <c r="G7" s="70">
        <v>44619237.000000037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109</v>
      </c>
      <c r="C8" s="74">
        <v>220</v>
      </c>
      <c r="D8" s="74">
        <v>238</v>
      </c>
      <c r="E8" s="74">
        <v>176</v>
      </c>
      <c r="F8" s="74">
        <v>315</v>
      </c>
      <c r="G8" s="74">
        <v>1058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0.54227022411075043</v>
      </c>
      <c r="C9" s="72">
        <v>0.57840583922804978</v>
      </c>
      <c r="D9" s="72">
        <v>0.52680183478259923</v>
      </c>
      <c r="E9" s="72">
        <v>0.54252565305119482</v>
      </c>
      <c r="F9" s="72">
        <v>0.51859509001120419</v>
      </c>
      <c r="G9" s="72">
        <v>0.54034228033499532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1.6137333333333334E-3</v>
      </c>
      <c r="C10" s="72">
        <v>2.1333333333333328E-4</v>
      </c>
      <c r="D10" s="72">
        <v>1.1423529411764707E-4</v>
      </c>
      <c r="E10" s="72">
        <v>1.4678888888888892E-3</v>
      </c>
      <c r="F10" s="72">
        <v>9.7224806201550384E-4</v>
      </c>
      <c r="G10" s="72">
        <v>1.1423529411764707E-4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1.1003837777777776</v>
      </c>
      <c r="C11" s="72">
        <v>1.0379218181818182</v>
      </c>
      <c r="D11" s="72">
        <v>1.0273778571428571</v>
      </c>
      <c r="E11" s="72">
        <v>1.0447418461538462</v>
      </c>
      <c r="F11" s="72">
        <v>1.1765194701986754</v>
      </c>
      <c r="G11" s="72">
        <v>1.1765194701986754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0.24235979423617368</v>
      </c>
      <c r="C12" s="72">
        <v>0.26611472448933182</v>
      </c>
      <c r="D12" s="72">
        <v>0.27332802713122212</v>
      </c>
      <c r="E12" s="72">
        <v>0.29485046608968091</v>
      </c>
      <c r="F12" s="72">
        <v>0.27775528044128256</v>
      </c>
      <c r="G12" s="72">
        <v>0.27370585932742836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9.2706879023157589E-4</v>
      </c>
      <c r="C13" s="72">
        <v>9.3610361496888189E-5</v>
      </c>
      <c r="D13" s="72">
        <v>8.8162544129507254E-5</v>
      </c>
      <c r="E13" s="72">
        <v>6.7864599362305988E-4</v>
      </c>
      <c r="F13" s="72">
        <v>3.8499537173679045E-4</v>
      </c>
      <c r="G13" s="72">
        <v>8.8162544129507254E-5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0.52985194872352148</v>
      </c>
      <c r="C14" s="72">
        <v>0.68169324897379313</v>
      </c>
      <c r="D14" s="72">
        <v>0.72593529132568169</v>
      </c>
      <c r="E14" s="72">
        <v>0.70405336829351806</v>
      </c>
      <c r="F14" s="72">
        <v>0.75673158107231975</v>
      </c>
      <c r="G14" s="72">
        <v>0.75673158107231975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0.26452752330751494</v>
      </c>
      <c r="C15" s="72">
        <v>0.29343353645571918</v>
      </c>
      <c r="D15" s="72">
        <v>0.29164161795199645</v>
      </c>
      <c r="E15" s="72">
        <v>0.31383262225326974</v>
      </c>
      <c r="F15" s="72">
        <v>0.2997879034209886</v>
      </c>
      <c r="G15" s="72">
        <v>0.2955074204503535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1.0748904648907186E-3</v>
      </c>
      <c r="C16" s="72">
        <v>1.054326304436391E-4</v>
      </c>
      <c r="D16" s="72">
        <v>8.1314593180829245E-5</v>
      </c>
      <c r="E16" s="72">
        <v>7.6898517647339603E-4</v>
      </c>
      <c r="F16" s="72">
        <v>4.1184509172250241E-4</v>
      </c>
      <c r="G16" s="72">
        <v>8.1314593180829245E-5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0.56069237180803866</v>
      </c>
      <c r="C17" s="72">
        <v>0.63414031080328781</v>
      </c>
      <c r="D17" s="72">
        <v>0.66954888238074384</v>
      </c>
      <c r="E17" s="72">
        <v>0.69781841840398651</v>
      </c>
      <c r="F17" s="72">
        <v>0.8020978635039312</v>
      </c>
      <c r="G17" s="72">
        <v>0.8020978635039312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18.540728985013917</v>
      </c>
      <c r="C18" s="70">
        <v>19.52718877972881</v>
      </c>
      <c r="D18" s="70">
        <v>16.250628835612748</v>
      </c>
      <c r="E18" s="70">
        <v>17.150793597387004</v>
      </c>
      <c r="F18" s="70">
        <v>17.118723434586368</v>
      </c>
      <c r="G18" s="70">
        <v>17.589667934204879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10.512328767123288</v>
      </c>
      <c r="C19" s="70">
        <v>10.052054794520547</v>
      </c>
      <c r="D19" s="70">
        <v>10.057534246575342</v>
      </c>
      <c r="E19" s="70">
        <v>9.4684931506849317</v>
      </c>
      <c r="F19" s="70">
        <v>9.4602739726027405</v>
      </c>
      <c r="G19" s="70">
        <v>9.4602739726027405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27.67945205479452</v>
      </c>
      <c r="C20" s="70">
        <v>27.646575342465752</v>
      </c>
      <c r="D20" s="70">
        <v>26.147945205479449</v>
      </c>
      <c r="E20" s="70">
        <v>25.895890410958902</v>
      </c>
      <c r="F20" s="70">
        <v>26.786301369863015</v>
      </c>
      <c r="G20" s="70">
        <v>27.67945205479452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39116.494403669742</v>
      </c>
      <c r="C21" s="70">
        <v>45231.065818181785</v>
      </c>
      <c r="D21" s="70">
        <v>44849.362436974778</v>
      </c>
      <c r="E21" s="70">
        <v>44312.044772727313</v>
      </c>
      <c r="F21" s="70">
        <v>37878.211079365072</v>
      </c>
      <c r="G21" s="70">
        <v>42173.191871455609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242.06</v>
      </c>
      <c r="C22" s="70">
        <v>36.159999999999997</v>
      </c>
      <c r="D22" s="70">
        <v>9.7100000000000009</v>
      </c>
      <c r="E22" s="70">
        <v>132.11000000000001</v>
      </c>
      <c r="F22" s="70">
        <v>125.42</v>
      </c>
      <c r="G22" s="70">
        <v>9.7100000000000009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232300</v>
      </c>
      <c r="F23" s="70">
        <v>370089.01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4.6050398972647013</v>
      </c>
      <c r="C24" s="70">
        <v>4.081277956884815</v>
      </c>
      <c r="D24" s="70">
        <v>5.2311339278074982</v>
      </c>
      <c r="E24" s="70">
        <v>5.6034601296181803</v>
      </c>
      <c r="F24" s="70">
        <v>4.7253372190188179</v>
      </c>
      <c r="G24" s="70">
        <v>4.8446920330387213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14.5</v>
      </c>
      <c r="C26" s="70">
        <v>14.416666666666666</v>
      </c>
      <c r="D26" s="70">
        <v>14.583333333333334</v>
      </c>
      <c r="E26" s="70">
        <v>14.083333333333334</v>
      </c>
      <c r="F26" s="70">
        <v>14.166666666666666</v>
      </c>
      <c r="G26" s="70">
        <v>14.583333333333334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0.71757015833033122</v>
      </c>
      <c r="C27" s="72">
        <v>0.83138972983901993</v>
      </c>
      <c r="D27" s="72">
        <v>0.69718598231274709</v>
      </c>
      <c r="E27" s="72">
        <v>0.68183134482976615</v>
      </c>
      <c r="F27" s="72">
        <v>0.75008771072609159</v>
      </c>
      <c r="G27" s="72">
        <v>0.74052616430890572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0.28242984166966839</v>
      </c>
      <c r="C28" s="72">
        <v>0.16861027016098065</v>
      </c>
      <c r="D28" s="72">
        <v>0.30281401768725302</v>
      </c>
      <c r="E28" s="72">
        <v>0.31816865517023346</v>
      </c>
      <c r="F28" s="72">
        <v>0.24991228927390841</v>
      </c>
      <c r="G28" s="72">
        <v>0.25947383569109395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0.95434118339937057</v>
      </c>
      <c r="C29" s="72">
        <v>0.83859076510335118</v>
      </c>
      <c r="D29" s="72">
        <v>0.91536159907151193</v>
      </c>
      <c r="E29" s="72">
        <v>0.94338163786855045</v>
      </c>
      <c r="F29" s="72">
        <v>0.92697580078556308</v>
      </c>
      <c r="G29" s="72">
        <v>0.90996853913033082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0</v>
      </c>
      <c r="C30" s="72">
        <v>1.9284567579301158E-2</v>
      </c>
      <c r="D30" s="72">
        <v>5.2354406776808264E-3</v>
      </c>
      <c r="E30" s="72">
        <v>9.6275793514114076E-3</v>
      </c>
      <c r="F30" s="72">
        <v>3.3398417755517801E-2</v>
      </c>
      <c r="G30" s="72">
        <v>1.6167105457226875E-2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2.8194856460620376E-2</v>
      </c>
      <c r="C31" s="72">
        <v>5.7592727640265245E-3</v>
      </c>
      <c r="D31" s="72">
        <v>4.5629695984754866E-2</v>
      </c>
      <c r="E31" s="72">
        <v>8.6645421468286628E-3</v>
      </c>
      <c r="F31" s="72">
        <v>1.008408528879009E-2</v>
      </c>
      <c r="G31" s="72">
        <v>1.910556583475417E-2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0</v>
      </c>
      <c r="D32" s="72">
        <v>4.389504329406795E-3</v>
      </c>
      <c r="E32" s="72">
        <v>9.564464201163192E-3</v>
      </c>
      <c r="F32" s="72">
        <v>3.352432001555221E-3</v>
      </c>
      <c r="G32" s="72">
        <v>3.618320725654719E-3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1.7463960140008884E-2</v>
      </c>
      <c r="C33" s="72">
        <v>0.136365394553322</v>
      </c>
      <c r="D33" s="72">
        <v>2.9383759936645291E-2</v>
      </c>
      <c r="E33" s="72">
        <v>2.87617764320461E-2</v>
      </c>
      <c r="F33" s="72">
        <v>2.6189264168573419E-2</v>
      </c>
      <c r="G33" s="72">
        <v>5.1140468852033445E-2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  <c r="G35" s="9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6316521.5800000094</v>
      </c>
      <c r="C40" s="72">
        <v>0.14156498417935759</v>
      </c>
      <c r="D40" s="74">
        <v>389</v>
      </c>
      <c r="E40" s="72">
        <v>0.3676748582230624</v>
      </c>
    </row>
    <row r="41" spans="1:14">
      <c r="A41" s="69" t="s">
        <v>16</v>
      </c>
      <c r="B41" s="70">
        <v>13240554.57000001</v>
      </c>
      <c r="C41" s="72">
        <v>0.29674542776246943</v>
      </c>
      <c r="D41" s="74">
        <v>305</v>
      </c>
      <c r="E41" s="72">
        <v>0.28827977315689979</v>
      </c>
    </row>
    <row r="42" spans="1:14">
      <c r="A42" s="69" t="s">
        <v>17</v>
      </c>
      <c r="B42" s="70">
        <v>2039693.8299999996</v>
      </c>
      <c r="C42" s="72">
        <v>4.5713328311732415E-2</v>
      </c>
      <c r="D42" s="74">
        <v>43</v>
      </c>
      <c r="E42" s="72">
        <v>4.0642722117202268E-2</v>
      </c>
    </row>
    <row r="43" spans="1:14">
      <c r="A43" s="69" t="s">
        <v>18</v>
      </c>
      <c r="B43" s="70">
        <v>2695013.0100000002</v>
      </c>
      <c r="C43" s="72">
        <v>6.0400248664045933E-2</v>
      </c>
      <c r="D43" s="74">
        <v>35</v>
      </c>
      <c r="E43" s="72">
        <v>3.3081285444234401E-2</v>
      </c>
    </row>
    <row r="44" spans="1:14">
      <c r="A44" s="69" t="s">
        <v>19</v>
      </c>
      <c r="B44" s="70">
        <v>1894088.0499999998</v>
      </c>
      <c r="C44" s="72">
        <v>4.2450032258507665E-2</v>
      </c>
      <c r="D44" s="74">
        <v>28</v>
      </c>
      <c r="E44" s="72">
        <v>2.6465028355387523E-2</v>
      </c>
    </row>
    <row r="45" spans="1:14">
      <c r="A45" s="69" t="s">
        <v>20</v>
      </c>
      <c r="B45" s="70">
        <v>3928368.3200000003</v>
      </c>
      <c r="C45" s="72">
        <v>8.8042032632696041E-2</v>
      </c>
      <c r="D45" s="74">
        <v>44</v>
      </c>
      <c r="E45" s="72">
        <v>4.1587901701323253E-2</v>
      </c>
    </row>
    <row r="46" spans="1:14">
      <c r="A46" s="69" t="s">
        <v>21</v>
      </c>
      <c r="B46" s="70">
        <v>4409708.040000001</v>
      </c>
      <c r="C46" s="72">
        <v>9.8829750047048068E-2</v>
      </c>
      <c r="D46" s="74">
        <v>55</v>
      </c>
      <c r="E46" s="72">
        <v>5.1984877126654061E-2</v>
      </c>
    </row>
    <row r="47" spans="1:14">
      <c r="A47" s="69" t="s">
        <v>22</v>
      </c>
      <c r="B47" s="70">
        <v>4406488.3499999996</v>
      </c>
      <c r="C47" s="72">
        <v>9.8757590812231899E-2</v>
      </c>
      <c r="D47" s="74">
        <v>59</v>
      </c>
      <c r="E47" s="72">
        <v>5.5765595463137994E-2</v>
      </c>
    </row>
    <row r="48" spans="1:14">
      <c r="A48" s="69" t="s">
        <v>27</v>
      </c>
      <c r="B48" s="70">
        <v>1391349.16</v>
      </c>
      <c r="C48" s="72">
        <v>3.1182719686578219E-2</v>
      </c>
      <c r="D48" s="74">
        <v>24</v>
      </c>
      <c r="E48" s="72">
        <v>2.2684310018903593E-2</v>
      </c>
    </row>
    <row r="49" spans="1:5">
      <c r="A49" s="69" t="s">
        <v>28</v>
      </c>
      <c r="B49" s="70">
        <v>556058.46000000008</v>
      </c>
      <c r="C49" s="72">
        <v>1.2462303198954293E-2</v>
      </c>
      <c r="D49" s="74">
        <v>8</v>
      </c>
      <c r="E49" s="72">
        <v>7.5614366729678641E-3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286513.90000000002</v>
      </c>
      <c r="C51" s="72">
        <v>6.4213088179880771E-3</v>
      </c>
      <c r="D51" s="74">
        <v>5</v>
      </c>
      <c r="E51" s="72">
        <v>4.725897920604915E-3</v>
      </c>
    </row>
    <row r="52" spans="1:5">
      <c r="A52" s="69" t="s">
        <v>31</v>
      </c>
      <c r="B52" s="70">
        <v>511502.48000000004</v>
      </c>
      <c r="C52" s="72">
        <v>1.1463720905850537E-2</v>
      </c>
      <c r="D52" s="74">
        <v>8</v>
      </c>
      <c r="E52" s="72">
        <v>7.5614366729678641E-3</v>
      </c>
    </row>
    <row r="53" spans="1:5">
      <c r="A53" s="69" t="s">
        <v>32</v>
      </c>
      <c r="B53" s="70">
        <v>147313.39000000001</v>
      </c>
      <c r="C53" s="72">
        <v>3.3015667659220603E-3</v>
      </c>
      <c r="D53" s="74">
        <v>2</v>
      </c>
      <c r="E53" s="72">
        <v>1.890359168241966E-3</v>
      </c>
    </row>
    <row r="54" spans="1:5">
      <c r="A54" s="69" t="s">
        <v>23</v>
      </c>
      <c r="B54" s="70">
        <v>1574170.7699999998</v>
      </c>
      <c r="C54" s="72">
        <v>3.5280091634018733E-2</v>
      </c>
      <c r="D54" s="74">
        <v>29</v>
      </c>
      <c r="E54" s="72">
        <v>2.7410207939508508E-2</v>
      </c>
    </row>
    <row r="55" spans="1:5">
      <c r="A55" s="69" t="s">
        <v>24</v>
      </c>
      <c r="B55" s="70">
        <v>492536.83999999997</v>
      </c>
      <c r="C55" s="72">
        <v>1.1038665676869367E-2</v>
      </c>
      <c r="D55" s="74">
        <v>9</v>
      </c>
      <c r="E55" s="72">
        <v>8.5066162570888466E-3</v>
      </c>
    </row>
    <row r="56" spans="1:5">
      <c r="A56" s="69" t="s">
        <v>25</v>
      </c>
      <c r="B56" s="70">
        <v>189521.14</v>
      </c>
      <c r="C56" s="72">
        <v>4.2475208619098511E-3</v>
      </c>
      <c r="D56" s="74">
        <v>4</v>
      </c>
      <c r="E56" s="72">
        <v>3.780718336483932E-3</v>
      </c>
    </row>
    <row r="57" spans="1:5">
      <c r="A57" s="69" t="s">
        <v>2</v>
      </c>
      <c r="B57" s="70">
        <v>539835.11</v>
      </c>
      <c r="C57" s="72">
        <v>1.2098707783819784E-2</v>
      </c>
      <c r="D57" s="74">
        <v>11</v>
      </c>
      <c r="E57" s="72">
        <v>1.0396975425330813E-2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44619237.000000022</v>
      </c>
      <c r="C59" s="77"/>
      <c r="D59" s="78">
        <v>1058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0.54034228033499532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359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20555875.690000031</v>
      </c>
      <c r="C68" s="72">
        <v>0.46069536531967181</v>
      </c>
      <c r="D68" s="74">
        <v>714</v>
      </c>
      <c r="E68" s="72">
        <v>0.67485822306238186</v>
      </c>
    </row>
    <row r="69" spans="1:5">
      <c r="A69" s="69" t="s">
        <v>16</v>
      </c>
      <c r="B69" s="70">
        <v>21040699.779999994</v>
      </c>
      <c r="C69" s="72">
        <v>0.47156117393939256</v>
      </c>
      <c r="D69" s="74">
        <v>322</v>
      </c>
      <c r="E69" s="72">
        <v>0.30434782608695654</v>
      </c>
    </row>
    <row r="70" spans="1:5">
      <c r="A70" s="69" t="s">
        <v>17</v>
      </c>
      <c r="B70" s="70">
        <v>929390.03000000014</v>
      </c>
      <c r="C70" s="72">
        <v>2.0829357301649948E-2</v>
      </c>
      <c r="D70" s="74">
        <v>8</v>
      </c>
      <c r="E70" s="72">
        <v>7.5614366729678641E-3</v>
      </c>
    </row>
    <row r="71" spans="1:5">
      <c r="A71" s="69" t="s">
        <v>18</v>
      </c>
      <c r="B71" s="70">
        <v>900534.25</v>
      </c>
      <c r="C71" s="72">
        <v>2.0182645660211523E-2</v>
      </c>
      <c r="D71" s="74">
        <v>6</v>
      </c>
      <c r="E71" s="72">
        <v>5.6710775047258983E-3</v>
      </c>
    </row>
    <row r="72" spans="1:5">
      <c r="A72" s="69" t="s">
        <v>19</v>
      </c>
      <c r="B72" s="70">
        <v>596271.11</v>
      </c>
      <c r="C72" s="72">
        <v>1.3363543397212274E-2</v>
      </c>
      <c r="D72" s="74">
        <v>4</v>
      </c>
      <c r="E72" s="72">
        <v>3.780718336483932E-3</v>
      </c>
    </row>
    <row r="73" spans="1:5">
      <c r="A73" s="69" t="s">
        <v>20</v>
      </c>
      <c r="B73" s="70">
        <v>166623.46</v>
      </c>
      <c r="C73" s="72">
        <v>3.7343413111255103E-3</v>
      </c>
      <c r="D73" s="74">
        <v>1</v>
      </c>
      <c r="E73" s="72">
        <v>9.4517958412098301E-4</v>
      </c>
    </row>
    <row r="74" spans="1:5">
      <c r="A74" s="69" t="s">
        <v>21</v>
      </c>
      <c r="B74" s="70">
        <v>271136.26</v>
      </c>
      <c r="C74" s="72">
        <v>6.0766673352123848E-3</v>
      </c>
      <c r="D74" s="74">
        <v>2</v>
      </c>
      <c r="E74" s="72">
        <v>1.890359168241966E-3</v>
      </c>
    </row>
    <row r="75" spans="1:5">
      <c r="A75" s="69" t="s">
        <v>22</v>
      </c>
      <c r="B75" s="70">
        <v>158706.42000000001</v>
      </c>
      <c r="C75" s="72">
        <v>3.5569057355238931E-3</v>
      </c>
      <c r="D75" s="74">
        <v>1</v>
      </c>
      <c r="E75" s="72">
        <v>9.4517958412098301E-4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44619237.00000003</v>
      </c>
      <c r="C87" s="77"/>
      <c r="D87" s="78">
        <v>1058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0.27370585932742836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360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17858868.410000008</v>
      </c>
      <c r="C96" s="72">
        <v>0.40025042135973771</v>
      </c>
      <c r="D96" s="74">
        <v>667</v>
      </c>
      <c r="E96" s="72">
        <v>0.63043478260869568</v>
      </c>
    </row>
    <row r="97" spans="1:5">
      <c r="A97" s="69" t="s">
        <v>16</v>
      </c>
      <c r="B97" s="70">
        <v>22932412.360000011</v>
      </c>
      <c r="C97" s="72">
        <v>0.51395796750177503</v>
      </c>
      <c r="D97" s="74">
        <v>360</v>
      </c>
      <c r="E97" s="72">
        <v>0.34026465028355385</v>
      </c>
    </row>
    <row r="98" spans="1:5">
      <c r="A98" s="69" t="s">
        <v>17</v>
      </c>
      <c r="B98" s="70">
        <v>1239025.8600000001</v>
      </c>
      <c r="C98" s="72">
        <v>2.7768871529560209E-2</v>
      </c>
      <c r="D98" s="74">
        <v>14</v>
      </c>
      <c r="E98" s="72">
        <v>1.3232514177693762E-2</v>
      </c>
    </row>
    <row r="99" spans="1:5">
      <c r="A99" s="69" t="s">
        <v>18</v>
      </c>
      <c r="B99" s="70">
        <v>1121324.1299999999</v>
      </c>
      <c r="C99" s="72">
        <v>2.5130957080238717E-2</v>
      </c>
      <c r="D99" s="74">
        <v>7</v>
      </c>
      <c r="E99" s="72">
        <v>6.6162570888468808E-3</v>
      </c>
    </row>
    <row r="100" spans="1:5">
      <c r="A100" s="69" t="s">
        <v>19</v>
      </c>
      <c r="B100" s="70">
        <v>939178.4</v>
      </c>
      <c r="C100" s="72">
        <v>2.1048732859327009E-2</v>
      </c>
      <c r="D100" s="74">
        <v>6</v>
      </c>
      <c r="E100" s="72">
        <v>5.6710775047258983E-3</v>
      </c>
    </row>
    <row r="101" spans="1:5">
      <c r="A101" s="69" t="s">
        <v>20</v>
      </c>
      <c r="B101" s="70">
        <v>369721.42000000004</v>
      </c>
      <c r="C101" s="72">
        <v>8.2861439338373227E-3</v>
      </c>
      <c r="D101" s="74">
        <v>3</v>
      </c>
      <c r="E101" s="72">
        <v>2.8355387523629491E-3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158706.42000000001</v>
      </c>
      <c r="C104" s="72">
        <v>3.5569057355238939E-3</v>
      </c>
      <c r="D104" s="74">
        <v>1</v>
      </c>
      <c r="E104" s="72">
        <v>9.4517958412098301E-4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44619237.000000022</v>
      </c>
      <c r="C115" s="77"/>
      <c r="D115" s="78">
        <v>1058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0.2955074204503535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29242188.550000034</v>
      </c>
      <c r="C124" s="72">
        <v>0.65537177495885934</v>
      </c>
      <c r="D124" s="74">
        <v>779</v>
      </c>
      <c r="E124" s="72">
        <v>0.73629489603024578</v>
      </c>
      <c r="F124" s="65"/>
    </row>
    <row r="125" spans="1:6">
      <c r="A125" s="69" t="s">
        <v>34</v>
      </c>
      <c r="B125" s="70">
        <v>20141.82</v>
      </c>
      <c r="C125" s="72">
        <v>4.5141560802574871E-4</v>
      </c>
      <c r="D125" s="74">
        <v>1</v>
      </c>
      <c r="E125" s="72">
        <v>9.4517958412098301E-4</v>
      </c>
      <c r="F125" s="65"/>
    </row>
    <row r="126" spans="1:6">
      <c r="A126" s="69" t="s">
        <v>35</v>
      </c>
      <c r="B126" s="70">
        <v>5192695.0200000014</v>
      </c>
      <c r="C126" s="72">
        <v>0.11637794299351191</v>
      </c>
      <c r="D126" s="74">
        <v>54</v>
      </c>
      <c r="E126" s="72">
        <v>5.1039697542533083E-2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10164211.609999998</v>
      </c>
      <c r="C128" s="72">
        <v>0.22779886643960293</v>
      </c>
      <c r="D128" s="74">
        <v>224</v>
      </c>
      <c r="E128" s="72">
        <v>0.21172022684310018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44619237.000000037</v>
      </c>
      <c r="C130" s="77"/>
      <c r="D130" s="78">
        <v>1058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33041712.430000033</v>
      </c>
      <c r="C137" s="72">
        <v>0.74052616430890594</v>
      </c>
      <c r="D137" s="74">
        <v>640</v>
      </c>
      <c r="E137" s="72">
        <v>0.60491493383742911</v>
      </c>
    </row>
    <row r="138" spans="1:6">
      <c r="A138" s="69" t="s">
        <v>4</v>
      </c>
      <c r="B138" s="70">
        <v>11577524.569999989</v>
      </c>
      <c r="C138" s="72">
        <v>0.25947383569109406</v>
      </c>
      <c r="D138" s="74">
        <v>418</v>
      </c>
      <c r="E138" s="72">
        <v>0.39508506616257089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44619237.000000022</v>
      </c>
      <c r="C140" s="77"/>
      <c r="D140" s="78">
        <v>1058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32489205.550000004</v>
      </c>
      <c r="C147" s="72">
        <v>0.72814345861629159</v>
      </c>
      <c r="D147" s="74">
        <v>991</v>
      </c>
      <c r="E147" s="72">
        <v>0.93667296786389409</v>
      </c>
    </row>
    <row r="148" spans="1:6">
      <c r="A148" s="69" t="s">
        <v>56</v>
      </c>
      <c r="B148" s="70">
        <v>7669964.7600000016</v>
      </c>
      <c r="C148" s="72">
        <v>0.17189816042797867</v>
      </c>
      <c r="D148" s="74">
        <v>56</v>
      </c>
      <c r="E148" s="72">
        <v>5.2930056710775046E-2</v>
      </c>
    </row>
    <row r="149" spans="1:6">
      <c r="A149" s="69" t="s">
        <v>57</v>
      </c>
      <c r="B149" s="70">
        <v>1493378.4</v>
      </c>
      <c r="C149" s="72">
        <v>3.346938451681726E-2</v>
      </c>
      <c r="D149" s="74">
        <v>6</v>
      </c>
      <c r="E149" s="72">
        <v>5.6710775047258983E-3</v>
      </c>
    </row>
    <row r="150" spans="1:6">
      <c r="A150" s="69" t="s">
        <v>58</v>
      </c>
      <c r="B150" s="70">
        <v>767750.58000000007</v>
      </c>
      <c r="C150" s="72">
        <v>1.7206716914500354E-2</v>
      </c>
      <c r="D150" s="74">
        <v>2</v>
      </c>
      <c r="E150" s="72">
        <v>1.890359168241966E-3</v>
      </c>
    </row>
    <row r="151" spans="1:6">
      <c r="A151" s="69" t="s">
        <v>59</v>
      </c>
      <c r="B151" s="70">
        <v>400325</v>
      </c>
      <c r="C151" s="72">
        <v>8.9720270205427312E-3</v>
      </c>
      <c r="D151" s="74">
        <v>1</v>
      </c>
      <c r="E151" s="72">
        <v>9.4517958412098301E-4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4.0310252503869576E-2</v>
      </c>
      <c r="D153" s="74">
        <v>2</v>
      </c>
      <c r="E153" s="72">
        <v>1.890359168241966E-3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44619237</v>
      </c>
      <c r="C160" s="77"/>
      <c r="D160" s="78">
        <v>1058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42173.19187145558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36738850.450000033</v>
      </c>
      <c r="C169" s="72">
        <v>0.82338589631194281</v>
      </c>
      <c r="D169" s="74">
        <v>813</v>
      </c>
      <c r="E169" s="72">
        <v>0.76843100189035918</v>
      </c>
    </row>
    <row r="170" spans="1:6">
      <c r="A170" s="69" t="s">
        <v>6</v>
      </c>
      <c r="B170" s="70">
        <v>7600235.1000000015</v>
      </c>
      <c r="C170" s="72">
        <v>0.17033538919547178</v>
      </c>
      <c r="D170" s="74">
        <v>237</v>
      </c>
      <c r="E170" s="72">
        <v>0.22400756143667297</v>
      </c>
    </row>
    <row r="171" spans="1:6">
      <c r="A171" s="69" t="s">
        <v>7</v>
      </c>
      <c r="B171" s="70">
        <v>280151.45</v>
      </c>
      <c r="C171" s="72">
        <v>6.278714492585334E-3</v>
      </c>
      <c r="D171" s="74">
        <v>8</v>
      </c>
      <c r="E171" s="72">
        <v>7.5614366729678641E-3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44619237.000000037</v>
      </c>
      <c r="C173" s="72"/>
      <c r="D173" s="78">
        <v>1058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47732.83</v>
      </c>
      <c r="C184" s="72">
        <v>1.0697814039267416E-3</v>
      </c>
      <c r="D184" s="74">
        <v>3</v>
      </c>
      <c r="E184" s="72">
        <v>2.8355387523629491E-3</v>
      </c>
    </row>
    <row r="185" spans="1:6">
      <c r="A185" s="82">
        <v>1987</v>
      </c>
      <c r="B185" s="70">
        <v>116803.70999999999</v>
      </c>
      <c r="C185" s="72">
        <v>2.6177881526750447E-3</v>
      </c>
      <c r="D185" s="74">
        <v>7</v>
      </c>
      <c r="E185" s="72">
        <v>6.6162570888468808E-3</v>
      </c>
    </row>
    <row r="186" spans="1:6">
      <c r="A186" s="82">
        <v>1988</v>
      </c>
      <c r="B186" s="70">
        <v>1102022.94</v>
      </c>
      <c r="C186" s="72">
        <v>2.4698381552333584E-2</v>
      </c>
      <c r="D186" s="74">
        <v>39</v>
      </c>
      <c r="E186" s="72">
        <v>3.6862003780718335E-2</v>
      </c>
    </row>
    <row r="187" spans="1:6">
      <c r="A187" s="82">
        <v>1989</v>
      </c>
      <c r="B187" s="70">
        <v>5836101.4800000023</v>
      </c>
      <c r="C187" s="72">
        <v>0.13079787715778293</v>
      </c>
      <c r="D187" s="74">
        <v>126</v>
      </c>
      <c r="E187" s="72">
        <v>0.11909262759924386</v>
      </c>
    </row>
    <row r="188" spans="1:6">
      <c r="A188" s="82">
        <v>1990</v>
      </c>
      <c r="B188" s="70">
        <v>4952595.5599999987</v>
      </c>
      <c r="C188" s="72">
        <v>0.11099686801009169</v>
      </c>
      <c r="D188" s="74">
        <v>119</v>
      </c>
      <c r="E188" s="72">
        <v>0.11247637051039698</v>
      </c>
    </row>
    <row r="189" spans="1:6">
      <c r="A189" s="82">
        <v>1991</v>
      </c>
      <c r="B189" s="70">
        <v>4416074.0799999991</v>
      </c>
      <c r="C189" s="72">
        <v>9.8972424831020755E-2</v>
      </c>
      <c r="D189" s="74">
        <v>113</v>
      </c>
      <c r="E189" s="72">
        <v>0.10680529300567108</v>
      </c>
    </row>
    <row r="190" spans="1:6">
      <c r="A190" s="82">
        <v>1992</v>
      </c>
      <c r="B190" s="70">
        <v>290343.83</v>
      </c>
      <c r="C190" s="72">
        <v>6.5071446649793687E-3</v>
      </c>
      <c r="D190" s="74">
        <v>10</v>
      </c>
      <c r="E190" s="72">
        <v>9.4517958412098299E-3</v>
      </c>
    </row>
    <row r="191" spans="1:6">
      <c r="A191" s="82">
        <v>1993</v>
      </c>
      <c r="B191" s="70">
        <v>200711.51</v>
      </c>
      <c r="C191" s="72">
        <v>4.4983178443862683E-3</v>
      </c>
      <c r="D191" s="74">
        <v>10</v>
      </c>
      <c r="E191" s="72">
        <v>9.4517958412098299E-3</v>
      </c>
    </row>
    <row r="192" spans="1:6">
      <c r="A192" s="82">
        <v>1994</v>
      </c>
      <c r="B192" s="70">
        <v>338923.35000000003</v>
      </c>
      <c r="C192" s="72">
        <v>7.5959019648856856E-3</v>
      </c>
      <c r="D192" s="74">
        <v>15</v>
      </c>
      <c r="E192" s="72">
        <v>1.4177693761814745E-2</v>
      </c>
    </row>
    <row r="193" spans="1:5">
      <c r="A193" s="83">
        <v>1995</v>
      </c>
      <c r="B193" s="70">
        <v>513269.13</v>
      </c>
      <c r="C193" s="72">
        <v>1.1503314814639258E-2</v>
      </c>
      <c r="D193" s="74">
        <v>22</v>
      </c>
      <c r="E193" s="72">
        <v>2.0793950850661626E-2</v>
      </c>
    </row>
    <row r="194" spans="1:5">
      <c r="A194" s="83">
        <v>1996</v>
      </c>
      <c r="B194" s="70">
        <v>1444351.5199999996</v>
      </c>
      <c r="C194" s="72">
        <v>3.2370601048153286E-2</v>
      </c>
      <c r="D194" s="74">
        <v>58</v>
      </c>
      <c r="E194" s="72">
        <v>5.4820415879017016E-2</v>
      </c>
    </row>
    <row r="195" spans="1:5">
      <c r="A195" s="83">
        <v>1997</v>
      </c>
      <c r="B195" s="70">
        <v>1950137.1900000004</v>
      </c>
      <c r="C195" s="72">
        <v>4.3706197620546505E-2</v>
      </c>
      <c r="D195" s="74">
        <v>69</v>
      </c>
      <c r="E195" s="72">
        <v>6.5217391304347824E-2</v>
      </c>
    </row>
    <row r="196" spans="1:5">
      <c r="A196" s="83">
        <v>1998</v>
      </c>
      <c r="B196" s="70">
        <v>1968374.27</v>
      </c>
      <c r="C196" s="72">
        <v>4.4114924466323806E-2</v>
      </c>
      <c r="D196" s="74">
        <v>32</v>
      </c>
      <c r="E196" s="72">
        <v>3.0245746691871456E-2</v>
      </c>
    </row>
    <row r="197" spans="1:5">
      <c r="A197" s="83">
        <v>1999</v>
      </c>
      <c r="B197" s="70">
        <v>2549376.81</v>
      </c>
      <c r="C197" s="72">
        <v>5.7136270842103383E-2</v>
      </c>
      <c r="D197" s="74">
        <v>61</v>
      </c>
      <c r="E197" s="72">
        <v>5.7655954631379965E-2</v>
      </c>
    </row>
    <row r="198" spans="1:5">
      <c r="A198" s="83">
        <v>2000</v>
      </c>
      <c r="B198" s="70">
        <v>4972132.7200000016</v>
      </c>
      <c r="C198" s="72">
        <v>0.11143473206410953</v>
      </c>
      <c r="D198" s="74">
        <v>133</v>
      </c>
      <c r="E198" s="72">
        <v>0.12570888468809074</v>
      </c>
    </row>
    <row r="199" spans="1:5">
      <c r="A199" s="83">
        <v>2001</v>
      </c>
      <c r="B199" s="70">
        <v>3761811.2800000007</v>
      </c>
      <c r="C199" s="72">
        <v>8.4309179917173419E-2</v>
      </c>
      <c r="D199" s="74">
        <v>89</v>
      </c>
      <c r="E199" s="72">
        <v>8.4120982986767484E-2</v>
      </c>
    </row>
    <row r="200" spans="1:5">
      <c r="A200" s="83">
        <v>2002</v>
      </c>
      <c r="B200" s="70">
        <v>5128325.8399999989</v>
      </c>
      <c r="C200" s="72">
        <v>0.11493531007713108</v>
      </c>
      <c r="D200" s="74">
        <v>91</v>
      </c>
      <c r="E200" s="72">
        <v>8.6011342155009454E-2</v>
      </c>
    </row>
    <row r="201" spans="1:5">
      <c r="A201" s="83">
        <v>2003</v>
      </c>
      <c r="B201" s="70">
        <v>3069885.939999999</v>
      </c>
      <c r="C201" s="72">
        <v>6.8801847508060246E-2</v>
      </c>
      <c r="D201" s="74">
        <v>49</v>
      </c>
      <c r="E201" s="72">
        <v>4.6313799621928164E-2</v>
      </c>
    </row>
    <row r="202" spans="1:5">
      <c r="A202" s="83">
        <v>2004</v>
      </c>
      <c r="B202" s="70">
        <v>1960263.01</v>
      </c>
      <c r="C202" s="72">
        <v>4.3933136059677587E-2</v>
      </c>
      <c r="D202" s="74">
        <v>12</v>
      </c>
      <c r="E202" s="72">
        <v>1.1342155009451797E-2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44619236.999999993</v>
      </c>
      <c r="C205" s="72"/>
      <c r="D205" s="85">
        <v>1058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17.589667934204879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24602160.070000026</v>
      </c>
      <c r="C214" s="72">
        <v>0.55138011593519665</v>
      </c>
      <c r="D214" s="74">
        <v>627</v>
      </c>
      <c r="E214" s="72">
        <v>0.59262759924385633</v>
      </c>
    </row>
    <row r="215" spans="1:6">
      <c r="A215" s="69" t="s">
        <v>9</v>
      </c>
      <c r="B215" s="70">
        <v>12841393.499999998</v>
      </c>
      <c r="C215" s="72">
        <v>0.28779948657571153</v>
      </c>
      <c r="D215" s="74">
        <v>303</v>
      </c>
      <c r="E215" s="72">
        <v>0.28638941398865786</v>
      </c>
    </row>
    <row r="216" spans="1:6">
      <c r="A216" s="69" t="s">
        <v>10</v>
      </c>
      <c r="B216" s="70">
        <v>7175683.4300000006</v>
      </c>
      <c r="C216" s="72">
        <v>0.16082039748909191</v>
      </c>
      <c r="D216" s="74">
        <v>128</v>
      </c>
      <c r="E216" s="72">
        <v>0.12098298676748583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44619237.000000022</v>
      </c>
      <c r="C222" s="77"/>
      <c r="D222" s="78">
        <v>1058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4.8446920330387213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16233872.210000003</v>
      </c>
      <c r="C231" s="72">
        <v>0.36383123740999856</v>
      </c>
      <c r="D231" s="74">
        <v>423</v>
      </c>
      <c r="E231" s="72">
        <v>0.39981096408317579</v>
      </c>
      <c r="F231" s="45"/>
    </row>
    <row r="232" spans="1:6">
      <c r="A232" s="69" t="s">
        <v>38</v>
      </c>
      <c r="B232" s="70">
        <v>28385364.790000029</v>
      </c>
      <c r="C232" s="72">
        <v>0.63616876259000144</v>
      </c>
      <c r="D232" s="74">
        <v>635</v>
      </c>
      <c r="E232" s="72">
        <v>0.60018903591682415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44619237.00000003</v>
      </c>
      <c r="C234" s="77"/>
      <c r="D234" s="78">
        <v>1058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1283396.4900000002</v>
      </c>
      <c r="C241" s="72">
        <v>2.87632997847991E-2</v>
      </c>
      <c r="D241" s="74">
        <v>34</v>
      </c>
      <c r="E241" s="72">
        <v>3.2136105860113423E-2</v>
      </c>
      <c r="F241" s="72">
        <v>0.60399441577692969</v>
      </c>
    </row>
    <row r="242" spans="1:6">
      <c r="A242" s="69" t="s">
        <v>40</v>
      </c>
      <c r="B242" s="70">
        <v>4433532.9500000011</v>
      </c>
      <c r="C242" s="72">
        <v>9.9363710544848632E-2</v>
      </c>
      <c r="D242" s="74">
        <v>113</v>
      </c>
      <c r="E242" s="72">
        <v>0.10680529300567108</v>
      </c>
      <c r="F242" s="72">
        <v>0.59823445641275841</v>
      </c>
    </row>
    <row r="243" spans="1:6">
      <c r="A243" s="69" t="s">
        <v>41</v>
      </c>
      <c r="B243" s="70">
        <v>2622332.4400000009</v>
      </c>
      <c r="C243" s="72">
        <v>5.8771342055893974E-2</v>
      </c>
      <c r="D243" s="74">
        <v>83</v>
      </c>
      <c r="E243" s="72">
        <v>7.8449905482041588E-2</v>
      </c>
      <c r="F243" s="72">
        <v>0.5382347442534432</v>
      </c>
    </row>
    <row r="244" spans="1:6">
      <c r="A244" s="69" t="s">
        <v>42</v>
      </c>
      <c r="B244" s="70">
        <v>3070847.0499999993</v>
      </c>
      <c r="C244" s="72">
        <v>6.8823387768822644E-2</v>
      </c>
      <c r="D244" s="74">
        <v>80</v>
      </c>
      <c r="E244" s="72">
        <v>7.5614366729678639E-2</v>
      </c>
      <c r="F244" s="72">
        <v>0.56440209266436459</v>
      </c>
    </row>
    <row r="245" spans="1:6">
      <c r="A245" s="69" t="s">
        <v>43</v>
      </c>
      <c r="B245" s="70">
        <v>3240388.5000000009</v>
      </c>
      <c r="C245" s="72">
        <v>7.2623126657230835E-2</v>
      </c>
      <c r="D245" s="74">
        <v>85</v>
      </c>
      <c r="E245" s="72">
        <v>8.0340264650283558E-2</v>
      </c>
      <c r="F245" s="72">
        <v>0.53235283750544271</v>
      </c>
    </row>
    <row r="246" spans="1:6">
      <c r="A246" s="69" t="s">
        <v>44</v>
      </c>
      <c r="B246" s="70">
        <v>1820091.5000000002</v>
      </c>
      <c r="C246" s="72">
        <v>4.0791632093574344E-2</v>
      </c>
      <c r="D246" s="74">
        <v>43</v>
      </c>
      <c r="E246" s="72">
        <v>4.0642722117202268E-2</v>
      </c>
      <c r="F246" s="72">
        <v>0.54446617640137085</v>
      </c>
    </row>
    <row r="247" spans="1:6">
      <c r="A247" s="69" t="s">
        <v>26</v>
      </c>
      <c r="B247" s="70">
        <v>15534803.859999998</v>
      </c>
      <c r="C247" s="72">
        <v>0.34816381687566722</v>
      </c>
      <c r="D247" s="74">
        <v>287</v>
      </c>
      <c r="E247" s="72">
        <v>0.2712665406427221</v>
      </c>
      <c r="F247" s="72">
        <v>0.55195879277067061</v>
      </c>
    </row>
    <row r="248" spans="1:6">
      <c r="A248" s="69" t="s">
        <v>45</v>
      </c>
      <c r="B248" s="70">
        <v>3151862.7900000005</v>
      </c>
      <c r="C248" s="72">
        <v>7.0639101022727038E-2</v>
      </c>
      <c r="D248" s="74">
        <v>76</v>
      </c>
      <c r="E248" s="72">
        <v>7.1833648393194713E-2</v>
      </c>
      <c r="F248" s="72">
        <v>0.47222864324344976</v>
      </c>
    </row>
    <row r="249" spans="1:6">
      <c r="A249" s="69" t="s">
        <v>46</v>
      </c>
      <c r="B249" s="70">
        <v>5278930.7600000026</v>
      </c>
      <c r="C249" s="72">
        <v>0.11831064614574206</v>
      </c>
      <c r="D249" s="74">
        <v>107</v>
      </c>
      <c r="E249" s="72">
        <v>0.10113421550094517</v>
      </c>
      <c r="F249" s="72">
        <v>0.52827627558097323</v>
      </c>
    </row>
    <row r="250" spans="1:6">
      <c r="A250" s="69" t="s">
        <v>47</v>
      </c>
      <c r="B250" s="70">
        <v>1278952.0399999998</v>
      </c>
      <c r="C250" s="72">
        <v>2.8663691402880772E-2</v>
      </c>
      <c r="D250" s="74">
        <v>35</v>
      </c>
      <c r="E250" s="72">
        <v>3.3081285444234401E-2</v>
      </c>
      <c r="F250" s="72">
        <v>0.50208134346499478</v>
      </c>
    </row>
    <row r="251" spans="1:6">
      <c r="A251" s="69" t="s">
        <v>48</v>
      </c>
      <c r="B251" s="70">
        <v>280151.45</v>
      </c>
      <c r="C251" s="72">
        <v>6.2787144925853383E-3</v>
      </c>
      <c r="D251" s="74">
        <v>8</v>
      </c>
      <c r="E251" s="72">
        <v>7.5614366729678641E-3</v>
      </c>
      <c r="F251" s="72">
        <v>0.68819474780487044</v>
      </c>
    </row>
    <row r="252" spans="1:6">
      <c r="A252" s="69" t="s">
        <v>1</v>
      </c>
      <c r="B252" s="70">
        <v>2623947.1700000004</v>
      </c>
      <c r="C252" s="72">
        <v>5.8807531155227959E-2</v>
      </c>
      <c r="D252" s="74">
        <v>107</v>
      </c>
      <c r="E252" s="72">
        <v>0.10113421550094517</v>
      </c>
      <c r="F252" s="72">
        <v>0.43252795623389845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44619237.000000007</v>
      </c>
      <c r="C254" s="77"/>
      <c r="D254" s="78">
        <v>1058</v>
      </c>
      <c r="E254" s="77"/>
      <c r="F254" s="88">
        <v>0.54034228033499532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10893679.340000002</v>
      </c>
      <c r="C261" s="72">
        <v>0.2441475935592535</v>
      </c>
      <c r="D261" s="74">
        <v>205</v>
      </c>
      <c r="E261" s="72">
        <v>0.1937618147448015</v>
      </c>
    </row>
    <row r="262" spans="1:6">
      <c r="A262" s="69" t="s">
        <v>231</v>
      </c>
      <c r="B262" s="70">
        <v>4360051.9800000014</v>
      </c>
      <c r="C262" s="72">
        <v>9.7716865485620086E-2</v>
      </c>
      <c r="D262" s="74">
        <v>71</v>
      </c>
      <c r="E262" s="72">
        <v>6.7107750472589794E-2</v>
      </c>
    </row>
    <row r="263" spans="1:6">
      <c r="A263" s="69" t="s">
        <v>232</v>
      </c>
      <c r="B263" s="70">
        <v>133801.13999999998</v>
      </c>
      <c r="C263" s="72">
        <v>2.9987321387857893E-3</v>
      </c>
      <c r="D263" s="74">
        <v>3</v>
      </c>
      <c r="E263" s="72">
        <v>2.8355387523629491E-3</v>
      </c>
    </row>
    <row r="264" spans="1:6">
      <c r="A264" s="69" t="s">
        <v>150</v>
      </c>
      <c r="B264" s="70">
        <v>21551.69</v>
      </c>
      <c r="C264" s="72">
        <v>4.8301341414690722E-4</v>
      </c>
      <c r="D264" s="74">
        <v>1</v>
      </c>
      <c r="E264" s="72">
        <v>9.4517958412098301E-4</v>
      </c>
    </row>
    <row r="265" spans="1:6">
      <c r="A265" s="69" t="s">
        <v>151</v>
      </c>
      <c r="B265" s="70">
        <v>12411440.100000005</v>
      </c>
      <c r="C265" s="72">
        <v>0.27816343206406713</v>
      </c>
      <c r="D265" s="74">
        <v>364</v>
      </c>
      <c r="E265" s="72">
        <v>0.34404536862003782</v>
      </c>
    </row>
    <row r="266" spans="1:6">
      <c r="A266" s="69" t="s">
        <v>152</v>
      </c>
      <c r="B266" s="70">
        <v>10526611.799999982</v>
      </c>
      <c r="C266" s="72">
        <v>0.23592092800690395</v>
      </c>
      <c r="D266" s="74">
        <v>287</v>
      </c>
      <c r="E266" s="72">
        <v>0.2712665406427221</v>
      </c>
    </row>
    <row r="267" spans="1:6">
      <c r="A267" s="69" t="s">
        <v>153</v>
      </c>
      <c r="B267" s="70">
        <v>6272100.9499999983</v>
      </c>
      <c r="C267" s="72">
        <v>0.14056943533122274</v>
      </c>
      <c r="D267" s="74">
        <v>127</v>
      </c>
      <c r="E267" s="72">
        <v>0.12003780718336483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44619236.999999985</v>
      </c>
      <c r="C270" s="77"/>
      <c r="D270" s="78">
        <v>1058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4.877326731659936E-2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40602101.910000041</v>
      </c>
      <c r="C279" s="72">
        <v>0.93216924378413335</v>
      </c>
      <c r="D279" s="74">
        <v>995</v>
      </c>
      <c r="E279" s="72">
        <v>0.94223484848484851</v>
      </c>
    </row>
    <row r="280" spans="1:5">
      <c r="A280" s="69" t="s">
        <v>50</v>
      </c>
      <c r="B280" s="70">
        <v>721363.90999999992</v>
      </c>
      <c r="C280" s="72">
        <v>1.6561537921568774E-2</v>
      </c>
      <c r="D280" s="74">
        <v>15</v>
      </c>
      <c r="E280" s="72">
        <v>1.4204545454545454E-2</v>
      </c>
    </row>
    <row r="281" spans="1:5">
      <c r="A281" s="69" t="s">
        <v>51</v>
      </c>
      <c r="B281" s="70">
        <v>852475.76999999979</v>
      </c>
      <c r="C281" s="72">
        <v>1.9571688569883592E-2</v>
      </c>
      <c r="D281" s="74">
        <v>16</v>
      </c>
      <c r="E281" s="72">
        <v>1.5151515151515152E-2</v>
      </c>
    </row>
    <row r="282" spans="1:5">
      <c r="A282" s="69" t="s">
        <v>52</v>
      </c>
      <c r="B282" s="70">
        <v>161446.71000000002</v>
      </c>
      <c r="C282" s="72">
        <v>3.7065977004276762E-3</v>
      </c>
      <c r="D282" s="74">
        <v>4</v>
      </c>
      <c r="E282" s="72">
        <v>3.787878787878788E-3</v>
      </c>
    </row>
    <row r="283" spans="1:5">
      <c r="A283" s="69" t="s">
        <v>53</v>
      </c>
      <c r="B283" s="70">
        <v>250063.16</v>
      </c>
      <c r="C283" s="72">
        <v>5.741111316654752E-3</v>
      </c>
      <c r="D283" s="74">
        <v>6</v>
      </c>
      <c r="E283" s="72">
        <v>5.681818181818182E-3</v>
      </c>
    </row>
    <row r="284" spans="1:5">
      <c r="A284" s="69" t="s">
        <v>54</v>
      </c>
      <c r="B284" s="70">
        <v>14253.81</v>
      </c>
      <c r="C284" s="72">
        <v>3.272481636097323E-4</v>
      </c>
      <c r="D284" s="74">
        <v>1</v>
      </c>
      <c r="E284" s="72">
        <v>9.46969696969697E-4</v>
      </c>
    </row>
    <row r="285" spans="1:5">
      <c r="A285" s="69" t="s">
        <v>159</v>
      </c>
      <c r="B285" s="70">
        <v>110950.68000000001</v>
      </c>
      <c r="C285" s="72">
        <v>2.5472772740236511E-3</v>
      </c>
      <c r="D285" s="74">
        <v>3</v>
      </c>
      <c r="E285" s="72">
        <v>2.840909090909091E-3</v>
      </c>
    </row>
    <row r="286" spans="1:5">
      <c r="A286" s="69" t="s">
        <v>160</v>
      </c>
      <c r="B286" s="70">
        <v>283124.28000000003</v>
      </c>
      <c r="C286" s="72">
        <v>6.50014983385689E-3</v>
      </c>
      <c r="D286" s="74">
        <v>4</v>
      </c>
      <c r="E286" s="72">
        <v>3.787878787878788E-3</v>
      </c>
    </row>
    <row r="287" spans="1:5">
      <c r="A287" s="69" t="s">
        <v>161</v>
      </c>
      <c r="B287" s="70">
        <v>9792.92</v>
      </c>
      <c r="C287" s="72">
        <v>2.2483217374000495E-4</v>
      </c>
      <c r="D287" s="74">
        <v>1</v>
      </c>
      <c r="E287" s="72">
        <v>9.46969696969697E-4</v>
      </c>
    </row>
    <row r="288" spans="1:5">
      <c r="A288" s="69" t="s">
        <v>162</v>
      </c>
      <c r="B288" s="70">
        <v>128744.42000000001</v>
      </c>
      <c r="C288" s="72">
        <v>2.9557974338089324E-3</v>
      </c>
      <c r="D288" s="74">
        <v>4</v>
      </c>
      <c r="E288" s="72">
        <v>3.787878787878788E-3</v>
      </c>
    </row>
    <row r="289" spans="1:6">
      <c r="A289" s="69" t="s">
        <v>163</v>
      </c>
      <c r="B289" s="70">
        <v>117711.36</v>
      </c>
      <c r="C289" s="72">
        <v>2.7024933260653889E-3</v>
      </c>
      <c r="D289" s="74">
        <v>2</v>
      </c>
      <c r="E289" s="72">
        <v>1.893939393939394E-3</v>
      </c>
    </row>
    <row r="290" spans="1:6">
      <c r="A290" s="69" t="s">
        <v>164</v>
      </c>
      <c r="B290" s="70">
        <v>7171.71</v>
      </c>
      <c r="C290" s="72">
        <v>1.6465274389384685E-4</v>
      </c>
      <c r="D290" s="74">
        <v>1</v>
      </c>
      <c r="E290" s="72">
        <v>9.46969696969697E-4</v>
      </c>
    </row>
    <row r="291" spans="1:6">
      <c r="A291" s="69" t="s">
        <v>165</v>
      </c>
      <c r="B291" s="70">
        <v>297376.86</v>
      </c>
      <c r="C291" s="72">
        <v>6.8273697583332779E-3</v>
      </c>
      <c r="D291" s="74">
        <v>4</v>
      </c>
      <c r="E291" s="72">
        <v>3.787878787878788E-3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43556577.500000045</v>
      </c>
      <c r="C293" s="77"/>
      <c r="D293" s="78">
        <v>1056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3.1084411700166883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0</v>
      </c>
      <c r="C302" s="72">
        <v>0</v>
      </c>
      <c r="D302" s="74">
        <v>0</v>
      </c>
      <c r="E302" s="72">
        <v>0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72046.789999999994</v>
      </c>
      <c r="C308" s="72">
        <v>6.7798565768244667E-2</v>
      </c>
      <c r="D308" s="74">
        <v>1</v>
      </c>
      <c r="E308" s="72">
        <v>0.5</v>
      </c>
    </row>
    <row r="309" spans="1:6">
      <c r="A309" s="69" t="s">
        <v>160</v>
      </c>
      <c r="B309" s="70">
        <v>0</v>
      </c>
      <c r="C309" s="72">
        <v>0</v>
      </c>
      <c r="D309" s="74">
        <v>0</v>
      </c>
      <c r="E309" s="72">
        <v>0</v>
      </c>
    </row>
    <row r="310" spans="1:6">
      <c r="A310" s="69" t="s">
        <v>161</v>
      </c>
      <c r="B310" s="70">
        <v>0</v>
      </c>
      <c r="C310" s="72">
        <v>0</v>
      </c>
      <c r="D310" s="74">
        <v>0</v>
      </c>
      <c r="E310" s="72">
        <v>0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0</v>
      </c>
      <c r="C313" s="72">
        <v>0</v>
      </c>
      <c r="D313" s="74">
        <v>0</v>
      </c>
      <c r="E313" s="72">
        <v>0</v>
      </c>
    </row>
    <row r="314" spans="1:6">
      <c r="A314" s="69" t="s">
        <v>165</v>
      </c>
      <c r="B314" s="70">
        <v>990612.71</v>
      </c>
      <c r="C314" s="72">
        <v>0.93220143423175528</v>
      </c>
      <c r="D314" s="74">
        <v>1</v>
      </c>
      <c r="E314" s="72">
        <v>0.5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1062659.5</v>
      </c>
      <c r="C316" s="77"/>
      <c r="D316" s="78">
        <v>2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26.618276710463057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42198927.160000011</v>
      </c>
      <c r="C326" s="72">
        <v>0.94575635975128836</v>
      </c>
      <c r="D326" s="74">
        <v>1042</v>
      </c>
      <c r="E326" s="72">
        <v>0.98487712665406424</v>
      </c>
    </row>
    <row r="327" spans="1:6">
      <c r="A327" s="69" t="s">
        <v>166</v>
      </c>
      <c r="B327" s="70">
        <v>2420309.84</v>
      </c>
      <c r="C327" s="72">
        <v>5.424364024871154E-2</v>
      </c>
      <c r="D327" s="74">
        <v>16</v>
      </c>
      <c r="E327" s="72">
        <v>1.5122873345935728E-2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44619237.000000015</v>
      </c>
      <c r="C329" s="72"/>
      <c r="D329" s="85">
        <v>1058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0</v>
      </c>
      <c r="C337" s="72">
        <v>0</v>
      </c>
      <c r="D337" s="74">
        <v>0</v>
      </c>
      <c r="E337" s="72">
        <v>0</v>
      </c>
      <c r="F337" s="91">
        <v>0</v>
      </c>
    </row>
    <row r="338" spans="1:6">
      <c r="A338" s="69" t="s">
        <v>112</v>
      </c>
      <c r="B338" s="70">
        <v>44619237.000000037</v>
      </c>
      <c r="C338" s="72">
        <v>1</v>
      </c>
      <c r="D338" s="74">
        <v>1058</v>
      </c>
      <c r="E338" s="72">
        <v>1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44619237.000000037</v>
      </c>
      <c r="C340" s="75"/>
      <c r="D340" s="78">
        <v>1058</v>
      </c>
      <c r="E340" s="69"/>
      <c r="F340" s="76">
        <v>0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zoomScaleNormal="100"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365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118</v>
      </c>
      <c r="B7" s="70">
        <v>4228818.3200000012</v>
      </c>
      <c r="C7" s="70">
        <v>9589950.7199999988</v>
      </c>
      <c r="D7" s="70">
        <v>10573302.269999992</v>
      </c>
      <c r="E7" s="70">
        <v>7568220.5199999977</v>
      </c>
      <c r="F7" s="70">
        <v>11589833.010000011</v>
      </c>
      <c r="G7" s="70">
        <v>43550124.839999996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108</v>
      </c>
      <c r="C8" s="74">
        <v>208</v>
      </c>
      <c r="D8" s="74">
        <v>233</v>
      </c>
      <c r="E8" s="74">
        <v>171</v>
      </c>
      <c r="F8" s="74">
        <v>307</v>
      </c>
      <c r="G8" s="74">
        <v>1027</v>
      </c>
      <c r="H8" s="97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0.54401361292871719</v>
      </c>
      <c r="C9" s="72">
        <v>0.58111683694868577</v>
      </c>
      <c r="D9" s="72">
        <v>0.52663118967430511</v>
      </c>
      <c r="E9" s="72">
        <v>0.54384009220622542</v>
      </c>
      <c r="F9" s="72">
        <v>0.5165600479200515</v>
      </c>
      <c r="G9" s="72">
        <v>0.54062746873364542</v>
      </c>
      <c r="H9" s="98"/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1.588E-3</v>
      </c>
      <c r="C10" s="72">
        <v>3.546920634920635E-3</v>
      </c>
      <c r="D10" s="72">
        <v>2.061538461538462E-4</v>
      </c>
      <c r="E10" s="72">
        <v>4.7977714285714285E-3</v>
      </c>
      <c r="F10" s="72">
        <v>9.5542635658914731E-4</v>
      </c>
      <c r="G10" s="72">
        <v>2.061538461538462E-4</v>
      </c>
      <c r="H10" s="98"/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1.1003837777777776</v>
      </c>
      <c r="C11" s="72">
        <v>1.0379218181818182</v>
      </c>
      <c r="D11" s="72">
        <v>1.0273778571428571</v>
      </c>
      <c r="E11" s="72">
        <v>1.0447418461538462</v>
      </c>
      <c r="F11" s="72">
        <v>1.1765194701986754</v>
      </c>
      <c r="G11" s="72">
        <v>1.1765194701986754</v>
      </c>
      <c r="H11" s="98"/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0.24290913433094211</v>
      </c>
      <c r="C12" s="72">
        <v>0.26781860024533954</v>
      </c>
      <c r="D12" s="72">
        <v>0.27349277278424333</v>
      </c>
      <c r="E12" s="72">
        <v>0.29698784464298805</v>
      </c>
      <c r="F12" s="72">
        <v>0.27877934234199792</v>
      </c>
      <c r="G12" s="72">
        <v>0.27476346162670295</v>
      </c>
      <c r="H12" s="98"/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9.1774365354457767E-4</v>
      </c>
      <c r="C13" s="72">
        <v>1.6306951637988655E-3</v>
      </c>
      <c r="D13" s="72">
        <v>9.2541116916032757E-5</v>
      </c>
      <c r="E13" s="72">
        <v>2.6989870601302037E-3</v>
      </c>
      <c r="F13" s="72">
        <v>3.7833423350788889E-4</v>
      </c>
      <c r="G13" s="72">
        <v>9.2541116916032757E-5</v>
      </c>
      <c r="H13" s="98"/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0.52985194872352148</v>
      </c>
      <c r="C14" s="72">
        <v>0.68169324897379313</v>
      </c>
      <c r="D14" s="72">
        <v>0.72593529132568169</v>
      </c>
      <c r="E14" s="72">
        <v>0.70405336829351806</v>
      </c>
      <c r="F14" s="72">
        <v>0.75673158107231975</v>
      </c>
      <c r="G14" s="72">
        <v>0.75673158107231975</v>
      </c>
      <c r="H14" s="98"/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0.26517485245857292</v>
      </c>
      <c r="C15" s="72">
        <v>0.29520052802255187</v>
      </c>
      <c r="D15" s="72">
        <v>0.29180878790436376</v>
      </c>
      <c r="E15" s="72">
        <v>0.31582210465292226</v>
      </c>
      <c r="F15" s="72">
        <v>0.30074572989630444</v>
      </c>
      <c r="G15" s="72">
        <v>0.29652088205040605</v>
      </c>
      <c r="H15" s="98"/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1.064078429565753E-3</v>
      </c>
      <c r="C16" s="72">
        <v>1.8338733671842246E-3</v>
      </c>
      <c r="D16" s="72">
        <v>8.961418418657406E-5</v>
      </c>
      <c r="E16" s="72">
        <v>3.0711890438526041E-3</v>
      </c>
      <c r="F16" s="72">
        <v>4.0471940324348927E-4</v>
      </c>
      <c r="G16" s="72">
        <v>8.961418418657406E-5</v>
      </c>
      <c r="H16" s="98"/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0.56069237180803866</v>
      </c>
      <c r="C17" s="72">
        <v>0.63414031080328781</v>
      </c>
      <c r="D17" s="72">
        <v>0.66954888238074384</v>
      </c>
      <c r="E17" s="72">
        <v>0.69781841840398651</v>
      </c>
      <c r="F17" s="72">
        <v>0.8020978635039312</v>
      </c>
      <c r="G17" s="72">
        <v>0.8020978635039312</v>
      </c>
      <c r="H17" s="98"/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18.596323512472804</v>
      </c>
      <c r="C18" s="70">
        <v>19.512029048780544</v>
      </c>
      <c r="D18" s="70">
        <v>16.299317534700162</v>
      </c>
      <c r="E18" s="70">
        <v>17.212376354727073</v>
      </c>
      <c r="F18" s="70">
        <v>17.171905951762799</v>
      </c>
      <c r="G18" s="70">
        <v>17.62070870882183</v>
      </c>
      <c r="H18" s="95"/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10.594520547945205</v>
      </c>
      <c r="C19" s="70">
        <v>10.134246575342466</v>
      </c>
      <c r="D19" s="70">
        <v>10.156164383561643</v>
      </c>
      <c r="E19" s="70">
        <v>9.5506849315068489</v>
      </c>
      <c r="F19" s="70">
        <v>9.5424657534246577</v>
      </c>
      <c r="G19" s="70">
        <v>9.5424657534246577</v>
      </c>
      <c r="H19" s="95"/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27.761643835616439</v>
      </c>
      <c r="C20" s="70">
        <v>27.728767123287671</v>
      </c>
      <c r="D20" s="70">
        <v>26.230136986301371</v>
      </c>
      <c r="E20" s="70">
        <v>25.978082191780818</v>
      </c>
      <c r="F20" s="70">
        <v>26.86849315068493</v>
      </c>
      <c r="G20" s="70">
        <v>27.761643835616439</v>
      </c>
      <c r="H20" s="95"/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39155.725185185198</v>
      </c>
      <c r="C21" s="70">
        <v>46105.532307692301</v>
      </c>
      <c r="D21" s="70">
        <v>45378.97969957078</v>
      </c>
      <c r="E21" s="70">
        <v>44258.599532163731</v>
      </c>
      <c r="F21" s="70">
        <v>37751.899055374626</v>
      </c>
      <c r="G21" s="70">
        <v>42405.184849074969</v>
      </c>
      <c r="H21" s="95"/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238.2</v>
      </c>
      <c r="C22" s="70">
        <v>551.62</v>
      </c>
      <c r="D22" s="70">
        <v>13.4</v>
      </c>
      <c r="E22" s="70">
        <v>595.46</v>
      </c>
      <c r="F22" s="70">
        <v>110.17</v>
      </c>
      <c r="G22" s="70">
        <v>13.4</v>
      </c>
      <c r="H22" s="95"/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370089.01</v>
      </c>
      <c r="G23" s="70">
        <v>990612.71</v>
      </c>
      <c r="H23" s="95"/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4.5506132433784314</v>
      </c>
      <c r="C24" s="70">
        <v>4.1018027756524988</v>
      </c>
      <c r="D24" s="70">
        <v>5.1799570610876025</v>
      </c>
      <c r="E24" s="70">
        <v>5.5857116919517749</v>
      </c>
      <c r="F24" s="70">
        <v>4.6716235738642986</v>
      </c>
      <c r="G24" s="70">
        <v>4.8166633415671241</v>
      </c>
      <c r="H24" s="95"/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H25" s="95"/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14.416666666666666</v>
      </c>
      <c r="C26" s="70">
        <v>14.333333333333334</v>
      </c>
      <c r="D26" s="70">
        <v>14.5</v>
      </c>
      <c r="E26" s="70">
        <v>14</v>
      </c>
      <c r="F26" s="70">
        <v>14.083333333333334</v>
      </c>
      <c r="G26" s="70">
        <v>14.5</v>
      </c>
      <c r="H26" s="95"/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0.71818841108312237</v>
      </c>
      <c r="C27" s="72">
        <v>0.82235596409821865</v>
      </c>
      <c r="D27" s="72">
        <v>0.69769364401231726</v>
      </c>
      <c r="E27" s="72">
        <v>0.6806179677756008</v>
      </c>
      <c r="F27" s="72">
        <v>0.756023117195887</v>
      </c>
      <c r="G27" s="72">
        <v>0.7396905505632988</v>
      </c>
      <c r="H27" s="98"/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0.28181158891687724</v>
      </c>
      <c r="C28" s="72">
        <v>0.17764403590178193</v>
      </c>
      <c r="D28" s="72">
        <v>0.30230635598768363</v>
      </c>
      <c r="E28" s="72">
        <v>0.31938203222439937</v>
      </c>
      <c r="F28" s="72">
        <v>0.24397688280411187</v>
      </c>
      <c r="G28" s="72">
        <v>0.26030944943670126</v>
      </c>
      <c r="H28" s="98"/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0.94346728284132109</v>
      </c>
      <c r="C29" s="72">
        <v>0.84403841024117432</v>
      </c>
      <c r="D29" s="72">
        <v>0.90696188051001414</v>
      </c>
      <c r="E29" s="72">
        <v>0.95024593443003968</v>
      </c>
      <c r="F29" s="72">
        <v>0.94576538510454344</v>
      </c>
      <c r="G29" s="72">
        <v>0.9144991984826657</v>
      </c>
      <c r="H29" s="98"/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1.3501175902964777E-2</v>
      </c>
      <c r="C30" s="72">
        <v>1.70911326643397E-2</v>
      </c>
      <c r="D30" s="72">
        <v>1.8157607254332297E-2</v>
      </c>
      <c r="E30" s="72">
        <v>1.554662944731426E-2</v>
      </c>
      <c r="F30" s="72">
        <v>1.552948949693278E-2</v>
      </c>
      <c r="G30" s="72">
        <v>1.6317462294558147E-2</v>
      </c>
      <c r="H30" s="96"/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1.4553469868622776E-2</v>
      </c>
      <c r="C31" s="72">
        <v>7.4870979107596511E-4</v>
      </c>
      <c r="D31" s="72">
        <v>1.5571999721142949E-2</v>
      </c>
      <c r="E31" s="72">
        <v>5.1869920936183306E-4</v>
      </c>
      <c r="F31" s="72">
        <v>6.2121895921949891E-3</v>
      </c>
      <c r="G31" s="72">
        <v>7.1020554162893662E-3</v>
      </c>
      <c r="H31" s="96"/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1.0965030060690805E-2</v>
      </c>
      <c r="C32" s="72">
        <v>1.6537749215879186E-3</v>
      </c>
      <c r="D32" s="72">
        <v>3.3139086640336844E-2</v>
      </c>
      <c r="E32" s="72">
        <v>4.114068811515023E-3</v>
      </c>
      <c r="F32" s="72">
        <v>7.3920814843560813E-3</v>
      </c>
      <c r="G32" s="72">
        <v>1.2156738745183355E-2</v>
      </c>
      <c r="H32" s="96"/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1.7513041326400604E-2</v>
      </c>
      <c r="C33" s="72">
        <v>0.13646797238182268</v>
      </c>
      <c r="D33" s="72">
        <v>2.6169425874173955E-2</v>
      </c>
      <c r="E33" s="72">
        <v>2.9574668101769327E-2</v>
      </c>
      <c r="F33" s="72">
        <v>2.5100854321972645E-2</v>
      </c>
      <c r="G33" s="72">
        <v>4.9924545061304101E-2</v>
      </c>
      <c r="H33" s="96"/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6104276.7900000028</v>
      </c>
      <c r="C40" s="72">
        <v>0.14016668867027754</v>
      </c>
      <c r="D40" s="74">
        <v>377</v>
      </c>
      <c r="E40" s="72">
        <v>0.36708860759493672</v>
      </c>
    </row>
    <row r="41" spans="1:14">
      <c r="A41" s="69" t="s">
        <v>16</v>
      </c>
      <c r="B41" s="70">
        <v>13000200.720000012</v>
      </c>
      <c r="C41" s="72">
        <v>0.29851121593248703</v>
      </c>
      <c r="D41" s="74">
        <v>298</v>
      </c>
      <c r="E41" s="72">
        <v>0.29016553067185979</v>
      </c>
    </row>
    <row r="42" spans="1:14">
      <c r="A42" s="69" t="s">
        <v>17</v>
      </c>
      <c r="B42" s="70">
        <v>1887191.4300000004</v>
      </c>
      <c r="C42" s="72">
        <v>4.3333777731600173E-2</v>
      </c>
      <c r="D42" s="74">
        <v>40</v>
      </c>
      <c r="E42" s="72">
        <v>3.8948393378773129E-2</v>
      </c>
    </row>
    <row r="43" spans="1:14">
      <c r="A43" s="69" t="s">
        <v>18</v>
      </c>
      <c r="B43" s="70">
        <v>2758599.9099999997</v>
      </c>
      <c r="C43" s="72">
        <v>6.3343099936794545E-2</v>
      </c>
      <c r="D43" s="74">
        <v>36</v>
      </c>
      <c r="E43" s="72">
        <v>3.5053554040895815E-2</v>
      </c>
    </row>
    <row r="44" spans="1:14">
      <c r="A44" s="69" t="s">
        <v>19</v>
      </c>
      <c r="B44" s="70">
        <v>1776631.3000000005</v>
      </c>
      <c r="C44" s="72">
        <v>4.0795090864313578E-2</v>
      </c>
      <c r="D44" s="74">
        <v>26</v>
      </c>
      <c r="E44" s="72">
        <v>2.5316455696202531E-2</v>
      </c>
    </row>
    <row r="45" spans="1:14">
      <c r="A45" s="69" t="s">
        <v>20</v>
      </c>
      <c r="B45" s="70">
        <v>4101402.9800000004</v>
      </c>
      <c r="C45" s="72">
        <v>9.4176606727724793E-2</v>
      </c>
      <c r="D45" s="74">
        <v>45</v>
      </c>
      <c r="E45" s="72">
        <v>4.3816942551119765E-2</v>
      </c>
    </row>
    <row r="46" spans="1:14">
      <c r="A46" s="69" t="s">
        <v>21</v>
      </c>
      <c r="B46" s="70">
        <v>4051708.63</v>
      </c>
      <c r="C46" s="72">
        <v>9.3035522742717314E-2</v>
      </c>
      <c r="D46" s="74">
        <v>51</v>
      </c>
      <c r="E46" s="72">
        <v>4.9659201557935732E-2</v>
      </c>
    </row>
    <row r="47" spans="1:14">
      <c r="A47" s="69" t="s">
        <v>22</v>
      </c>
      <c r="B47" s="70">
        <v>4244272.46</v>
      </c>
      <c r="C47" s="72">
        <v>9.7457182398285824E-2</v>
      </c>
      <c r="D47" s="74">
        <v>56</v>
      </c>
      <c r="E47" s="72">
        <v>5.4527750730282376E-2</v>
      </c>
    </row>
    <row r="48" spans="1:14">
      <c r="A48" s="69" t="s">
        <v>27</v>
      </c>
      <c r="B48" s="70">
        <v>1475161.7999999998</v>
      </c>
      <c r="C48" s="72">
        <v>3.3872734129227797E-2</v>
      </c>
      <c r="D48" s="74">
        <v>25</v>
      </c>
      <c r="E48" s="72">
        <v>2.4342745861733205E-2</v>
      </c>
    </row>
    <row r="49" spans="1:5">
      <c r="A49" s="69" t="s">
        <v>28</v>
      </c>
      <c r="B49" s="70">
        <v>471367.49</v>
      </c>
      <c r="C49" s="72">
        <v>1.0823562314270504E-2</v>
      </c>
      <c r="D49" s="74">
        <v>7</v>
      </c>
      <c r="E49" s="72">
        <v>6.815968841285297E-3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322474.43999999994</v>
      </c>
      <c r="C51" s="72">
        <v>7.4046731481194946E-3</v>
      </c>
      <c r="D51" s="74">
        <v>6</v>
      </c>
      <c r="E51" s="72">
        <v>5.8422590068159686E-3</v>
      </c>
    </row>
    <row r="52" spans="1:5">
      <c r="A52" s="69" t="s">
        <v>31</v>
      </c>
      <c r="B52" s="70">
        <v>475385.27000000008</v>
      </c>
      <c r="C52" s="72">
        <v>1.0915818766226982E-2</v>
      </c>
      <c r="D52" s="74">
        <v>7</v>
      </c>
      <c r="E52" s="72">
        <v>6.815968841285297E-3</v>
      </c>
    </row>
    <row r="53" spans="1:5">
      <c r="A53" s="69" t="s">
        <v>32</v>
      </c>
      <c r="B53" s="70">
        <v>198887.63</v>
      </c>
      <c r="C53" s="72">
        <v>4.5668670464366901E-3</v>
      </c>
      <c r="D53" s="74">
        <v>3</v>
      </c>
      <c r="E53" s="72">
        <v>2.9211295034079843E-3</v>
      </c>
    </row>
    <row r="54" spans="1:5">
      <c r="A54" s="69" t="s">
        <v>23</v>
      </c>
      <c r="B54" s="70">
        <v>1460762.2900000003</v>
      </c>
      <c r="C54" s="72">
        <v>3.3542091908272002E-2</v>
      </c>
      <c r="D54" s="74">
        <v>26</v>
      </c>
      <c r="E54" s="72">
        <v>2.5316455696202531E-2</v>
      </c>
    </row>
    <row r="55" spans="1:5">
      <c r="A55" s="69" t="s">
        <v>24</v>
      </c>
      <c r="B55" s="70">
        <v>492536.83999999997</v>
      </c>
      <c r="C55" s="72">
        <v>1.1309653917400797E-2</v>
      </c>
      <c r="D55" s="74">
        <v>9</v>
      </c>
      <c r="E55" s="72">
        <v>8.7633885102239538E-3</v>
      </c>
    </row>
    <row r="56" spans="1:5">
      <c r="A56" s="69" t="s">
        <v>25</v>
      </c>
      <c r="B56" s="70">
        <v>189429.75</v>
      </c>
      <c r="C56" s="72">
        <v>4.3496947642733767E-3</v>
      </c>
      <c r="D56" s="74">
        <v>4</v>
      </c>
      <c r="E56" s="72">
        <v>3.8948393378773127E-3</v>
      </c>
    </row>
    <row r="57" spans="1:5">
      <c r="A57" s="69" t="s">
        <v>2</v>
      </c>
      <c r="B57" s="70">
        <v>539835.11</v>
      </c>
      <c r="C57" s="72">
        <v>1.2395719001571518E-2</v>
      </c>
      <c r="D57" s="74">
        <v>11</v>
      </c>
      <c r="E57" s="72">
        <v>1.0710808179162609E-2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43550124.840000018</v>
      </c>
      <c r="C59" s="77"/>
      <c r="D59" s="78">
        <v>1027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0.54062746873364542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359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20024579.989999983</v>
      </c>
      <c r="C68" s="72">
        <v>0.45980534070955803</v>
      </c>
      <c r="D68" s="74">
        <v>695</v>
      </c>
      <c r="E68" s="72">
        <v>0.67672833495618301</v>
      </c>
    </row>
    <row r="69" spans="1:5">
      <c r="A69" s="69" t="s">
        <v>16</v>
      </c>
      <c r="B69" s="70">
        <v>20504216.510000009</v>
      </c>
      <c r="C69" s="72">
        <v>0.47081877687678314</v>
      </c>
      <c r="D69" s="74">
        <v>310</v>
      </c>
      <c r="E69" s="72">
        <v>0.3018500486854917</v>
      </c>
    </row>
    <row r="70" spans="1:5">
      <c r="A70" s="69" t="s">
        <v>17</v>
      </c>
      <c r="B70" s="70">
        <v>928910.95000000007</v>
      </c>
      <c r="C70" s="72">
        <v>2.1329696606215288E-2</v>
      </c>
      <c r="D70" s="74">
        <v>8</v>
      </c>
      <c r="E70" s="72">
        <v>7.7896786757546254E-3</v>
      </c>
    </row>
    <row r="71" spans="1:5">
      <c r="A71" s="69" t="s">
        <v>18</v>
      </c>
      <c r="B71" s="70">
        <v>900128.81</v>
      </c>
      <c r="C71" s="72">
        <v>2.0668799763651841E-2</v>
      </c>
      <c r="D71" s="74">
        <v>6</v>
      </c>
      <c r="E71" s="72">
        <v>5.8422590068159686E-3</v>
      </c>
    </row>
    <row r="72" spans="1:5">
      <c r="A72" s="69" t="s">
        <v>19</v>
      </c>
      <c r="B72" s="70">
        <v>595822.44000000006</v>
      </c>
      <c r="C72" s="72">
        <v>1.3681302687168143E-2</v>
      </c>
      <c r="D72" s="74">
        <v>4</v>
      </c>
      <c r="E72" s="72">
        <v>3.8948393378773127E-3</v>
      </c>
    </row>
    <row r="73" spans="1:5">
      <c r="A73" s="69" t="s">
        <v>20</v>
      </c>
      <c r="B73" s="70">
        <v>166623.46</v>
      </c>
      <c r="C73" s="72">
        <v>3.8260156684317786E-3</v>
      </c>
      <c r="D73" s="74">
        <v>1</v>
      </c>
      <c r="E73" s="72">
        <v>9.7370983446932818E-4</v>
      </c>
    </row>
    <row r="74" spans="1:5">
      <c r="A74" s="69" t="s">
        <v>21</v>
      </c>
      <c r="B74" s="70">
        <v>271136.26</v>
      </c>
      <c r="C74" s="72">
        <v>6.2258434618990182E-3</v>
      </c>
      <c r="D74" s="74">
        <v>2</v>
      </c>
      <c r="E74" s="72">
        <v>1.9474196689386564E-3</v>
      </c>
    </row>
    <row r="75" spans="1:5">
      <c r="A75" s="69" t="s">
        <v>22</v>
      </c>
      <c r="B75" s="70">
        <v>158706.42000000001</v>
      </c>
      <c r="C75" s="72">
        <v>3.6442242262927122E-3</v>
      </c>
      <c r="D75" s="74">
        <v>1</v>
      </c>
      <c r="E75" s="72">
        <v>9.7370983446932818E-4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43550124.839999996</v>
      </c>
      <c r="C87" s="77"/>
      <c r="D87" s="78">
        <v>1027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0.27476346162670295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360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17244603.260000009</v>
      </c>
      <c r="C96" s="72">
        <v>0.39597138523380648</v>
      </c>
      <c r="D96" s="74">
        <v>646</v>
      </c>
      <c r="E96" s="72">
        <v>0.62901655306718596</v>
      </c>
    </row>
    <row r="97" spans="1:5">
      <c r="A97" s="69" t="s">
        <v>16</v>
      </c>
      <c r="B97" s="70">
        <v>22480767.050000001</v>
      </c>
      <c r="C97" s="72">
        <v>0.51620442266452049</v>
      </c>
      <c r="D97" s="74">
        <v>350</v>
      </c>
      <c r="E97" s="72">
        <v>0.34079844206426485</v>
      </c>
    </row>
    <row r="98" spans="1:5">
      <c r="A98" s="69" t="s">
        <v>17</v>
      </c>
      <c r="B98" s="70">
        <v>1237088.7000000002</v>
      </c>
      <c r="C98" s="72">
        <v>2.8406088491019808E-2</v>
      </c>
      <c r="D98" s="74">
        <v>14</v>
      </c>
      <c r="E98" s="72">
        <v>1.3631937682570594E-2</v>
      </c>
    </row>
    <row r="99" spans="1:5">
      <c r="A99" s="69" t="s">
        <v>18</v>
      </c>
      <c r="B99" s="70">
        <v>1120223.2599999998</v>
      </c>
      <c r="C99" s="72">
        <v>2.5722618801108342E-2</v>
      </c>
      <c r="D99" s="74">
        <v>7</v>
      </c>
      <c r="E99" s="72">
        <v>6.815968841285297E-3</v>
      </c>
    </row>
    <row r="100" spans="1:5">
      <c r="A100" s="69" t="s">
        <v>19</v>
      </c>
      <c r="B100" s="70">
        <v>939014.73</v>
      </c>
      <c r="C100" s="72">
        <v>2.1561700074336682E-2</v>
      </c>
      <c r="D100" s="74">
        <v>6</v>
      </c>
      <c r="E100" s="72">
        <v>5.8422590068159686E-3</v>
      </c>
    </row>
    <row r="101" spans="1:5">
      <c r="A101" s="69" t="s">
        <v>20</v>
      </c>
      <c r="B101" s="70">
        <v>369721.42000000004</v>
      </c>
      <c r="C101" s="72">
        <v>8.4895605089154082E-3</v>
      </c>
      <c r="D101" s="74">
        <v>3</v>
      </c>
      <c r="E101" s="72">
        <v>2.9211295034079843E-3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158706.42000000001</v>
      </c>
      <c r="C104" s="72">
        <v>3.6442242262927109E-3</v>
      </c>
      <c r="D104" s="74">
        <v>1</v>
      </c>
      <c r="E104" s="72">
        <v>9.7370983446932818E-4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43550124.840000011</v>
      </c>
      <c r="C115" s="77"/>
      <c r="D115" s="78">
        <v>1027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0.29652088205040605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28451943.899999972</v>
      </c>
      <c r="C124" s="72">
        <v>0.65331486429787211</v>
      </c>
      <c r="D124" s="74">
        <v>757</v>
      </c>
      <c r="E124" s="72">
        <v>0.73709834469328139</v>
      </c>
      <c r="F124" s="65"/>
    </row>
    <row r="125" spans="1:6">
      <c r="A125" s="69" t="s">
        <v>34</v>
      </c>
      <c r="B125" s="70">
        <v>19862.68</v>
      </c>
      <c r="C125" s="72">
        <v>4.560877855798131E-4</v>
      </c>
      <c r="D125" s="74">
        <v>1</v>
      </c>
      <c r="E125" s="72">
        <v>9.7370983446932818E-4</v>
      </c>
      <c r="F125" s="65"/>
    </row>
    <row r="126" spans="1:6">
      <c r="A126" s="69" t="s">
        <v>35</v>
      </c>
      <c r="B126" s="70">
        <v>5166945.18</v>
      </c>
      <c r="C126" s="72">
        <v>0.11864363647596843</v>
      </c>
      <c r="D126" s="74">
        <v>53</v>
      </c>
      <c r="E126" s="72">
        <v>5.1606621226874393E-2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9911373.0799999945</v>
      </c>
      <c r="C128" s="72">
        <v>0.22758541144057948</v>
      </c>
      <c r="D128" s="74">
        <v>216</v>
      </c>
      <c r="E128" s="72">
        <v>0.21032132424537489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43550124.839999974</v>
      </c>
      <c r="C130" s="77"/>
      <c r="D130" s="78">
        <v>1027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32213615.819999993</v>
      </c>
      <c r="C137" s="72">
        <v>0.73969055056329869</v>
      </c>
      <c r="D137" s="74">
        <v>620</v>
      </c>
      <c r="E137" s="72">
        <v>0.6037000973709834</v>
      </c>
    </row>
    <row r="138" spans="1:6">
      <c r="A138" s="69" t="s">
        <v>4</v>
      </c>
      <c r="B138" s="70">
        <v>11336509.020000007</v>
      </c>
      <c r="C138" s="72">
        <v>0.2603094494367012</v>
      </c>
      <c r="D138" s="74">
        <v>407</v>
      </c>
      <c r="E138" s="72">
        <v>0.39629990262901654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43550124.840000004</v>
      </c>
      <c r="C140" s="77"/>
      <c r="D140" s="78">
        <v>1027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31434557.499999974</v>
      </c>
      <c r="C147" s="72">
        <v>0.72180177704399873</v>
      </c>
      <c r="D147" s="74">
        <v>960</v>
      </c>
      <c r="E147" s="72">
        <v>0.93476144109055503</v>
      </c>
    </row>
    <row r="148" spans="1:6">
      <c r="A148" s="69" t="s">
        <v>56</v>
      </c>
      <c r="B148" s="70">
        <v>7655785.6499999994</v>
      </c>
      <c r="C148" s="72">
        <v>0.17579250755598991</v>
      </c>
      <c r="D148" s="74">
        <v>56</v>
      </c>
      <c r="E148" s="72">
        <v>5.4527750730282376E-2</v>
      </c>
    </row>
    <row r="149" spans="1:6">
      <c r="A149" s="69" t="s">
        <v>57</v>
      </c>
      <c r="B149" s="70">
        <v>1493093.4</v>
      </c>
      <c r="C149" s="72">
        <v>3.4284480365682476E-2</v>
      </c>
      <c r="D149" s="74">
        <v>6</v>
      </c>
      <c r="E149" s="72">
        <v>5.8422590068159686E-3</v>
      </c>
    </row>
    <row r="150" spans="1:6">
      <c r="A150" s="69" t="s">
        <v>58</v>
      </c>
      <c r="B150" s="70">
        <v>767750.58000000007</v>
      </c>
      <c r="C150" s="72">
        <v>1.7629124665443797E-2</v>
      </c>
      <c r="D150" s="74">
        <v>2</v>
      </c>
      <c r="E150" s="72">
        <v>1.9474196689386564E-3</v>
      </c>
    </row>
    <row r="151" spans="1:6">
      <c r="A151" s="69" t="s">
        <v>59</v>
      </c>
      <c r="B151" s="70">
        <v>400325</v>
      </c>
      <c r="C151" s="72">
        <v>9.1922813418047651E-3</v>
      </c>
      <c r="D151" s="74">
        <v>1</v>
      </c>
      <c r="E151" s="72">
        <v>9.7370983446932818E-4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4.1299829027080258E-2</v>
      </c>
      <c r="D153" s="74">
        <v>2</v>
      </c>
      <c r="E153" s="72">
        <v>1.9474196689386564E-3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43550124.839999974</v>
      </c>
      <c r="C160" s="77"/>
      <c r="D160" s="78">
        <v>1027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42405.184849074947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36022539.480000004</v>
      </c>
      <c r="C169" s="72">
        <v>0.82715123348886377</v>
      </c>
      <c r="D169" s="74">
        <v>792</v>
      </c>
      <c r="E169" s="72">
        <v>0.77117818889970791</v>
      </c>
    </row>
    <row r="170" spans="1:6">
      <c r="A170" s="69" t="s">
        <v>6</v>
      </c>
      <c r="B170" s="70">
        <v>7248311.7199999932</v>
      </c>
      <c r="C170" s="72">
        <v>0.16643607214973011</v>
      </c>
      <c r="D170" s="74">
        <v>227</v>
      </c>
      <c r="E170" s="72">
        <v>0.22103213242453748</v>
      </c>
    </row>
    <row r="171" spans="1:6">
      <c r="A171" s="69" t="s">
        <v>7</v>
      </c>
      <c r="B171" s="70">
        <v>279273.64</v>
      </c>
      <c r="C171" s="72">
        <v>6.4126943614061073E-3</v>
      </c>
      <c r="D171" s="74">
        <v>8</v>
      </c>
      <c r="E171" s="72">
        <v>7.7896786757546254E-3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43550124.839999996</v>
      </c>
      <c r="C173" s="72"/>
      <c r="D173" s="78">
        <v>1027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42723.9</v>
      </c>
      <c r="C184" s="72">
        <v>9.8102818664618082E-4</v>
      </c>
      <c r="D184" s="74">
        <v>3</v>
      </c>
      <c r="E184" s="72">
        <v>2.9211295034079843E-3</v>
      </c>
    </row>
    <row r="185" spans="1:6">
      <c r="A185" s="82">
        <v>1987</v>
      </c>
      <c r="B185" s="70">
        <v>115782.54</v>
      </c>
      <c r="C185" s="72">
        <v>2.6586040895491491E-3</v>
      </c>
      <c r="D185" s="74">
        <v>7</v>
      </c>
      <c r="E185" s="72">
        <v>6.815968841285297E-3</v>
      </c>
    </row>
    <row r="186" spans="1:6">
      <c r="A186" s="82">
        <v>1988</v>
      </c>
      <c r="B186" s="70">
        <v>990421.70000000007</v>
      </c>
      <c r="C186" s="72">
        <v>2.2742109319749081E-2</v>
      </c>
      <c r="D186" s="74">
        <v>38</v>
      </c>
      <c r="E186" s="72">
        <v>3.7000973709834468E-2</v>
      </c>
    </row>
    <row r="187" spans="1:6">
      <c r="A187" s="82">
        <v>1989</v>
      </c>
      <c r="B187" s="70">
        <v>5434513.25</v>
      </c>
      <c r="C187" s="72">
        <v>0.12478754699248296</v>
      </c>
      <c r="D187" s="74">
        <v>113</v>
      </c>
      <c r="E187" s="72">
        <v>0.11002921129503408</v>
      </c>
    </row>
    <row r="188" spans="1:6">
      <c r="A188" s="82">
        <v>1990</v>
      </c>
      <c r="B188" s="70">
        <v>4927506.3099999977</v>
      </c>
      <c r="C188" s="72">
        <v>0.11314562996325035</v>
      </c>
      <c r="D188" s="74">
        <v>119</v>
      </c>
      <c r="E188" s="72">
        <v>0.11587147030185005</v>
      </c>
    </row>
    <row r="189" spans="1:6">
      <c r="A189" s="82">
        <v>1991</v>
      </c>
      <c r="B189" s="70">
        <v>4398644.2600000007</v>
      </c>
      <c r="C189" s="72">
        <v>0.10100187487774835</v>
      </c>
      <c r="D189" s="74">
        <v>112</v>
      </c>
      <c r="E189" s="72">
        <v>0.10905550146056475</v>
      </c>
    </row>
    <row r="190" spans="1:6">
      <c r="A190" s="82">
        <v>1992</v>
      </c>
      <c r="B190" s="70">
        <v>290247.40000000002</v>
      </c>
      <c r="C190" s="72">
        <v>6.6646743509082441E-3</v>
      </c>
      <c r="D190" s="74">
        <v>10</v>
      </c>
      <c r="E190" s="72">
        <v>9.7370983446932822E-3</v>
      </c>
    </row>
    <row r="191" spans="1:6">
      <c r="A191" s="82">
        <v>1993</v>
      </c>
      <c r="B191" s="70">
        <v>200327.69</v>
      </c>
      <c r="C191" s="72">
        <v>4.5999337713953613E-3</v>
      </c>
      <c r="D191" s="74">
        <v>10</v>
      </c>
      <c r="E191" s="72">
        <v>9.7370983446932822E-3</v>
      </c>
    </row>
    <row r="192" spans="1:6">
      <c r="A192" s="82">
        <v>1994</v>
      </c>
      <c r="B192" s="70">
        <v>314012.99999999994</v>
      </c>
      <c r="C192" s="72">
        <v>7.2103811677615365E-3</v>
      </c>
      <c r="D192" s="74">
        <v>14</v>
      </c>
      <c r="E192" s="72">
        <v>1.3631937682570594E-2</v>
      </c>
    </row>
    <row r="193" spans="1:5">
      <c r="A193" s="83">
        <v>1995</v>
      </c>
      <c r="B193" s="70">
        <v>511290.36</v>
      </c>
      <c r="C193" s="72">
        <v>1.1740273119272187E-2</v>
      </c>
      <c r="D193" s="74">
        <v>22</v>
      </c>
      <c r="E193" s="72">
        <v>2.1421616358325218E-2</v>
      </c>
    </row>
    <row r="194" spans="1:5">
      <c r="A194" s="83">
        <v>1996</v>
      </c>
      <c r="B194" s="70">
        <v>1437466.48</v>
      </c>
      <c r="C194" s="72">
        <v>3.3007172431333949E-2</v>
      </c>
      <c r="D194" s="74">
        <v>58</v>
      </c>
      <c r="E194" s="72">
        <v>5.6475170399221029E-2</v>
      </c>
    </row>
    <row r="195" spans="1:5">
      <c r="A195" s="83">
        <v>1997</v>
      </c>
      <c r="B195" s="70">
        <v>1921353.7100000002</v>
      </c>
      <c r="C195" s="72">
        <v>4.4118213600050846E-2</v>
      </c>
      <c r="D195" s="74">
        <v>68</v>
      </c>
      <c r="E195" s="72">
        <v>6.621226874391431E-2</v>
      </c>
    </row>
    <row r="196" spans="1:5">
      <c r="A196" s="83">
        <v>1998</v>
      </c>
      <c r="B196" s="70">
        <v>1945765.9299999997</v>
      </c>
      <c r="C196" s="72">
        <v>4.4678768135535833E-2</v>
      </c>
      <c r="D196" s="74">
        <v>32</v>
      </c>
      <c r="E196" s="72">
        <v>3.1158714703018502E-2</v>
      </c>
    </row>
    <row r="197" spans="1:5">
      <c r="A197" s="83">
        <v>1999</v>
      </c>
      <c r="B197" s="70">
        <v>2535226.17</v>
      </c>
      <c r="C197" s="72">
        <v>5.8213981689242841E-2</v>
      </c>
      <c r="D197" s="74">
        <v>59</v>
      </c>
      <c r="E197" s="72">
        <v>5.744888023369036E-2</v>
      </c>
    </row>
    <row r="198" spans="1:5">
      <c r="A198" s="83">
        <v>2000</v>
      </c>
      <c r="B198" s="70">
        <v>4793063.0100000007</v>
      </c>
      <c r="C198" s="72">
        <v>0.110058536631281</v>
      </c>
      <c r="D198" s="74">
        <v>127</v>
      </c>
      <c r="E198" s="72">
        <v>0.12366114897760468</v>
      </c>
    </row>
    <row r="199" spans="1:5">
      <c r="A199" s="83">
        <v>2001</v>
      </c>
      <c r="B199" s="70">
        <v>3669137.3799999994</v>
      </c>
      <c r="C199" s="72">
        <v>8.4250903837363125E-2</v>
      </c>
      <c r="D199" s="74">
        <v>88</v>
      </c>
      <c r="E199" s="72">
        <v>8.5686465433300871E-2</v>
      </c>
    </row>
    <row r="200" spans="1:5">
      <c r="A200" s="83">
        <v>2002</v>
      </c>
      <c r="B200" s="70">
        <v>5008391.1500000013</v>
      </c>
      <c r="C200" s="72">
        <v>0.11500291143597101</v>
      </c>
      <c r="D200" s="74">
        <v>87</v>
      </c>
      <c r="E200" s="72">
        <v>8.4712755598831554E-2</v>
      </c>
    </row>
    <row r="201" spans="1:5">
      <c r="A201" s="83">
        <v>2003</v>
      </c>
      <c r="B201" s="70">
        <v>3056967.3900000011</v>
      </c>
      <c r="C201" s="72">
        <v>7.0194227943802159E-2</v>
      </c>
      <c r="D201" s="74">
        <v>49</v>
      </c>
      <c r="E201" s="72">
        <v>4.7711781888997079E-2</v>
      </c>
    </row>
    <row r="202" spans="1:5">
      <c r="A202" s="83">
        <v>2004</v>
      </c>
      <c r="B202" s="70">
        <v>1957283.2099999997</v>
      </c>
      <c r="C202" s="72">
        <v>4.4943228456655777E-2</v>
      </c>
      <c r="D202" s="74">
        <v>11</v>
      </c>
      <c r="E202" s="72">
        <v>1.0710808179162609E-2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43550124.840000004</v>
      </c>
      <c r="C205" s="72"/>
      <c r="D205" s="85">
        <v>1027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17.62070870882183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25015739.649999991</v>
      </c>
      <c r="C214" s="72">
        <v>0.57441258186758382</v>
      </c>
      <c r="D214" s="74">
        <v>613</v>
      </c>
      <c r="E214" s="72">
        <v>0.59688412852969819</v>
      </c>
    </row>
    <row r="215" spans="1:6">
      <c r="A215" s="69" t="s">
        <v>9</v>
      </c>
      <c r="B215" s="70">
        <v>11932498.030000005</v>
      </c>
      <c r="C215" s="72">
        <v>0.27399457691198675</v>
      </c>
      <c r="D215" s="74">
        <v>297</v>
      </c>
      <c r="E215" s="72">
        <v>0.28919182083739048</v>
      </c>
    </row>
    <row r="216" spans="1:6">
      <c r="A216" s="69" t="s">
        <v>10</v>
      </c>
      <c r="B216" s="70">
        <v>6601887.160000002</v>
      </c>
      <c r="C216" s="72">
        <v>0.15159284122042949</v>
      </c>
      <c r="D216" s="74">
        <v>117</v>
      </c>
      <c r="E216" s="72">
        <v>0.11392405063291139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43550124.839999996</v>
      </c>
      <c r="C222" s="77"/>
      <c r="D222" s="78">
        <v>1027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4.8166633415671241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15705191.380000016</v>
      </c>
      <c r="C231" s="72">
        <v>0.36062333776768141</v>
      </c>
      <c r="D231" s="74">
        <v>411</v>
      </c>
      <c r="E231" s="72">
        <v>0.40019474196689386</v>
      </c>
      <c r="F231" s="45"/>
    </row>
    <row r="232" spans="1:6">
      <c r="A232" s="69" t="s">
        <v>38</v>
      </c>
      <c r="B232" s="70">
        <v>27844933.459999997</v>
      </c>
      <c r="C232" s="72">
        <v>0.63937666223231859</v>
      </c>
      <c r="D232" s="74">
        <v>616</v>
      </c>
      <c r="E232" s="72">
        <v>0.59980525803310614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43550124.840000011</v>
      </c>
      <c r="C234" s="77"/>
      <c r="D234" s="78">
        <v>1027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1278921.27</v>
      </c>
      <c r="C241" s="72">
        <v>2.9366649916588394E-2</v>
      </c>
      <c r="D241" s="74">
        <v>34</v>
      </c>
      <c r="E241" s="72">
        <v>3.3106134371957155E-2</v>
      </c>
      <c r="F241" s="72">
        <v>0.60344757421834605</v>
      </c>
    </row>
    <row r="242" spans="1:6">
      <c r="A242" s="69" t="s">
        <v>40</v>
      </c>
      <c r="B242" s="70">
        <v>4380816.33</v>
      </c>
      <c r="C242" s="72">
        <v>0.10059250911667422</v>
      </c>
      <c r="D242" s="74">
        <v>111</v>
      </c>
      <c r="E242" s="72">
        <v>0.10808179162609542</v>
      </c>
      <c r="F242" s="72">
        <v>0.59560528839734261</v>
      </c>
    </row>
    <row r="243" spans="1:6">
      <c r="A243" s="69" t="s">
        <v>41</v>
      </c>
      <c r="B243" s="70">
        <v>2566291.8599999994</v>
      </c>
      <c r="C243" s="72">
        <v>5.8927313513528833E-2</v>
      </c>
      <c r="D243" s="74">
        <v>82</v>
      </c>
      <c r="E243" s="72">
        <v>7.9844206426484904E-2</v>
      </c>
      <c r="F243" s="72">
        <v>0.5321312128068727</v>
      </c>
    </row>
    <row r="244" spans="1:6">
      <c r="A244" s="69" t="s">
        <v>42</v>
      </c>
      <c r="B244" s="70">
        <v>2937620.71</v>
      </c>
      <c r="C244" s="72">
        <v>6.7453783905157688E-2</v>
      </c>
      <c r="D244" s="74">
        <v>78</v>
      </c>
      <c r="E244" s="72">
        <v>7.5949367088607597E-2</v>
      </c>
      <c r="F244" s="72">
        <v>0.55932814030745037</v>
      </c>
    </row>
    <row r="245" spans="1:6">
      <c r="A245" s="69" t="s">
        <v>43</v>
      </c>
      <c r="B245" s="70">
        <v>3136717.629999999</v>
      </c>
      <c r="C245" s="72">
        <v>7.2025456678346436E-2</v>
      </c>
      <c r="D245" s="74">
        <v>79</v>
      </c>
      <c r="E245" s="72">
        <v>7.6923076923076927E-2</v>
      </c>
      <c r="F245" s="72">
        <v>0.53786318238800168</v>
      </c>
    </row>
    <row r="246" spans="1:6">
      <c r="A246" s="69" t="s">
        <v>44</v>
      </c>
      <c r="B246" s="70">
        <v>1801489.42</v>
      </c>
      <c r="C246" s="72">
        <v>4.1365884176418358E-2</v>
      </c>
      <c r="D246" s="74">
        <v>42</v>
      </c>
      <c r="E246" s="72">
        <v>4.0895813047711782E-2</v>
      </c>
      <c r="F246" s="72">
        <v>0.54589291731436806</v>
      </c>
    </row>
    <row r="247" spans="1:6">
      <c r="A247" s="69" t="s">
        <v>26</v>
      </c>
      <c r="B247" s="70">
        <v>15137646.67</v>
      </c>
      <c r="C247" s="72">
        <v>0.34759134963710475</v>
      </c>
      <c r="D247" s="74">
        <v>277</v>
      </c>
      <c r="E247" s="72">
        <v>0.26971762414800388</v>
      </c>
      <c r="F247" s="72">
        <v>0.55399571851128115</v>
      </c>
    </row>
    <row r="248" spans="1:6">
      <c r="A248" s="69" t="s">
        <v>45</v>
      </c>
      <c r="B248" s="70">
        <v>3102094.7099999995</v>
      </c>
      <c r="C248" s="72">
        <v>7.1230443572707788E-2</v>
      </c>
      <c r="D248" s="74">
        <v>74</v>
      </c>
      <c r="E248" s="72">
        <v>7.2054527750730277E-2</v>
      </c>
      <c r="F248" s="72">
        <v>0.4708635219587532</v>
      </c>
    </row>
    <row r="249" spans="1:6">
      <c r="A249" s="69" t="s">
        <v>46</v>
      </c>
      <c r="B249" s="70">
        <v>5095496.7399999993</v>
      </c>
      <c r="C249" s="72">
        <v>0.11700303406064816</v>
      </c>
      <c r="D249" s="74">
        <v>102</v>
      </c>
      <c r="E249" s="72">
        <v>9.9318403115871465E-2</v>
      </c>
      <c r="F249" s="72">
        <v>0.52959906867706963</v>
      </c>
    </row>
    <row r="250" spans="1:6">
      <c r="A250" s="69" t="s">
        <v>47</v>
      </c>
      <c r="B250" s="70">
        <v>1257627.7399999995</v>
      </c>
      <c r="C250" s="72">
        <v>2.8877706886499929E-2</v>
      </c>
      <c r="D250" s="74">
        <v>34</v>
      </c>
      <c r="E250" s="72">
        <v>3.3106134371957155E-2</v>
      </c>
      <c r="F250" s="72">
        <v>0.50579087305969939</v>
      </c>
    </row>
    <row r="251" spans="1:6">
      <c r="A251" s="69" t="s">
        <v>48</v>
      </c>
      <c r="B251" s="70">
        <v>279273.64</v>
      </c>
      <c r="C251" s="72">
        <v>6.4126943614061073E-3</v>
      </c>
      <c r="D251" s="74">
        <v>8</v>
      </c>
      <c r="E251" s="72">
        <v>7.7896786757546254E-3</v>
      </c>
      <c r="F251" s="72">
        <v>0.68955024481637817</v>
      </c>
    </row>
    <row r="252" spans="1:6">
      <c r="A252" s="69" t="s">
        <v>1</v>
      </c>
      <c r="B252" s="70">
        <v>2576128.1200000006</v>
      </c>
      <c r="C252" s="72">
        <v>5.9153174174919332E-2</v>
      </c>
      <c r="D252" s="74">
        <v>106</v>
      </c>
      <c r="E252" s="72">
        <v>0.10321324245374879</v>
      </c>
      <c r="F252" s="72">
        <v>0.43090109271846183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43550124.839999996</v>
      </c>
      <c r="C254" s="77"/>
      <c r="D254" s="78">
        <v>1027</v>
      </c>
      <c r="E254" s="77"/>
      <c r="F254" s="88">
        <v>0.54062746873364542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10734221.139999997</v>
      </c>
      <c r="C261" s="72">
        <v>0.24647968701437123</v>
      </c>
      <c r="D261" s="74">
        <v>199</v>
      </c>
      <c r="E261" s="72">
        <v>0.19376825705939629</v>
      </c>
    </row>
    <row r="262" spans="1:6">
      <c r="A262" s="69" t="s">
        <v>231</v>
      </c>
      <c r="B262" s="70">
        <v>3434093.5000000014</v>
      </c>
      <c r="C262" s="72">
        <v>7.8853815290234205E-2</v>
      </c>
      <c r="D262" s="74">
        <v>67</v>
      </c>
      <c r="E262" s="72">
        <v>6.523855890944498E-2</v>
      </c>
    </row>
    <row r="263" spans="1:6">
      <c r="A263" s="69" t="s">
        <v>232</v>
      </c>
      <c r="B263" s="70">
        <v>940408.99000000011</v>
      </c>
      <c r="C263" s="72">
        <v>2.1593715137556879E-2</v>
      </c>
      <c r="D263" s="74">
        <v>4</v>
      </c>
      <c r="E263" s="72">
        <v>3.8948393378773127E-3</v>
      </c>
    </row>
    <row r="264" spans="1:6">
      <c r="A264" s="69" t="s">
        <v>150</v>
      </c>
      <c r="B264" s="70">
        <v>21387.85</v>
      </c>
      <c r="C264" s="72">
        <v>4.9110881033240206E-4</v>
      </c>
      <c r="D264" s="74">
        <v>1</v>
      </c>
      <c r="E264" s="72">
        <v>9.7370983446932818E-4</v>
      </c>
    </row>
    <row r="265" spans="1:6">
      <c r="A265" s="69" t="s">
        <v>151</v>
      </c>
      <c r="B265" s="70">
        <v>12205560.96000001</v>
      </c>
      <c r="C265" s="72">
        <v>0.28026466066038508</v>
      </c>
      <c r="D265" s="74">
        <v>357</v>
      </c>
      <c r="E265" s="72">
        <v>0.34761441090555012</v>
      </c>
    </row>
    <row r="266" spans="1:6">
      <c r="A266" s="69" t="s">
        <v>152</v>
      </c>
      <c r="B266" s="70">
        <v>10033104.900000002</v>
      </c>
      <c r="C266" s="72">
        <v>0.23038062317526986</v>
      </c>
      <c r="D266" s="74">
        <v>274</v>
      </c>
      <c r="E266" s="72">
        <v>0.26679649464459593</v>
      </c>
    </row>
    <row r="267" spans="1:6">
      <c r="A267" s="69" t="s">
        <v>153</v>
      </c>
      <c r="B267" s="70">
        <v>6181347.4999999981</v>
      </c>
      <c r="C267" s="72">
        <v>0.14193638991185029</v>
      </c>
      <c r="D267" s="74">
        <v>125</v>
      </c>
      <c r="E267" s="72">
        <v>0.12171372930866602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43550124.840000011</v>
      </c>
      <c r="C270" s="77"/>
      <c r="D270" s="78">
        <v>1027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4.8858034399735593E-2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41140611.230000004</v>
      </c>
      <c r="C280" s="72">
        <v>0.94467263598319462</v>
      </c>
      <c r="D280" s="74">
        <v>1012</v>
      </c>
      <c r="E280" s="72">
        <v>0.98539435248296003</v>
      </c>
    </row>
    <row r="281" spans="1:6">
      <c r="A281" s="69" t="s">
        <v>166</v>
      </c>
      <c r="B281" s="70">
        <v>2409513.61</v>
      </c>
      <c r="C281" s="72">
        <v>5.5327364016805415E-2</v>
      </c>
      <c r="D281" s="74">
        <v>15</v>
      </c>
      <c r="E281" s="72">
        <v>1.4605647517039922E-2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43550124.840000004</v>
      </c>
      <c r="C283" s="72"/>
      <c r="D283" s="85">
        <v>1027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22169310.349999975</v>
      </c>
      <c r="C291" s="72">
        <v>0.50905273937671658</v>
      </c>
      <c r="D291" s="74">
        <v>482</v>
      </c>
      <c r="E291" s="72">
        <v>0.46932814021421615</v>
      </c>
      <c r="F291" s="91">
        <v>78930.679999999978</v>
      </c>
    </row>
    <row r="292" spans="1:6">
      <c r="A292" s="69" t="s">
        <v>112</v>
      </c>
      <c r="B292" s="70">
        <v>21380814.489999991</v>
      </c>
      <c r="C292" s="72">
        <v>0.49094726062328337</v>
      </c>
      <c r="D292" s="74">
        <v>545</v>
      </c>
      <c r="E292" s="72">
        <v>0.53067185978578379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43550124.839999966</v>
      </c>
      <c r="C294" s="75"/>
      <c r="D294" s="78">
        <v>1027</v>
      </c>
      <c r="E294" s="69"/>
      <c r="F294" s="76">
        <v>78930.679999999978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pageSetup paperSize="9" scale="53" orientation="portrait" r:id="rId1"/>
  <rowBreaks count="2" manualBreakCount="2">
    <brk id="118" max="6" man="1"/>
    <brk id="235" max="6" man="1"/>
  </rowBreaks>
  <colBreaks count="1" manualBreakCount="1">
    <brk id="7" max="294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zoomScaleNormal="100"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366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118</v>
      </c>
      <c r="B7" s="70">
        <v>3927339.5099999993</v>
      </c>
      <c r="C7" s="70">
        <v>9490489.4399999995</v>
      </c>
      <c r="D7" s="70">
        <v>10280382.310000002</v>
      </c>
      <c r="E7" s="70">
        <v>7309106.7400000049</v>
      </c>
      <c r="F7" s="70">
        <v>11362708.820000002</v>
      </c>
      <c r="G7" s="70">
        <v>42370026.820000045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102</v>
      </c>
      <c r="C8" s="74">
        <v>202</v>
      </c>
      <c r="D8" s="74">
        <v>225</v>
      </c>
      <c r="E8" s="74">
        <v>167</v>
      </c>
      <c r="F8" s="74">
        <v>300</v>
      </c>
      <c r="G8" s="74">
        <v>996</v>
      </c>
      <c r="H8" s="97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0.53554324957165189</v>
      </c>
      <c r="C9" s="72">
        <v>0.58315492261270208</v>
      </c>
      <c r="D9" s="72">
        <v>0.5277600262226938</v>
      </c>
      <c r="E9" s="72">
        <v>0.53892448300840989</v>
      </c>
      <c r="F9" s="72">
        <v>0.51636312514802873</v>
      </c>
      <c r="G9" s="72">
        <v>0.53975894658995505</v>
      </c>
      <c r="H9" s="98"/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1.5622000000000004E-3</v>
      </c>
      <c r="C10" s="72">
        <v>2.9120000000000001E-3</v>
      </c>
      <c r="D10" s="72">
        <v>2.0015384615384616E-4</v>
      </c>
      <c r="E10" s="72">
        <v>4.5528857142857143E-3</v>
      </c>
      <c r="F10" s="72">
        <v>9.3852713178294565E-4</v>
      </c>
      <c r="G10" s="72">
        <v>2.0015384615384616E-4</v>
      </c>
      <c r="H10" s="98"/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1.1003837777777776</v>
      </c>
      <c r="C11" s="72">
        <v>1.0379218181818182</v>
      </c>
      <c r="D11" s="72">
        <v>1.0273778571428571</v>
      </c>
      <c r="E11" s="72">
        <v>1.0447418461538462</v>
      </c>
      <c r="F11" s="72">
        <v>1.1765194701986754</v>
      </c>
      <c r="G11" s="72">
        <v>1.1765194701986754</v>
      </c>
      <c r="H11" s="98"/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0.22912332371820021</v>
      </c>
      <c r="C12" s="72">
        <v>0.2560884038950052</v>
      </c>
      <c r="D12" s="72">
        <v>0.26123669640320846</v>
      </c>
      <c r="E12" s="72">
        <v>0.28314892213511583</v>
      </c>
      <c r="F12" s="72">
        <v>0.26666852757423976</v>
      </c>
      <c r="G12" s="72">
        <v>0.26234359161269721</v>
      </c>
      <c r="H12" s="98"/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8.2285106271038993E-4</v>
      </c>
      <c r="C13" s="72">
        <v>1.539737161791771E-3</v>
      </c>
      <c r="D13" s="72">
        <v>8.8023627679675862E-5</v>
      </c>
      <c r="E13" s="72">
        <v>2.4027512513937524E-3</v>
      </c>
      <c r="F13" s="72">
        <v>3.5658420511868599E-4</v>
      </c>
      <c r="G13" s="72">
        <v>8.8023627679675862E-5</v>
      </c>
      <c r="H13" s="98"/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0.50029720626114527</v>
      </c>
      <c r="C14" s="72">
        <v>0.66491233271838268</v>
      </c>
      <c r="D14" s="72">
        <v>0.70806554828827439</v>
      </c>
      <c r="E14" s="72">
        <v>0.66478230595304222</v>
      </c>
      <c r="F14" s="72">
        <v>0.71452223222302791</v>
      </c>
      <c r="G14" s="72">
        <v>0.71452223222302791</v>
      </c>
      <c r="H14" s="98"/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0.25481563500185156</v>
      </c>
      <c r="C15" s="72">
        <v>0.28479940042557672</v>
      </c>
      <c r="D15" s="72">
        <v>0.28393686508139138</v>
      </c>
      <c r="E15" s="72">
        <v>0.30832889350305437</v>
      </c>
      <c r="F15" s="72">
        <v>0.29587541158038894</v>
      </c>
      <c r="G15" s="72">
        <v>0.28884021557791639</v>
      </c>
      <c r="H15" s="98"/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1.0102603021910329E-3</v>
      </c>
      <c r="C16" s="72">
        <v>1.7440449528574656E-3</v>
      </c>
      <c r="D16" s="72">
        <v>8.5149891625328156E-5</v>
      </c>
      <c r="E16" s="72">
        <v>2.7172592999085555E-3</v>
      </c>
      <c r="F16" s="72">
        <v>3.7906810175894858E-4</v>
      </c>
      <c r="G16" s="72">
        <v>8.5149891625328156E-5</v>
      </c>
      <c r="H16" s="98"/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0.53019565494536802</v>
      </c>
      <c r="C17" s="72">
        <v>0.62336638151582802</v>
      </c>
      <c r="D17" s="72">
        <v>0.6581732644987025</v>
      </c>
      <c r="E17" s="72">
        <v>0.65986295968087771</v>
      </c>
      <c r="F17" s="72">
        <v>0.75847043872322917</v>
      </c>
      <c r="G17" s="72">
        <v>0.75847043872322917</v>
      </c>
      <c r="H17" s="98"/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18.343199080559426</v>
      </c>
      <c r="C18" s="70">
        <v>19.566692016194335</v>
      </c>
      <c r="D18" s="70">
        <v>16.392446023041352</v>
      </c>
      <c r="E18" s="70">
        <v>17.123831153176077</v>
      </c>
      <c r="F18" s="70">
        <v>17.19477566818388</v>
      </c>
      <c r="G18" s="70">
        <v>17.625601432090399</v>
      </c>
      <c r="H18" s="95"/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10.679452054794519</v>
      </c>
      <c r="C19" s="70">
        <v>10.219178082191782</v>
      </c>
      <c r="D19" s="70">
        <v>10.241095890410959</v>
      </c>
      <c r="E19" s="70">
        <v>9.6356164383561644</v>
      </c>
      <c r="F19" s="70">
        <v>9.6273972602739732</v>
      </c>
      <c r="G19" s="70">
        <v>9.6273972602739732</v>
      </c>
      <c r="H19" s="95"/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27.846575342465755</v>
      </c>
      <c r="C20" s="70">
        <v>27.813698630136987</v>
      </c>
      <c r="D20" s="70">
        <v>26.315068493150687</v>
      </c>
      <c r="E20" s="70">
        <v>26.06301369863014</v>
      </c>
      <c r="F20" s="70">
        <v>26.953424657534246</v>
      </c>
      <c r="G20" s="70">
        <v>27.846575342465755</v>
      </c>
      <c r="H20" s="95"/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38503.32852941176</v>
      </c>
      <c r="C21" s="70">
        <v>46982.620990099007</v>
      </c>
      <c r="D21" s="70">
        <v>45690.588044444456</v>
      </c>
      <c r="E21" s="70">
        <v>43767.106227544937</v>
      </c>
      <c r="F21" s="70">
        <v>37875.696066666671</v>
      </c>
      <c r="G21" s="70">
        <v>42540.187570281167</v>
      </c>
      <c r="H21" s="95"/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234.33</v>
      </c>
      <c r="C22" s="70">
        <v>289.64999999999998</v>
      </c>
      <c r="D22" s="70">
        <v>13.01</v>
      </c>
      <c r="E22" s="70">
        <v>554.33000000000004</v>
      </c>
      <c r="F22" s="70">
        <v>121.07</v>
      </c>
      <c r="G22" s="70">
        <v>13.01</v>
      </c>
      <c r="H22" s="95"/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370089.01</v>
      </c>
      <c r="G23" s="70">
        <v>990612.71</v>
      </c>
      <c r="H23" s="95"/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4.7634457017782381</v>
      </c>
      <c r="C24" s="70">
        <v>4.0577766089023406</v>
      </c>
      <c r="D24" s="70">
        <v>5.1972930569446838</v>
      </c>
      <c r="E24" s="70">
        <v>5.6618810327429925</v>
      </c>
      <c r="F24" s="70">
        <v>4.6325583984588414</v>
      </c>
      <c r="G24" s="70">
        <v>4.8305331508952944</v>
      </c>
      <c r="H24" s="95"/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H25" s="95"/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14.333333333333334</v>
      </c>
      <c r="C26" s="70">
        <v>14.25</v>
      </c>
      <c r="D26" s="70">
        <v>14.416666666666666</v>
      </c>
      <c r="E26" s="70">
        <v>13.916666666666666</v>
      </c>
      <c r="F26" s="70">
        <v>14</v>
      </c>
      <c r="G26" s="70">
        <v>14.416666666666666</v>
      </c>
      <c r="H26" s="95"/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0.71107573279296121</v>
      </c>
      <c r="C27" s="72">
        <v>0.82257271654474351</v>
      </c>
      <c r="D27" s="72">
        <v>0.69311720956805556</v>
      </c>
      <c r="E27" s="72">
        <v>0.67263240569394112</v>
      </c>
      <c r="F27" s="72">
        <v>0.75650712749673321</v>
      </c>
      <c r="G27" s="72">
        <v>0.73724465157182939</v>
      </c>
      <c r="H27" s="98"/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0.28892426720703862</v>
      </c>
      <c r="C28" s="72">
        <v>0.17742728345525663</v>
      </c>
      <c r="D28" s="72">
        <v>0.3068827904319445</v>
      </c>
      <c r="E28" s="72">
        <v>0.3273675943060585</v>
      </c>
      <c r="F28" s="72">
        <v>0.24349287250326621</v>
      </c>
      <c r="G28" s="72">
        <v>0.26275534842816956</v>
      </c>
      <c r="H28" s="98"/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0.94440216858154957</v>
      </c>
      <c r="C29" s="72">
        <v>0.83764801596997562</v>
      </c>
      <c r="D29" s="72">
        <v>0.90534987798522792</v>
      </c>
      <c r="E29" s="72">
        <v>0.93920124909819003</v>
      </c>
      <c r="F29" s="72">
        <v>0.93358573629276553</v>
      </c>
      <c r="G29" s="72">
        <v>0.9072169270342697</v>
      </c>
      <c r="H29" s="98"/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2.7635792557185877E-2</v>
      </c>
      <c r="C30" s="72">
        <v>1.6093912855141432E-2</v>
      </c>
      <c r="D30" s="72">
        <v>3.4565946993463506E-2</v>
      </c>
      <c r="E30" s="72">
        <v>2.5858336281459188E-2</v>
      </c>
      <c r="F30" s="72">
        <v>3.3024845214681825E-2</v>
      </c>
      <c r="G30" s="72">
        <v>2.7870608744637058E-2</v>
      </c>
      <c r="H30" s="96"/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0</v>
      </c>
      <c r="C31" s="72">
        <v>6.8131301771934749E-3</v>
      </c>
      <c r="D31" s="72">
        <v>7.4814503664115172E-3</v>
      </c>
      <c r="E31" s="72">
        <v>5.1936442236168482E-4</v>
      </c>
      <c r="F31" s="72">
        <v>3.547656693362313E-3</v>
      </c>
      <c r="G31" s="72">
        <v>4.3823241082385465E-3</v>
      </c>
      <c r="H31" s="96"/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1.1750601108586105E-2</v>
      </c>
      <c r="C32" s="72">
        <v>0</v>
      </c>
      <c r="D32" s="72">
        <v>9.0050775553307191E-3</v>
      </c>
      <c r="E32" s="72">
        <v>3.9399082575171124E-3</v>
      </c>
      <c r="F32" s="72">
        <v>3.3130304222651016E-3</v>
      </c>
      <c r="G32" s="72">
        <v>4.8422544283865006E-3</v>
      </c>
      <c r="H32" s="96"/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1.6211437752678533E-2</v>
      </c>
      <c r="C33" s="72">
        <v>0.13944494099768998</v>
      </c>
      <c r="D33" s="72">
        <v>4.359764709956588E-2</v>
      </c>
      <c r="E33" s="72">
        <v>3.0481141940471902E-2</v>
      </c>
      <c r="F33" s="72">
        <v>2.6528731376925307E-2</v>
      </c>
      <c r="G33" s="72">
        <v>5.5687885684467864E-2</v>
      </c>
      <c r="H33" s="96"/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5997860.3800000018</v>
      </c>
      <c r="C40" s="72">
        <v>0.1415590413827357</v>
      </c>
      <c r="D40" s="74">
        <v>368</v>
      </c>
      <c r="E40" s="72">
        <v>0.36947791164658633</v>
      </c>
    </row>
    <row r="41" spans="1:14">
      <c r="A41" s="69" t="s">
        <v>16</v>
      </c>
      <c r="B41" s="70">
        <v>12616388.900000006</v>
      </c>
      <c r="C41" s="72">
        <v>0.29776683771284918</v>
      </c>
      <c r="D41" s="74">
        <v>288</v>
      </c>
      <c r="E41" s="72">
        <v>0.28915662650602408</v>
      </c>
    </row>
    <row r="42" spans="1:14">
      <c r="A42" s="69" t="s">
        <v>17</v>
      </c>
      <c r="B42" s="70">
        <v>1885384.8000000003</v>
      </c>
      <c r="C42" s="72">
        <v>4.4498078984222846E-2</v>
      </c>
      <c r="D42" s="74">
        <v>39</v>
      </c>
      <c r="E42" s="72">
        <v>3.9156626506024098E-2</v>
      </c>
    </row>
    <row r="43" spans="1:14">
      <c r="A43" s="69" t="s">
        <v>18</v>
      </c>
      <c r="B43" s="70">
        <v>2577220.9100000006</v>
      </c>
      <c r="C43" s="72">
        <v>6.0826511178498251E-2</v>
      </c>
      <c r="D43" s="74">
        <v>32</v>
      </c>
      <c r="E43" s="72">
        <v>3.2128514056224897E-2</v>
      </c>
    </row>
    <row r="44" spans="1:14">
      <c r="A44" s="69" t="s">
        <v>19</v>
      </c>
      <c r="B44" s="70">
        <v>1721680.2299999997</v>
      </c>
      <c r="C44" s="72">
        <v>4.0634390846958635E-2</v>
      </c>
      <c r="D44" s="74">
        <v>26</v>
      </c>
      <c r="E44" s="72">
        <v>2.6104417670682729E-2</v>
      </c>
    </row>
    <row r="45" spans="1:14">
      <c r="A45" s="69" t="s">
        <v>20</v>
      </c>
      <c r="B45" s="70">
        <v>4073048.3100000005</v>
      </c>
      <c r="C45" s="72">
        <v>9.6130416138358266E-2</v>
      </c>
      <c r="D45" s="74">
        <v>44</v>
      </c>
      <c r="E45" s="72">
        <v>4.4176706827309238E-2</v>
      </c>
    </row>
    <row r="46" spans="1:14">
      <c r="A46" s="69" t="s">
        <v>21</v>
      </c>
      <c r="B46" s="70">
        <v>4191709.0600000005</v>
      </c>
      <c r="C46" s="72">
        <v>9.893099850532501E-2</v>
      </c>
      <c r="D46" s="74">
        <v>52</v>
      </c>
      <c r="E46" s="72">
        <v>5.2208835341365459E-2</v>
      </c>
    </row>
    <row r="47" spans="1:14">
      <c r="A47" s="69" t="s">
        <v>22</v>
      </c>
      <c r="B47" s="70">
        <v>4019941.9800000004</v>
      </c>
      <c r="C47" s="72">
        <v>9.4877022312916268E-2</v>
      </c>
      <c r="D47" s="74">
        <v>53</v>
      </c>
      <c r="E47" s="72">
        <v>5.3212851405622492E-2</v>
      </c>
    </row>
    <row r="48" spans="1:14">
      <c r="A48" s="69" t="s">
        <v>27</v>
      </c>
      <c r="B48" s="70">
        <v>1352212.2199999997</v>
      </c>
      <c r="C48" s="72">
        <v>3.1914358368112065E-2</v>
      </c>
      <c r="D48" s="74">
        <v>24</v>
      </c>
      <c r="E48" s="72">
        <v>2.4096385542168676E-2</v>
      </c>
    </row>
    <row r="49" spans="1:5">
      <c r="A49" s="69" t="s">
        <v>28</v>
      </c>
      <c r="B49" s="70">
        <v>319018.15000000002</v>
      </c>
      <c r="C49" s="72">
        <v>7.5293355691106933E-3</v>
      </c>
      <c r="D49" s="74">
        <v>5</v>
      </c>
      <c r="E49" s="72">
        <v>5.0200803212851405E-3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322316.90000000002</v>
      </c>
      <c r="C51" s="72">
        <v>7.6071913140223976E-3</v>
      </c>
      <c r="D51" s="74">
        <v>6</v>
      </c>
      <c r="E51" s="72">
        <v>6.024096385542169E-3</v>
      </c>
    </row>
    <row r="52" spans="1:5">
      <c r="A52" s="69" t="s">
        <v>31</v>
      </c>
      <c r="B52" s="70">
        <v>412071.22000000003</v>
      </c>
      <c r="C52" s="72">
        <v>9.7255359726486964E-3</v>
      </c>
      <c r="D52" s="74">
        <v>6</v>
      </c>
      <c r="E52" s="72">
        <v>6.024096385542169E-3</v>
      </c>
    </row>
    <row r="53" spans="1:5">
      <c r="A53" s="69" t="s">
        <v>32</v>
      </c>
      <c r="B53" s="70">
        <v>198801.26</v>
      </c>
      <c r="C53" s="72">
        <v>4.692025823928898E-3</v>
      </c>
      <c r="D53" s="74">
        <v>3</v>
      </c>
      <c r="E53" s="72">
        <v>3.0120481927710845E-3</v>
      </c>
    </row>
    <row r="54" spans="1:5">
      <c r="A54" s="69" t="s">
        <v>23</v>
      </c>
      <c r="B54" s="70">
        <v>1460662.1900000002</v>
      </c>
      <c r="C54" s="72">
        <v>3.447395009225062E-2</v>
      </c>
      <c r="D54" s="74">
        <v>26</v>
      </c>
      <c r="E54" s="72">
        <v>2.6104417670682729E-2</v>
      </c>
    </row>
    <row r="55" spans="1:5">
      <c r="A55" s="69" t="s">
        <v>24</v>
      </c>
      <c r="B55" s="70">
        <v>492536.83999999997</v>
      </c>
      <c r="C55" s="72">
        <v>1.1624652542525815E-2</v>
      </c>
      <c r="D55" s="74">
        <v>9</v>
      </c>
      <c r="E55" s="72">
        <v>9.0361445783132526E-3</v>
      </c>
    </row>
    <row r="56" spans="1:5">
      <c r="A56" s="69" t="s">
        <v>25</v>
      </c>
      <c r="B56" s="70">
        <v>189338.36</v>
      </c>
      <c r="C56" s="72">
        <v>4.4686863382070426E-3</v>
      </c>
      <c r="D56" s="74">
        <v>4</v>
      </c>
      <c r="E56" s="72">
        <v>4.0160642570281121E-3</v>
      </c>
    </row>
    <row r="57" spans="1:5">
      <c r="A57" s="69" t="s">
        <v>2</v>
      </c>
      <c r="B57" s="70">
        <v>539835.11</v>
      </c>
      <c r="C57" s="72">
        <v>1.2740966917329885E-2</v>
      </c>
      <c r="D57" s="74">
        <v>11</v>
      </c>
      <c r="E57" s="72">
        <v>1.104417670682731E-2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42370026.82</v>
      </c>
      <c r="C59" s="77"/>
      <c r="D59" s="78">
        <v>996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0.53975894658995505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367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22266227.72000001</v>
      </c>
      <c r="C68" s="72">
        <v>0.52551837681371572</v>
      </c>
      <c r="D68" s="74">
        <v>708</v>
      </c>
      <c r="E68" s="72">
        <v>0.71084337349397586</v>
      </c>
    </row>
    <row r="69" spans="1:5">
      <c r="A69" s="69" t="s">
        <v>16</v>
      </c>
      <c r="B69" s="70">
        <v>17275062.610000003</v>
      </c>
      <c r="C69" s="72">
        <v>0.40771894441769901</v>
      </c>
      <c r="D69" s="74">
        <v>269</v>
      </c>
      <c r="E69" s="72">
        <v>0.27008032128514059</v>
      </c>
    </row>
    <row r="70" spans="1:5">
      <c r="A70" s="69" t="s">
        <v>17</v>
      </c>
      <c r="B70" s="70">
        <v>1129443.79</v>
      </c>
      <c r="C70" s="72">
        <v>2.6656669225115198E-2</v>
      </c>
      <c r="D70" s="74">
        <v>8</v>
      </c>
      <c r="E70" s="72">
        <v>8.0321285140562242E-3</v>
      </c>
    </row>
    <row r="71" spans="1:5">
      <c r="A71" s="69" t="s">
        <v>18</v>
      </c>
      <c r="B71" s="70">
        <v>790296.11</v>
      </c>
      <c r="C71" s="72">
        <v>1.8652244742666881E-2</v>
      </c>
      <c r="D71" s="74">
        <v>5</v>
      </c>
      <c r="E71" s="72">
        <v>5.0200803212851405E-3</v>
      </c>
    </row>
    <row r="72" spans="1:5">
      <c r="A72" s="69" t="s">
        <v>19</v>
      </c>
      <c r="B72" s="70">
        <v>312530.45</v>
      </c>
      <c r="C72" s="72">
        <v>7.3762155338659256E-3</v>
      </c>
      <c r="D72" s="74">
        <v>2</v>
      </c>
      <c r="E72" s="72">
        <v>2.008032128514056E-3</v>
      </c>
    </row>
    <row r="73" spans="1:5">
      <c r="A73" s="69" t="s">
        <v>20</v>
      </c>
      <c r="B73" s="70">
        <v>357807.04</v>
      </c>
      <c r="C73" s="72">
        <v>8.4448150462605696E-3</v>
      </c>
      <c r="D73" s="74">
        <v>2</v>
      </c>
      <c r="E73" s="72">
        <v>2.008032128514056E-3</v>
      </c>
    </row>
    <row r="74" spans="1:5">
      <c r="A74" s="69" t="s">
        <v>21</v>
      </c>
      <c r="B74" s="70">
        <v>238659.1</v>
      </c>
      <c r="C74" s="72">
        <v>5.6327342206766136E-3</v>
      </c>
      <c r="D74" s="74">
        <v>2</v>
      </c>
      <c r="E74" s="72">
        <v>2.008032128514056E-3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42370026.820000015</v>
      </c>
      <c r="C87" s="77"/>
      <c r="D87" s="78">
        <v>996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0.26234359161269721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368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17376901.920000006</v>
      </c>
      <c r="C96" s="72">
        <v>0.4101225140550902</v>
      </c>
      <c r="D96" s="74">
        <v>628</v>
      </c>
      <c r="E96" s="72">
        <v>0.63052208835341361</v>
      </c>
    </row>
    <row r="97" spans="1:5">
      <c r="A97" s="69" t="s">
        <v>16</v>
      </c>
      <c r="B97" s="70">
        <v>21440225.720000014</v>
      </c>
      <c r="C97" s="72">
        <v>0.50602341629577485</v>
      </c>
      <c r="D97" s="74">
        <v>338</v>
      </c>
      <c r="E97" s="72">
        <v>0.3393574297188755</v>
      </c>
    </row>
    <row r="98" spans="1:5">
      <c r="A98" s="69" t="s">
        <v>17</v>
      </c>
      <c r="B98" s="70">
        <v>1235022.1099999999</v>
      </c>
      <c r="C98" s="72">
        <v>2.9148485443417981E-2</v>
      </c>
      <c r="D98" s="74">
        <v>14</v>
      </c>
      <c r="E98" s="72">
        <v>1.4056224899598393E-2</v>
      </c>
    </row>
    <row r="99" spans="1:5">
      <c r="A99" s="69" t="s">
        <v>18</v>
      </c>
      <c r="B99" s="70">
        <v>1164016.75</v>
      </c>
      <c r="C99" s="72">
        <v>2.7472646051065201E-2</v>
      </c>
      <c r="D99" s="74">
        <v>7</v>
      </c>
      <c r="E99" s="72">
        <v>7.0281124497991966E-3</v>
      </c>
    </row>
    <row r="100" spans="1:5">
      <c r="A100" s="69" t="s">
        <v>19</v>
      </c>
      <c r="B100" s="70">
        <v>625432.48</v>
      </c>
      <c r="C100" s="72">
        <v>1.4761200946532696E-2</v>
      </c>
      <c r="D100" s="74">
        <v>5</v>
      </c>
      <c r="E100" s="72">
        <v>5.0200803212851405E-3</v>
      </c>
    </row>
    <row r="101" spans="1:5">
      <c r="A101" s="69" t="s">
        <v>20</v>
      </c>
      <c r="B101" s="70">
        <v>369721.42000000004</v>
      </c>
      <c r="C101" s="72">
        <v>8.7260133577607181E-3</v>
      </c>
      <c r="D101" s="74">
        <v>3</v>
      </c>
      <c r="E101" s="72">
        <v>3.0120481927710845E-3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158706.42000000001</v>
      </c>
      <c r="C103" s="72">
        <v>3.7457238503584207E-3</v>
      </c>
      <c r="D103" s="74">
        <v>1</v>
      </c>
      <c r="E103" s="72">
        <v>1.004016064257028E-3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42370026.820000015</v>
      </c>
      <c r="C115" s="77"/>
      <c r="D115" s="78">
        <v>996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0.28884021557791639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27543285.409999989</v>
      </c>
      <c r="C124" s="72">
        <v>0.65006532865819866</v>
      </c>
      <c r="D124" s="74">
        <v>728</v>
      </c>
      <c r="E124" s="72">
        <v>0.73092369477911645</v>
      </c>
      <c r="F124" s="65"/>
    </row>
    <row r="125" spans="1:6">
      <c r="A125" s="69" t="s">
        <v>34</v>
      </c>
      <c r="B125" s="70">
        <v>19582.61</v>
      </c>
      <c r="C125" s="72">
        <v>4.6218073175154068E-4</v>
      </c>
      <c r="D125" s="74">
        <v>1</v>
      </c>
      <c r="E125" s="72">
        <v>1.004016064257028E-3</v>
      </c>
      <c r="F125" s="65"/>
    </row>
    <row r="126" spans="1:6">
      <c r="A126" s="69" t="s">
        <v>35</v>
      </c>
      <c r="B126" s="70">
        <v>5109198.0999999996</v>
      </c>
      <c r="C126" s="72">
        <v>0.12058519862886413</v>
      </c>
      <c r="D126" s="74">
        <v>53</v>
      </c>
      <c r="E126" s="72">
        <v>5.3212851405622492E-2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9697960.7000000067</v>
      </c>
      <c r="C128" s="72">
        <v>0.22888729198118568</v>
      </c>
      <c r="D128" s="74">
        <v>214</v>
      </c>
      <c r="E128" s="72">
        <v>0.21485943775100402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42370026.819999993</v>
      </c>
      <c r="C130" s="77"/>
      <c r="D130" s="78">
        <v>996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31237075.66</v>
      </c>
      <c r="C137" s="72">
        <v>0.73724465157183017</v>
      </c>
      <c r="D137" s="74">
        <v>595</v>
      </c>
      <c r="E137" s="72">
        <v>0.59738955823293172</v>
      </c>
    </row>
    <row r="138" spans="1:6">
      <c r="A138" s="69" t="s">
        <v>4</v>
      </c>
      <c r="B138" s="70">
        <v>11132951.16</v>
      </c>
      <c r="C138" s="72">
        <v>0.26275534842816983</v>
      </c>
      <c r="D138" s="74">
        <v>401</v>
      </c>
      <c r="E138" s="72">
        <v>0.40261044176706828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42370026.82</v>
      </c>
      <c r="C140" s="77"/>
      <c r="D140" s="78">
        <v>996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30508084.279999953</v>
      </c>
      <c r="C147" s="72">
        <v>0.72003929592981053</v>
      </c>
      <c r="D147" s="74">
        <v>931</v>
      </c>
      <c r="E147" s="72">
        <v>0.93473895582329314</v>
      </c>
    </row>
    <row r="148" spans="1:6">
      <c r="A148" s="69" t="s">
        <v>56</v>
      </c>
      <c r="B148" s="70">
        <v>7402160.8500000006</v>
      </c>
      <c r="C148" s="72">
        <v>0.17470276526957387</v>
      </c>
      <c r="D148" s="74">
        <v>54</v>
      </c>
      <c r="E148" s="72">
        <v>5.4216867469879519E-2</v>
      </c>
    </row>
    <row r="149" spans="1:6">
      <c r="A149" s="69" t="s">
        <v>57</v>
      </c>
      <c r="B149" s="70">
        <v>1493093.4</v>
      </c>
      <c r="C149" s="72">
        <v>3.5239378212883601E-2</v>
      </c>
      <c r="D149" s="74">
        <v>6</v>
      </c>
      <c r="E149" s="72">
        <v>6.024096385542169E-3</v>
      </c>
    </row>
    <row r="150" spans="1:6">
      <c r="A150" s="69" t="s">
        <v>58</v>
      </c>
      <c r="B150" s="70">
        <v>767750.58000000007</v>
      </c>
      <c r="C150" s="72">
        <v>1.8120134387963106E-2</v>
      </c>
      <c r="D150" s="74">
        <v>2</v>
      </c>
      <c r="E150" s="72">
        <v>2.008032128514056E-3</v>
      </c>
    </row>
    <row r="151" spans="1:6">
      <c r="A151" s="69" t="s">
        <v>59</v>
      </c>
      <c r="B151" s="70">
        <v>400325</v>
      </c>
      <c r="C151" s="72">
        <v>9.4483065045178199E-3</v>
      </c>
      <c r="D151" s="74">
        <v>1</v>
      </c>
      <c r="E151" s="72">
        <v>1.004016064257028E-3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4.2450119695251164E-2</v>
      </c>
      <c r="D153" s="74">
        <v>2</v>
      </c>
      <c r="E153" s="72">
        <v>2.008032128514056E-3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42370026.819999948</v>
      </c>
      <c r="C160" s="77"/>
      <c r="D160" s="78">
        <v>996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42540.187570281072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34973882.000000045</v>
      </c>
      <c r="C169" s="72">
        <v>0.82543922260373037</v>
      </c>
      <c r="D169" s="74">
        <v>766</v>
      </c>
      <c r="E169" s="72">
        <v>0.76907630522088355</v>
      </c>
    </row>
    <row r="170" spans="1:6">
      <c r="A170" s="69" t="s">
        <v>6</v>
      </c>
      <c r="B170" s="70">
        <v>7118583.580000001</v>
      </c>
      <c r="C170" s="72">
        <v>0.16800989081837908</v>
      </c>
      <c r="D170" s="74">
        <v>222</v>
      </c>
      <c r="E170" s="72">
        <v>0.22289156626506024</v>
      </c>
    </row>
    <row r="171" spans="1:6">
      <c r="A171" s="69" t="s">
        <v>7</v>
      </c>
      <c r="B171" s="70">
        <v>277561.24</v>
      </c>
      <c r="C171" s="72">
        <v>6.5508865778905285E-3</v>
      </c>
      <c r="D171" s="74">
        <v>8</v>
      </c>
      <c r="E171" s="72">
        <v>8.0321285140562242E-3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42370026.820000045</v>
      </c>
      <c r="C173" s="72"/>
      <c r="D173" s="78">
        <v>996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42103.69</v>
      </c>
      <c r="C184" s="72">
        <v>9.9371402758059442E-4</v>
      </c>
      <c r="D184" s="74">
        <v>2</v>
      </c>
      <c r="E184" s="72">
        <v>2.008032128514056E-3</v>
      </c>
    </row>
    <row r="185" spans="1:6">
      <c r="A185" s="82">
        <v>1987</v>
      </c>
      <c r="B185" s="70">
        <v>114592.15</v>
      </c>
      <c r="C185" s="72">
        <v>2.7045569380170619E-3</v>
      </c>
      <c r="D185" s="74">
        <v>7</v>
      </c>
      <c r="E185" s="72">
        <v>7.0281124497991966E-3</v>
      </c>
    </row>
    <row r="186" spans="1:6">
      <c r="A186" s="82">
        <v>1988</v>
      </c>
      <c r="B186" s="70">
        <v>946072.26000000013</v>
      </c>
      <c r="C186" s="72">
        <v>2.2328809561985546E-2</v>
      </c>
      <c r="D186" s="74">
        <v>36</v>
      </c>
      <c r="E186" s="72">
        <v>3.614457831325301E-2</v>
      </c>
    </row>
    <row r="187" spans="1:6">
      <c r="A187" s="82">
        <v>1989</v>
      </c>
      <c r="B187" s="70">
        <v>5035024.72</v>
      </c>
      <c r="C187" s="72">
        <v>0.11883458892745632</v>
      </c>
      <c r="D187" s="74">
        <v>100</v>
      </c>
      <c r="E187" s="72">
        <v>0.10040160642570281</v>
      </c>
    </row>
    <row r="188" spans="1:6">
      <c r="A188" s="82">
        <v>1990</v>
      </c>
      <c r="B188" s="70">
        <v>4746185.080000001</v>
      </c>
      <c r="C188" s="72">
        <v>0.11201751417725445</v>
      </c>
      <c r="D188" s="74">
        <v>116</v>
      </c>
      <c r="E188" s="72">
        <v>0.11646586345381527</v>
      </c>
    </row>
    <row r="189" spans="1:6">
      <c r="A189" s="82">
        <v>1991</v>
      </c>
      <c r="B189" s="70">
        <v>4307736.7799999984</v>
      </c>
      <c r="C189" s="72">
        <v>0.10166943717785445</v>
      </c>
      <c r="D189" s="74">
        <v>108</v>
      </c>
      <c r="E189" s="72">
        <v>0.10843373493975904</v>
      </c>
    </row>
    <row r="190" spans="1:6">
      <c r="A190" s="82">
        <v>1992</v>
      </c>
      <c r="B190" s="70">
        <v>290200.82</v>
      </c>
      <c r="C190" s="72">
        <v>6.8492007624365251E-3</v>
      </c>
      <c r="D190" s="74">
        <v>10</v>
      </c>
      <c r="E190" s="72">
        <v>1.0040160642570281E-2</v>
      </c>
    </row>
    <row r="191" spans="1:6">
      <c r="A191" s="82">
        <v>1993</v>
      </c>
      <c r="B191" s="70">
        <v>199967.43</v>
      </c>
      <c r="C191" s="72">
        <v>4.7195492901035644E-3</v>
      </c>
      <c r="D191" s="74">
        <v>10</v>
      </c>
      <c r="E191" s="72">
        <v>1.0040160642570281E-2</v>
      </c>
    </row>
    <row r="192" spans="1:6">
      <c r="A192" s="82">
        <v>1994</v>
      </c>
      <c r="B192" s="70">
        <v>307837.59999999998</v>
      </c>
      <c r="C192" s="72">
        <v>7.2654568123778204E-3</v>
      </c>
      <c r="D192" s="74">
        <v>14</v>
      </c>
      <c r="E192" s="72">
        <v>1.4056224899598393E-2</v>
      </c>
    </row>
    <row r="193" spans="1:5">
      <c r="A193" s="83">
        <v>1995</v>
      </c>
      <c r="B193" s="70">
        <v>499664.07</v>
      </c>
      <c r="C193" s="72">
        <v>1.1792866502603739E-2</v>
      </c>
      <c r="D193" s="74">
        <v>21</v>
      </c>
      <c r="E193" s="72">
        <v>2.1084337349397589E-2</v>
      </c>
    </row>
    <row r="194" spans="1:5">
      <c r="A194" s="83">
        <v>1996</v>
      </c>
      <c r="B194" s="70">
        <v>1405645.4299999997</v>
      </c>
      <c r="C194" s="72">
        <v>3.3175467081283279E-2</v>
      </c>
      <c r="D194" s="74">
        <v>58</v>
      </c>
      <c r="E194" s="72">
        <v>5.8232931726907633E-2</v>
      </c>
    </row>
    <row r="195" spans="1:5">
      <c r="A195" s="83">
        <v>1997</v>
      </c>
      <c r="B195" s="70">
        <v>1904531.3900000008</v>
      </c>
      <c r="C195" s="72">
        <v>4.4949968950715923E-2</v>
      </c>
      <c r="D195" s="74">
        <v>65</v>
      </c>
      <c r="E195" s="72">
        <v>6.5261044176706834E-2</v>
      </c>
    </row>
    <row r="196" spans="1:5">
      <c r="A196" s="83">
        <v>1998</v>
      </c>
      <c r="B196" s="70">
        <v>1894274.5200000003</v>
      </c>
      <c r="C196" s="72">
        <v>4.4707890510606009E-2</v>
      </c>
      <c r="D196" s="74">
        <v>32</v>
      </c>
      <c r="E196" s="72">
        <v>3.2128514056224897E-2</v>
      </c>
    </row>
    <row r="197" spans="1:5">
      <c r="A197" s="83">
        <v>1999</v>
      </c>
      <c r="B197" s="70">
        <v>2480122.3199999994</v>
      </c>
      <c r="C197" s="72">
        <v>5.8534830070707027E-2</v>
      </c>
      <c r="D197" s="74">
        <v>58</v>
      </c>
      <c r="E197" s="72">
        <v>5.8232931726907633E-2</v>
      </c>
    </row>
    <row r="198" spans="1:5">
      <c r="A198" s="83">
        <v>2000</v>
      </c>
      <c r="B198" s="70">
        <v>4735938.0200000005</v>
      </c>
      <c r="C198" s="72">
        <v>0.11177566726874213</v>
      </c>
      <c r="D198" s="74">
        <v>125</v>
      </c>
      <c r="E198" s="72">
        <v>0.12550200803212852</v>
      </c>
    </row>
    <row r="199" spans="1:5">
      <c r="A199" s="83">
        <v>2001</v>
      </c>
      <c r="B199" s="70">
        <v>3548880.9300000006</v>
      </c>
      <c r="C199" s="72">
        <v>8.3759232560240343E-2</v>
      </c>
      <c r="D199" s="74">
        <v>88</v>
      </c>
      <c r="E199" s="72">
        <v>8.8353413654618476E-2</v>
      </c>
    </row>
    <row r="200" spans="1:5">
      <c r="A200" s="83">
        <v>2002</v>
      </c>
      <c r="B200" s="70">
        <v>4935687.2499999991</v>
      </c>
      <c r="C200" s="72">
        <v>0.11649006669191433</v>
      </c>
      <c r="D200" s="74">
        <v>86</v>
      </c>
      <c r="E200" s="72">
        <v>8.6345381526104423E-2</v>
      </c>
    </row>
    <row r="201" spans="1:5">
      <c r="A201" s="83">
        <v>2003</v>
      </c>
      <c r="B201" s="70">
        <v>3019141.95</v>
      </c>
      <c r="C201" s="72">
        <v>7.1256550363448648E-2</v>
      </c>
      <c r="D201" s="74">
        <v>49</v>
      </c>
      <c r="E201" s="72">
        <v>4.9196787148594379E-2</v>
      </c>
    </row>
    <row r="202" spans="1:5">
      <c r="A202" s="83">
        <v>2004</v>
      </c>
      <c r="B202" s="70">
        <v>1956420.4099999997</v>
      </c>
      <c r="C202" s="72">
        <v>4.6174632324672192E-2</v>
      </c>
      <c r="D202" s="74">
        <v>11</v>
      </c>
      <c r="E202" s="72">
        <v>1.104417670682731E-2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42370026.82</v>
      </c>
      <c r="C205" s="72"/>
      <c r="D205" s="85">
        <v>996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17.625601432090399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24272127.570000026</v>
      </c>
      <c r="C214" s="72">
        <v>0.57286080259318595</v>
      </c>
      <c r="D214" s="74">
        <v>591</v>
      </c>
      <c r="E214" s="72">
        <v>0.59337349397590367</v>
      </c>
    </row>
    <row r="215" spans="1:6">
      <c r="A215" s="69" t="s">
        <v>9</v>
      </c>
      <c r="B215" s="70">
        <v>11711582.619999997</v>
      </c>
      <c r="C215" s="72">
        <v>0.27641197089051056</v>
      </c>
      <c r="D215" s="74">
        <v>292</v>
      </c>
      <c r="E215" s="72">
        <v>0.29317269076305219</v>
      </c>
    </row>
    <row r="216" spans="1:6">
      <c r="A216" s="69" t="s">
        <v>10</v>
      </c>
      <c r="B216" s="70">
        <v>6386316.629999999</v>
      </c>
      <c r="C216" s="72">
        <v>0.15072722651630352</v>
      </c>
      <c r="D216" s="74">
        <v>113</v>
      </c>
      <c r="E216" s="72">
        <v>0.11345381526104417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42370026.820000023</v>
      </c>
      <c r="C222" s="77"/>
      <c r="D222" s="78">
        <v>996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4.8305331508952944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15346529.810000004</v>
      </c>
      <c r="C231" s="72">
        <v>0.36220250402947485</v>
      </c>
      <c r="D231" s="74">
        <v>399</v>
      </c>
      <c r="E231" s="72">
        <v>0.4006024096385542</v>
      </c>
      <c r="F231" s="45"/>
    </row>
    <row r="232" spans="1:6">
      <c r="A232" s="69" t="s">
        <v>38</v>
      </c>
      <c r="B232" s="70">
        <v>27023497.00999999</v>
      </c>
      <c r="C232" s="72">
        <v>0.63779749597052526</v>
      </c>
      <c r="D232" s="74">
        <v>597</v>
      </c>
      <c r="E232" s="72">
        <v>0.5993975903614458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42370026.819999993</v>
      </c>
      <c r="C234" s="77"/>
      <c r="D234" s="78">
        <v>996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1264331.48</v>
      </c>
      <c r="C241" s="72">
        <v>2.9840233176420726E-2</v>
      </c>
      <c r="D241" s="74">
        <v>33</v>
      </c>
      <c r="E241" s="72">
        <v>3.313253012048193E-2</v>
      </c>
      <c r="F241" s="72">
        <v>0.60423279983571365</v>
      </c>
    </row>
    <row r="242" spans="1:6">
      <c r="A242" s="69" t="s">
        <v>40</v>
      </c>
      <c r="B242" s="70">
        <v>4293089.370000001</v>
      </c>
      <c r="C242" s="72">
        <v>0.10132373501292018</v>
      </c>
      <c r="D242" s="74">
        <v>109</v>
      </c>
      <c r="E242" s="72">
        <v>0.10943775100401607</v>
      </c>
      <c r="F242" s="72">
        <v>0.59643445931307904</v>
      </c>
    </row>
    <row r="243" spans="1:6">
      <c r="A243" s="69" t="s">
        <v>41</v>
      </c>
      <c r="B243" s="70">
        <v>2414687.84</v>
      </c>
      <c r="C243" s="72">
        <v>5.6990472303883231E-2</v>
      </c>
      <c r="D243" s="74">
        <v>77</v>
      </c>
      <c r="E243" s="72">
        <v>7.7309236947791168E-2</v>
      </c>
      <c r="F243" s="72">
        <v>0.5381727007658117</v>
      </c>
    </row>
    <row r="244" spans="1:6">
      <c r="A244" s="69" t="s">
        <v>42</v>
      </c>
      <c r="B244" s="70">
        <v>2780898.4299999997</v>
      </c>
      <c r="C244" s="72">
        <v>6.5633624491531525E-2</v>
      </c>
      <c r="D244" s="74">
        <v>74</v>
      </c>
      <c r="E244" s="72">
        <v>7.4297188755020074E-2</v>
      </c>
      <c r="F244" s="72">
        <v>0.54986574255468956</v>
      </c>
    </row>
    <row r="245" spans="1:6">
      <c r="A245" s="69" t="s">
        <v>43</v>
      </c>
      <c r="B245" s="70">
        <v>3123544.0200000009</v>
      </c>
      <c r="C245" s="72">
        <v>7.3720605211549897E-2</v>
      </c>
      <c r="D245" s="74">
        <v>77</v>
      </c>
      <c r="E245" s="72">
        <v>7.7309236947791168E-2</v>
      </c>
      <c r="F245" s="72">
        <v>0.53817309822381953</v>
      </c>
    </row>
    <row r="246" spans="1:6">
      <c r="A246" s="69" t="s">
        <v>44</v>
      </c>
      <c r="B246" s="70">
        <v>1766432.8199999998</v>
      </c>
      <c r="C246" s="72">
        <v>4.1690623126209289E-2</v>
      </c>
      <c r="D246" s="74">
        <v>40</v>
      </c>
      <c r="E246" s="72">
        <v>4.0160642570281124E-2</v>
      </c>
      <c r="F246" s="72">
        <v>0.54270898634159015</v>
      </c>
    </row>
    <row r="247" spans="1:6">
      <c r="A247" s="69" t="s">
        <v>26</v>
      </c>
      <c r="B247" s="70">
        <v>14709589.839999994</v>
      </c>
      <c r="C247" s="72">
        <v>0.34716970802238434</v>
      </c>
      <c r="D247" s="74">
        <v>268</v>
      </c>
      <c r="E247" s="72">
        <v>0.26907630522088355</v>
      </c>
      <c r="F247" s="72">
        <v>0.55090851015938891</v>
      </c>
    </row>
    <row r="248" spans="1:6">
      <c r="A248" s="69" t="s">
        <v>45</v>
      </c>
      <c r="B248" s="70">
        <v>3024190.3300000005</v>
      </c>
      <c r="C248" s="72">
        <v>7.1375700158218605E-2</v>
      </c>
      <c r="D248" s="74">
        <v>71</v>
      </c>
      <c r="E248" s="72">
        <v>7.1285140562248994E-2</v>
      </c>
      <c r="F248" s="72">
        <v>0.47431198006621145</v>
      </c>
    </row>
    <row r="249" spans="1:6">
      <c r="A249" s="69" t="s">
        <v>46</v>
      </c>
      <c r="B249" s="70">
        <v>5067907.870000002</v>
      </c>
      <c r="C249" s="72">
        <v>0.11961068355066011</v>
      </c>
      <c r="D249" s="74">
        <v>102</v>
      </c>
      <c r="E249" s="72">
        <v>0.10240963855421686</v>
      </c>
      <c r="F249" s="72">
        <v>0.53057019865674393</v>
      </c>
    </row>
    <row r="250" spans="1:6">
      <c r="A250" s="69" t="s">
        <v>47</v>
      </c>
      <c r="B250" s="70">
        <v>1088075.5499999998</v>
      </c>
      <c r="C250" s="72">
        <v>2.5680312986877639E-2</v>
      </c>
      <c r="D250" s="74">
        <v>32</v>
      </c>
      <c r="E250" s="72">
        <v>3.2128514056224897E-2</v>
      </c>
      <c r="F250" s="72">
        <v>0.50912208174212381</v>
      </c>
    </row>
    <row r="251" spans="1:6">
      <c r="A251" s="69" t="s">
        <v>48</v>
      </c>
      <c r="B251" s="70">
        <v>277561.24</v>
      </c>
      <c r="C251" s="72">
        <v>6.5508865778905355E-3</v>
      </c>
      <c r="D251" s="74">
        <v>8</v>
      </c>
      <c r="E251" s="72">
        <v>8.0321285140562242E-3</v>
      </c>
      <c r="F251" s="72">
        <v>0.69142917876585086</v>
      </c>
    </row>
    <row r="252" spans="1:6">
      <c r="A252" s="69" t="s">
        <v>1</v>
      </c>
      <c r="B252" s="70">
        <v>2559718.0300000003</v>
      </c>
      <c r="C252" s="72">
        <v>6.0413415381453853E-2</v>
      </c>
      <c r="D252" s="74">
        <v>105</v>
      </c>
      <c r="E252" s="72">
        <v>0.10542168674698796</v>
      </c>
      <c r="F252" s="72">
        <v>0.43129431317026928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42370026.82</v>
      </c>
      <c r="C254" s="77"/>
      <c r="D254" s="78">
        <v>996</v>
      </c>
      <c r="E254" s="77"/>
      <c r="F254" s="88">
        <v>0.53975894658995505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10491511.660000008</v>
      </c>
      <c r="C261" s="72">
        <v>0.24761635635896465</v>
      </c>
      <c r="D261" s="74">
        <v>196</v>
      </c>
      <c r="E261" s="72">
        <v>0.19678714859437751</v>
      </c>
    </row>
    <row r="262" spans="1:6">
      <c r="A262" s="69" t="s">
        <v>231</v>
      </c>
      <c r="B262" s="70">
        <v>3373928.3900000006</v>
      </c>
      <c r="C262" s="72">
        <v>7.9630074447047547E-2</v>
      </c>
      <c r="D262" s="74">
        <v>67</v>
      </c>
      <c r="E262" s="72">
        <v>6.7269076305220887E-2</v>
      </c>
    </row>
    <row r="263" spans="1:6">
      <c r="A263" s="69" t="s">
        <v>232</v>
      </c>
      <c r="B263" s="70">
        <v>940077.97000000009</v>
      </c>
      <c r="C263" s="72">
        <v>2.218733478724761E-2</v>
      </c>
      <c r="D263" s="74">
        <v>4</v>
      </c>
      <c r="E263" s="72">
        <v>4.0160642570281121E-3</v>
      </c>
    </row>
    <row r="264" spans="1:6">
      <c r="A264" s="69" t="s">
        <v>150</v>
      </c>
      <c r="B264" s="70">
        <v>21223.39</v>
      </c>
      <c r="C264" s="72">
        <v>5.009057485416056E-4</v>
      </c>
      <c r="D264" s="74">
        <v>1</v>
      </c>
      <c r="E264" s="72">
        <v>1.004016064257028E-3</v>
      </c>
    </row>
    <row r="265" spans="1:6">
      <c r="A265" s="69" t="s">
        <v>151</v>
      </c>
      <c r="B265" s="70">
        <v>11927354.719999999</v>
      </c>
      <c r="C265" s="72">
        <v>0.28150453552155674</v>
      </c>
      <c r="D265" s="74">
        <v>352</v>
      </c>
      <c r="E265" s="72">
        <v>0.3534136546184739</v>
      </c>
    </row>
    <row r="266" spans="1:6">
      <c r="A266" s="69" t="s">
        <v>152</v>
      </c>
      <c r="B266" s="70">
        <v>9596816.4599999841</v>
      </c>
      <c r="C266" s="72">
        <v>0.22650012710093409</v>
      </c>
      <c r="D266" s="74">
        <v>257</v>
      </c>
      <c r="E266" s="72">
        <v>0.25803212851405621</v>
      </c>
    </row>
    <row r="267" spans="1:6">
      <c r="A267" s="69" t="s">
        <v>153</v>
      </c>
      <c r="B267" s="70">
        <v>6019114.2299999977</v>
      </c>
      <c r="C267" s="72">
        <v>0.14206066603570772</v>
      </c>
      <c r="D267" s="74">
        <v>119</v>
      </c>
      <c r="E267" s="72">
        <v>0.11947791164658635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42370026.819999993</v>
      </c>
      <c r="C270" s="77"/>
      <c r="D270" s="78">
        <v>996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4.8736151404078804E-2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39978275.540000007</v>
      </c>
      <c r="C280" s="72">
        <v>0.94355086698054635</v>
      </c>
      <c r="D280" s="74">
        <v>981</v>
      </c>
      <c r="E280" s="72">
        <v>0.98493975903614461</v>
      </c>
    </row>
    <row r="281" spans="1:6">
      <c r="A281" s="69" t="s">
        <v>166</v>
      </c>
      <c r="B281" s="70">
        <v>2391751.2799999998</v>
      </c>
      <c r="C281" s="72">
        <v>5.6449133019453666E-2</v>
      </c>
      <c r="D281" s="74">
        <v>15</v>
      </c>
      <c r="E281" s="72">
        <v>1.5060240963855422E-2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42370026.820000008</v>
      </c>
      <c r="C283" s="72"/>
      <c r="D283" s="85">
        <v>996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0</v>
      </c>
      <c r="C291" s="72">
        <v>0</v>
      </c>
      <c r="D291" s="74">
        <v>0</v>
      </c>
      <c r="E291" s="72">
        <v>0</v>
      </c>
      <c r="F291" s="91">
        <v>0</v>
      </c>
    </row>
    <row r="292" spans="1:6">
      <c r="A292" s="69" t="s">
        <v>112</v>
      </c>
      <c r="B292" s="70">
        <v>42370026.820000045</v>
      </c>
      <c r="C292" s="72">
        <v>1</v>
      </c>
      <c r="D292" s="74">
        <v>996</v>
      </c>
      <c r="E292" s="72">
        <v>1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42370026.820000045</v>
      </c>
      <c r="C294" s="75"/>
      <c r="D294" s="78">
        <v>996</v>
      </c>
      <c r="E294" s="69"/>
      <c r="F294" s="76">
        <v>0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pageSetup paperSize="9" scale="55" orientation="portrait" r:id="rId1"/>
  <rowBreaks count="2" manualBreakCount="2">
    <brk id="118" max="6" man="1"/>
    <brk id="226" max="6" man="1"/>
  </rowBreaks>
  <colBreaks count="1" manualBreakCount="1">
    <brk id="7" max="294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369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3780279.5099999984</v>
      </c>
      <c r="C7" s="70">
        <v>9296548.6899999995</v>
      </c>
      <c r="D7" s="70">
        <v>9912700.8800000008</v>
      </c>
      <c r="E7" s="70">
        <v>7122908.6000000043</v>
      </c>
      <c r="F7" s="70">
        <v>11088914.559999995</v>
      </c>
      <c r="G7" s="70">
        <v>41201352.24000001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97</v>
      </c>
      <c r="C8" s="74">
        <v>194</v>
      </c>
      <c r="D8" s="74">
        <v>221</v>
      </c>
      <c r="E8" s="74">
        <v>159</v>
      </c>
      <c r="F8" s="74">
        <v>295</v>
      </c>
      <c r="G8" s="74">
        <v>966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0.53857257833861116</v>
      </c>
      <c r="C9" s="72">
        <v>0.58648264192284993</v>
      </c>
      <c r="D9" s="72">
        <v>0.52598814263117633</v>
      </c>
      <c r="E9" s="72">
        <v>0.54308703055376828</v>
      </c>
      <c r="F9" s="72">
        <v>0.51225414875473563</v>
      </c>
      <c r="G9" s="72">
        <v>0.54005227990481208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1.5363333333333333E-3</v>
      </c>
      <c r="C10" s="72">
        <v>2.2770793650793652E-3</v>
      </c>
      <c r="D10" s="72">
        <v>1.8555555555555553E-5</v>
      </c>
      <c r="E10" s="72">
        <v>3.4080232558139534E-3</v>
      </c>
      <c r="F10" s="72">
        <v>9.2155038759689917E-4</v>
      </c>
      <c r="G10" s="72">
        <v>1.8555555555555553E-5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1.1003837777777776</v>
      </c>
      <c r="C11" s="72">
        <v>1.0379218181818182</v>
      </c>
      <c r="D11" s="72">
        <v>1.0273778571428571</v>
      </c>
      <c r="E11" s="72">
        <v>1.0447418461538462</v>
      </c>
      <c r="F11" s="72">
        <v>1.0992263636363637</v>
      </c>
      <c r="G11" s="72">
        <v>1.1003837777777776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0.22971254464395272</v>
      </c>
      <c r="C12" s="72">
        <v>0.25746629997934217</v>
      </c>
      <c r="D12" s="72">
        <v>0.2623996114320557</v>
      </c>
      <c r="E12" s="72">
        <v>0.28503357979182942</v>
      </c>
      <c r="F12" s="72">
        <v>0.26619927284796641</v>
      </c>
      <c r="G12" s="72">
        <v>0.2632230016338663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8.1430922539595563E-4</v>
      </c>
      <c r="C13" s="72">
        <v>1.539737161791771E-3</v>
      </c>
      <c r="D13" s="72">
        <v>3.4188632607213859E-6</v>
      </c>
      <c r="E13" s="72">
        <v>1.6809606149935695E-3</v>
      </c>
      <c r="F13" s="72">
        <v>3.5013405719426272E-4</v>
      </c>
      <c r="G13" s="72">
        <v>3.4188632607213859E-6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0.50029720626114527</v>
      </c>
      <c r="C14" s="72">
        <v>0.66491233271838268</v>
      </c>
      <c r="D14" s="72">
        <v>0.70806554828827439</v>
      </c>
      <c r="E14" s="72">
        <v>0.66478230595304222</v>
      </c>
      <c r="F14" s="72">
        <v>0.71452223222302791</v>
      </c>
      <c r="G14" s="72">
        <v>0.71452223222302791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0.2557941175981619</v>
      </c>
      <c r="C15" s="72">
        <v>0.28639604536459973</v>
      </c>
      <c r="D15" s="72">
        <v>0.28488548359331028</v>
      </c>
      <c r="E15" s="72">
        <v>0.31065284188361003</v>
      </c>
      <c r="F15" s="72">
        <v>0.29545510075627929</v>
      </c>
      <c r="G15" s="72">
        <v>0.28985652519143429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9.997730104591338E-4</v>
      </c>
      <c r="C16" s="72">
        <v>1.7440449528574656E-3</v>
      </c>
      <c r="D16" s="72">
        <v>4.3233442077089883E-6</v>
      </c>
      <c r="E16" s="72">
        <v>1.8967836467052813E-3</v>
      </c>
      <c r="F16" s="72">
        <v>3.7221124917075912E-4</v>
      </c>
      <c r="G16" s="72">
        <v>4.3233442077089883E-6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0.53019565494536802</v>
      </c>
      <c r="C17" s="72">
        <v>0.62336638151582802</v>
      </c>
      <c r="D17" s="72">
        <v>0.6581732644987025</v>
      </c>
      <c r="E17" s="72">
        <v>0.65986295968087771</v>
      </c>
      <c r="F17" s="72">
        <v>0.75847043872322917</v>
      </c>
      <c r="G17" s="72">
        <v>0.75847043872322917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18.312760268063908</v>
      </c>
      <c r="C18" s="70">
        <v>19.707963414639138</v>
      </c>
      <c r="D18" s="70">
        <v>16.388936463792913</v>
      </c>
      <c r="E18" s="70">
        <v>17.214429106602143</v>
      </c>
      <c r="F18" s="70">
        <v>17.171902396930289</v>
      </c>
      <c r="G18" s="70">
        <v>17.667783770401456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10.764383561643834</v>
      </c>
      <c r="C19" s="70">
        <v>10.304109589041095</v>
      </c>
      <c r="D19" s="70">
        <v>10.326027397260274</v>
      </c>
      <c r="E19" s="70">
        <v>9.7205479452054799</v>
      </c>
      <c r="F19" s="70">
        <v>9.712328767123287</v>
      </c>
      <c r="G19" s="70">
        <v>9.712328767123287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27.931506849315067</v>
      </c>
      <c r="C20" s="70">
        <v>27.898630136986302</v>
      </c>
      <c r="D20" s="70">
        <v>26.399999999999995</v>
      </c>
      <c r="E20" s="70">
        <v>26.147945205479449</v>
      </c>
      <c r="F20" s="70">
        <v>26.797260273972608</v>
      </c>
      <c r="G20" s="70">
        <v>27.931506849315067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38971.953711340189</v>
      </c>
      <c r="C21" s="70">
        <v>47920.354072164948</v>
      </c>
      <c r="D21" s="70">
        <v>44853.850135746608</v>
      </c>
      <c r="E21" s="70">
        <v>44798.167295597508</v>
      </c>
      <c r="F21" s="70">
        <v>37589.540881355912</v>
      </c>
      <c r="G21" s="70">
        <v>42651.503354037275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152.15</v>
      </c>
      <c r="C22" s="70">
        <v>366.61</v>
      </c>
      <c r="D22" s="70">
        <v>1.67</v>
      </c>
      <c r="E22" s="70">
        <v>293.08999999999997</v>
      </c>
      <c r="F22" s="70">
        <v>118.88</v>
      </c>
      <c r="G22" s="70">
        <v>1.67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370089.01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4.8248521926094297</v>
      </c>
      <c r="C24" s="70">
        <v>3.9991843894346015</v>
      </c>
      <c r="D24" s="70">
        <v>5.2641820418943839</v>
      </c>
      <c r="E24" s="70">
        <v>5.6430733655396494</v>
      </c>
      <c r="F24" s="70">
        <v>4.6489660733003868</v>
      </c>
      <c r="G24" s="70">
        <v>4.8383666259817213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14.25</v>
      </c>
      <c r="C26" s="70">
        <v>14.166666666666666</v>
      </c>
      <c r="D26" s="70">
        <v>14.333333333333334</v>
      </c>
      <c r="E26" s="70">
        <v>13.833333333333334</v>
      </c>
      <c r="F26" s="70">
        <v>13.916666666666666</v>
      </c>
      <c r="G26" s="70">
        <v>14.333333333333334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0.70758240308003062</v>
      </c>
      <c r="C27" s="72">
        <v>0.83242625602813913</v>
      </c>
      <c r="D27" s="72">
        <v>0.68537751842260775</v>
      </c>
      <c r="E27" s="72">
        <v>0.67859576774577746</v>
      </c>
      <c r="F27" s="72">
        <v>0.75384995481469397</v>
      </c>
      <c r="G27" s="72">
        <v>0.73785069001900283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0.29241759691996971</v>
      </c>
      <c r="C28" s="72">
        <v>0.16757374397186109</v>
      </c>
      <c r="D28" s="72">
        <v>0.31462248157739225</v>
      </c>
      <c r="E28" s="72">
        <v>0.32140423225422265</v>
      </c>
      <c r="F28" s="72">
        <v>0.24615004518530631</v>
      </c>
      <c r="G28" s="72">
        <v>0.26214930998099667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0.94266060765437965</v>
      </c>
      <c r="C29" s="72">
        <v>0.83539146504486306</v>
      </c>
      <c r="D29" s="72">
        <v>0.9365124432161821</v>
      </c>
      <c r="E29" s="72">
        <v>0.94414518389299562</v>
      </c>
      <c r="F29" s="72">
        <v>0.93484332969736561</v>
      </c>
      <c r="G29" s="72">
        <v>0.91513024063794624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5.4959904274379991E-3</v>
      </c>
      <c r="C30" s="72">
        <v>1.5481862656710296E-2</v>
      </c>
      <c r="D30" s="72">
        <v>2.850092254574315E-2</v>
      </c>
      <c r="E30" s="72">
        <v>8.6297527389302686E-3</v>
      </c>
      <c r="F30" s="72">
        <v>2.6281598475946789E-2</v>
      </c>
      <c r="G30" s="72">
        <v>1.9419962853141539E-2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2.3147441814428172E-2</v>
      </c>
      <c r="C31" s="72">
        <v>4.8722038156721577E-3</v>
      </c>
      <c r="D31" s="72">
        <v>1.237135988309979E-2</v>
      </c>
      <c r="E31" s="72">
        <v>1.207044689580882E-2</v>
      </c>
      <c r="F31" s="72">
        <v>8.2964928174178339E-3</v>
      </c>
      <c r="G31" s="72">
        <v>1.0519262995917629E-2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1.2122037505105019E-2</v>
      </c>
      <c r="C32" s="72">
        <v>2.02737603259947E-3</v>
      </c>
      <c r="D32" s="72">
        <v>4.7266855488935118E-3</v>
      </c>
      <c r="E32" s="72">
        <v>4.0023495458021158E-3</v>
      </c>
      <c r="F32" s="72">
        <v>3.3948318202210062E-3</v>
      </c>
      <c r="G32" s="72">
        <v>4.3124769052482912E-3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1.6573922598649333E-2</v>
      </c>
      <c r="C33" s="72">
        <v>0.14222709245015527</v>
      </c>
      <c r="D33" s="72">
        <v>1.7888588806081275E-2</v>
      </c>
      <c r="E33" s="72">
        <v>3.1152266926463144E-2</v>
      </c>
      <c r="F33" s="72">
        <v>2.7183747189048604E-2</v>
      </c>
      <c r="G33" s="72">
        <v>5.0618056607745925E-2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  <c r="G35" s="9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5971105.8600000031</v>
      </c>
      <c r="C40" s="72">
        <v>0.14492499724810004</v>
      </c>
      <c r="D40" s="74">
        <v>354</v>
      </c>
      <c r="E40" s="72">
        <v>0.36645962732919257</v>
      </c>
    </row>
    <row r="41" spans="1:14">
      <c r="A41" s="69" t="s">
        <v>16</v>
      </c>
      <c r="B41" s="70">
        <v>12079922.800000012</v>
      </c>
      <c r="C41" s="72">
        <v>0.29319238673609144</v>
      </c>
      <c r="D41" s="74">
        <v>282</v>
      </c>
      <c r="E41" s="72">
        <v>0.29192546583850931</v>
      </c>
    </row>
    <row r="42" spans="1:14">
      <c r="A42" s="69" t="s">
        <v>17</v>
      </c>
      <c r="B42" s="70">
        <v>1776668.12</v>
      </c>
      <c r="C42" s="72">
        <v>4.3121597311923554E-2</v>
      </c>
      <c r="D42" s="74">
        <v>37</v>
      </c>
      <c r="E42" s="72">
        <v>3.8302277432712216E-2</v>
      </c>
    </row>
    <row r="43" spans="1:14">
      <c r="A43" s="69" t="s">
        <v>18</v>
      </c>
      <c r="B43" s="70">
        <v>2436873.73</v>
      </c>
      <c r="C43" s="72">
        <v>5.9145479396042241E-2</v>
      </c>
      <c r="D43" s="74">
        <v>32</v>
      </c>
      <c r="E43" s="72">
        <v>3.3126293995859216E-2</v>
      </c>
    </row>
    <row r="44" spans="1:14">
      <c r="A44" s="69" t="s">
        <v>19</v>
      </c>
      <c r="B44" s="70">
        <v>1622659.17</v>
      </c>
      <c r="C44" s="72">
        <v>3.9383638686126758E-2</v>
      </c>
      <c r="D44" s="74">
        <v>25</v>
      </c>
      <c r="E44" s="72">
        <v>2.5879917184265012E-2</v>
      </c>
    </row>
    <row r="45" spans="1:14">
      <c r="A45" s="69" t="s">
        <v>20</v>
      </c>
      <c r="B45" s="70">
        <v>4065761.2299999995</v>
      </c>
      <c r="C45" s="72">
        <v>9.8680286178879015E-2</v>
      </c>
      <c r="D45" s="74">
        <v>44</v>
      </c>
      <c r="E45" s="72">
        <v>4.5548654244306416E-2</v>
      </c>
    </row>
    <row r="46" spans="1:14">
      <c r="A46" s="69" t="s">
        <v>21</v>
      </c>
      <c r="B46" s="70">
        <v>4181857.0800000005</v>
      </c>
      <c r="C46" s="72">
        <v>0.10149805413279801</v>
      </c>
      <c r="D46" s="74">
        <v>51</v>
      </c>
      <c r="E46" s="72">
        <v>5.2795031055900624E-2</v>
      </c>
    </row>
    <row r="47" spans="1:14">
      <c r="A47" s="69" t="s">
        <v>22</v>
      </c>
      <c r="B47" s="70">
        <v>3883840.3400000003</v>
      </c>
      <c r="C47" s="72">
        <v>9.4264875516134244E-2</v>
      </c>
      <c r="D47" s="74">
        <v>50</v>
      </c>
      <c r="E47" s="72">
        <v>5.1759834368530024E-2</v>
      </c>
    </row>
    <row r="48" spans="1:14">
      <c r="A48" s="69" t="s">
        <v>27</v>
      </c>
      <c r="B48" s="70">
        <v>1351262.1499999997</v>
      </c>
      <c r="C48" s="72">
        <v>3.2796548572697988E-2</v>
      </c>
      <c r="D48" s="74">
        <v>24</v>
      </c>
      <c r="E48" s="72">
        <v>2.4844720496894408E-2</v>
      </c>
    </row>
    <row r="49" spans="1:5">
      <c r="A49" s="69" t="s">
        <v>28</v>
      </c>
      <c r="B49" s="70">
        <v>293238.82</v>
      </c>
      <c r="C49" s="72">
        <v>7.1172134907579888E-3</v>
      </c>
      <c r="D49" s="74">
        <v>4</v>
      </c>
      <c r="E49" s="72">
        <v>4.140786749482402E-3</v>
      </c>
    </row>
    <row r="50" spans="1:5">
      <c r="A50" s="69" t="s">
        <v>29</v>
      </c>
      <c r="B50" s="70">
        <v>35645.57</v>
      </c>
      <c r="C50" s="72">
        <v>8.6515534228980408E-4</v>
      </c>
      <c r="D50" s="74">
        <v>1</v>
      </c>
      <c r="E50" s="72">
        <v>1.0351966873706005E-3</v>
      </c>
    </row>
    <row r="51" spans="1:5">
      <c r="A51" s="69" t="s">
        <v>30</v>
      </c>
      <c r="B51" s="70">
        <v>286513.90000000002</v>
      </c>
      <c r="C51" s="72">
        <v>6.9539926342961191E-3</v>
      </c>
      <c r="D51" s="74">
        <v>5</v>
      </c>
      <c r="E51" s="72">
        <v>5.175983436853002E-3</v>
      </c>
    </row>
    <row r="52" spans="1:5">
      <c r="A52" s="69" t="s">
        <v>31</v>
      </c>
      <c r="B52" s="70">
        <v>412071.22000000003</v>
      </c>
      <c r="C52" s="72">
        <v>1.0001400381222048E-2</v>
      </c>
      <c r="D52" s="74">
        <v>6</v>
      </c>
      <c r="E52" s="72">
        <v>6.2111801242236021E-3</v>
      </c>
    </row>
    <row r="53" spans="1:5">
      <c r="A53" s="69" t="s">
        <v>32</v>
      </c>
      <c r="B53" s="70">
        <v>198801.26</v>
      </c>
      <c r="C53" s="72">
        <v>4.8251149341403251E-3</v>
      </c>
      <c r="D53" s="74">
        <v>3</v>
      </c>
      <c r="E53" s="72">
        <v>3.105590062111801E-3</v>
      </c>
    </row>
    <row r="54" spans="1:5">
      <c r="A54" s="69" t="s">
        <v>23</v>
      </c>
      <c r="B54" s="70">
        <v>1428025.68</v>
      </c>
      <c r="C54" s="72">
        <v>3.4659679897923644E-2</v>
      </c>
      <c r="D54" s="74">
        <v>25</v>
      </c>
      <c r="E54" s="72">
        <v>2.5879917184265012E-2</v>
      </c>
    </row>
    <row r="55" spans="1:5">
      <c r="A55" s="69" t="s">
        <v>24</v>
      </c>
      <c r="B55" s="70">
        <v>492436.83999999997</v>
      </c>
      <c r="C55" s="72">
        <v>1.1951958205923189E-2</v>
      </c>
      <c r="D55" s="74">
        <v>9</v>
      </c>
      <c r="E55" s="72">
        <v>9.316770186335404E-3</v>
      </c>
    </row>
    <row r="56" spans="1:5">
      <c r="A56" s="69" t="s">
        <v>25</v>
      </c>
      <c r="B56" s="70">
        <v>189246.97</v>
      </c>
      <c r="C56" s="72">
        <v>4.593222302453244E-3</v>
      </c>
      <c r="D56" s="74">
        <v>4</v>
      </c>
      <c r="E56" s="72">
        <v>4.140786749482402E-3</v>
      </c>
    </row>
    <row r="57" spans="1:5">
      <c r="A57" s="69" t="s">
        <v>2</v>
      </c>
      <c r="B57" s="70">
        <v>495421.5</v>
      </c>
      <c r="C57" s="72">
        <v>1.2024399032200303E-2</v>
      </c>
      <c r="D57" s="74">
        <v>10</v>
      </c>
      <c r="E57" s="72">
        <v>1.0351966873706004E-2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41201352.240000017</v>
      </c>
      <c r="C59" s="77"/>
      <c r="D59" s="78">
        <v>966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0.54005227990481208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367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21589351.969999995</v>
      </c>
      <c r="C68" s="72">
        <v>0.52399619906261585</v>
      </c>
      <c r="D68" s="74">
        <v>686</v>
      </c>
      <c r="E68" s="72">
        <v>0.71014492753623193</v>
      </c>
    </row>
    <row r="69" spans="1:5">
      <c r="A69" s="69" t="s">
        <v>16</v>
      </c>
      <c r="B69" s="70">
        <v>16784527.010000005</v>
      </c>
      <c r="C69" s="72">
        <v>0.40737806157985468</v>
      </c>
      <c r="D69" s="74">
        <v>261</v>
      </c>
      <c r="E69" s="72">
        <v>0.27018633540372672</v>
      </c>
    </row>
    <row r="70" spans="1:5">
      <c r="A70" s="69" t="s">
        <v>17</v>
      </c>
      <c r="B70" s="70">
        <v>1128345.43</v>
      </c>
      <c r="C70" s="72">
        <v>2.7386126150115889E-2</v>
      </c>
      <c r="D70" s="74">
        <v>8</v>
      </c>
      <c r="E70" s="72">
        <v>8.2815734989648039E-3</v>
      </c>
    </row>
    <row r="71" spans="1:5">
      <c r="A71" s="69" t="s">
        <v>18</v>
      </c>
      <c r="B71" s="70">
        <v>790182.19000000006</v>
      </c>
      <c r="C71" s="72">
        <v>1.9178549902856296E-2</v>
      </c>
      <c r="D71" s="74">
        <v>5</v>
      </c>
      <c r="E71" s="72">
        <v>5.175983436853002E-3</v>
      </c>
    </row>
    <row r="72" spans="1:5">
      <c r="A72" s="69" t="s">
        <v>19</v>
      </c>
      <c r="B72" s="70">
        <v>312479.5</v>
      </c>
      <c r="C72" s="72">
        <v>7.5842049595797436E-3</v>
      </c>
      <c r="D72" s="74">
        <v>2</v>
      </c>
      <c r="E72" s="72">
        <v>2.070393374741201E-3</v>
      </c>
    </row>
    <row r="73" spans="1:5">
      <c r="A73" s="69" t="s">
        <v>20</v>
      </c>
      <c r="B73" s="70">
        <v>357807.04</v>
      </c>
      <c r="C73" s="72">
        <v>8.6843518609718319E-3</v>
      </c>
      <c r="D73" s="74">
        <v>2</v>
      </c>
      <c r="E73" s="72">
        <v>2.070393374741201E-3</v>
      </c>
    </row>
    <row r="74" spans="1:5">
      <c r="A74" s="69" t="s">
        <v>21</v>
      </c>
      <c r="B74" s="70">
        <v>238659.1</v>
      </c>
      <c r="C74" s="72">
        <v>5.7925064840056327E-3</v>
      </c>
      <c r="D74" s="74">
        <v>2</v>
      </c>
      <c r="E74" s="72">
        <v>2.070393374741201E-3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41201352.240000002</v>
      </c>
      <c r="C87" s="77"/>
      <c r="D87" s="78">
        <v>966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0.2632230016338663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368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16875229.149999991</v>
      </c>
      <c r="C96" s="72">
        <v>0.40957949757815992</v>
      </c>
      <c r="D96" s="74">
        <v>608</v>
      </c>
      <c r="E96" s="72">
        <v>0.62939958592132506</v>
      </c>
    </row>
    <row r="97" spans="1:5">
      <c r="A97" s="69" t="s">
        <v>16</v>
      </c>
      <c r="B97" s="70">
        <v>21001146.140000004</v>
      </c>
      <c r="C97" s="72">
        <v>0.50971982709856822</v>
      </c>
      <c r="D97" s="74">
        <v>330</v>
      </c>
      <c r="E97" s="72">
        <v>0.34161490683229812</v>
      </c>
    </row>
    <row r="98" spans="1:5">
      <c r="A98" s="69" t="s">
        <v>17</v>
      </c>
      <c r="B98" s="70">
        <v>1007924.35</v>
      </c>
      <c r="C98" s="72">
        <v>2.4463380331033527E-2</v>
      </c>
      <c r="D98" s="74">
        <v>12</v>
      </c>
      <c r="E98" s="72">
        <v>1.2422360248447204E-2</v>
      </c>
    </row>
    <row r="99" spans="1:5">
      <c r="A99" s="69" t="s">
        <v>18</v>
      </c>
      <c r="B99" s="70">
        <v>1164016.75</v>
      </c>
      <c r="C99" s="72">
        <v>2.8251906471893025E-2</v>
      </c>
      <c r="D99" s="74">
        <v>7</v>
      </c>
      <c r="E99" s="72">
        <v>7.246376811594203E-3</v>
      </c>
    </row>
    <row r="100" spans="1:5">
      <c r="A100" s="69" t="s">
        <v>19</v>
      </c>
      <c r="B100" s="70">
        <v>624608.01</v>
      </c>
      <c r="C100" s="72">
        <v>1.5159891024003927E-2</v>
      </c>
      <c r="D100" s="74">
        <v>5</v>
      </c>
      <c r="E100" s="72">
        <v>5.175983436853002E-3</v>
      </c>
    </row>
    <row r="101" spans="1:5">
      <c r="A101" s="69" t="s">
        <v>20</v>
      </c>
      <c r="B101" s="70">
        <v>369721.42000000004</v>
      </c>
      <c r="C101" s="72">
        <v>8.973526350454562E-3</v>
      </c>
      <c r="D101" s="74">
        <v>3</v>
      </c>
      <c r="E101" s="72">
        <v>3.105590062111801E-3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158706.42000000001</v>
      </c>
      <c r="C103" s="72">
        <v>3.8519711458868378E-3</v>
      </c>
      <c r="D103" s="74">
        <v>1</v>
      </c>
      <c r="E103" s="72">
        <v>1.0351966873706005E-3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41201352.239999995</v>
      </c>
      <c r="C115" s="77"/>
      <c r="D115" s="78">
        <v>966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0.28985652519143429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26817069.949999992</v>
      </c>
      <c r="C124" s="72">
        <v>0.65087839335440223</v>
      </c>
      <c r="D124" s="74">
        <v>703</v>
      </c>
      <c r="E124" s="72">
        <v>0.72774327122153204</v>
      </c>
      <c r="F124" s="65"/>
    </row>
    <row r="125" spans="1:6">
      <c r="A125" s="69" t="s">
        <v>34</v>
      </c>
      <c r="B125" s="70">
        <v>19301.61</v>
      </c>
      <c r="C125" s="72">
        <v>4.6847030377952483E-4</v>
      </c>
      <c r="D125" s="74">
        <v>1</v>
      </c>
      <c r="E125" s="72">
        <v>1.0351966873706005E-3</v>
      </c>
      <c r="F125" s="65"/>
    </row>
    <row r="126" spans="1:6">
      <c r="A126" s="69" t="s">
        <v>35</v>
      </c>
      <c r="B126" s="70">
        <v>4886459.0399999982</v>
      </c>
      <c r="C126" s="72">
        <v>0.11859948216107384</v>
      </c>
      <c r="D126" s="74">
        <v>53</v>
      </c>
      <c r="E126" s="72">
        <v>5.4865424430641824E-2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9478521.6399999987</v>
      </c>
      <c r="C128" s="72">
        <v>0.23005365418074447</v>
      </c>
      <c r="D128" s="74">
        <v>209</v>
      </c>
      <c r="E128" s="72">
        <v>0.21635610766045549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41201352.239999987</v>
      </c>
      <c r="C130" s="77"/>
      <c r="D130" s="78">
        <v>966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30400446.179999996</v>
      </c>
      <c r="C137" s="72">
        <v>0.73785069001900327</v>
      </c>
      <c r="D137" s="74">
        <v>576</v>
      </c>
      <c r="E137" s="72">
        <v>0.59627329192546585</v>
      </c>
    </row>
    <row r="138" spans="1:6">
      <c r="A138" s="69" t="s">
        <v>4</v>
      </c>
      <c r="B138" s="70">
        <v>10800906.059999993</v>
      </c>
      <c r="C138" s="72">
        <v>0.26214930998099678</v>
      </c>
      <c r="D138" s="74">
        <v>390</v>
      </c>
      <c r="E138" s="72">
        <v>0.40372670807453415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41201352.239999987</v>
      </c>
      <c r="C140" s="77"/>
      <c r="D140" s="78">
        <v>966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29658654.319999985</v>
      </c>
      <c r="C147" s="72">
        <v>0.71984662414080014</v>
      </c>
      <c r="D147" s="74">
        <v>902</v>
      </c>
      <c r="E147" s="72">
        <v>0.9337474120082816</v>
      </c>
    </row>
    <row r="148" spans="1:6">
      <c r="A148" s="69" t="s">
        <v>56</v>
      </c>
      <c r="B148" s="70">
        <v>7480577.8000000007</v>
      </c>
      <c r="C148" s="72">
        <v>0.18156146323609118</v>
      </c>
      <c r="D148" s="74">
        <v>54</v>
      </c>
      <c r="E148" s="72">
        <v>5.5900621118012424E-2</v>
      </c>
    </row>
    <row r="149" spans="1:6">
      <c r="A149" s="69" t="s">
        <v>57</v>
      </c>
      <c r="B149" s="70">
        <v>1493093.4</v>
      </c>
      <c r="C149" s="72">
        <v>3.6238941656639191E-2</v>
      </c>
      <c r="D149" s="74">
        <v>6</v>
      </c>
      <c r="E149" s="72">
        <v>6.2111801242236021E-3</v>
      </c>
    </row>
    <row r="150" spans="1:6">
      <c r="A150" s="69" t="s">
        <v>58</v>
      </c>
      <c r="B150" s="70">
        <v>370089.01</v>
      </c>
      <c r="C150" s="72">
        <v>8.9824481450077789E-3</v>
      </c>
      <c r="D150" s="74">
        <v>1</v>
      </c>
      <c r="E150" s="72">
        <v>1.0351966873706005E-3</v>
      </c>
    </row>
    <row r="151" spans="1:6">
      <c r="A151" s="69" t="s">
        <v>59</v>
      </c>
      <c r="B151" s="70">
        <v>400325</v>
      </c>
      <c r="C151" s="72">
        <v>9.7163073111796519E-3</v>
      </c>
      <c r="D151" s="74">
        <v>1</v>
      </c>
      <c r="E151" s="72">
        <v>1.0351966873706005E-3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4.3654215510282014E-2</v>
      </c>
      <c r="D153" s="74">
        <v>2</v>
      </c>
      <c r="E153" s="72">
        <v>2.070393374741201E-3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41201352.239999987</v>
      </c>
      <c r="C160" s="77"/>
      <c r="D160" s="78">
        <v>966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42651.503354037253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33910774.640000008</v>
      </c>
      <c r="C169" s="72">
        <v>0.8230500407478859</v>
      </c>
      <c r="D169" s="74">
        <v>741</v>
      </c>
      <c r="E169" s="72">
        <v>0.76708074534161486</v>
      </c>
    </row>
    <row r="170" spans="1:6">
      <c r="A170" s="69" t="s">
        <v>6</v>
      </c>
      <c r="B170" s="70">
        <v>7014050.8300000001</v>
      </c>
      <c r="C170" s="72">
        <v>0.17023836472994358</v>
      </c>
      <c r="D170" s="74">
        <v>217</v>
      </c>
      <c r="E170" s="72">
        <v>0.22463768115942029</v>
      </c>
    </row>
    <row r="171" spans="1:6">
      <c r="A171" s="69" t="s">
        <v>7</v>
      </c>
      <c r="B171" s="70">
        <v>276526.77</v>
      </c>
      <c r="C171" s="72">
        <v>6.7115945221704687E-3</v>
      </c>
      <c r="D171" s="74">
        <v>8</v>
      </c>
      <c r="E171" s="72">
        <v>8.2815734989648039E-3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41201352.24000001</v>
      </c>
      <c r="C173" s="72"/>
      <c r="D173" s="78">
        <v>966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42082.879999999997</v>
      </c>
      <c r="C184" s="72">
        <v>1.0213956026216091E-3</v>
      </c>
      <c r="D184" s="74">
        <v>2</v>
      </c>
      <c r="E184" s="72">
        <v>2.070393374741201E-3</v>
      </c>
    </row>
    <row r="185" spans="1:6">
      <c r="A185" s="82">
        <v>1987</v>
      </c>
      <c r="B185" s="70">
        <v>69078.359999999986</v>
      </c>
      <c r="C185" s="72">
        <v>1.676604194872415E-3</v>
      </c>
      <c r="D185" s="74">
        <v>6</v>
      </c>
      <c r="E185" s="72">
        <v>6.2111801242236021E-3</v>
      </c>
    </row>
    <row r="186" spans="1:6">
      <c r="A186" s="82">
        <v>1988</v>
      </c>
      <c r="B186" s="70">
        <v>937633.03000000026</v>
      </c>
      <c r="C186" s="72">
        <v>2.2757336325716675E-2</v>
      </c>
      <c r="D186" s="74">
        <v>35</v>
      </c>
      <c r="E186" s="72">
        <v>3.6231884057971016E-2</v>
      </c>
    </row>
    <row r="187" spans="1:6">
      <c r="A187" s="82">
        <v>1989</v>
      </c>
      <c r="B187" s="70">
        <v>4690827.6500000013</v>
      </c>
      <c r="C187" s="72">
        <v>0.11385130329402024</v>
      </c>
      <c r="D187" s="74">
        <v>88</v>
      </c>
      <c r="E187" s="72">
        <v>9.1097308488612833E-2</v>
      </c>
    </row>
    <row r="188" spans="1:6">
      <c r="A188" s="82">
        <v>1990</v>
      </c>
      <c r="B188" s="70">
        <v>4683822.8299999973</v>
      </c>
      <c r="C188" s="72">
        <v>0.11368128897120869</v>
      </c>
      <c r="D188" s="74">
        <v>114</v>
      </c>
      <c r="E188" s="72">
        <v>0.11801242236024845</v>
      </c>
    </row>
    <row r="189" spans="1:6">
      <c r="A189" s="82">
        <v>1991</v>
      </c>
      <c r="B189" s="70">
        <v>4254314.8</v>
      </c>
      <c r="C189" s="72">
        <v>0.10325667893661343</v>
      </c>
      <c r="D189" s="74">
        <v>107</v>
      </c>
      <c r="E189" s="72">
        <v>0.11076604554865424</v>
      </c>
    </row>
    <row r="190" spans="1:6">
      <c r="A190" s="82">
        <v>1992</v>
      </c>
      <c r="B190" s="70">
        <v>289534.90000000002</v>
      </c>
      <c r="C190" s="72">
        <v>7.0273154704594215E-3</v>
      </c>
      <c r="D190" s="74">
        <v>10</v>
      </c>
      <c r="E190" s="72">
        <v>1.0351966873706004E-2</v>
      </c>
    </row>
    <row r="191" spans="1:6">
      <c r="A191" s="82">
        <v>1993</v>
      </c>
      <c r="B191" s="70">
        <v>199559.57</v>
      </c>
      <c r="C191" s="72">
        <v>4.8435199125881883E-3</v>
      </c>
      <c r="D191" s="74">
        <v>10</v>
      </c>
      <c r="E191" s="72">
        <v>1.0351966873706004E-2</v>
      </c>
    </row>
    <row r="192" spans="1:6">
      <c r="A192" s="82">
        <v>1994</v>
      </c>
      <c r="B192" s="70">
        <v>306607.84000000003</v>
      </c>
      <c r="C192" s="72">
        <v>7.4416936175782161E-3</v>
      </c>
      <c r="D192" s="74">
        <v>14</v>
      </c>
      <c r="E192" s="72">
        <v>1.4492753623188406E-2</v>
      </c>
    </row>
    <row r="193" spans="1:5">
      <c r="A193" s="83">
        <v>1995</v>
      </c>
      <c r="B193" s="70">
        <v>497677.10000000003</v>
      </c>
      <c r="C193" s="72">
        <v>1.2079144808185061E-2</v>
      </c>
      <c r="D193" s="74">
        <v>21</v>
      </c>
      <c r="E193" s="72">
        <v>2.1739130434782608E-2</v>
      </c>
    </row>
    <row r="194" spans="1:5">
      <c r="A194" s="83">
        <v>1996</v>
      </c>
      <c r="B194" s="70">
        <v>1389461.3299999998</v>
      </c>
      <c r="C194" s="72">
        <v>3.3723682706002359E-2</v>
      </c>
      <c r="D194" s="74">
        <v>57</v>
      </c>
      <c r="E194" s="72">
        <v>5.9006211180124224E-2</v>
      </c>
    </row>
    <row r="195" spans="1:5">
      <c r="A195" s="83">
        <v>1997</v>
      </c>
      <c r="B195" s="70">
        <v>1884211.1500000001</v>
      </c>
      <c r="C195" s="72">
        <v>4.5731779360647498E-2</v>
      </c>
      <c r="D195" s="74">
        <v>65</v>
      </c>
      <c r="E195" s="72">
        <v>6.7287784679089024E-2</v>
      </c>
    </row>
    <row r="196" spans="1:5">
      <c r="A196" s="83">
        <v>1998</v>
      </c>
      <c r="B196" s="70">
        <v>1660422.07</v>
      </c>
      <c r="C196" s="72">
        <v>4.0300183846587255E-2</v>
      </c>
      <c r="D196" s="74">
        <v>31</v>
      </c>
      <c r="E196" s="72">
        <v>3.2091097308488616E-2</v>
      </c>
    </row>
    <row r="197" spans="1:5">
      <c r="A197" s="83">
        <v>1999</v>
      </c>
      <c r="B197" s="70">
        <v>2448745.5600000005</v>
      </c>
      <c r="C197" s="72">
        <v>5.9433621152430408E-2</v>
      </c>
      <c r="D197" s="74">
        <v>56</v>
      </c>
      <c r="E197" s="72">
        <v>5.7971014492753624E-2</v>
      </c>
    </row>
    <row r="198" spans="1:5">
      <c r="A198" s="83">
        <v>2000</v>
      </c>
      <c r="B198" s="70">
        <v>4595748.0000000019</v>
      </c>
      <c r="C198" s="72">
        <v>0.11154362054015926</v>
      </c>
      <c r="D198" s="74">
        <v>121</v>
      </c>
      <c r="E198" s="72">
        <v>0.12525879917184266</v>
      </c>
    </row>
    <row r="199" spans="1:5">
      <c r="A199" s="83">
        <v>2001</v>
      </c>
      <c r="B199" s="70">
        <v>3411009.94</v>
      </c>
      <c r="C199" s="72">
        <v>8.2788786157568087E-2</v>
      </c>
      <c r="D199" s="74">
        <v>85</v>
      </c>
      <c r="E199" s="72">
        <v>8.7991718426501039E-2</v>
      </c>
    </row>
    <row r="200" spans="1:5">
      <c r="A200" s="83">
        <v>2002</v>
      </c>
      <c r="B200" s="70">
        <v>4878534.5</v>
      </c>
      <c r="C200" s="72">
        <v>0.11840714526994853</v>
      </c>
      <c r="D200" s="74">
        <v>84</v>
      </c>
      <c r="E200" s="72">
        <v>8.6956521739130432E-2</v>
      </c>
    </row>
    <row r="201" spans="1:5">
      <c r="A201" s="83">
        <v>2003</v>
      </c>
      <c r="B201" s="70">
        <v>3006976.8199999994</v>
      </c>
      <c r="C201" s="72">
        <v>7.2982478887688051E-2</v>
      </c>
      <c r="D201" s="74">
        <v>49</v>
      </c>
      <c r="E201" s="72">
        <v>5.0724637681159424E-2</v>
      </c>
    </row>
    <row r="202" spans="1:5">
      <c r="A202" s="83">
        <v>2004</v>
      </c>
      <c r="B202" s="70">
        <v>1955103.9100000001</v>
      </c>
      <c r="C202" s="72">
        <v>4.7452420945104393E-2</v>
      </c>
      <c r="D202" s="74">
        <v>11</v>
      </c>
      <c r="E202" s="72">
        <v>1.1387163561076604E-2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41201352.24000001</v>
      </c>
      <c r="C205" s="72"/>
      <c r="D205" s="85">
        <v>966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17.667783770401456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23456657.460000001</v>
      </c>
      <c r="C214" s="72">
        <v>0.56931766033706299</v>
      </c>
      <c r="D214" s="74">
        <v>567</v>
      </c>
      <c r="E214" s="72">
        <v>0.58695652173913049</v>
      </c>
    </row>
    <row r="215" spans="1:6">
      <c r="A215" s="69" t="s">
        <v>9</v>
      </c>
      <c r="B215" s="70">
        <v>11435421.62999999</v>
      </c>
      <c r="C215" s="72">
        <v>0.27754966786983282</v>
      </c>
      <c r="D215" s="74">
        <v>287</v>
      </c>
      <c r="E215" s="72">
        <v>0.29710144927536231</v>
      </c>
    </row>
    <row r="216" spans="1:6">
      <c r="A216" s="69" t="s">
        <v>10</v>
      </c>
      <c r="B216" s="70">
        <v>6309273.1500000004</v>
      </c>
      <c r="C216" s="72">
        <v>0.1531326717931043</v>
      </c>
      <c r="D216" s="74">
        <v>112</v>
      </c>
      <c r="E216" s="72">
        <v>0.11594202898550725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41201352.239999987</v>
      </c>
      <c r="C222" s="77"/>
      <c r="D222" s="78">
        <v>966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4.8383666259817213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15112689.010000005</v>
      </c>
      <c r="C231" s="72">
        <v>0.36680080114768598</v>
      </c>
      <c r="D231" s="74">
        <v>392</v>
      </c>
      <c r="E231" s="72">
        <v>0.40579710144927539</v>
      </c>
      <c r="F231" s="45"/>
    </row>
    <row r="232" spans="1:6">
      <c r="A232" s="69" t="s">
        <v>38</v>
      </c>
      <c r="B232" s="70">
        <v>26088663.229999989</v>
      </c>
      <c r="C232" s="72">
        <v>0.63319919885231402</v>
      </c>
      <c r="D232" s="74">
        <v>574</v>
      </c>
      <c r="E232" s="72">
        <v>0.59420289855072461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41201352.239999995</v>
      </c>
      <c r="C234" s="77"/>
      <c r="D234" s="78">
        <v>966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1259236.6800000002</v>
      </c>
      <c r="C241" s="72">
        <v>3.0562993968374669E-2</v>
      </c>
      <c r="D241" s="74">
        <v>33</v>
      </c>
      <c r="E241" s="72">
        <v>3.4161490683229816E-2</v>
      </c>
      <c r="F241" s="72">
        <v>0.6037600976410622</v>
      </c>
    </row>
    <row r="242" spans="1:6">
      <c r="A242" s="69" t="s">
        <v>40</v>
      </c>
      <c r="B242" s="70">
        <v>4209192.3600000003</v>
      </c>
      <c r="C242" s="72">
        <v>0.10216151002717672</v>
      </c>
      <c r="D242" s="74">
        <v>106</v>
      </c>
      <c r="E242" s="72">
        <v>0.10973084886128365</v>
      </c>
      <c r="F242" s="72">
        <v>0.59764628035271072</v>
      </c>
    </row>
    <row r="243" spans="1:6">
      <c r="A243" s="69" t="s">
        <v>41</v>
      </c>
      <c r="B243" s="70">
        <v>2299941.8799999994</v>
      </c>
      <c r="C243" s="72">
        <v>5.5821999884924145E-2</v>
      </c>
      <c r="D243" s="74">
        <v>73</v>
      </c>
      <c r="E243" s="72">
        <v>7.5569358178053825E-2</v>
      </c>
      <c r="F243" s="72">
        <v>0.53827687356677389</v>
      </c>
    </row>
    <row r="244" spans="1:6">
      <c r="A244" s="69" t="s">
        <v>42</v>
      </c>
      <c r="B244" s="70">
        <v>2722667.8899999997</v>
      </c>
      <c r="C244" s="72">
        <v>6.6082003186213864E-2</v>
      </c>
      <c r="D244" s="74">
        <v>73</v>
      </c>
      <c r="E244" s="72">
        <v>7.5569358178053825E-2</v>
      </c>
      <c r="F244" s="72">
        <v>0.55361983397911974</v>
      </c>
    </row>
    <row r="245" spans="1:6">
      <c r="A245" s="69" t="s">
        <v>43</v>
      </c>
      <c r="B245" s="70">
        <v>3022986.0500000003</v>
      </c>
      <c r="C245" s="72">
        <v>7.3371039678284122E-2</v>
      </c>
      <c r="D245" s="74">
        <v>74</v>
      </c>
      <c r="E245" s="72">
        <v>7.6604554865424432E-2</v>
      </c>
      <c r="F245" s="72">
        <v>0.53828466227148331</v>
      </c>
    </row>
    <row r="246" spans="1:6">
      <c r="A246" s="69" t="s">
        <v>44</v>
      </c>
      <c r="B246" s="70">
        <v>1663422.9399999997</v>
      </c>
      <c r="C246" s="72">
        <v>4.0373018106553284E-2</v>
      </c>
      <c r="D246" s="74">
        <v>38</v>
      </c>
      <c r="E246" s="72">
        <v>3.9337474120082816E-2</v>
      </c>
      <c r="F246" s="72">
        <v>0.51725638859536816</v>
      </c>
    </row>
    <row r="247" spans="1:6">
      <c r="A247" s="69" t="s">
        <v>26</v>
      </c>
      <c r="B247" s="70">
        <v>14185253.009999998</v>
      </c>
      <c r="C247" s="72">
        <v>0.34429095742708071</v>
      </c>
      <c r="D247" s="74">
        <v>258</v>
      </c>
      <c r="E247" s="72">
        <v>0.26708074534161491</v>
      </c>
      <c r="F247" s="72">
        <v>0.55416888540695453</v>
      </c>
    </row>
    <row r="248" spans="1:6">
      <c r="A248" s="69" t="s">
        <v>45</v>
      </c>
      <c r="B248" s="70">
        <v>2983837.2600000012</v>
      </c>
      <c r="C248" s="72">
        <v>7.2420857515039683E-2</v>
      </c>
      <c r="D248" s="74">
        <v>68</v>
      </c>
      <c r="E248" s="72">
        <v>7.0393374741200831E-2</v>
      </c>
      <c r="F248" s="72">
        <v>0.47435165876096103</v>
      </c>
    </row>
    <row r="249" spans="1:6">
      <c r="A249" s="69" t="s">
        <v>46</v>
      </c>
      <c r="B249" s="70">
        <v>4958699.0000000019</v>
      </c>
      <c r="C249" s="72">
        <v>0.12035282170146563</v>
      </c>
      <c r="D249" s="74">
        <v>100</v>
      </c>
      <c r="E249" s="72">
        <v>0.10351966873706005</v>
      </c>
      <c r="F249" s="72">
        <v>0.52942769702738657</v>
      </c>
    </row>
    <row r="250" spans="1:6">
      <c r="A250" s="69" t="s">
        <v>47</v>
      </c>
      <c r="B250" s="70">
        <v>1072477.4299999997</v>
      </c>
      <c r="C250" s="72">
        <v>2.6030151237579856E-2</v>
      </c>
      <c r="D250" s="74">
        <v>31</v>
      </c>
      <c r="E250" s="72">
        <v>3.2091097308488616E-2</v>
      </c>
      <c r="F250" s="72">
        <v>0.51275457537678504</v>
      </c>
    </row>
    <row r="251" spans="1:6">
      <c r="A251" s="69" t="s">
        <v>48</v>
      </c>
      <c r="B251" s="70">
        <v>276526.77</v>
      </c>
      <c r="C251" s="72">
        <v>6.7115945221704696E-3</v>
      </c>
      <c r="D251" s="74">
        <v>8</v>
      </c>
      <c r="E251" s="72">
        <v>8.2815734989648039E-3</v>
      </c>
      <c r="F251" s="72">
        <v>0.69323213699901198</v>
      </c>
    </row>
    <row r="252" spans="1:6">
      <c r="A252" s="69" t="s">
        <v>1</v>
      </c>
      <c r="B252" s="70">
        <v>2547110.9700000007</v>
      </c>
      <c r="C252" s="72">
        <v>6.1821052745136808E-2</v>
      </c>
      <c r="D252" s="74">
        <v>104</v>
      </c>
      <c r="E252" s="72">
        <v>0.10766045548654245</v>
      </c>
      <c r="F252" s="72">
        <v>0.43136165699573142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41201352.240000002</v>
      </c>
      <c r="C254" s="77"/>
      <c r="D254" s="78">
        <v>966</v>
      </c>
      <c r="E254" s="77"/>
      <c r="F254" s="88">
        <v>0.54005227990481208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10110738.510000002</v>
      </c>
      <c r="C261" s="72">
        <v>0.24539822021142485</v>
      </c>
      <c r="D261" s="74">
        <v>193</v>
      </c>
      <c r="E261" s="72">
        <v>0.19979296066252589</v>
      </c>
    </row>
    <row r="262" spans="1:6">
      <c r="A262" s="69" t="s">
        <v>231</v>
      </c>
      <c r="B262" s="70">
        <v>3192493.1500000008</v>
      </c>
      <c r="C262" s="72">
        <v>7.7485154647438853E-2</v>
      </c>
      <c r="D262" s="74">
        <v>64</v>
      </c>
      <c r="E262" s="72">
        <v>6.6252587991718431E-2</v>
      </c>
    </row>
    <row r="263" spans="1:6">
      <c r="A263" s="69" t="s">
        <v>232</v>
      </c>
      <c r="B263" s="70">
        <v>1059992.32</v>
      </c>
      <c r="C263" s="72">
        <v>2.5727124532842763E-2</v>
      </c>
      <c r="D263" s="74">
        <v>5</v>
      </c>
      <c r="E263" s="72">
        <v>5.175983436853002E-3</v>
      </c>
    </row>
    <row r="264" spans="1:6">
      <c r="A264" s="69" t="s">
        <v>150</v>
      </c>
      <c r="B264" s="70">
        <v>21058.31</v>
      </c>
      <c r="C264" s="72">
        <v>5.1110725389143209E-4</v>
      </c>
      <c r="D264" s="74">
        <v>1</v>
      </c>
      <c r="E264" s="72">
        <v>1.0351966873706005E-3</v>
      </c>
    </row>
    <row r="265" spans="1:6">
      <c r="A265" s="69" t="s">
        <v>151</v>
      </c>
      <c r="B265" s="70">
        <v>11723327.399999999</v>
      </c>
      <c r="C265" s="72">
        <v>0.28453744264778041</v>
      </c>
      <c r="D265" s="74">
        <v>343</v>
      </c>
      <c r="E265" s="72">
        <v>0.35507246376811596</v>
      </c>
    </row>
    <row r="266" spans="1:6">
      <c r="A266" s="69" t="s">
        <v>152</v>
      </c>
      <c r="B266" s="70">
        <v>9303224.3299999908</v>
      </c>
      <c r="C266" s="72">
        <v>0.22579900474645179</v>
      </c>
      <c r="D266" s="74">
        <v>247</v>
      </c>
      <c r="E266" s="72">
        <v>0.2556935817805383</v>
      </c>
    </row>
    <row r="267" spans="1:6">
      <c r="A267" s="69" t="s">
        <v>153</v>
      </c>
      <c r="B267" s="70">
        <v>5790518.2199999988</v>
      </c>
      <c r="C267" s="72">
        <v>0.14054194596016978</v>
      </c>
      <c r="D267" s="74">
        <v>113</v>
      </c>
      <c r="E267" s="72">
        <v>0.11697722567287784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41201352.239999995</v>
      </c>
      <c r="C270" s="77"/>
      <c r="D270" s="78">
        <v>966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4.8787279266011813E-2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37704603.389999993</v>
      </c>
      <c r="C279" s="72">
        <v>0.93935803127005391</v>
      </c>
      <c r="D279" s="74">
        <v>910</v>
      </c>
      <c r="E279" s="72">
        <v>0.94398340248962653</v>
      </c>
    </row>
    <row r="280" spans="1:5">
      <c r="A280" s="69" t="s">
        <v>50</v>
      </c>
      <c r="B280" s="70">
        <v>800128.7300000001</v>
      </c>
      <c r="C280" s="72">
        <v>1.9934100374988953E-2</v>
      </c>
      <c r="D280" s="74">
        <v>16</v>
      </c>
      <c r="E280" s="72">
        <v>1.6597510373443983E-2</v>
      </c>
    </row>
    <row r="281" spans="1:5">
      <c r="A281" s="69" t="s">
        <v>51</v>
      </c>
      <c r="B281" s="70">
        <v>433407.86000000004</v>
      </c>
      <c r="C281" s="72">
        <v>1.0797757236575119E-2</v>
      </c>
      <c r="D281" s="74">
        <v>12</v>
      </c>
      <c r="E281" s="72">
        <v>1.2448132780082987E-2</v>
      </c>
    </row>
    <row r="282" spans="1:5">
      <c r="A282" s="69" t="s">
        <v>52</v>
      </c>
      <c r="B282" s="70">
        <v>177679.88</v>
      </c>
      <c r="C282" s="72">
        <v>4.4266484001093068E-3</v>
      </c>
      <c r="D282" s="74">
        <v>5</v>
      </c>
      <c r="E282" s="72">
        <v>5.1867219917012446E-3</v>
      </c>
    </row>
    <row r="283" spans="1:5">
      <c r="A283" s="69" t="s">
        <v>53</v>
      </c>
      <c r="B283" s="70">
        <v>29009.33</v>
      </c>
      <c r="C283" s="72">
        <v>7.2272732417842092E-4</v>
      </c>
      <c r="D283" s="74">
        <v>1</v>
      </c>
      <c r="E283" s="72">
        <v>1.037344398340249E-3</v>
      </c>
    </row>
    <row r="284" spans="1:5">
      <c r="A284" s="69" t="s">
        <v>54</v>
      </c>
      <c r="B284" s="70">
        <v>63887.61</v>
      </c>
      <c r="C284" s="72">
        <v>1.5916714182455964E-3</v>
      </c>
      <c r="D284" s="74">
        <v>2</v>
      </c>
      <c r="E284" s="72">
        <v>2.0746887966804979E-3</v>
      </c>
    </row>
    <row r="285" spans="1:5">
      <c r="A285" s="69" t="s">
        <v>159</v>
      </c>
      <c r="B285" s="70">
        <v>198640.15</v>
      </c>
      <c r="C285" s="72">
        <v>4.9488445298081739E-3</v>
      </c>
      <c r="D285" s="74">
        <v>5</v>
      </c>
      <c r="E285" s="72">
        <v>5.1867219917012446E-3</v>
      </c>
    </row>
    <row r="286" spans="1:5">
      <c r="A286" s="69" t="s">
        <v>160</v>
      </c>
      <c r="B286" s="70">
        <v>171867.76</v>
      </c>
      <c r="C286" s="72">
        <v>4.2818474710494539E-3</v>
      </c>
      <c r="D286" s="74">
        <v>2</v>
      </c>
      <c r="E286" s="72">
        <v>2.0746887966804979E-3</v>
      </c>
    </row>
    <row r="287" spans="1:5">
      <c r="A287" s="69" t="s">
        <v>161</v>
      </c>
      <c r="B287" s="70">
        <v>62654.06</v>
      </c>
      <c r="C287" s="72">
        <v>1.5609392265424342E-3</v>
      </c>
      <c r="D287" s="74">
        <v>2</v>
      </c>
      <c r="E287" s="72">
        <v>2.0746887966804979E-3</v>
      </c>
    </row>
    <row r="288" spans="1:5">
      <c r="A288" s="69" t="s">
        <v>162</v>
      </c>
      <c r="B288" s="70">
        <v>175344.53</v>
      </c>
      <c r="C288" s="72">
        <v>4.3684663856842897E-3</v>
      </c>
      <c r="D288" s="74">
        <v>4</v>
      </c>
      <c r="E288" s="72">
        <v>4.1493775933609959E-3</v>
      </c>
    </row>
    <row r="289" spans="1:6">
      <c r="A289" s="69" t="s">
        <v>163</v>
      </c>
      <c r="B289" s="70">
        <v>24927.94</v>
      </c>
      <c r="C289" s="72">
        <v>6.2104513870124632E-4</v>
      </c>
      <c r="D289" s="74">
        <v>1</v>
      </c>
      <c r="E289" s="72">
        <v>1.037344398340249E-3</v>
      </c>
    </row>
    <row r="290" spans="1:6">
      <c r="A290" s="69" t="s">
        <v>164</v>
      </c>
      <c r="B290" s="70">
        <v>0</v>
      </c>
      <c r="C290" s="72">
        <v>0</v>
      </c>
      <c r="D290" s="74">
        <v>0</v>
      </c>
      <c r="E290" s="72">
        <v>0</v>
      </c>
    </row>
    <row r="291" spans="1:6">
      <c r="A291" s="69" t="s">
        <v>165</v>
      </c>
      <c r="B291" s="70">
        <v>296541.5</v>
      </c>
      <c r="C291" s="72">
        <v>7.3879212240632649E-3</v>
      </c>
      <c r="D291" s="74">
        <v>4</v>
      </c>
      <c r="E291" s="72">
        <v>4.1493775933609959E-3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40138692.739999987</v>
      </c>
      <c r="C293" s="77"/>
      <c r="D293" s="78">
        <v>964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3.2807529859666786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0</v>
      </c>
      <c r="C302" s="72">
        <v>0</v>
      </c>
      <c r="D302" s="74">
        <v>0</v>
      </c>
      <c r="E302" s="72">
        <v>0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72046.789999999994</v>
      </c>
      <c r="C309" s="72">
        <v>6.7798565768244667E-2</v>
      </c>
      <c r="D309" s="74">
        <v>1</v>
      </c>
      <c r="E309" s="72">
        <v>0.5</v>
      </c>
    </row>
    <row r="310" spans="1:6">
      <c r="A310" s="69" t="s">
        <v>161</v>
      </c>
      <c r="B310" s="70">
        <v>0</v>
      </c>
      <c r="C310" s="72">
        <v>0</v>
      </c>
      <c r="D310" s="74">
        <v>0</v>
      </c>
      <c r="E310" s="72">
        <v>0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0</v>
      </c>
      <c r="C313" s="72">
        <v>0</v>
      </c>
      <c r="D313" s="74">
        <v>0</v>
      </c>
      <c r="E313" s="72">
        <v>0</v>
      </c>
    </row>
    <row r="314" spans="1:6">
      <c r="A314" s="69" t="s">
        <v>165</v>
      </c>
      <c r="B314" s="70">
        <v>990612.71</v>
      </c>
      <c r="C314" s="72">
        <v>0.93220143423175528</v>
      </c>
      <c r="D314" s="74">
        <v>1</v>
      </c>
      <c r="E314" s="72">
        <v>0.5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1062659.5</v>
      </c>
      <c r="C316" s="77"/>
      <c r="D316" s="78">
        <v>2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27.443939049147822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38813592.429999992</v>
      </c>
      <c r="C326" s="72">
        <v>0.94204656691627064</v>
      </c>
      <c r="D326" s="74">
        <v>951</v>
      </c>
      <c r="E326" s="72">
        <v>0.98447204968944102</v>
      </c>
    </row>
    <row r="327" spans="1:6">
      <c r="A327" s="69" t="s">
        <v>166</v>
      </c>
      <c r="B327" s="70">
        <v>2387759.81</v>
      </c>
      <c r="C327" s="72">
        <v>5.79534330837293E-2</v>
      </c>
      <c r="D327" s="74">
        <v>15</v>
      </c>
      <c r="E327" s="72">
        <v>1.5527950310559006E-2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41201352.239999995</v>
      </c>
      <c r="C329" s="72"/>
      <c r="D329" s="85">
        <v>966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0</v>
      </c>
      <c r="C337" s="72">
        <v>0</v>
      </c>
      <c r="D337" s="74">
        <v>0</v>
      </c>
      <c r="E337" s="72">
        <v>0</v>
      </c>
      <c r="F337" s="91">
        <v>0</v>
      </c>
    </row>
    <row r="338" spans="1:6">
      <c r="A338" s="69" t="s">
        <v>112</v>
      </c>
      <c r="B338" s="70">
        <v>41201352.24000001</v>
      </c>
      <c r="C338" s="72">
        <v>1</v>
      </c>
      <c r="D338" s="74">
        <v>966</v>
      </c>
      <c r="E338" s="72">
        <v>1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41201352.24000001</v>
      </c>
      <c r="C340" s="75"/>
      <c r="D340" s="78">
        <v>966</v>
      </c>
      <c r="E340" s="69"/>
      <c r="F340" s="76">
        <v>0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zoomScaleNormal="100"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373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3685064.57</v>
      </c>
      <c r="C7" s="70">
        <v>8810390.7599999998</v>
      </c>
      <c r="D7" s="70">
        <v>9740615.0400000047</v>
      </c>
      <c r="E7" s="70">
        <v>6773848.7700000033</v>
      </c>
      <c r="F7" s="70">
        <v>10493985.569999993</v>
      </c>
      <c r="G7" s="70">
        <v>39503904.710000023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91</v>
      </c>
      <c r="C8" s="74">
        <v>184</v>
      </c>
      <c r="D8" s="74">
        <v>216</v>
      </c>
      <c r="E8" s="74">
        <v>154</v>
      </c>
      <c r="F8" s="74">
        <v>284</v>
      </c>
      <c r="G8" s="74">
        <v>929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0.53939991317533464</v>
      </c>
      <c r="C9" s="72">
        <v>0.58480261370563857</v>
      </c>
      <c r="D9" s="72">
        <v>0.52808541389775854</v>
      </c>
      <c r="E9" s="72">
        <v>0.54193727861622742</v>
      </c>
      <c r="F9" s="72">
        <v>0.50174783188954752</v>
      </c>
      <c r="G9" s="72">
        <v>0.53716906239813667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1.5104666666666666E-3</v>
      </c>
      <c r="C10" s="72">
        <v>1.64215873015873E-3</v>
      </c>
      <c r="D10" s="72">
        <v>1.8815384615384617E-4</v>
      </c>
      <c r="E10" s="72">
        <v>4.058657142857143E-3</v>
      </c>
      <c r="F10" s="72">
        <v>9.0449612403100776E-4</v>
      </c>
      <c r="G10" s="72">
        <v>1.8815384615384617E-4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1.1003837777777776</v>
      </c>
      <c r="C11" s="72">
        <v>1.0379218181818182</v>
      </c>
      <c r="D11" s="72">
        <v>1.0273778571428571</v>
      </c>
      <c r="E11" s="72">
        <v>1.0447418461538462</v>
      </c>
      <c r="F11" s="72">
        <v>1.0992263636363637</v>
      </c>
      <c r="G11" s="72">
        <v>1.1003837777777776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0.22699330237304433</v>
      </c>
      <c r="C12" s="72">
        <v>0.25359049487542645</v>
      </c>
      <c r="D12" s="72">
        <v>0.26079576446028729</v>
      </c>
      <c r="E12" s="72">
        <v>0.28268245612202186</v>
      </c>
      <c r="F12" s="72">
        <v>0.25445289843055485</v>
      </c>
      <c r="G12" s="72">
        <v>0.25810361789991049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8.0438480655277422E-4</v>
      </c>
      <c r="C13" s="72">
        <v>1.0314608765349762E-3</v>
      </c>
      <c r="D13" s="72">
        <v>8.1264164749239939E-5</v>
      </c>
      <c r="E13" s="72">
        <v>2.026592579513313E-3</v>
      </c>
      <c r="F13" s="72">
        <v>3.4769603741333327E-4</v>
      </c>
      <c r="G13" s="72">
        <v>8.1264164749239939E-5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0.4918117175011234</v>
      </c>
      <c r="C14" s="72">
        <v>0.65624956897838871</v>
      </c>
      <c r="D14" s="72">
        <v>0.69884051429441496</v>
      </c>
      <c r="E14" s="72">
        <v>0.65350680780481296</v>
      </c>
      <c r="F14" s="72">
        <v>0.59159381271347045</v>
      </c>
      <c r="G14" s="72">
        <v>0.69884051429441496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0.2565513735690802</v>
      </c>
      <c r="C15" s="72">
        <v>0.28620171587009952</v>
      </c>
      <c r="D15" s="72">
        <v>0.28651318046835816</v>
      </c>
      <c r="E15" s="72">
        <v>0.31218962956824525</v>
      </c>
      <c r="F15" s="72">
        <v>0.28640850783988514</v>
      </c>
      <c r="G15" s="72">
        <v>0.28802378132319156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9.8923931478151839E-4</v>
      </c>
      <c r="C16" s="72">
        <v>1.1860006981533166E-3</v>
      </c>
      <c r="D16" s="72">
        <v>8.0044825102057148E-5</v>
      </c>
      <c r="E16" s="72">
        <v>2.3109424428569432E-3</v>
      </c>
      <c r="F16" s="72">
        <v>3.653230867533999E-4</v>
      </c>
      <c r="G16" s="72">
        <v>8.0044825102057148E-5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0.53019565494536802</v>
      </c>
      <c r="C17" s="72">
        <v>0.62336638151582802</v>
      </c>
      <c r="D17" s="72">
        <v>0.6581732644987025</v>
      </c>
      <c r="E17" s="72">
        <v>0.65986295968087771</v>
      </c>
      <c r="F17" s="72">
        <v>0.65285530773781775</v>
      </c>
      <c r="G17" s="72">
        <v>0.65986295968087771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18.259780375623588</v>
      </c>
      <c r="C18" s="70">
        <v>19.581603875422211</v>
      </c>
      <c r="D18" s="70">
        <v>16.376910831320696</v>
      </c>
      <c r="E18" s="70">
        <v>17.02110564272715</v>
      </c>
      <c r="F18" s="70">
        <v>17.198837229447701</v>
      </c>
      <c r="G18" s="70">
        <v>17.596082864516472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10.846575342465753</v>
      </c>
      <c r="C19" s="70">
        <v>10.386301369863014</v>
      </c>
      <c r="D19" s="70">
        <v>10.408219178082192</v>
      </c>
      <c r="E19" s="70">
        <v>9.8027397260273972</v>
      </c>
      <c r="F19" s="70">
        <v>9.794520547945206</v>
      </c>
      <c r="G19" s="70">
        <v>9.794520547945206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28.013698630136986</v>
      </c>
      <c r="C20" s="70">
        <v>27.980821917808218</v>
      </c>
      <c r="D20" s="70">
        <v>26.482191780821918</v>
      </c>
      <c r="E20" s="70">
        <v>26.230136986301371</v>
      </c>
      <c r="F20" s="70">
        <v>26.879452054794523</v>
      </c>
      <c r="G20" s="70">
        <v>28.013698630136986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40495.215054945053</v>
      </c>
      <c r="C21" s="70">
        <v>47882.558478260871</v>
      </c>
      <c r="D21" s="70">
        <v>45095.440000000024</v>
      </c>
      <c r="E21" s="70">
        <v>43986.030974025998</v>
      </c>
      <c r="F21" s="70">
        <v>36950.653415492932</v>
      </c>
      <c r="G21" s="70">
        <v>42523.040592034471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226.57</v>
      </c>
      <c r="C22" s="70">
        <v>168.81</v>
      </c>
      <c r="D22" s="70">
        <v>12.23</v>
      </c>
      <c r="E22" s="70">
        <v>471.44</v>
      </c>
      <c r="F22" s="70">
        <v>116.68</v>
      </c>
      <c r="G22" s="70">
        <v>12.23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370089.01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4.8456968815067478</v>
      </c>
      <c r="C24" s="70">
        <v>4.0883030308029911</v>
      </c>
      <c r="D24" s="70">
        <v>5.2544198030435671</v>
      </c>
      <c r="E24" s="70">
        <v>5.7628734512132693</v>
      </c>
      <c r="F24" s="70">
        <v>4.5283165630621971</v>
      </c>
      <c r="G24" s="70">
        <v>4.8505193857835058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14.166666666666666</v>
      </c>
      <c r="C26" s="70">
        <v>14.083333333333334</v>
      </c>
      <c r="D26" s="70">
        <v>14.25</v>
      </c>
      <c r="E26" s="70">
        <v>13.75</v>
      </c>
      <c r="F26" s="70">
        <v>13.833333333333334</v>
      </c>
      <c r="G26" s="70">
        <v>14.25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0.70298775795942148</v>
      </c>
      <c r="C27" s="72">
        <v>0.82535957690031014</v>
      </c>
      <c r="D27" s="72">
        <v>0.68394591744383282</v>
      </c>
      <c r="E27" s="72">
        <v>0.6705089092208949</v>
      </c>
      <c r="F27" s="72">
        <v>0.75099126803926075</v>
      </c>
      <c r="G27" s="72">
        <v>0.73276723535312449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0.29701224204057852</v>
      </c>
      <c r="C28" s="72">
        <v>0.17464042309969011</v>
      </c>
      <c r="D28" s="72">
        <v>0.31605408255616668</v>
      </c>
      <c r="E28" s="72">
        <v>0.32949109077910516</v>
      </c>
      <c r="F28" s="72">
        <v>0.2490087319607398</v>
      </c>
      <c r="G28" s="72">
        <v>0.26723276464687462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0.95052251418215994</v>
      </c>
      <c r="C29" s="72">
        <v>0.83638978119513063</v>
      </c>
      <c r="D29" s="72">
        <v>0.93458527542835657</v>
      </c>
      <c r="E29" s="72">
        <v>0.94606108397073063</v>
      </c>
      <c r="F29" s="72">
        <v>0.9348675281244927</v>
      </c>
      <c r="G29" s="72">
        <v>0.91621459589127163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2.5701104607781682E-2</v>
      </c>
      <c r="C30" s="72">
        <v>1.6729721077660808E-2</v>
      </c>
      <c r="D30" s="72">
        <v>2.9827289016854511E-2</v>
      </c>
      <c r="E30" s="72">
        <v>6.6759314439197286E-3</v>
      </c>
      <c r="F30" s="72">
        <v>2.7346481285470285E-2</v>
      </c>
      <c r="G30" s="72">
        <v>2.1892445477195446E-2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0</v>
      </c>
      <c r="C31" s="72">
        <v>5.1059040654855134E-3</v>
      </c>
      <c r="D31" s="72">
        <v>4.6938945654092885E-3</v>
      </c>
      <c r="E31" s="72">
        <v>1.0443263852198454E-2</v>
      </c>
      <c r="F31" s="72">
        <v>5.4834075781943386E-4</v>
      </c>
      <c r="G31" s="72">
        <v>4.2325385611229087E-3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7.0446038344451588E-3</v>
      </c>
      <c r="C32" s="72">
        <v>0</v>
      </c>
      <c r="D32" s="72">
        <v>1.2706219216317571E-2</v>
      </c>
      <c r="E32" s="72">
        <v>4.1657351615188168E-3</v>
      </c>
      <c r="F32" s="72">
        <v>8.5127913893253103E-3</v>
      </c>
      <c r="G32" s="72">
        <v>6.7658471222552686E-3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1.6731777375613259E-2</v>
      </c>
      <c r="C33" s="72">
        <v>0.1417745936617231</v>
      </c>
      <c r="D33" s="72">
        <v>1.8187321773061253E-2</v>
      </c>
      <c r="E33" s="72">
        <v>3.2653985571632405E-2</v>
      </c>
      <c r="F33" s="72">
        <v>2.8724858442891896E-2</v>
      </c>
      <c r="G33" s="72">
        <v>5.0894572948153471E-2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  <c r="G35" s="9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5735915.4400000023</v>
      </c>
      <c r="C40" s="72">
        <v>0.14519869572660274</v>
      </c>
      <c r="D40" s="74">
        <v>340</v>
      </c>
      <c r="E40" s="72">
        <v>0.36598493003229277</v>
      </c>
    </row>
    <row r="41" spans="1:14">
      <c r="A41" s="69" t="s">
        <v>16</v>
      </c>
      <c r="B41" s="70">
        <v>11849378.310000002</v>
      </c>
      <c r="C41" s="72">
        <v>0.29995460947435026</v>
      </c>
      <c r="D41" s="74">
        <v>282</v>
      </c>
      <c r="E41" s="72">
        <v>0.30355220667384286</v>
      </c>
    </row>
    <row r="42" spans="1:14">
      <c r="A42" s="69" t="s">
        <v>17</v>
      </c>
      <c r="B42" s="70">
        <v>1524294.93</v>
      </c>
      <c r="C42" s="72">
        <v>3.8585930712164249E-2</v>
      </c>
      <c r="D42" s="74">
        <v>30</v>
      </c>
      <c r="E42" s="72">
        <v>3.2292787944025833E-2</v>
      </c>
    </row>
    <row r="43" spans="1:14">
      <c r="A43" s="69" t="s">
        <v>18</v>
      </c>
      <c r="B43" s="70">
        <v>2463515.1200000006</v>
      </c>
      <c r="C43" s="72">
        <v>6.2361306764097832E-2</v>
      </c>
      <c r="D43" s="74">
        <v>33</v>
      </c>
      <c r="E43" s="72">
        <v>3.5522066738428421E-2</v>
      </c>
    </row>
    <row r="44" spans="1:14">
      <c r="A44" s="69" t="s">
        <v>19</v>
      </c>
      <c r="B44" s="70">
        <v>1321014.5599999998</v>
      </c>
      <c r="C44" s="72">
        <v>3.3440100914014156E-2</v>
      </c>
      <c r="D44" s="74">
        <v>20</v>
      </c>
      <c r="E44" s="72">
        <v>2.1528525296017224E-2</v>
      </c>
    </row>
    <row r="45" spans="1:14">
      <c r="A45" s="69" t="s">
        <v>20</v>
      </c>
      <c r="B45" s="70">
        <v>4191837.37</v>
      </c>
      <c r="C45" s="72">
        <v>0.10611197553184858</v>
      </c>
      <c r="D45" s="74">
        <v>47</v>
      </c>
      <c r="E45" s="72">
        <v>5.0592034445640477E-2</v>
      </c>
    </row>
    <row r="46" spans="1:14">
      <c r="A46" s="69" t="s">
        <v>21</v>
      </c>
      <c r="B46" s="70">
        <v>3893486.03</v>
      </c>
      <c r="C46" s="72">
        <v>9.8559523636517946E-2</v>
      </c>
      <c r="D46" s="74">
        <v>44</v>
      </c>
      <c r="E46" s="72">
        <v>4.7362755651237889E-2</v>
      </c>
    </row>
    <row r="47" spans="1:14">
      <c r="A47" s="69" t="s">
        <v>22</v>
      </c>
      <c r="B47" s="70">
        <v>3751607.45</v>
      </c>
      <c r="C47" s="72">
        <v>9.4968015884523888E-2</v>
      </c>
      <c r="D47" s="74">
        <v>48</v>
      </c>
      <c r="E47" s="72">
        <v>5.1668460710441337E-2</v>
      </c>
    </row>
    <row r="48" spans="1:14">
      <c r="A48" s="69" t="s">
        <v>27</v>
      </c>
      <c r="B48" s="70">
        <v>1405884.4499999997</v>
      </c>
      <c r="C48" s="72">
        <v>3.5588493348206005E-2</v>
      </c>
      <c r="D48" s="74">
        <v>25</v>
      </c>
      <c r="E48" s="72">
        <v>2.6910656620021529E-2</v>
      </c>
    </row>
    <row r="49" spans="1:5">
      <c r="A49" s="69" t="s">
        <v>28</v>
      </c>
      <c r="B49" s="70">
        <v>79146.820000000007</v>
      </c>
      <c r="C49" s="72">
        <v>2.0035189073338558E-3</v>
      </c>
      <c r="D49" s="74">
        <v>2</v>
      </c>
      <c r="E49" s="72">
        <v>2.1528525296017221E-3</v>
      </c>
    </row>
    <row r="50" spans="1:5">
      <c r="A50" s="69" t="s">
        <v>29</v>
      </c>
      <c r="B50" s="70">
        <v>35487.11</v>
      </c>
      <c r="C50" s="72">
        <v>8.9831904619334479E-4</v>
      </c>
      <c r="D50" s="74">
        <v>1</v>
      </c>
      <c r="E50" s="72">
        <v>1.076426264800861E-3</v>
      </c>
    </row>
    <row r="51" spans="1:5">
      <c r="A51" s="69" t="s">
        <v>30</v>
      </c>
      <c r="B51" s="70">
        <v>173548.02000000002</v>
      </c>
      <c r="C51" s="72">
        <v>4.3931864779956312E-3</v>
      </c>
      <c r="D51" s="74">
        <v>3</v>
      </c>
      <c r="E51" s="72">
        <v>3.2292787944025836E-3</v>
      </c>
    </row>
    <row r="52" spans="1:5">
      <c r="A52" s="69" t="s">
        <v>31</v>
      </c>
      <c r="B52" s="70">
        <v>412071.22000000003</v>
      </c>
      <c r="C52" s="72">
        <v>1.0431151629820742E-2</v>
      </c>
      <c r="D52" s="74">
        <v>6</v>
      </c>
      <c r="E52" s="72">
        <v>6.4585575888051671E-3</v>
      </c>
    </row>
    <row r="53" spans="1:5">
      <c r="A53" s="69" t="s">
        <v>32</v>
      </c>
      <c r="B53" s="70">
        <v>198632.34000000003</v>
      </c>
      <c r="C53" s="72">
        <v>5.0281697836750353E-3</v>
      </c>
      <c r="D53" s="74">
        <v>3</v>
      </c>
      <c r="E53" s="72">
        <v>3.2292787944025836E-3</v>
      </c>
    </row>
    <row r="54" spans="1:5">
      <c r="A54" s="69" t="s">
        <v>23</v>
      </c>
      <c r="B54" s="70">
        <v>1407123.03</v>
      </c>
      <c r="C54" s="72">
        <v>3.561984670451579E-2</v>
      </c>
      <c r="D54" s="74">
        <v>24</v>
      </c>
      <c r="E54" s="72">
        <v>2.5834230355220669E-2</v>
      </c>
    </row>
    <row r="55" spans="1:5">
      <c r="A55" s="69" t="s">
        <v>24</v>
      </c>
      <c r="B55" s="70">
        <v>414155.84</v>
      </c>
      <c r="C55" s="72">
        <v>1.0483921603201938E-2</v>
      </c>
      <c r="D55" s="74">
        <v>8</v>
      </c>
      <c r="E55" s="72">
        <v>8.6114101184068884E-3</v>
      </c>
    </row>
    <row r="56" spans="1:5">
      <c r="A56" s="69" t="s">
        <v>25</v>
      </c>
      <c r="B56" s="70">
        <v>151385.17000000001</v>
      </c>
      <c r="C56" s="72">
        <v>3.8321571275377838E-3</v>
      </c>
      <c r="D56" s="74">
        <v>3</v>
      </c>
      <c r="E56" s="72">
        <v>3.2292787944025836E-3</v>
      </c>
    </row>
    <row r="57" spans="1:5">
      <c r="A57" s="69" t="s">
        <v>2</v>
      </c>
      <c r="B57" s="70">
        <v>495421.5</v>
      </c>
      <c r="C57" s="72">
        <v>1.2541076727399784E-2</v>
      </c>
      <c r="D57" s="74">
        <v>10</v>
      </c>
      <c r="E57" s="72">
        <v>1.0764262648008612E-2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39503904.710000023</v>
      </c>
      <c r="C59" s="77"/>
      <c r="D59" s="78">
        <v>929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0.53716906239813667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367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20915346.010000005</v>
      </c>
      <c r="C68" s="72">
        <v>0.52945009268173682</v>
      </c>
      <c r="D68" s="74">
        <v>669</v>
      </c>
      <c r="E68" s="72">
        <v>0.7201291711517761</v>
      </c>
    </row>
    <row r="69" spans="1:5">
      <c r="A69" s="69" t="s">
        <v>16</v>
      </c>
      <c r="B69" s="70">
        <v>16256960.980000004</v>
      </c>
      <c r="C69" s="72">
        <v>0.41152795146057347</v>
      </c>
      <c r="D69" s="74">
        <v>244</v>
      </c>
      <c r="E69" s="72">
        <v>0.26264800861141013</v>
      </c>
    </row>
    <row r="70" spans="1:5">
      <c r="A70" s="69" t="s">
        <v>17</v>
      </c>
      <c r="B70" s="70">
        <v>999123.95000000007</v>
      </c>
      <c r="C70" s="72">
        <v>2.5291777036589552E-2</v>
      </c>
      <c r="D70" s="74">
        <v>8</v>
      </c>
      <c r="E70" s="72">
        <v>8.6114101184068884E-3</v>
      </c>
    </row>
    <row r="71" spans="1:5">
      <c r="A71" s="69" t="s">
        <v>18</v>
      </c>
      <c r="B71" s="70">
        <v>814300.5</v>
      </c>
      <c r="C71" s="72">
        <v>2.06131648498501E-2</v>
      </c>
      <c r="D71" s="74">
        <v>4</v>
      </c>
      <c r="E71" s="72">
        <v>4.3057050592034442E-3</v>
      </c>
    </row>
    <row r="72" spans="1:5">
      <c r="A72" s="69" t="s">
        <v>19</v>
      </c>
      <c r="B72" s="70">
        <v>80413.55</v>
      </c>
      <c r="C72" s="72">
        <v>2.035584851429741E-3</v>
      </c>
      <c r="D72" s="74">
        <v>1</v>
      </c>
      <c r="E72" s="72">
        <v>1.076426264800861E-3</v>
      </c>
    </row>
    <row r="73" spans="1:5">
      <c r="A73" s="69" t="s">
        <v>20</v>
      </c>
      <c r="B73" s="70">
        <v>437759.72</v>
      </c>
      <c r="C73" s="72">
        <v>1.1081429119820289E-2</v>
      </c>
      <c r="D73" s="74">
        <v>3</v>
      </c>
      <c r="E73" s="72">
        <v>3.2292787944025836E-3</v>
      </c>
    </row>
    <row r="74" spans="1:5">
      <c r="A74" s="69" t="s">
        <v>21</v>
      </c>
      <c r="B74" s="70">
        <v>0</v>
      </c>
      <c r="C74" s="72">
        <v>0</v>
      </c>
      <c r="D74" s="74">
        <v>0</v>
      </c>
      <c r="E74" s="72">
        <v>0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39503904.710000008</v>
      </c>
      <c r="C87" s="77"/>
      <c r="D87" s="78">
        <v>929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0.25810361789991049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368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16271601.15000001</v>
      </c>
      <c r="C96" s="72">
        <v>0.41189855204062947</v>
      </c>
      <c r="D96" s="74">
        <v>588</v>
      </c>
      <c r="E96" s="72">
        <v>0.63293864370290631</v>
      </c>
    </row>
    <row r="97" spans="1:5">
      <c r="A97" s="69" t="s">
        <v>16</v>
      </c>
      <c r="B97" s="70">
        <v>20110095.259999998</v>
      </c>
      <c r="C97" s="72">
        <v>0.50906601278099306</v>
      </c>
      <c r="D97" s="74">
        <v>315</v>
      </c>
      <c r="E97" s="72">
        <v>0.33907427341227125</v>
      </c>
    </row>
    <row r="98" spans="1:5">
      <c r="A98" s="69" t="s">
        <v>17</v>
      </c>
      <c r="B98" s="70">
        <v>1006973.2699999999</v>
      </c>
      <c r="C98" s="72">
        <v>2.5490474356705674E-2</v>
      </c>
      <c r="D98" s="74">
        <v>12</v>
      </c>
      <c r="E98" s="72">
        <v>1.2917115177610334E-2</v>
      </c>
    </row>
    <row r="99" spans="1:5">
      <c r="A99" s="69" t="s">
        <v>18</v>
      </c>
      <c r="B99" s="70">
        <v>1401757.8299999998</v>
      </c>
      <c r="C99" s="72">
        <v>3.5484032282134349E-2</v>
      </c>
      <c r="D99" s="74">
        <v>8</v>
      </c>
      <c r="E99" s="72">
        <v>8.6114101184068884E-3</v>
      </c>
    </row>
    <row r="100" spans="1:5">
      <c r="A100" s="69" t="s">
        <v>19</v>
      </c>
      <c r="B100" s="70">
        <v>343755.78</v>
      </c>
      <c r="C100" s="72">
        <v>8.7018177702565622E-3</v>
      </c>
      <c r="D100" s="74">
        <v>3</v>
      </c>
      <c r="E100" s="72">
        <v>3.2292787944025836E-3</v>
      </c>
    </row>
    <row r="101" spans="1:5">
      <c r="A101" s="69" t="s">
        <v>20</v>
      </c>
      <c r="B101" s="70">
        <v>369721.42000000004</v>
      </c>
      <c r="C101" s="72">
        <v>9.3591107692807089E-3</v>
      </c>
      <c r="D101" s="74">
        <v>3</v>
      </c>
      <c r="E101" s="72">
        <v>3.2292787944025836E-3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39503904.710000016</v>
      </c>
      <c r="C115" s="77"/>
      <c r="D115" s="78">
        <v>929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0.28802378132319156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25357235.139999993</v>
      </c>
      <c r="C124" s="72">
        <v>0.64189186679515964</v>
      </c>
      <c r="D124" s="74">
        <v>670</v>
      </c>
      <c r="E124" s="72">
        <v>0.72120559741657697</v>
      </c>
      <c r="F124" s="65"/>
    </row>
    <row r="125" spans="1:6">
      <c r="A125" s="69" t="s">
        <v>34</v>
      </c>
      <c r="B125" s="70">
        <v>19019.669999999998</v>
      </c>
      <c r="C125" s="72">
        <v>4.8146303864451582E-4</v>
      </c>
      <c r="D125" s="74">
        <v>1</v>
      </c>
      <c r="E125" s="72">
        <v>1.076426264800861E-3</v>
      </c>
      <c r="F125" s="65"/>
    </row>
    <row r="126" spans="1:6">
      <c r="A126" s="69" t="s">
        <v>35</v>
      </c>
      <c r="B126" s="70">
        <v>4851845.669999999</v>
      </c>
      <c r="C126" s="72">
        <v>0.1228193948324254</v>
      </c>
      <c r="D126" s="74">
        <v>52</v>
      </c>
      <c r="E126" s="72">
        <v>5.5974165769644778E-2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9275804.2300000042</v>
      </c>
      <c r="C128" s="72">
        <v>0.23480727533377055</v>
      </c>
      <c r="D128" s="74">
        <v>206</v>
      </c>
      <c r="E128" s="72">
        <v>0.2217438105489774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39503904.709999993</v>
      </c>
      <c r="C130" s="77"/>
      <c r="D130" s="78">
        <v>929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28947167.039999988</v>
      </c>
      <c r="C137" s="72">
        <v>0.73276723535312516</v>
      </c>
      <c r="D137" s="74">
        <v>545</v>
      </c>
      <c r="E137" s="72">
        <v>0.58665231431646936</v>
      </c>
    </row>
    <row r="138" spans="1:6">
      <c r="A138" s="69" t="s">
        <v>4</v>
      </c>
      <c r="B138" s="70">
        <v>10556737.669999998</v>
      </c>
      <c r="C138" s="72">
        <v>0.2672327646468749</v>
      </c>
      <c r="D138" s="74">
        <v>384</v>
      </c>
      <c r="E138" s="72">
        <v>0.4133476856835307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39503904.709999986</v>
      </c>
      <c r="C140" s="77"/>
      <c r="D140" s="78">
        <v>929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28144386.43999996</v>
      </c>
      <c r="C147" s="72">
        <v>0.71244568471418812</v>
      </c>
      <c r="D147" s="74">
        <v>866</v>
      </c>
      <c r="E147" s="72">
        <v>0.9321851453175457</v>
      </c>
    </row>
    <row r="148" spans="1:6">
      <c r="A148" s="69" t="s">
        <v>56</v>
      </c>
      <c r="B148" s="70">
        <v>7297398.1499999994</v>
      </c>
      <c r="C148" s="72">
        <v>0.1847259961659625</v>
      </c>
      <c r="D148" s="74">
        <v>53</v>
      </c>
      <c r="E148" s="72">
        <v>5.7050592034445638E-2</v>
      </c>
    </row>
    <row r="149" spans="1:6">
      <c r="A149" s="69" t="s">
        <v>57</v>
      </c>
      <c r="B149" s="70">
        <v>1493093.4</v>
      </c>
      <c r="C149" s="72">
        <v>3.7796096638063242E-2</v>
      </c>
      <c r="D149" s="74">
        <v>6</v>
      </c>
      <c r="E149" s="72">
        <v>6.4585575888051671E-3</v>
      </c>
    </row>
    <row r="150" spans="1:6">
      <c r="A150" s="69" t="s">
        <v>58</v>
      </c>
      <c r="B150" s="70">
        <v>370089.01</v>
      </c>
      <c r="C150" s="72">
        <v>9.3684159253836063E-3</v>
      </c>
      <c r="D150" s="74">
        <v>1</v>
      </c>
      <c r="E150" s="72">
        <v>1.076426264800861E-3</v>
      </c>
    </row>
    <row r="151" spans="1:6">
      <c r="A151" s="69" t="s">
        <v>59</v>
      </c>
      <c r="B151" s="70">
        <v>400325</v>
      </c>
      <c r="C151" s="72">
        <v>1.0133808364990875E-2</v>
      </c>
      <c r="D151" s="74">
        <v>1</v>
      </c>
      <c r="E151" s="72">
        <v>1.076426264800861E-3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4.5529998191411743E-2</v>
      </c>
      <c r="D153" s="74">
        <v>2</v>
      </c>
      <c r="E153" s="72">
        <v>2.1528525296017221E-3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39503904.709999956</v>
      </c>
      <c r="C160" s="77"/>
      <c r="D160" s="78">
        <v>929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42523.040592034398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32618052.060000021</v>
      </c>
      <c r="C169" s="72">
        <v>0.82569184741231638</v>
      </c>
      <c r="D169" s="74">
        <v>713</v>
      </c>
      <c r="E169" s="72">
        <v>0.76749192680301404</v>
      </c>
    </row>
    <row r="170" spans="1:6">
      <c r="A170" s="69" t="s">
        <v>6</v>
      </c>
      <c r="B170" s="70">
        <v>6610115.0999999996</v>
      </c>
      <c r="C170" s="72">
        <v>0.16732814511692348</v>
      </c>
      <c r="D170" s="74">
        <v>208</v>
      </c>
      <c r="E170" s="72">
        <v>0.22389666307857911</v>
      </c>
    </row>
    <row r="171" spans="1:6">
      <c r="A171" s="69" t="s">
        <v>7</v>
      </c>
      <c r="B171" s="70">
        <v>275737.55000000005</v>
      </c>
      <c r="C171" s="72">
        <v>6.9800074707602223E-3</v>
      </c>
      <c r="D171" s="74">
        <v>8</v>
      </c>
      <c r="E171" s="72">
        <v>8.6114101184068884E-3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39503904.710000016</v>
      </c>
      <c r="C173" s="72"/>
      <c r="D173" s="78">
        <v>929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42079.22</v>
      </c>
      <c r="C184" s="72">
        <v>1.0651914110492496E-3</v>
      </c>
      <c r="D184" s="74">
        <v>2</v>
      </c>
      <c r="E184" s="72">
        <v>2.1528525296017221E-3</v>
      </c>
    </row>
    <row r="185" spans="1:6">
      <c r="A185" s="82">
        <v>1987</v>
      </c>
      <c r="B185" s="70">
        <v>48591.83</v>
      </c>
      <c r="C185" s="72">
        <v>1.2300513166157848E-3</v>
      </c>
      <c r="D185" s="74">
        <v>5</v>
      </c>
      <c r="E185" s="72">
        <v>5.3821313240043061E-3</v>
      </c>
    </row>
    <row r="186" spans="1:6">
      <c r="A186" s="82">
        <v>1988</v>
      </c>
      <c r="B186" s="70">
        <v>866347.51000000013</v>
      </c>
      <c r="C186" s="72">
        <v>2.193068043171675E-2</v>
      </c>
      <c r="D186" s="74">
        <v>32</v>
      </c>
      <c r="E186" s="72">
        <v>3.4445640473627553E-2</v>
      </c>
    </row>
    <row r="187" spans="1:6">
      <c r="A187" s="82">
        <v>1989</v>
      </c>
      <c r="B187" s="70">
        <v>4033341.1799999997</v>
      </c>
      <c r="C187" s="72">
        <v>0.10209981037593485</v>
      </c>
      <c r="D187" s="74">
        <v>73</v>
      </c>
      <c r="E187" s="72">
        <v>7.8579117330462869E-2</v>
      </c>
    </row>
    <row r="188" spans="1:6">
      <c r="A188" s="82">
        <v>1990</v>
      </c>
      <c r="B188" s="70">
        <v>4575144.3199999984</v>
      </c>
      <c r="C188" s="72">
        <v>0.11581498977345013</v>
      </c>
      <c r="D188" s="74">
        <v>109</v>
      </c>
      <c r="E188" s="72">
        <v>0.11733046286329386</v>
      </c>
    </row>
    <row r="189" spans="1:6">
      <c r="A189" s="82">
        <v>1991</v>
      </c>
      <c r="B189" s="70">
        <v>3949478.1200000006</v>
      </c>
      <c r="C189" s="72">
        <v>9.9976904789369631E-2</v>
      </c>
      <c r="D189" s="74">
        <v>103</v>
      </c>
      <c r="E189" s="72">
        <v>0.1108719052744887</v>
      </c>
    </row>
    <row r="190" spans="1:6">
      <c r="A190" s="82">
        <v>1992</v>
      </c>
      <c r="B190" s="70">
        <v>288827.81000000006</v>
      </c>
      <c r="C190" s="72">
        <v>7.3113737014175798E-3</v>
      </c>
      <c r="D190" s="74">
        <v>10</v>
      </c>
      <c r="E190" s="72">
        <v>1.0764262648008612E-2</v>
      </c>
    </row>
    <row r="191" spans="1:6">
      <c r="A191" s="82">
        <v>1993</v>
      </c>
      <c r="B191" s="70">
        <v>199195.91999999998</v>
      </c>
      <c r="C191" s="72">
        <v>5.0424362214901665E-3</v>
      </c>
      <c r="D191" s="74">
        <v>10</v>
      </c>
      <c r="E191" s="72">
        <v>1.0764262648008612E-2</v>
      </c>
    </row>
    <row r="192" spans="1:6">
      <c r="A192" s="82">
        <v>1994</v>
      </c>
      <c r="B192" s="70">
        <v>263089.76</v>
      </c>
      <c r="C192" s="72">
        <v>6.6598419050307601E-3</v>
      </c>
      <c r="D192" s="74">
        <v>13</v>
      </c>
      <c r="E192" s="72">
        <v>1.3993541442411194E-2</v>
      </c>
    </row>
    <row r="193" spans="1:5">
      <c r="A193" s="83">
        <v>1995</v>
      </c>
      <c r="B193" s="70">
        <v>495987.38</v>
      </c>
      <c r="C193" s="72">
        <v>1.2555401387307569E-2</v>
      </c>
      <c r="D193" s="74">
        <v>20</v>
      </c>
      <c r="E193" s="72">
        <v>2.1528525296017224E-2</v>
      </c>
    </row>
    <row r="194" spans="1:5">
      <c r="A194" s="83">
        <v>1996</v>
      </c>
      <c r="B194" s="70">
        <v>1338863.49</v>
      </c>
      <c r="C194" s="72">
        <v>3.3891927894942511E-2</v>
      </c>
      <c r="D194" s="74">
        <v>56</v>
      </c>
      <c r="E194" s="72">
        <v>6.0279870828848225E-2</v>
      </c>
    </row>
    <row r="195" spans="1:5">
      <c r="A195" s="83">
        <v>1997</v>
      </c>
      <c r="B195" s="70">
        <v>1869662.8100000003</v>
      </c>
      <c r="C195" s="72">
        <v>4.7328557106576727E-2</v>
      </c>
      <c r="D195" s="74">
        <v>65</v>
      </c>
      <c r="E195" s="72">
        <v>6.9967707212055974E-2</v>
      </c>
    </row>
    <row r="196" spans="1:5">
      <c r="A196" s="83">
        <v>1998</v>
      </c>
      <c r="B196" s="70">
        <v>1655855.4799999995</v>
      </c>
      <c r="C196" s="72">
        <v>4.1916248334328249E-2</v>
      </c>
      <c r="D196" s="74">
        <v>31</v>
      </c>
      <c r="E196" s="72">
        <v>3.3369214208826693E-2</v>
      </c>
    </row>
    <row r="197" spans="1:5">
      <c r="A197" s="83">
        <v>1999</v>
      </c>
      <c r="B197" s="70">
        <v>2437497.4600000004</v>
      </c>
      <c r="C197" s="72">
        <v>6.170269693322173E-2</v>
      </c>
      <c r="D197" s="74">
        <v>56</v>
      </c>
      <c r="E197" s="72">
        <v>6.0279870828848225E-2</v>
      </c>
    </row>
    <row r="198" spans="1:5">
      <c r="A198" s="83">
        <v>2000</v>
      </c>
      <c r="B198" s="70">
        <v>4527056.5599999968</v>
      </c>
      <c r="C198" s="72">
        <v>0.11459769846128703</v>
      </c>
      <c r="D198" s="74">
        <v>118</v>
      </c>
      <c r="E198" s="72">
        <v>0.12701829924650163</v>
      </c>
    </row>
    <row r="199" spans="1:5">
      <c r="A199" s="83">
        <v>2001</v>
      </c>
      <c r="B199" s="70">
        <v>3374022.0500000017</v>
      </c>
      <c r="C199" s="72">
        <v>8.5409836692571392E-2</v>
      </c>
      <c r="D199" s="74">
        <v>85</v>
      </c>
      <c r="E199" s="72">
        <v>9.1496232508073191E-2</v>
      </c>
    </row>
    <row r="200" spans="1:5">
      <c r="A200" s="83">
        <v>2002</v>
      </c>
      <c r="B200" s="70">
        <v>4670104.8499999996</v>
      </c>
      <c r="C200" s="72">
        <v>0.11821881619762543</v>
      </c>
      <c r="D200" s="74">
        <v>82</v>
      </c>
      <c r="E200" s="72">
        <v>8.8266953713670618E-2</v>
      </c>
    </row>
    <row r="201" spans="1:5">
      <c r="A201" s="83">
        <v>2003</v>
      </c>
      <c r="B201" s="70">
        <v>2915053.1499999994</v>
      </c>
      <c r="C201" s="72">
        <v>7.3791519380161028E-2</v>
      </c>
      <c r="D201" s="74">
        <v>48</v>
      </c>
      <c r="E201" s="72">
        <v>5.1668460710441337E-2</v>
      </c>
    </row>
    <row r="202" spans="1:5">
      <c r="A202" s="83">
        <v>2004</v>
      </c>
      <c r="B202" s="70">
        <v>1953705.8099999998</v>
      </c>
      <c r="C202" s="72">
        <v>4.9456017685903325E-2</v>
      </c>
      <c r="D202" s="74">
        <v>11</v>
      </c>
      <c r="E202" s="72">
        <v>1.1840688912809472E-2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39503904.710000001</v>
      </c>
      <c r="C205" s="72"/>
      <c r="D205" s="85">
        <v>929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17.596082864516472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22305442.259999998</v>
      </c>
      <c r="C214" s="72">
        <v>0.56463892427205087</v>
      </c>
      <c r="D214" s="74">
        <v>540</v>
      </c>
      <c r="E214" s="72">
        <v>0.58127018299246502</v>
      </c>
    </row>
    <row r="215" spans="1:6">
      <c r="A215" s="69" t="s">
        <v>9</v>
      </c>
      <c r="B215" s="70">
        <v>11134498.519999996</v>
      </c>
      <c r="C215" s="72">
        <v>0.28185817583701833</v>
      </c>
      <c r="D215" s="74">
        <v>279</v>
      </c>
      <c r="E215" s="72">
        <v>0.30032292787944026</v>
      </c>
    </row>
    <row r="216" spans="1:6">
      <c r="A216" s="69" t="s">
        <v>10</v>
      </c>
      <c r="B216" s="70">
        <v>6063963.9299999997</v>
      </c>
      <c r="C216" s="72">
        <v>0.15350289989093083</v>
      </c>
      <c r="D216" s="74">
        <v>110</v>
      </c>
      <c r="E216" s="72">
        <v>0.11840688912809473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39503904.709999993</v>
      </c>
      <c r="C222" s="77"/>
      <c r="D222" s="78">
        <v>929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4.8505193857835058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14388522.690000005</v>
      </c>
      <c r="C231" s="72">
        <v>0.3642303917961231</v>
      </c>
      <c r="D231" s="74">
        <v>377</v>
      </c>
      <c r="E231" s="72">
        <v>0.40581270182992463</v>
      </c>
      <c r="F231" s="45"/>
    </row>
    <row r="232" spans="1:6">
      <c r="A232" s="69" t="s">
        <v>38</v>
      </c>
      <c r="B232" s="70">
        <v>25115382.019999977</v>
      </c>
      <c r="C232" s="72">
        <v>0.63576960820387696</v>
      </c>
      <c r="D232" s="74">
        <v>552</v>
      </c>
      <c r="E232" s="72">
        <v>0.59418729817007532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39503904.709999979</v>
      </c>
      <c r="C234" s="77"/>
      <c r="D234" s="78">
        <v>929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1234640.04</v>
      </c>
      <c r="C241" s="72">
        <v>3.1253620346230332E-2</v>
      </c>
      <c r="D241" s="74">
        <v>32</v>
      </c>
      <c r="E241" s="72">
        <v>3.4445640473627553E-2</v>
      </c>
      <c r="F241" s="72">
        <v>0.60224399697479924</v>
      </c>
    </row>
    <row r="242" spans="1:6">
      <c r="A242" s="69" t="s">
        <v>40</v>
      </c>
      <c r="B242" s="70">
        <v>3932383.0100000007</v>
      </c>
      <c r="C242" s="72">
        <v>9.9544159972737065E-2</v>
      </c>
      <c r="D242" s="74">
        <v>100</v>
      </c>
      <c r="E242" s="72">
        <v>0.10764262648008611</v>
      </c>
      <c r="F242" s="72">
        <v>0.58693712714365742</v>
      </c>
    </row>
    <row r="243" spans="1:6">
      <c r="A243" s="69" t="s">
        <v>41</v>
      </c>
      <c r="B243" s="70">
        <v>2287426.9700000002</v>
      </c>
      <c r="C243" s="72">
        <v>5.7903819553841787E-2</v>
      </c>
      <c r="D243" s="74">
        <v>73</v>
      </c>
      <c r="E243" s="72">
        <v>7.8579117330462869E-2</v>
      </c>
      <c r="F243" s="72">
        <v>0.53802739028722668</v>
      </c>
    </row>
    <row r="244" spans="1:6">
      <c r="A244" s="69" t="s">
        <v>42</v>
      </c>
      <c r="B244" s="70">
        <v>2701456.3200000003</v>
      </c>
      <c r="C244" s="72">
        <v>6.8384539195087607E-2</v>
      </c>
      <c r="D244" s="74">
        <v>70</v>
      </c>
      <c r="E244" s="72">
        <v>7.5349838536060282E-2</v>
      </c>
      <c r="F244" s="72">
        <v>0.55447768118490703</v>
      </c>
    </row>
    <row r="245" spans="1:6">
      <c r="A245" s="69" t="s">
        <v>43</v>
      </c>
      <c r="B245" s="70">
        <v>2924992.5800000005</v>
      </c>
      <c r="C245" s="72">
        <v>7.4043125647262148E-2</v>
      </c>
      <c r="D245" s="74">
        <v>72</v>
      </c>
      <c r="E245" s="72">
        <v>7.7502691065662002E-2</v>
      </c>
      <c r="F245" s="72">
        <v>0.5338190629715529</v>
      </c>
    </row>
    <row r="246" spans="1:6">
      <c r="A246" s="69" t="s">
        <v>44</v>
      </c>
      <c r="B246" s="70">
        <v>1656493.2</v>
      </c>
      <c r="C246" s="72">
        <v>4.1932391548642943E-2</v>
      </c>
      <c r="D246" s="74">
        <v>38</v>
      </c>
      <c r="E246" s="72">
        <v>4.0904198062432721E-2</v>
      </c>
      <c r="F246" s="72">
        <v>0.51636441888533591</v>
      </c>
    </row>
    <row r="247" spans="1:6">
      <c r="A247" s="69" t="s">
        <v>26</v>
      </c>
      <c r="B247" s="70">
        <v>13287860.999999998</v>
      </c>
      <c r="C247" s="72">
        <v>0.33636829314840661</v>
      </c>
      <c r="D247" s="74">
        <v>243</v>
      </c>
      <c r="E247" s="72">
        <v>0.26157158234660927</v>
      </c>
      <c r="F247" s="72">
        <v>0.55116171698971339</v>
      </c>
    </row>
    <row r="248" spans="1:6">
      <c r="A248" s="69" t="s">
        <v>45</v>
      </c>
      <c r="B248" s="70">
        <v>2959916.8</v>
      </c>
      <c r="C248" s="72">
        <v>7.4927195722268136E-2</v>
      </c>
      <c r="D248" s="74">
        <v>66</v>
      </c>
      <c r="E248" s="72">
        <v>7.1044133476856841E-2</v>
      </c>
      <c r="F248" s="72">
        <v>0.47165494738891461</v>
      </c>
    </row>
    <row r="249" spans="1:6">
      <c r="A249" s="69" t="s">
        <v>46</v>
      </c>
      <c r="B249" s="70">
        <v>4743407.0100000026</v>
      </c>
      <c r="C249" s="72">
        <v>0.12007438365451654</v>
      </c>
      <c r="D249" s="74">
        <v>95</v>
      </c>
      <c r="E249" s="72">
        <v>0.10226049515608181</v>
      </c>
      <c r="F249" s="72">
        <v>0.53451332709901633</v>
      </c>
    </row>
    <row r="250" spans="1:6">
      <c r="A250" s="69" t="s">
        <v>47</v>
      </c>
      <c r="B250" s="70">
        <v>1047185.3299999997</v>
      </c>
      <c r="C250" s="72">
        <v>2.650840056666388E-2</v>
      </c>
      <c r="D250" s="74">
        <v>30</v>
      </c>
      <c r="E250" s="72">
        <v>3.2292787944025833E-2</v>
      </c>
      <c r="F250" s="72">
        <v>0.51958167817791401</v>
      </c>
    </row>
    <row r="251" spans="1:6">
      <c r="A251" s="69" t="s">
        <v>48</v>
      </c>
      <c r="B251" s="70">
        <v>275737.55000000005</v>
      </c>
      <c r="C251" s="72">
        <v>6.9800074707602267E-3</v>
      </c>
      <c r="D251" s="74">
        <v>8</v>
      </c>
      <c r="E251" s="72">
        <v>8.6114101184068884E-3</v>
      </c>
      <c r="F251" s="72">
        <v>0.69473121613165589</v>
      </c>
    </row>
    <row r="252" spans="1:6">
      <c r="A252" s="69" t="s">
        <v>1</v>
      </c>
      <c r="B252" s="70">
        <v>2452404.9000000013</v>
      </c>
      <c r="C252" s="72">
        <v>6.2080063173582965E-2</v>
      </c>
      <c r="D252" s="74">
        <v>102</v>
      </c>
      <c r="E252" s="72">
        <v>0.10979547900968784</v>
      </c>
      <c r="F252" s="72">
        <v>0.42097331685987838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39503904.709999993</v>
      </c>
      <c r="C254" s="77"/>
      <c r="D254" s="78">
        <v>929</v>
      </c>
      <c r="E254" s="77"/>
      <c r="F254" s="88">
        <v>0.53716906239813667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9993801.7500000056</v>
      </c>
      <c r="C261" s="72">
        <v>0.2529826310428035</v>
      </c>
      <c r="D261" s="74">
        <v>191</v>
      </c>
      <c r="E261" s="72">
        <v>0.20559741657696448</v>
      </c>
    </row>
    <row r="262" spans="1:6">
      <c r="A262" s="69" t="s">
        <v>231</v>
      </c>
      <c r="B262" s="70">
        <v>3072850.8700000015</v>
      </c>
      <c r="C262" s="72">
        <v>7.7786003499095605E-2</v>
      </c>
      <c r="D262" s="74">
        <v>62</v>
      </c>
      <c r="E262" s="72">
        <v>6.6738428417653387E-2</v>
      </c>
    </row>
    <row r="263" spans="1:6">
      <c r="A263" s="69" t="s">
        <v>232</v>
      </c>
      <c r="B263" s="70">
        <v>1059124.1299999999</v>
      </c>
      <c r="C263" s="72">
        <v>2.6810618792625147E-2</v>
      </c>
      <c r="D263" s="74">
        <v>5</v>
      </c>
      <c r="E263" s="72">
        <v>5.3821313240043061E-3</v>
      </c>
    </row>
    <row r="264" spans="1:6">
      <c r="A264" s="69" t="s">
        <v>150</v>
      </c>
      <c r="B264" s="70">
        <v>20892.82</v>
      </c>
      <c r="C264" s="72">
        <v>5.2887987031598888E-4</v>
      </c>
      <c r="D264" s="74">
        <v>1</v>
      </c>
      <c r="E264" s="72">
        <v>1.076426264800861E-3</v>
      </c>
    </row>
    <row r="265" spans="1:6">
      <c r="A265" s="69" t="s">
        <v>151</v>
      </c>
      <c r="B265" s="70">
        <v>11281334.250000013</v>
      </c>
      <c r="C265" s="72">
        <v>0.28557516865273957</v>
      </c>
      <c r="D265" s="74">
        <v>334</v>
      </c>
      <c r="E265" s="72">
        <v>0.35952637244348762</v>
      </c>
    </row>
    <row r="266" spans="1:6">
      <c r="A266" s="69" t="s">
        <v>152</v>
      </c>
      <c r="B266" s="70">
        <v>8515164.6800000034</v>
      </c>
      <c r="C266" s="72">
        <v>0.21555248126761686</v>
      </c>
      <c r="D266" s="74">
        <v>229</v>
      </c>
      <c r="E266" s="72">
        <v>0.24650161463939721</v>
      </c>
    </row>
    <row r="267" spans="1:6">
      <c r="A267" s="69" t="s">
        <v>153</v>
      </c>
      <c r="B267" s="70">
        <v>5560736.209999999</v>
      </c>
      <c r="C267" s="72">
        <v>0.14076421687480309</v>
      </c>
      <c r="D267" s="74">
        <v>107</v>
      </c>
      <c r="E267" s="72">
        <v>0.11517761033369214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39503904.710000031</v>
      </c>
      <c r="C270" s="77"/>
      <c r="D270" s="78">
        <v>929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4.8385368816975347E-2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37131668.459999986</v>
      </c>
      <c r="C280" s="72">
        <v>0.9399493222906774</v>
      </c>
      <c r="D280" s="74">
        <v>914</v>
      </c>
      <c r="E280" s="72">
        <v>0.9838536060279871</v>
      </c>
    </row>
    <row r="281" spans="1:6">
      <c r="A281" s="69" t="s">
        <v>166</v>
      </c>
      <c r="B281" s="70">
        <v>2372236.2500000005</v>
      </c>
      <c r="C281" s="72">
        <v>6.0050677709322604E-2</v>
      </c>
      <c r="D281" s="74">
        <v>15</v>
      </c>
      <c r="E281" s="72">
        <v>1.6146393972012917E-2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39503904.709999986</v>
      </c>
      <c r="C283" s="72"/>
      <c r="D283" s="85">
        <v>929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0</v>
      </c>
      <c r="C291" s="72">
        <v>0</v>
      </c>
      <c r="D291" s="74">
        <v>0</v>
      </c>
      <c r="E291" s="72">
        <v>0</v>
      </c>
      <c r="F291" s="91">
        <v>0</v>
      </c>
    </row>
    <row r="292" spans="1:6">
      <c r="A292" s="69" t="s">
        <v>112</v>
      </c>
      <c r="B292" s="70">
        <v>39503904.710000023</v>
      </c>
      <c r="C292" s="72">
        <v>1</v>
      </c>
      <c r="D292" s="74">
        <v>929</v>
      </c>
      <c r="E292" s="72">
        <v>1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39503904.710000023</v>
      </c>
      <c r="C294" s="75"/>
      <c r="D294" s="78">
        <v>929</v>
      </c>
      <c r="E294" s="69"/>
      <c r="F294" s="76">
        <v>0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pageSetup paperSize="9" scale="62" orientation="portrait" r:id="rId1"/>
  <colBreaks count="1" manualBreakCount="1">
    <brk id="7" max="294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374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3603076.3599999989</v>
      </c>
      <c r="C7" s="70">
        <v>8691978.4000000041</v>
      </c>
      <c r="D7" s="70">
        <v>9519527.5299999937</v>
      </c>
      <c r="E7" s="70">
        <v>6745916.7599999998</v>
      </c>
      <c r="F7" s="70">
        <v>10103593.369999999</v>
      </c>
      <c r="G7" s="70">
        <v>38664092.420000009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90</v>
      </c>
      <c r="C8" s="74">
        <v>181</v>
      </c>
      <c r="D8" s="74">
        <v>213</v>
      </c>
      <c r="E8" s="74">
        <v>152</v>
      </c>
      <c r="F8" s="74">
        <v>280</v>
      </c>
      <c r="G8" s="74">
        <v>916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0.53504253136626323</v>
      </c>
      <c r="C9" s="72">
        <v>0.58621325894509857</v>
      </c>
      <c r="D9" s="72">
        <v>0.52889578153379724</v>
      </c>
      <c r="E9" s="72">
        <v>0.54197167973783456</v>
      </c>
      <c r="F9" s="72">
        <v>0.49776309596668994</v>
      </c>
      <c r="G9" s="72">
        <v>0.53649990183178753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1.4845333333333333E-3</v>
      </c>
      <c r="C10" s="72">
        <v>1.0072380952380951E-3</v>
      </c>
      <c r="D10" s="72">
        <v>1.8215384615384616E-4</v>
      </c>
      <c r="E10" s="72">
        <v>3.8092857142857147E-3</v>
      </c>
      <c r="F10" s="72">
        <v>8.8736434108527132E-4</v>
      </c>
      <c r="G10" s="72">
        <v>1.8215384615384616E-4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1.1003837777777776</v>
      </c>
      <c r="C11" s="72">
        <v>1.0379218181818182</v>
      </c>
      <c r="D11" s="72">
        <v>1.0273778571428571</v>
      </c>
      <c r="E11" s="72">
        <v>1.0447418461538462</v>
      </c>
      <c r="F11" s="72">
        <v>1.0992263636363637</v>
      </c>
      <c r="G11" s="72">
        <v>1.1003837777777776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0.22626974392828345</v>
      </c>
      <c r="C12" s="72">
        <v>0.25275674121505648</v>
      </c>
      <c r="D12" s="72">
        <v>0.25782210475259293</v>
      </c>
      <c r="E12" s="72">
        <v>0.28261270752676881</v>
      </c>
      <c r="F12" s="72">
        <v>0.25282292887136254</v>
      </c>
      <c r="G12" s="72">
        <v>0.25676200245034092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7.9578176049338633E-4</v>
      </c>
      <c r="C13" s="72">
        <v>1.0377393296141131E-3</v>
      </c>
      <c r="D13" s="72">
        <v>7.8672748211856141E-5</v>
      </c>
      <c r="E13" s="72">
        <v>1.8470776759826921E-3</v>
      </c>
      <c r="F13" s="72">
        <v>3.4111043368790074E-4</v>
      </c>
      <c r="G13" s="72">
        <v>7.8672748211856141E-5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0.4918117175011234</v>
      </c>
      <c r="C14" s="72">
        <v>0.65624956897838871</v>
      </c>
      <c r="D14" s="72">
        <v>0.69884051429441496</v>
      </c>
      <c r="E14" s="72">
        <v>0.65350680780481296</v>
      </c>
      <c r="F14" s="72">
        <v>0.59159381271347045</v>
      </c>
      <c r="G14" s="72">
        <v>0.69884051429441496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0.24534353576892604</v>
      </c>
      <c r="C15" s="72">
        <v>0.27405506959478509</v>
      </c>
      <c r="D15" s="72">
        <v>0.27467660577217734</v>
      </c>
      <c r="E15" s="72">
        <v>0.29835013840635571</v>
      </c>
      <c r="F15" s="72">
        <v>0.27079259564764657</v>
      </c>
      <c r="G15" s="72">
        <v>0.27491883443738707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9.0538420783788662E-4</v>
      </c>
      <c r="C16" s="72">
        <v>1.0608536381080773E-3</v>
      </c>
      <c r="D16" s="72">
        <v>7.5180092514691554E-5</v>
      </c>
      <c r="E16" s="72">
        <v>2.0729782018246621E-3</v>
      </c>
      <c r="F16" s="72">
        <v>3.5197813835401821E-4</v>
      </c>
      <c r="G16" s="72">
        <v>7.5180092514691554E-5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0.50602470001753552</v>
      </c>
      <c r="C17" s="72">
        <v>0.61959065400633706</v>
      </c>
      <c r="D17" s="72">
        <v>0.65418672424298729</v>
      </c>
      <c r="E17" s="72">
        <v>0.62978105652210425</v>
      </c>
      <c r="F17" s="72">
        <v>0.64254530039669133</v>
      </c>
      <c r="G17" s="72">
        <v>0.65418672424298729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18.225840305760808</v>
      </c>
      <c r="C18" s="70">
        <v>19.628596825995668</v>
      </c>
      <c r="D18" s="70">
        <v>16.358383198615211</v>
      </c>
      <c r="E18" s="70">
        <v>17.110193253896799</v>
      </c>
      <c r="F18" s="70">
        <v>17.317073817641781</v>
      </c>
      <c r="G18" s="70">
        <v>17.649273062549224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10.931506849315069</v>
      </c>
      <c r="C19" s="70">
        <v>10.471232876712328</v>
      </c>
      <c r="D19" s="70">
        <v>10.493150684931507</v>
      </c>
      <c r="E19" s="70">
        <v>9.8876712328767127</v>
      </c>
      <c r="F19" s="70">
        <v>9.8794520547945197</v>
      </c>
      <c r="G19" s="70">
        <v>9.8794520547945197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28.098630136986301</v>
      </c>
      <c r="C20" s="70">
        <v>28.065753424657533</v>
      </c>
      <c r="D20" s="70">
        <v>26.567123287671233</v>
      </c>
      <c r="E20" s="70">
        <v>26.315068493150687</v>
      </c>
      <c r="F20" s="70">
        <v>26.964383561643832</v>
      </c>
      <c r="G20" s="70">
        <v>28.098630136986301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40034.181777777769</v>
      </c>
      <c r="C21" s="70">
        <v>48021.980110497258</v>
      </c>
      <c r="D21" s="70">
        <v>44692.617511737059</v>
      </c>
      <c r="E21" s="70">
        <v>44381.031315789471</v>
      </c>
      <c r="F21" s="70">
        <v>36084.262035714281</v>
      </c>
      <c r="G21" s="70">
        <v>42209.707882096081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222.68</v>
      </c>
      <c r="C22" s="70">
        <v>317.27999999999997</v>
      </c>
      <c r="D22" s="70">
        <v>11.84</v>
      </c>
      <c r="E22" s="70">
        <v>429.68</v>
      </c>
      <c r="F22" s="70">
        <v>114.47</v>
      </c>
      <c r="G22" s="70">
        <v>11.84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370089.01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4.8550945637836378</v>
      </c>
      <c r="C24" s="70">
        <v>4.0552178507292771</v>
      </c>
      <c r="D24" s="70">
        <v>5.2528357572454771</v>
      </c>
      <c r="E24" s="70">
        <v>5.6896026519455623</v>
      </c>
      <c r="F24" s="70">
        <v>4.5752803816569267</v>
      </c>
      <c r="G24" s="70">
        <v>4.8456850712579929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14.083333333333334</v>
      </c>
      <c r="C26" s="70">
        <v>14</v>
      </c>
      <c r="D26" s="70">
        <v>14.166666666666666</v>
      </c>
      <c r="E26" s="70">
        <v>13.666666666666666</v>
      </c>
      <c r="F26" s="70">
        <v>13.75</v>
      </c>
      <c r="G26" s="70">
        <v>14.166666666666666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0.69909804520490382</v>
      </c>
      <c r="C27" s="72">
        <v>0.82511894760345883</v>
      </c>
      <c r="D27" s="72">
        <v>0.68123902888697285</v>
      </c>
      <c r="E27" s="72">
        <v>0.67244069136720286</v>
      </c>
      <c r="F27" s="72">
        <v>0.75074545978090979</v>
      </c>
      <c r="G27" s="72">
        <v>0.73187672097955259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0.3009019547950964</v>
      </c>
      <c r="C28" s="72">
        <v>0.17488105239654059</v>
      </c>
      <c r="D28" s="72">
        <v>0.31876097111302759</v>
      </c>
      <c r="E28" s="72">
        <v>0.32755930863279731</v>
      </c>
      <c r="F28" s="72">
        <v>0.24925454021909041</v>
      </c>
      <c r="G28" s="72">
        <v>0.26812327902044658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0.94998784871714459</v>
      </c>
      <c r="C29" s="72">
        <v>0.83433483681919884</v>
      </c>
      <c r="D29" s="72">
        <v>0.93391656276874102</v>
      </c>
      <c r="E29" s="72">
        <v>0.95107232245184126</v>
      </c>
      <c r="F29" s="72">
        <v>0.94043030257065863</v>
      </c>
      <c r="G29" s="72">
        <v>0.91772291651272653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2.5972541420132441E-2</v>
      </c>
      <c r="C30" s="72">
        <v>1.5434644890511917E-2</v>
      </c>
      <c r="D30" s="72">
        <v>4.8578900427845101E-2</v>
      </c>
      <c r="E30" s="72">
        <v>0</v>
      </c>
      <c r="F30" s="72">
        <v>2.1228497836903747E-2</v>
      </c>
      <c r="G30" s="72">
        <v>2.3398219985943221E-2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0</v>
      </c>
      <c r="C31" s="72">
        <v>6.6601557592457861E-3</v>
      </c>
      <c r="D31" s="72">
        <v>8.079410428471134E-3</v>
      </c>
      <c r="E31" s="72">
        <v>1.0831286925040562E-2</v>
      </c>
      <c r="F31" s="72">
        <v>3.989767652337735E-3</v>
      </c>
      <c r="G31" s="72">
        <v>6.4188769079090652E-3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0</v>
      </c>
      <c r="D32" s="72">
        <v>0</v>
      </c>
      <c r="E32" s="72">
        <v>9.1120217143029203E-3</v>
      </c>
      <c r="F32" s="72">
        <v>8.841716677281522E-3</v>
      </c>
      <c r="G32" s="72">
        <v>3.9003126819031121E-3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2.4039609862722983E-2</v>
      </c>
      <c r="C33" s="72">
        <v>0.14357036253104349</v>
      </c>
      <c r="D33" s="72">
        <v>9.425126374943112E-3</v>
      </c>
      <c r="E33" s="72">
        <v>2.8984368908815297E-2</v>
      </c>
      <c r="F33" s="72">
        <v>2.5509715262818422E-2</v>
      </c>
      <c r="G33" s="72">
        <v>4.8559673911518129E-2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  <c r="G35" s="9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5726847.0099999988</v>
      </c>
      <c r="C40" s="72">
        <v>0.14811797333273596</v>
      </c>
      <c r="D40" s="74">
        <v>340</v>
      </c>
      <c r="E40" s="72">
        <v>0.37117903930131002</v>
      </c>
    </row>
    <row r="41" spans="1:14">
      <c r="A41" s="69" t="s">
        <v>16</v>
      </c>
      <c r="B41" s="70">
        <v>11691191.790000001</v>
      </c>
      <c r="C41" s="72">
        <v>0.30237853931759251</v>
      </c>
      <c r="D41" s="74">
        <v>278</v>
      </c>
      <c r="E41" s="72">
        <v>0.30349344978165937</v>
      </c>
    </row>
    <row r="42" spans="1:14">
      <c r="A42" s="69" t="s">
        <v>17</v>
      </c>
      <c r="B42" s="70">
        <v>1254555.1899999995</v>
      </c>
      <c r="C42" s="72">
        <v>3.2447553051860811E-2</v>
      </c>
      <c r="D42" s="74">
        <v>25</v>
      </c>
      <c r="E42" s="72">
        <v>2.7292576419213975E-2</v>
      </c>
    </row>
    <row r="43" spans="1:14">
      <c r="A43" s="69" t="s">
        <v>18</v>
      </c>
      <c r="B43" s="70">
        <v>2459485.0199999996</v>
      </c>
      <c r="C43" s="72">
        <v>6.3611606171512444E-2</v>
      </c>
      <c r="D43" s="74">
        <v>33</v>
      </c>
      <c r="E43" s="72">
        <v>3.6026200873362446E-2</v>
      </c>
    </row>
    <row r="44" spans="1:14">
      <c r="A44" s="69" t="s">
        <v>19</v>
      </c>
      <c r="B44" s="70">
        <v>1278226.7999999998</v>
      </c>
      <c r="C44" s="72">
        <v>3.3059790622133003E-2</v>
      </c>
      <c r="D44" s="74">
        <v>19</v>
      </c>
      <c r="E44" s="72">
        <v>2.074235807860262E-2</v>
      </c>
    </row>
    <row r="45" spans="1:14">
      <c r="A45" s="69" t="s">
        <v>20</v>
      </c>
      <c r="B45" s="70">
        <v>3998119.1699999995</v>
      </c>
      <c r="C45" s="72">
        <v>0.1034065180314919</v>
      </c>
      <c r="D45" s="74">
        <v>46</v>
      </c>
      <c r="E45" s="72">
        <v>5.0218340611353711E-2</v>
      </c>
    </row>
    <row r="46" spans="1:14">
      <c r="A46" s="69" t="s">
        <v>21</v>
      </c>
      <c r="B46" s="70">
        <v>3798638.0200000005</v>
      </c>
      <c r="C46" s="72">
        <v>9.8247179288115313E-2</v>
      </c>
      <c r="D46" s="74">
        <v>43</v>
      </c>
      <c r="E46" s="72">
        <v>4.6943231441048033E-2</v>
      </c>
    </row>
    <row r="47" spans="1:14">
      <c r="A47" s="69" t="s">
        <v>22</v>
      </c>
      <c r="B47" s="70">
        <v>3749025.9799999995</v>
      </c>
      <c r="C47" s="72">
        <v>9.6964023861600301E-2</v>
      </c>
      <c r="D47" s="74">
        <v>48</v>
      </c>
      <c r="E47" s="72">
        <v>5.2401746724890827E-2</v>
      </c>
    </row>
    <row r="48" spans="1:14">
      <c r="A48" s="69" t="s">
        <v>27</v>
      </c>
      <c r="B48" s="70">
        <v>1341555.83</v>
      </c>
      <c r="C48" s="72">
        <v>3.4697719409186124E-2</v>
      </c>
      <c r="D48" s="74">
        <v>24</v>
      </c>
      <c r="E48" s="72">
        <v>2.6200873362445413E-2</v>
      </c>
    </row>
    <row r="49" spans="1:5">
      <c r="A49" s="69" t="s">
        <v>28</v>
      </c>
      <c r="B49" s="70">
        <v>79146.820000000007</v>
      </c>
      <c r="C49" s="72">
        <v>2.0470367994221755E-3</v>
      </c>
      <c r="D49" s="74">
        <v>2</v>
      </c>
      <c r="E49" s="72">
        <v>2.1834061135371178E-3</v>
      </c>
    </row>
    <row r="50" spans="1:5">
      <c r="A50" s="69" t="s">
        <v>29</v>
      </c>
      <c r="B50" s="70">
        <v>35327.769999999997</v>
      </c>
      <c r="C50" s="72">
        <v>9.1371005469989498E-4</v>
      </c>
      <c r="D50" s="74">
        <v>1</v>
      </c>
      <c r="E50" s="72">
        <v>1.0917030567685589E-3</v>
      </c>
    </row>
    <row r="51" spans="1:5">
      <c r="A51" s="69" t="s">
        <v>30</v>
      </c>
      <c r="B51" s="70">
        <v>173548.02000000002</v>
      </c>
      <c r="C51" s="72">
        <v>4.488609692807061E-3</v>
      </c>
      <c r="D51" s="74">
        <v>3</v>
      </c>
      <c r="E51" s="72">
        <v>3.2751091703056767E-3</v>
      </c>
    </row>
    <row r="52" spans="1:5">
      <c r="A52" s="69" t="s">
        <v>31</v>
      </c>
      <c r="B52" s="70">
        <v>412071.22</v>
      </c>
      <c r="C52" s="72">
        <v>1.0657723851985349E-2</v>
      </c>
      <c r="D52" s="74">
        <v>6</v>
      </c>
      <c r="E52" s="72">
        <v>6.5502183406113534E-3</v>
      </c>
    </row>
    <row r="53" spans="1:5">
      <c r="A53" s="69" t="s">
        <v>32</v>
      </c>
      <c r="B53" s="70">
        <v>198543.90999999997</v>
      </c>
      <c r="C53" s="72">
        <v>5.1350981640344417E-3</v>
      </c>
      <c r="D53" s="74">
        <v>3</v>
      </c>
      <c r="E53" s="72">
        <v>3.2751091703056767E-3</v>
      </c>
    </row>
    <row r="54" spans="1:5">
      <c r="A54" s="69" t="s">
        <v>23</v>
      </c>
      <c r="B54" s="70">
        <v>1407038.7500000002</v>
      </c>
      <c r="C54" s="72">
        <v>3.639135595672674E-2</v>
      </c>
      <c r="D54" s="74">
        <v>24</v>
      </c>
      <c r="E54" s="72">
        <v>2.6200873362445413E-2</v>
      </c>
    </row>
    <row r="55" spans="1:5">
      <c r="A55" s="69" t="s">
        <v>24</v>
      </c>
      <c r="B55" s="70">
        <v>413964.44999999995</v>
      </c>
      <c r="C55" s="72">
        <v>1.0706689956748245E-2</v>
      </c>
      <c r="D55" s="74">
        <v>8</v>
      </c>
      <c r="E55" s="72">
        <v>8.7336244541484712E-3</v>
      </c>
    </row>
    <row r="56" spans="1:5">
      <c r="A56" s="69" t="s">
        <v>25</v>
      </c>
      <c r="B56" s="70">
        <v>151385.17000000001</v>
      </c>
      <c r="C56" s="72">
        <v>3.9153943756272454E-3</v>
      </c>
      <c r="D56" s="74">
        <v>3</v>
      </c>
      <c r="E56" s="72">
        <v>3.2751091703056767E-3</v>
      </c>
    </row>
    <row r="57" spans="1:5">
      <c r="A57" s="69" t="s">
        <v>2</v>
      </c>
      <c r="B57" s="70">
        <v>495421.5</v>
      </c>
      <c r="C57" s="72">
        <v>1.2813478061720399E-2</v>
      </c>
      <c r="D57" s="74">
        <v>10</v>
      </c>
      <c r="E57" s="72">
        <v>1.0917030567685589E-2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38664092.420000002</v>
      </c>
      <c r="C59" s="77"/>
      <c r="D59" s="78">
        <v>916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0.53649990183178753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375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20561976.920000006</v>
      </c>
      <c r="C68" s="72">
        <v>0.53181067065119536</v>
      </c>
      <c r="D68" s="74">
        <v>661</v>
      </c>
      <c r="E68" s="72">
        <v>0.72161572052401746</v>
      </c>
    </row>
    <row r="69" spans="1:5">
      <c r="A69" s="69" t="s">
        <v>16</v>
      </c>
      <c r="B69" s="70">
        <v>15771061.99</v>
      </c>
      <c r="C69" s="72">
        <v>0.40789944889129243</v>
      </c>
      <c r="D69" s="74">
        <v>239</v>
      </c>
      <c r="E69" s="72">
        <v>0.26091703056768561</v>
      </c>
    </row>
    <row r="70" spans="1:5">
      <c r="A70" s="69" t="s">
        <v>17</v>
      </c>
      <c r="B70" s="70">
        <v>998745.81</v>
      </c>
      <c r="C70" s="72">
        <v>2.5831352748457968E-2</v>
      </c>
      <c r="D70" s="74">
        <v>8</v>
      </c>
      <c r="E70" s="72">
        <v>8.7336244541484712E-3</v>
      </c>
    </row>
    <row r="71" spans="1:5">
      <c r="A71" s="69" t="s">
        <v>18</v>
      </c>
      <c r="B71" s="70">
        <v>814185.77</v>
      </c>
      <c r="C71" s="72">
        <v>2.105793047346538E-2</v>
      </c>
      <c r="D71" s="74">
        <v>4</v>
      </c>
      <c r="E71" s="72">
        <v>4.3668122270742356E-3</v>
      </c>
    </row>
    <row r="72" spans="1:5">
      <c r="A72" s="69" t="s">
        <v>19</v>
      </c>
      <c r="B72" s="70">
        <v>80362.210000000006</v>
      </c>
      <c r="C72" s="72">
        <v>2.0784713921910285E-3</v>
      </c>
      <c r="D72" s="74">
        <v>1</v>
      </c>
      <c r="E72" s="72">
        <v>1.0917030567685589E-3</v>
      </c>
    </row>
    <row r="73" spans="1:5">
      <c r="A73" s="69" t="s">
        <v>20</v>
      </c>
      <c r="B73" s="70">
        <v>437759.72</v>
      </c>
      <c r="C73" s="72">
        <v>1.1322125843397719E-2</v>
      </c>
      <c r="D73" s="74">
        <v>3</v>
      </c>
      <c r="E73" s="72">
        <v>3.2751091703056767E-3</v>
      </c>
    </row>
    <row r="74" spans="1:5">
      <c r="A74" s="69" t="s">
        <v>21</v>
      </c>
      <c r="B74" s="70">
        <v>0</v>
      </c>
      <c r="C74" s="72">
        <v>0</v>
      </c>
      <c r="D74" s="74">
        <v>0</v>
      </c>
      <c r="E74" s="72">
        <v>0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38664092.420000009</v>
      </c>
      <c r="C87" s="77"/>
      <c r="D87" s="78">
        <v>916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0.25676200245034092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376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17484670.170000002</v>
      </c>
      <c r="C96" s="72">
        <v>0.45221985246847807</v>
      </c>
      <c r="D96" s="74">
        <v>612</v>
      </c>
      <c r="E96" s="72">
        <v>0.66812227074235808</v>
      </c>
    </row>
    <row r="97" spans="1:5">
      <c r="A97" s="69" t="s">
        <v>16</v>
      </c>
      <c r="B97" s="70">
        <v>18485083.859999999</v>
      </c>
      <c r="C97" s="72">
        <v>0.47809434291642938</v>
      </c>
      <c r="D97" s="74">
        <v>285</v>
      </c>
      <c r="E97" s="72">
        <v>0.31113537117903928</v>
      </c>
    </row>
    <row r="98" spans="1:5">
      <c r="A98" s="69" t="s">
        <v>17</v>
      </c>
      <c r="B98" s="70">
        <v>827200.81</v>
      </c>
      <c r="C98" s="72">
        <v>2.1394548746011922E-2</v>
      </c>
      <c r="D98" s="74">
        <v>7</v>
      </c>
      <c r="E98" s="72">
        <v>7.6419213973799123E-3</v>
      </c>
    </row>
    <row r="99" spans="1:5">
      <c r="A99" s="69" t="s">
        <v>18</v>
      </c>
      <c r="B99" s="70">
        <v>1250430.49</v>
      </c>
      <c r="C99" s="72">
        <v>3.2340872673715791E-2</v>
      </c>
      <c r="D99" s="74">
        <v>7</v>
      </c>
      <c r="E99" s="72">
        <v>7.6419213973799123E-3</v>
      </c>
    </row>
    <row r="100" spans="1:5">
      <c r="A100" s="69" t="s">
        <v>19</v>
      </c>
      <c r="B100" s="70">
        <v>536754.40999999992</v>
      </c>
      <c r="C100" s="72">
        <v>1.3882503801443166E-2</v>
      </c>
      <c r="D100" s="74">
        <v>4</v>
      </c>
      <c r="E100" s="72">
        <v>4.3668122270742356E-3</v>
      </c>
    </row>
    <row r="101" spans="1:5">
      <c r="A101" s="69" t="s">
        <v>20</v>
      </c>
      <c r="B101" s="70">
        <v>79952.679999999993</v>
      </c>
      <c r="C101" s="72">
        <v>2.067879393921643E-3</v>
      </c>
      <c r="D101" s="74">
        <v>1</v>
      </c>
      <c r="E101" s="72">
        <v>1.0917030567685589E-3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38664092.420000002</v>
      </c>
      <c r="C115" s="77"/>
      <c r="D115" s="78">
        <v>916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0.27491883443738707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24883406.770000018</v>
      </c>
      <c r="C124" s="72">
        <v>0.64357922849181948</v>
      </c>
      <c r="D124" s="74">
        <v>660</v>
      </c>
      <c r="E124" s="72">
        <v>0.72052401746724892</v>
      </c>
      <c r="F124" s="65"/>
    </row>
    <row r="125" spans="1:6">
      <c r="A125" s="69" t="s">
        <v>34</v>
      </c>
      <c r="B125" s="70">
        <v>18736.79</v>
      </c>
      <c r="C125" s="72">
        <v>4.8460441787863883E-4</v>
      </c>
      <c r="D125" s="74">
        <v>1</v>
      </c>
      <c r="E125" s="72">
        <v>1.0917030567685589E-3</v>
      </c>
      <c r="F125" s="65"/>
    </row>
    <row r="126" spans="1:6">
      <c r="A126" s="69" t="s">
        <v>35</v>
      </c>
      <c r="B126" s="70">
        <v>4824574.1300000008</v>
      </c>
      <c r="C126" s="72">
        <v>0.12478177626909362</v>
      </c>
      <c r="D126" s="74">
        <v>51</v>
      </c>
      <c r="E126" s="72">
        <v>5.5676855895196505E-2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8937374.7300000004</v>
      </c>
      <c r="C128" s="72">
        <v>0.23115439082120828</v>
      </c>
      <c r="D128" s="74">
        <v>204</v>
      </c>
      <c r="E128" s="72">
        <v>0.22270742358078602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38664092.420000017</v>
      </c>
      <c r="C130" s="77"/>
      <c r="D130" s="78">
        <v>916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28297349.179999981</v>
      </c>
      <c r="C137" s="72">
        <v>0.73187672097955314</v>
      </c>
      <c r="D137" s="74">
        <v>535</v>
      </c>
      <c r="E137" s="72">
        <v>0.58406113537117899</v>
      </c>
    </row>
    <row r="138" spans="1:6">
      <c r="A138" s="69" t="s">
        <v>4</v>
      </c>
      <c r="B138" s="70">
        <v>10366743.239999996</v>
      </c>
      <c r="C138" s="72">
        <v>0.2681232790204468</v>
      </c>
      <c r="D138" s="74">
        <v>381</v>
      </c>
      <c r="E138" s="72">
        <v>0.41593886462882096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38664092.419999979</v>
      </c>
      <c r="C140" s="77"/>
      <c r="D140" s="78">
        <v>916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27636967.60000002</v>
      </c>
      <c r="C147" s="72">
        <v>0.7147967499090726</v>
      </c>
      <c r="D147" s="74">
        <v>855</v>
      </c>
      <c r="E147" s="72">
        <v>0.93340611353711789</v>
      </c>
    </row>
    <row r="148" spans="1:6">
      <c r="A148" s="69" t="s">
        <v>56</v>
      </c>
      <c r="B148" s="70">
        <v>6965004.6999999993</v>
      </c>
      <c r="C148" s="72">
        <v>0.18014142487403034</v>
      </c>
      <c r="D148" s="74">
        <v>51</v>
      </c>
      <c r="E148" s="72">
        <v>5.5676855895196505E-2</v>
      </c>
    </row>
    <row r="149" spans="1:6">
      <c r="A149" s="69" t="s">
        <v>57</v>
      </c>
      <c r="B149" s="70">
        <v>1493093.4</v>
      </c>
      <c r="C149" s="72">
        <v>3.8617055426539849E-2</v>
      </c>
      <c r="D149" s="74">
        <v>6</v>
      </c>
      <c r="E149" s="72">
        <v>6.5502183406113534E-3</v>
      </c>
    </row>
    <row r="150" spans="1:6">
      <c r="A150" s="69" t="s">
        <v>58</v>
      </c>
      <c r="B150" s="70">
        <v>370089.01</v>
      </c>
      <c r="C150" s="72">
        <v>9.5719047528595742E-3</v>
      </c>
      <c r="D150" s="74">
        <v>1</v>
      </c>
      <c r="E150" s="72">
        <v>1.0917030567685589E-3</v>
      </c>
    </row>
    <row r="151" spans="1:6">
      <c r="A151" s="69" t="s">
        <v>59</v>
      </c>
      <c r="B151" s="70">
        <v>400325</v>
      </c>
      <c r="C151" s="72">
        <v>1.0353922074553117E-2</v>
      </c>
      <c r="D151" s="74">
        <v>1</v>
      </c>
      <c r="E151" s="72">
        <v>1.0917030567685589E-3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4.6518942962944614E-2</v>
      </c>
      <c r="D153" s="74">
        <v>2</v>
      </c>
      <c r="E153" s="72">
        <v>2.1834061135371178E-3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38664092.420000017</v>
      </c>
      <c r="C160" s="77"/>
      <c r="D160" s="78">
        <v>916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42209.707882096089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31833291.31000001</v>
      </c>
      <c r="C169" s="72">
        <v>0.82332958870989581</v>
      </c>
      <c r="D169" s="74">
        <v>702</v>
      </c>
      <c r="E169" s="72">
        <v>0.76637554585152834</v>
      </c>
    </row>
    <row r="170" spans="1:6">
      <c r="A170" s="69" t="s">
        <v>6</v>
      </c>
      <c r="B170" s="70">
        <v>6556524.1400000015</v>
      </c>
      <c r="C170" s="72">
        <v>0.16957656910132121</v>
      </c>
      <c r="D170" s="74">
        <v>206</v>
      </c>
      <c r="E170" s="72">
        <v>0.22489082969432314</v>
      </c>
    </row>
    <row r="171" spans="1:6">
      <c r="A171" s="69" t="s">
        <v>7</v>
      </c>
      <c r="B171" s="70">
        <v>274276.97000000003</v>
      </c>
      <c r="C171" s="72">
        <v>7.0938421887829731E-3</v>
      </c>
      <c r="D171" s="74">
        <v>8</v>
      </c>
      <c r="E171" s="72">
        <v>8.7336244541484712E-3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38664092.420000009</v>
      </c>
      <c r="C173" s="72"/>
      <c r="D173" s="78">
        <v>916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42079.22</v>
      </c>
      <c r="C184" s="72">
        <v>1.088328145476743E-3</v>
      </c>
      <c r="D184" s="74">
        <v>2</v>
      </c>
      <c r="E184" s="72">
        <v>2.1834061135371178E-3</v>
      </c>
    </row>
    <row r="185" spans="1:6">
      <c r="A185" s="82">
        <v>1987</v>
      </c>
      <c r="B185" s="70">
        <v>47902.58</v>
      </c>
      <c r="C185" s="72">
        <v>1.2389423105977563E-3</v>
      </c>
      <c r="D185" s="74">
        <v>5</v>
      </c>
      <c r="E185" s="72">
        <v>5.4585152838427945E-3</v>
      </c>
    </row>
    <row r="186" spans="1:6">
      <c r="A186" s="82">
        <v>1988</v>
      </c>
      <c r="B186" s="70">
        <v>851656.25</v>
      </c>
      <c r="C186" s="72">
        <v>2.2027059131471006E-2</v>
      </c>
      <c r="D186" s="74">
        <v>30</v>
      </c>
      <c r="E186" s="72">
        <v>3.2751091703056769E-2</v>
      </c>
    </row>
    <row r="187" spans="1:6">
      <c r="A187" s="82">
        <v>1989</v>
      </c>
      <c r="B187" s="70">
        <v>3731187.2099999995</v>
      </c>
      <c r="C187" s="72">
        <v>9.6502645645186444E-2</v>
      </c>
      <c r="D187" s="74">
        <v>69</v>
      </c>
      <c r="E187" s="72">
        <v>7.5327510917030563E-2</v>
      </c>
    </row>
    <row r="188" spans="1:6">
      <c r="A188" s="82">
        <v>1990</v>
      </c>
      <c r="B188" s="70">
        <v>4564671.9300000006</v>
      </c>
      <c r="C188" s="72">
        <v>0.11805972012519829</v>
      </c>
      <c r="D188" s="74">
        <v>109</v>
      </c>
      <c r="E188" s="72">
        <v>0.11899563318777293</v>
      </c>
    </row>
    <row r="189" spans="1:6">
      <c r="A189" s="82">
        <v>1991</v>
      </c>
      <c r="B189" s="70">
        <v>3878661.07</v>
      </c>
      <c r="C189" s="72">
        <v>0.1003168787169995</v>
      </c>
      <c r="D189" s="74">
        <v>102</v>
      </c>
      <c r="E189" s="72">
        <v>0.11135371179039301</v>
      </c>
    </row>
    <row r="190" spans="1:6">
      <c r="A190" s="82">
        <v>1992</v>
      </c>
      <c r="B190" s="70">
        <v>288120.45</v>
      </c>
      <c r="C190" s="72">
        <v>7.4518870602265129E-3</v>
      </c>
      <c r="D190" s="74">
        <v>10</v>
      </c>
      <c r="E190" s="72">
        <v>1.0917030567685589E-2</v>
      </c>
    </row>
    <row r="191" spans="1:6">
      <c r="A191" s="82">
        <v>1993</v>
      </c>
      <c r="B191" s="70">
        <v>198784.75999999998</v>
      </c>
      <c r="C191" s="72">
        <v>5.1413274580621848E-3</v>
      </c>
      <c r="D191" s="74">
        <v>10</v>
      </c>
      <c r="E191" s="72">
        <v>1.0917030567685589E-2</v>
      </c>
    </row>
    <row r="192" spans="1:6">
      <c r="A192" s="82">
        <v>1994</v>
      </c>
      <c r="B192" s="70">
        <v>256894.74</v>
      </c>
      <c r="C192" s="72">
        <v>6.6442718274466609E-3</v>
      </c>
      <c r="D192" s="74">
        <v>12</v>
      </c>
      <c r="E192" s="72">
        <v>1.3100436681222707E-2</v>
      </c>
    </row>
    <row r="193" spans="1:5">
      <c r="A193" s="83">
        <v>1995</v>
      </c>
      <c r="B193" s="70">
        <v>494199.63</v>
      </c>
      <c r="C193" s="72">
        <v>1.2781875871586797E-2</v>
      </c>
      <c r="D193" s="74">
        <v>20</v>
      </c>
      <c r="E193" s="72">
        <v>2.1834061135371178E-2</v>
      </c>
    </row>
    <row r="194" spans="1:5">
      <c r="A194" s="83">
        <v>1996</v>
      </c>
      <c r="B194" s="70">
        <v>1330264.6599999999</v>
      </c>
      <c r="C194" s="72">
        <v>3.4405686949783056E-2</v>
      </c>
      <c r="D194" s="74">
        <v>56</v>
      </c>
      <c r="E194" s="72">
        <v>6.1135371179039298E-2</v>
      </c>
    </row>
    <row r="195" spans="1:5">
      <c r="A195" s="83">
        <v>1997</v>
      </c>
      <c r="B195" s="70">
        <v>1838429.0900000005</v>
      </c>
      <c r="C195" s="72">
        <v>4.754874548792009E-2</v>
      </c>
      <c r="D195" s="74">
        <v>63</v>
      </c>
      <c r="E195" s="72">
        <v>6.8777292576419208E-2</v>
      </c>
    </row>
    <row r="196" spans="1:5">
      <c r="A196" s="83">
        <v>1998</v>
      </c>
      <c r="B196" s="70">
        <v>1651064.7699999998</v>
      </c>
      <c r="C196" s="72">
        <v>4.270279390150495E-2</v>
      </c>
      <c r="D196" s="74">
        <v>30</v>
      </c>
      <c r="E196" s="72">
        <v>3.2751091703056769E-2</v>
      </c>
    </row>
    <row r="197" spans="1:5">
      <c r="A197" s="83">
        <v>1999</v>
      </c>
      <c r="B197" s="70">
        <v>2425275.84</v>
      </c>
      <c r="C197" s="72">
        <v>6.2726827094626514E-2</v>
      </c>
      <c r="D197" s="74">
        <v>56</v>
      </c>
      <c r="E197" s="72">
        <v>6.1135371179039298E-2</v>
      </c>
    </row>
    <row r="198" spans="1:5">
      <c r="A198" s="83">
        <v>2000</v>
      </c>
      <c r="B198" s="70">
        <v>4491369.1899999976</v>
      </c>
      <c r="C198" s="72">
        <v>0.11616383338864358</v>
      </c>
      <c r="D198" s="74">
        <v>117</v>
      </c>
      <c r="E198" s="72">
        <v>0.12772925764192139</v>
      </c>
    </row>
    <row r="199" spans="1:5">
      <c r="A199" s="83">
        <v>2001</v>
      </c>
      <c r="B199" s="70">
        <v>3120262.9400000004</v>
      </c>
      <c r="C199" s="72">
        <v>8.0701828096861355E-2</v>
      </c>
      <c r="D199" s="74">
        <v>84</v>
      </c>
      <c r="E199" s="72">
        <v>9.1703056768558958E-2</v>
      </c>
    </row>
    <row r="200" spans="1:5">
      <c r="A200" s="83">
        <v>2002</v>
      </c>
      <c r="B200" s="70">
        <v>4598671.8299999991</v>
      </c>
      <c r="C200" s="72">
        <v>0.11893908642793377</v>
      </c>
      <c r="D200" s="74">
        <v>82</v>
      </c>
      <c r="E200" s="72">
        <v>8.9519650655021835E-2</v>
      </c>
    </row>
    <row r="201" spans="1:5">
      <c r="A201" s="83">
        <v>2003</v>
      </c>
      <c r="B201" s="70">
        <v>2902956.54</v>
      </c>
      <c r="C201" s="72">
        <v>7.5081460815523263E-2</v>
      </c>
      <c r="D201" s="74">
        <v>48</v>
      </c>
      <c r="E201" s="72">
        <v>5.2401746724890827E-2</v>
      </c>
    </row>
    <row r="202" spans="1:5">
      <c r="A202" s="83">
        <v>2004</v>
      </c>
      <c r="B202" s="70">
        <v>1951639.72</v>
      </c>
      <c r="C202" s="72">
        <v>5.0476801544951405E-2</v>
      </c>
      <c r="D202" s="74">
        <v>11</v>
      </c>
      <c r="E202" s="72">
        <v>1.2008733624454149E-2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38664092.420000002</v>
      </c>
      <c r="C205" s="72"/>
      <c r="D205" s="85">
        <v>916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17.649273062549224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21716868.060000014</v>
      </c>
      <c r="C214" s="72">
        <v>0.56168053355796344</v>
      </c>
      <c r="D214" s="74">
        <v>533</v>
      </c>
      <c r="E214" s="72">
        <v>0.58187772925764192</v>
      </c>
    </row>
    <row r="215" spans="1:6">
      <c r="A215" s="69" t="s">
        <v>9</v>
      </c>
      <c r="B215" s="70">
        <v>11006808.899999999</v>
      </c>
      <c r="C215" s="72">
        <v>0.28467780338499399</v>
      </c>
      <c r="D215" s="74">
        <v>276</v>
      </c>
      <c r="E215" s="72">
        <v>0.30131004366812225</v>
      </c>
    </row>
    <row r="216" spans="1:6">
      <c r="A216" s="69" t="s">
        <v>10</v>
      </c>
      <c r="B216" s="70">
        <v>5940415.46</v>
      </c>
      <c r="C216" s="72">
        <v>0.15364166305704269</v>
      </c>
      <c r="D216" s="74">
        <v>107</v>
      </c>
      <c r="E216" s="72">
        <v>0.1168122270742358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38664092.420000009</v>
      </c>
      <c r="C222" s="77"/>
      <c r="D222" s="78">
        <v>916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4.8456850712579929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14223843.509999996</v>
      </c>
      <c r="C231" s="72">
        <v>0.36788251371555136</v>
      </c>
      <c r="D231" s="74">
        <v>374</v>
      </c>
      <c r="E231" s="72">
        <v>0.40829694323144106</v>
      </c>
      <c r="F231" s="45"/>
    </row>
    <row r="232" spans="1:6">
      <c r="A232" s="69" t="s">
        <v>38</v>
      </c>
      <c r="B232" s="70">
        <v>24440248.910000004</v>
      </c>
      <c r="C232" s="72">
        <v>0.63211748628444864</v>
      </c>
      <c r="D232" s="74">
        <v>542</v>
      </c>
      <c r="E232" s="72">
        <v>0.59170305676855894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38664092.420000002</v>
      </c>
      <c r="C234" s="77"/>
      <c r="D234" s="78">
        <v>916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1229807.0100000002</v>
      </c>
      <c r="C241" s="72">
        <v>3.1807471300266468E-2</v>
      </c>
      <c r="D241" s="74">
        <v>32</v>
      </c>
      <c r="E241" s="72">
        <v>3.4934497816593885E-2</v>
      </c>
      <c r="F241" s="72">
        <v>0.60182295616642667</v>
      </c>
    </row>
    <row r="242" spans="1:6">
      <c r="A242" s="69" t="s">
        <v>40</v>
      </c>
      <c r="B242" s="70">
        <v>3910707.8899999992</v>
      </c>
      <c r="C242" s="72">
        <v>0.10114573096708936</v>
      </c>
      <c r="D242" s="74">
        <v>100</v>
      </c>
      <c r="E242" s="72">
        <v>0.1091703056768559</v>
      </c>
      <c r="F242" s="72">
        <v>0.58725253600501892</v>
      </c>
    </row>
    <row r="243" spans="1:6">
      <c r="A243" s="69" t="s">
        <v>41</v>
      </c>
      <c r="B243" s="70">
        <v>2275312.3199999994</v>
      </c>
      <c r="C243" s="72">
        <v>5.8848201977270136E-2</v>
      </c>
      <c r="D243" s="74">
        <v>72</v>
      </c>
      <c r="E243" s="72">
        <v>7.8602620087336247E-2</v>
      </c>
      <c r="F243" s="72">
        <v>0.53774860104379052</v>
      </c>
    </row>
    <row r="244" spans="1:6">
      <c r="A244" s="69" t="s">
        <v>42</v>
      </c>
      <c r="B244" s="70">
        <v>2643210.2400000007</v>
      </c>
      <c r="C244" s="72">
        <v>6.8363436836622396E-2</v>
      </c>
      <c r="D244" s="74">
        <v>69</v>
      </c>
      <c r="E244" s="72">
        <v>7.5327510917030563E-2</v>
      </c>
      <c r="F244" s="72">
        <v>0.55497681307556501</v>
      </c>
    </row>
    <row r="245" spans="1:6">
      <c r="A245" s="69" t="s">
        <v>43</v>
      </c>
      <c r="B245" s="70">
        <v>2735804.1000000006</v>
      </c>
      <c r="C245" s="72">
        <v>7.0758265066241027E-2</v>
      </c>
      <c r="D245" s="74">
        <v>71</v>
      </c>
      <c r="E245" s="72">
        <v>7.7510917030567686E-2</v>
      </c>
      <c r="F245" s="72">
        <v>0.54092022301470655</v>
      </c>
    </row>
    <row r="246" spans="1:6">
      <c r="A246" s="69" t="s">
        <v>44</v>
      </c>
      <c r="B246" s="70">
        <v>1647486.3199999998</v>
      </c>
      <c r="C246" s="72">
        <v>4.2610241619115183E-2</v>
      </c>
      <c r="D246" s="74">
        <v>37</v>
      </c>
      <c r="E246" s="72">
        <v>4.0393013100436678E-2</v>
      </c>
      <c r="F246" s="72">
        <v>0.51608591267662263</v>
      </c>
    </row>
    <row r="247" spans="1:6">
      <c r="A247" s="69" t="s">
        <v>26</v>
      </c>
      <c r="B247" s="70">
        <v>12890094.530000005</v>
      </c>
      <c r="C247" s="72">
        <v>0.33338670904201206</v>
      </c>
      <c r="D247" s="74">
        <v>236</v>
      </c>
      <c r="E247" s="72">
        <v>0.2576419213973799</v>
      </c>
      <c r="F247" s="72">
        <v>0.54829458703572198</v>
      </c>
    </row>
    <row r="248" spans="1:6">
      <c r="A248" s="69" t="s">
        <v>45</v>
      </c>
      <c r="B248" s="70">
        <v>2883764.4299999988</v>
      </c>
      <c r="C248" s="72">
        <v>7.4585080096391893E-2</v>
      </c>
      <c r="D248" s="74">
        <v>66</v>
      </c>
      <c r="E248" s="72">
        <v>7.2052401746724892E-2</v>
      </c>
      <c r="F248" s="72">
        <v>0.46662505376258678</v>
      </c>
    </row>
    <row r="249" spans="1:6">
      <c r="A249" s="69" t="s">
        <v>46</v>
      </c>
      <c r="B249" s="70">
        <v>4724498.3299999973</v>
      </c>
      <c r="C249" s="72">
        <v>0.12219343670811547</v>
      </c>
      <c r="D249" s="74">
        <v>95</v>
      </c>
      <c r="E249" s="72">
        <v>0.10371179039301311</v>
      </c>
      <c r="F249" s="72">
        <v>0.53436016913828843</v>
      </c>
    </row>
    <row r="250" spans="1:6">
      <c r="A250" s="69" t="s">
        <v>47</v>
      </c>
      <c r="B250" s="70">
        <v>1026811.0799999998</v>
      </c>
      <c r="C250" s="72">
        <v>2.6557227022063895E-2</v>
      </c>
      <c r="D250" s="74">
        <v>30</v>
      </c>
      <c r="E250" s="72">
        <v>3.2751091703056769E-2</v>
      </c>
      <c r="F250" s="72">
        <v>0.51702244832897903</v>
      </c>
    </row>
    <row r="251" spans="1:6">
      <c r="A251" s="69" t="s">
        <v>48</v>
      </c>
      <c r="B251" s="70">
        <v>274276.97000000003</v>
      </c>
      <c r="C251" s="72">
        <v>7.0938421887829749E-3</v>
      </c>
      <c r="D251" s="74">
        <v>8</v>
      </c>
      <c r="E251" s="72">
        <v>8.7336244541484712E-3</v>
      </c>
      <c r="F251" s="72">
        <v>0.6968760263278817</v>
      </c>
    </row>
    <row r="252" spans="1:6">
      <c r="A252" s="69" t="s">
        <v>1</v>
      </c>
      <c r="B252" s="70">
        <v>2422319.1999999997</v>
      </c>
      <c r="C252" s="72">
        <v>6.2650357176029112E-2</v>
      </c>
      <c r="D252" s="74">
        <v>100</v>
      </c>
      <c r="E252" s="72">
        <v>0.1091703056768559</v>
      </c>
      <c r="F252" s="72">
        <v>0.42364729413881524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38664092.420000002</v>
      </c>
      <c r="C254" s="77"/>
      <c r="D254" s="78">
        <v>916</v>
      </c>
      <c r="E254" s="77"/>
      <c r="F254" s="88">
        <v>0.53649990183178753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9600087.3900000025</v>
      </c>
      <c r="C261" s="72">
        <v>0.24829465245727869</v>
      </c>
      <c r="D261" s="74">
        <v>187</v>
      </c>
      <c r="E261" s="72">
        <v>0.20414847161572053</v>
      </c>
    </row>
    <row r="262" spans="1:6">
      <c r="A262" s="69" t="s">
        <v>231</v>
      </c>
      <c r="B262" s="70">
        <v>3102330.89</v>
      </c>
      <c r="C262" s="72">
        <v>8.023803730603643E-2</v>
      </c>
      <c r="D262" s="74">
        <v>63</v>
      </c>
      <c r="E262" s="72">
        <v>6.8777292576419208E-2</v>
      </c>
    </row>
    <row r="263" spans="1:6">
      <c r="A263" s="69" t="s">
        <v>232</v>
      </c>
      <c r="B263" s="70">
        <v>1057590.67</v>
      </c>
      <c r="C263" s="72">
        <v>2.7353303900466936E-2</v>
      </c>
      <c r="D263" s="74">
        <v>5</v>
      </c>
      <c r="E263" s="72">
        <v>5.4585152838427945E-3</v>
      </c>
    </row>
    <row r="264" spans="1:6">
      <c r="A264" s="69" t="s">
        <v>150</v>
      </c>
      <c r="B264" s="70">
        <v>20676.7</v>
      </c>
      <c r="C264" s="72">
        <v>5.3477784439870748E-4</v>
      </c>
      <c r="D264" s="74">
        <v>1</v>
      </c>
      <c r="E264" s="72">
        <v>1.0917030567685589E-3</v>
      </c>
    </row>
    <row r="265" spans="1:6">
      <c r="A265" s="69" t="s">
        <v>151</v>
      </c>
      <c r="B265" s="70">
        <v>11082558.809999995</v>
      </c>
      <c r="C265" s="72">
        <v>0.28663698321461845</v>
      </c>
      <c r="D265" s="74">
        <v>330</v>
      </c>
      <c r="E265" s="72">
        <v>0.36026200873362446</v>
      </c>
    </row>
    <row r="266" spans="1:6">
      <c r="A266" s="69" t="s">
        <v>152</v>
      </c>
      <c r="B266" s="70">
        <v>8362318.0599999996</v>
      </c>
      <c r="C266" s="72">
        <v>0.21628124537780113</v>
      </c>
      <c r="D266" s="74">
        <v>225</v>
      </c>
      <c r="E266" s="72">
        <v>0.24563318777292575</v>
      </c>
    </row>
    <row r="267" spans="1:6">
      <c r="A267" s="69" t="s">
        <v>153</v>
      </c>
      <c r="B267" s="70">
        <v>5438529.9000000004</v>
      </c>
      <c r="C267" s="72">
        <v>0.1406609998993997</v>
      </c>
      <c r="D267" s="74">
        <v>105</v>
      </c>
      <c r="E267" s="72">
        <v>0.11462882096069869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38664092.419999994</v>
      </c>
      <c r="C270" s="77"/>
      <c r="D270" s="78">
        <v>916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4.8484015275344197E-2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36301814.630000025</v>
      </c>
      <c r="C280" s="72">
        <v>0.93890254129492901</v>
      </c>
      <c r="D280" s="74">
        <v>901</v>
      </c>
      <c r="E280" s="72">
        <v>0.98362445414847166</v>
      </c>
    </row>
    <row r="281" spans="1:6">
      <c r="A281" s="69" t="s">
        <v>166</v>
      </c>
      <c r="B281" s="70">
        <v>2362277.7899999996</v>
      </c>
      <c r="C281" s="72">
        <v>6.1097458705070988E-2</v>
      </c>
      <c r="D281" s="74">
        <v>15</v>
      </c>
      <c r="E281" s="72">
        <v>1.6375545851528384E-2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38664092.420000024</v>
      </c>
      <c r="C283" s="72"/>
      <c r="D283" s="85">
        <v>916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0</v>
      </c>
      <c r="C291" s="72">
        <v>0</v>
      </c>
      <c r="D291" s="74">
        <v>0</v>
      </c>
      <c r="E291" s="72">
        <v>0</v>
      </c>
      <c r="F291" s="91">
        <v>0</v>
      </c>
    </row>
    <row r="292" spans="1:6">
      <c r="A292" s="69" t="s">
        <v>112</v>
      </c>
      <c r="B292" s="70">
        <v>38664092.420000009</v>
      </c>
      <c r="C292" s="72">
        <v>1</v>
      </c>
      <c r="D292" s="74">
        <v>916</v>
      </c>
      <c r="E292" s="72">
        <v>1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38664092.420000009</v>
      </c>
      <c r="C294" s="75"/>
      <c r="D294" s="78">
        <v>916</v>
      </c>
      <c r="E294" s="69"/>
      <c r="F294" s="76">
        <v>0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377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3523398.5299999993</v>
      </c>
      <c r="C7" s="70">
        <v>8540854.2099999972</v>
      </c>
      <c r="D7" s="70">
        <v>9197678.1800000016</v>
      </c>
      <c r="E7" s="70">
        <v>6570343.950000002</v>
      </c>
      <c r="F7" s="70">
        <v>9821238.0899999849</v>
      </c>
      <c r="G7" s="70">
        <v>37653512.960000001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88</v>
      </c>
      <c r="C8" s="74">
        <v>176</v>
      </c>
      <c r="D8" s="74">
        <v>206</v>
      </c>
      <c r="E8" s="74">
        <v>151</v>
      </c>
      <c r="F8" s="74">
        <v>274</v>
      </c>
      <c r="G8" s="74">
        <v>895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0.53911413374953365</v>
      </c>
      <c r="C9" s="72">
        <v>0.58633966713612617</v>
      </c>
      <c r="D9" s="72">
        <v>0.53287981027261921</v>
      </c>
      <c r="E9" s="72">
        <v>0.54400563195588414</v>
      </c>
      <c r="F9" s="72">
        <v>0.5000790777635733</v>
      </c>
      <c r="G9" s="72">
        <v>0.53897527131669953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1.4586E-3</v>
      </c>
      <c r="C10" s="72">
        <v>3.723174603174603E-4</v>
      </c>
      <c r="D10" s="72">
        <v>1.7600000000000002E-4</v>
      </c>
      <c r="E10" s="72">
        <v>3.5584285714285718E-3</v>
      </c>
      <c r="F10" s="72">
        <v>8.7015503875968996E-4</v>
      </c>
      <c r="G10" s="72">
        <v>1.7600000000000002E-4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1.1003837777777776</v>
      </c>
      <c r="C11" s="72">
        <v>1.0379218181818182</v>
      </c>
      <c r="D11" s="72">
        <v>1.0273778571428571</v>
      </c>
      <c r="E11" s="72">
        <v>1.0447418461538462</v>
      </c>
      <c r="F11" s="72">
        <v>1.0973145454545454</v>
      </c>
      <c r="G11" s="72">
        <v>1.1003837777777776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0.22728146183268613</v>
      </c>
      <c r="C12" s="72">
        <v>0.25269993729763329</v>
      </c>
      <c r="D12" s="72">
        <v>0.25928280905888162</v>
      </c>
      <c r="E12" s="72">
        <v>0.28305929394130502</v>
      </c>
      <c r="F12" s="72">
        <v>0.25414129992533174</v>
      </c>
      <c r="G12" s="72">
        <v>0.25760293526912514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7.87140981775843E-4</v>
      </c>
      <c r="C13" s="72">
        <v>3.8359199627188348E-4</v>
      </c>
      <c r="D13" s="72">
        <v>6.5841682340764466E-5</v>
      </c>
      <c r="E13" s="72">
        <v>1.6666170521748506E-3</v>
      </c>
      <c r="F13" s="72">
        <v>3.344950308505885E-4</v>
      </c>
      <c r="G13" s="72">
        <v>6.5841682340764466E-5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0.4918117175011234</v>
      </c>
      <c r="C14" s="72">
        <v>0.65624956897838871</v>
      </c>
      <c r="D14" s="72">
        <v>0.69884051429441496</v>
      </c>
      <c r="E14" s="72">
        <v>0.65350680780481296</v>
      </c>
      <c r="F14" s="72">
        <v>0.59159381271347045</v>
      </c>
      <c r="G14" s="72">
        <v>0.69884051429441496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0.24634715086260492</v>
      </c>
      <c r="C15" s="72">
        <v>0.2739889410034958</v>
      </c>
      <c r="D15" s="72">
        <v>0.27655572883728213</v>
      </c>
      <c r="E15" s="72">
        <v>0.29854359365765554</v>
      </c>
      <c r="F15" s="72">
        <v>0.27229475454986102</v>
      </c>
      <c r="G15" s="72">
        <v>0.27587213715463443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8.9555334090593423E-4</v>
      </c>
      <c r="C16" s="72">
        <v>3.9213601448977344E-4</v>
      </c>
      <c r="D16" s="72">
        <v>7.2640224524330344E-5</v>
      </c>
      <c r="E16" s="72">
        <v>1.8704469578463539E-3</v>
      </c>
      <c r="F16" s="72">
        <v>3.4515197021261937E-4</v>
      </c>
      <c r="G16" s="72">
        <v>7.2640224524330344E-5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0.50602470001753552</v>
      </c>
      <c r="C17" s="72">
        <v>0.61959065400633706</v>
      </c>
      <c r="D17" s="72">
        <v>0.65418672424298729</v>
      </c>
      <c r="E17" s="72">
        <v>0.62978105652210425</v>
      </c>
      <c r="F17" s="72">
        <v>0.64254530039669133</v>
      </c>
      <c r="G17" s="72">
        <v>0.65418672424298729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18.214223605500667</v>
      </c>
      <c r="C18" s="70">
        <v>19.759221407459105</v>
      </c>
      <c r="D18" s="70">
        <v>16.42866951612012</v>
      </c>
      <c r="E18" s="70">
        <v>17.073308280365378</v>
      </c>
      <c r="F18" s="70">
        <v>17.451206124028882</v>
      </c>
      <c r="G18" s="70">
        <v>17.7304086323402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11.013698630136986</v>
      </c>
      <c r="C19" s="70">
        <v>10.553424657534247</v>
      </c>
      <c r="D19" s="70">
        <v>10.575342465753424</v>
      </c>
      <c r="E19" s="70">
        <v>9.9698630136986299</v>
      </c>
      <c r="F19" s="70">
        <v>9.9616438356164387</v>
      </c>
      <c r="G19" s="70">
        <v>9.9616438356164387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28.18082191780822</v>
      </c>
      <c r="C20" s="70">
        <v>28.147945205479449</v>
      </c>
      <c r="D20" s="70">
        <v>26.649315068493152</v>
      </c>
      <c r="E20" s="70">
        <v>26.397260273972602</v>
      </c>
      <c r="F20" s="70">
        <v>27.046575342465754</v>
      </c>
      <c r="G20" s="70">
        <v>28.18082191780822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40038.619659090902</v>
      </c>
      <c r="C21" s="70">
        <v>48527.580738636345</v>
      </c>
      <c r="D21" s="70">
        <v>44648.923203883503</v>
      </c>
      <c r="E21" s="70">
        <v>43512.211589403989</v>
      </c>
      <c r="F21" s="70">
        <v>35843.934635036443</v>
      </c>
      <c r="G21" s="70">
        <v>42070.96420111732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218.79</v>
      </c>
      <c r="C22" s="70">
        <v>117.28</v>
      </c>
      <c r="D22" s="70">
        <v>11.44</v>
      </c>
      <c r="E22" s="70">
        <v>387.7</v>
      </c>
      <c r="F22" s="70">
        <v>54.54</v>
      </c>
      <c r="G22" s="70">
        <v>11.44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370089.01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4.8695586859523763</v>
      </c>
      <c r="C24" s="70">
        <v>4.0135160589711871</v>
      </c>
      <c r="D24" s="70">
        <v>5.2228144780012302</v>
      </c>
      <c r="E24" s="70">
        <v>5.739912384140351</v>
      </c>
      <c r="F24" s="70">
        <v>4.5352450545774374</v>
      </c>
      <c r="G24" s="70">
        <v>4.8263475040090045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14</v>
      </c>
      <c r="C26" s="70">
        <v>13.916666666666666</v>
      </c>
      <c r="D26" s="70">
        <v>14.083333333333334</v>
      </c>
      <c r="E26" s="70">
        <v>13.583333333333334</v>
      </c>
      <c r="F26" s="70">
        <v>13.666666666666666</v>
      </c>
      <c r="G26" s="70">
        <v>14.083333333333334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0.69487748523298609</v>
      </c>
      <c r="C27" s="72">
        <v>0.82427047422929878</v>
      </c>
      <c r="D27" s="72">
        <v>0.68493221079409383</v>
      </c>
      <c r="E27" s="72">
        <v>0.66288041435030232</v>
      </c>
      <c r="F27" s="72">
        <v>0.74735100633325646</v>
      </c>
      <c r="G27" s="72">
        <v>0.72990147902523883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0.30512251476701402</v>
      </c>
      <c r="C28" s="72">
        <v>0.17572952577070164</v>
      </c>
      <c r="D28" s="72">
        <v>0.31506778920590583</v>
      </c>
      <c r="E28" s="72">
        <v>0.33711958564969796</v>
      </c>
      <c r="F28" s="72">
        <v>0.25264899366674487</v>
      </c>
      <c r="G28" s="72">
        <v>0.27009852097476111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0.94916246105148938</v>
      </c>
      <c r="C29" s="72">
        <v>0.83499584053899956</v>
      </c>
      <c r="D29" s="72">
        <v>0.95291254797958125</v>
      </c>
      <c r="E29" s="72">
        <v>0.94998643411963224</v>
      </c>
      <c r="F29" s="72">
        <v>0.95649180519968446</v>
      </c>
      <c r="G29" s="72">
        <v>0.92623787100687049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1.3864690464067375E-2</v>
      </c>
      <c r="C30" s="72">
        <v>7.7094267600195951E-3</v>
      </c>
      <c r="D30" s="72">
        <v>1.5527945988647318E-2</v>
      </c>
      <c r="E30" s="72">
        <v>0</v>
      </c>
      <c r="F30" s="72">
        <v>8.6100112048093248E-3</v>
      </c>
      <c r="G30" s="72">
        <v>9.0848877862576977E-3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1.2681455026888487E-2</v>
      </c>
      <c r="C31" s="72">
        <v>1.128945274432919E-2</v>
      </c>
      <c r="D31" s="72">
        <v>2.1571722353956071E-2</v>
      </c>
      <c r="E31" s="72">
        <v>1.1076086815820346E-2</v>
      </c>
      <c r="F31" s="72">
        <v>0</v>
      </c>
      <c r="G31" s="72">
        <v>1.094949229406509E-2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0</v>
      </c>
      <c r="D32" s="72">
        <v>5.0941356158647417E-3</v>
      </c>
      <c r="E32" s="72">
        <v>0</v>
      </c>
      <c r="F32" s="72">
        <v>3.8330197939433173E-3</v>
      </c>
      <c r="G32" s="72">
        <v>2.2441258028106179E-3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2.4291393457554749E-2</v>
      </c>
      <c r="C33" s="72">
        <v>0.14600527995665208</v>
      </c>
      <c r="D33" s="72">
        <v>4.8936480619503472E-3</v>
      </c>
      <c r="E33" s="72">
        <v>3.8937479064547288E-2</v>
      </c>
      <c r="F33" s="72">
        <v>3.1065163801563073E-2</v>
      </c>
      <c r="G33" s="72">
        <v>5.1483623109996268E-2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  <c r="G35" s="9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5539173.8200000022</v>
      </c>
      <c r="C40" s="72">
        <v>0.14710908450652038</v>
      </c>
      <c r="D40" s="74">
        <v>339</v>
      </c>
      <c r="E40" s="72">
        <v>0.37877094972067038</v>
      </c>
    </row>
    <row r="41" spans="1:14">
      <c r="A41" s="69" t="s">
        <v>16</v>
      </c>
      <c r="B41" s="70">
        <v>11272086.760000005</v>
      </c>
      <c r="C41" s="72">
        <v>0.29936348228582393</v>
      </c>
      <c r="D41" s="74">
        <v>263</v>
      </c>
      <c r="E41" s="72">
        <v>0.29385474860335198</v>
      </c>
    </row>
    <row r="42" spans="1:14">
      <c r="A42" s="69" t="s">
        <v>17</v>
      </c>
      <c r="B42" s="70">
        <v>1457395.44</v>
      </c>
      <c r="C42" s="72">
        <v>3.8705430793355637E-2</v>
      </c>
      <c r="D42" s="74">
        <v>27</v>
      </c>
      <c r="E42" s="72">
        <v>3.0167597765363128E-2</v>
      </c>
    </row>
    <row r="43" spans="1:14">
      <c r="A43" s="69" t="s">
        <v>18</v>
      </c>
      <c r="B43" s="70">
        <v>2073948.3899999994</v>
      </c>
      <c r="C43" s="72">
        <v>5.5079811336679038E-2</v>
      </c>
      <c r="D43" s="74">
        <v>29</v>
      </c>
      <c r="E43" s="72">
        <v>3.2402234636871509E-2</v>
      </c>
    </row>
    <row r="44" spans="1:14">
      <c r="A44" s="69" t="s">
        <v>19</v>
      </c>
      <c r="B44" s="70">
        <v>1209911.69</v>
      </c>
      <c r="C44" s="72">
        <v>3.2132770487718121E-2</v>
      </c>
      <c r="D44" s="74">
        <v>18</v>
      </c>
      <c r="E44" s="72">
        <v>2.0111731843575419E-2</v>
      </c>
    </row>
    <row r="45" spans="1:14">
      <c r="A45" s="69" t="s">
        <v>20</v>
      </c>
      <c r="B45" s="70">
        <v>3851500.0799999996</v>
      </c>
      <c r="C45" s="72">
        <v>0.10228793483602755</v>
      </c>
      <c r="D45" s="74">
        <v>44</v>
      </c>
      <c r="E45" s="72">
        <v>4.9162011173184354E-2</v>
      </c>
    </row>
    <row r="46" spans="1:14">
      <c r="A46" s="69" t="s">
        <v>21</v>
      </c>
      <c r="B46" s="70">
        <v>3900797.0099999993</v>
      </c>
      <c r="C46" s="72">
        <v>0.10359716008819377</v>
      </c>
      <c r="D46" s="74">
        <v>44</v>
      </c>
      <c r="E46" s="72">
        <v>4.9162011173184354E-2</v>
      </c>
    </row>
    <row r="47" spans="1:14">
      <c r="A47" s="69" t="s">
        <v>22</v>
      </c>
      <c r="B47" s="70">
        <v>3642309.13</v>
      </c>
      <c r="C47" s="72">
        <v>9.6732252681689737E-2</v>
      </c>
      <c r="D47" s="74">
        <v>47</v>
      </c>
      <c r="E47" s="72">
        <v>5.2513966480446927E-2</v>
      </c>
    </row>
    <row r="48" spans="1:14">
      <c r="A48" s="69" t="s">
        <v>27</v>
      </c>
      <c r="B48" s="70">
        <v>1340706.2399999995</v>
      </c>
      <c r="C48" s="72">
        <v>3.5606405209103742E-2</v>
      </c>
      <c r="D48" s="74">
        <v>24</v>
      </c>
      <c r="E48" s="72">
        <v>2.6815642458100558E-2</v>
      </c>
    </row>
    <row r="49" spans="1:5">
      <c r="A49" s="69" t="s">
        <v>28</v>
      </c>
      <c r="B49" s="70">
        <v>114314.29000000001</v>
      </c>
      <c r="C49" s="72">
        <v>3.0359528504402258E-3</v>
      </c>
      <c r="D49" s="74">
        <v>3</v>
      </c>
      <c r="E49" s="72">
        <v>3.3519553072625698E-3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173548.02000000002</v>
      </c>
      <c r="C51" s="72">
        <v>4.6090791099455486E-3</v>
      </c>
      <c r="D51" s="74">
        <v>3</v>
      </c>
      <c r="E51" s="72">
        <v>3.3519553072625698E-3</v>
      </c>
    </row>
    <row r="52" spans="1:5">
      <c r="A52" s="69" t="s">
        <v>31</v>
      </c>
      <c r="B52" s="70">
        <v>412071.22000000003</v>
      </c>
      <c r="C52" s="72">
        <v>1.0943765603962386E-2</v>
      </c>
      <c r="D52" s="74">
        <v>6</v>
      </c>
      <c r="E52" s="72">
        <v>6.7039106145251395E-3</v>
      </c>
    </row>
    <row r="53" spans="1:5">
      <c r="A53" s="69" t="s">
        <v>32</v>
      </c>
      <c r="B53" s="70">
        <v>255156.81</v>
      </c>
      <c r="C53" s="72">
        <v>6.776441026128361E-3</v>
      </c>
      <c r="D53" s="74">
        <v>4</v>
      </c>
      <c r="E53" s="72">
        <v>4.4692737430167594E-3</v>
      </c>
    </row>
    <row r="54" spans="1:5">
      <c r="A54" s="69" t="s">
        <v>23</v>
      </c>
      <c r="B54" s="70">
        <v>1350306.3</v>
      </c>
      <c r="C54" s="72">
        <v>3.5861363093383988E-2</v>
      </c>
      <c r="D54" s="74">
        <v>23</v>
      </c>
      <c r="E54" s="72">
        <v>2.5698324022346369E-2</v>
      </c>
    </row>
    <row r="55" spans="1:5">
      <c r="A55" s="69" t="s">
        <v>24</v>
      </c>
      <c r="B55" s="70">
        <v>413773.06000000006</v>
      </c>
      <c r="C55" s="72">
        <v>1.0988962980414563E-2</v>
      </c>
      <c r="D55" s="74">
        <v>8</v>
      </c>
      <c r="E55" s="72">
        <v>8.9385474860335188E-3</v>
      </c>
    </row>
    <row r="56" spans="1:5">
      <c r="A56" s="69" t="s">
        <v>25</v>
      </c>
      <c r="B56" s="70">
        <v>151285.17000000001</v>
      </c>
      <c r="C56" s="72">
        <v>4.017823520496293E-3</v>
      </c>
      <c r="D56" s="74">
        <v>3</v>
      </c>
      <c r="E56" s="72">
        <v>3.3519553072625698E-3</v>
      </c>
    </row>
    <row r="57" spans="1:5">
      <c r="A57" s="69" t="s">
        <v>2</v>
      </c>
      <c r="B57" s="70">
        <v>495229.52999999997</v>
      </c>
      <c r="C57" s="72">
        <v>1.3152279590116625E-2</v>
      </c>
      <c r="D57" s="74">
        <v>10</v>
      </c>
      <c r="E57" s="72">
        <v>1.11731843575419E-2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37653512.960000008</v>
      </c>
      <c r="C59" s="77"/>
      <c r="D59" s="78">
        <v>895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0.53897527131669953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375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20034557.68</v>
      </c>
      <c r="C68" s="72">
        <v>0.53207672020624142</v>
      </c>
      <c r="D68" s="74">
        <v>647</v>
      </c>
      <c r="E68" s="72">
        <v>0.72290502793296085</v>
      </c>
    </row>
    <row r="69" spans="1:5">
      <c r="A69" s="69" t="s">
        <v>16</v>
      </c>
      <c r="B69" s="70">
        <v>15288479.040000003</v>
      </c>
      <c r="C69" s="72">
        <v>0.40603061542335317</v>
      </c>
      <c r="D69" s="74">
        <v>232</v>
      </c>
      <c r="E69" s="72">
        <v>0.25921787709497207</v>
      </c>
    </row>
    <row r="70" spans="1:5">
      <c r="A70" s="69" t="s">
        <v>17</v>
      </c>
      <c r="B70" s="70">
        <v>998334.61</v>
      </c>
      <c r="C70" s="72">
        <v>2.651371761940377E-2</v>
      </c>
      <c r="D70" s="74">
        <v>8</v>
      </c>
      <c r="E70" s="72">
        <v>8.9385474860335188E-3</v>
      </c>
    </row>
    <row r="71" spans="1:5">
      <c r="A71" s="69" t="s">
        <v>18</v>
      </c>
      <c r="B71" s="70">
        <v>814071.04</v>
      </c>
      <c r="C71" s="72">
        <v>2.1620055500925037E-2</v>
      </c>
      <c r="D71" s="74">
        <v>4</v>
      </c>
      <c r="E71" s="72">
        <v>4.4692737430167594E-3</v>
      </c>
    </row>
    <row r="72" spans="1:5">
      <c r="A72" s="69" t="s">
        <v>19</v>
      </c>
      <c r="B72" s="70">
        <v>80310.87</v>
      </c>
      <c r="C72" s="72">
        <v>2.1328918256661917E-3</v>
      </c>
      <c r="D72" s="74">
        <v>1</v>
      </c>
      <c r="E72" s="72">
        <v>1.1173184357541898E-3</v>
      </c>
    </row>
    <row r="73" spans="1:5">
      <c r="A73" s="69" t="s">
        <v>20</v>
      </c>
      <c r="B73" s="70">
        <v>437759.72</v>
      </c>
      <c r="C73" s="72">
        <v>1.162599942441068E-2</v>
      </c>
      <c r="D73" s="74">
        <v>3</v>
      </c>
      <c r="E73" s="72">
        <v>3.3519553072625698E-3</v>
      </c>
    </row>
    <row r="74" spans="1:5">
      <c r="A74" s="69" t="s">
        <v>21</v>
      </c>
      <c r="B74" s="70">
        <v>0</v>
      </c>
      <c r="C74" s="72">
        <v>0</v>
      </c>
      <c r="D74" s="74">
        <v>0</v>
      </c>
      <c r="E74" s="72">
        <v>0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37653512.959999993</v>
      </c>
      <c r="C87" s="77"/>
      <c r="D87" s="78">
        <v>895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0.25760293526912514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376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17119927.330000002</v>
      </c>
      <c r="C96" s="72">
        <v>0.45467012196675533</v>
      </c>
      <c r="D96" s="74">
        <v>601</v>
      </c>
      <c r="E96" s="72">
        <v>0.67150837988826817</v>
      </c>
    </row>
    <row r="97" spans="1:5">
      <c r="A97" s="69" t="s">
        <v>16</v>
      </c>
      <c r="B97" s="70">
        <v>17840622.860000003</v>
      </c>
      <c r="C97" s="72">
        <v>0.47381031562585979</v>
      </c>
      <c r="D97" s="74">
        <v>275</v>
      </c>
      <c r="E97" s="72">
        <v>0.30726256983240224</v>
      </c>
    </row>
    <row r="98" spans="1:5">
      <c r="A98" s="69" t="s">
        <v>17</v>
      </c>
      <c r="B98" s="70">
        <v>825991.26</v>
      </c>
      <c r="C98" s="72">
        <v>2.193663207142094E-2</v>
      </c>
      <c r="D98" s="74">
        <v>7</v>
      </c>
      <c r="E98" s="72">
        <v>7.82122905027933E-3</v>
      </c>
    </row>
    <row r="99" spans="1:5">
      <c r="A99" s="69" t="s">
        <v>18</v>
      </c>
      <c r="B99" s="70">
        <v>1250315.76</v>
      </c>
      <c r="C99" s="72">
        <v>3.3205819635693294E-2</v>
      </c>
      <c r="D99" s="74">
        <v>7</v>
      </c>
      <c r="E99" s="72">
        <v>7.82122905027933E-3</v>
      </c>
    </row>
    <row r="100" spans="1:5">
      <c r="A100" s="69" t="s">
        <v>19</v>
      </c>
      <c r="B100" s="70">
        <v>536703.06999999995</v>
      </c>
      <c r="C100" s="72">
        <v>1.4253731665625706E-2</v>
      </c>
      <c r="D100" s="74">
        <v>4</v>
      </c>
      <c r="E100" s="72">
        <v>4.4692737430167594E-3</v>
      </c>
    </row>
    <row r="101" spans="1:5">
      <c r="A101" s="69" t="s">
        <v>20</v>
      </c>
      <c r="B101" s="70">
        <v>79952.679999999993</v>
      </c>
      <c r="C101" s="72">
        <v>2.1233790346450584E-3</v>
      </c>
      <c r="D101" s="74">
        <v>1</v>
      </c>
      <c r="E101" s="72">
        <v>1.1173184357541898E-3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37653512.960000001</v>
      </c>
      <c r="C115" s="77"/>
      <c r="D115" s="78">
        <v>895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0.27587213715463443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24297428.129999992</v>
      </c>
      <c r="C124" s="72">
        <v>0.64528980750910525</v>
      </c>
      <c r="D124" s="74">
        <v>647</v>
      </c>
      <c r="E124" s="72">
        <v>0.72290502793296085</v>
      </c>
      <c r="F124" s="65"/>
    </row>
    <row r="125" spans="1:6">
      <c r="A125" s="69" t="s">
        <v>34</v>
      </c>
      <c r="B125" s="70">
        <v>18452.97</v>
      </c>
      <c r="C125" s="72">
        <v>4.9007299849028506E-4</v>
      </c>
      <c r="D125" s="74">
        <v>1</v>
      </c>
      <c r="E125" s="72">
        <v>1.1173184357541898E-3</v>
      </c>
      <c r="F125" s="65"/>
    </row>
    <row r="126" spans="1:6">
      <c r="A126" s="69" t="s">
        <v>35</v>
      </c>
      <c r="B126" s="70">
        <v>4775323.0799999991</v>
      </c>
      <c r="C126" s="72">
        <v>0.12682277706924483</v>
      </c>
      <c r="D126" s="74">
        <v>49</v>
      </c>
      <c r="E126" s="72">
        <v>5.4748603351955305E-2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8562308.7799999975</v>
      </c>
      <c r="C128" s="72">
        <v>0.22739734242315968</v>
      </c>
      <c r="D128" s="74">
        <v>198</v>
      </c>
      <c r="E128" s="72">
        <v>0.2212290502793296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37653512.959999986</v>
      </c>
      <c r="C130" s="77"/>
      <c r="D130" s="78">
        <v>895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27483354.800000001</v>
      </c>
      <c r="C137" s="72">
        <v>0.72990147902523883</v>
      </c>
      <c r="D137" s="74">
        <v>518</v>
      </c>
      <c r="E137" s="72">
        <v>0.57877094972067034</v>
      </c>
    </row>
    <row r="138" spans="1:6">
      <c r="A138" s="69" t="s">
        <v>4</v>
      </c>
      <c r="B138" s="70">
        <v>10170158.16</v>
      </c>
      <c r="C138" s="72">
        <v>0.27009852097476111</v>
      </c>
      <c r="D138" s="74">
        <v>377</v>
      </c>
      <c r="E138" s="72">
        <v>0.42122905027932961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37653512.960000001</v>
      </c>
      <c r="C140" s="77"/>
      <c r="D140" s="78">
        <v>895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26644531.309999973</v>
      </c>
      <c r="C147" s="72">
        <v>0.70762404927011602</v>
      </c>
      <c r="D147" s="74">
        <v>834</v>
      </c>
      <c r="E147" s="72">
        <v>0.93184357541899443</v>
      </c>
    </row>
    <row r="148" spans="1:6">
      <c r="A148" s="69" t="s">
        <v>56</v>
      </c>
      <c r="B148" s="70">
        <v>6946861.5299999993</v>
      </c>
      <c r="C148" s="72">
        <v>0.18449438004309929</v>
      </c>
      <c r="D148" s="74">
        <v>51</v>
      </c>
      <c r="E148" s="72">
        <v>5.6983240223463689E-2</v>
      </c>
    </row>
    <row r="149" spans="1:6">
      <c r="A149" s="69" t="s">
        <v>57</v>
      </c>
      <c r="B149" s="70">
        <v>1493093.4</v>
      </c>
      <c r="C149" s="72">
        <v>3.9653495321569088E-2</v>
      </c>
      <c r="D149" s="74">
        <v>6</v>
      </c>
      <c r="E149" s="72">
        <v>6.7039106145251395E-3</v>
      </c>
    </row>
    <row r="150" spans="1:6">
      <c r="A150" s="69" t="s">
        <v>58</v>
      </c>
      <c r="B150" s="70">
        <v>370089.01</v>
      </c>
      <c r="C150" s="72">
        <v>9.8288042975738406E-3</v>
      </c>
      <c r="D150" s="74">
        <v>1</v>
      </c>
      <c r="E150" s="72">
        <v>1.1173184357541898E-3</v>
      </c>
    </row>
    <row r="151" spans="1:6">
      <c r="A151" s="69" t="s">
        <v>59</v>
      </c>
      <c r="B151" s="70">
        <v>400325</v>
      </c>
      <c r="C151" s="72">
        <v>1.0631810116237301E-2</v>
      </c>
      <c r="D151" s="74">
        <v>1</v>
      </c>
      <c r="E151" s="72">
        <v>1.1173184357541898E-3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4.7767460951404446E-2</v>
      </c>
      <c r="D153" s="74">
        <v>2</v>
      </c>
      <c r="E153" s="72">
        <v>2.2346368715083797E-3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37653512.959999971</v>
      </c>
      <c r="C160" s="77"/>
      <c r="D160" s="78">
        <v>895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42070.964201117284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31060145.410000004</v>
      </c>
      <c r="C169" s="72">
        <v>0.82489369432795689</v>
      </c>
      <c r="D169" s="74">
        <v>685</v>
      </c>
      <c r="E169" s="72">
        <v>0.76536312849162014</v>
      </c>
    </row>
    <row r="170" spans="1:6">
      <c r="A170" s="69" t="s">
        <v>6</v>
      </c>
      <c r="B170" s="70">
        <v>6320093.7200000007</v>
      </c>
      <c r="C170" s="72">
        <v>0.16784871378970534</v>
      </c>
      <c r="D170" s="74">
        <v>202</v>
      </c>
      <c r="E170" s="72">
        <v>0.22569832402234638</v>
      </c>
    </row>
    <row r="171" spans="1:6">
      <c r="A171" s="69" t="s">
        <v>7</v>
      </c>
      <c r="B171" s="70">
        <v>273273.82999999996</v>
      </c>
      <c r="C171" s="72">
        <v>7.2575918823378745E-3</v>
      </c>
      <c r="D171" s="74">
        <v>8</v>
      </c>
      <c r="E171" s="72">
        <v>8.9385474860335188E-3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37653512.960000001</v>
      </c>
      <c r="C173" s="72"/>
      <c r="D173" s="78">
        <v>895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42073.65</v>
      </c>
      <c r="C184" s="72">
        <v>1.1173897650584577E-3</v>
      </c>
      <c r="D184" s="74">
        <v>2</v>
      </c>
      <c r="E184" s="72">
        <v>2.2346368715083797E-3</v>
      </c>
    </row>
    <row r="185" spans="1:6">
      <c r="A185" s="82">
        <v>1987</v>
      </c>
      <c r="B185" s="70">
        <v>46874.86</v>
      </c>
      <c r="C185" s="72">
        <v>1.2449000455759863E-3</v>
      </c>
      <c r="D185" s="74">
        <v>5</v>
      </c>
      <c r="E185" s="72">
        <v>5.5865921787709499E-3</v>
      </c>
    </row>
    <row r="186" spans="1:6">
      <c r="A186" s="82">
        <v>1988</v>
      </c>
      <c r="B186" s="70">
        <v>843329.99000000022</v>
      </c>
      <c r="C186" s="72">
        <v>2.2397113143091976E-2</v>
      </c>
      <c r="D186" s="74">
        <v>29</v>
      </c>
      <c r="E186" s="72">
        <v>3.2402234636871509E-2</v>
      </c>
    </row>
    <row r="187" spans="1:6">
      <c r="A187" s="82">
        <v>1989</v>
      </c>
      <c r="B187" s="70">
        <v>3492314.1200000006</v>
      </c>
      <c r="C187" s="72">
        <v>9.2748693162041679E-2</v>
      </c>
      <c r="D187" s="74">
        <v>63</v>
      </c>
      <c r="E187" s="72">
        <v>7.0391061452513962E-2</v>
      </c>
    </row>
    <row r="188" spans="1:6">
      <c r="A188" s="82">
        <v>1990</v>
      </c>
      <c r="B188" s="70">
        <v>4552202.7499999991</v>
      </c>
      <c r="C188" s="72">
        <v>0.1208971591796995</v>
      </c>
      <c r="D188" s="74">
        <v>109</v>
      </c>
      <c r="E188" s="72">
        <v>0.1217877094972067</v>
      </c>
    </row>
    <row r="189" spans="1:6">
      <c r="A189" s="82">
        <v>1991</v>
      </c>
      <c r="B189" s="70">
        <v>3839514.01</v>
      </c>
      <c r="C189" s="72">
        <v>0.10196960942472441</v>
      </c>
      <c r="D189" s="74">
        <v>101</v>
      </c>
      <c r="E189" s="72">
        <v>0.11284916201117319</v>
      </c>
    </row>
    <row r="190" spans="1:6">
      <c r="A190" s="82">
        <v>1992</v>
      </c>
      <c r="B190" s="70">
        <v>287520.45</v>
      </c>
      <c r="C190" s="72">
        <v>7.6359528606384768E-3</v>
      </c>
      <c r="D190" s="74">
        <v>10</v>
      </c>
      <c r="E190" s="72">
        <v>1.11731843575419E-2</v>
      </c>
    </row>
    <row r="191" spans="1:6">
      <c r="A191" s="82">
        <v>1993</v>
      </c>
      <c r="B191" s="70">
        <v>165802.71999999997</v>
      </c>
      <c r="C191" s="72">
        <v>4.4033798433664112E-3</v>
      </c>
      <c r="D191" s="74">
        <v>9</v>
      </c>
      <c r="E191" s="72">
        <v>1.0055865921787709E-2</v>
      </c>
    </row>
    <row r="192" spans="1:6">
      <c r="A192" s="82">
        <v>1994</v>
      </c>
      <c r="B192" s="70">
        <v>168364.73</v>
      </c>
      <c r="C192" s="72">
        <v>4.4714215690540441E-3</v>
      </c>
      <c r="D192" s="74">
        <v>12</v>
      </c>
      <c r="E192" s="72">
        <v>1.3407821229050279E-2</v>
      </c>
    </row>
    <row r="193" spans="1:5">
      <c r="A193" s="83">
        <v>1995</v>
      </c>
      <c r="B193" s="70">
        <v>492478.12000000011</v>
      </c>
      <c r="C193" s="72">
        <v>1.3079207789275023E-2</v>
      </c>
      <c r="D193" s="74">
        <v>20</v>
      </c>
      <c r="E193" s="72">
        <v>2.23463687150838E-2</v>
      </c>
    </row>
    <row r="194" spans="1:5">
      <c r="A194" s="83">
        <v>1996</v>
      </c>
      <c r="B194" s="70">
        <v>1323179.5399999998</v>
      </c>
      <c r="C194" s="72">
        <v>3.5140932040142889E-2</v>
      </c>
      <c r="D194" s="74">
        <v>56</v>
      </c>
      <c r="E194" s="72">
        <v>6.256983240223464E-2</v>
      </c>
    </row>
    <row r="195" spans="1:5">
      <c r="A195" s="83">
        <v>1997</v>
      </c>
      <c r="B195" s="70">
        <v>1824120.1900000004</v>
      </c>
      <c r="C195" s="72">
        <v>4.844488725229424E-2</v>
      </c>
      <c r="D195" s="74">
        <v>62</v>
      </c>
      <c r="E195" s="72">
        <v>6.9273743016759773E-2</v>
      </c>
    </row>
    <row r="196" spans="1:5">
      <c r="A196" s="83">
        <v>1998</v>
      </c>
      <c r="B196" s="70">
        <v>1646607.0800000003</v>
      </c>
      <c r="C196" s="72">
        <v>4.3730503492442264E-2</v>
      </c>
      <c r="D196" s="74">
        <v>29</v>
      </c>
      <c r="E196" s="72">
        <v>3.2402234636871509E-2</v>
      </c>
    </row>
    <row r="197" spans="1:5">
      <c r="A197" s="83">
        <v>1999</v>
      </c>
      <c r="B197" s="70">
        <v>2377392.1500000004</v>
      </c>
      <c r="C197" s="72">
        <v>6.3138654619704304E-2</v>
      </c>
      <c r="D197" s="74">
        <v>55</v>
      </c>
      <c r="E197" s="72">
        <v>6.1452513966480445E-2</v>
      </c>
    </row>
    <row r="198" spans="1:5">
      <c r="A198" s="83">
        <v>2000</v>
      </c>
      <c r="B198" s="70">
        <v>4300155.4799999995</v>
      </c>
      <c r="C198" s="72">
        <v>0.11420330115195708</v>
      </c>
      <c r="D198" s="74">
        <v>112</v>
      </c>
      <c r="E198" s="72">
        <v>0.12513966480446928</v>
      </c>
    </row>
    <row r="199" spans="1:5">
      <c r="A199" s="83">
        <v>2001</v>
      </c>
      <c r="B199" s="70">
        <v>2968194.55</v>
      </c>
      <c r="C199" s="72">
        <v>7.8829153421970624E-2</v>
      </c>
      <c r="D199" s="74">
        <v>83</v>
      </c>
      <c r="E199" s="72">
        <v>9.2737430167597765E-2</v>
      </c>
    </row>
    <row r="200" spans="1:5">
      <c r="A200" s="83">
        <v>2002</v>
      </c>
      <c r="B200" s="70">
        <v>4466825.8199999984</v>
      </c>
      <c r="C200" s="72">
        <v>0.11862972320126375</v>
      </c>
      <c r="D200" s="74">
        <v>80</v>
      </c>
      <c r="E200" s="72">
        <v>8.9385474860335198E-2</v>
      </c>
    </row>
    <row r="201" spans="1:5">
      <c r="A201" s="83">
        <v>2003</v>
      </c>
      <c r="B201" s="70">
        <v>2866989.1199999992</v>
      </c>
      <c r="C201" s="72">
        <v>7.6141344980099265E-2</v>
      </c>
      <c r="D201" s="74">
        <v>47</v>
      </c>
      <c r="E201" s="72">
        <v>5.2513966480446927E-2</v>
      </c>
    </row>
    <row r="202" spans="1:5">
      <c r="A202" s="83">
        <v>2004</v>
      </c>
      <c r="B202" s="70">
        <v>1949573.6300000001</v>
      </c>
      <c r="C202" s="72">
        <v>5.1776673057599344E-2</v>
      </c>
      <c r="D202" s="74">
        <v>11</v>
      </c>
      <c r="E202" s="72">
        <v>1.2290502793296089E-2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37653512.960000008</v>
      </c>
      <c r="C205" s="72"/>
      <c r="D205" s="85">
        <v>895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17.7304086323402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21117034.270000003</v>
      </c>
      <c r="C214" s="72">
        <v>0.56082507606748411</v>
      </c>
      <c r="D214" s="74">
        <v>521</v>
      </c>
      <c r="E214" s="72">
        <v>0.58212290502793296</v>
      </c>
    </row>
    <row r="215" spans="1:6">
      <c r="A215" s="69" t="s">
        <v>9</v>
      </c>
      <c r="B215" s="70">
        <v>10758351.870000005</v>
      </c>
      <c r="C215" s="72">
        <v>0.28571973832637587</v>
      </c>
      <c r="D215" s="74">
        <v>270</v>
      </c>
      <c r="E215" s="72">
        <v>0.3016759776536313</v>
      </c>
    </row>
    <row r="216" spans="1:6">
      <c r="A216" s="69" t="s">
        <v>10</v>
      </c>
      <c r="B216" s="70">
        <v>5778126.8199999984</v>
      </c>
      <c r="C216" s="72">
        <v>0.15345518560613997</v>
      </c>
      <c r="D216" s="74">
        <v>104</v>
      </c>
      <c r="E216" s="72">
        <v>0.11620111731843576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37653512.960000008</v>
      </c>
      <c r="C222" s="77"/>
      <c r="D222" s="78">
        <v>895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4.8263475040090045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13882896.120000008</v>
      </c>
      <c r="C231" s="72">
        <v>0.36870121878795364</v>
      </c>
      <c r="D231" s="74">
        <v>368</v>
      </c>
      <c r="E231" s="72">
        <v>0.41117318435754191</v>
      </c>
      <c r="F231" s="45"/>
    </row>
    <row r="232" spans="1:6">
      <c r="A232" s="69" t="s">
        <v>38</v>
      </c>
      <c r="B232" s="70">
        <v>23770616.839999992</v>
      </c>
      <c r="C232" s="72">
        <v>0.6312987812120463</v>
      </c>
      <c r="D232" s="74">
        <v>527</v>
      </c>
      <c r="E232" s="72">
        <v>0.58882681564245809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37653512.960000001</v>
      </c>
      <c r="C234" s="77"/>
      <c r="D234" s="78">
        <v>895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1224895.0100000002</v>
      </c>
      <c r="C241" s="72">
        <v>3.2530696705543205E-2</v>
      </c>
      <c r="D241" s="74">
        <v>32</v>
      </c>
      <c r="E241" s="72">
        <v>3.5754189944134075E-2</v>
      </c>
      <c r="F241" s="72">
        <v>0.60143115870462704</v>
      </c>
    </row>
    <row r="242" spans="1:6">
      <c r="A242" s="69" t="s">
        <v>40</v>
      </c>
      <c r="B242" s="70">
        <v>3846531.8699999996</v>
      </c>
      <c r="C242" s="72">
        <v>0.10215598937836796</v>
      </c>
      <c r="D242" s="74">
        <v>99</v>
      </c>
      <c r="E242" s="72">
        <v>0.1106145251396648</v>
      </c>
      <c r="F242" s="72">
        <v>0.590857431556845</v>
      </c>
    </row>
    <row r="243" spans="1:6">
      <c r="A243" s="69" t="s">
        <v>41</v>
      </c>
      <c r="B243" s="70">
        <v>2122004.3599999994</v>
      </c>
      <c r="C243" s="72">
        <v>5.6356079238987423E-2</v>
      </c>
      <c r="D243" s="74">
        <v>69</v>
      </c>
      <c r="E243" s="72">
        <v>7.7094972067039108E-2</v>
      </c>
      <c r="F243" s="72">
        <v>0.54742404850156434</v>
      </c>
    </row>
    <row r="244" spans="1:6">
      <c r="A244" s="69" t="s">
        <v>42</v>
      </c>
      <c r="B244" s="70">
        <v>2608540.8300000005</v>
      </c>
      <c r="C244" s="72">
        <v>6.9277489002715381E-2</v>
      </c>
      <c r="D244" s="74">
        <v>68</v>
      </c>
      <c r="E244" s="72">
        <v>7.5977653631284919E-2</v>
      </c>
      <c r="F244" s="72">
        <v>0.55887093513073149</v>
      </c>
    </row>
    <row r="245" spans="1:6">
      <c r="A245" s="69" t="s">
        <v>43</v>
      </c>
      <c r="B245" s="70">
        <v>2593272.6</v>
      </c>
      <c r="C245" s="72">
        <v>6.8871996160222299E-2</v>
      </c>
      <c r="D245" s="74">
        <v>69</v>
      </c>
      <c r="E245" s="72">
        <v>7.7094972067039108E-2</v>
      </c>
      <c r="F245" s="72">
        <v>0.54232240478118288</v>
      </c>
    </row>
    <row r="246" spans="1:6">
      <c r="A246" s="69" t="s">
        <v>44</v>
      </c>
      <c r="B246" s="70">
        <v>1545994.23</v>
      </c>
      <c r="C246" s="72">
        <v>4.1058432758779705E-2</v>
      </c>
      <c r="D246" s="74">
        <v>35</v>
      </c>
      <c r="E246" s="72">
        <v>3.9106145251396648E-2</v>
      </c>
      <c r="F246" s="72">
        <v>0.50843316870171129</v>
      </c>
    </row>
    <row r="247" spans="1:6">
      <c r="A247" s="69" t="s">
        <v>26</v>
      </c>
      <c r="B247" s="70">
        <v>12638468.67</v>
      </c>
      <c r="C247" s="72">
        <v>0.33565178057691653</v>
      </c>
      <c r="D247" s="74">
        <v>230</v>
      </c>
      <c r="E247" s="72">
        <v>0.25698324022346369</v>
      </c>
      <c r="F247" s="72">
        <v>0.54839629767166043</v>
      </c>
    </row>
    <row r="248" spans="1:6">
      <c r="A248" s="69" t="s">
        <v>45</v>
      </c>
      <c r="B248" s="70">
        <v>2785658.4699999997</v>
      </c>
      <c r="C248" s="72">
        <v>7.398136989128358E-2</v>
      </c>
      <c r="D248" s="74">
        <v>63</v>
      </c>
      <c r="E248" s="72">
        <v>7.0391061452513962E-2</v>
      </c>
      <c r="F248" s="72">
        <v>0.47108075029322455</v>
      </c>
    </row>
    <row r="249" spans="1:6">
      <c r="A249" s="69" t="s">
        <v>46</v>
      </c>
      <c r="B249" s="70">
        <v>4706830.5100000016</v>
      </c>
      <c r="C249" s="72">
        <v>0.12500375502812056</v>
      </c>
      <c r="D249" s="74">
        <v>94</v>
      </c>
      <c r="E249" s="72">
        <v>0.10502793296089385</v>
      </c>
      <c r="F249" s="72">
        <v>0.53432405664723748</v>
      </c>
    </row>
    <row r="250" spans="1:6">
      <c r="A250" s="69" t="s">
        <v>47</v>
      </c>
      <c r="B250" s="70">
        <v>1019654.6799999997</v>
      </c>
      <c r="C250" s="72">
        <v>2.7079934907619306E-2</v>
      </c>
      <c r="D250" s="74">
        <v>30</v>
      </c>
      <c r="E250" s="72">
        <v>3.3519553072625698E-2</v>
      </c>
      <c r="F250" s="72">
        <v>0.51759683986787952</v>
      </c>
    </row>
    <row r="251" spans="1:6">
      <c r="A251" s="69" t="s">
        <v>48</v>
      </c>
      <c r="B251" s="70">
        <v>273273.82999999996</v>
      </c>
      <c r="C251" s="72">
        <v>7.2575918823378762E-3</v>
      </c>
      <c r="D251" s="74">
        <v>8</v>
      </c>
      <c r="E251" s="72">
        <v>8.9385474860335188E-3</v>
      </c>
      <c r="F251" s="72">
        <v>0.69850985716426806</v>
      </c>
    </row>
    <row r="252" spans="1:6">
      <c r="A252" s="69" t="s">
        <v>1</v>
      </c>
      <c r="B252" s="70">
        <v>2288387.9000000004</v>
      </c>
      <c r="C252" s="72">
        <v>6.0774884469106408E-2</v>
      </c>
      <c r="D252" s="74">
        <v>98</v>
      </c>
      <c r="E252" s="72">
        <v>0.10949720670391061</v>
      </c>
      <c r="F252" s="72">
        <v>0.43532181049657548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37653512.959999993</v>
      </c>
      <c r="C254" s="77"/>
      <c r="D254" s="78">
        <v>895</v>
      </c>
      <c r="E254" s="77"/>
      <c r="F254" s="88">
        <v>0.53897527131669953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9275199.9799999967</v>
      </c>
      <c r="C261" s="72">
        <v>0.24633026910007594</v>
      </c>
      <c r="D261" s="74">
        <v>181</v>
      </c>
      <c r="E261" s="72">
        <v>0.20223463687150839</v>
      </c>
    </row>
    <row r="262" spans="1:6">
      <c r="A262" s="69" t="s">
        <v>231</v>
      </c>
      <c r="B262" s="70">
        <v>3004368.2300000004</v>
      </c>
      <c r="C262" s="72">
        <v>7.9789852096711258E-2</v>
      </c>
      <c r="D262" s="74">
        <v>61</v>
      </c>
      <c r="E262" s="72">
        <v>6.8156424581005584E-2</v>
      </c>
    </row>
    <row r="263" spans="1:6">
      <c r="A263" s="69" t="s">
        <v>232</v>
      </c>
      <c r="B263" s="70">
        <v>1056056.27</v>
      </c>
      <c r="C263" s="72">
        <v>2.8046686404051262E-2</v>
      </c>
      <c r="D263" s="74">
        <v>5</v>
      </c>
      <c r="E263" s="72">
        <v>5.5865921787709499E-3</v>
      </c>
    </row>
    <row r="264" spans="1:6">
      <c r="A264" s="69" t="s">
        <v>150</v>
      </c>
      <c r="B264" s="70">
        <v>20460.349999999999</v>
      </c>
      <c r="C264" s="72">
        <v>5.4338489005621845E-4</v>
      </c>
      <c r="D264" s="74">
        <v>1</v>
      </c>
      <c r="E264" s="72">
        <v>1.1173184357541898E-3</v>
      </c>
    </row>
    <row r="265" spans="1:6">
      <c r="A265" s="69" t="s">
        <v>151</v>
      </c>
      <c r="B265" s="70">
        <v>10817682.840000004</v>
      </c>
      <c r="C265" s="72">
        <v>0.28729544708064347</v>
      </c>
      <c r="D265" s="74">
        <v>326</v>
      </c>
      <c r="E265" s="72">
        <v>0.36424581005586593</v>
      </c>
    </row>
    <row r="266" spans="1:6">
      <c r="A266" s="69" t="s">
        <v>152</v>
      </c>
      <c r="B266" s="70">
        <v>8196221.209999999</v>
      </c>
      <c r="C266" s="72">
        <v>0.21767480815686419</v>
      </c>
      <c r="D266" s="74">
        <v>220</v>
      </c>
      <c r="E266" s="72">
        <v>0.24581005586592178</v>
      </c>
    </row>
    <row r="267" spans="1:6">
      <c r="A267" s="69" t="s">
        <v>153</v>
      </c>
      <c r="B267" s="70">
        <v>5283524.08</v>
      </c>
      <c r="C267" s="72">
        <v>0.14031955227159765</v>
      </c>
      <c r="D267" s="74">
        <v>101</v>
      </c>
      <c r="E267" s="72">
        <v>0.11284916201117319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37653512.960000001</v>
      </c>
      <c r="C270" s="77"/>
      <c r="D270" s="78">
        <v>895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4.857023843348985E-2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34876109.680000007</v>
      </c>
      <c r="C279" s="72">
        <v>0.95126434194196119</v>
      </c>
      <c r="D279" s="74">
        <v>852</v>
      </c>
      <c r="E279" s="72">
        <v>0.95302013422818788</v>
      </c>
    </row>
    <row r="280" spans="1:5">
      <c r="A280" s="69" t="s">
        <v>50</v>
      </c>
      <c r="B280" s="70">
        <v>342077.93999999994</v>
      </c>
      <c r="C280" s="72">
        <v>9.3303567821260945E-3</v>
      </c>
      <c r="D280" s="74">
        <v>8</v>
      </c>
      <c r="E280" s="72">
        <v>8.948545861297539E-3</v>
      </c>
    </row>
    <row r="281" spans="1:5">
      <c r="A281" s="69" t="s">
        <v>51</v>
      </c>
      <c r="B281" s="70">
        <v>412286.85</v>
      </c>
      <c r="C281" s="72">
        <v>1.124534194481791E-2</v>
      </c>
      <c r="D281" s="74">
        <v>8</v>
      </c>
      <c r="E281" s="72">
        <v>8.948545861297539E-3</v>
      </c>
    </row>
    <row r="282" spans="1:5">
      <c r="A282" s="69" t="s">
        <v>52</v>
      </c>
      <c r="B282" s="70">
        <v>84499.22</v>
      </c>
      <c r="C282" s="72">
        <v>2.3047609279083156E-3</v>
      </c>
      <c r="D282" s="74">
        <v>2</v>
      </c>
      <c r="E282" s="72">
        <v>2.2371364653243847E-3</v>
      </c>
    </row>
    <row r="283" spans="1:5">
      <c r="A283" s="69" t="s">
        <v>53</v>
      </c>
      <c r="B283" s="70">
        <v>140765.87</v>
      </c>
      <c r="C283" s="72">
        <v>3.8394635732616387E-3</v>
      </c>
      <c r="D283" s="74">
        <v>4</v>
      </c>
      <c r="E283" s="72">
        <v>4.4742729306487695E-3</v>
      </c>
    </row>
    <row r="284" spans="1:5">
      <c r="A284" s="69" t="s">
        <v>54</v>
      </c>
      <c r="B284" s="70">
        <v>35231.97</v>
      </c>
      <c r="C284" s="72">
        <v>9.6097062042984466E-4</v>
      </c>
      <c r="D284" s="74">
        <v>2</v>
      </c>
      <c r="E284" s="72">
        <v>2.2371364653243847E-3</v>
      </c>
    </row>
    <row r="285" spans="1:5">
      <c r="A285" s="69" t="s">
        <v>159</v>
      </c>
      <c r="B285" s="70">
        <v>39286.660000000003</v>
      </c>
      <c r="C285" s="72">
        <v>1.0715644352222247E-3</v>
      </c>
      <c r="D285" s="74">
        <v>2</v>
      </c>
      <c r="E285" s="72">
        <v>2.2371364653243847E-3</v>
      </c>
    </row>
    <row r="286" spans="1:5">
      <c r="A286" s="69" t="s">
        <v>160</v>
      </c>
      <c r="B286" s="70">
        <v>185196.88</v>
      </c>
      <c r="C286" s="72">
        <v>5.051342876236313E-3</v>
      </c>
      <c r="D286" s="74">
        <v>5</v>
      </c>
      <c r="E286" s="72">
        <v>5.5928411633109623E-3</v>
      </c>
    </row>
    <row r="287" spans="1:5">
      <c r="A287" s="69" t="s">
        <v>161</v>
      </c>
      <c r="B287" s="70">
        <v>191826.05000000002</v>
      </c>
      <c r="C287" s="72">
        <v>5.2321569949993268E-3</v>
      </c>
      <c r="D287" s="74">
        <v>3</v>
      </c>
      <c r="E287" s="72">
        <v>3.3557046979865771E-3</v>
      </c>
    </row>
    <row r="288" spans="1:5">
      <c r="A288" s="69" t="s">
        <v>162</v>
      </c>
      <c r="B288" s="70">
        <v>165677.22</v>
      </c>
      <c r="C288" s="72">
        <v>4.5189338233000273E-3</v>
      </c>
      <c r="D288" s="74">
        <v>3</v>
      </c>
      <c r="E288" s="72">
        <v>3.3557046979865771E-3</v>
      </c>
    </row>
    <row r="289" spans="1:6">
      <c r="A289" s="69" t="s">
        <v>163</v>
      </c>
      <c r="B289" s="70">
        <v>24927.94</v>
      </c>
      <c r="C289" s="72">
        <v>6.7992275106495438E-4</v>
      </c>
      <c r="D289" s="74">
        <v>1</v>
      </c>
      <c r="E289" s="72">
        <v>1.1185682326621924E-3</v>
      </c>
    </row>
    <row r="290" spans="1:6">
      <c r="A290" s="69" t="s">
        <v>164</v>
      </c>
      <c r="B290" s="70">
        <v>0</v>
      </c>
      <c r="C290" s="72">
        <v>0</v>
      </c>
      <c r="D290" s="74">
        <v>0</v>
      </c>
      <c r="E290" s="72">
        <v>0</v>
      </c>
    </row>
    <row r="291" spans="1:6">
      <c r="A291" s="69" t="s">
        <v>165</v>
      </c>
      <c r="B291" s="70">
        <v>165013.97</v>
      </c>
      <c r="C291" s="72">
        <v>4.5008433286725597E-3</v>
      </c>
      <c r="D291" s="74">
        <v>4</v>
      </c>
      <c r="E291" s="72">
        <v>4.4742729306487695E-3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36662900.249999993</v>
      </c>
      <c r="C293" s="77"/>
      <c r="D293" s="78">
        <v>894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2.9943661488928792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0</v>
      </c>
      <c r="C302" s="72">
        <v>0</v>
      </c>
      <c r="D302" s="74">
        <v>0</v>
      </c>
      <c r="E302" s="72">
        <v>0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0</v>
      </c>
      <c r="C309" s="72">
        <v>0</v>
      </c>
      <c r="D309" s="74">
        <v>0</v>
      </c>
      <c r="E309" s="72">
        <v>0</v>
      </c>
    </row>
    <row r="310" spans="1:6">
      <c r="A310" s="69" t="s">
        <v>161</v>
      </c>
      <c r="B310" s="70">
        <v>0</v>
      </c>
      <c r="C310" s="72">
        <v>0</v>
      </c>
      <c r="D310" s="74">
        <v>0</v>
      </c>
      <c r="E310" s="72">
        <v>0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0</v>
      </c>
      <c r="C313" s="72">
        <v>0</v>
      </c>
      <c r="D313" s="74">
        <v>0</v>
      </c>
      <c r="E313" s="72">
        <v>0</v>
      </c>
    </row>
    <row r="314" spans="1:6">
      <c r="A314" s="69" t="s">
        <v>165</v>
      </c>
      <c r="B314" s="70">
        <v>990612.71</v>
      </c>
      <c r="C314" s="72">
        <v>1</v>
      </c>
      <c r="D314" s="74">
        <v>1</v>
      </c>
      <c r="E314" s="72">
        <v>1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990612.71</v>
      </c>
      <c r="C316" s="77"/>
      <c r="D316" s="78">
        <v>1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30.086986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35301214.770000003</v>
      </c>
      <c r="C326" s="72">
        <v>0.9375277894389592</v>
      </c>
      <c r="D326" s="74">
        <v>880</v>
      </c>
      <c r="E326" s="72">
        <v>0.98324022346368711</v>
      </c>
    </row>
    <row r="327" spans="1:6">
      <c r="A327" s="69" t="s">
        <v>166</v>
      </c>
      <c r="B327" s="70">
        <v>2352298.1899999995</v>
      </c>
      <c r="C327" s="72">
        <v>6.2472210561040818E-2</v>
      </c>
      <c r="D327" s="74">
        <v>15</v>
      </c>
      <c r="E327" s="72">
        <v>1.6759776536312849E-2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37653512.960000001</v>
      </c>
      <c r="C329" s="72"/>
      <c r="D329" s="85">
        <v>895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0</v>
      </c>
      <c r="C337" s="72">
        <v>0</v>
      </c>
      <c r="D337" s="74">
        <v>0</v>
      </c>
      <c r="E337" s="72">
        <v>0</v>
      </c>
      <c r="F337" s="91">
        <v>0</v>
      </c>
    </row>
    <row r="338" spans="1:6">
      <c r="A338" s="69" t="s">
        <v>112</v>
      </c>
      <c r="B338" s="70">
        <v>37653512.960000001</v>
      </c>
      <c r="C338" s="72">
        <v>1</v>
      </c>
      <c r="D338" s="74">
        <v>895</v>
      </c>
      <c r="E338" s="72">
        <v>1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37653512.960000001</v>
      </c>
      <c r="C340" s="75"/>
      <c r="D340" s="78">
        <v>895</v>
      </c>
      <c r="E340" s="69"/>
      <c r="F340" s="76">
        <v>0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381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3446521.2900000005</v>
      </c>
      <c r="C7" s="70">
        <v>8332389.370000002</v>
      </c>
      <c r="D7" s="70">
        <v>9002545.7599999961</v>
      </c>
      <c r="E7" s="70">
        <v>6422092.2700000014</v>
      </c>
      <c r="F7" s="70">
        <v>9478614.2799999993</v>
      </c>
      <c r="G7" s="70">
        <v>36682162.969999991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87</v>
      </c>
      <c r="C8" s="74">
        <v>170</v>
      </c>
      <c r="D8" s="74">
        <v>203</v>
      </c>
      <c r="E8" s="74">
        <v>148</v>
      </c>
      <c r="F8" s="74">
        <v>269</v>
      </c>
      <c r="G8" s="74">
        <v>877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0.53705091315947084</v>
      </c>
      <c r="C9" s="72">
        <v>0.58446492929586735</v>
      </c>
      <c r="D9" s="72">
        <v>0.52833103533266634</v>
      </c>
      <c r="E9" s="72">
        <v>0.54415852699629452</v>
      </c>
      <c r="F9" s="72">
        <v>0.49990116818065922</v>
      </c>
      <c r="G9" s="72">
        <v>0.5373259403850964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1.4325999999999998E-3</v>
      </c>
      <c r="C10" s="72">
        <v>4.4793599999999999E-3</v>
      </c>
      <c r="D10" s="72">
        <v>1.6984615384615383E-4</v>
      </c>
      <c r="E10" s="72">
        <v>3.306028571428571E-3</v>
      </c>
      <c r="F10" s="72">
        <v>8.5286821705426357E-4</v>
      </c>
      <c r="G10" s="72">
        <v>1.6984615384615383E-4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1.1003837777777776</v>
      </c>
      <c r="C11" s="72">
        <v>1.0379218181818182</v>
      </c>
      <c r="D11" s="72">
        <v>1.0273778571428571</v>
      </c>
      <c r="E11" s="72">
        <v>1.0447418461538462</v>
      </c>
      <c r="F11" s="72">
        <v>1.0973134090909091</v>
      </c>
      <c r="G11" s="72">
        <v>1.1003837777777776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0.22740868095789069</v>
      </c>
      <c r="C12" s="72">
        <v>0.25267143777972711</v>
      </c>
      <c r="D12" s="72">
        <v>0.25881238753887492</v>
      </c>
      <c r="E12" s="72">
        <v>0.28270429632205807</v>
      </c>
      <c r="F12" s="72">
        <v>0.25328633377967724</v>
      </c>
      <c r="G12" s="72">
        <v>0.25722181565191277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7.7844360407106712E-4</v>
      </c>
      <c r="C13" s="72">
        <v>1.5136215711383484E-3</v>
      </c>
      <c r="D13" s="72">
        <v>7.3357021981325311E-5</v>
      </c>
      <c r="E13" s="72">
        <v>1.485210708089788E-3</v>
      </c>
      <c r="F13" s="72">
        <v>3.2784982890139632E-4</v>
      </c>
      <c r="G13" s="72">
        <v>7.3357021981325311E-5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0.4918117175011234</v>
      </c>
      <c r="C14" s="72">
        <v>0.65624956897838871</v>
      </c>
      <c r="D14" s="72">
        <v>0.69884051429441496</v>
      </c>
      <c r="E14" s="72">
        <v>0.65183297570246479</v>
      </c>
      <c r="F14" s="72">
        <v>0.59159381271347045</v>
      </c>
      <c r="G14" s="72">
        <v>0.69884051429441496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0.24635780769686735</v>
      </c>
      <c r="C15" s="72">
        <v>0.27360732679276789</v>
      </c>
      <c r="D15" s="72">
        <v>0.27623123834106605</v>
      </c>
      <c r="E15" s="72">
        <v>0.29803088478652323</v>
      </c>
      <c r="F15" s="72">
        <v>0.27100847601673278</v>
      </c>
      <c r="G15" s="72">
        <v>0.27529541358984083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8.8565807964910014E-4</v>
      </c>
      <c r="C16" s="72">
        <v>1.6645368870983005E-3</v>
      </c>
      <c r="D16" s="72">
        <v>7.0100356533969147E-5</v>
      </c>
      <c r="E16" s="72">
        <v>1.6668543305027477E-3</v>
      </c>
      <c r="F16" s="72">
        <v>3.382950535660791E-4</v>
      </c>
      <c r="G16" s="72">
        <v>7.0100356533969147E-5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0.50602470001753552</v>
      </c>
      <c r="C17" s="72">
        <v>0.61959065400633706</v>
      </c>
      <c r="D17" s="72">
        <v>0.65418672424298729</v>
      </c>
      <c r="E17" s="72">
        <v>0.62816799337223683</v>
      </c>
      <c r="F17" s="72">
        <v>0.64254530039669133</v>
      </c>
      <c r="G17" s="72">
        <v>0.65418672424298729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18.184357285208687</v>
      </c>
      <c r="C18" s="70">
        <v>19.726541688206201</v>
      </c>
      <c r="D18" s="70">
        <v>16.470309083424947</v>
      </c>
      <c r="E18" s="70">
        <v>17.017678248048114</v>
      </c>
      <c r="F18" s="70">
        <v>17.450354991619111</v>
      </c>
      <c r="G18" s="70">
        <v>17.720083640633625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11.098630136986301</v>
      </c>
      <c r="C19" s="70">
        <v>10.638356164383561</v>
      </c>
      <c r="D19" s="70">
        <v>10.66027397260274</v>
      </c>
      <c r="E19" s="70">
        <v>10.054794520547945</v>
      </c>
      <c r="F19" s="70">
        <v>10.046575342465754</v>
      </c>
      <c r="G19" s="70">
        <v>10.046575342465754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28.265753424657536</v>
      </c>
      <c r="C20" s="70">
        <v>28.232876712328771</v>
      </c>
      <c r="D20" s="70">
        <v>26.734246575342464</v>
      </c>
      <c r="E20" s="70">
        <v>26.482191780821918</v>
      </c>
      <c r="F20" s="70">
        <v>27.13150684931507</v>
      </c>
      <c r="G20" s="70">
        <v>28.265753424657536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39615.187241379317</v>
      </c>
      <c r="C21" s="70">
        <v>49014.055117647069</v>
      </c>
      <c r="D21" s="70">
        <v>44347.516059113281</v>
      </c>
      <c r="E21" s="70">
        <v>43392.515337837845</v>
      </c>
      <c r="F21" s="70">
        <v>35236.484312267654</v>
      </c>
      <c r="G21" s="70">
        <v>41826.867696693262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214.89</v>
      </c>
      <c r="C22" s="70">
        <v>559.91999999999996</v>
      </c>
      <c r="D22" s="70">
        <v>11.04</v>
      </c>
      <c r="E22" s="70">
        <v>345.5</v>
      </c>
      <c r="F22" s="70">
        <v>110.02</v>
      </c>
      <c r="G22" s="70">
        <v>11.04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370089.01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4.8784314560261999</v>
      </c>
      <c r="C24" s="70">
        <v>4.0292822035591769</v>
      </c>
      <c r="D24" s="70">
        <v>5.1422458682768601</v>
      </c>
      <c r="E24" s="70">
        <v>5.7672808626068948</v>
      </c>
      <c r="F24" s="70">
        <v>4.5137438066175504</v>
      </c>
      <c r="G24" s="70">
        <v>4.8116714466288046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13.916666666666666</v>
      </c>
      <c r="C26" s="70">
        <v>13.833333333333334</v>
      </c>
      <c r="D26" s="70">
        <v>14</v>
      </c>
      <c r="E26" s="70">
        <v>13.5</v>
      </c>
      <c r="F26" s="70">
        <v>13.583333333333334</v>
      </c>
      <c r="G26" s="70">
        <v>14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0.69156608633628947</v>
      </c>
      <c r="C27" s="72">
        <v>0.82208305635145795</v>
      </c>
      <c r="D27" s="72">
        <v>0.68167009017236035</v>
      </c>
      <c r="E27" s="72">
        <v>0.6586994038938031</v>
      </c>
      <c r="F27" s="72">
        <v>0.75325497367954952</v>
      </c>
      <c r="G27" s="72">
        <v>0.72897067879746136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0.30843391366371042</v>
      </c>
      <c r="C28" s="72">
        <v>0.17791694364854191</v>
      </c>
      <c r="D28" s="72">
        <v>0.31832990982763987</v>
      </c>
      <c r="E28" s="72">
        <v>0.34130059610619679</v>
      </c>
      <c r="F28" s="72">
        <v>0.2467450263204507</v>
      </c>
      <c r="G28" s="72">
        <v>0.27102932120253886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0.96237612970033326</v>
      </c>
      <c r="C29" s="72">
        <v>0.82436909450380147</v>
      </c>
      <c r="D29" s="72">
        <v>0.92588121318252536</v>
      </c>
      <c r="E29" s="72">
        <v>0.93793459775376298</v>
      </c>
      <c r="F29" s="72">
        <v>0.95639981881402214</v>
      </c>
      <c r="G29" s="72">
        <v>0.91624775854922824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0</v>
      </c>
      <c r="C30" s="72">
        <v>1.4575011393160564E-2</v>
      </c>
      <c r="D30" s="72">
        <v>4.2808879873996911E-2</v>
      </c>
      <c r="E30" s="72">
        <v>1.1089060543815572E-2</v>
      </c>
      <c r="F30" s="72">
        <v>7.4405316976354479E-3</v>
      </c>
      <c r="G30" s="72">
        <v>1.7680922210896555E-2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1.2945612763065217E-2</v>
      </c>
      <c r="C31" s="72">
        <v>6.8223540062434685E-3</v>
      </c>
      <c r="D31" s="72">
        <v>2.1170889332974643E-2</v>
      </c>
      <c r="E31" s="72">
        <v>0</v>
      </c>
      <c r="F31" s="72">
        <v>0</v>
      </c>
      <c r="G31" s="72">
        <v>7.9617916816642955E-3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4.686119222966652E-3</v>
      </c>
      <c r="D32" s="72">
        <v>0</v>
      </c>
      <c r="E32" s="72">
        <v>1.1298504747269848E-2</v>
      </c>
      <c r="F32" s="72">
        <v>3.9715720977729248E-3</v>
      </c>
      <c r="G32" s="72">
        <v>4.0687788809526696E-3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2.4678257536601491E-2</v>
      </c>
      <c r="C33" s="72">
        <v>0.14954742087382789</v>
      </c>
      <c r="D33" s="72">
        <v>1.0139017610503103E-2</v>
      </c>
      <c r="E33" s="72">
        <v>3.9677836955151681E-2</v>
      </c>
      <c r="F33" s="72">
        <v>3.2188077390569794E-2</v>
      </c>
      <c r="G33" s="72">
        <v>5.4040748677258291E-2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  <c r="G35" s="9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5600020.8000000026</v>
      </c>
      <c r="C40" s="72">
        <v>0.15266332044214243</v>
      </c>
      <c r="D40" s="74">
        <v>341</v>
      </c>
      <c r="E40" s="72">
        <v>0.38882554161915622</v>
      </c>
    </row>
    <row r="41" spans="1:14">
      <c r="A41" s="69" t="s">
        <v>16</v>
      </c>
      <c r="B41" s="70">
        <v>10774290.48</v>
      </c>
      <c r="C41" s="72">
        <v>0.29372015191175072</v>
      </c>
      <c r="D41" s="74">
        <v>252</v>
      </c>
      <c r="E41" s="72">
        <v>0.28734321550741165</v>
      </c>
    </row>
    <row r="42" spans="1:14">
      <c r="A42" s="69" t="s">
        <v>17</v>
      </c>
      <c r="B42" s="70">
        <v>1505884.05</v>
      </c>
      <c r="C42" s="72">
        <v>4.105221524781856E-2</v>
      </c>
      <c r="D42" s="74">
        <v>28</v>
      </c>
      <c r="E42" s="72">
        <v>3.192702394526796E-2</v>
      </c>
    </row>
    <row r="43" spans="1:14">
      <c r="A43" s="69" t="s">
        <v>18</v>
      </c>
      <c r="B43" s="70">
        <v>2043331.1000000003</v>
      </c>
      <c r="C43" s="72">
        <v>5.5703669973635676E-2</v>
      </c>
      <c r="D43" s="74">
        <v>28</v>
      </c>
      <c r="E43" s="72">
        <v>3.192702394526796E-2</v>
      </c>
    </row>
    <row r="44" spans="1:14">
      <c r="A44" s="69" t="s">
        <v>19</v>
      </c>
      <c r="B44" s="70">
        <v>1164679.53</v>
      </c>
      <c r="C44" s="72">
        <v>3.1750568551601403E-2</v>
      </c>
      <c r="D44" s="74">
        <v>17</v>
      </c>
      <c r="E44" s="72">
        <v>1.9384264538198404E-2</v>
      </c>
    </row>
    <row r="45" spans="1:14">
      <c r="A45" s="69" t="s">
        <v>20</v>
      </c>
      <c r="B45" s="70">
        <v>3916715.49</v>
      </c>
      <c r="C45" s="72">
        <v>0.10677438768273372</v>
      </c>
      <c r="D45" s="74">
        <v>44</v>
      </c>
      <c r="E45" s="72">
        <v>5.0171037628278223E-2</v>
      </c>
    </row>
    <row r="46" spans="1:14">
      <c r="A46" s="69" t="s">
        <v>21</v>
      </c>
      <c r="B46" s="70">
        <v>3721179.77</v>
      </c>
      <c r="C46" s="72">
        <v>0.10144384814612252</v>
      </c>
      <c r="D46" s="74">
        <v>43</v>
      </c>
      <c r="E46" s="72">
        <v>4.9030786773090078E-2</v>
      </c>
    </row>
    <row r="47" spans="1:14">
      <c r="A47" s="69" t="s">
        <v>22</v>
      </c>
      <c r="B47" s="70">
        <v>3422479.29</v>
      </c>
      <c r="C47" s="72">
        <v>9.330091283872835E-2</v>
      </c>
      <c r="D47" s="74">
        <v>43</v>
      </c>
      <c r="E47" s="72">
        <v>4.9030786773090078E-2</v>
      </c>
    </row>
    <row r="48" spans="1:14">
      <c r="A48" s="69" t="s">
        <v>27</v>
      </c>
      <c r="B48" s="70">
        <v>1298054.6900000002</v>
      </c>
      <c r="C48" s="72">
        <v>3.5386536259096713E-2</v>
      </c>
      <c r="D48" s="74">
        <v>23</v>
      </c>
      <c r="E48" s="72">
        <v>2.6225769669327253E-2</v>
      </c>
    </row>
    <row r="49" spans="1:5">
      <c r="A49" s="69" t="s">
        <v>28</v>
      </c>
      <c r="B49" s="70">
        <v>114152.86</v>
      </c>
      <c r="C49" s="72">
        <v>3.1119446280569196E-3</v>
      </c>
      <c r="D49" s="74">
        <v>3</v>
      </c>
      <c r="E49" s="72">
        <v>3.4207525655644243E-3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173548.02000000002</v>
      </c>
      <c r="C51" s="72">
        <v>4.7311283181946983E-3</v>
      </c>
      <c r="D51" s="74">
        <v>3</v>
      </c>
      <c r="E51" s="72">
        <v>3.4207525655644243E-3</v>
      </c>
    </row>
    <row r="52" spans="1:5">
      <c r="A52" s="69" t="s">
        <v>31</v>
      </c>
      <c r="B52" s="70">
        <v>463129.35</v>
      </c>
      <c r="C52" s="72">
        <v>1.2625464599204899E-2</v>
      </c>
      <c r="D52" s="74">
        <v>7</v>
      </c>
      <c r="E52" s="72">
        <v>7.98175598631699E-3</v>
      </c>
    </row>
    <row r="53" spans="1:5">
      <c r="A53" s="69" t="s">
        <v>32</v>
      </c>
      <c r="B53" s="70">
        <v>147313.39000000001</v>
      </c>
      <c r="C53" s="72">
        <v>4.015940666325434E-3</v>
      </c>
      <c r="D53" s="74">
        <v>2</v>
      </c>
      <c r="E53" s="72">
        <v>2.2805017103762829E-3</v>
      </c>
    </row>
    <row r="54" spans="1:5">
      <c r="A54" s="69" t="s">
        <v>23</v>
      </c>
      <c r="B54" s="70">
        <v>1277444.43</v>
      </c>
      <c r="C54" s="72">
        <v>3.4824675716225884E-2</v>
      </c>
      <c r="D54" s="74">
        <v>22</v>
      </c>
      <c r="E54" s="72">
        <v>2.5085518814139111E-2</v>
      </c>
    </row>
    <row r="55" spans="1:5">
      <c r="A55" s="69" t="s">
        <v>24</v>
      </c>
      <c r="B55" s="70">
        <v>413572.81</v>
      </c>
      <c r="C55" s="72">
        <v>1.1274493555307375E-2</v>
      </c>
      <c r="D55" s="74">
        <v>8</v>
      </c>
      <c r="E55" s="72">
        <v>9.1220068415051314E-3</v>
      </c>
    </row>
    <row r="56" spans="1:5">
      <c r="A56" s="69" t="s">
        <v>25</v>
      </c>
      <c r="B56" s="70">
        <v>151185.17000000001</v>
      </c>
      <c r="C56" s="72">
        <v>4.1214900583600991E-3</v>
      </c>
      <c r="D56" s="74">
        <v>3</v>
      </c>
      <c r="E56" s="72">
        <v>3.4207525655644243E-3</v>
      </c>
    </row>
    <row r="57" spans="1:5">
      <c r="A57" s="69" t="s">
        <v>2</v>
      </c>
      <c r="B57" s="70">
        <v>495181.74</v>
      </c>
      <c r="C57" s="72">
        <v>1.3499251404694356E-2</v>
      </c>
      <c r="D57" s="74">
        <v>10</v>
      </c>
      <c r="E57" s="72">
        <v>1.1402508551881414E-2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36682162.970000014</v>
      </c>
      <c r="C59" s="77"/>
      <c r="D59" s="78">
        <v>877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0.5373259403850964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375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19589900.679999996</v>
      </c>
      <c r="C68" s="72">
        <v>0.53404431728906832</v>
      </c>
      <c r="D68" s="74">
        <v>637</v>
      </c>
      <c r="E68" s="72">
        <v>0.72633979475484611</v>
      </c>
    </row>
    <row r="69" spans="1:5">
      <c r="A69" s="69" t="s">
        <v>16</v>
      </c>
      <c r="B69" s="70">
        <v>14762543.570000002</v>
      </c>
      <c r="C69" s="72">
        <v>0.40244474084239096</v>
      </c>
      <c r="D69" s="74">
        <v>224</v>
      </c>
      <c r="E69" s="72">
        <v>0.25541619156214368</v>
      </c>
    </row>
    <row r="70" spans="1:5">
      <c r="A70" s="69" t="s">
        <v>17</v>
      </c>
      <c r="B70" s="70">
        <v>998232.84000000008</v>
      </c>
      <c r="C70" s="72">
        <v>2.7213031053168562E-2</v>
      </c>
      <c r="D70" s="74">
        <v>8</v>
      </c>
      <c r="E70" s="72">
        <v>9.1220068415051314E-3</v>
      </c>
    </row>
    <row r="71" spans="1:5">
      <c r="A71" s="69" t="s">
        <v>18</v>
      </c>
      <c r="B71" s="70">
        <v>813956.30999999994</v>
      </c>
      <c r="C71" s="72">
        <v>2.2189430614156607E-2</v>
      </c>
      <c r="D71" s="74">
        <v>4</v>
      </c>
      <c r="E71" s="72">
        <v>4.5610034207525657E-3</v>
      </c>
    </row>
    <row r="72" spans="1:5">
      <c r="A72" s="69" t="s">
        <v>19</v>
      </c>
      <c r="B72" s="70">
        <v>80259.53</v>
      </c>
      <c r="C72" s="72">
        <v>2.1879715780565921E-3</v>
      </c>
      <c r="D72" s="74">
        <v>1</v>
      </c>
      <c r="E72" s="72">
        <v>1.1402508551881414E-3</v>
      </c>
    </row>
    <row r="73" spans="1:5">
      <c r="A73" s="69" t="s">
        <v>20</v>
      </c>
      <c r="B73" s="70">
        <v>437270.04</v>
      </c>
      <c r="C73" s="72">
        <v>1.1920508623158759E-2</v>
      </c>
      <c r="D73" s="74">
        <v>3</v>
      </c>
      <c r="E73" s="72">
        <v>3.4207525655644243E-3</v>
      </c>
    </row>
    <row r="74" spans="1:5">
      <c r="A74" s="69" t="s">
        <v>21</v>
      </c>
      <c r="B74" s="70">
        <v>0</v>
      </c>
      <c r="C74" s="72">
        <v>0</v>
      </c>
      <c r="D74" s="74">
        <v>0</v>
      </c>
      <c r="E74" s="72">
        <v>0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36682162.970000006</v>
      </c>
      <c r="C87" s="77"/>
      <c r="D87" s="78">
        <v>877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0.25722181565191277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376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16702884.689999996</v>
      </c>
      <c r="C96" s="72">
        <v>0.45534077975882226</v>
      </c>
      <c r="D96" s="74">
        <v>592</v>
      </c>
      <c r="E96" s="72">
        <v>0.67502850627137967</v>
      </c>
    </row>
    <row r="97" spans="1:5">
      <c r="A97" s="69" t="s">
        <v>16</v>
      </c>
      <c r="B97" s="70">
        <v>17455193.170000002</v>
      </c>
      <c r="C97" s="72">
        <v>0.47584961618199806</v>
      </c>
      <c r="D97" s="74">
        <v>268</v>
      </c>
      <c r="E97" s="72">
        <v>0.30558722919042192</v>
      </c>
    </row>
    <row r="98" spans="1:5">
      <c r="A98" s="69" t="s">
        <v>17</v>
      </c>
      <c r="B98" s="70">
        <v>657769.35</v>
      </c>
      <c r="C98" s="72">
        <v>1.7931585728408316E-2</v>
      </c>
      <c r="D98" s="74">
        <v>5</v>
      </c>
      <c r="E98" s="72">
        <v>5.7012542759407071E-3</v>
      </c>
    </row>
    <row r="99" spans="1:5">
      <c r="A99" s="69" t="s">
        <v>18</v>
      </c>
      <c r="B99" s="70">
        <v>1250201.03</v>
      </c>
      <c r="C99" s="72">
        <v>3.4081987777614411E-2</v>
      </c>
      <c r="D99" s="74">
        <v>7</v>
      </c>
      <c r="E99" s="72">
        <v>7.98175598631699E-3</v>
      </c>
    </row>
    <row r="100" spans="1:5">
      <c r="A100" s="69" t="s">
        <v>19</v>
      </c>
      <c r="B100" s="70">
        <v>536162.05000000005</v>
      </c>
      <c r="C100" s="72">
        <v>1.4616424076150929E-2</v>
      </c>
      <c r="D100" s="74">
        <v>4</v>
      </c>
      <c r="E100" s="72">
        <v>4.5610034207525657E-3</v>
      </c>
    </row>
    <row r="101" spans="1:5">
      <c r="A101" s="69" t="s">
        <v>20</v>
      </c>
      <c r="B101" s="70">
        <v>79952.679999999993</v>
      </c>
      <c r="C101" s="72">
        <v>2.1796064770059549E-3</v>
      </c>
      <c r="D101" s="74">
        <v>1</v>
      </c>
      <c r="E101" s="72">
        <v>1.1402508551881414E-3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36682162.969999999</v>
      </c>
      <c r="C115" s="77"/>
      <c r="D115" s="78">
        <v>877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0.27529541358984083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23469569.569999997</v>
      </c>
      <c r="C124" s="72">
        <v>0.63980876997886571</v>
      </c>
      <c r="D124" s="74">
        <v>630</v>
      </c>
      <c r="E124" s="72">
        <v>0.71835803876852911</v>
      </c>
      <c r="F124" s="65"/>
    </row>
    <row r="125" spans="1:6">
      <c r="A125" s="69" t="s">
        <v>34</v>
      </c>
      <c r="B125" s="70">
        <v>18168.2</v>
      </c>
      <c r="C125" s="72">
        <v>4.952870422297238E-4</v>
      </c>
      <c r="D125" s="74">
        <v>1</v>
      </c>
      <c r="E125" s="72">
        <v>1.1402508551881414E-3</v>
      </c>
      <c r="F125" s="65"/>
    </row>
    <row r="126" spans="1:6">
      <c r="A126" s="69" t="s">
        <v>35</v>
      </c>
      <c r="B126" s="70">
        <v>4753420.3000000007</v>
      </c>
      <c r="C126" s="72">
        <v>0.12958396984080572</v>
      </c>
      <c r="D126" s="74">
        <v>49</v>
      </c>
      <c r="E126" s="72">
        <v>5.5872291904218926E-2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8441004.8999999985</v>
      </c>
      <c r="C128" s="72">
        <v>0.2301119731380987</v>
      </c>
      <c r="D128" s="74">
        <v>197</v>
      </c>
      <c r="E128" s="72">
        <v>0.22462941847206386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36682162.969999999</v>
      </c>
      <c r="C130" s="77"/>
      <c r="D130" s="78">
        <v>877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26740221.239999995</v>
      </c>
      <c r="C137" s="72">
        <v>0.72897067879746125</v>
      </c>
      <c r="D137" s="74">
        <v>503</v>
      </c>
      <c r="E137" s="72">
        <v>0.5735461801596351</v>
      </c>
    </row>
    <row r="138" spans="1:6">
      <c r="A138" s="69" t="s">
        <v>4</v>
      </c>
      <c r="B138" s="70">
        <v>9941941.7300000042</v>
      </c>
      <c r="C138" s="72">
        <v>0.27102932120253881</v>
      </c>
      <c r="D138" s="74">
        <v>374</v>
      </c>
      <c r="E138" s="72">
        <v>0.4264538198403649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36682162.969999999</v>
      </c>
      <c r="C140" s="77"/>
      <c r="D140" s="78">
        <v>877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25794021.599999994</v>
      </c>
      <c r="C147" s="72">
        <v>0.70317613552655778</v>
      </c>
      <c r="D147" s="74">
        <v>817</v>
      </c>
      <c r="E147" s="72">
        <v>0.93158494868871156</v>
      </c>
    </row>
    <row r="148" spans="1:6">
      <c r="A148" s="69" t="s">
        <v>56</v>
      </c>
      <c r="B148" s="70">
        <v>6826021.2499999991</v>
      </c>
      <c r="C148" s="72">
        <v>0.1860855712238825</v>
      </c>
      <c r="D148" s="74">
        <v>50</v>
      </c>
      <c r="E148" s="72">
        <v>5.7012542759407071E-2</v>
      </c>
    </row>
    <row r="149" spans="1:6">
      <c r="A149" s="69" t="s">
        <v>57</v>
      </c>
      <c r="B149" s="70">
        <v>1493093.4</v>
      </c>
      <c r="C149" s="72">
        <v>4.0703526703730807E-2</v>
      </c>
      <c r="D149" s="74">
        <v>6</v>
      </c>
      <c r="E149" s="72">
        <v>6.8415051311288486E-3</v>
      </c>
    </row>
    <row r="150" spans="1:6">
      <c r="A150" s="69" t="s">
        <v>58</v>
      </c>
      <c r="B150" s="70">
        <v>370089.01</v>
      </c>
      <c r="C150" s="72">
        <v>1.0089072727327238E-2</v>
      </c>
      <c r="D150" s="74">
        <v>1</v>
      </c>
      <c r="E150" s="72">
        <v>1.1402508551881414E-3</v>
      </c>
    </row>
    <row r="151" spans="1:6">
      <c r="A151" s="69" t="s">
        <v>59</v>
      </c>
      <c r="B151" s="70">
        <v>400325</v>
      </c>
      <c r="C151" s="72">
        <v>1.091334227830023E-2</v>
      </c>
      <c r="D151" s="74">
        <v>1</v>
      </c>
      <c r="E151" s="72">
        <v>1.1402508551881414E-3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4.9032351540201455E-2</v>
      </c>
      <c r="D153" s="74">
        <v>2</v>
      </c>
      <c r="E153" s="72">
        <v>2.2805017103762829E-3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36682162.969999991</v>
      </c>
      <c r="C160" s="77"/>
      <c r="D160" s="78">
        <v>877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41826.867696693262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30297833.50999999</v>
      </c>
      <c r="C169" s="72">
        <v>0.82595547963675597</v>
      </c>
      <c r="D169" s="74">
        <v>671</v>
      </c>
      <c r="E169" s="72">
        <v>0.76510832383124283</v>
      </c>
    </row>
    <row r="170" spans="1:6">
      <c r="A170" s="69" t="s">
        <v>6</v>
      </c>
      <c r="B170" s="70">
        <v>6112540.5899999999</v>
      </c>
      <c r="C170" s="72">
        <v>0.16663522799893393</v>
      </c>
      <c r="D170" s="74">
        <v>198</v>
      </c>
      <c r="E170" s="72">
        <v>0.22576966932725198</v>
      </c>
    </row>
    <row r="171" spans="1:6">
      <c r="A171" s="69" t="s">
        <v>7</v>
      </c>
      <c r="B171" s="70">
        <v>271788.87</v>
      </c>
      <c r="C171" s="72">
        <v>7.4092923643101095E-3</v>
      </c>
      <c r="D171" s="74">
        <v>8</v>
      </c>
      <c r="E171" s="72">
        <v>9.1220068415051314E-3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36682162.969999991</v>
      </c>
      <c r="C173" s="72"/>
      <c r="D173" s="78">
        <v>877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42071.83</v>
      </c>
      <c r="C184" s="72">
        <v>1.1469288229924684E-3</v>
      </c>
      <c r="D184" s="74">
        <v>2</v>
      </c>
      <c r="E184" s="72">
        <v>2.2805017103762829E-3</v>
      </c>
    </row>
    <row r="185" spans="1:6">
      <c r="A185" s="82">
        <v>1987</v>
      </c>
      <c r="B185" s="70">
        <v>45761.3</v>
      </c>
      <c r="C185" s="72">
        <v>1.2475082245674896E-3</v>
      </c>
      <c r="D185" s="74">
        <v>5</v>
      </c>
      <c r="E185" s="72">
        <v>5.7012542759407071E-3</v>
      </c>
    </row>
    <row r="186" spans="1:6">
      <c r="A186" s="82">
        <v>1988</v>
      </c>
      <c r="B186" s="70">
        <v>731495.54999999993</v>
      </c>
      <c r="C186" s="72">
        <v>1.9941450851691696E-2</v>
      </c>
      <c r="D186" s="74">
        <v>26</v>
      </c>
      <c r="E186" s="72">
        <v>2.9646522234891677E-2</v>
      </c>
    </row>
    <row r="187" spans="1:6">
      <c r="A187" s="82">
        <v>1989</v>
      </c>
      <c r="B187" s="70">
        <v>3190841.0899999994</v>
      </c>
      <c r="C187" s="72">
        <v>8.698617615895729E-2</v>
      </c>
      <c r="D187" s="74">
        <v>56</v>
      </c>
      <c r="E187" s="72">
        <v>6.385404789053592E-2</v>
      </c>
    </row>
    <row r="188" spans="1:6">
      <c r="A188" s="82">
        <v>1990</v>
      </c>
      <c r="B188" s="70">
        <v>4373776.5599999987</v>
      </c>
      <c r="C188" s="72">
        <v>0.11923442365099987</v>
      </c>
      <c r="D188" s="74">
        <v>106</v>
      </c>
      <c r="E188" s="72">
        <v>0.12086659064994298</v>
      </c>
    </row>
    <row r="189" spans="1:6">
      <c r="A189" s="82">
        <v>1991</v>
      </c>
      <c r="B189" s="70">
        <v>3831633.79</v>
      </c>
      <c r="C189" s="72">
        <v>0.10445495793510458</v>
      </c>
      <c r="D189" s="74">
        <v>101</v>
      </c>
      <c r="E189" s="72">
        <v>0.11516533637400228</v>
      </c>
    </row>
    <row r="190" spans="1:6">
      <c r="A190" s="82">
        <v>1992</v>
      </c>
      <c r="B190" s="70">
        <v>286825.12</v>
      </c>
      <c r="C190" s="72">
        <v>7.8191986725149234E-3</v>
      </c>
      <c r="D190" s="74">
        <v>10</v>
      </c>
      <c r="E190" s="72">
        <v>1.1402508551881414E-2</v>
      </c>
    </row>
    <row r="191" spans="1:6">
      <c r="A191" s="82">
        <v>1993</v>
      </c>
      <c r="B191" s="70">
        <v>165436.57999999999</v>
      </c>
      <c r="C191" s="72">
        <v>4.5100006816746344E-3</v>
      </c>
      <c r="D191" s="74">
        <v>9</v>
      </c>
      <c r="E191" s="72">
        <v>1.0262257696693273E-2</v>
      </c>
    </row>
    <row r="192" spans="1:6">
      <c r="A192" s="82">
        <v>1994</v>
      </c>
      <c r="B192" s="70">
        <v>166973.88000000003</v>
      </c>
      <c r="C192" s="72">
        <v>4.5519093336060185E-3</v>
      </c>
      <c r="D192" s="74">
        <v>12</v>
      </c>
      <c r="E192" s="72">
        <v>1.3683010262257697E-2</v>
      </c>
    </row>
    <row r="193" spans="1:5">
      <c r="A193" s="83">
        <v>1995</v>
      </c>
      <c r="B193" s="70">
        <v>442296.92000000004</v>
      </c>
      <c r="C193" s="72">
        <v>1.2057547434204645E-2</v>
      </c>
      <c r="D193" s="74">
        <v>20</v>
      </c>
      <c r="E193" s="72">
        <v>2.2805017103762829E-2</v>
      </c>
    </row>
    <row r="194" spans="1:5">
      <c r="A194" s="83">
        <v>1996</v>
      </c>
      <c r="B194" s="70">
        <v>1313596.44</v>
      </c>
      <c r="C194" s="72">
        <v>3.5810223106917304E-2</v>
      </c>
      <c r="D194" s="74">
        <v>56</v>
      </c>
      <c r="E194" s="72">
        <v>6.385404789053592E-2</v>
      </c>
    </row>
    <row r="195" spans="1:5">
      <c r="A195" s="83">
        <v>1997</v>
      </c>
      <c r="B195" s="70">
        <v>1812638.9000000006</v>
      </c>
      <c r="C195" s="72">
        <v>4.9414722394708371E-2</v>
      </c>
      <c r="D195" s="74">
        <v>62</v>
      </c>
      <c r="E195" s="72">
        <v>7.0695553021664762E-2</v>
      </c>
    </row>
    <row r="196" spans="1:5">
      <c r="A196" s="83">
        <v>1998</v>
      </c>
      <c r="B196" s="70">
        <v>1642125.0799999996</v>
      </c>
      <c r="C196" s="72">
        <v>4.4766310027655382E-2</v>
      </c>
      <c r="D196" s="74">
        <v>28</v>
      </c>
      <c r="E196" s="72">
        <v>3.192702394526796E-2</v>
      </c>
    </row>
    <row r="197" spans="1:5">
      <c r="A197" s="83">
        <v>1999</v>
      </c>
      <c r="B197" s="70">
        <v>2336885.4899999993</v>
      </c>
      <c r="C197" s="72">
        <v>6.3706316661620785E-2</v>
      </c>
      <c r="D197" s="74">
        <v>54</v>
      </c>
      <c r="E197" s="72">
        <v>6.1573546180159637E-2</v>
      </c>
    </row>
    <row r="198" spans="1:5">
      <c r="A198" s="83">
        <v>2000</v>
      </c>
      <c r="B198" s="70">
        <v>4184029.0899999994</v>
      </c>
      <c r="C198" s="72">
        <v>0.11406167878982083</v>
      </c>
      <c r="D198" s="74">
        <v>110</v>
      </c>
      <c r="E198" s="72">
        <v>0.12542759407069556</v>
      </c>
    </row>
    <row r="199" spans="1:5">
      <c r="A199" s="83">
        <v>2001</v>
      </c>
      <c r="B199" s="70">
        <v>2868601.9400000004</v>
      </c>
      <c r="C199" s="72">
        <v>7.8201548320529723E-2</v>
      </c>
      <c r="D199" s="74">
        <v>82</v>
      </c>
      <c r="E199" s="72">
        <v>9.350057012542759E-2</v>
      </c>
    </row>
    <row r="200" spans="1:5">
      <c r="A200" s="83">
        <v>2002</v>
      </c>
      <c r="B200" s="70">
        <v>4445913.59</v>
      </c>
      <c r="C200" s="72">
        <v>0.12120096608359844</v>
      </c>
      <c r="D200" s="74">
        <v>80</v>
      </c>
      <c r="E200" s="72">
        <v>9.1220068415051314E-2</v>
      </c>
    </row>
    <row r="201" spans="1:5">
      <c r="A201" s="83">
        <v>2003</v>
      </c>
      <c r="B201" s="70">
        <v>2854241.96</v>
      </c>
      <c r="C201" s="72">
        <v>7.7810077948083464E-2</v>
      </c>
      <c r="D201" s="74">
        <v>47</v>
      </c>
      <c r="E201" s="72">
        <v>5.3591790193842644E-2</v>
      </c>
    </row>
    <row r="202" spans="1:5">
      <c r="A202" s="83">
        <v>2004</v>
      </c>
      <c r="B202" s="70">
        <v>1947017.8599999999</v>
      </c>
      <c r="C202" s="72">
        <v>5.3078054900752229E-2</v>
      </c>
      <c r="D202" s="74">
        <v>11</v>
      </c>
      <c r="E202" s="72">
        <v>1.2542759407069556E-2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36682162.969999991</v>
      </c>
      <c r="C205" s="72"/>
      <c r="D205" s="85">
        <v>877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17.720083640633625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20572407.41</v>
      </c>
      <c r="C214" s="72">
        <v>0.56082863561848462</v>
      </c>
      <c r="D214" s="74">
        <v>514</v>
      </c>
      <c r="E214" s="72">
        <v>0.58608893956670471</v>
      </c>
    </row>
    <row r="215" spans="1:6">
      <c r="A215" s="69" t="s">
        <v>9</v>
      </c>
      <c r="B215" s="70">
        <v>10600912.350000001</v>
      </c>
      <c r="C215" s="72">
        <v>0.2889936549998377</v>
      </c>
      <c r="D215" s="74">
        <v>265</v>
      </c>
      <c r="E215" s="72">
        <v>0.30216647662485746</v>
      </c>
    </row>
    <row r="216" spans="1:6">
      <c r="A216" s="69" t="s">
        <v>10</v>
      </c>
      <c r="B216" s="70">
        <v>5508843.21</v>
      </c>
      <c r="C216" s="72">
        <v>0.15017770938167771</v>
      </c>
      <c r="D216" s="74">
        <v>98</v>
      </c>
      <c r="E216" s="72">
        <v>0.11174458380843785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36682162.969999999</v>
      </c>
      <c r="C222" s="77"/>
      <c r="D222" s="78">
        <v>877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4.8116714466288046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13538706.769999994</v>
      </c>
      <c r="C231" s="72">
        <v>0.36908147376893896</v>
      </c>
      <c r="D231" s="74">
        <v>363</v>
      </c>
      <c r="E231" s="72">
        <v>0.41391106043329534</v>
      </c>
      <c r="F231" s="45"/>
    </row>
    <row r="232" spans="1:6">
      <c r="A232" s="69" t="s">
        <v>38</v>
      </c>
      <c r="B232" s="70">
        <v>23143456.199999992</v>
      </c>
      <c r="C232" s="72">
        <v>0.63091852623106104</v>
      </c>
      <c r="D232" s="74">
        <v>514</v>
      </c>
      <c r="E232" s="72">
        <v>0.58608893956670471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36682162.969999984</v>
      </c>
      <c r="C234" s="77"/>
      <c r="D234" s="78">
        <v>877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1220337.2099999997</v>
      </c>
      <c r="C241" s="72">
        <v>3.3267864029665743E-2</v>
      </c>
      <c r="D241" s="74">
        <v>32</v>
      </c>
      <c r="E241" s="72">
        <v>3.6488027366020526E-2</v>
      </c>
      <c r="F241" s="72">
        <v>0.60118967188256622</v>
      </c>
    </row>
    <row r="242" spans="1:6">
      <c r="A242" s="69" t="s">
        <v>40</v>
      </c>
      <c r="B242" s="70">
        <v>3682881.5000000009</v>
      </c>
      <c r="C242" s="72">
        <v>0.10039979111951482</v>
      </c>
      <c r="D242" s="74">
        <v>95</v>
      </c>
      <c r="E242" s="72">
        <v>0.10832383124287344</v>
      </c>
      <c r="F242" s="72">
        <v>0.58563564407216429</v>
      </c>
    </row>
    <row r="243" spans="1:6">
      <c r="A243" s="69" t="s">
        <v>41</v>
      </c>
      <c r="B243" s="70">
        <v>2096236.0700000005</v>
      </c>
      <c r="C243" s="72">
        <v>5.7145923257425638E-2</v>
      </c>
      <c r="D243" s="74">
        <v>68</v>
      </c>
      <c r="E243" s="72">
        <v>7.7537058152793617E-2</v>
      </c>
      <c r="F243" s="72">
        <v>0.5458161967691163</v>
      </c>
    </row>
    <row r="244" spans="1:6">
      <c r="A244" s="69" t="s">
        <v>42</v>
      </c>
      <c r="B244" s="70">
        <v>2597049.9899999998</v>
      </c>
      <c r="C244" s="72">
        <v>7.079871468113702E-2</v>
      </c>
      <c r="D244" s="74">
        <v>67</v>
      </c>
      <c r="E244" s="72">
        <v>7.6396807297605479E-2</v>
      </c>
      <c r="F244" s="72">
        <v>0.55874737610048375</v>
      </c>
    </row>
    <row r="245" spans="1:6">
      <c r="A245" s="69" t="s">
        <v>43</v>
      </c>
      <c r="B245" s="70">
        <v>2536789.0800000005</v>
      </c>
      <c r="C245" s="72">
        <v>6.9155929601934285E-2</v>
      </c>
      <c r="D245" s="74">
        <v>67</v>
      </c>
      <c r="E245" s="72">
        <v>7.6396807297605479E-2</v>
      </c>
      <c r="F245" s="72">
        <v>0.53849860803407246</v>
      </c>
    </row>
    <row r="246" spans="1:6">
      <c r="A246" s="69" t="s">
        <v>44</v>
      </c>
      <c r="B246" s="70">
        <v>1480696.3100000003</v>
      </c>
      <c r="C246" s="72">
        <v>4.0365567079862968E-2</v>
      </c>
      <c r="D246" s="74">
        <v>34</v>
      </c>
      <c r="E246" s="72">
        <v>3.8768529076396809E-2</v>
      </c>
      <c r="F246" s="72">
        <v>0.51272852293889326</v>
      </c>
    </row>
    <row r="247" spans="1:6">
      <c r="A247" s="69" t="s">
        <v>26</v>
      </c>
      <c r="B247" s="70">
        <v>12425478.640000004</v>
      </c>
      <c r="C247" s="72">
        <v>0.33873353242997178</v>
      </c>
      <c r="D247" s="74">
        <v>226</v>
      </c>
      <c r="E247" s="72">
        <v>0.25769669327251993</v>
      </c>
      <c r="F247" s="72">
        <v>0.55125364983903791</v>
      </c>
    </row>
    <row r="248" spans="1:6">
      <c r="A248" s="69" t="s">
        <v>45</v>
      </c>
      <c r="B248" s="70">
        <v>2729896.42</v>
      </c>
      <c r="C248" s="72">
        <v>7.4420268571201972E-2</v>
      </c>
      <c r="D248" s="74">
        <v>62</v>
      </c>
      <c r="E248" s="72">
        <v>7.0695553021664762E-2</v>
      </c>
      <c r="F248" s="72">
        <v>0.46403017810906283</v>
      </c>
    </row>
    <row r="249" spans="1:6">
      <c r="A249" s="69" t="s">
        <v>46</v>
      </c>
      <c r="B249" s="70">
        <v>4442035.4400000004</v>
      </c>
      <c r="C249" s="72">
        <v>0.12109524303768177</v>
      </c>
      <c r="D249" s="74">
        <v>91</v>
      </c>
      <c r="E249" s="72">
        <v>0.10376282782212087</v>
      </c>
      <c r="F249" s="72">
        <v>0.51931817410332304</v>
      </c>
    </row>
    <row r="250" spans="1:6">
      <c r="A250" s="69" t="s">
        <v>47</v>
      </c>
      <c r="B250" s="70">
        <v>1014249.0700000001</v>
      </c>
      <c r="C250" s="72">
        <v>2.7649652797995847E-2</v>
      </c>
      <c r="D250" s="74">
        <v>30</v>
      </c>
      <c r="E250" s="72">
        <v>3.4207525655644243E-2</v>
      </c>
      <c r="F250" s="72">
        <v>0.51827691246579111</v>
      </c>
    </row>
    <row r="251" spans="1:6">
      <c r="A251" s="69" t="s">
        <v>48</v>
      </c>
      <c r="B251" s="70">
        <v>271788.87</v>
      </c>
      <c r="C251" s="72">
        <v>7.4092923643101086E-3</v>
      </c>
      <c r="D251" s="74">
        <v>8</v>
      </c>
      <c r="E251" s="72">
        <v>9.1220068415051314E-3</v>
      </c>
      <c r="F251" s="72">
        <v>0.70082219374020349</v>
      </c>
    </row>
    <row r="252" spans="1:6">
      <c r="A252" s="69" t="s">
        <v>1</v>
      </c>
      <c r="B252" s="70">
        <v>2184724.37</v>
      </c>
      <c r="C252" s="72">
        <v>5.9558221029298267E-2</v>
      </c>
      <c r="D252" s="74">
        <v>97</v>
      </c>
      <c r="E252" s="72">
        <v>0.11060433295324971</v>
      </c>
      <c r="F252" s="72">
        <v>0.43940452040131417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36682162.969999999</v>
      </c>
      <c r="C254" s="77"/>
      <c r="D254" s="78">
        <v>877</v>
      </c>
      <c r="E254" s="77"/>
      <c r="F254" s="88">
        <v>0.5373259403850964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9158792.1500000022</v>
      </c>
      <c r="C261" s="72">
        <v>0.24967971920004811</v>
      </c>
      <c r="D261" s="74">
        <v>180</v>
      </c>
      <c r="E261" s="72">
        <v>0.20524515393386544</v>
      </c>
    </row>
    <row r="262" spans="1:6">
      <c r="A262" s="69" t="s">
        <v>231</v>
      </c>
      <c r="B262" s="70">
        <v>2979036.6</v>
      </c>
      <c r="C262" s="72">
        <v>8.1212130332564192E-2</v>
      </c>
      <c r="D262" s="74">
        <v>61</v>
      </c>
      <c r="E262" s="72">
        <v>6.9555302166476624E-2</v>
      </c>
    </row>
    <row r="263" spans="1:6">
      <c r="A263" s="69" t="s">
        <v>232</v>
      </c>
      <c r="B263" s="70">
        <v>1054520.92</v>
      </c>
      <c r="C263" s="72">
        <v>2.8747511995473804E-2</v>
      </c>
      <c r="D263" s="74">
        <v>5</v>
      </c>
      <c r="E263" s="72">
        <v>5.7012542759407071E-3</v>
      </c>
    </row>
    <row r="264" spans="1:6">
      <c r="A264" s="69" t="s">
        <v>150</v>
      </c>
      <c r="B264" s="70">
        <v>20243.73</v>
      </c>
      <c r="C264" s="72">
        <v>5.5186849304813504E-4</v>
      </c>
      <c r="D264" s="74">
        <v>1</v>
      </c>
      <c r="E264" s="72">
        <v>1.1402508551881414E-3</v>
      </c>
    </row>
    <row r="265" spans="1:6">
      <c r="A265" s="69" t="s">
        <v>151</v>
      </c>
      <c r="B265" s="70">
        <v>10635513.589999996</v>
      </c>
      <c r="C265" s="72">
        <v>0.28993692653015318</v>
      </c>
      <c r="D265" s="74">
        <v>324</v>
      </c>
      <c r="E265" s="72">
        <v>0.36944127708095781</v>
      </c>
    </row>
    <row r="266" spans="1:6">
      <c r="A266" s="69" t="s">
        <v>152</v>
      </c>
      <c r="B266" s="70">
        <v>7904305.7500000009</v>
      </c>
      <c r="C266" s="72">
        <v>0.21548090706822354</v>
      </c>
      <c r="D266" s="74">
        <v>211</v>
      </c>
      <c r="E266" s="72">
        <v>0.24059293044469784</v>
      </c>
    </row>
    <row r="267" spans="1:6">
      <c r="A267" s="69" t="s">
        <v>153</v>
      </c>
      <c r="B267" s="70">
        <v>4929750.2300000004</v>
      </c>
      <c r="C267" s="72">
        <v>0.13439093638048905</v>
      </c>
      <c r="D267" s="74">
        <v>95</v>
      </c>
      <c r="E267" s="72">
        <v>0.10832383124287344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36682162.969999999</v>
      </c>
      <c r="C270" s="77"/>
      <c r="D270" s="78">
        <v>877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4.8267291776619592E-2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34340351.609999985</v>
      </c>
      <c r="C280" s="72">
        <v>0.93615939818174798</v>
      </c>
      <c r="D280" s="74">
        <v>862</v>
      </c>
      <c r="E280" s="72">
        <v>0.98289623717217789</v>
      </c>
    </row>
    <row r="281" spans="1:6">
      <c r="A281" s="69" t="s">
        <v>166</v>
      </c>
      <c r="B281" s="70">
        <v>2341811.3600000003</v>
      </c>
      <c r="C281" s="72">
        <v>6.3840601818252088E-2</v>
      </c>
      <c r="D281" s="74">
        <v>15</v>
      </c>
      <c r="E281" s="72">
        <v>1.7103762827822121E-2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36682162.969999984</v>
      </c>
      <c r="C283" s="72"/>
      <c r="D283" s="85">
        <v>877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0</v>
      </c>
      <c r="C291" s="72">
        <v>0</v>
      </c>
      <c r="D291" s="74">
        <v>0</v>
      </c>
      <c r="E291" s="72">
        <v>0</v>
      </c>
      <c r="F291" s="91">
        <v>0</v>
      </c>
    </row>
    <row r="292" spans="1:6">
      <c r="A292" s="69" t="s">
        <v>112</v>
      </c>
      <c r="B292" s="70">
        <v>36682162.969999991</v>
      </c>
      <c r="C292" s="72">
        <v>1</v>
      </c>
      <c r="D292" s="74">
        <v>877</v>
      </c>
      <c r="E292" s="72">
        <v>1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36682162.969999991</v>
      </c>
      <c r="C294" s="75"/>
      <c r="D294" s="78">
        <v>877</v>
      </c>
      <c r="E294" s="69"/>
      <c r="F294" s="76">
        <v>0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G341"/>
  <sheetViews>
    <sheetView workbookViewId="0"/>
  </sheetViews>
  <sheetFormatPr defaultColWidth="9.109375" defaultRowHeight="10.199999999999999"/>
  <cols>
    <col min="1" max="1" width="42.332031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3.109375" style="1" bestFit="1" customWidth="1"/>
    <col min="7" max="7" width="12.88671875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/>
    <row r="2" spans="1:7" ht="18.75" customHeight="1">
      <c r="A2" s="321" t="s">
        <v>201</v>
      </c>
      <c r="B2" s="321"/>
      <c r="C2" s="321"/>
      <c r="D2" s="321"/>
      <c r="E2" s="321"/>
      <c r="F2" s="8"/>
    </row>
    <row r="3" spans="1:7" ht="15.6">
      <c r="A3" s="2"/>
      <c r="B3" s="2"/>
      <c r="C3" s="2"/>
      <c r="D3" s="2"/>
      <c r="E3" s="2"/>
    </row>
    <row r="4" spans="1:7" s="12" customFormat="1" ht="23.25" customHeight="1">
      <c r="A4" s="1"/>
      <c r="B4" s="3"/>
      <c r="C4" s="4"/>
      <c r="D4" s="5"/>
      <c r="E4" s="4"/>
      <c r="F4" s="1"/>
      <c r="G4" s="13"/>
    </row>
    <row r="5" spans="1:7">
      <c r="A5" s="12"/>
      <c r="B5" s="39" t="s">
        <v>144</v>
      </c>
      <c r="C5" s="39" t="s">
        <v>145</v>
      </c>
      <c r="D5" s="39" t="s">
        <v>146</v>
      </c>
      <c r="E5" s="39" t="s">
        <v>147</v>
      </c>
      <c r="F5" s="39" t="s">
        <v>148</v>
      </c>
      <c r="G5" s="39" t="s">
        <v>149</v>
      </c>
    </row>
    <row r="6" spans="1:7" s="8" customFormat="1">
      <c r="A6" s="1"/>
      <c r="B6" s="6"/>
      <c r="C6" s="6"/>
      <c r="D6" s="6"/>
      <c r="E6" s="6"/>
      <c r="F6" s="1"/>
      <c r="G6" s="11"/>
    </row>
    <row r="7" spans="1:7" s="8" customFormat="1">
      <c r="A7" s="8" t="s">
        <v>291</v>
      </c>
      <c r="B7" s="9">
        <v>25709190.350000028</v>
      </c>
      <c r="C7" s="9">
        <v>46845640.06000001</v>
      </c>
      <c r="D7" s="9">
        <v>30569328.640000075</v>
      </c>
      <c r="E7" s="9">
        <v>25095573.599999998</v>
      </c>
      <c r="F7" s="9">
        <v>55370270.839999922</v>
      </c>
      <c r="G7" s="9">
        <v>183590003.48999909</v>
      </c>
    </row>
    <row r="8" spans="1:7" s="8" customFormat="1">
      <c r="A8" s="8" t="s">
        <v>119</v>
      </c>
      <c r="B8" s="11">
        <v>558</v>
      </c>
      <c r="C8" s="11">
        <v>1011</v>
      </c>
      <c r="D8" s="11">
        <v>873</v>
      </c>
      <c r="E8" s="11">
        <v>593</v>
      </c>
      <c r="F8" s="11">
        <v>1208</v>
      </c>
      <c r="G8" s="8">
        <v>4243</v>
      </c>
    </row>
    <row r="9" spans="1:7" s="8" customFormat="1">
      <c r="A9" s="8" t="s">
        <v>120</v>
      </c>
      <c r="B9" s="10">
        <v>0.49689853205652063</v>
      </c>
      <c r="C9" s="10">
        <v>0.52061223276985258</v>
      </c>
      <c r="D9" s="10">
        <v>0.60602624893860346</v>
      </c>
      <c r="E9" s="10">
        <v>0.63536356414041673</v>
      </c>
      <c r="F9" s="10">
        <v>0.56738980826209451</v>
      </c>
      <c r="G9" s="10">
        <v>0.56130740380045807</v>
      </c>
    </row>
    <row r="10" spans="1:7" s="8" customFormat="1">
      <c r="A10" s="8" t="s">
        <v>121</v>
      </c>
      <c r="B10" s="10">
        <v>1.6908333333333331E-4</v>
      </c>
      <c r="C10" s="10">
        <v>2.7999999999999999E-6</v>
      </c>
      <c r="D10" s="10">
        <v>2.4712499999999999E-3</v>
      </c>
      <c r="E10" s="10">
        <v>2.6474705882352941E-3</v>
      </c>
      <c r="F10" s="10">
        <v>5.5900000000000004E-4</v>
      </c>
      <c r="G10" s="10">
        <v>2.7999999999999999E-6</v>
      </c>
    </row>
    <row r="11" spans="1:7" s="8" customFormat="1">
      <c r="A11" s="8" t="s">
        <v>122</v>
      </c>
      <c r="B11" s="10">
        <v>0.9527253043478261</v>
      </c>
      <c r="C11" s="10">
        <v>1.0395042307692308</v>
      </c>
      <c r="D11" s="10">
        <v>1.2148347019867549</v>
      </c>
      <c r="E11" s="10">
        <v>1.1076875609756098</v>
      </c>
      <c r="F11" s="10">
        <v>1.6616905555555557</v>
      </c>
      <c r="G11" s="10">
        <v>1.6616905555555557</v>
      </c>
    </row>
    <row r="12" spans="1:7" s="8" customFormat="1">
      <c r="A12" s="8" t="s">
        <v>126</v>
      </c>
      <c r="B12" s="10">
        <v>0.23678510573640529</v>
      </c>
      <c r="C12" s="10">
        <v>0.27065543839787787</v>
      </c>
      <c r="D12" s="10">
        <v>0.22215869030303903</v>
      </c>
      <c r="E12" s="10">
        <v>0.24649654354049275</v>
      </c>
      <c r="F12" s="10">
        <v>0.26477365072624182</v>
      </c>
      <c r="G12" s="10">
        <v>0.25276094905732527</v>
      </c>
    </row>
    <row r="13" spans="1:7" s="8" customFormat="1">
      <c r="A13" s="8" t="s">
        <v>127</v>
      </c>
      <c r="B13" s="10">
        <v>6.2971528024145557E-5</v>
      </c>
      <c r="C13" s="10">
        <v>1.341309449134173E-6</v>
      </c>
      <c r="D13" s="10">
        <v>9.2914431025768729E-4</v>
      </c>
      <c r="E13" s="10">
        <v>2.3329843108066627E-3</v>
      </c>
      <c r="F13" s="10">
        <v>2.1056777963191268E-4</v>
      </c>
      <c r="G13" s="10">
        <v>1.341309449134173E-6</v>
      </c>
    </row>
    <row r="14" spans="1:7" s="8" customFormat="1">
      <c r="A14" s="8" t="s">
        <v>128</v>
      </c>
      <c r="B14" s="10">
        <v>0.64127491256967772</v>
      </c>
      <c r="C14" s="10">
        <v>0.6539617025571558</v>
      </c>
      <c r="D14" s="10">
        <v>0.44931354640855065</v>
      </c>
      <c r="E14" s="10">
        <v>0.49117923002931252</v>
      </c>
      <c r="F14" s="10">
        <v>0.64367514026834305</v>
      </c>
      <c r="G14" s="10">
        <v>0.6539617025571558</v>
      </c>
    </row>
    <row r="15" spans="1:7" s="8" customFormat="1">
      <c r="A15" s="8" t="s">
        <v>123</v>
      </c>
      <c r="B15" s="10">
        <v>0.23204950259799481</v>
      </c>
      <c r="C15" s="10">
        <v>0.27065709399228566</v>
      </c>
      <c r="D15" s="10">
        <v>0.21093277249375469</v>
      </c>
      <c r="E15" s="10">
        <v>0.23196246029502643</v>
      </c>
      <c r="F15" s="10">
        <v>0.25600924925832214</v>
      </c>
      <c r="G15" s="10">
        <v>0.2455989677415969</v>
      </c>
    </row>
    <row r="16" spans="1:7" s="8" customFormat="1">
      <c r="A16" s="8" t="s">
        <v>124</v>
      </c>
      <c r="B16" s="10">
        <v>5.7705426340715482E-5</v>
      </c>
      <c r="C16" s="10">
        <v>1.245470712311389E-6</v>
      </c>
      <c r="D16" s="10">
        <v>8.8783679754348083E-4</v>
      </c>
      <c r="E16" s="10">
        <v>2.084821063587467E-3</v>
      </c>
      <c r="F16" s="10">
        <v>2.0915931798347329E-4</v>
      </c>
      <c r="G16" s="10">
        <v>1.245470712311389E-6</v>
      </c>
    </row>
    <row r="17" spans="1:7" s="8" customFormat="1">
      <c r="A17" s="8" t="s">
        <v>125</v>
      </c>
      <c r="B17" s="10">
        <v>0.62954414464301478</v>
      </c>
      <c r="C17" s="10">
        <v>0.65886765093135391</v>
      </c>
      <c r="D17" s="10">
        <v>0.457623888503216</v>
      </c>
      <c r="E17" s="10">
        <v>0.49729491653786917</v>
      </c>
      <c r="F17" s="10">
        <v>0.64215807198146446</v>
      </c>
      <c r="G17" s="10">
        <v>0.65886765093135391</v>
      </c>
    </row>
    <row r="18" spans="1:7" s="8" customFormat="1">
      <c r="A18" s="8" t="s">
        <v>129</v>
      </c>
      <c r="B18" s="9">
        <v>8.4123021717444093</v>
      </c>
      <c r="C18" s="9">
        <v>6.8534824940921792</v>
      </c>
      <c r="D18" s="9">
        <v>19.354004948141274</v>
      </c>
      <c r="E18" s="9">
        <v>18.208769382620783</v>
      </c>
      <c r="F18" s="9">
        <v>13.850629339650105</v>
      </c>
      <c r="G18" s="9">
        <v>12.815734816557139</v>
      </c>
    </row>
    <row r="19" spans="1:7" s="8" customFormat="1">
      <c r="A19" s="8" t="s">
        <v>130</v>
      </c>
      <c r="B19" s="9">
        <v>5.3041095890410963</v>
      </c>
      <c r="C19" s="9">
        <v>4.2986301369863016</v>
      </c>
      <c r="D19" s="9">
        <v>16.32054794520548</v>
      </c>
      <c r="E19" s="9">
        <v>15.284931506849313</v>
      </c>
      <c r="F19" s="9">
        <v>3.2054794520547945</v>
      </c>
      <c r="G19" s="9">
        <v>3.2054794520547945</v>
      </c>
    </row>
    <row r="20" spans="1:7" s="8" customFormat="1">
      <c r="A20" s="8" t="s">
        <v>131</v>
      </c>
      <c r="B20" s="9">
        <v>19.687671232876713</v>
      </c>
      <c r="C20" s="9">
        <v>11.936986301369863</v>
      </c>
      <c r="D20" s="9">
        <v>21.632876712328766</v>
      </c>
      <c r="E20" s="9">
        <v>21.55616438356164</v>
      </c>
      <c r="F20" s="9">
        <v>25.44109589041096</v>
      </c>
      <c r="G20" s="9">
        <v>25.44109589041096</v>
      </c>
    </row>
    <row r="21" spans="1:7" s="8" customFormat="1">
      <c r="A21" s="8" t="s">
        <v>132</v>
      </c>
      <c r="B21" s="9">
        <v>46073.817831541266</v>
      </c>
      <c r="C21" s="9">
        <v>46335.944668644916</v>
      </c>
      <c r="D21" s="9">
        <v>35016.413104238345</v>
      </c>
      <c r="E21" s="9">
        <v>42319.685666104546</v>
      </c>
      <c r="F21" s="9">
        <v>45836.316920529738</v>
      </c>
      <c r="G21" s="9">
        <v>43268.914327126819</v>
      </c>
    </row>
    <row r="22" spans="1:7" s="8" customFormat="1">
      <c r="A22" s="8" t="s">
        <v>133</v>
      </c>
      <c r="B22" s="9">
        <v>20.29</v>
      </c>
      <c r="C22" s="9">
        <v>0.35</v>
      </c>
      <c r="D22" s="9">
        <v>98.85</v>
      </c>
      <c r="E22" s="9">
        <v>450.07</v>
      </c>
      <c r="F22" s="9">
        <v>39.130000000000003</v>
      </c>
      <c r="G22" s="9">
        <v>0.35</v>
      </c>
    </row>
    <row r="23" spans="1:7" s="8" customFormat="1">
      <c r="A23" s="8" t="s">
        <v>134</v>
      </c>
      <c r="B23" s="9">
        <v>438253.64</v>
      </c>
      <c r="C23" s="9">
        <v>439879.06</v>
      </c>
      <c r="D23" s="9">
        <v>187285.14</v>
      </c>
      <c r="E23" s="9">
        <v>249939.64</v>
      </c>
      <c r="F23" s="9">
        <v>990612.71</v>
      </c>
      <c r="G23" s="9">
        <v>990612.71</v>
      </c>
    </row>
    <row r="24" spans="1:7" s="8" customFormat="1">
      <c r="A24" s="8" t="s">
        <v>135</v>
      </c>
      <c r="B24" s="38">
        <v>10.883939801997682</v>
      </c>
      <c r="C24" s="38">
        <v>12.186489965351678</v>
      </c>
      <c r="D24" s="38">
        <v>4.8252071834672661</v>
      </c>
      <c r="E24" s="38">
        <v>5.6332417208626815</v>
      </c>
      <c r="F24" s="38">
        <v>7.5364422414210575</v>
      </c>
      <c r="G24" s="38">
        <v>8.4801394274251667</v>
      </c>
    </row>
    <row r="25" spans="1:7" s="8" customFormat="1">
      <c r="A25" s="8" t="s">
        <v>136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</row>
    <row r="26" spans="1:7" s="8" customFormat="1">
      <c r="A26" s="8" t="s">
        <v>137</v>
      </c>
      <c r="B26" s="38">
        <v>20.833333333333332</v>
      </c>
      <c r="C26" s="38">
        <v>21.833333333333332</v>
      </c>
      <c r="D26" s="38">
        <v>15.583333333333334</v>
      </c>
      <c r="E26" s="38">
        <v>17.583333333333332</v>
      </c>
      <c r="F26" s="38">
        <v>21.666666666666668</v>
      </c>
      <c r="G26" s="38">
        <v>21.833333333333332</v>
      </c>
    </row>
    <row r="27" spans="1:7" s="8" customFormat="1">
      <c r="A27" s="8" t="s">
        <v>138</v>
      </c>
      <c r="B27" s="10">
        <v>0.58860047492705225</v>
      </c>
      <c r="C27" s="10">
        <v>0.50563380177241646</v>
      </c>
      <c r="D27" s="10">
        <v>0.96864419394720447</v>
      </c>
      <c r="E27" s="10">
        <v>0.95460157204774976</v>
      </c>
      <c r="F27" s="10">
        <v>0.73829763589431696</v>
      </c>
      <c r="G27" s="10">
        <v>0.72588918223567167</v>
      </c>
    </row>
    <row r="28" spans="1:7" s="8" customFormat="1">
      <c r="A28" s="8" t="s">
        <v>4</v>
      </c>
      <c r="B28" s="10">
        <v>0.41139952507294697</v>
      </c>
      <c r="C28" s="10">
        <v>0.49436619822758388</v>
      </c>
      <c r="D28" s="10">
        <v>3.1355806052795199E-2</v>
      </c>
      <c r="E28" s="10">
        <v>4.539842795225052E-2</v>
      </c>
      <c r="F28" s="10">
        <v>0.26170236410568393</v>
      </c>
      <c r="G28" s="10">
        <v>0.27411081776433083</v>
      </c>
    </row>
    <row r="29" spans="1:7" s="8" customFormat="1">
      <c r="A29" s="8" t="s">
        <v>139</v>
      </c>
      <c r="B29" s="10">
        <v>0.96512636851669686</v>
      </c>
      <c r="C29" s="10">
        <v>0.96500156112927293</v>
      </c>
      <c r="D29" s="10">
        <v>0.92618216295900957</v>
      </c>
      <c r="E29" s="10">
        <v>0.79104329418475661</v>
      </c>
      <c r="F29" s="10">
        <v>0.82691198192448723</v>
      </c>
      <c r="G29" s="10">
        <v>0.89312883448434199</v>
      </c>
    </row>
    <row r="30" spans="1:7">
      <c r="A30" s="8" t="s">
        <v>140</v>
      </c>
      <c r="B30" s="10">
        <v>2.0483567659298128E-2</v>
      </c>
      <c r="C30" s="10">
        <v>2.569096757902212E-2</v>
      </c>
      <c r="D30" s="10">
        <v>3.9833917661071576E-2</v>
      </c>
      <c r="E30" s="10">
        <v>8.1346510445969647E-2</v>
      </c>
      <c r="F30" s="10">
        <v>6.884381604372164E-2</v>
      </c>
      <c r="G30" s="10">
        <v>4.7939211246212719E-2</v>
      </c>
    </row>
    <row r="31" spans="1:7">
      <c r="A31" s="8" t="s">
        <v>141</v>
      </c>
      <c r="B31" s="10">
        <v>2.3833889424681913E-3</v>
      </c>
      <c r="C31" s="10">
        <v>4.6801668142262536E-3</v>
      </c>
      <c r="D31" s="10">
        <v>1.3744773558756144E-2</v>
      </c>
      <c r="E31" s="10">
        <v>2.5404528310920931E-2</v>
      </c>
      <c r="F31" s="10">
        <v>2.4087894636709746E-2</v>
      </c>
      <c r="G31" s="10">
        <v>1.4554078758136487E-2</v>
      </c>
    </row>
    <row r="32" spans="1:7">
      <c r="A32" s="8" t="s">
        <v>142</v>
      </c>
      <c r="B32" s="10">
        <v>0</v>
      </c>
      <c r="C32" s="10">
        <v>2.7654204283274761E-3</v>
      </c>
      <c r="D32" s="10">
        <v>8.2638317960783136E-3</v>
      </c>
      <c r="E32" s="10">
        <v>2.6834188001982947E-2</v>
      </c>
      <c r="F32" s="10">
        <v>9.7460166225186683E-3</v>
      </c>
      <c r="G32" s="10">
        <v>8.6890711350027221E-3</v>
      </c>
    </row>
    <row r="33" spans="1:7">
      <c r="A33" s="8" t="s">
        <v>143</v>
      </c>
      <c r="B33" s="10">
        <v>1.2006674881537047E-2</v>
      </c>
      <c r="C33" s="10">
        <v>1.8618840491513603E-3</v>
      </c>
      <c r="D33" s="10">
        <v>1.1975314025084166E-2</v>
      </c>
      <c r="E33" s="10">
        <v>7.5371479056370344E-2</v>
      </c>
      <c r="F33" s="10">
        <v>7.0410290772563736E-2</v>
      </c>
      <c r="G33" s="10">
        <v>3.5688804376306477E-2</v>
      </c>
    </row>
    <row r="34" spans="1:7">
      <c r="B34" s="3"/>
      <c r="E34" s="1"/>
    </row>
    <row r="35" spans="1:7">
      <c r="B35" s="3"/>
      <c r="E35" s="1"/>
    </row>
    <row r="36" spans="1:7">
      <c r="A36" s="21" t="s">
        <v>66</v>
      </c>
      <c r="B36" s="3"/>
      <c r="E36" s="1"/>
    </row>
    <row r="37" spans="1:7">
      <c r="B37" s="3"/>
      <c r="D37" s="5"/>
    </row>
    <row r="38" spans="1:7" ht="20.399999999999999">
      <c r="A38" s="14" t="s">
        <v>67</v>
      </c>
      <c r="B38" s="15" t="s">
        <v>68</v>
      </c>
      <c r="C38" s="16" t="s">
        <v>69</v>
      </c>
      <c r="D38" s="17" t="s">
        <v>70</v>
      </c>
      <c r="E38" s="16" t="s">
        <v>69</v>
      </c>
    </row>
    <row r="39" spans="1:7">
      <c r="B39" s="3"/>
      <c r="D39" s="5"/>
    </row>
    <row r="40" spans="1:7">
      <c r="A40" s="8" t="s">
        <v>15</v>
      </c>
      <c r="B40" s="9">
        <v>21753563.500000011</v>
      </c>
      <c r="C40" s="10">
        <v>0.11848991277558804</v>
      </c>
      <c r="D40" s="11">
        <v>1144</v>
      </c>
      <c r="E40" s="10">
        <v>0.26962055149658259</v>
      </c>
    </row>
    <row r="41" spans="1:7">
      <c r="A41" s="8" t="s">
        <v>16</v>
      </c>
      <c r="B41" s="9">
        <v>51532881.890000023</v>
      </c>
      <c r="C41" s="10">
        <v>0.28069546767456194</v>
      </c>
      <c r="D41" s="11">
        <v>1190</v>
      </c>
      <c r="E41" s="10">
        <v>0.28046193730850816</v>
      </c>
    </row>
    <row r="42" spans="1:7">
      <c r="A42" s="8" t="s">
        <v>17</v>
      </c>
      <c r="B42" s="9">
        <v>12644821.869999999</v>
      </c>
      <c r="C42" s="10">
        <v>6.8875328882973458E-2</v>
      </c>
      <c r="D42" s="11">
        <v>231</v>
      </c>
      <c r="E42" s="10">
        <v>5.4442611359886872E-2</v>
      </c>
    </row>
    <row r="43" spans="1:7">
      <c r="A43" s="8" t="s">
        <v>18</v>
      </c>
      <c r="B43" s="9">
        <v>12495881.979999997</v>
      </c>
      <c r="C43" s="10">
        <v>6.8064065267478643E-2</v>
      </c>
      <c r="D43" s="11">
        <v>212</v>
      </c>
      <c r="E43" s="10">
        <v>4.9964647654961114E-2</v>
      </c>
    </row>
    <row r="44" spans="1:7">
      <c r="A44" s="8" t="s">
        <v>19</v>
      </c>
      <c r="B44" s="9">
        <v>11714904.39000001</v>
      </c>
      <c r="C44" s="10">
        <v>6.3810143075889794E-2</v>
      </c>
      <c r="D44" s="11">
        <v>211</v>
      </c>
      <c r="E44" s="10">
        <v>4.9728965354701865E-2</v>
      </c>
    </row>
    <row r="45" spans="1:7">
      <c r="A45" s="8" t="s">
        <v>20</v>
      </c>
      <c r="B45" s="9">
        <v>13190821.260000002</v>
      </c>
      <c r="C45" s="10">
        <v>7.184934369652915E-2</v>
      </c>
      <c r="D45" s="11">
        <v>222</v>
      </c>
      <c r="E45" s="10">
        <v>5.2321470657553618E-2</v>
      </c>
    </row>
    <row r="46" spans="1:7">
      <c r="A46" s="8" t="s">
        <v>21</v>
      </c>
      <c r="B46" s="9">
        <v>15836011.649999995</v>
      </c>
      <c r="C46" s="10">
        <v>8.6257483245064395E-2</v>
      </c>
      <c r="D46" s="11">
        <v>246</v>
      </c>
      <c r="E46" s="10">
        <v>5.7977845863775627E-2</v>
      </c>
    </row>
    <row r="47" spans="1:7">
      <c r="A47" s="8" t="s">
        <v>22</v>
      </c>
      <c r="B47" s="9">
        <v>13359470.610000001</v>
      </c>
      <c r="C47" s="10">
        <v>7.2767963157251508E-2</v>
      </c>
      <c r="D47" s="11">
        <v>220</v>
      </c>
      <c r="E47" s="10">
        <v>5.185010605703512E-2</v>
      </c>
    </row>
    <row r="48" spans="1:7">
      <c r="A48" s="8" t="s">
        <v>27</v>
      </c>
      <c r="B48" s="9">
        <v>10772788.430000007</v>
      </c>
      <c r="C48" s="10">
        <v>5.8678513128231344E-2</v>
      </c>
      <c r="D48" s="11">
        <v>175</v>
      </c>
      <c r="E48" s="10">
        <v>4.124440254536884E-2</v>
      </c>
    </row>
    <row r="49" spans="1:5">
      <c r="A49" s="8" t="s">
        <v>28</v>
      </c>
      <c r="B49" s="9">
        <v>2070333.21</v>
      </c>
      <c r="C49" s="10">
        <v>1.1276938671188425E-2</v>
      </c>
      <c r="D49" s="11">
        <v>34</v>
      </c>
      <c r="E49" s="10">
        <v>8.0131982088145186E-3</v>
      </c>
    </row>
    <row r="50" spans="1:5">
      <c r="A50" s="8" t="s">
        <v>29</v>
      </c>
      <c r="B50" s="9">
        <v>1327710.25</v>
      </c>
      <c r="C50" s="10">
        <v>7.2319310679261417E-3</v>
      </c>
      <c r="D50" s="11">
        <v>25</v>
      </c>
      <c r="E50" s="10">
        <v>5.8920575064812632E-3</v>
      </c>
    </row>
    <row r="51" spans="1:5">
      <c r="A51" s="8" t="s">
        <v>30</v>
      </c>
      <c r="B51" s="9">
        <v>1328747.06</v>
      </c>
      <c r="C51" s="10">
        <v>7.2375784887022745E-3</v>
      </c>
      <c r="D51" s="11">
        <v>27</v>
      </c>
      <c r="E51" s="10">
        <v>6.3634221069997646E-3</v>
      </c>
    </row>
    <row r="52" spans="1:5">
      <c r="A52" s="8" t="s">
        <v>31</v>
      </c>
      <c r="B52" s="9">
        <v>1428142.22</v>
      </c>
      <c r="C52" s="10">
        <v>7.7789759401458323E-3</v>
      </c>
      <c r="D52" s="11">
        <v>25</v>
      </c>
      <c r="E52" s="10">
        <v>5.8920575064812632E-3</v>
      </c>
    </row>
    <row r="53" spans="1:5">
      <c r="A53" s="8" t="s">
        <v>32</v>
      </c>
      <c r="B53" s="9">
        <v>1365863.44</v>
      </c>
      <c r="C53" s="10">
        <v>7.4397484287558003E-3</v>
      </c>
      <c r="D53" s="11">
        <v>32</v>
      </c>
      <c r="E53" s="10">
        <v>7.5418336082960172E-3</v>
      </c>
    </row>
    <row r="54" spans="1:5">
      <c r="A54" s="8" t="s">
        <v>23</v>
      </c>
      <c r="B54" s="9">
        <v>7171221.5700000003</v>
      </c>
      <c r="C54" s="10">
        <v>3.9061067779709524E-2</v>
      </c>
      <c r="D54" s="11">
        <v>151</v>
      </c>
      <c r="E54" s="10">
        <v>3.558802733914683E-2</v>
      </c>
    </row>
    <row r="55" spans="1:5">
      <c r="A55" s="8" t="s">
        <v>24</v>
      </c>
      <c r="B55" s="9">
        <v>3269858.05</v>
      </c>
      <c r="C55" s="10">
        <v>1.7810654108833899E-2</v>
      </c>
      <c r="D55" s="11">
        <v>54</v>
      </c>
      <c r="E55" s="10">
        <v>1.2726844213999529E-2</v>
      </c>
    </row>
    <row r="56" spans="1:5">
      <c r="A56" s="8" t="s">
        <v>25</v>
      </c>
      <c r="B56" s="9">
        <v>502865.07</v>
      </c>
      <c r="C56" s="10">
        <v>2.7390656377834343E-3</v>
      </c>
      <c r="D56" s="11">
        <v>12</v>
      </c>
      <c r="E56" s="10">
        <v>2.8281876031110063E-3</v>
      </c>
    </row>
    <row r="57" spans="1:5">
      <c r="A57" s="8" t="s">
        <v>2</v>
      </c>
      <c r="B57" s="9">
        <v>1824117.04</v>
      </c>
      <c r="C57" s="10">
        <v>9.9358189733863012E-3</v>
      </c>
      <c r="D57" s="11">
        <v>32</v>
      </c>
      <c r="E57" s="10">
        <v>7.5418336082960172E-3</v>
      </c>
    </row>
    <row r="58" spans="1:5">
      <c r="A58" s="8"/>
      <c r="B58" s="9"/>
      <c r="C58" s="10"/>
      <c r="D58" s="11"/>
      <c r="E58" s="10"/>
    </row>
    <row r="59" spans="1:5" ht="10.8" thickBot="1">
      <c r="A59" s="22"/>
      <c r="B59" s="23">
        <f>SUM(B40:B58)</f>
        <v>183590003.49000007</v>
      </c>
      <c r="C59" s="24"/>
      <c r="D59" s="25">
        <f>SUM(D40:D58)</f>
        <v>4243</v>
      </c>
      <c r="E59" s="24"/>
    </row>
    <row r="60" spans="1:5" ht="10.8" thickTop="1">
      <c r="A60" s="8"/>
      <c r="B60" s="9"/>
      <c r="C60" s="10"/>
      <c r="D60" s="11"/>
      <c r="E60" s="10"/>
    </row>
    <row r="61" spans="1:5">
      <c r="A61" s="22" t="s">
        <v>71</v>
      </c>
      <c r="B61" s="9"/>
      <c r="C61" s="8"/>
      <c r="D61" s="24">
        <v>0.56130740380045807</v>
      </c>
      <c r="E61" s="10"/>
    </row>
    <row r="62" spans="1:5">
      <c r="B62" s="3"/>
      <c r="E62" s="1"/>
    </row>
    <row r="63" spans="1:5">
      <c r="B63" s="3"/>
      <c r="E63" s="1"/>
    </row>
    <row r="64" spans="1:5">
      <c r="A64" s="21" t="s">
        <v>195</v>
      </c>
      <c r="B64" s="3"/>
      <c r="E64" s="1"/>
    </row>
    <row r="65" spans="1:5">
      <c r="B65" s="3"/>
      <c r="D65" s="5"/>
    </row>
    <row r="66" spans="1:5" ht="20.399999999999999">
      <c r="A66" s="14" t="s">
        <v>67</v>
      </c>
      <c r="B66" s="15" t="s">
        <v>68</v>
      </c>
      <c r="C66" s="16" t="s">
        <v>69</v>
      </c>
      <c r="D66" s="17" t="s">
        <v>70</v>
      </c>
      <c r="E66" s="16" t="s">
        <v>69</v>
      </c>
    </row>
    <row r="67" spans="1:5">
      <c r="B67" s="3"/>
      <c r="D67" s="5"/>
    </row>
    <row r="68" spans="1:5">
      <c r="A68" s="8" t="s">
        <v>15</v>
      </c>
      <c r="B68" s="9">
        <v>92619400.83999975</v>
      </c>
      <c r="C68" s="10">
        <v>0.5044904356409845</v>
      </c>
      <c r="D68" s="11">
        <v>2898</v>
      </c>
      <c r="E68" s="10">
        <v>0.683007306151308</v>
      </c>
    </row>
    <row r="69" spans="1:5">
      <c r="A69" s="8" t="s">
        <v>16</v>
      </c>
      <c r="B69" s="9">
        <v>84571561.46999982</v>
      </c>
      <c r="C69" s="10">
        <v>0.46065450112923251</v>
      </c>
      <c r="D69" s="11">
        <v>1293</v>
      </c>
      <c r="E69" s="10">
        <v>0.30473721423521094</v>
      </c>
    </row>
    <row r="70" spans="1:5">
      <c r="A70" s="8" t="s">
        <v>17</v>
      </c>
      <c r="B70" s="9">
        <v>3338290.9</v>
      </c>
      <c r="C70" s="10">
        <v>1.8183402345116475E-2</v>
      </c>
      <c r="D70" s="11">
        <v>26</v>
      </c>
      <c r="E70" s="10">
        <v>6.1277398067405139E-3</v>
      </c>
    </row>
    <row r="71" spans="1:5">
      <c r="A71" s="8" t="s">
        <v>18</v>
      </c>
      <c r="B71" s="9">
        <v>1333039.96</v>
      </c>
      <c r="C71" s="10">
        <v>7.2609615701249922E-3</v>
      </c>
      <c r="D71" s="11">
        <v>14</v>
      </c>
      <c r="E71" s="10">
        <v>3.2995522036295072E-3</v>
      </c>
    </row>
    <row r="72" spans="1:5">
      <c r="A72" s="8" t="s">
        <v>19</v>
      </c>
      <c r="B72" s="9">
        <v>1613934.56</v>
      </c>
      <c r="C72" s="10">
        <v>8.7909718901874392E-3</v>
      </c>
      <c r="D72" s="11">
        <v>11</v>
      </c>
      <c r="E72" s="10">
        <v>2.592505302851756E-3</v>
      </c>
    </row>
    <row r="73" spans="1:5">
      <c r="A73" s="8" t="s">
        <v>20</v>
      </c>
      <c r="B73" s="9">
        <v>113775.76</v>
      </c>
      <c r="C73" s="10">
        <v>6.1972742435400369E-4</v>
      </c>
      <c r="D73" s="11">
        <v>1</v>
      </c>
      <c r="E73" s="10">
        <v>2.3568230025925054E-4</v>
      </c>
    </row>
    <row r="74" spans="1:5">
      <c r="A74" s="8" t="s">
        <v>21</v>
      </c>
      <c r="B74" s="9">
        <v>0</v>
      </c>
      <c r="C74" s="10">
        <v>0</v>
      </c>
      <c r="D74" s="11">
        <v>0</v>
      </c>
      <c r="E74" s="10">
        <v>0</v>
      </c>
    </row>
    <row r="75" spans="1:5">
      <c r="A75" s="8" t="s">
        <v>22</v>
      </c>
      <c r="B75" s="9">
        <v>0</v>
      </c>
      <c r="C75" s="10">
        <v>0</v>
      </c>
      <c r="D75" s="11">
        <v>0</v>
      </c>
      <c r="E75" s="10">
        <v>0</v>
      </c>
    </row>
    <row r="76" spans="1:5">
      <c r="A76" s="8" t="s">
        <v>27</v>
      </c>
      <c r="B76" s="9">
        <v>0</v>
      </c>
      <c r="C76" s="10">
        <v>0</v>
      </c>
      <c r="D76" s="11">
        <v>0</v>
      </c>
      <c r="E76" s="10">
        <v>0</v>
      </c>
    </row>
    <row r="77" spans="1:5">
      <c r="A77" s="8" t="s">
        <v>28</v>
      </c>
      <c r="B77" s="9">
        <v>0</v>
      </c>
      <c r="C77" s="10">
        <v>0</v>
      </c>
      <c r="D77" s="11">
        <v>0</v>
      </c>
      <c r="E77" s="10">
        <v>0</v>
      </c>
    </row>
    <row r="78" spans="1:5">
      <c r="A78" s="8" t="s">
        <v>29</v>
      </c>
      <c r="B78" s="9">
        <v>0</v>
      </c>
      <c r="C78" s="10">
        <v>0</v>
      </c>
      <c r="D78" s="11">
        <v>0</v>
      </c>
      <c r="E78" s="10">
        <v>0</v>
      </c>
    </row>
    <row r="79" spans="1:5">
      <c r="A79" s="8" t="s">
        <v>30</v>
      </c>
      <c r="B79" s="9">
        <v>0</v>
      </c>
      <c r="C79" s="10">
        <v>0</v>
      </c>
      <c r="D79" s="11">
        <v>0</v>
      </c>
      <c r="E79" s="10">
        <v>0</v>
      </c>
    </row>
    <row r="80" spans="1:5">
      <c r="A80" s="8" t="s">
        <v>31</v>
      </c>
      <c r="B80" s="9">
        <v>0</v>
      </c>
      <c r="C80" s="10">
        <v>0</v>
      </c>
      <c r="D80" s="11">
        <v>0</v>
      </c>
      <c r="E80" s="10">
        <v>0</v>
      </c>
    </row>
    <row r="81" spans="1:6">
      <c r="A81" s="8" t="s">
        <v>32</v>
      </c>
      <c r="B81" s="9">
        <v>0</v>
      </c>
      <c r="C81" s="10">
        <v>0</v>
      </c>
      <c r="D81" s="11">
        <v>0</v>
      </c>
      <c r="E81" s="10">
        <v>0</v>
      </c>
    </row>
    <row r="82" spans="1:6">
      <c r="A82" s="8" t="s">
        <v>23</v>
      </c>
      <c r="B82" s="9">
        <v>0</v>
      </c>
      <c r="C82" s="10">
        <v>0</v>
      </c>
      <c r="D82" s="11">
        <v>0</v>
      </c>
      <c r="E82" s="10">
        <v>0</v>
      </c>
    </row>
    <row r="83" spans="1:6">
      <c r="A83" s="8" t="s">
        <v>24</v>
      </c>
      <c r="B83" s="9">
        <v>0</v>
      </c>
      <c r="C83" s="10">
        <v>0</v>
      </c>
      <c r="D83" s="11">
        <v>0</v>
      </c>
      <c r="E83" s="10">
        <v>0</v>
      </c>
    </row>
    <row r="84" spans="1:6">
      <c r="A84" s="8" t="s">
        <v>25</v>
      </c>
      <c r="B84" s="9">
        <v>0</v>
      </c>
      <c r="C84" s="10">
        <v>0</v>
      </c>
      <c r="D84" s="11">
        <v>0</v>
      </c>
      <c r="E84" s="10">
        <v>0</v>
      </c>
    </row>
    <row r="85" spans="1:6">
      <c r="A85" s="8" t="s">
        <v>2</v>
      </c>
      <c r="B85" s="9">
        <v>0</v>
      </c>
      <c r="C85" s="10">
        <v>0</v>
      </c>
      <c r="D85" s="11">
        <v>0</v>
      </c>
      <c r="E85" s="10">
        <v>0</v>
      </c>
    </row>
    <row r="86" spans="1:6">
      <c r="A86" s="8"/>
      <c r="B86" s="9"/>
      <c r="C86" s="10"/>
      <c r="D86" s="11"/>
      <c r="E86" s="10"/>
    </row>
    <row r="87" spans="1:6" ht="10.8" thickBot="1">
      <c r="A87" s="22"/>
      <c r="B87" s="23">
        <f>SUM(B68:B86)</f>
        <v>183590003.48999959</v>
      </c>
      <c r="C87" s="24"/>
      <c r="D87" s="25">
        <f>SUM(D68:D86)</f>
        <v>4243</v>
      </c>
      <c r="E87" s="24"/>
    </row>
    <row r="88" spans="1:6" ht="10.8" thickTop="1">
      <c r="A88" s="8"/>
      <c r="B88" s="9"/>
      <c r="C88" s="10"/>
      <c r="D88" s="11"/>
      <c r="E88" s="10"/>
    </row>
    <row r="89" spans="1:6">
      <c r="A89" s="22" t="s">
        <v>71</v>
      </c>
      <c r="B89" s="9"/>
      <c r="C89" s="8"/>
      <c r="D89" s="24">
        <v>0.25276094905732527</v>
      </c>
      <c r="E89" s="10"/>
    </row>
    <row r="90" spans="1:6">
      <c r="A90" s="22"/>
      <c r="B90" s="9"/>
      <c r="C90" s="8"/>
      <c r="D90" s="24"/>
      <c r="E90" s="10"/>
    </row>
    <row r="91" spans="1:6">
      <c r="A91" s="22"/>
      <c r="B91" s="9"/>
      <c r="C91" s="8"/>
      <c r="D91" s="24"/>
      <c r="E91" s="10"/>
    </row>
    <row r="92" spans="1:6">
      <c r="A92" s="21" t="s">
        <v>196</v>
      </c>
      <c r="B92" s="3"/>
      <c r="E92" s="1"/>
    </row>
    <row r="93" spans="1:6" s="18" customFormat="1">
      <c r="A93" s="1"/>
      <c r="B93" s="3"/>
      <c r="C93" s="4"/>
      <c r="D93" s="5"/>
      <c r="E93" s="4"/>
      <c r="F93" s="1"/>
    </row>
    <row r="94" spans="1:6" ht="20.399999999999999">
      <c r="A94" s="14" t="s">
        <v>67</v>
      </c>
      <c r="B94" s="15" t="s">
        <v>68</v>
      </c>
      <c r="C94" s="16" t="s">
        <v>69</v>
      </c>
      <c r="D94" s="17" t="s">
        <v>70</v>
      </c>
      <c r="E94" s="16" t="s">
        <v>69</v>
      </c>
      <c r="F94" s="18"/>
    </row>
    <row r="95" spans="1:6">
      <c r="B95" s="3"/>
      <c r="D95" s="5"/>
    </row>
    <row r="96" spans="1:6">
      <c r="A96" s="8" t="s">
        <v>15</v>
      </c>
      <c r="B96" s="9">
        <v>101103874.13999964</v>
      </c>
      <c r="C96" s="10">
        <v>0.55070468009172935</v>
      </c>
      <c r="D96" s="11">
        <v>3050</v>
      </c>
      <c r="E96" s="10">
        <v>0.71883101579071407</v>
      </c>
    </row>
    <row r="97" spans="1:5">
      <c r="A97" s="8" t="s">
        <v>16</v>
      </c>
      <c r="B97" s="9">
        <v>76229641.989999846</v>
      </c>
      <c r="C97" s="10">
        <v>0.41521673588372809</v>
      </c>
      <c r="D97" s="11">
        <v>1140</v>
      </c>
      <c r="E97" s="10">
        <v>0.2686778222955456</v>
      </c>
    </row>
    <row r="98" spans="1:5">
      <c r="A98" s="8" t="s">
        <v>17</v>
      </c>
      <c r="B98" s="9">
        <v>2771743.37</v>
      </c>
      <c r="C98" s="10">
        <v>1.5097463463749987E-2</v>
      </c>
      <c r="D98" s="11">
        <v>24</v>
      </c>
      <c r="E98" s="10">
        <v>5.6563752062220125E-3</v>
      </c>
    </row>
    <row r="99" spans="1:5">
      <c r="A99" s="8" t="s">
        <v>18</v>
      </c>
      <c r="B99" s="9">
        <v>1982889.82</v>
      </c>
      <c r="C99" s="10">
        <v>1.0800641550769466E-2</v>
      </c>
      <c r="D99" s="11">
        <v>16</v>
      </c>
      <c r="E99" s="10">
        <v>3.7709168041480086E-3</v>
      </c>
    </row>
    <row r="100" spans="1:5">
      <c r="A100" s="8" t="s">
        <v>19</v>
      </c>
      <c r="B100" s="9">
        <v>1414633.02</v>
      </c>
      <c r="C100" s="10">
        <v>7.7053924130300348E-3</v>
      </c>
      <c r="D100" s="11">
        <v>12</v>
      </c>
      <c r="E100" s="10">
        <v>2.8281876031110063E-3</v>
      </c>
    </row>
    <row r="101" spans="1:5">
      <c r="A101" s="8" t="s">
        <v>20</v>
      </c>
      <c r="B101" s="9">
        <v>87221.15</v>
      </c>
      <c r="C101" s="10">
        <v>4.7508659699301709E-4</v>
      </c>
      <c r="D101" s="11">
        <v>1</v>
      </c>
      <c r="E101" s="10">
        <v>2.3568230025925054E-4</v>
      </c>
    </row>
    <row r="102" spans="1:5">
      <c r="A102" s="8" t="s">
        <v>21</v>
      </c>
      <c r="B102" s="9">
        <v>0</v>
      </c>
      <c r="C102" s="10">
        <v>0</v>
      </c>
      <c r="D102" s="11">
        <v>0</v>
      </c>
      <c r="E102" s="10">
        <v>0</v>
      </c>
    </row>
    <row r="103" spans="1:5">
      <c r="A103" s="8" t="s">
        <v>22</v>
      </c>
      <c r="B103" s="9">
        <v>0</v>
      </c>
      <c r="C103" s="10">
        <v>0</v>
      </c>
      <c r="D103" s="11">
        <v>0</v>
      </c>
      <c r="E103" s="10">
        <v>0</v>
      </c>
    </row>
    <row r="104" spans="1:5">
      <c r="A104" s="8" t="s">
        <v>27</v>
      </c>
      <c r="B104" s="9">
        <v>0</v>
      </c>
      <c r="C104" s="10">
        <v>0</v>
      </c>
      <c r="D104" s="11">
        <v>0</v>
      </c>
      <c r="E104" s="10">
        <v>0</v>
      </c>
    </row>
    <row r="105" spans="1:5">
      <c r="A105" s="8" t="s">
        <v>28</v>
      </c>
      <c r="B105" s="9">
        <v>0</v>
      </c>
      <c r="C105" s="10">
        <v>0</v>
      </c>
      <c r="D105" s="11">
        <v>0</v>
      </c>
      <c r="E105" s="10">
        <v>0</v>
      </c>
    </row>
    <row r="106" spans="1:5">
      <c r="A106" s="8" t="s">
        <v>29</v>
      </c>
      <c r="B106" s="9">
        <v>0</v>
      </c>
      <c r="C106" s="10">
        <v>0</v>
      </c>
      <c r="D106" s="11">
        <v>0</v>
      </c>
      <c r="E106" s="10">
        <v>0</v>
      </c>
    </row>
    <row r="107" spans="1:5">
      <c r="A107" s="8" t="s">
        <v>30</v>
      </c>
      <c r="B107" s="9">
        <v>0</v>
      </c>
      <c r="C107" s="10">
        <v>0</v>
      </c>
      <c r="D107" s="11">
        <v>0</v>
      </c>
      <c r="E107" s="10">
        <v>0</v>
      </c>
    </row>
    <row r="108" spans="1:5">
      <c r="A108" s="8" t="s">
        <v>31</v>
      </c>
      <c r="B108" s="9">
        <v>0</v>
      </c>
      <c r="C108" s="10">
        <v>0</v>
      </c>
      <c r="D108" s="11">
        <v>0</v>
      </c>
      <c r="E108" s="10">
        <v>0</v>
      </c>
    </row>
    <row r="109" spans="1:5">
      <c r="A109" s="8" t="s">
        <v>32</v>
      </c>
      <c r="B109" s="9">
        <v>0</v>
      </c>
      <c r="C109" s="10">
        <v>0</v>
      </c>
      <c r="D109" s="11">
        <v>0</v>
      </c>
      <c r="E109" s="10">
        <v>0</v>
      </c>
    </row>
    <row r="110" spans="1:5">
      <c r="A110" s="8" t="s">
        <v>23</v>
      </c>
      <c r="B110" s="9">
        <v>0</v>
      </c>
      <c r="C110" s="10">
        <v>0</v>
      </c>
      <c r="D110" s="11">
        <v>0</v>
      </c>
      <c r="E110" s="10">
        <v>0</v>
      </c>
    </row>
    <row r="111" spans="1:5">
      <c r="A111" s="8" t="s">
        <v>24</v>
      </c>
      <c r="B111" s="9">
        <v>0</v>
      </c>
      <c r="C111" s="10">
        <v>0</v>
      </c>
      <c r="D111" s="11">
        <v>0</v>
      </c>
      <c r="E111" s="10">
        <v>0</v>
      </c>
    </row>
    <row r="112" spans="1:5">
      <c r="A112" s="8" t="s">
        <v>25</v>
      </c>
      <c r="B112" s="9">
        <v>0</v>
      </c>
      <c r="C112" s="10">
        <v>0</v>
      </c>
      <c r="D112" s="11">
        <v>0</v>
      </c>
      <c r="E112" s="10">
        <v>0</v>
      </c>
    </row>
    <row r="113" spans="1:6">
      <c r="A113" s="8" t="s">
        <v>2</v>
      </c>
      <c r="B113" s="9">
        <v>0</v>
      </c>
      <c r="C113" s="10">
        <v>0</v>
      </c>
      <c r="D113" s="11">
        <v>0</v>
      </c>
      <c r="E113" s="10">
        <v>0</v>
      </c>
    </row>
    <row r="114" spans="1:6" s="7" customFormat="1">
      <c r="A114" s="8"/>
      <c r="B114" s="9"/>
      <c r="C114" s="10"/>
      <c r="D114" s="11"/>
      <c r="E114" s="10"/>
      <c r="F114" s="1"/>
    </row>
    <row r="115" spans="1:6" ht="10.8" thickBot="1">
      <c r="A115" s="22"/>
      <c r="B115" s="23">
        <f>SUM(B96:B114)</f>
        <v>183590003.4899995</v>
      </c>
      <c r="C115" s="24"/>
      <c r="D115" s="25">
        <f>SUM(D96:D114)</f>
        <v>4243</v>
      </c>
      <c r="E115" s="24"/>
      <c r="F115" s="7"/>
    </row>
    <row r="116" spans="1:6" ht="10.8" thickTop="1">
      <c r="A116" s="8"/>
      <c r="B116" s="9"/>
      <c r="C116" s="10"/>
      <c r="D116" s="11"/>
      <c r="E116" s="10"/>
    </row>
    <row r="117" spans="1:6">
      <c r="A117" s="22" t="s">
        <v>71</v>
      </c>
      <c r="B117" s="9"/>
      <c r="C117" s="8"/>
      <c r="D117" s="24">
        <v>0.2455989677415969</v>
      </c>
      <c r="E117" s="10"/>
    </row>
    <row r="118" spans="1:6">
      <c r="A118" s="8"/>
      <c r="B118" s="9"/>
      <c r="C118" s="10"/>
      <c r="D118" s="11"/>
      <c r="E118" s="10"/>
    </row>
    <row r="119" spans="1:6">
      <c r="A119" s="8"/>
      <c r="B119" s="9"/>
      <c r="C119" s="10"/>
      <c r="D119" s="11"/>
      <c r="E119" s="10"/>
    </row>
    <row r="120" spans="1:6">
      <c r="A120" s="21" t="s">
        <v>72</v>
      </c>
      <c r="B120" s="9"/>
      <c r="C120" s="10"/>
      <c r="D120" s="11"/>
      <c r="E120" s="10"/>
    </row>
    <row r="121" spans="1:6" s="19" customFormat="1">
      <c r="A121" s="1"/>
      <c r="B121" s="3"/>
      <c r="C121" s="4"/>
      <c r="D121" s="5"/>
      <c r="E121" s="4"/>
      <c r="F121" s="1"/>
    </row>
    <row r="122" spans="1:6" ht="20.399999999999999">
      <c r="A122" s="14" t="s">
        <v>73</v>
      </c>
      <c r="B122" s="15" t="s">
        <v>68</v>
      </c>
      <c r="C122" s="16" t="s">
        <v>69</v>
      </c>
      <c r="D122" s="17" t="s">
        <v>70</v>
      </c>
      <c r="E122" s="16" t="s">
        <v>69</v>
      </c>
      <c r="F122" s="19"/>
    </row>
    <row r="123" spans="1:6">
      <c r="B123" s="3"/>
      <c r="D123" s="5"/>
    </row>
    <row r="124" spans="1:6">
      <c r="A124" s="8" t="s">
        <v>33</v>
      </c>
      <c r="B124" s="9">
        <v>139598290.81999934</v>
      </c>
      <c r="C124" s="10">
        <v>0.76038067523433339</v>
      </c>
      <c r="D124" s="11">
        <v>3436</v>
      </c>
      <c r="E124" s="10">
        <v>0.80980438369078478</v>
      </c>
      <c r="F124" s="37"/>
    </row>
    <row r="125" spans="1:6">
      <c r="A125" s="8" t="s">
        <v>34</v>
      </c>
      <c r="B125" s="9">
        <v>68785.55</v>
      </c>
      <c r="C125" s="10">
        <v>3.7466936484778127E-4</v>
      </c>
      <c r="D125" s="11">
        <v>3</v>
      </c>
      <c r="E125" s="10">
        <v>7.0704690077775156E-4</v>
      </c>
      <c r="F125" s="37"/>
    </row>
    <row r="126" spans="1:6">
      <c r="A126" s="8" t="s">
        <v>35</v>
      </c>
      <c r="B126" s="9">
        <v>15361146.500000004</v>
      </c>
      <c r="C126" s="10">
        <v>8.3670930922100928E-2</v>
      </c>
      <c r="D126" s="11">
        <v>226</v>
      </c>
      <c r="E126" s="10">
        <v>5.326419985859062E-2</v>
      </c>
      <c r="F126" s="37"/>
    </row>
    <row r="127" spans="1:6">
      <c r="A127" s="8" t="s">
        <v>36</v>
      </c>
      <c r="B127" s="9">
        <v>0</v>
      </c>
      <c r="C127" s="10">
        <v>0</v>
      </c>
      <c r="D127" s="11">
        <v>0</v>
      </c>
      <c r="E127" s="10">
        <v>0</v>
      </c>
      <c r="F127" s="37"/>
    </row>
    <row r="128" spans="1:6">
      <c r="A128" s="8" t="s">
        <v>0</v>
      </c>
      <c r="B128" s="9">
        <v>28561780.619999994</v>
      </c>
      <c r="C128" s="10">
        <v>0.15557372447871778</v>
      </c>
      <c r="D128" s="11">
        <v>578</v>
      </c>
      <c r="E128" s="10">
        <v>0.13622436954984682</v>
      </c>
      <c r="F128" s="37"/>
    </row>
    <row r="129" spans="1:6">
      <c r="A129" s="8"/>
      <c r="B129" s="9"/>
      <c r="C129" s="10"/>
      <c r="D129" s="11"/>
      <c r="E129" s="10"/>
    </row>
    <row r="130" spans="1:6" ht="10.8" thickBot="1">
      <c r="A130" s="22"/>
      <c r="B130" s="23">
        <f>SUM(B124:B129)</f>
        <v>183590003.48999935</v>
      </c>
      <c r="C130" s="24"/>
      <c r="D130" s="25">
        <f>SUM(D124:D129)</f>
        <v>4243</v>
      </c>
      <c r="E130" s="24"/>
    </row>
    <row r="131" spans="1:6" ht="10.8" thickTop="1">
      <c r="A131" s="8"/>
      <c r="B131" s="9"/>
      <c r="C131" s="10"/>
      <c r="D131" s="11"/>
      <c r="E131" s="10"/>
    </row>
    <row r="132" spans="1:6">
      <c r="A132" s="8"/>
      <c r="B132" s="9"/>
      <c r="C132" s="10"/>
      <c r="D132" s="11"/>
      <c r="E132" s="10"/>
    </row>
    <row r="133" spans="1:6">
      <c r="A133" s="21" t="s">
        <v>74</v>
      </c>
      <c r="B133" s="9"/>
      <c r="C133" s="10"/>
      <c r="D133" s="11"/>
      <c r="E133" s="10"/>
    </row>
    <row r="134" spans="1:6" s="19" customFormat="1">
      <c r="A134" s="1"/>
      <c r="B134" s="3"/>
      <c r="C134" s="4"/>
      <c r="D134" s="5"/>
      <c r="E134" s="4"/>
      <c r="F134" s="1"/>
    </row>
    <row r="135" spans="1:6" ht="20.399999999999999">
      <c r="A135" s="14" t="s">
        <v>75</v>
      </c>
      <c r="B135" s="15" t="s">
        <v>68</v>
      </c>
      <c r="C135" s="16" t="s">
        <v>69</v>
      </c>
      <c r="D135" s="17" t="s">
        <v>70</v>
      </c>
      <c r="E135" s="16" t="s">
        <v>69</v>
      </c>
      <c r="F135" s="19"/>
    </row>
    <row r="136" spans="1:6">
      <c r="B136" s="3"/>
      <c r="D136" s="5"/>
    </row>
    <row r="137" spans="1:6">
      <c r="A137" s="8" t="s">
        <v>3</v>
      </c>
      <c r="B137" s="9">
        <v>133265997.49999954</v>
      </c>
      <c r="C137" s="10">
        <v>0.72588918223566989</v>
      </c>
      <c r="D137" s="11">
        <v>2935</v>
      </c>
      <c r="E137" s="10">
        <v>0.69172755126090035</v>
      </c>
    </row>
    <row r="138" spans="1:6">
      <c r="A138" s="8" t="s">
        <v>4</v>
      </c>
      <c r="B138" s="9">
        <v>50324005.990000002</v>
      </c>
      <c r="C138" s="10">
        <v>0.27411081776433016</v>
      </c>
      <c r="D138" s="11">
        <v>1308</v>
      </c>
      <c r="E138" s="10">
        <v>0.3082724487390997</v>
      </c>
    </row>
    <row r="139" spans="1:6" s="7" customFormat="1">
      <c r="A139" s="8"/>
      <c r="B139" s="9"/>
      <c r="C139" s="10"/>
      <c r="D139" s="11"/>
      <c r="E139" s="10"/>
      <c r="F139" s="1"/>
    </row>
    <row r="140" spans="1:6" ht="10.8" thickBot="1">
      <c r="A140" s="22"/>
      <c r="B140" s="23">
        <f>SUM(B137:B139)</f>
        <v>183590003.48999953</v>
      </c>
      <c r="C140" s="24"/>
      <c r="D140" s="25">
        <f>SUM(D137:D139)</f>
        <v>4243</v>
      </c>
      <c r="E140" s="24"/>
      <c r="F140" s="7"/>
    </row>
    <row r="141" spans="1:6" ht="10.8" thickTop="1">
      <c r="A141" s="8"/>
      <c r="B141" s="9"/>
      <c r="C141" s="10"/>
      <c r="D141" s="11"/>
      <c r="E141" s="10"/>
    </row>
    <row r="142" spans="1:6">
      <c r="A142" s="8"/>
      <c r="B142" s="9"/>
      <c r="C142" s="10"/>
      <c r="D142" s="11"/>
      <c r="E142" s="10"/>
    </row>
    <row r="143" spans="1:6">
      <c r="A143" s="21" t="s">
        <v>76</v>
      </c>
      <c r="B143" s="9"/>
      <c r="C143" s="10"/>
      <c r="D143" s="11"/>
      <c r="E143" s="10"/>
    </row>
    <row r="144" spans="1:6" s="19" customFormat="1">
      <c r="A144" s="1"/>
      <c r="B144" s="3"/>
      <c r="C144" s="4"/>
      <c r="D144" s="5"/>
      <c r="E144" s="4"/>
      <c r="F144" s="1"/>
    </row>
    <row r="145" spans="1:6" ht="20.399999999999999">
      <c r="A145" s="14" t="s">
        <v>94</v>
      </c>
      <c r="B145" s="15" t="s">
        <v>68</v>
      </c>
      <c r="C145" s="16" t="s">
        <v>69</v>
      </c>
      <c r="D145" s="17" t="s">
        <v>70</v>
      </c>
      <c r="E145" s="16" t="s">
        <v>69</v>
      </c>
      <c r="F145" s="19"/>
    </row>
    <row r="146" spans="1:6">
      <c r="B146" s="3"/>
      <c r="D146" s="5"/>
    </row>
    <row r="147" spans="1:6">
      <c r="A147" s="8" t="s">
        <v>55</v>
      </c>
      <c r="B147" s="9">
        <v>143973687.74999917</v>
      </c>
      <c r="C147" s="10">
        <v>0.78421311080721201</v>
      </c>
      <c r="D147" s="11">
        <v>3987</v>
      </c>
      <c r="E147" s="10">
        <v>0.93966533113363182</v>
      </c>
    </row>
    <row r="148" spans="1:6">
      <c r="A148" s="8" t="s">
        <v>56</v>
      </c>
      <c r="B148" s="9">
        <v>29131539.999999996</v>
      </c>
      <c r="C148" s="10">
        <v>0.15867715804900509</v>
      </c>
      <c r="D148" s="11">
        <v>223</v>
      </c>
      <c r="E148" s="10">
        <v>5.2557152957812867E-2</v>
      </c>
    </row>
    <row r="149" spans="1:6">
      <c r="A149" s="8" t="s">
        <v>57</v>
      </c>
      <c r="B149" s="9">
        <v>5550606.870000001</v>
      </c>
      <c r="C149" s="10">
        <v>3.0233709703602479E-2</v>
      </c>
      <c r="D149" s="11">
        <v>23</v>
      </c>
      <c r="E149" s="10">
        <v>5.4206929059627618E-3</v>
      </c>
    </row>
    <row r="150" spans="1:6">
      <c r="A150" s="8" t="s">
        <v>58</v>
      </c>
      <c r="B150" s="9">
        <v>1639107.27</v>
      </c>
      <c r="C150" s="10">
        <v>8.9280856192656931E-3</v>
      </c>
      <c r="D150" s="11">
        <v>5</v>
      </c>
      <c r="E150" s="10">
        <v>1.1784115012962526E-3</v>
      </c>
    </row>
    <row r="151" spans="1:6">
      <c r="A151" s="8" t="s">
        <v>59</v>
      </c>
      <c r="B151" s="9">
        <v>878132.7</v>
      </c>
      <c r="C151" s="10">
        <v>4.7831182706406725E-3</v>
      </c>
      <c r="D151" s="11">
        <v>2</v>
      </c>
      <c r="E151" s="10">
        <v>4.7136460051850108E-4</v>
      </c>
    </row>
    <row r="152" spans="1:6">
      <c r="A152" s="8" t="s">
        <v>60</v>
      </c>
      <c r="B152" s="9">
        <v>618316.18999999994</v>
      </c>
      <c r="C152" s="10">
        <v>3.3679186134646048E-3</v>
      </c>
      <c r="D152" s="11">
        <v>1</v>
      </c>
      <c r="E152" s="10">
        <v>2.3568230025925054E-4</v>
      </c>
    </row>
    <row r="153" spans="1:6">
      <c r="A153" s="8" t="s">
        <v>61</v>
      </c>
      <c r="B153" s="9">
        <v>1798612.71</v>
      </c>
      <c r="C153" s="10">
        <v>9.7968989368093628E-3</v>
      </c>
      <c r="D153" s="11">
        <v>2</v>
      </c>
      <c r="E153" s="10">
        <v>4.7136460051850108E-4</v>
      </c>
    </row>
    <row r="154" spans="1:6">
      <c r="A154" s="8" t="s">
        <v>114</v>
      </c>
      <c r="B154" s="9">
        <v>0</v>
      </c>
      <c r="C154" s="10">
        <v>0</v>
      </c>
      <c r="D154" s="11">
        <v>0</v>
      </c>
      <c r="E154" s="10">
        <v>0</v>
      </c>
    </row>
    <row r="155" spans="1:6">
      <c r="A155" s="8" t="s">
        <v>62</v>
      </c>
      <c r="B155" s="9">
        <v>0</v>
      </c>
      <c r="C155" s="10">
        <v>0</v>
      </c>
      <c r="D155" s="11">
        <v>0</v>
      </c>
      <c r="E155" s="10">
        <v>0</v>
      </c>
    </row>
    <row r="156" spans="1:6">
      <c r="A156" s="8" t="s">
        <v>65</v>
      </c>
      <c r="B156" s="9">
        <v>0</v>
      </c>
      <c r="C156" s="10">
        <v>0</v>
      </c>
      <c r="D156" s="11">
        <v>0</v>
      </c>
      <c r="E156" s="10">
        <v>0</v>
      </c>
    </row>
    <row r="157" spans="1:6">
      <c r="A157" s="8" t="s">
        <v>63</v>
      </c>
      <c r="B157" s="9">
        <v>0</v>
      </c>
      <c r="C157" s="10">
        <v>0</v>
      </c>
      <c r="D157" s="11">
        <v>0</v>
      </c>
      <c r="E157" s="10">
        <v>0</v>
      </c>
    </row>
    <row r="158" spans="1:6">
      <c r="A158" s="8" t="s">
        <v>64</v>
      </c>
      <c r="B158" s="9">
        <v>0</v>
      </c>
      <c r="C158" s="10">
        <v>0</v>
      </c>
      <c r="D158" s="11">
        <v>0</v>
      </c>
      <c r="E158" s="10">
        <v>0</v>
      </c>
    </row>
    <row r="159" spans="1:6">
      <c r="A159" s="8"/>
      <c r="B159" s="9"/>
      <c r="C159" s="10"/>
      <c r="D159" s="11"/>
      <c r="E159" s="10"/>
    </row>
    <row r="160" spans="1:6" ht="10.8" thickBot="1">
      <c r="A160" s="22"/>
      <c r="B160" s="23">
        <f>SUM(B147:B159)</f>
        <v>183590003.48999918</v>
      </c>
      <c r="C160" s="24"/>
      <c r="D160" s="25">
        <f>SUM(D147:D159)</f>
        <v>4243</v>
      </c>
      <c r="E160" s="24"/>
    </row>
    <row r="161" spans="1:6" ht="10.8" thickTop="1">
      <c r="A161" s="8"/>
      <c r="B161" s="9"/>
      <c r="C161" s="10"/>
      <c r="D161" s="11"/>
      <c r="E161" s="10"/>
    </row>
    <row r="162" spans="1:6">
      <c r="A162" s="22" t="s">
        <v>77</v>
      </c>
      <c r="B162" s="26">
        <f>+B160/D160</f>
        <v>43268.91432712684</v>
      </c>
      <c r="C162" s="10"/>
      <c r="D162" s="11"/>
      <c r="E162" s="10"/>
    </row>
    <row r="163" spans="1:6">
      <c r="A163" s="8"/>
      <c r="B163" s="9"/>
      <c r="C163" s="10"/>
      <c r="D163" s="11"/>
      <c r="E163" s="10"/>
    </row>
    <row r="164" spans="1:6">
      <c r="A164" s="8"/>
      <c r="B164" s="9"/>
      <c r="C164" s="10"/>
      <c r="D164" s="11"/>
      <c r="E164" s="10"/>
    </row>
    <row r="165" spans="1:6">
      <c r="A165" s="21" t="s">
        <v>78</v>
      </c>
      <c r="B165" s="9"/>
      <c r="C165" s="10"/>
      <c r="D165" s="11"/>
      <c r="E165" s="10"/>
    </row>
    <row r="166" spans="1:6" s="19" customFormat="1">
      <c r="A166" s="8"/>
      <c r="B166" s="9"/>
      <c r="C166" s="10"/>
      <c r="D166" s="11"/>
      <c r="E166" s="10"/>
      <c r="F166" s="1"/>
    </row>
    <row r="167" spans="1:6" ht="20.399999999999999">
      <c r="A167" s="14" t="s">
        <v>79</v>
      </c>
      <c r="B167" s="15" t="s">
        <v>68</v>
      </c>
      <c r="C167" s="16" t="s">
        <v>69</v>
      </c>
      <c r="D167" s="17" t="s">
        <v>70</v>
      </c>
      <c r="E167" s="16" t="s">
        <v>69</v>
      </c>
      <c r="F167" s="19"/>
    </row>
    <row r="168" spans="1:6">
      <c r="B168" s="3"/>
      <c r="D168" s="5"/>
    </row>
    <row r="169" spans="1:6">
      <c r="A169" s="8" t="s">
        <v>5</v>
      </c>
      <c r="B169" s="9">
        <v>153158379.14999944</v>
      </c>
      <c r="C169" s="10">
        <v>0.83424138699546513</v>
      </c>
      <c r="D169" s="11">
        <v>3418</v>
      </c>
      <c r="E169" s="10">
        <v>0.80556210228611835</v>
      </c>
    </row>
    <row r="170" spans="1:6">
      <c r="A170" s="8" t="s">
        <v>6</v>
      </c>
      <c r="B170" s="9">
        <v>28995006.320000015</v>
      </c>
      <c r="C170" s="10">
        <v>0.1579334700627065</v>
      </c>
      <c r="D170" s="11">
        <v>785</v>
      </c>
      <c r="E170" s="10">
        <v>0.18501060570351166</v>
      </c>
    </row>
    <row r="171" spans="1:6">
      <c r="A171" s="8" t="s">
        <v>7</v>
      </c>
      <c r="B171" s="9">
        <v>1436618.02</v>
      </c>
      <c r="C171" s="10">
        <v>7.8251429418282874E-3</v>
      </c>
      <c r="D171" s="11">
        <v>40</v>
      </c>
      <c r="E171" s="10">
        <v>9.4272920103700211E-3</v>
      </c>
    </row>
    <row r="172" spans="1:6">
      <c r="A172" s="8"/>
      <c r="B172" s="9"/>
      <c r="C172" s="10"/>
      <c r="D172" s="11"/>
      <c r="E172" s="10"/>
    </row>
    <row r="173" spans="1:6" ht="10.8" thickBot="1">
      <c r="A173" s="8"/>
      <c r="B173" s="23">
        <f>SUM(B169:B172)</f>
        <v>183590003.48999947</v>
      </c>
      <c r="C173" s="10"/>
      <c r="D173" s="25">
        <f>SUM(D169:D172)</f>
        <v>4243</v>
      </c>
      <c r="E173" s="10"/>
    </row>
    <row r="174" spans="1:6" ht="10.8" thickTop="1">
      <c r="A174" s="8"/>
      <c r="B174" s="27"/>
      <c r="C174" s="10"/>
      <c r="D174" s="28"/>
      <c r="E174" s="10"/>
    </row>
    <row r="175" spans="1:6">
      <c r="A175" s="8"/>
      <c r="B175" s="9"/>
      <c r="C175" s="10"/>
      <c r="D175" s="11"/>
      <c r="E175" s="10"/>
    </row>
    <row r="176" spans="1:6">
      <c r="A176" s="21" t="s">
        <v>113</v>
      </c>
      <c r="B176" s="9"/>
      <c r="C176" s="10"/>
      <c r="D176" s="11"/>
      <c r="E176" s="10"/>
    </row>
    <row r="177" spans="1:6" s="19" customFormat="1">
      <c r="A177" s="1"/>
      <c r="B177" s="3"/>
      <c r="C177" s="4"/>
      <c r="D177" s="5"/>
      <c r="E177" s="4"/>
      <c r="F177" s="1"/>
    </row>
    <row r="178" spans="1:6" ht="20.399999999999999">
      <c r="A178" s="14" t="s">
        <v>102</v>
      </c>
      <c r="B178" s="15" t="s">
        <v>68</v>
      </c>
      <c r="C178" s="16" t="s">
        <v>69</v>
      </c>
      <c r="D178" s="17" t="s">
        <v>70</v>
      </c>
      <c r="E178" s="16" t="s">
        <v>69</v>
      </c>
      <c r="F178" s="19"/>
    </row>
    <row r="179" spans="1:6">
      <c r="B179" s="3"/>
      <c r="D179" s="5"/>
    </row>
    <row r="180" spans="1:6">
      <c r="A180" s="40">
        <v>1982</v>
      </c>
      <c r="B180" s="9">
        <v>2313.0500000000002</v>
      </c>
      <c r="C180" s="10">
        <v>1.2598997527259098E-5</v>
      </c>
      <c r="D180" s="11">
        <v>1</v>
      </c>
      <c r="E180" s="10">
        <v>2.3568230025925054E-4</v>
      </c>
    </row>
    <row r="181" spans="1:6">
      <c r="A181" s="40">
        <v>1983</v>
      </c>
      <c r="B181" s="9">
        <v>53684.17</v>
      </c>
      <c r="C181" s="10">
        <v>2.9241336118240288E-4</v>
      </c>
      <c r="D181" s="11">
        <v>5</v>
      </c>
      <c r="E181" s="10">
        <v>1.1784115012962526E-3</v>
      </c>
    </row>
    <row r="182" spans="1:6">
      <c r="A182" s="40">
        <v>1984</v>
      </c>
      <c r="B182" s="9">
        <v>233263.9</v>
      </c>
      <c r="C182" s="10">
        <v>1.2705697236544016E-3</v>
      </c>
      <c r="D182" s="11">
        <v>13</v>
      </c>
      <c r="E182" s="10">
        <v>3.063869903370257E-3</v>
      </c>
    </row>
    <row r="183" spans="1:6">
      <c r="A183" s="40">
        <v>1985</v>
      </c>
      <c r="B183" s="9">
        <v>149072.72</v>
      </c>
      <c r="C183" s="10">
        <v>8.1198712983367735E-4</v>
      </c>
      <c r="D183" s="11">
        <v>9</v>
      </c>
      <c r="E183" s="10">
        <v>2.1211407023332546E-3</v>
      </c>
    </row>
    <row r="184" spans="1:6">
      <c r="A184" s="40">
        <v>1986</v>
      </c>
      <c r="B184" s="9">
        <v>2680574.54</v>
      </c>
      <c r="C184" s="10">
        <v>1.4600874170940401E-2</v>
      </c>
      <c r="D184" s="11">
        <v>84</v>
      </c>
      <c r="E184" s="10">
        <v>1.9797313221777045E-2</v>
      </c>
    </row>
    <row r="185" spans="1:6">
      <c r="A185" s="40">
        <v>1987</v>
      </c>
      <c r="B185" s="9">
        <v>8215707.7899999972</v>
      </c>
      <c r="C185" s="10">
        <v>4.4750300309501855E-2</v>
      </c>
      <c r="D185" s="11">
        <v>252</v>
      </c>
      <c r="E185" s="10">
        <v>5.9391939665331135E-2</v>
      </c>
    </row>
    <row r="186" spans="1:6">
      <c r="A186" s="40">
        <v>1988</v>
      </c>
      <c r="B186" s="9">
        <v>18643788.400000021</v>
      </c>
      <c r="C186" s="10">
        <v>0.10155121763487263</v>
      </c>
      <c r="D186" s="11">
        <v>531</v>
      </c>
      <c r="E186" s="10">
        <v>0.12514730143766203</v>
      </c>
    </row>
    <row r="187" spans="1:6">
      <c r="A187" s="40">
        <v>1989</v>
      </c>
      <c r="B187" s="9">
        <v>23031491.020000007</v>
      </c>
      <c r="C187" s="10">
        <v>0.12545068131258305</v>
      </c>
      <c r="D187" s="11">
        <v>447</v>
      </c>
      <c r="E187" s="10">
        <v>0.10534998821588498</v>
      </c>
    </row>
    <row r="188" spans="1:6">
      <c r="A188" s="40">
        <v>1990</v>
      </c>
      <c r="B188" s="9">
        <v>16966895.790000003</v>
      </c>
      <c r="C188" s="10">
        <v>9.2417318304175364E-2</v>
      </c>
      <c r="D188" s="11">
        <v>371</v>
      </c>
      <c r="E188" s="10">
        <v>8.743813339618195E-2</v>
      </c>
    </row>
    <row r="189" spans="1:6">
      <c r="A189" s="40">
        <v>1991</v>
      </c>
      <c r="B189" s="9">
        <v>15835896.290000003</v>
      </c>
      <c r="C189" s="10">
        <v>8.6256854888412074E-2</v>
      </c>
      <c r="D189" s="11">
        <v>358</v>
      </c>
      <c r="E189" s="10">
        <v>8.4374263492811685E-2</v>
      </c>
    </row>
    <row r="190" spans="1:6">
      <c r="A190" s="40">
        <v>1992</v>
      </c>
      <c r="B190" s="9">
        <v>1362665.09</v>
      </c>
      <c r="C190" s="10">
        <v>7.422327273250596E-3</v>
      </c>
      <c r="D190" s="11">
        <v>33</v>
      </c>
      <c r="E190" s="10">
        <v>7.7775159085552671E-3</v>
      </c>
    </row>
    <row r="191" spans="1:6">
      <c r="A191" s="40">
        <v>1993</v>
      </c>
      <c r="B191" s="9">
        <v>606892.81999999995</v>
      </c>
      <c r="C191" s="10">
        <v>3.3056964347901257E-3</v>
      </c>
      <c r="D191" s="11">
        <v>27</v>
      </c>
      <c r="E191" s="10">
        <v>6.3634221069997646E-3</v>
      </c>
    </row>
    <row r="192" spans="1:6">
      <c r="A192" s="40">
        <v>1994</v>
      </c>
      <c r="B192" s="9">
        <v>919131.8</v>
      </c>
      <c r="C192" s="10">
        <v>5.0064370746093689E-3</v>
      </c>
      <c r="D192" s="11">
        <v>34</v>
      </c>
      <c r="E192" s="10">
        <v>8.0131982088145186E-3</v>
      </c>
    </row>
    <row r="193" spans="1:5">
      <c r="A193" s="29">
        <v>1995</v>
      </c>
      <c r="B193" s="9">
        <v>2069994.65</v>
      </c>
      <c r="C193" s="10">
        <v>1.127509456206721E-2</v>
      </c>
      <c r="D193" s="11">
        <v>82</v>
      </c>
      <c r="E193" s="10">
        <v>1.9325948621258544E-2</v>
      </c>
    </row>
    <row r="194" spans="1:5">
      <c r="A194" s="29">
        <v>1996</v>
      </c>
      <c r="B194" s="9">
        <v>4241973.9400000004</v>
      </c>
      <c r="C194" s="10">
        <v>2.3105691265107763E-2</v>
      </c>
      <c r="D194" s="11">
        <v>123</v>
      </c>
      <c r="E194" s="10">
        <v>2.8988922931887814E-2</v>
      </c>
    </row>
    <row r="195" spans="1:5">
      <c r="A195" s="29">
        <v>1997</v>
      </c>
      <c r="B195" s="9">
        <v>5904103.9799999977</v>
      </c>
      <c r="C195" s="10">
        <v>3.2159180062990671E-2</v>
      </c>
      <c r="D195" s="11">
        <v>175</v>
      </c>
      <c r="E195" s="10">
        <v>4.124440254536884E-2</v>
      </c>
    </row>
    <row r="196" spans="1:5">
      <c r="A196" s="29">
        <v>1998</v>
      </c>
      <c r="B196" s="9">
        <v>7760568.5599999968</v>
      </c>
      <c r="C196" s="10">
        <v>4.2271193488063234E-2</v>
      </c>
      <c r="D196" s="11">
        <v>195</v>
      </c>
      <c r="E196" s="10">
        <v>4.5958048550553854E-2</v>
      </c>
    </row>
    <row r="197" spans="1:5">
      <c r="A197" s="29">
        <v>1999</v>
      </c>
      <c r="B197" s="9">
        <v>11407497.689999999</v>
      </c>
      <c r="C197" s="10">
        <v>6.213572347702119E-2</v>
      </c>
      <c r="D197" s="11">
        <v>300</v>
      </c>
      <c r="E197" s="10">
        <v>7.0704690077775162E-2</v>
      </c>
    </row>
    <row r="198" spans="1:5">
      <c r="A198" s="29">
        <v>2000</v>
      </c>
      <c r="B198" s="9">
        <v>21798513.140000027</v>
      </c>
      <c r="C198" s="10">
        <v>0.1187347498535636</v>
      </c>
      <c r="D198" s="11">
        <v>520</v>
      </c>
      <c r="E198" s="10">
        <v>0.12255479613481028</v>
      </c>
    </row>
    <row r="199" spans="1:5">
      <c r="A199" s="29">
        <v>2001</v>
      </c>
      <c r="B199" s="9">
        <v>14646066.600000001</v>
      </c>
      <c r="C199" s="10">
        <v>7.9775948153940499E-2</v>
      </c>
      <c r="D199" s="11">
        <v>298</v>
      </c>
      <c r="E199" s="10">
        <v>7.0233325477256664E-2</v>
      </c>
    </row>
    <row r="200" spans="1:5">
      <c r="A200" s="29">
        <v>2002</v>
      </c>
      <c r="B200" s="9">
        <v>15862576.060000004</v>
      </c>
      <c r="C200" s="10">
        <v>8.6402177452238133E-2</v>
      </c>
      <c r="D200" s="11">
        <v>241</v>
      </c>
      <c r="E200" s="10">
        <v>5.6799434362479376E-2</v>
      </c>
    </row>
    <row r="201" spans="1:5">
      <c r="A201" s="29">
        <v>2003</v>
      </c>
      <c r="B201" s="9">
        <v>8412018.7199999969</v>
      </c>
      <c r="C201" s="10">
        <v>4.5819590174244917E-2</v>
      </c>
      <c r="D201" s="11">
        <v>128</v>
      </c>
      <c r="E201" s="10">
        <v>3.0167334433184069E-2</v>
      </c>
    </row>
    <row r="202" spans="1:5">
      <c r="A202" s="29">
        <v>2004</v>
      </c>
      <c r="B202" s="9">
        <v>2785312.77</v>
      </c>
      <c r="C202" s="10">
        <v>1.5171374895429496E-2</v>
      </c>
      <c r="D202" s="11">
        <v>16</v>
      </c>
      <c r="E202" s="10">
        <v>3.7709168041480086E-3</v>
      </c>
    </row>
    <row r="203" spans="1:5">
      <c r="A203" s="29">
        <v>2005</v>
      </c>
      <c r="B203" s="9">
        <v>0</v>
      </c>
      <c r="C203" s="10">
        <v>0</v>
      </c>
      <c r="D203" s="11">
        <v>0</v>
      </c>
      <c r="E203" s="10">
        <v>0</v>
      </c>
    </row>
    <row r="204" spans="1:5">
      <c r="A204" s="8"/>
      <c r="B204" s="8"/>
      <c r="C204" s="10"/>
      <c r="D204" s="8"/>
      <c r="E204" s="10"/>
    </row>
    <row r="205" spans="1:5" ht="10.8" thickBot="1">
      <c r="A205" s="8"/>
      <c r="B205" s="30">
        <f>SUM(B180:B204)</f>
        <v>183590003.49000007</v>
      </c>
      <c r="C205" s="10"/>
      <c r="D205" s="31">
        <f>SUM(D180:D204)</f>
        <v>4243</v>
      </c>
      <c r="E205" s="10"/>
    </row>
    <row r="206" spans="1:5" ht="13.8" thickTop="1">
      <c r="A206" s="32"/>
      <c r="B206" s="32"/>
      <c r="C206" s="32"/>
      <c r="D206" s="32"/>
      <c r="E206" s="32"/>
    </row>
    <row r="207" spans="1:5" ht="13.2">
      <c r="A207" s="22" t="s">
        <v>183</v>
      </c>
      <c r="B207" s="32"/>
      <c r="C207" s="32"/>
      <c r="D207" s="26">
        <v>12.815734816557139</v>
      </c>
      <c r="E207" s="32"/>
    </row>
    <row r="208" spans="1:5" ht="13.2">
      <c r="A208" s="22"/>
      <c r="B208" s="32"/>
      <c r="C208" s="32"/>
      <c r="D208" s="32"/>
      <c r="E208" s="32"/>
    </row>
    <row r="209" spans="1:6">
      <c r="A209" s="8"/>
      <c r="B209" s="9"/>
      <c r="C209" s="10"/>
      <c r="D209" s="11"/>
      <c r="E209" s="10"/>
    </row>
    <row r="210" spans="1:6">
      <c r="A210" s="21" t="s">
        <v>80</v>
      </c>
      <c r="B210" s="9"/>
      <c r="C210" s="10"/>
      <c r="D210" s="11"/>
      <c r="E210" s="10"/>
    </row>
    <row r="211" spans="1:6" s="19" customFormat="1">
      <c r="A211" s="1"/>
      <c r="B211" s="3"/>
      <c r="C211" s="4"/>
      <c r="D211" s="5"/>
      <c r="E211" s="4"/>
      <c r="F211" s="1"/>
    </row>
    <row r="212" spans="1:6" ht="20.399999999999999">
      <c r="A212" s="14" t="s">
        <v>81</v>
      </c>
      <c r="B212" s="15" t="s">
        <v>68</v>
      </c>
      <c r="C212" s="16" t="s">
        <v>69</v>
      </c>
      <c r="D212" s="17" t="s">
        <v>70</v>
      </c>
      <c r="E212" s="16" t="s">
        <v>69</v>
      </c>
      <c r="F212" s="19"/>
    </row>
    <row r="213" spans="1:6">
      <c r="B213" s="3"/>
      <c r="D213" s="5"/>
    </row>
    <row r="214" spans="1:6">
      <c r="A214" s="8" t="s">
        <v>8</v>
      </c>
      <c r="B214" s="9">
        <v>47477571.28999991</v>
      </c>
      <c r="C214" s="10">
        <v>0.25860651662652201</v>
      </c>
      <c r="D214" s="11">
        <v>1409</v>
      </c>
      <c r="E214" s="10">
        <v>0.33207636106528399</v>
      </c>
    </row>
    <row r="215" spans="1:6">
      <c r="A215" s="8" t="s">
        <v>9</v>
      </c>
      <c r="B215" s="9">
        <v>76417356.749999955</v>
      </c>
      <c r="C215" s="10">
        <v>0.41623920310106843</v>
      </c>
      <c r="D215" s="11">
        <v>1708</v>
      </c>
      <c r="E215" s="10">
        <v>0.4025453688427999</v>
      </c>
    </row>
    <row r="216" spans="1:6">
      <c r="A216" s="8" t="s">
        <v>10</v>
      </c>
      <c r="B216" s="9">
        <v>32170544.350000046</v>
      </c>
      <c r="C216" s="10">
        <v>0.17523037059995675</v>
      </c>
      <c r="D216" s="11">
        <v>706</v>
      </c>
      <c r="E216" s="10">
        <v>0.16639170398303088</v>
      </c>
    </row>
    <row r="217" spans="1:6">
      <c r="A217" s="8" t="s">
        <v>11</v>
      </c>
      <c r="B217" s="9">
        <v>25661168.640000012</v>
      </c>
      <c r="C217" s="10">
        <v>0.13977432404917275</v>
      </c>
      <c r="D217" s="11">
        <v>396</v>
      </c>
      <c r="E217" s="10">
        <v>9.3330190902663215E-2</v>
      </c>
    </row>
    <row r="218" spans="1:6">
      <c r="A218" s="8" t="s">
        <v>12</v>
      </c>
      <c r="B218" s="9">
        <v>1863362.46</v>
      </c>
      <c r="C218" s="10">
        <v>1.0149585623279844E-2</v>
      </c>
      <c r="D218" s="11">
        <v>24</v>
      </c>
      <c r="E218" s="10">
        <v>5.6563752062220125E-3</v>
      </c>
    </row>
    <row r="219" spans="1:6">
      <c r="A219" s="8" t="s">
        <v>13</v>
      </c>
      <c r="B219" s="9">
        <v>0</v>
      </c>
      <c r="C219" s="10">
        <v>0</v>
      </c>
      <c r="D219" s="11">
        <v>0</v>
      </c>
      <c r="E219" s="10">
        <v>0</v>
      </c>
    </row>
    <row r="220" spans="1:6">
      <c r="A220" s="8" t="s">
        <v>14</v>
      </c>
      <c r="B220" s="9">
        <v>0</v>
      </c>
      <c r="C220" s="10">
        <v>0</v>
      </c>
      <c r="D220" s="11">
        <v>0</v>
      </c>
      <c r="E220" s="10">
        <v>0</v>
      </c>
    </row>
    <row r="221" spans="1:6" s="7" customFormat="1">
      <c r="A221" s="8"/>
      <c r="B221" s="9"/>
      <c r="C221" s="10"/>
      <c r="D221" s="11"/>
      <c r="E221" s="10"/>
      <c r="F221" s="1"/>
    </row>
    <row r="222" spans="1:6" ht="10.8" thickBot="1">
      <c r="A222" s="22"/>
      <c r="B222" s="23">
        <f>SUM(B214:B221)</f>
        <v>183590003.48999995</v>
      </c>
      <c r="C222" s="24"/>
      <c r="D222" s="25">
        <f>SUM(D214:D221)</f>
        <v>4243</v>
      </c>
      <c r="E222" s="24"/>
      <c r="F222" s="7"/>
    </row>
    <row r="223" spans="1:6" ht="10.8" thickTop="1">
      <c r="A223" s="8"/>
      <c r="B223" s="9"/>
      <c r="C223" s="10"/>
      <c r="D223" s="11"/>
      <c r="E223" s="10"/>
    </row>
    <row r="224" spans="1:6">
      <c r="A224" s="22" t="s">
        <v>82</v>
      </c>
      <c r="B224" s="9"/>
      <c r="C224" s="8"/>
      <c r="D224" s="33">
        <v>8.4801394274251667</v>
      </c>
      <c r="E224" s="10"/>
    </row>
    <row r="225" spans="1:6">
      <c r="A225" s="8"/>
      <c r="B225" s="9"/>
      <c r="C225" s="10"/>
      <c r="D225" s="11"/>
      <c r="E225" s="10"/>
    </row>
    <row r="226" spans="1:6">
      <c r="A226" s="8"/>
      <c r="B226" s="9"/>
      <c r="C226" s="10"/>
      <c r="D226" s="11"/>
      <c r="E226" s="10"/>
    </row>
    <row r="227" spans="1:6">
      <c r="A227" s="21" t="s">
        <v>83</v>
      </c>
      <c r="B227" s="9"/>
      <c r="C227" s="10"/>
      <c r="D227" s="11"/>
      <c r="E227" s="10"/>
    </row>
    <row r="228" spans="1:6" s="19" customFormat="1">
      <c r="A228" s="1"/>
      <c r="B228" s="3"/>
      <c r="C228" s="4"/>
      <c r="D228" s="5"/>
      <c r="E228" s="4"/>
      <c r="F228" s="1"/>
    </row>
    <row r="229" spans="1:6" ht="20.399999999999999">
      <c r="A229" s="14" t="s">
        <v>84</v>
      </c>
      <c r="B229" s="15" t="s">
        <v>68</v>
      </c>
      <c r="C229" s="16" t="s">
        <v>69</v>
      </c>
      <c r="D229" s="17" t="s">
        <v>70</v>
      </c>
      <c r="E229" s="16" t="s">
        <v>69</v>
      </c>
      <c r="F229" s="19"/>
    </row>
    <row r="230" spans="1:6">
      <c r="B230" s="3"/>
      <c r="D230" s="5"/>
    </row>
    <row r="231" spans="1:6">
      <c r="A231" s="8" t="s">
        <v>37</v>
      </c>
      <c r="B231" s="9">
        <v>68075183.690000042</v>
      </c>
      <c r="C231" s="10">
        <v>0.37080005662567611</v>
      </c>
      <c r="D231" s="11">
        <v>1607</v>
      </c>
      <c r="E231" s="10">
        <v>0.37874145651661562</v>
      </c>
      <c r="F231" s="8"/>
    </row>
    <row r="232" spans="1:6">
      <c r="A232" s="8" t="s">
        <v>38</v>
      </c>
      <c r="B232" s="9">
        <v>115514819.79999988</v>
      </c>
      <c r="C232" s="10">
        <v>0.62919994337432394</v>
      </c>
      <c r="D232" s="11">
        <v>2636</v>
      </c>
      <c r="E232" s="10">
        <v>0.62125854348338438</v>
      </c>
      <c r="F232" s="8"/>
    </row>
    <row r="233" spans="1:6" s="7" customFormat="1">
      <c r="A233" s="8"/>
      <c r="B233" s="9"/>
      <c r="C233" s="10"/>
      <c r="D233" s="11"/>
      <c r="E233" s="10"/>
      <c r="F233" s="8"/>
    </row>
    <row r="234" spans="1:6" ht="10.8" thickBot="1">
      <c r="A234" s="22"/>
      <c r="B234" s="23">
        <f>SUM(B231:B233)</f>
        <v>183590003.48999992</v>
      </c>
      <c r="C234" s="24"/>
      <c r="D234" s="25">
        <f>SUM(D231:D233)</f>
        <v>4243</v>
      </c>
      <c r="E234" s="24"/>
      <c r="F234" s="22"/>
    </row>
    <row r="235" spans="1:6" ht="10.8" thickTop="1">
      <c r="A235" s="8"/>
      <c r="B235" s="9"/>
      <c r="C235" s="10"/>
      <c r="D235" s="11"/>
      <c r="E235" s="10"/>
      <c r="F235" s="8"/>
    </row>
    <row r="236" spans="1:6">
      <c r="A236" s="8"/>
      <c r="B236" s="9"/>
      <c r="C236" s="10"/>
      <c r="D236" s="11"/>
      <c r="E236" s="10"/>
      <c r="F236" s="8"/>
    </row>
    <row r="237" spans="1:6">
      <c r="A237" s="21" t="s">
        <v>85</v>
      </c>
      <c r="B237" s="9"/>
      <c r="C237" s="10"/>
      <c r="D237" s="11"/>
      <c r="E237" s="10"/>
      <c r="F237" s="8"/>
    </row>
    <row r="238" spans="1:6" s="19" customFormat="1">
      <c r="A238" s="1"/>
      <c r="B238" s="3"/>
      <c r="C238" s="4"/>
      <c r="D238" s="5"/>
      <c r="E238" s="4"/>
      <c r="F238" s="1"/>
    </row>
    <row r="239" spans="1:6" ht="30.6">
      <c r="A239" s="14" t="s">
        <v>86</v>
      </c>
      <c r="B239" s="15" t="s">
        <v>68</v>
      </c>
      <c r="C239" s="16" t="s">
        <v>69</v>
      </c>
      <c r="D239" s="17" t="s">
        <v>70</v>
      </c>
      <c r="E239" s="16" t="s">
        <v>69</v>
      </c>
      <c r="F239" s="20" t="s">
        <v>87</v>
      </c>
    </row>
    <row r="240" spans="1:6">
      <c r="B240" s="3"/>
      <c r="D240" s="5"/>
    </row>
    <row r="241" spans="1:6">
      <c r="A241" s="8" t="s">
        <v>39</v>
      </c>
      <c r="B241" s="9">
        <v>4430684.92</v>
      </c>
      <c r="C241" s="10">
        <v>2.4133584812755533E-2</v>
      </c>
      <c r="D241" s="11">
        <v>139</v>
      </c>
      <c r="E241" s="10">
        <v>3.2759839736035822E-2</v>
      </c>
      <c r="F241" s="10">
        <v>0.61998294488724048</v>
      </c>
    </row>
    <row r="242" spans="1:6">
      <c r="A242" s="8" t="s">
        <v>40</v>
      </c>
      <c r="B242" s="9">
        <v>16590392.270000001</v>
      </c>
      <c r="C242" s="10">
        <v>9.0366533877775448E-2</v>
      </c>
      <c r="D242" s="11">
        <v>408</v>
      </c>
      <c r="E242" s="10">
        <v>9.6158378505774217E-2</v>
      </c>
      <c r="F242" s="10">
        <v>0.6149454240188249</v>
      </c>
    </row>
    <row r="243" spans="1:6">
      <c r="A243" s="8" t="s">
        <v>41</v>
      </c>
      <c r="B243" s="9">
        <v>11438464.529999999</v>
      </c>
      <c r="C243" s="10">
        <v>6.2304397366728305E-2</v>
      </c>
      <c r="D243" s="11">
        <v>334</v>
      </c>
      <c r="E243" s="10">
        <v>7.8717888286589682E-2</v>
      </c>
      <c r="F243" s="10">
        <v>0.57544602913472442</v>
      </c>
    </row>
    <row r="244" spans="1:6">
      <c r="A244" s="8" t="s">
        <v>42</v>
      </c>
      <c r="B244" s="9">
        <v>13953940.85</v>
      </c>
      <c r="C244" s="10">
        <v>7.6005994796770379E-2</v>
      </c>
      <c r="D244" s="11">
        <v>384</v>
      </c>
      <c r="E244" s="10">
        <v>9.05020032995522E-2</v>
      </c>
      <c r="F244" s="10">
        <v>0.57346022179715472</v>
      </c>
    </row>
    <row r="245" spans="1:6">
      <c r="A245" s="8" t="s">
        <v>43</v>
      </c>
      <c r="B245" s="9">
        <v>12338444.389999997</v>
      </c>
      <c r="C245" s="10">
        <v>6.7206515362760802E-2</v>
      </c>
      <c r="D245" s="11">
        <v>327</v>
      </c>
      <c r="E245" s="10">
        <v>7.7068112184774926E-2</v>
      </c>
      <c r="F245" s="10">
        <v>0.54679928640049658</v>
      </c>
    </row>
    <row r="246" spans="1:6">
      <c r="A246" s="8" t="s">
        <v>44</v>
      </c>
      <c r="B246" s="9">
        <v>8650293.5399999954</v>
      </c>
      <c r="C246" s="10">
        <v>4.7117453976578676E-2</v>
      </c>
      <c r="D246" s="11">
        <v>195</v>
      </c>
      <c r="E246" s="10">
        <v>4.5958048550553854E-2</v>
      </c>
      <c r="F246" s="10">
        <v>0.57050337754205938</v>
      </c>
    </row>
    <row r="247" spans="1:6">
      <c r="A247" s="8" t="s">
        <v>26</v>
      </c>
      <c r="B247" s="9">
        <v>66389978.990000084</v>
      </c>
      <c r="C247" s="10">
        <v>0.36162088200851455</v>
      </c>
      <c r="D247" s="11">
        <v>1293</v>
      </c>
      <c r="E247" s="10">
        <v>0.30473721423521094</v>
      </c>
      <c r="F247" s="10">
        <v>0.55038477471902258</v>
      </c>
    </row>
    <row r="248" spans="1:6">
      <c r="A248" s="8" t="s">
        <v>45</v>
      </c>
      <c r="B248" s="9">
        <v>14380031.870000003</v>
      </c>
      <c r="C248" s="10">
        <v>7.8326878351975562E-2</v>
      </c>
      <c r="D248" s="11">
        <v>349</v>
      </c>
      <c r="E248" s="10">
        <v>8.2253122790478431E-2</v>
      </c>
      <c r="F248" s="10">
        <v>0.52881769979712812</v>
      </c>
    </row>
    <row r="249" spans="1:6">
      <c r="A249" s="8" t="s">
        <v>46</v>
      </c>
      <c r="B249" s="9">
        <v>20929149.760000002</v>
      </c>
      <c r="C249" s="10">
        <v>0.11399939736446484</v>
      </c>
      <c r="D249" s="11">
        <v>356</v>
      </c>
      <c r="E249" s="10">
        <v>8.3902898892293187E-2</v>
      </c>
      <c r="F249" s="10">
        <v>0.58416891534715054</v>
      </c>
    </row>
    <row r="250" spans="1:6">
      <c r="A250" s="8" t="s">
        <v>47</v>
      </c>
      <c r="B250" s="9">
        <v>4987167.17</v>
      </c>
      <c r="C250" s="10">
        <v>2.7164698922573127E-2</v>
      </c>
      <c r="D250" s="11">
        <v>125</v>
      </c>
      <c r="E250" s="10">
        <v>2.9460287532406315E-2</v>
      </c>
      <c r="F250" s="10">
        <v>0.59529712520568456</v>
      </c>
    </row>
    <row r="251" spans="1:6">
      <c r="A251" s="8" t="s">
        <v>48</v>
      </c>
      <c r="B251" s="9">
        <v>1555289.1</v>
      </c>
      <c r="C251" s="10">
        <v>8.4715347809485465E-3</v>
      </c>
      <c r="D251" s="11">
        <v>41</v>
      </c>
      <c r="E251" s="10">
        <v>9.6629743106292718E-3</v>
      </c>
      <c r="F251" s="10">
        <v>0.59484115431272699</v>
      </c>
    </row>
    <row r="252" spans="1:6">
      <c r="A252" s="8" t="s">
        <v>1</v>
      </c>
      <c r="B252" s="9">
        <v>7946166.100000008</v>
      </c>
      <c r="C252" s="10">
        <v>4.3282128378154462E-2</v>
      </c>
      <c r="D252" s="11">
        <v>292</v>
      </c>
      <c r="E252" s="10">
        <v>6.8819231675701156E-2</v>
      </c>
      <c r="F252" s="10">
        <v>0.44936967631244701</v>
      </c>
    </row>
    <row r="253" spans="1:6" s="7" customFormat="1">
      <c r="A253" s="8"/>
      <c r="B253" s="9"/>
      <c r="C253" s="10"/>
      <c r="D253" s="11"/>
      <c r="E253" s="10"/>
      <c r="F253" s="8"/>
    </row>
    <row r="254" spans="1:6" ht="10.8" thickBot="1">
      <c r="A254" s="22"/>
      <c r="B254" s="23">
        <f>SUM(B241:B253)</f>
        <v>183590003.49000004</v>
      </c>
      <c r="C254" s="24"/>
      <c r="D254" s="25">
        <f>SUM(D241:D253)</f>
        <v>4243</v>
      </c>
      <c r="E254" s="24"/>
      <c r="F254" s="34">
        <v>0.56130740380045807</v>
      </c>
    </row>
    <row r="255" spans="1:6" ht="10.8" thickTop="1">
      <c r="A255" s="8"/>
      <c r="B255" s="9"/>
      <c r="C255" s="10"/>
      <c r="D255" s="11"/>
      <c r="E255" s="10"/>
      <c r="F255" s="8"/>
    </row>
    <row r="256" spans="1:6">
      <c r="A256" s="8"/>
      <c r="B256" s="9"/>
      <c r="C256" s="10"/>
      <c r="D256" s="11"/>
      <c r="E256" s="10"/>
      <c r="F256" s="8"/>
    </row>
    <row r="257" spans="1:6">
      <c r="A257" s="21" t="s">
        <v>88</v>
      </c>
      <c r="B257" s="9"/>
      <c r="C257" s="10"/>
      <c r="D257" s="11"/>
      <c r="E257" s="10"/>
      <c r="F257" s="8"/>
    </row>
    <row r="258" spans="1:6" s="19" customFormat="1">
      <c r="A258" s="1"/>
      <c r="B258" s="3"/>
      <c r="C258" s="4"/>
      <c r="D258" s="5"/>
      <c r="E258" s="4"/>
      <c r="F258" s="1"/>
    </row>
    <row r="259" spans="1:6" ht="20.399999999999999">
      <c r="A259" s="14" t="s">
        <v>89</v>
      </c>
      <c r="B259" s="15" t="s">
        <v>68</v>
      </c>
      <c r="C259" s="16" t="s">
        <v>69</v>
      </c>
      <c r="D259" s="17" t="s">
        <v>70</v>
      </c>
      <c r="E259" s="16" t="s">
        <v>69</v>
      </c>
      <c r="F259" s="19"/>
    </row>
    <row r="260" spans="1:6">
      <c r="B260" s="3"/>
      <c r="D260" s="5"/>
    </row>
    <row r="261" spans="1:6">
      <c r="A261" s="8" t="s">
        <v>150</v>
      </c>
      <c r="B261" s="9">
        <v>49392.47</v>
      </c>
      <c r="C261" s="10">
        <v>2.6903681606330179E-4</v>
      </c>
      <c r="D261" s="11">
        <v>2</v>
      </c>
      <c r="E261" s="10">
        <v>4.7136460051850108E-4</v>
      </c>
    </row>
    <row r="262" spans="1:6">
      <c r="A262" s="8" t="s">
        <v>151</v>
      </c>
      <c r="B262" s="9">
        <v>58858.1</v>
      </c>
      <c r="C262" s="10">
        <v>3.2059534223608215E-4</v>
      </c>
      <c r="D262" s="11">
        <v>2</v>
      </c>
      <c r="E262" s="10">
        <v>4.7136460051850108E-4</v>
      </c>
    </row>
    <row r="263" spans="1:6">
      <c r="A263" s="8" t="s">
        <v>152</v>
      </c>
      <c r="B263" s="9">
        <v>27101763.419999998</v>
      </c>
      <c r="C263" s="10">
        <v>0.14762112808324143</v>
      </c>
      <c r="D263" s="11">
        <v>556</v>
      </c>
      <c r="E263" s="10">
        <v>0.13103935894414329</v>
      </c>
    </row>
    <row r="264" spans="1:6">
      <c r="A264" s="8" t="s">
        <v>153</v>
      </c>
      <c r="B264" s="9">
        <v>89483963.039999828</v>
      </c>
      <c r="C264" s="10">
        <v>0.48741195783502483</v>
      </c>
      <c r="D264" s="11">
        <v>2347</v>
      </c>
      <c r="E264" s="10">
        <v>0.55314635870846096</v>
      </c>
    </row>
    <row r="265" spans="1:6">
      <c r="A265" s="8" t="s">
        <v>154</v>
      </c>
      <c r="B265" s="9">
        <v>60367400.399999954</v>
      </c>
      <c r="C265" s="10">
        <v>0.32881638026270965</v>
      </c>
      <c r="D265" s="11">
        <v>1190</v>
      </c>
      <c r="E265" s="10">
        <v>0.28046193730850816</v>
      </c>
    </row>
    <row r="266" spans="1:6">
      <c r="A266" s="8" t="s">
        <v>155</v>
      </c>
      <c r="B266" s="9">
        <v>6497069.5199999996</v>
      </c>
      <c r="C266" s="10">
        <v>3.5389015722492201E-2</v>
      </c>
      <c r="D266" s="11">
        <v>145</v>
      </c>
      <c r="E266" s="10">
        <v>3.4173933537591329E-2</v>
      </c>
    </row>
    <row r="267" spans="1:6">
      <c r="A267" s="8" t="s">
        <v>156</v>
      </c>
      <c r="B267" s="9">
        <v>31556.54</v>
      </c>
      <c r="C267" s="10">
        <v>1.7188593823257322E-4</v>
      </c>
      <c r="D267" s="11">
        <v>1</v>
      </c>
      <c r="E267" s="10">
        <v>2.3568230025925054E-4</v>
      </c>
    </row>
    <row r="268" spans="1:6">
      <c r="A268" s="8" t="s">
        <v>157</v>
      </c>
      <c r="B268" s="9">
        <v>0</v>
      </c>
      <c r="C268" s="10">
        <v>0</v>
      </c>
      <c r="D268" s="11">
        <v>0</v>
      </c>
      <c r="E268" s="10">
        <v>0</v>
      </c>
    </row>
    <row r="269" spans="1:6" s="7" customFormat="1">
      <c r="A269" s="8"/>
      <c r="B269" s="9"/>
      <c r="C269" s="10"/>
      <c r="D269" s="11"/>
      <c r="E269" s="10"/>
      <c r="F269" s="1"/>
    </row>
    <row r="270" spans="1:6" ht="10.8" thickBot="1">
      <c r="A270" s="22"/>
      <c r="B270" s="23">
        <f>SUM(B261:B269)</f>
        <v>183590003.48999977</v>
      </c>
      <c r="C270" s="24"/>
      <c r="D270" s="25">
        <f>SUM(D261:D269)</f>
        <v>4243</v>
      </c>
      <c r="E270" s="24"/>
      <c r="F270" s="7"/>
    </row>
    <row r="271" spans="1:6" ht="10.8" thickTop="1">
      <c r="A271" s="8"/>
      <c r="B271" s="9"/>
      <c r="C271" s="10"/>
      <c r="D271" s="11"/>
      <c r="E271" s="10"/>
    </row>
    <row r="272" spans="1:6">
      <c r="A272" s="22" t="s">
        <v>90</v>
      </c>
      <c r="B272" s="9"/>
      <c r="C272" s="8"/>
      <c r="D272" s="35">
        <v>7.8918385418366446E-2</v>
      </c>
      <c r="E272" s="10"/>
    </row>
    <row r="273" spans="1:5">
      <c r="A273" s="8"/>
      <c r="B273" s="9"/>
      <c r="C273" s="10"/>
      <c r="D273" s="11"/>
      <c r="E273" s="10"/>
    </row>
    <row r="274" spans="1:5">
      <c r="A274" s="8"/>
      <c r="B274" s="9"/>
      <c r="C274" s="10"/>
      <c r="D274" s="11"/>
      <c r="E274" s="10"/>
    </row>
    <row r="275" spans="1:5">
      <c r="A275" s="21" t="s">
        <v>173</v>
      </c>
      <c r="B275" s="9"/>
      <c r="C275" s="10"/>
      <c r="D275" s="11"/>
      <c r="E275" s="10"/>
    </row>
    <row r="276" spans="1:5">
      <c r="B276" s="3"/>
      <c r="D276" s="5"/>
    </row>
    <row r="277" spans="1:5" ht="20.399999999999999">
      <c r="A277" s="14" t="s">
        <v>91</v>
      </c>
      <c r="B277" s="15" t="s">
        <v>68</v>
      </c>
      <c r="C277" s="16" t="s">
        <v>69</v>
      </c>
      <c r="D277" s="17" t="s">
        <v>70</v>
      </c>
      <c r="E277" s="16" t="s">
        <v>69</v>
      </c>
    </row>
    <row r="278" spans="1:5">
      <c r="B278" s="3"/>
      <c r="D278" s="5"/>
    </row>
    <row r="279" spans="1:5">
      <c r="A279" s="8" t="s">
        <v>49</v>
      </c>
      <c r="B279" s="9">
        <v>163969525.83999917</v>
      </c>
      <c r="C279" s="10">
        <v>0.89355334970448463</v>
      </c>
      <c r="D279" s="11">
        <v>3914</v>
      </c>
      <c r="E279" s="10">
        <v>0.92267798208392271</v>
      </c>
    </row>
    <row r="280" spans="1:5">
      <c r="A280" s="8" t="s">
        <v>50</v>
      </c>
      <c r="B280" s="9">
        <v>8801159.9599999972</v>
      </c>
      <c r="C280" s="10">
        <v>4.7961997348317909E-2</v>
      </c>
      <c r="D280" s="11">
        <v>158</v>
      </c>
      <c r="E280" s="10">
        <v>3.7246581801037244E-2</v>
      </c>
    </row>
    <row r="281" spans="1:5">
      <c r="A281" s="8" t="s">
        <v>51</v>
      </c>
      <c r="B281" s="9">
        <v>2671983.37</v>
      </c>
      <c r="C281" s="10">
        <v>1.4560996492408888E-2</v>
      </c>
      <c r="D281" s="11">
        <v>52</v>
      </c>
      <c r="E281" s="10">
        <v>1.2258368694012258E-2</v>
      </c>
    </row>
    <row r="282" spans="1:5">
      <c r="A282" s="8" t="s">
        <v>52</v>
      </c>
      <c r="B282" s="9">
        <v>1595226.6</v>
      </c>
      <c r="C282" s="10">
        <v>8.6932011583580205E-3</v>
      </c>
      <c r="D282" s="11">
        <v>34</v>
      </c>
      <c r="E282" s="10">
        <v>8.0150872230080154E-3</v>
      </c>
    </row>
    <row r="283" spans="1:5">
      <c r="A283" s="8" t="s">
        <v>53</v>
      </c>
      <c r="B283" s="9">
        <v>1038310.67</v>
      </c>
      <c r="C283" s="10">
        <v>5.6582829794710613E-3</v>
      </c>
      <c r="D283" s="11">
        <v>18</v>
      </c>
      <c r="E283" s="10">
        <v>4.2432814710042432E-3</v>
      </c>
    </row>
    <row r="284" spans="1:5">
      <c r="A284" s="8" t="s">
        <v>54</v>
      </c>
      <c r="B284" s="9">
        <v>567808.06999999995</v>
      </c>
      <c r="C284" s="10">
        <v>3.0942749900540975E-3</v>
      </c>
      <c r="D284" s="11">
        <v>13</v>
      </c>
      <c r="E284" s="10">
        <v>3.0645921735030644E-3</v>
      </c>
    </row>
    <row r="285" spans="1:5">
      <c r="A285" s="8" t="s">
        <v>159</v>
      </c>
      <c r="B285" s="9">
        <v>1557382.1</v>
      </c>
      <c r="C285" s="10">
        <v>8.4869672281831596E-3</v>
      </c>
      <c r="D285" s="11">
        <v>26</v>
      </c>
      <c r="E285" s="10">
        <v>6.1291843470061289E-3</v>
      </c>
    </row>
    <row r="286" spans="1:5">
      <c r="A286" s="8" t="s">
        <v>160</v>
      </c>
      <c r="B286" s="9">
        <v>976763.94</v>
      </c>
      <c r="C286" s="10">
        <v>5.3228835418431108E-3</v>
      </c>
      <c r="D286" s="11">
        <v>11</v>
      </c>
      <c r="E286" s="10">
        <v>2.593116454502593E-3</v>
      </c>
    </row>
    <row r="287" spans="1:5">
      <c r="A287" s="8" t="s">
        <v>161</v>
      </c>
      <c r="B287" s="9">
        <v>1718067.06</v>
      </c>
      <c r="C287" s="10">
        <v>9.3626213079250047E-3</v>
      </c>
      <c r="D287" s="11">
        <v>8</v>
      </c>
      <c r="E287" s="10">
        <v>1.8859028760018859E-3</v>
      </c>
    </row>
    <row r="288" spans="1:5">
      <c r="A288" s="8" t="s">
        <v>162</v>
      </c>
      <c r="B288" s="9">
        <v>156504.84</v>
      </c>
      <c r="C288" s="10">
        <v>8.5287447963608204E-4</v>
      </c>
      <c r="D288" s="11">
        <v>2</v>
      </c>
      <c r="E288" s="10">
        <v>4.7147571900047147E-4</v>
      </c>
    </row>
    <row r="289" spans="1:6">
      <c r="A289" s="8" t="s">
        <v>163</v>
      </c>
      <c r="B289" s="9">
        <v>168334.78</v>
      </c>
      <c r="C289" s="10">
        <v>9.1734184001692441E-4</v>
      </c>
      <c r="D289" s="11">
        <v>2</v>
      </c>
      <c r="E289" s="10">
        <v>4.7147571900047147E-4</v>
      </c>
    </row>
    <row r="290" spans="1:6">
      <c r="A290" s="8" t="s">
        <v>164</v>
      </c>
      <c r="B290" s="9">
        <v>187296.29</v>
      </c>
      <c r="C290" s="10">
        <v>1.0206727528140262E-3</v>
      </c>
      <c r="D290" s="11">
        <v>1</v>
      </c>
      <c r="E290" s="10">
        <v>2.3573785950023574E-4</v>
      </c>
    </row>
    <row r="291" spans="1:6">
      <c r="A291" s="8" t="s">
        <v>165</v>
      </c>
      <c r="B291" s="9">
        <v>94418.82</v>
      </c>
      <c r="C291" s="10">
        <v>5.1453617648727608E-4</v>
      </c>
      <c r="D291" s="11">
        <v>3</v>
      </c>
      <c r="E291" s="10">
        <v>7.0721357850070724E-4</v>
      </c>
    </row>
    <row r="292" spans="1:6">
      <c r="A292" s="8"/>
      <c r="B292" s="9"/>
      <c r="C292" s="10"/>
      <c r="D292" s="11"/>
      <c r="E292" s="10"/>
    </row>
    <row r="293" spans="1:6" ht="10.8" thickBot="1">
      <c r="A293" s="22"/>
      <c r="B293" s="23">
        <f>SUM(B279:B291)</f>
        <v>183502782.33999914</v>
      </c>
      <c r="C293" s="24"/>
      <c r="D293" s="25">
        <f>SUM(D279:D291)</f>
        <v>4242</v>
      </c>
      <c r="E293" s="24"/>
    </row>
    <row r="294" spans="1:6" ht="10.8" thickTop="1">
      <c r="A294" s="8"/>
      <c r="B294" s="9"/>
      <c r="C294" s="10"/>
      <c r="D294" s="11"/>
      <c r="E294" s="10"/>
    </row>
    <row r="295" spans="1:6">
      <c r="A295" s="22" t="s">
        <v>92</v>
      </c>
      <c r="B295" s="9"/>
      <c r="C295" s="10"/>
      <c r="D295" s="36">
        <v>2.3246320784063621</v>
      </c>
      <c r="E295" s="10"/>
    </row>
    <row r="296" spans="1:6">
      <c r="A296" s="8"/>
      <c r="B296" s="9"/>
      <c r="C296" s="10"/>
      <c r="D296" s="11"/>
      <c r="E296" s="10"/>
    </row>
    <row r="297" spans="1:6">
      <c r="A297" s="8"/>
      <c r="B297" s="9"/>
      <c r="C297" s="10"/>
      <c r="D297" s="11"/>
      <c r="E297" s="10"/>
    </row>
    <row r="298" spans="1:6">
      <c r="A298" s="21" t="s">
        <v>174</v>
      </c>
      <c r="B298" s="9"/>
      <c r="C298" s="10"/>
      <c r="D298" s="11"/>
      <c r="E298" s="10"/>
    </row>
    <row r="299" spans="1:6" s="19" customFormat="1">
      <c r="A299" s="1"/>
      <c r="B299" s="3"/>
      <c r="C299" s="4"/>
      <c r="D299" s="5"/>
      <c r="E299" s="4"/>
      <c r="F299" s="1"/>
    </row>
    <row r="300" spans="1:6" ht="20.399999999999999">
      <c r="A300" s="14" t="s">
        <v>91</v>
      </c>
      <c r="B300" s="15" t="s">
        <v>68</v>
      </c>
      <c r="C300" s="16" t="s">
        <v>69</v>
      </c>
      <c r="D300" s="17" t="s">
        <v>70</v>
      </c>
      <c r="E300" s="16" t="s">
        <v>69</v>
      </c>
      <c r="F300" s="19"/>
    </row>
    <row r="301" spans="1:6">
      <c r="B301" s="3"/>
      <c r="D301" s="5"/>
    </row>
    <row r="302" spans="1:6">
      <c r="A302" s="8" t="s">
        <v>49</v>
      </c>
      <c r="B302" s="9">
        <v>0</v>
      </c>
      <c r="C302" s="10">
        <v>0</v>
      </c>
      <c r="D302" s="11">
        <v>0</v>
      </c>
      <c r="E302" s="10">
        <v>0</v>
      </c>
    </row>
    <row r="303" spans="1:6">
      <c r="A303" s="8" t="s">
        <v>50</v>
      </c>
      <c r="B303" s="9">
        <v>0</v>
      </c>
      <c r="C303" s="10">
        <v>0</v>
      </c>
      <c r="D303" s="11">
        <v>0</v>
      </c>
      <c r="E303" s="10">
        <v>0</v>
      </c>
    </row>
    <row r="304" spans="1:6">
      <c r="A304" s="8" t="s">
        <v>51</v>
      </c>
      <c r="B304" s="9">
        <v>0</v>
      </c>
      <c r="C304" s="10">
        <v>0</v>
      </c>
      <c r="D304" s="11">
        <v>0</v>
      </c>
      <c r="E304" s="10">
        <v>0</v>
      </c>
    </row>
    <row r="305" spans="1:6">
      <c r="A305" s="8" t="s">
        <v>52</v>
      </c>
      <c r="B305" s="9">
        <v>0</v>
      </c>
      <c r="C305" s="10">
        <v>0</v>
      </c>
      <c r="D305" s="11">
        <v>0</v>
      </c>
      <c r="E305" s="10">
        <v>0</v>
      </c>
    </row>
    <row r="306" spans="1:6">
      <c r="A306" s="8" t="s">
        <v>53</v>
      </c>
      <c r="B306" s="9">
        <v>0</v>
      </c>
      <c r="C306" s="10">
        <v>0</v>
      </c>
      <c r="D306" s="11">
        <v>0</v>
      </c>
      <c r="E306" s="10">
        <v>0</v>
      </c>
    </row>
    <row r="307" spans="1:6">
      <c r="A307" s="8" t="s">
        <v>54</v>
      </c>
      <c r="B307" s="9">
        <v>0</v>
      </c>
      <c r="C307" s="10">
        <v>0</v>
      </c>
      <c r="D307" s="11">
        <v>0</v>
      </c>
      <c r="E307" s="10">
        <v>0</v>
      </c>
    </row>
    <row r="308" spans="1:6">
      <c r="A308" s="8" t="s">
        <v>159</v>
      </c>
      <c r="B308" s="9">
        <v>0</v>
      </c>
      <c r="C308" s="10">
        <v>0</v>
      </c>
      <c r="D308" s="11">
        <v>0</v>
      </c>
      <c r="E308" s="10">
        <v>0</v>
      </c>
    </row>
    <row r="309" spans="1:6">
      <c r="A309" s="8" t="s">
        <v>160</v>
      </c>
      <c r="B309" s="9">
        <v>0</v>
      </c>
      <c r="C309" s="10">
        <v>0</v>
      </c>
      <c r="D309" s="11">
        <v>0</v>
      </c>
      <c r="E309" s="10">
        <v>0</v>
      </c>
    </row>
    <row r="310" spans="1:6">
      <c r="A310" s="8" t="s">
        <v>161</v>
      </c>
      <c r="B310" s="9">
        <v>0</v>
      </c>
      <c r="C310" s="10">
        <v>0</v>
      </c>
      <c r="D310" s="11">
        <v>0</v>
      </c>
      <c r="E310" s="10">
        <v>0</v>
      </c>
    </row>
    <row r="311" spans="1:6">
      <c r="A311" s="8" t="s">
        <v>162</v>
      </c>
      <c r="B311" s="9">
        <v>0</v>
      </c>
      <c r="C311" s="10">
        <v>0</v>
      </c>
      <c r="D311" s="11">
        <v>0</v>
      </c>
      <c r="E311" s="10">
        <v>0</v>
      </c>
    </row>
    <row r="312" spans="1:6">
      <c r="A312" s="8" t="s">
        <v>163</v>
      </c>
      <c r="B312" s="9">
        <v>0</v>
      </c>
      <c r="C312" s="10">
        <v>0</v>
      </c>
      <c r="D312" s="11">
        <v>0</v>
      </c>
      <c r="E312" s="10">
        <v>0</v>
      </c>
    </row>
    <row r="313" spans="1:6">
      <c r="A313" s="8" t="s">
        <v>164</v>
      </c>
      <c r="B313" s="9">
        <v>87221.15</v>
      </c>
      <c r="C313" s="10">
        <v>1</v>
      </c>
      <c r="D313" s="11">
        <v>1</v>
      </c>
      <c r="E313" s="10">
        <v>1</v>
      </c>
    </row>
    <row r="314" spans="1:6">
      <c r="A314" s="8" t="s">
        <v>165</v>
      </c>
      <c r="B314" s="9">
        <v>0</v>
      </c>
      <c r="C314" s="10">
        <v>0</v>
      </c>
      <c r="D314" s="11">
        <v>0</v>
      </c>
      <c r="E314" s="10">
        <v>0</v>
      </c>
    </row>
    <row r="315" spans="1:6" s="7" customFormat="1">
      <c r="A315" s="8"/>
      <c r="B315" s="9"/>
      <c r="C315" s="10"/>
      <c r="D315" s="11"/>
      <c r="E315" s="10"/>
      <c r="F315" s="1"/>
    </row>
    <row r="316" spans="1:6" ht="10.8" thickBot="1">
      <c r="A316" s="22"/>
      <c r="B316" s="23">
        <f>SUM(B302:B314)</f>
        <v>87221.15</v>
      </c>
      <c r="C316" s="24"/>
      <c r="D316" s="25">
        <f>SUM(D302:D314)</f>
        <v>1</v>
      </c>
      <c r="E316" s="24"/>
      <c r="F316" s="7"/>
    </row>
    <row r="317" spans="1:6" ht="10.8" thickTop="1">
      <c r="A317" s="8"/>
      <c r="B317" s="9"/>
      <c r="C317" s="10"/>
      <c r="D317" s="11"/>
      <c r="E317" s="10"/>
    </row>
    <row r="318" spans="1:6">
      <c r="A318" s="22" t="s">
        <v>92</v>
      </c>
      <c r="B318" s="9"/>
      <c r="C318" s="10"/>
      <c r="D318" s="36">
        <v>19.625363637640984</v>
      </c>
      <c r="E318" s="10"/>
    </row>
    <row r="319" spans="1:6">
      <c r="A319" s="8"/>
      <c r="B319" s="9"/>
      <c r="C319" s="10"/>
      <c r="D319" s="11"/>
      <c r="E319" s="10"/>
    </row>
    <row r="320" spans="1:6">
      <c r="A320" s="8"/>
      <c r="B320" s="9"/>
      <c r="C320" s="10"/>
      <c r="D320" s="11"/>
      <c r="E320" s="10"/>
    </row>
    <row r="321" spans="1:6">
      <c r="A321" s="8"/>
      <c r="B321" s="9"/>
      <c r="C321" s="10"/>
      <c r="D321" s="11"/>
      <c r="E321" s="10"/>
    </row>
    <row r="322" spans="1:6">
      <c r="A322" s="21" t="s">
        <v>93</v>
      </c>
      <c r="B322" s="9"/>
      <c r="C322" s="10"/>
      <c r="D322" s="11"/>
      <c r="E322" s="10"/>
    </row>
    <row r="323" spans="1:6" s="19" customFormat="1">
      <c r="A323" s="1"/>
      <c r="B323" s="3"/>
      <c r="C323" s="4"/>
      <c r="D323" s="5"/>
      <c r="E323" s="4"/>
      <c r="F323" s="1"/>
    </row>
    <row r="324" spans="1:6" ht="20.399999999999999">
      <c r="A324" s="14" t="s">
        <v>93</v>
      </c>
      <c r="B324" s="15" t="s">
        <v>68</v>
      </c>
      <c r="C324" s="16" t="s">
        <v>69</v>
      </c>
      <c r="D324" s="17" t="s">
        <v>70</v>
      </c>
      <c r="E324" s="16" t="s">
        <v>69</v>
      </c>
      <c r="F324" s="19"/>
    </row>
    <row r="326" spans="1:6">
      <c r="A326" s="8" t="s">
        <v>95</v>
      </c>
      <c r="B326" s="9">
        <v>178630489.45999908</v>
      </c>
      <c r="C326" s="10">
        <v>0.97298592550944552</v>
      </c>
      <c r="D326" s="11">
        <v>4212</v>
      </c>
      <c r="E326" s="10">
        <v>0.9926938486919632</v>
      </c>
    </row>
    <row r="327" spans="1:6">
      <c r="A327" s="8" t="s">
        <v>166</v>
      </c>
      <c r="B327" s="9">
        <v>4959514.03</v>
      </c>
      <c r="C327" s="10">
        <v>2.7014074490554523E-2</v>
      </c>
      <c r="D327" s="11">
        <v>31</v>
      </c>
      <c r="E327" s="10">
        <v>7.3061513080367665E-3</v>
      </c>
    </row>
    <row r="328" spans="1:6">
      <c r="A328" s="8"/>
      <c r="B328" s="8"/>
      <c r="C328" s="10"/>
      <c r="D328" s="8"/>
      <c r="E328" s="10"/>
    </row>
    <row r="329" spans="1:6" ht="10.8" thickBot="1">
      <c r="A329" s="8"/>
      <c r="B329" s="30">
        <f>SUM(B326:B328)</f>
        <v>183590003.48999909</v>
      </c>
      <c r="C329" s="10"/>
      <c r="D329" s="31">
        <f>SUM(D326:D328)</f>
        <v>4243</v>
      </c>
      <c r="E329" s="10"/>
    </row>
    <row r="330" spans="1:6" ht="10.8" thickTop="1">
      <c r="A330" s="8"/>
      <c r="B330" s="8"/>
      <c r="C330" s="10"/>
      <c r="D330" s="8"/>
      <c r="E330" s="10"/>
    </row>
    <row r="331" spans="1:6">
      <c r="A331" s="8"/>
      <c r="B331" s="8"/>
      <c r="C331" s="10"/>
      <c r="D331" s="8"/>
      <c r="E331" s="10"/>
    </row>
    <row r="332" spans="1:6">
      <c r="A332" s="8"/>
      <c r="B332" s="8"/>
      <c r="C332" s="8"/>
      <c r="D332" s="8"/>
      <c r="E332" s="8"/>
    </row>
    <row r="333" spans="1:6">
      <c r="A333" s="21" t="s">
        <v>108</v>
      </c>
      <c r="B333" s="3"/>
      <c r="C333" s="1"/>
      <c r="D333" s="5"/>
      <c r="E333" s="1"/>
    </row>
    <row r="334" spans="1:6">
      <c r="B334" s="3"/>
      <c r="C334" s="1"/>
      <c r="D334" s="5"/>
      <c r="E334" s="1"/>
    </row>
    <row r="335" spans="1:6" ht="20.399999999999999">
      <c r="A335" s="14" t="s">
        <v>109</v>
      </c>
      <c r="B335" s="15" t="s">
        <v>68</v>
      </c>
      <c r="C335" s="20" t="s">
        <v>69</v>
      </c>
      <c r="D335" s="17" t="s">
        <v>70</v>
      </c>
      <c r="E335" s="20" t="s">
        <v>69</v>
      </c>
      <c r="F335" s="17" t="s">
        <v>110</v>
      </c>
    </row>
    <row r="336" spans="1:6">
      <c r="A336" s="41"/>
      <c r="B336" s="41"/>
      <c r="C336" s="42"/>
      <c r="D336" s="41"/>
      <c r="E336" s="42"/>
      <c r="F336" s="41"/>
    </row>
    <row r="337" spans="1:6">
      <c r="A337" s="8" t="s">
        <v>111</v>
      </c>
      <c r="B337" s="9">
        <v>85894826.039999813</v>
      </c>
      <c r="C337" s="10">
        <v>0.46786221693534996</v>
      </c>
      <c r="D337" s="11">
        <v>1825</v>
      </c>
      <c r="E337" s="10">
        <v>0.43012019797313222</v>
      </c>
      <c r="F337" s="43">
        <v>18785097.340000022</v>
      </c>
    </row>
    <row r="338" spans="1:6">
      <c r="A338" s="8" t="s">
        <v>112</v>
      </c>
      <c r="B338" s="9">
        <v>97695177.44999972</v>
      </c>
      <c r="C338" s="10">
        <v>0.53213778306465009</v>
      </c>
      <c r="D338" s="11">
        <v>2418</v>
      </c>
      <c r="E338" s="10">
        <v>0.56987980202686783</v>
      </c>
      <c r="F338" s="9">
        <v>0</v>
      </c>
    </row>
    <row r="339" spans="1:6">
      <c r="A339" s="8"/>
      <c r="B339" s="9"/>
      <c r="C339" s="8"/>
      <c r="D339" s="11"/>
      <c r="E339" s="8"/>
      <c r="F339" s="8"/>
    </row>
    <row r="340" spans="1:6" ht="10.8" thickBot="1">
      <c r="A340" s="8"/>
      <c r="B340" s="23">
        <f>SUM(B337:B339)</f>
        <v>183590003.48999953</v>
      </c>
      <c r="C340" s="22"/>
      <c r="D340" s="25">
        <f>SUM(D337:D339)</f>
        <v>4243</v>
      </c>
      <c r="E340" s="8"/>
      <c r="F340" s="23">
        <f>SUM(F337:F339)</f>
        <v>18785097.340000022</v>
      </c>
    </row>
    <row r="341" spans="1:6" ht="10.8" thickTop="1"/>
  </sheetData>
  <mergeCells count="1">
    <mergeCell ref="A2:E2"/>
  </mergeCells>
  <phoneticPr fontId="12" type="noConversion"/>
  <pageMargins left="0.75" right="0.75" top="1" bottom="1" header="0.5" footer="0.5"/>
  <headerFooter alignWithMargins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384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3331619.78</v>
      </c>
      <c r="C7" s="70">
        <v>8246565.2200000044</v>
      </c>
      <c r="D7" s="70">
        <v>8899428.2300000004</v>
      </c>
      <c r="E7" s="70">
        <v>6223118.759999997</v>
      </c>
      <c r="F7" s="70">
        <v>9392350.7200000007</v>
      </c>
      <c r="G7" s="70">
        <v>36093082.710000001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84</v>
      </c>
      <c r="C8" s="74">
        <v>170</v>
      </c>
      <c r="D8" s="74">
        <v>201</v>
      </c>
      <c r="E8" s="74">
        <v>145</v>
      </c>
      <c r="F8" s="74">
        <v>264</v>
      </c>
      <c r="G8" s="74">
        <v>864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0.53437922917788083</v>
      </c>
      <c r="C9" s="72">
        <v>0.58343764299947853</v>
      </c>
      <c r="D9" s="72">
        <v>0.5303475214891622</v>
      </c>
      <c r="E9" s="72">
        <v>0.54224465176813763</v>
      </c>
      <c r="F9" s="72">
        <v>0.50053932954831903</v>
      </c>
      <c r="G9" s="72">
        <v>0.53714415701675744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1.4066E-3</v>
      </c>
      <c r="C10" s="72">
        <v>4.4196800000000005E-3</v>
      </c>
      <c r="D10" s="72">
        <v>1.6369230769230773E-4</v>
      </c>
      <c r="E10" s="72">
        <v>3.0521142857142859E-3</v>
      </c>
      <c r="F10" s="72">
        <v>8.3550387596899225E-4</v>
      </c>
      <c r="G10" s="72">
        <v>1.6369230769230773E-4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1.1003837777777776</v>
      </c>
      <c r="C11" s="72">
        <v>1.0379218181818182</v>
      </c>
      <c r="D11" s="72">
        <v>1.0273778571428571</v>
      </c>
      <c r="E11" s="72">
        <v>1.0447418461538462</v>
      </c>
      <c r="F11" s="72">
        <v>1.0973134090909091</v>
      </c>
      <c r="G11" s="72">
        <v>1.1003837777777776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0.22715728477299291</v>
      </c>
      <c r="C12" s="72">
        <v>0.25131382705613936</v>
      </c>
      <c r="D12" s="72">
        <v>0.26045329217935465</v>
      </c>
      <c r="E12" s="72">
        <v>0.28181740848215597</v>
      </c>
      <c r="F12" s="72">
        <v>0.25406121195082559</v>
      </c>
      <c r="G12" s="72">
        <v>0.25731185758986497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7.5906549946388947E-4</v>
      </c>
      <c r="C13" s="72">
        <v>1.5062722919675859E-3</v>
      </c>
      <c r="D13" s="72">
        <v>7.191431895534719E-5</v>
      </c>
      <c r="E13" s="72">
        <v>1.2922329826870708E-3</v>
      </c>
      <c r="F13" s="72">
        <v>3.2677487250519678E-4</v>
      </c>
      <c r="G13" s="72">
        <v>7.191431895534719E-5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0.48942373988962701</v>
      </c>
      <c r="C14" s="72">
        <v>0.66325588314500383</v>
      </c>
      <c r="D14" s="72">
        <v>0.70630143758222785</v>
      </c>
      <c r="E14" s="72">
        <v>0.64850758263167874</v>
      </c>
      <c r="F14" s="72">
        <v>0.58674968579466946</v>
      </c>
      <c r="G14" s="72">
        <v>0.70630143758222785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0.2479832625072681</v>
      </c>
      <c r="C15" s="72">
        <v>0.27388482492656391</v>
      </c>
      <c r="D15" s="72">
        <v>0.27807634619666594</v>
      </c>
      <c r="E15" s="72">
        <v>0.29798685674992337</v>
      </c>
      <c r="F15" s="72">
        <v>0.274296543946424</v>
      </c>
      <c r="G15" s="72">
        <v>0.27679022377259788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8.9786379237691847E-4</v>
      </c>
      <c r="C16" s="72">
        <v>1.6623367353749987E-3</v>
      </c>
      <c r="D16" s="72">
        <v>7.03259840697105E-5</v>
      </c>
      <c r="E16" s="72">
        <v>1.5184422689078494E-3</v>
      </c>
      <c r="F16" s="72">
        <v>3.2234978047869289E-4</v>
      </c>
      <c r="G16" s="72">
        <v>7.03259840697105E-5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0.50535591495153021</v>
      </c>
      <c r="C17" s="72">
        <v>0.62475095968633476</v>
      </c>
      <c r="D17" s="72">
        <v>0.65963503068499496</v>
      </c>
      <c r="E17" s="72">
        <v>0.62718281954086419</v>
      </c>
      <c r="F17" s="72">
        <v>0.66723782971442769</v>
      </c>
      <c r="G17" s="72">
        <v>0.66723782971442769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18.087025233853591</v>
      </c>
      <c r="C18" s="70">
        <v>19.830513258188464</v>
      </c>
      <c r="D18" s="70">
        <v>16.525477023444409</v>
      </c>
      <c r="E18" s="70">
        <v>16.915732356363936</v>
      </c>
      <c r="F18" s="70">
        <v>17.524775618058438</v>
      </c>
      <c r="G18" s="70">
        <v>17.752084633642699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11.183561643835617</v>
      </c>
      <c r="C19" s="70">
        <v>10.723287671232876</v>
      </c>
      <c r="D19" s="70">
        <v>10.745205479452055</v>
      </c>
      <c r="E19" s="70">
        <v>10.139726027397261</v>
      </c>
      <c r="F19" s="70">
        <v>10.131506849315068</v>
      </c>
      <c r="G19" s="70">
        <v>10.131506849315068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28.350684931506848</v>
      </c>
      <c r="C20" s="70">
        <v>28.31780821917808</v>
      </c>
      <c r="D20" s="70">
        <v>26.81917808219178</v>
      </c>
      <c r="E20" s="70">
        <v>26.567123287671233</v>
      </c>
      <c r="F20" s="70">
        <v>27.216438356164385</v>
      </c>
      <c r="G20" s="70">
        <v>28.350684931506848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39662.140238095235</v>
      </c>
      <c r="C21" s="70">
        <v>48509.207176470612</v>
      </c>
      <c r="D21" s="70">
        <v>44275.762338308457</v>
      </c>
      <c r="E21" s="70">
        <v>42918.060413793086</v>
      </c>
      <c r="F21" s="70">
        <v>35577.08606060606</v>
      </c>
      <c r="G21" s="70">
        <v>41774.401284722226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210.99</v>
      </c>
      <c r="C22" s="70">
        <v>552.46</v>
      </c>
      <c r="D22" s="70">
        <v>10.64</v>
      </c>
      <c r="E22" s="70">
        <v>303.08999999999997</v>
      </c>
      <c r="F22" s="70">
        <v>107.78</v>
      </c>
      <c r="G22" s="70">
        <v>10.64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370089.01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4.9303458139011687</v>
      </c>
      <c r="C24" s="70">
        <v>3.9780121325065632</v>
      </c>
      <c r="D24" s="70">
        <v>5.0988664151329779</v>
      </c>
      <c r="E24" s="70">
        <v>5.8149942852502043</v>
      </c>
      <c r="F24" s="70">
        <v>4.442578809759353</v>
      </c>
      <c r="G24" s="70">
        <v>4.7799083703334553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13.833333333333334</v>
      </c>
      <c r="C26" s="70">
        <v>13.75</v>
      </c>
      <c r="D26" s="70">
        <v>13.916666666666666</v>
      </c>
      <c r="E26" s="70">
        <v>13.416666666666666</v>
      </c>
      <c r="F26" s="70">
        <v>13.5</v>
      </c>
      <c r="G26" s="70">
        <v>13.916666666666666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0.68383382271790938</v>
      </c>
      <c r="C27" s="72">
        <v>0.82228163351626282</v>
      </c>
      <c r="D27" s="72">
        <v>0.68086625380875754</v>
      </c>
      <c r="E27" s="72">
        <v>0.65349955011946481</v>
      </c>
      <c r="F27" s="72">
        <v>0.75712112036633994</v>
      </c>
      <c r="G27" s="72">
        <v>0.72857578808900836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0.31616617728209073</v>
      </c>
      <c r="C28" s="72">
        <v>0.17771836648373698</v>
      </c>
      <c r="D28" s="72">
        <v>0.31913374619124274</v>
      </c>
      <c r="E28" s="72">
        <v>0.34650044988053558</v>
      </c>
      <c r="F28" s="72">
        <v>0.24287887963365995</v>
      </c>
      <c r="G28" s="72">
        <v>0.27142421191099186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0.96922664146267001</v>
      </c>
      <c r="C29" s="72">
        <v>0.82832448149849225</v>
      </c>
      <c r="D29" s="72">
        <v>0.95146672360995033</v>
      </c>
      <c r="E29" s="72">
        <v>0.95747278330905594</v>
      </c>
      <c r="F29" s="72">
        <v>0.95162877925410361</v>
      </c>
      <c r="G29" s="72">
        <v>0.92604820398839205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1.3184913915957122E-2</v>
      </c>
      <c r="C30" s="72">
        <v>1.5358054732028169E-3</v>
      </c>
      <c r="D30" s="72">
        <v>1.8500903175439169E-2</v>
      </c>
      <c r="E30" s="72">
        <v>0</v>
      </c>
      <c r="F30" s="72">
        <v>7.5904725159155898E-3</v>
      </c>
      <c r="G30" s="72">
        <v>8.1049347419401962E-3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0</v>
      </c>
      <c r="C31" s="72">
        <v>7.5248237714174004E-3</v>
      </c>
      <c r="D31" s="72">
        <v>1.980820064436881E-2</v>
      </c>
      <c r="E31" s="72">
        <v>4.3324048663985343E-3</v>
      </c>
      <c r="F31" s="72">
        <v>4.2918957353415346E-3</v>
      </c>
      <c r="G31" s="72">
        <v>8.4672088681227529E-3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1.3551423776892162E-2</v>
      </c>
      <c r="D32" s="72">
        <v>0</v>
      </c>
      <c r="E32" s="72">
        <v>8.8584457610447458E-3</v>
      </c>
      <c r="F32" s="72">
        <v>7.688660927687334E-3</v>
      </c>
      <c r="G32" s="72">
        <v>6.624384564795186E-3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1.7588444621372729E-2</v>
      </c>
      <c r="C33" s="72">
        <v>0.14906346547999524</v>
      </c>
      <c r="D33" s="72">
        <v>1.0224172570241628E-2</v>
      </c>
      <c r="E33" s="72">
        <v>2.9336366063500947E-2</v>
      </c>
      <c r="F33" s="72">
        <v>2.8800191566952047E-2</v>
      </c>
      <c r="G33" s="72">
        <v>5.0755267836749419E-2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  <c r="G35" s="9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5507763.9200000046</v>
      </c>
      <c r="C40" s="72">
        <v>0.15259887785849932</v>
      </c>
      <c r="D40" s="74">
        <v>338</v>
      </c>
      <c r="E40" s="72">
        <v>0.39120370370370372</v>
      </c>
    </row>
    <row r="41" spans="1:14">
      <c r="A41" s="69" t="s">
        <v>16</v>
      </c>
      <c r="B41" s="70">
        <v>10482633.729999997</v>
      </c>
      <c r="C41" s="72">
        <v>0.29043331693847424</v>
      </c>
      <c r="D41" s="74">
        <v>246</v>
      </c>
      <c r="E41" s="72">
        <v>0.28472222222222221</v>
      </c>
    </row>
    <row r="42" spans="1:14">
      <c r="A42" s="69" t="s">
        <v>17</v>
      </c>
      <c r="B42" s="70">
        <v>1587642.2899999998</v>
      </c>
      <c r="C42" s="72">
        <v>4.3987439442520246E-2</v>
      </c>
      <c r="D42" s="74">
        <v>30</v>
      </c>
      <c r="E42" s="72">
        <v>3.4722222222222224E-2</v>
      </c>
    </row>
    <row r="43" spans="1:14">
      <c r="A43" s="69" t="s">
        <v>18</v>
      </c>
      <c r="B43" s="70">
        <v>1897278.13</v>
      </c>
      <c r="C43" s="72">
        <v>5.2566253352317197E-2</v>
      </c>
      <c r="D43" s="74">
        <v>24</v>
      </c>
      <c r="E43" s="72">
        <v>2.7777777777777776E-2</v>
      </c>
    </row>
    <row r="44" spans="1:14">
      <c r="A44" s="69" t="s">
        <v>19</v>
      </c>
      <c r="B44" s="70">
        <v>1178954.4999999998</v>
      </c>
      <c r="C44" s="72">
        <v>3.2664278345871427E-2</v>
      </c>
      <c r="D44" s="74">
        <v>18</v>
      </c>
      <c r="E44" s="72">
        <v>2.0833333333333332E-2</v>
      </c>
    </row>
    <row r="45" spans="1:14">
      <c r="A45" s="69" t="s">
        <v>20</v>
      </c>
      <c r="B45" s="70">
        <v>3981621.05</v>
      </c>
      <c r="C45" s="72">
        <v>0.11031534995199635</v>
      </c>
      <c r="D45" s="74">
        <v>44</v>
      </c>
      <c r="E45" s="72">
        <v>5.0925925925925923E-2</v>
      </c>
    </row>
    <row r="46" spans="1:14">
      <c r="A46" s="69" t="s">
        <v>21</v>
      </c>
      <c r="B46" s="70">
        <v>3674514.5399999991</v>
      </c>
      <c r="C46" s="72">
        <v>0.10180661401310374</v>
      </c>
      <c r="D46" s="74">
        <v>42</v>
      </c>
      <c r="E46" s="72">
        <v>4.8611111111111112E-2</v>
      </c>
    </row>
    <row r="47" spans="1:14">
      <c r="A47" s="69" t="s">
        <v>22</v>
      </c>
      <c r="B47" s="70">
        <v>3250281.33</v>
      </c>
      <c r="C47" s="72">
        <v>9.005274933469376E-2</v>
      </c>
      <c r="D47" s="74">
        <v>41</v>
      </c>
      <c r="E47" s="72">
        <v>4.7453703703703706E-2</v>
      </c>
    </row>
    <row r="48" spans="1:14">
      <c r="A48" s="69" t="s">
        <v>27</v>
      </c>
      <c r="B48" s="70">
        <v>1332178.2400000002</v>
      </c>
      <c r="C48" s="72">
        <v>3.6909516726619331E-2</v>
      </c>
      <c r="D48" s="74">
        <v>24</v>
      </c>
      <c r="E48" s="72">
        <v>2.7777777777777776E-2</v>
      </c>
    </row>
    <row r="49" spans="1:5">
      <c r="A49" s="69" t="s">
        <v>28</v>
      </c>
      <c r="B49" s="70">
        <v>79146.820000000007</v>
      </c>
      <c r="C49" s="72">
        <v>2.1928528697846986E-3</v>
      </c>
      <c r="D49" s="74">
        <v>2</v>
      </c>
      <c r="E49" s="72">
        <v>2.3148148148148147E-3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173548.02000000002</v>
      </c>
      <c r="C51" s="72">
        <v>4.8083457263659148E-3</v>
      </c>
      <c r="D51" s="74">
        <v>3</v>
      </c>
      <c r="E51" s="72">
        <v>3.472222222222222E-3</v>
      </c>
    </row>
    <row r="52" spans="1:5">
      <c r="A52" s="69" t="s">
        <v>31</v>
      </c>
      <c r="B52" s="70">
        <v>463040.06</v>
      </c>
      <c r="C52" s="72">
        <v>1.2829052694679065E-2</v>
      </c>
      <c r="D52" s="74">
        <v>7</v>
      </c>
      <c r="E52" s="72">
        <v>8.1018518518518514E-3</v>
      </c>
    </row>
    <row r="53" spans="1:5">
      <c r="A53" s="69" t="s">
        <v>32</v>
      </c>
      <c r="B53" s="70">
        <v>147313.39000000001</v>
      </c>
      <c r="C53" s="72">
        <v>4.0814853966237999E-3</v>
      </c>
      <c r="D53" s="74">
        <v>2</v>
      </c>
      <c r="E53" s="72">
        <v>2.3148148148148147E-3</v>
      </c>
    </row>
    <row r="54" spans="1:5">
      <c r="A54" s="69" t="s">
        <v>23</v>
      </c>
      <c r="B54" s="70">
        <v>1277418.3599999999</v>
      </c>
      <c r="C54" s="72">
        <v>3.5392331828892974E-2</v>
      </c>
      <c r="D54" s="74">
        <v>22</v>
      </c>
      <c r="E54" s="72">
        <v>2.5462962962962962E-2</v>
      </c>
    </row>
    <row r="55" spans="1:5">
      <c r="A55" s="69" t="s">
        <v>24</v>
      </c>
      <c r="B55" s="70">
        <v>413381.42</v>
      </c>
      <c r="C55" s="72">
        <v>1.1453203466199574E-2</v>
      </c>
      <c r="D55" s="74">
        <v>8</v>
      </c>
      <c r="E55" s="72">
        <v>9.2592592592592587E-3</v>
      </c>
    </row>
    <row r="56" spans="1:5">
      <c r="A56" s="69" t="s">
        <v>25</v>
      </c>
      <c r="B56" s="70">
        <v>151185.17000000001</v>
      </c>
      <c r="C56" s="72">
        <v>4.1887574750746467E-3</v>
      </c>
      <c r="D56" s="74">
        <v>3</v>
      </c>
      <c r="E56" s="72">
        <v>3.472222222222222E-3</v>
      </c>
    </row>
    <row r="57" spans="1:5">
      <c r="A57" s="69" t="s">
        <v>2</v>
      </c>
      <c r="B57" s="70">
        <v>495181.74</v>
      </c>
      <c r="C57" s="72">
        <v>1.3719574578283504E-2</v>
      </c>
      <c r="D57" s="74">
        <v>10</v>
      </c>
      <c r="E57" s="72">
        <v>1.1574074074074073E-2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36093082.710000008</v>
      </c>
      <c r="C59" s="77"/>
      <c r="D59" s="78">
        <v>864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0.53714415701675744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382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19211260.910000008</v>
      </c>
      <c r="C68" s="72">
        <v>0.53226988296783251</v>
      </c>
      <c r="D68" s="74">
        <v>624</v>
      </c>
      <c r="E68" s="72">
        <v>0.72222222222222221</v>
      </c>
    </row>
    <row r="69" spans="1:5">
      <c r="A69" s="69" t="s">
        <v>16</v>
      </c>
      <c r="B69" s="70">
        <v>14552529.329999998</v>
      </c>
      <c r="C69" s="72">
        <v>0.40319441392486122</v>
      </c>
      <c r="D69" s="74">
        <v>224</v>
      </c>
      <c r="E69" s="72">
        <v>0.25925925925925924</v>
      </c>
    </row>
    <row r="70" spans="1:5">
      <c r="A70" s="69" t="s">
        <v>17</v>
      </c>
      <c r="B70" s="70">
        <v>1089624.43</v>
      </c>
      <c r="C70" s="72">
        <v>3.0189286926663835E-2</v>
      </c>
      <c r="D70" s="74">
        <v>7</v>
      </c>
      <c r="E70" s="72">
        <v>8.1018518518518514E-3</v>
      </c>
    </row>
    <row r="71" spans="1:5">
      <c r="A71" s="69" t="s">
        <v>18</v>
      </c>
      <c r="B71" s="70">
        <v>490222.31</v>
      </c>
      <c r="C71" s="72">
        <v>1.358216791673985E-2</v>
      </c>
      <c r="D71" s="74">
        <v>4</v>
      </c>
      <c r="E71" s="72">
        <v>4.6296296296296294E-3</v>
      </c>
    </row>
    <row r="72" spans="1:5">
      <c r="A72" s="69" t="s">
        <v>19</v>
      </c>
      <c r="B72" s="70">
        <v>502869.58999999997</v>
      </c>
      <c r="C72" s="72">
        <v>1.3932575226129798E-2</v>
      </c>
      <c r="D72" s="74">
        <v>3</v>
      </c>
      <c r="E72" s="72">
        <v>3.472222222222222E-3</v>
      </c>
    </row>
    <row r="73" spans="1:5">
      <c r="A73" s="69" t="s">
        <v>20</v>
      </c>
      <c r="B73" s="70">
        <v>166623.46</v>
      </c>
      <c r="C73" s="72">
        <v>4.6164928980653398E-3</v>
      </c>
      <c r="D73" s="74">
        <v>1</v>
      </c>
      <c r="E73" s="72">
        <v>1.1574074074074073E-3</v>
      </c>
    </row>
    <row r="74" spans="1:5">
      <c r="A74" s="69" t="s">
        <v>21</v>
      </c>
      <c r="B74" s="70">
        <v>79952.679999999993</v>
      </c>
      <c r="C74" s="72">
        <v>2.2151801397071623E-3</v>
      </c>
      <c r="D74" s="74">
        <v>1</v>
      </c>
      <c r="E74" s="72">
        <v>1.1574074074074073E-3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36093082.710000016</v>
      </c>
      <c r="C87" s="77"/>
      <c r="D87" s="78">
        <v>864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0.25731185758986497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383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16421534.550000001</v>
      </c>
      <c r="C96" s="72">
        <v>0.454977334076544</v>
      </c>
      <c r="D96" s="74">
        <v>585</v>
      </c>
      <c r="E96" s="72">
        <v>0.67708333333333337</v>
      </c>
    </row>
    <row r="97" spans="1:5">
      <c r="A97" s="69" t="s">
        <v>16</v>
      </c>
      <c r="B97" s="70">
        <v>17147889.29999999</v>
      </c>
      <c r="C97" s="72">
        <v>0.47510182041748888</v>
      </c>
      <c r="D97" s="74">
        <v>262</v>
      </c>
      <c r="E97" s="72">
        <v>0.30324074074074076</v>
      </c>
    </row>
    <row r="98" spans="1:5">
      <c r="A98" s="69" t="s">
        <v>17</v>
      </c>
      <c r="B98" s="70">
        <v>856909.60000000009</v>
      </c>
      <c r="C98" s="72">
        <v>2.374165728333822E-2</v>
      </c>
      <c r="D98" s="74">
        <v>6</v>
      </c>
      <c r="E98" s="72">
        <v>6.9444444444444441E-3</v>
      </c>
    </row>
    <row r="99" spans="1:5">
      <c r="A99" s="69" t="s">
        <v>18</v>
      </c>
      <c r="B99" s="70">
        <v>1050733.3700000001</v>
      </c>
      <c r="C99" s="72">
        <v>2.9111765776351453E-2</v>
      </c>
      <c r="D99" s="74">
        <v>6</v>
      </c>
      <c r="E99" s="72">
        <v>6.9444444444444441E-3</v>
      </c>
    </row>
    <row r="100" spans="1:5">
      <c r="A100" s="69" t="s">
        <v>19</v>
      </c>
      <c r="B100" s="70">
        <v>437478.05</v>
      </c>
      <c r="C100" s="72">
        <v>1.21208280687754E-2</v>
      </c>
      <c r="D100" s="74">
        <v>3</v>
      </c>
      <c r="E100" s="72">
        <v>3.472222222222222E-3</v>
      </c>
    </row>
    <row r="101" spans="1:5">
      <c r="A101" s="69" t="s">
        <v>20</v>
      </c>
      <c r="B101" s="70">
        <v>178537.84</v>
      </c>
      <c r="C101" s="72">
        <v>4.9465943775019831E-3</v>
      </c>
      <c r="D101" s="74">
        <v>2</v>
      </c>
      <c r="E101" s="72">
        <v>2.3148148148148147E-3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36093082.709999993</v>
      </c>
      <c r="C115" s="77"/>
      <c r="D115" s="78">
        <v>864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0.27679022377259788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23022363.620000005</v>
      </c>
      <c r="C124" s="72">
        <v>0.63786082793148036</v>
      </c>
      <c r="D124" s="74">
        <v>618</v>
      </c>
      <c r="E124" s="72">
        <v>0.71527777777777779</v>
      </c>
      <c r="F124" s="65"/>
    </row>
    <row r="125" spans="1:6">
      <c r="A125" s="69" t="s">
        <v>34</v>
      </c>
      <c r="B125" s="70">
        <v>17882.48</v>
      </c>
      <c r="C125" s="72">
        <v>4.9545449314157498E-4</v>
      </c>
      <c r="D125" s="74">
        <v>1</v>
      </c>
      <c r="E125" s="72">
        <v>1.1574074074074073E-3</v>
      </c>
      <c r="F125" s="65"/>
    </row>
    <row r="126" spans="1:6">
      <c r="A126" s="69" t="s">
        <v>35</v>
      </c>
      <c r="B126" s="70">
        <v>4682106.0500000007</v>
      </c>
      <c r="C126" s="72">
        <v>0.12972308537953642</v>
      </c>
      <c r="D126" s="74">
        <v>49</v>
      </c>
      <c r="E126" s="72">
        <v>5.6712962962962965E-2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8370730.5599999987</v>
      </c>
      <c r="C128" s="72">
        <v>0.23192063219584153</v>
      </c>
      <c r="D128" s="74">
        <v>196</v>
      </c>
      <c r="E128" s="72">
        <v>0.22685185185185186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36093082.710000008</v>
      </c>
      <c r="C130" s="77"/>
      <c r="D130" s="78">
        <v>864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26296546.180000011</v>
      </c>
      <c r="C137" s="72">
        <v>0.72857578808900814</v>
      </c>
      <c r="D137" s="74">
        <v>493</v>
      </c>
      <c r="E137" s="72">
        <v>0.57060185185185186</v>
      </c>
    </row>
    <row r="138" spans="1:6">
      <c r="A138" s="69" t="s">
        <v>4</v>
      </c>
      <c r="B138" s="70">
        <v>9796536.5299999975</v>
      </c>
      <c r="C138" s="72">
        <v>0.27142421191099181</v>
      </c>
      <c r="D138" s="74">
        <v>371</v>
      </c>
      <c r="E138" s="72">
        <v>0.42939814814814814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36093082.710000008</v>
      </c>
      <c r="C140" s="77"/>
      <c r="D140" s="78">
        <v>864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25349049.090000015</v>
      </c>
      <c r="C147" s="72">
        <v>0.70232430113199407</v>
      </c>
      <c r="D147" s="74">
        <v>805</v>
      </c>
      <c r="E147" s="72">
        <v>0.93171296296296291</v>
      </c>
    </row>
    <row r="148" spans="1:6">
      <c r="A148" s="69" t="s">
        <v>56</v>
      </c>
      <c r="B148" s="70">
        <v>6681913.4999999981</v>
      </c>
      <c r="C148" s="72">
        <v>0.1851300304185072</v>
      </c>
      <c r="D148" s="74">
        <v>49</v>
      </c>
      <c r="E148" s="72">
        <v>5.6712962962962965E-2</v>
      </c>
    </row>
    <row r="149" spans="1:6">
      <c r="A149" s="69" t="s">
        <v>57</v>
      </c>
      <c r="B149" s="70">
        <v>1493093.4</v>
      </c>
      <c r="C149" s="72">
        <v>4.1367854666133047E-2</v>
      </c>
      <c r="D149" s="74">
        <v>6</v>
      </c>
      <c r="E149" s="72">
        <v>6.9444444444444441E-3</v>
      </c>
    </row>
    <row r="150" spans="1:6">
      <c r="A150" s="69" t="s">
        <v>58</v>
      </c>
      <c r="B150" s="70">
        <v>370089.01</v>
      </c>
      <c r="C150" s="72">
        <v>1.0253737896914595E-2</v>
      </c>
      <c r="D150" s="74">
        <v>1</v>
      </c>
      <c r="E150" s="72">
        <v>1.1574074074074073E-3</v>
      </c>
    </row>
    <row r="151" spans="1:6">
      <c r="A151" s="69" t="s">
        <v>59</v>
      </c>
      <c r="B151" s="70">
        <v>400325</v>
      </c>
      <c r="C151" s="72">
        <v>1.1091460466719438E-2</v>
      </c>
      <c r="D151" s="74">
        <v>1</v>
      </c>
      <c r="E151" s="72">
        <v>1.1574074074074073E-3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4.9832615419731753E-2</v>
      </c>
      <c r="D153" s="74">
        <v>2</v>
      </c>
      <c r="E153" s="72">
        <v>2.3148148148148147E-3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36093082.710000008</v>
      </c>
      <c r="C160" s="77"/>
      <c r="D160" s="78">
        <v>864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41774.401284722233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29798923.530000001</v>
      </c>
      <c r="C169" s="72">
        <v>0.82561314502914074</v>
      </c>
      <c r="D169" s="74">
        <v>660</v>
      </c>
      <c r="E169" s="72">
        <v>0.76388888888888884</v>
      </c>
    </row>
    <row r="170" spans="1:6">
      <c r="A170" s="69" t="s">
        <v>6</v>
      </c>
      <c r="B170" s="70">
        <v>6023644.3099999987</v>
      </c>
      <c r="C170" s="72">
        <v>0.16689193213000561</v>
      </c>
      <c r="D170" s="74">
        <v>196</v>
      </c>
      <c r="E170" s="72">
        <v>0.22685185185185186</v>
      </c>
    </row>
    <row r="171" spans="1:6">
      <c r="A171" s="69" t="s">
        <v>7</v>
      </c>
      <c r="B171" s="70">
        <v>270514.87</v>
      </c>
      <c r="C171" s="72">
        <v>7.4949228408536786E-3</v>
      </c>
      <c r="D171" s="74">
        <v>8</v>
      </c>
      <c r="E171" s="72">
        <v>9.2592592592592587E-3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36093082.710000001</v>
      </c>
      <c r="C173" s="72"/>
      <c r="D173" s="78">
        <v>864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42071.83</v>
      </c>
      <c r="C184" s="72">
        <v>1.1656480090115305E-3</v>
      </c>
      <c r="D184" s="74">
        <v>2</v>
      </c>
      <c r="E184" s="72">
        <v>2.3148148148148147E-3</v>
      </c>
    </row>
    <row r="185" spans="1:6">
      <c r="A185" s="82">
        <v>1987</v>
      </c>
      <c r="B185" s="70">
        <v>44685.109999999993</v>
      </c>
      <c r="C185" s="72">
        <v>1.2380519103628537E-3</v>
      </c>
      <c r="D185" s="74">
        <v>5</v>
      </c>
      <c r="E185" s="72">
        <v>5.7870370370370367E-3</v>
      </c>
    </row>
    <row r="186" spans="1:6">
      <c r="A186" s="82">
        <v>1988</v>
      </c>
      <c r="B186" s="70">
        <v>707361.77</v>
      </c>
      <c r="C186" s="72">
        <v>1.9598264179413447E-2</v>
      </c>
      <c r="D186" s="74">
        <v>24</v>
      </c>
      <c r="E186" s="72">
        <v>2.7777777777777776E-2</v>
      </c>
    </row>
    <row r="187" spans="1:6">
      <c r="A187" s="82">
        <v>1989</v>
      </c>
      <c r="B187" s="70">
        <v>3101563.2100000004</v>
      </c>
      <c r="C187" s="72">
        <v>8.5932344292128759E-2</v>
      </c>
      <c r="D187" s="74">
        <v>54</v>
      </c>
      <c r="E187" s="72">
        <v>6.25E-2</v>
      </c>
    </row>
    <row r="188" spans="1:6">
      <c r="A188" s="82">
        <v>1990</v>
      </c>
      <c r="B188" s="70">
        <v>4250224.6700000009</v>
      </c>
      <c r="C188" s="72">
        <v>0.11775731943291247</v>
      </c>
      <c r="D188" s="74">
        <v>103</v>
      </c>
      <c r="E188" s="72">
        <v>0.11921296296296297</v>
      </c>
    </row>
    <row r="189" spans="1:6">
      <c r="A189" s="82">
        <v>1991</v>
      </c>
      <c r="B189" s="70">
        <v>3722294.1000000015</v>
      </c>
      <c r="C189" s="72">
        <v>0.10313040118816719</v>
      </c>
      <c r="D189" s="74">
        <v>99</v>
      </c>
      <c r="E189" s="72">
        <v>0.11458333333333333</v>
      </c>
    </row>
    <row r="190" spans="1:6">
      <c r="A190" s="82">
        <v>1992</v>
      </c>
      <c r="B190" s="70">
        <v>286179.23</v>
      </c>
      <c r="C190" s="72">
        <v>7.9289217908979186E-3</v>
      </c>
      <c r="D190" s="74">
        <v>10</v>
      </c>
      <c r="E190" s="72">
        <v>1.1574074074074073E-2</v>
      </c>
    </row>
    <row r="191" spans="1:6">
      <c r="A191" s="82">
        <v>1993</v>
      </c>
      <c r="B191" s="70">
        <v>165068.62</v>
      </c>
      <c r="C191" s="72">
        <v>4.5734142834595228E-3</v>
      </c>
      <c r="D191" s="74">
        <v>9</v>
      </c>
      <c r="E191" s="72">
        <v>1.0416666666666666E-2</v>
      </c>
    </row>
    <row r="192" spans="1:6">
      <c r="A192" s="82">
        <v>1994</v>
      </c>
      <c r="B192" s="70">
        <v>165612.66999999998</v>
      </c>
      <c r="C192" s="72">
        <v>4.5884878088874098E-3</v>
      </c>
      <c r="D192" s="74">
        <v>12</v>
      </c>
      <c r="E192" s="72">
        <v>1.3888888888888888E-2</v>
      </c>
    </row>
    <row r="193" spans="1:5">
      <c r="A193" s="83">
        <v>1995</v>
      </c>
      <c r="B193" s="70">
        <v>438286.04000000004</v>
      </c>
      <c r="C193" s="72">
        <v>1.2143214352775907E-2</v>
      </c>
      <c r="D193" s="74">
        <v>19</v>
      </c>
      <c r="E193" s="72">
        <v>2.1990740740740741E-2</v>
      </c>
    </row>
    <row r="194" spans="1:5">
      <c r="A194" s="83">
        <v>1996</v>
      </c>
      <c r="B194" s="70">
        <v>1306187.2399999998</v>
      </c>
      <c r="C194" s="72">
        <v>3.6189406443747886E-2</v>
      </c>
      <c r="D194" s="74">
        <v>56</v>
      </c>
      <c r="E194" s="72">
        <v>6.4814814814814811E-2</v>
      </c>
    </row>
    <row r="195" spans="1:5">
      <c r="A195" s="83">
        <v>1997</v>
      </c>
      <c r="B195" s="70">
        <v>1719807.21</v>
      </c>
      <c r="C195" s="72">
        <v>4.7649219209627315E-2</v>
      </c>
      <c r="D195" s="74">
        <v>61</v>
      </c>
      <c r="E195" s="72">
        <v>7.0601851851851846E-2</v>
      </c>
    </row>
    <row r="196" spans="1:5">
      <c r="A196" s="83">
        <v>1998</v>
      </c>
      <c r="B196" s="70">
        <v>1637668.3899999997</v>
      </c>
      <c r="C196" s="72">
        <v>4.5373469569177712E-2</v>
      </c>
      <c r="D196" s="74">
        <v>28</v>
      </c>
      <c r="E196" s="72">
        <v>3.2407407407407406E-2</v>
      </c>
    </row>
    <row r="197" spans="1:5">
      <c r="A197" s="83">
        <v>1999</v>
      </c>
      <c r="B197" s="70">
        <v>2326316.2199999997</v>
      </c>
      <c r="C197" s="72">
        <v>6.445324270834496E-2</v>
      </c>
      <c r="D197" s="74">
        <v>54</v>
      </c>
      <c r="E197" s="72">
        <v>6.25E-2</v>
      </c>
    </row>
    <row r="198" spans="1:5">
      <c r="A198" s="83">
        <v>2000</v>
      </c>
      <c r="B198" s="70">
        <v>4123946.1399999997</v>
      </c>
      <c r="C198" s="72">
        <v>0.11425862881081678</v>
      </c>
      <c r="D198" s="74">
        <v>109</v>
      </c>
      <c r="E198" s="72">
        <v>0.12615740740740741</v>
      </c>
    </row>
    <row r="199" spans="1:5">
      <c r="A199" s="83">
        <v>2001</v>
      </c>
      <c r="B199" s="70">
        <v>2845333.6000000006</v>
      </c>
      <c r="C199" s="72">
        <v>7.883321086374448E-2</v>
      </c>
      <c r="D199" s="74">
        <v>82</v>
      </c>
      <c r="E199" s="72">
        <v>9.4907407407407413E-2</v>
      </c>
    </row>
    <row r="200" spans="1:5">
      <c r="A200" s="83">
        <v>2002</v>
      </c>
      <c r="B200" s="70">
        <v>4422735.3999999985</v>
      </c>
      <c r="C200" s="72">
        <v>0.12253692585739229</v>
      </c>
      <c r="D200" s="74">
        <v>79</v>
      </c>
      <c r="E200" s="72">
        <v>9.1435185185185189E-2</v>
      </c>
    </row>
    <row r="201" spans="1:5">
      <c r="A201" s="83">
        <v>2003</v>
      </c>
      <c r="B201" s="70">
        <v>2842306.2000000016</v>
      </c>
      <c r="C201" s="72">
        <v>7.8749333295726157E-2</v>
      </c>
      <c r="D201" s="74">
        <v>47</v>
      </c>
      <c r="E201" s="72">
        <v>5.4398148148148147E-2</v>
      </c>
    </row>
    <row r="202" spans="1:5">
      <c r="A202" s="83">
        <v>2004</v>
      </c>
      <c r="B202" s="70">
        <v>1945435.06</v>
      </c>
      <c r="C202" s="72">
        <v>5.390049599340526E-2</v>
      </c>
      <c r="D202" s="74">
        <v>11</v>
      </c>
      <c r="E202" s="72">
        <v>1.2731481481481481E-2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36093082.710000008</v>
      </c>
      <c r="C205" s="72"/>
      <c r="D205" s="85">
        <v>864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17.752084633642699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20596200.969999999</v>
      </c>
      <c r="C214" s="72">
        <v>0.57064122606223344</v>
      </c>
      <c r="D214" s="74">
        <v>510</v>
      </c>
      <c r="E214" s="72">
        <v>0.59027777777777779</v>
      </c>
    </row>
    <row r="215" spans="1:6">
      <c r="A215" s="69" t="s">
        <v>9</v>
      </c>
      <c r="B215" s="70">
        <v>10443198.569999998</v>
      </c>
      <c r="C215" s="72">
        <v>0.28934072087742707</v>
      </c>
      <c r="D215" s="74">
        <v>262</v>
      </c>
      <c r="E215" s="72">
        <v>0.30324074074074076</v>
      </c>
    </row>
    <row r="216" spans="1:6">
      <c r="A216" s="69" t="s">
        <v>10</v>
      </c>
      <c r="B216" s="70">
        <v>5053683.169999999</v>
      </c>
      <c r="C216" s="72">
        <v>0.1400180530603394</v>
      </c>
      <c r="D216" s="74">
        <v>92</v>
      </c>
      <c r="E216" s="72">
        <v>0.10648148148148148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36093082.710000001</v>
      </c>
      <c r="C222" s="77"/>
      <c r="D222" s="78">
        <v>864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4.7799083703334553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13391798.160000009</v>
      </c>
      <c r="C231" s="72">
        <v>0.37103503370992619</v>
      </c>
      <c r="D231" s="74">
        <v>359</v>
      </c>
      <c r="E231" s="72">
        <v>0.41550925925925924</v>
      </c>
      <c r="F231" s="45"/>
    </row>
    <row r="232" spans="1:6">
      <c r="A232" s="69" t="s">
        <v>38</v>
      </c>
      <c r="B232" s="70">
        <v>22701284.550000004</v>
      </c>
      <c r="C232" s="72">
        <v>0.62896496629007381</v>
      </c>
      <c r="D232" s="74">
        <v>505</v>
      </c>
      <c r="E232" s="72">
        <v>0.5844907407407407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36093082.710000016</v>
      </c>
      <c r="C234" s="77"/>
      <c r="D234" s="78">
        <v>864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1191220.4000000001</v>
      </c>
      <c r="C241" s="72">
        <v>3.3004119087615622E-2</v>
      </c>
      <c r="D241" s="74">
        <v>31</v>
      </c>
      <c r="E241" s="72">
        <v>3.5879629629629629E-2</v>
      </c>
      <c r="F241" s="72">
        <v>0.60929209948343332</v>
      </c>
    </row>
    <row r="242" spans="1:6">
      <c r="A242" s="69" t="s">
        <v>40</v>
      </c>
      <c r="B242" s="70">
        <v>3637800.8700000015</v>
      </c>
      <c r="C242" s="72">
        <v>0.1007894199348095</v>
      </c>
      <c r="D242" s="74">
        <v>94</v>
      </c>
      <c r="E242" s="72">
        <v>0.10879629629629629</v>
      </c>
      <c r="F242" s="72">
        <v>0.58590481490747981</v>
      </c>
    </row>
    <row r="243" spans="1:6">
      <c r="A243" s="69" t="s">
        <v>41</v>
      </c>
      <c r="B243" s="70">
        <v>2068014.8400000005</v>
      </c>
      <c r="C243" s="72">
        <v>5.7296708530441866E-2</v>
      </c>
      <c r="D243" s="74">
        <v>68</v>
      </c>
      <c r="E243" s="72">
        <v>7.8703703703703706E-2</v>
      </c>
      <c r="F243" s="72">
        <v>0.54367294526238186</v>
      </c>
    </row>
    <row r="244" spans="1:6">
      <c r="A244" s="69" t="s">
        <v>42</v>
      </c>
      <c r="B244" s="70">
        <v>2486623.2799999993</v>
      </c>
      <c r="C244" s="72">
        <v>6.8894732544168433E-2</v>
      </c>
      <c r="D244" s="74">
        <v>64</v>
      </c>
      <c r="E244" s="72">
        <v>7.407407407407407E-2</v>
      </c>
      <c r="F244" s="72">
        <v>0.56513287367739329</v>
      </c>
    </row>
    <row r="245" spans="1:6">
      <c r="A245" s="69" t="s">
        <v>43</v>
      </c>
      <c r="B245" s="70">
        <v>2528168.2099999995</v>
      </c>
      <c r="C245" s="72">
        <v>7.0045782188051839E-2</v>
      </c>
      <c r="D245" s="74">
        <v>67</v>
      </c>
      <c r="E245" s="72">
        <v>7.7546296296296294E-2</v>
      </c>
      <c r="F245" s="72">
        <v>0.53851171028975275</v>
      </c>
    </row>
    <row r="246" spans="1:6">
      <c r="A246" s="69" t="s">
        <v>44</v>
      </c>
      <c r="B246" s="70">
        <v>1473742.08</v>
      </c>
      <c r="C246" s="72">
        <v>4.0831704286419496E-2</v>
      </c>
      <c r="D246" s="74">
        <v>34</v>
      </c>
      <c r="E246" s="72">
        <v>3.9351851851851853E-2</v>
      </c>
      <c r="F246" s="72">
        <v>0.51188528759803276</v>
      </c>
    </row>
    <row r="247" spans="1:6">
      <c r="A247" s="69" t="s">
        <v>26</v>
      </c>
      <c r="B247" s="70">
        <v>12242679.979999999</v>
      </c>
      <c r="C247" s="72">
        <v>0.33919740462091441</v>
      </c>
      <c r="D247" s="74">
        <v>221</v>
      </c>
      <c r="E247" s="72">
        <v>0.25578703703703703</v>
      </c>
      <c r="F247" s="72">
        <v>0.54906560477563227</v>
      </c>
    </row>
    <row r="248" spans="1:6">
      <c r="A248" s="69" t="s">
        <v>45</v>
      </c>
      <c r="B248" s="70">
        <v>2659519.9099999997</v>
      </c>
      <c r="C248" s="72">
        <v>7.3685030768046583E-2</v>
      </c>
      <c r="D248" s="74">
        <v>62</v>
      </c>
      <c r="E248" s="72">
        <v>7.1759259259259259E-2</v>
      </c>
      <c r="F248" s="72">
        <v>0.45752187275158823</v>
      </c>
    </row>
    <row r="249" spans="1:6">
      <c r="A249" s="69" t="s">
        <v>46</v>
      </c>
      <c r="B249" s="70">
        <v>4371811.3999999994</v>
      </c>
      <c r="C249" s="72">
        <v>0.12112601838769343</v>
      </c>
      <c r="D249" s="74">
        <v>89</v>
      </c>
      <c r="E249" s="72">
        <v>0.10300925925925926</v>
      </c>
      <c r="F249" s="72">
        <v>0.5222620376130549</v>
      </c>
    </row>
    <row r="250" spans="1:6">
      <c r="A250" s="69" t="s">
        <v>47</v>
      </c>
      <c r="B250" s="70">
        <v>1003011.06</v>
      </c>
      <c r="C250" s="72">
        <v>2.7789564777798949E-2</v>
      </c>
      <c r="D250" s="74">
        <v>30</v>
      </c>
      <c r="E250" s="72">
        <v>3.4722222222222224E-2</v>
      </c>
      <c r="F250" s="72">
        <v>0.52001415627095171</v>
      </c>
    </row>
    <row r="251" spans="1:6">
      <c r="A251" s="69" t="s">
        <v>48</v>
      </c>
      <c r="B251" s="70">
        <v>270514.87</v>
      </c>
      <c r="C251" s="72">
        <v>7.4949228408536803E-3</v>
      </c>
      <c r="D251" s="74">
        <v>8</v>
      </c>
      <c r="E251" s="72">
        <v>9.2592592592592587E-3</v>
      </c>
      <c r="F251" s="72">
        <v>0.70291437235449494</v>
      </c>
    </row>
    <row r="252" spans="1:6">
      <c r="A252" s="69" t="s">
        <v>1</v>
      </c>
      <c r="B252" s="70">
        <v>2159975.81</v>
      </c>
      <c r="C252" s="72">
        <v>5.984459203318631E-2</v>
      </c>
      <c r="D252" s="74">
        <v>96</v>
      </c>
      <c r="E252" s="72">
        <v>0.1111111111111111</v>
      </c>
      <c r="F252" s="72">
        <v>0.44017530982925712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36093082.709999993</v>
      </c>
      <c r="C254" s="77"/>
      <c r="D254" s="78">
        <v>864</v>
      </c>
      <c r="E254" s="77"/>
      <c r="F254" s="88">
        <v>0.53714415701675744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9035330.1100000013</v>
      </c>
      <c r="C261" s="72">
        <v>0.25033412032429853</v>
      </c>
      <c r="D261" s="74">
        <v>179</v>
      </c>
      <c r="E261" s="72">
        <v>0.20717592592592593</v>
      </c>
    </row>
    <row r="262" spans="1:6">
      <c r="A262" s="69" t="s">
        <v>231</v>
      </c>
      <c r="B262" s="70">
        <v>2901142.4900000012</v>
      </c>
      <c r="C262" s="72">
        <v>8.037945977931682E-2</v>
      </c>
      <c r="D262" s="74">
        <v>60</v>
      </c>
      <c r="E262" s="72">
        <v>6.9444444444444448E-2</v>
      </c>
    </row>
    <row r="263" spans="1:6">
      <c r="A263" s="69" t="s">
        <v>232</v>
      </c>
      <c r="B263" s="70">
        <v>1114219.5999999999</v>
      </c>
      <c r="C263" s="72">
        <v>3.0870724148239416E-2</v>
      </c>
      <c r="D263" s="74">
        <v>6</v>
      </c>
      <c r="E263" s="72">
        <v>6.9444444444444441E-3</v>
      </c>
    </row>
    <row r="264" spans="1:6">
      <c r="A264" s="69" t="s">
        <v>150</v>
      </c>
      <c r="B264" s="70">
        <v>20026.89</v>
      </c>
      <c r="C264" s="72">
        <v>5.5486781666480697E-4</v>
      </c>
      <c r="D264" s="74">
        <v>1</v>
      </c>
      <c r="E264" s="72">
        <v>1.1574074074074073E-3</v>
      </c>
    </row>
    <row r="265" spans="1:6">
      <c r="A265" s="69" t="s">
        <v>151</v>
      </c>
      <c r="B265" s="70">
        <v>10493899.640000002</v>
      </c>
      <c r="C265" s="72">
        <v>0.29074545181735184</v>
      </c>
      <c r="D265" s="74">
        <v>321</v>
      </c>
      <c r="E265" s="72">
        <v>0.37152777777777779</v>
      </c>
    </row>
    <row r="266" spans="1:6">
      <c r="A266" s="69" t="s">
        <v>152</v>
      </c>
      <c r="B266" s="70">
        <v>7770803.0900000017</v>
      </c>
      <c r="C266" s="72">
        <v>0.21529895776530639</v>
      </c>
      <c r="D266" s="74">
        <v>205</v>
      </c>
      <c r="E266" s="72">
        <v>0.23726851851851852</v>
      </c>
    </row>
    <row r="267" spans="1:6">
      <c r="A267" s="69" t="s">
        <v>153</v>
      </c>
      <c r="B267" s="70">
        <v>4757660.8899999997</v>
      </c>
      <c r="C267" s="72">
        <v>0.13181641834882213</v>
      </c>
      <c r="D267" s="74">
        <v>92</v>
      </c>
      <c r="E267" s="72">
        <v>0.10648148148148148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36093082.710000008</v>
      </c>
      <c r="C270" s="77"/>
      <c r="D270" s="78">
        <v>864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4.8199945717327157E-2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33754044.229999997</v>
      </c>
      <c r="C280" s="72">
        <v>0.93519427257589338</v>
      </c>
      <c r="D280" s="74">
        <v>849</v>
      </c>
      <c r="E280" s="72">
        <v>0.98263888888888884</v>
      </c>
    </row>
    <row r="281" spans="1:6">
      <c r="A281" s="69" t="s">
        <v>166</v>
      </c>
      <c r="B281" s="70">
        <v>2339038.48</v>
      </c>
      <c r="C281" s="72">
        <v>6.4805727424106757E-2</v>
      </c>
      <c r="D281" s="74">
        <v>15</v>
      </c>
      <c r="E281" s="72">
        <v>1.7361111111111112E-2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36093082.709999993</v>
      </c>
      <c r="C283" s="72"/>
      <c r="D283" s="85">
        <v>864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0</v>
      </c>
      <c r="C291" s="72">
        <v>0</v>
      </c>
      <c r="D291" s="74">
        <v>0</v>
      </c>
      <c r="E291" s="72">
        <v>0</v>
      </c>
      <c r="F291" s="91">
        <v>0</v>
      </c>
    </row>
    <row r="292" spans="1:6">
      <c r="A292" s="69" t="s">
        <v>112</v>
      </c>
      <c r="B292" s="70">
        <v>36093082.710000001</v>
      </c>
      <c r="C292" s="72">
        <v>1</v>
      </c>
      <c r="D292" s="74">
        <v>864</v>
      </c>
      <c r="E292" s="72">
        <v>1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36093082.710000001</v>
      </c>
      <c r="C294" s="75"/>
      <c r="D294" s="78">
        <v>864</v>
      </c>
      <c r="E294" s="69"/>
      <c r="F294" s="76">
        <v>0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385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3163503.2900000005</v>
      </c>
      <c r="C7" s="70">
        <v>8158753.9000000032</v>
      </c>
      <c r="D7" s="70">
        <v>8734361.9799999967</v>
      </c>
      <c r="E7" s="70">
        <v>6141020.7300000014</v>
      </c>
      <c r="F7" s="70">
        <v>9014850.3100000005</v>
      </c>
      <c r="G7" s="70">
        <v>35212490.209999986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81</v>
      </c>
      <c r="C8" s="74">
        <v>168</v>
      </c>
      <c r="D8" s="74">
        <v>198</v>
      </c>
      <c r="E8" s="74">
        <v>143</v>
      </c>
      <c r="F8" s="74">
        <v>255</v>
      </c>
      <c r="G8" s="74">
        <v>845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0.53128163221932501</v>
      </c>
      <c r="C9" s="72">
        <v>0.5848172945036213</v>
      </c>
      <c r="D9" s="72">
        <v>0.53318081135492523</v>
      </c>
      <c r="E9" s="72">
        <v>0.54408271514272033</v>
      </c>
      <c r="F9" s="72">
        <v>0.50058030463903824</v>
      </c>
      <c r="G9" s="72">
        <v>0.53852952218986372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1.3805333333333334E-3</v>
      </c>
      <c r="C10" s="72">
        <v>4.3597599999999999E-3</v>
      </c>
      <c r="D10" s="72">
        <v>1.5753846153846154E-4</v>
      </c>
      <c r="E10" s="72">
        <v>2.7967999999999999E-3</v>
      </c>
      <c r="F10" s="72">
        <v>8.1798449612403097E-4</v>
      </c>
      <c r="G10" s="72">
        <v>1.5753846153846154E-4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1.040481186440678</v>
      </c>
      <c r="C11" s="72">
        <v>1.0379218181818182</v>
      </c>
      <c r="D11" s="72">
        <v>1.0273778571428571</v>
      </c>
      <c r="E11" s="72">
        <v>1.0447418461538462</v>
      </c>
      <c r="F11" s="72">
        <v>1.0947218181818181</v>
      </c>
      <c r="G11" s="72">
        <v>1.0947218181818181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0.22417847244913336</v>
      </c>
      <c r="C12" s="72">
        <v>0.25184938554227021</v>
      </c>
      <c r="D12" s="72">
        <v>0.26005225374548641</v>
      </c>
      <c r="E12" s="72">
        <v>0.28313140487850402</v>
      </c>
      <c r="F12" s="72">
        <v>0.25317371822734436</v>
      </c>
      <c r="G12" s="72">
        <v>0.2571927164049338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7.504139612205757E-4</v>
      </c>
      <c r="C13" s="72">
        <v>1.5062722919675859E-3</v>
      </c>
      <c r="D13" s="72">
        <v>6.9210773129958203E-5</v>
      </c>
      <c r="E13" s="72">
        <v>1.1104787445005591E-3</v>
      </c>
      <c r="F13" s="72">
        <v>3.1992284790080126E-4</v>
      </c>
      <c r="G13" s="72">
        <v>6.9210773129958203E-5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0.48942373988962701</v>
      </c>
      <c r="C14" s="72">
        <v>0.66325588314500383</v>
      </c>
      <c r="D14" s="72">
        <v>0.70630143758222785</v>
      </c>
      <c r="E14" s="72">
        <v>0.64850758263167874</v>
      </c>
      <c r="F14" s="72">
        <v>0.58674968579466946</v>
      </c>
      <c r="G14" s="72">
        <v>0.70630143758222785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0.24435680877836574</v>
      </c>
      <c r="C15" s="72">
        <v>0.27440328334498415</v>
      </c>
      <c r="D15" s="72">
        <v>0.27788415046828269</v>
      </c>
      <c r="E15" s="72">
        <v>0.29934310802249742</v>
      </c>
      <c r="F15" s="72">
        <v>0.27406866811375413</v>
      </c>
      <c r="G15" s="72">
        <v>0.27683112942832333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8.8763028427712759E-4</v>
      </c>
      <c r="C16" s="72">
        <v>1.6623367353749987E-3</v>
      </c>
      <c r="D16" s="72">
        <v>6.7682150082127397E-5</v>
      </c>
      <c r="E16" s="72">
        <v>1.3048714024208599E-3</v>
      </c>
      <c r="F16" s="72">
        <v>3.1559054403517973E-4</v>
      </c>
      <c r="G16" s="72">
        <v>6.7682150082127397E-5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0.50535591495153021</v>
      </c>
      <c r="C17" s="72">
        <v>0.62475095968633476</v>
      </c>
      <c r="D17" s="72">
        <v>0.65963503068499496</v>
      </c>
      <c r="E17" s="72">
        <v>0.62718281954086419</v>
      </c>
      <c r="F17" s="72">
        <v>0.66723782971442769</v>
      </c>
      <c r="G17" s="72">
        <v>0.66723782971442769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18.104723119921569</v>
      </c>
      <c r="C18" s="70">
        <v>19.935250900108606</v>
      </c>
      <c r="D18" s="70">
        <v>16.521736988214993</v>
      </c>
      <c r="E18" s="70">
        <v>16.961639574828173</v>
      </c>
      <c r="F18" s="70">
        <v>17.628433694946029</v>
      </c>
      <c r="G18" s="70">
        <v>17.814913288976459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11.260273972602739</v>
      </c>
      <c r="C19" s="70">
        <v>10.800000000000002</v>
      </c>
      <c r="D19" s="70">
        <v>10.821917808219178</v>
      </c>
      <c r="E19" s="70">
        <v>10.216438356164383</v>
      </c>
      <c r="F19" s="70">
        <v>10.208219178082192</v>
      </c>
      <c r="G19" s="70">
        <v>10.208219178082192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28.427397260273974</v>
      </c>
      <c r="C20" s="70">
        <v>28.394520547945206</v>
      </c>
      <c r="D20" s="70">
        <v>26.895890410958902</v>
      </c>
      <c r="E20" s="70">
        <v>26.353424657534248</v>
      </c>
      <c r="F20" s="70">
        <v>27.293150684931508</v>
      </c>
      <c r="G20" s="70">
        <v>28.427397260273974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39055.596172839512</v>
      </c>
      <c r="C21" s="70">
        <v>48564.011309523827</v>
      </c>
      <c r="D21" s="70">
        <v>44112.939292929274</v>
      </c>
      <c r="E21" s="70">
        <v>42944.20090909092</v>
      </c>
      <c r="F21" s="70">
        <v>35352.354156862748</v>
      </c>
      <c r="G21" s="70">
        <v>41671.58604733726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207.08</v>
      </c>
      <c r="C22" s="70">
        <v>544.97</v>
      </c>
      <c r="D22" s="70">
        <v>10.24</v>
      </c>
      <c r="E22" s="70">
        <v>260.45999999999998</v>
      </c>
      <c r="F22" s="70">
        <v>105.52</v>
      </c>
      <c r="G22" s="70">
        <v>10.24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370089.01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4.9630680295578253</v>
      </c>
      <c r="C24" s="70">
        <v>3.904217777668229</v>
      </c>
      <c r="D24" s="70">
        <v>5.0664938948980929</v>
      </c>
      <c r="E24" s="70">
        <v>5.7579880083713677</v>
      </c>
      <c r="F24" s="70">
        <v>4.2717120107307336</v>
      </c>
      <c r="G24" s="70">
        <v>4.705023495529904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13.75</v>
      </c>
      <c r="C26" s="70">
        <v>13.666666666666666</v>
      </c>
      <c r="D26" s="70">
        <v>13.833333333333334</v>
      </c>
      <c r="E26" s="70">
        <v>13.333333333333334</v>
      </c>
      <c r="F26" s="70">
        <v>13.416666666666666</v>
      </c>
      <c r="G26" s="70">
        <v>13.833333333333334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0.67198603103080679</v>
      </c>
      <c r="C27" s="72">
        <v>0.82251758323044855</v>
      </c>
      <c r="D27" s="72">
        <v>0.67987516129941772</v>
      </c>
      <c r="E27" s="72">
        <v>0.65660599715969359</v>
      </c>
      <c r="F27" s="72">
        <v>0.75580285813974857</v>
      </c>
      <c r="G27" s="72">
        <v>0.72759707811644725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0.32801396896919294</v>
      </c>
      <c r="C28" s="72">
        <v>0.17748241676955101</v>
      </c>
      <c r="D28" s="72">
        <v>0.32012483870058245</v>
      </c>
      <c r="E28" s="72">
        <v>0.3433940028403063</v>
      </c>
      <c r="F28" s="72">
        <v>0.24419714186025115</v>
      </c>
      <c r="G28" s="72">
        <v>0.27240292188355303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0.96815848735848797</v>
      </c>
      <c r="C29" s="72">
        <v>0.82488399116928868</v>
      </c>
      <c r="D29" s="72">
        <v>0.95980102372629172</v>
      </c>
      <c r="E29" s="72">
        <v>0.94020447151299558</v>
      </c>
      <c r="F29" s="72">
        <v>0.96479499280781722</v>
      </c>
      <c r="G29" s="72">
        <v>0.92715241112735836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1.3704458641482871E-2</v>
      </c>
      <c r="C30" s="72">
        <v>1.0888036468412163E-2</v>
      </c>
      <c r="D30" s="72">
        <v>1.6186060335456817E-2</v>
      </c>
      <c r="E30" s="72">
        <v>4.7846019891224162E-3</v>
      </c>
      <c r="F30" s="72">
        <v>4.5095757114130049E-3</v>
      </c>
      <c r="G30" s="72">
        <v>9.7578247931588199E-3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0</v>
      </c>
      <c r="C31" s="72">
        <v>4.7858497116820727E-3</v>
      </c>
      <c r="D31" s="72">
        <v>1.3910299375982588E-2</v>
      </c>
      <c r="E31" s="72">
        <v>1.4351404086532042E-2</v>
      </c>
      <c r="F31" s="72">
        <v>4.1758874196991518E-3</v>
      </c>
      <c r="G31" s="72">
        <v>8.1312462791594247E-3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6.4669667263771713E-3</v>
      </c>
      <c r="D32" s="72">
        <v>0</v>
      </c>
      <c r="E32" s="72">
        <v>0</v>
      </c>
      <c r="F32" s="72">
        <v>0</v>
      </c>
      <c r="G32" s="72">
        <v>1.4983998486143993E-3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1.8137054000029188E-2</v>
      </c>
      <c r="C33" s="72">
        <v>0.15297515592423977</v>
      </c>
      <c r="D33" s="72">
        <v>1.0102616562268929E-2</v>
      </c>
      <c r="E33" s="72">
        <v>4.0659522411350006E-2</v>
      </c>
      <c r="F33" s="72">
        <v>2.6519544061070488E-2</v>
      </c>
      <c r="G33" s="72">
        <v>5.346011795170906E-2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  <c r="G35" s="9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5485819.1400000015</v>
      </c>
      <c r="C40" s="72">
        <v>0.15579185417684782</v>
      </c>
      <c r="D40" s="74">
        <v>334</v>
      </c>
      <c r="E40" s="72">
        <v>0.39526627218934912</v>
      </c>
    </row>
    <row r="41" spans="1:14">
      <c r="A41" s="69" t="s">
        <v>16</v>
      </c>
      <c r="B41" s="70">
        <v>9915107.620000001</v>
      </c>
      <c r="C41" s="72">
        <v>0.28157927942239674</v>
      </c>
      <c r="D41" s="74">
        <v>237</v>
      </c>
      <c r="E41" s="72">
        <v>0.2804733727810651</v>
      </c>
    </row>
    <row r="42" spans="1:14">
      <c r="A42" s="69" t="s">
        <v>17</v>
      </c>
      <c r="B42" s="70">
        <v>1565175.92</v>
      </c>
      <c r="C42" s="72">
        <v>4.4449452755701592E-2</v>
      </c>
      <c r="D42" s="74">
        <v>30</v>
      </c>
      <c r="E42" s="72">
        <v>3.5502958579881658E-2</v>
      </c>
    </row>
    <row r="43" spans="1:14">
      <c r="A43" s="69" t="s">
        <v>18</v>
      </c>
      <c r="B43" s="70">
        <v>1832713.67</v>
      </c>
      <c r="C43" s="72">
        <v>5.2047261044875698E-2</v>
      </c>
      <c r="D43" s="74">
        <v>21</v>
      </c>
      <c r="E43" s="72">
        <v>2.4852071005917159E-2</v>
      </c>
    </row>
    <row r="44" spans="1:14">
      <c r="A44" s="69" t="s">
        <v>19</v>
      </c>
      <c r="B44" s="70">
        <v>1247210.3599999999</v>
      </c>
      <c r="C44" s="72">
        <v>3.5419544387854864E-2</v>
      </c>
      <c r="D44" s="74">
        <v>21</v>
      </c>
      <c r="E44" s="72">
        <v>2.4852071005917159E-2</v>
      </c>
    </row>
    <row r="45" spans="1:14">
      <c r="A45" s="69" t="s">
        <v>20</v>
      </c>
      <c r="B45" s="70">
        <v>3938852.1099999994</v>
      </c>
      <c r="C45" s="72">
        <v>0.11185951594191439</v>
      </c>
      <c r="D45" s="74">
        <v>42</v>
      </c>
      <c r="E45" s="72">
        <v>4.9704142011834318E-2</v>
      </c>
    </row>
    <row r="46" spans="1:14">
      <c r="A46" s="69" t="s">
        <v>21</v>
      </c>
      <c r="B46" s="70">
        <v>3642552.28</v>
      </c>
      <c r="C46" s="72">
        <v>0.10344489294215127</v>
      </c>
      <c r="D46" s="74">
        <v>41</v>
      </c>
      <c r="E46" s="72">
        <v>4.85207100591716E-2</v>
      </c>
    </row>
    <row r="47" spans="1:14">
      <c r="A47" s="69" t="s">
        <v>22</v>
      </c>
      <c r="B47" s="70">
        <v>3249944.1399999997</v>
      </c>
      <c r="C47" s="72">
        <v>9.2295208905079015E-2</v>
      </c>
      <c r="D47" s="74">
        <v>41</v>
      </c>
      <c r="E47" s="72">
        <v>4.85207100591716E-2</v>
      </c>
    </row>
    <row r="48" spans="1:14">
      <c r="A48" s="69" t="s">
        <v>27</v>
      </c>
      <c r="B48" s="70">
        <v>1217190.6500000001</v>
      </c>
      <c r="C48" s="72">
        <v>3.4567014225376481E-2</v>
      </c>
      <c r="D48" s="74">
        <v>23</v>
      </c>
      <c r="E48" s="72">
        <v>2.7218934911242602E-2</v>
      </c>
    </row>
    <row r="49" spans="1:5">
      <c r="A49" s="69" t="s">
        <v>28</v>
      </c>
      <c r="B49" s="70">
        <v>79146.820000000007</v>
      </c>
      <c r="C49" s="72">
        <v>2.2476916437316635E-3</v>
      </c>
      <c r="D49" s="74">
        <v>2</v>
      </c>
      <c r="E49" s="72">
        <v>2.3668639053254438E-3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173548.02000000002</v>
      </c>
      <c r="C51" s="72">
        <v>4.9285926375838675E-3</v>
      </c>
      <c r="D51" s="74">
        <v>3</v>
      </c>
      <c r="E51" s="72">
        <v>3.5502958579881655E-3</v>
      </c>
    </row>
    <row r="52" spans="1:5">
      <c r="A52" s="69" t="s">
        <v>31</v>
      </c>
      <c r="B52" s="70">
        <v>462992.17999999993</v>
      </c>
      <c r="C52" s="72">
        <v>1.3148521369514353E-2</v>
      </c>
      <c r="D52" s="74">
        <v>7</v>
      </c>
      <c r="E52" s="72">
        <v>8.2840236686390536E-3</v>
      </c>
    </row>
    <row r="53" spans="1:5">
      <c r="A53" s="69" t="s">
        <v>32</v>
      </c>
      <c r="B53" s="70">
        <v>147313.39000000001</v>
      </c>
      <c r="C53" s="72">
        <v>4.1835550147533863E-3</v>
      </c>
      <c r="D53" s="74">
        <v>2</v>
      </c>
      <c r="E53" s="72">
        <v>2.3668639053254438E-3</v>
      </c>
    </row>
    <row r="54" spans="1:5">
      <c r="A54" s="69" t="s">
        <v>23</v>
      </c>
      <c r="B54" s="70">
        <v>1244998.27</v>
      </c>
      <c r="C54" s="72">
        <v>3.5356723213129437E-2</v>
      </c>
      <c r="D54" s="74">
        <v>21</v>
      </c>
      <c r="E54" s="72">
        <v>2.4852071005917159E-2</v>
      </c>
    </row>
    <row r="55" spans="1:5">
      <c r="A55" s="69" t="s">
        <v>24</v>
      </c>
      <c r="B55" s="70">
        <v>413190.02999999997</v>
      </c>
      <c r="C55" s="72">
        <v>1.1734189417897462E-2</v>
      </c>
      <c r="D55" s="74">
        <v>8</v>
      </c>
      <c r="E55" s="72">
        <v>9.4674556213017753E-3</v>
      </c>
    </row>
    <row r="56" spans="1:5">
      <c r="A56" s="69" t="s">
        <v>25</v>
      </c>
      <c r="B56" s="70">
        <v>151185.17000000001</v>
      </c>
      <c r="C56" s="72">
        <v>4.293509748909065E-3</v>
      </c>
      <c r="D56" s="74">
        <v>3</v>
      </c>
      <c r="E56" s="72">
        <v>3.5502958579881655E-3</v>
      </c>
    </row>
    <row r="57" spans="1:5">
      <c r="A57" s="69" t="s">
        <v>2</v>
      </c>
      <c r="B57" s="70">
        <v>445550.43999999994</v>
      </c>
      <c r="C57" s="72">
        <v>1.2653193152282879E-2</v>
      </c>
      <c r="D57" s="74">
        <v>9</v>
      </c>
      <c r="E57" s="72">
        <v>1.0650887573964497E-2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35212490.210000001</v>
      </c>
      <c r="C59" s="77"/>
      <c r="D59" s="78">
        <v>845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0.53852952218986372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382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18828411.540000007</v>
      </c>
      <c r="C68" s="72">
        <v>0.53470832161290649</v>
      </c>
      <c r="D68" s="74">
        <v>612</v>
      </c>
      <c r="E68" s="72">
        <v>0.72426035502958575</v>
      </c>
    </row>
    <row r="69" spans="1:5">
      <c r="A69" s="69" t="s">
        <v>16</v>
      </c>
      <c r="B69" s="70">
        <v>14169415.57</v>
      </c>
      <c r="C69" s="72">
        <v>0.40239743015891627</v>
      </c>
      <c r="D69" s="74">
        <v>218</v>
      </c>
      <c r="E69" s="72">
        <v>0.25798816568047339</v>
      </c>
    </row>
    <row r="70" spans="1:5">
      <c r="A70" s="69" t="s">
        <v>17</v>
      </c>
      <c r="B70" s="70">
        <v>975162.35</v>
      </c>
      <c r="C70" s="72">
        <v>2.7693649162110756E-2</v>
      </c>
      <c r="D70" s="74">
        <v>6</v>
      </c>
      <c r="E70" s="72">
        <v>7.100591715976331E-3</v>
      </c>
    </row>
    <row r="71" spans="1:5">
      <c r="A71" s="69" t="s">
        <v>18</v>
      </c>
      <c r="B71" s="70">
        <v>490106.76</v>
      </c>
      <c r="C71" s="72">
        <v>1.3918548704652941E-2</v>
      </c>
      <c r="D71" s="74">
        <v>4</v>
      </c>
      <c r="E71" s="72">
        <v>4.7337278106508876E-3</v>
      </c>
    </row>
    <row r="72" spans="1:5">
      <c r="A72" s="69" t="s">
        <v>19</v>
      </c>
      <c r="B72" s="70">
        <v>502817.85</v>
      </c>
      <c r="C72" s="72">
        <v>1.4279531126634279E-2</v>
      </c>
      <c r="D72" s="74">
        <v>3</v>
      </c>
      <c r="E72" s="72">
        <v>3.5502958579881655E-3</v>
      </c>
    </row>
    <row r="73" spans="1:5">
      <c r="A73" s="69" t="s">
        <v>20</v>
      </c>
      <c r="B73" s="70">
        <v>166623.46</v>
      </c>
      <c r="C73" s="72">
        <v>4.7319419616815546E-3</v>
      </c>
      <c r="D73" s="74">
        <v>1</v>
      </c>
      <c r="E73" s="72">
        <v>1.1834319526627219E-3</v>
      </c>
    </row>
    <row r="74" spans="1:5">
      <c r="A74" s="69" t="s">
        <v>21</v>
      </c>
      <c r="B74" s="70">
        <v>79952.679999999993</v>
      </c>
      <c r="C74" s="72">
        <v>2.2705772730976636E-3</v>
      </c>
      <c r="D74" s="74">
        <v>1</v>
      </c>
      <c r="E74" s="72">
        <v>1.1834319526627219E-3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35212490.210000008</v>
      </c>
      <c r="C87" s="77"/>
      <c r="D87" s="78">
        <v>845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0.2571927164049338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383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16023047.620000003</v>
      </c>
      <c r="C96" s="72">
        <v>0.45503875256881465</v>
      </c>
      <c r="D96" s="74">
        <v>574</v>
      </c>
      <c r="E96" s="72">
        <v>0.67928994082840233</v>
      </c>
    </row>
    <row r="97" spans="1:5">
      <c r="A97" s="69" t="s">
        <v>16</v>
      </c>
      <c r="B97" s="70">
        <v>16666335.27</v>
      </c>
      <c r="C97" s="72">
        <v>0.47330748750245788</v>
      </c>
      <c r="D97" s="74">
        <v>254</v>
      </c>
      <c r="E97" s="72">
        <v>0.30059171597633139</v>
      </c>
    </row>
    <row r="98" spans="1:5">
      <c r="A98" s="69" t="s">
        <v>17</v>
      </c>
      <c r="B98" s="70">
        <v>856525.35000000009</v>
      </c>
      <c r="C98" s="72">
        <v>2.4324475346442699E-2</v>
      </c>
      <c r="D98" s="74">
        <v>6</v>
      </c>
      <c r="E98" s="72">
        <v>7.100591715976331E-3</v>
      </c>
    </row>
    <row r="99" spans="1:5">
      <c r="A99" s="69" t="s">
        <v>18</v>
      </c>
      <c r="B99" s="70">
        <v>1050617.8199999998</v>
      </c>
      <c r="C99" s="72">
        <v>2.9836510105770209E-2</v>
      </c>
      <c r="D99" s="74">
        <v>6</v>
      </c>
      <c r="E99" s="72">
        <v>7.100591715976331E-3</v>
      </c>
    </row>
    <row r="100" spans="1:5">
      <c r="A100" s="69" t="s">
        <v>19</v>
      </c>
      <c r="B100" s="70">
        <v>437426.31</v>
      </c>
      <c r="C100" s="72">
        <v>1.2422475871240004E-2</v>
      </c>
      <c r="D100" s="74">
        <v>3</v>
      </c>
      <c r="E100" s="72">
        <v>3.5502958579881655E-3</v>
      </c>
    </row>
    <row r="101" spans="1:5">
      <c r="A101" s="69" t="s">
        <v>20</v>
      </c>
      <c r="B101" s="70">
        <v>178537.84</v>
      </c>
      <c r="C101" s="72">
        <v>5.0702986052743575E-3</v>
      </c>
      <c r="D101" s="74">
        <v>2</v>
      </c>
      <c r="E101" s="72">
        <v>2.3668639053254438E-3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35212490.210000008</v>
      </c>
      <c r="C115" s="77"/>
      <c r="D115" s="78">
        <v>845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0.27683112942832333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22296298.589999989</v>
      </c>
      <c r="C124" s="72">
        <v>0.6331928942551206</v>
      </c>
      <c r="D124" s="74">
        <v>602</v>
      </c>
      <c r="E124" s="72">
        <v>0.71242603550295858</v>
      </c>
      <c r="F124" s="65"/>
    </row>
    <row r="125" spans="1:6">
      <c r="A125" s="69" t="s">
        <v>34</v>
      </c>
      <c r="B125" s="70">
        <v>17595.810000000001</v>
      </c>
      <c r="C125" s="72">
        <v>4.9970365330773939E-4</v>
      </c>
      <c r="D125" s="74">
        <v>1</v>
      </c>
      <c r="E125" s="72">
        <v>1.1834319526627219E-3</v>
      </c>
      <c r="F125" s="65"/>
    </row>
    <row r="126" spans="1:6">
      <c r="A126" s="69" t="s">
        <v>35</v>
      </c>
      <c r="B126" s="70">
        <v>4609274.5300000012</v>
      </c>
      <c r="C126" s="72">
        <v>0.13089885158678766</v>
      </c>
      <c r="D126" s="74">
        <v>47</v>
      </c>
      <c r="E126" s="72">
        <v>5.562130177514793E-2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8289321.2799999993</v>
      </c>
      <c r="C128" s="72">
        <v>0.23540855050478415</v>
      </c>
      <c r="D128" s="74">
        <v>195</v>
      </c>
      <c r="E128" s="72">
        <v>0.23076923076923078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35212490.209999986</v>
      </c>
      <c r="C130" s="77"/>
      <c r="D130" s="78">
        <v>845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25620504.989999995</v>
      </c>
      <c r="C137" s="72">
        <v>0.72759707811644714</v>
      </c>
      <c r="D137" s="74">
        <v>479</v>
      </c>
      <c r="E137" s="72">
        <v>0.56686390532544384</v>
      </c>
    </row>
    <row r="138" spans="1:6">
      <c r="A138" s="69" t="s">
        <v>4</v>
      </c>
      <c r="B138" s="70">
        <v>9591985.2200000025</v>
      </c>
      <c r="C138" s="72">
        <v>0.27240292188355297</v>
      </c>
      <c r="D138" s="74">
        <v>366</v>
      </c>
      <c r="E138" s="72">
        <v>0.43313609467455622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35212490.209999993</v>
      </c>
      <c r="C140" s="77"/>
      <c r="D140" s="78">
        <v>845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24594017.139999989</v>
      </c>
      <c r="C147" s="72">
        <v>0.6984458353648485</v>
      </c>
      <c r="D147" s="74">
        <v>787</v>
      </c>
      <c r="E147" s="72">
        <v>0.93136094674556213</v>
      </c>
    </row>
    <row r="148" spans="1:6">
      <c r="A148" s="69" t="s">
        <v>56</v>
      </c>
      <c r="B148" s="70">
        <v>6556352.9499999983</v>
      </c>
      <c r="C148" s="72">
        <v>0.18619395876006695</v>
      </c>
      <c r="D148" s="74">
        <v>48</v>
      </c>
      <c r="E148" s="72">
        <v>5.6804733727810648E-2</v>
      </c>
    </row>
    <row r="149" spans="1:6">
      <c r="A149" s="69" t="s">
        <v>57</v>
      </c>
      <c r="B149" s="70">
        <v>1493093.4</v>
      </c>
      <c r="C149" s="72">
        <v>4.2402380266078898E-2</v>
      </c>
      <c r="D149" s="74">
        <v>6</v>
      </c>
      <c r="E149" s="72">
        <v>7.100591715976331E-3</v>
      </c>
    </row>
    <row r="150" spans="1:6">
      <c r="A150" s="69" t="s">
        <v>58</v>
      </c>
      <c r="B150" s="70">
        <v>370089.01</v>
      </c>
      <c r="C150" s="72">
        <v>1.0510162950500402E-2</v>
      </c>
      <c r="D150" s="74">
        <v>1</v>
      </c>
      <c r="E150" s="72">
        <v>1.1834319526627219E-3</v>
      </c>
    </row>
    <row r="151" spans="1:6">
      <c r="A151" s="69" t="s">
        <v>59</v>
      </c>
      <c r="B151" s="70">
        <v>400325</v>
      </c>
      <c r="C151" s="72">
        <v>1.1368835251711673E-2</v>
      </c>
      <c r="D151" s="74">
        <v>1</v>
      </c>
      <c r="E151" s="72">
        <v>1.1834319526627219E-3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5.1078827406793641E-2</v>
      </c>
      <c r="D153" s="74">
        <v>2</v>
      </c>
      <c r="E153" s="72">
        <v>2.3668639053254438E-3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35212490.209999986</v>
      </c>
      <c r="C160" s="77"/>
      <c r="D160" s="78">
        <v>845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41671.58604733726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29059175.699999981</v>
      </c>
      <c r="C169" s="72">
        <v>0.82525193551200404</v>
      </c>
      <c r="D169" s="74">
        <v>646</v>
      </c>
      <c r="E169" s="72">
        <v>0.76449704142011832</v>
      </c>
    </row>
    <row r="170" spans="1:6">
      <c r="A170" s="69" t="s">
        <v>6</v>
      </c>
      <c r="B170" s="70">
        <v>5884002.660000002</v>
      </c>
      <c r="C170" s="72">
        <v>0.16709987350820776</v>
      </c>
      <c r="D170" s="74">
        <v>191</v>
      </c>
      <c r="E170" s="72">
        <v>0.22603550295857988</v>
      </c>
    </row>
    <row r="171" spans="1:6">
      <c r="A171" s="69" t="s">
        <v>7</v>
      </c>
      <c r="B171" s="70">
        <v>269311.85000000003</v>
      </c>
      <c r="C171" s="72">
        <v>7.6481909797881387E-3</v>
      </c>
      <c r="D171" s="74">
        <v>8</v>
      </c>
      <c r="E171" s="72">
        <v>9.4674556213017753E-3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35212490.209999986</v>
      </c>
      <c r="C173" s="72"/>
      <c r="D173" s="78">
        <v>845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42010.97</v>
      </c>
      <c r="C184" s="72">
        <v>1.1930701222621655E-3</v>
      </c>
      <c r="D184" s="74">
        <v>2</v>
      </c>
      <c r="E184" s="72">
        <v>2.3668639053254438E-3</v>
      </c>
    </row>
    <row r="185" spans="1:6">
      <c r="A185" s="82">
        <v>1987</v>
      </c>
      <c r="B185" s="70">
        <v>43555.009999999995</v>
      </c>
      <c r="C185" s="72">
        <v>1.2369193357313539E-3</v>
      </c>
      <c r="D185" s="74">
        <v>5</v>
      </c>
      <c r="E185" s="72">
        <v>5.9171597633136093E-3</v>
      </c>
    </row>
    <row r="186" spans="1:6">
      <c r="A186" s="82">
        <v>1988</v>
      </c>
      <c r="B186" s="70">
        <v>666595.38</v>
      </c>
      <c r="C186" s="72">
        <v>1.893065148260073E-2</v>
      </c>
      <c r="D186" s="74">
        <v>22</v>
      </c>
      <c r="E186" s="72">
        <v>2.6035502958579881E-2</v>
      </c>
    </row>
    <row r="187" spans="1:6">
      <c r="A187" s="82">
        <v>1989</v>
      </c>
      <c r="B187" s="70">
        <v>3003112.8099999996</v>
      </c>
      <c r="C187" s="72">
        <v>8.5285442525934896E-2</v>
      </c>
      <c r="D187" s="74">
        <v>51</v>
      </c>
      <c r="E187" s="72">
        <v>6.0355029585798817E-2</v>
      </c>
    </row>
    <row r="188" spans="1:6">
      <c r="A188" s="82">
        <v>1990</v>
      </c>
      <c r="B188" s="70">
        <v>4173223.1699999985</v>
      </c>
      <c r="C188" s="72">
        <v>0.11851542293975122</v>
      </c>
      <c r="D188" s="74">
        <v>103</v>
      </c>
      <c r="E188" s="72">
        <v>0.12189349112426036</v>
      </c>
    </row>
    <row r="189" spans="1:6">
      <c r="A189" s="82">
        <v>1991</v>
      </c>
      <c r="B189" s="70">
        <v>3633589.7700000005</v>
      </c>
      <c r="C189" s="72">
        <v>0.10319036649580941</v>
      </c>
      <c r="D189" s="74">
        <v>98</v>
      </c>
      <c r="E189" s="72">
        <v>0.11597633136094675</v>
      </c>
    </row>
    <row r="190" spans="1:6">
      <c r="A190" s="82">
        <v>1992</v>
      </c>
      <c r="B190" s="70">
        <v>285523.19</v>
      </c>
      <c r="C190" s="72">
        <v>8.1085770502795709E-3</v>
      </c>
      <c r="D190" s="74">
        <v>10</v>
      </c>
      <c r="E190" s="72">
        <v>1.1834319526627219E-2</v>
      </c>
    </row>
    <row r="191" spans="1:6">
      <c r="A191" s="82">
        <v>1993</v>
      </c>
      <c r="B191" s="70">
        <v>164698.87</v>
      </c>
      <c r="C191" s="72">
        <v>4.6772855034611319E-3</v>
      </c>
      <c r="D191" s="74">
        <v>8</v>
      </c>
      <c r="E191" s="72">
        <v>9.4674556213017753E-3</v>
      </c>
    </row>
    <row r="192" spans="1:6">
      <c r="A192" s="82">
        <v>1994</v>
      </c>
      <c r="B192" s="70">
        <v>160257.06000000003</v>
      </c>
      <c r="C192" s="72">
        <v>4.5511424793946735E-3</v>
      </c>
      <c r="D192" s="74">
        <v>12</v>
      </c>
      <c r="E192" s="72">
        <v>1.4201183431952662E-2</v>
      </c>
    </row>
    <row r="193" spans="1:5">
      <c r="A193" s="83">
        <v>1995</v>
      </c>
      <c r="B193" s="70">
        <v>436692.25000000006</v>
      </c>
      <c r="C193" s="72">
        <v>1.2401629291074218E-2</v>
      </c>
      <c r="D193" s="74">
        <v>19</v>
      </c>
      <c r="E193" s="72">
        <v>2.2485207100591716E-2</v>
      </c>
    </row>
    <row r="194" spans="1:5">
      <c r="A194" s="83">
        <v>1996</v>
      </c>
      <c r="B194" s="70">
        <v>1281284.8599999996</v>
      </c>
      <c r="C194" s="72">
        <v>3.638722658802835E-2</v>
      </c>
      <c r="D194" s="74">
        <v>55</v>
      </c>
      <c r="E194" s="72">
        <v>6.5088757396449703E-2</v>
      </c>
    </row>
    <row r="195" spans="1:5">
      <c r="A195" s="83">
        <v>1997</v>
      </c>
      <c r="B195" s="70">
        <v>1672561.5699999998</v>
      </c>
      <c r="C195" s="72">
        <v>4.7499099325983174E-2</v>
      </c>
      <c r="D195" s="74">
        <v>60</v>
      </c>
      <c r="E195" s="72">
        <v>7.1005917159763315E-2</v>
      </c>
    </row>
    <row r="196" spans="1:5">
      <c r="A196" s="83">
        <v>1998</v>
      </c>
      <c r="B196" s="70">
        <v>1633174.0399999998</v>
      </c>
      <c r="C196" s="72">
        <v>4.6380532312826739E-2</v>
      </c>
      <c r="D196" s="74">
        <v>28</v>
      </c>
      <c r="E196" s="72">
        <v>3.3136094674556214E-2</v>
      </c>
    </row>
    <row r="197" spans="1:5">
      <c r="A197" s="83">
        <v>1999</v>
      </c>
      <c r="B197" s="70">
        <v>2080122.6499999994</v>
      </c>
      <c r="C197" s="72">
        <v>5.9073432114416763E-2</v>
      </c>
      <c r="D197" s="74">
        <v>48</v>
      </c>
      <c r="E197" s="72">
        <v>5.6804733727810648E-2</v>
      </c>
    </row>
    <row r="198" spans="1:5">
      <c r="A198" s="83">
        <v>2000</v>
      </c>
      <c r="B198" s="70">
        <v>4087874.9899999988</v>
      </c>
      <c r="C198" s="72">
        <v>0.11609161878699177</v>
      </c>
      <c r="D198" s="74">
        <v>107</v>
      </c>
      <c r="E198" s="72">
        <v>0.12662721893491125</v>
      </c>
    </row>
    <row r="199" spans="1:5">
      <c r="A199" s="83">
        <v>2001</v>
      </c>
      <c r="B199" s="70">
        <v>2784541.2499999986</v>
      </c>
      <c r="C199" s="72">
        <v>7.9078225748692346E-2</v>
      </c>
      <c r="D199" s="74">
        <v>81</v>
      </c>
      <c r="E199" s="72">
        <v>9.5857988165680474E-2</v>
      </c>
    </row>
    <row r="200" spans="1:5">
      <c r="A200" s="83">
        <v>2002</v>
      </c>
      <c r="B200" s="70">
        <v>4288071.3599999994</v>
      </c>
      <c r="C200" s="72">
        <v>0.12177699828744944</v>
      </c>
      <c r="D200" s="74">
        <v>78</v>
      </c>
      <c r="E200" s="72">
        <v>9.2307692307692313E-2</v>
      </c>
    </row>
    <row r="201" spans="1:5">
      <c r="A201" s="83">
        <v>2003</v>
      </c>
      <c r="B201" s="70">
        <v>2831701.65</v>
      </c>
      <c r="C201" s="72">
        <v>8.0417534605258481E-2</v>
      </c>
      <c r="D201" s="74">
        <v>47</v>
      </c>
      <c r="E201" s="72">
        <v>5.562130177514793E-2</v>
      </c>
    </row>
    <row r="202" spans="1:5">
      <c r="A202" s="83">
        <v>2004</v>
      </c>
      <c r="B202" s="70">
        <v>1943899.3599999999</v>
      </c>
      <c r="C202" s="72">
        <v>5.520482500405359E-2</v>
      </c>
      <c r="D202" s="74">
        <v>11</v>
      </c>
      <c r="E202" s="72">
        <v>1.301775147928994E-2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35212490.209999993</v>
      </c>
      <c r="C205" s="72"/>
      <c r="D205" s="85">
        <v>845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17.814913288976459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20329766.720000014</v>
      </c>
      <c r="C214" s="72">
        <v>0.57734532828429586</v>
      </c>
      <c r="D214" s="74">
        <v>502</v>
      </c>
      <c r="E214" s="72">
        <v>0.59408284023668634</v>
      </c>
    </row>
    <row r="215" spans="1:6">
      <c r="A215" s="69" t="s">
        <v>9</v>
      </c>
      <c r="B215" s="70">
        <v>10040637.450000003</v>
      </c>
      <c r="C215" s="72">
        <v>0.28514420281325509</v>
      </c>
      <c r="D215" s="74">
        <v>255</v>
      </c>
      <c r="E215" s="72">
        <v>0.30177514792899407</v>
      </c>
    </row>
    <row r="216" spans="1:6">
      <c r="A216" s="69" t="s">
        <v>10</v>
      </c>
      <c r="B216" s="70">
        <v>4842086.0399999991</v>
      </c>
      <c r="C216" s="72">
        <v>0.13751046890244906</v>
      </c>
      <c r="D216" s="74">
        <v>88</v>
      </c>
      <c r="E216" s="72">
        <v>0.10414201183431952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35212490.210000016</v>
      </c>
      <c r="C222" s="77"/>
      <c r="D222" s="78">
        <v>845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4.705023495529904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13115298.199999999</v>
      </c>
      <c r="C231" s="72">
        <v>0.37246153628394579</v>
      </c>
      <c r="D231" s="74">
        <v>350</v>
      </c>
      <c r="E231" s="72">
        <v>0.41420118343195267</v>
      </c>
      <c r="F231" s="45"/>
    </row>
    <row r="232" spans="1:6">
      <c r="A232" s="69" t="s">
        <v>38</v>
      </c>
      <c r="B232" s="70">
        <v>22097192.009999998</v>
      </c>
      <c r="C232" s="72">
        <v>0.62753846371605426</v>
      </c>
      <c r="D232" s="74">
        <v>495</v>
      </c>
      <c r="E232" s="72">
        <v>0.58579881656804733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35212490.209999993</v>
      </c>
      <c r="C234" s="77"/>
      <c r="D234" s="78">
        <v>845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1186671.3499999999</v>
      </c>
      <c r="C241" s="72">
        <v>3.3700296199528558E-2</v>
      </c>
      <c r="D241" s="74">
        <v>31</v>
      </c>
      <c r="E241" s="72">
        <v>3.6686390532544376E-2</v>
      </c>
      <c r="F241" s="72">
        <v>0.60899173729660228</v>
      </c>
    </row>
    <row r="242" spans="1:6">
      <c r="A242" s="69" t="s">
        <v>40</v>
      </c>
      <c r="B242" s="70">
        <v>3618267.6100000003</v>
      </c>
      <c r="C242" s="72">
        <v>0.10275523226052462</v>
      </c>
      <c r="D242" s="74">
        <v>94</v>
      </c>
      <c r="E242" s="72">
        <v>0.11124260355029586</v>
      </c>
      <c r="F242" s="72">
        <v>0.58679622434150491</v>
      </c>
    </row>
    <row r="243" spans="1:6">
      <c r="A243" s="69" t="s">
        <v>41</v>
      </c>
      <c r="B243" s="70">
        <v>1896616.2799999998</v>
      </c>
      <c r="C243" s="72">
        <v>5.3862032156458475E-2</v>
      </c>
      <c r="D243" s="74">
        <v>66</v>
      </c>
      <c r="E243" s="72">
        <v>7.8106508875739639E-2</v>
      </c>
      <c r="F243" s="72">
        <v>0.52982717574720151</v>
      </c>
    </row>
    <row r="244" spans="1:6">
      <c r="A244" s="69" t="s">
        <v>42</v>
      </c>
      <c r="B244" s="70">
        <v>2466032.1999999997</v>
      </c>
      <c r="C244" s="72">
        <v>7.0032882800764557E-2</v>
      </c>
      <c r="D244" s="74">
        <v>64</v>
      </c>
      <c r="E244" s="72">
        <v>7.5739644970414202E-2</v>
      </c>
      <c r="F244" s="72">
        <v>0.56384919895481855</v>
      </c>
    </row>
    <row r="245" spans="1:6">
      <c r="A245" s="69" t="s">
        <v>43</v>
      </c>
      <c r="B245" s="70">
        <v>2501777.02</v>
      </c>
      <c r="C245" s="72">
        <v>7.1048000441886375E-2</v>
      </c>
      <c r="D245" s="74">
        <v>67</v>
      </c>
      <c r="E245" s="72">
        <v>7.9289940828402364E-2</v>
      </c>
      <c r="F245" s="72">
        <v>0.53286348256729854</v>
      </c>
    </row>
    <row r="246" spans="1:6">
      <c r="A246" s="69" t="s">
        <v>44</v>
      </c>
      <c r="B246" s="70">
        <v>1465495.6099999999</v>
      </c>
      <c r="C246" s="72">
        <v>4.1618630243418948E-2</v>
      </c>
      <c r="D246" s="74">
        <v>33</v>
      </c>
      <c r="E246" s="72">
        <v>3.9053254437869819E-2</v>
      </c>
      <c r="F246" s="72">
        <v>0.51103191726538189</v>
      </c>
    </row>
    <row r="247" spans="1:6">
      <c r="A247" s="69" t="s">
        <v>26</v>
      </c>
      <c r="B247" s="70">
        <v>11968266.120000005</v>
      </c>
      <c r="C247" s="72">
        <v>0.33988695626534055</v>
      </c>
      <c r="D247" s="74">
        <v>214</v>
      </c>
      <c r="E247" s="72">
        <v>0.25325443786982249</v>
      </c>
      <c r="F247" s="72">
        <v>0.55103613020165698</v>
      </c>
    </row>
    <row r="248" spans="1:6">
      <c r="A248" s="69" t="s">
        <v>45</v>
      </c>
      <c r="B248" s="70">
        <v>2533505.6</v>
      </c>
      <c r="C248" s="72">
        <v>7.1949060827300113E-2</v>
      </c>
      <c r="D248" s="74">
        <v>60</v>
      </c>
      <c r="E248" s="72">
        <v>7.1005917159763315E-2</v>
      </c>
      <c r="F248" s="72">
        <v>0.46132461596909252</v>
      </c>
    </row>
    <row r="249" spans="1:6">
      <c r="A249" s="69" t="s">
        <v>46</v>
      </c>
      <c r="B249" s="70">
        <v>4237196.67</v>
      </c>
      <c r="C249" s="72">
        <v>0.12033220725743153</v>
      </c>
      <c r="D249" s="74">
        <v>86</v>
      </c>
      <c r="E249" s="72">
        <v>0.10177514792899409</v>
      </c>
      <c r="F249" s="72">
        <v>0.53190482533871042</v>
      </c>
    </row>
    <row r="250" spans="1:6">
      <c r="A250" s="69" t="s">
        <v>47</v>
      </c>
      <c r="B250" s="70">
        <v>959401.70999999973</v>
      </c>
      <c r="C250" s="72">
        <v>2.7246062527197776E-2</v>
      </c>
      <c r="D250" s="74">
        <v>30</v>
      </c>
      <c r="E250" s="72">
        <v>3.5502958579881658E-2</v>
      </c>
      <c r="F250" s="72">
        <v>0.51979055423366705</v>
      </c>
    </row>
    <row r="251" spans="1:6">
      <c r="A251" s="69" t="s">
        <v>48</v>
      </c>
      <c r="B251" s="70">
        <v>269311.85000000003</v>
      </c>
      <c r="C251" s="72">
        <v>7.6481909797881335E-3</v>
      </c>
      <c r="D251" s="74">
        <v>8</v>
      </c>
      <c r="E251" s="72">
        <v>9.4674556213017753E-3</v>
      </c>
      <c r="F251" s="72">
        <v>0.70496487510428152</v>
      </c>
    </row>
    <row r="252" spans="1:6">
      <c r="A252" s="69" t="s">
        <v>1</v>
      </c>
      <c r="B252" s="70">
        <v>2109948.1899999995</v>
      </c>
      <c r="C252" s="72">
        <v>5.9920448040360251E-2</v>
      </c>
      <c r="D252" s="74">
        <v>92</v>
      </c>
      <c r="E252" s="72">
        <v>0.10887573964497041</v>
      </c>
      <c r="F252" s="72">
        <v>0.44251925079925347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35212490.210000008</v>
      </c>
      <c r="C254" s="77"/>
      <c r="D254" s="78">
        <v>845</v>
      </c>
      <c r="E254" s="77"/>
      <c r="F254" s="88">
        <v>0.53852952218986372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8910885.9800000023</v>
      </c>
      <c r="C261" s="72">
        <v>0.25306037507876672</v>
      </c>
      <c r="D261" s="74">
        <v>177</v>
      </c>
      <c r="E261" s="72">
        <v>0.20946745562130178</v>
      </c>
    </row>
    <row r="262" spans="1:6">
      <c r="A262" s="69" t="s">
        <v>231</v>
      </c>
      <c r="B262" s="70">
        <v>2872743.07</v>
      </c>
      <c r="C262" s="72">
        <v>8.1583070463564333E-2</v>
      </c>
      <c r="D262" s="74">
        <v>59</v>
      </c>
      <c r="E262" s="72">
        <v>6.982248520710059E-2</v>
      </c>
    </row>
    <row r="263" spans="1:6">
      <c r="A263" s="69" t="s">
        <v>232</v>
      </c>
      <c r="B263" s="70">
        <v>1112752.74</v>
      </c>
      <c r="C263" s="72">
        <v>3.1601080564418273E-2</v>
      </c>
      <c r="D263" s="74">
        <v>6</v>
      </c>
      <c r="E263" s="72">
        <v>7.100591715976331E-3</v>
      </c>
    </row>
    <row r="264" spans="1:6">
      <c r="A264" s="69" t="s">
        <v>150</v>
      </c>
      <c r="B264" s="70">
        <v>19809.830000000002</v>
      </c>
      <c r="C264" s="72">
        <v>5.6257963813005759E-4</v>
      </c>
      <c r="D264" s="74">
        <v>1</v>
      </c>
      <c r="E264" s="72">
        <v>1.1834319526627219E-3</v>
      </c>
    </row>
    <row r="265" spans="1:6">
      <c r="A265" s="69" t="s">
        <v>151</v>
      </c>
      <c r="B265" s="70">
        <v>10090996.23</v>
      </c>
      <c r="C265" s="72">
        <v>0.28657434250799607</v>
      </c>
      <c r="D265" s="74">
        <v>310</v>
      </c>
      <c r="E265" s="72">
        <v>0.36686390532544377</v>
      </c>
    </row>
    <row r="266" spans="1:6">
      <c r="A266" s="69" t="s">
        <v>152</v>
      </c>
      <c r="B266" s="70">
        <v>7558113.6800000025</v>
      </c>
      <c r="C266" s="72">
        <v>0.2146429756863254</v>
      </c>
      <c r="D266" s="74">
        <v>202</v>
      </c>
      <c r="E266" s="72">
        <v>0.23905325443786982</v>
      </c>
    </row>
    <row r="267" spans="1:6">
      <c r="A267" s="69" t="s">
        <v>153</v>
      </c>
      <c r="B267" s="70">
        <v>4647188.6800000016</v>
      </c>
      <c r="C267" s="72">
        <v>0.13197557606079915</v>
      </c>
      <c r="D267" s="74">
        <v>90</v>
      </c>
      <c r="E267" s="72">
        <v>0.10650887573964497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35212490.210000008</v>
      </c>
      <c r="C270" s="77"/>
      <c r="D270" s="78">
        <v>845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4.8021512542568895E-2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32647345.199999988</v>
      </c>
      <c r="C279" s="72">
        <v>0.95399047582938712</v>
      </c>
      <c r="D279" s="74">
        <v>805</v>
      </c>
      <c r="E279" s="72">
        <v>0.95379146919431279</v>
      </c>
    </row>
    <row r="280" spans="1:5">
      <c r="A280" s="69" t="s">
        <v>50</v>
      </c>
      <c r="B280" s="70">
        <v>343597.31000000006</v>
      </c>
      <c r="C280" s="72">
        <v>1.0040282272648545E-2</v>
      </c>
      <c r="D280" s="74">
        <v>9</v>
      </c>
      <c r="E280" s="72">
        <v>1.066350710900474E-2</v>
      </c>
    </row>
    <row r="281" spans="1:5">
      <c r="A281" s="69" t="s">
        <v>51</v>
      </c>
      <c r="B281" s="70">
        <v>286321.43000000005</v>
      </c>
      <c r="C281" s="72">
        <v>8.3666195696013492E-3</v>
      </c>
      <c r="D281" s="74">
        <v>5</v>
      </c>
      <c r="E281" s="72">
        <v>5.9241706161137437E-3</v>
      </c>
    </row>
    <row r="282" spans="1:5">
      <c r="A282" s="69" t="s">
        <v>52</v>
      </c>
      <c r="B282" s="70">
        <v>52762.39</v>
      </c>
      <c r="C282" s="72">
        <v>1.5417736797170177E-3</v>
      </c>
      <c r="D282" s="74">
        <v>1</v>
      </c>
      <c r="E282" s="72">
        <v>1.1848341232227489E-3</v>
      </c>
    </row>
    <row r="283" spans="1:5">
      <c r="A283" s="69" t="s">
        <v>53</v>
      </c>
      <c r="B283" s="70">
        <v>181105.63999999998</v>
      </c>
      <c r="C283" s="72">
        <v>5.2921012296885239E-3</v>
      </c>
      <c r="D283" s="74">
        <v>6</v>
      </c>
      <c r="E283" s="72">
        <v>7.1090047393364926E-3</v>
      </c>
    </row>
    <row r="284" spans="1:5">
      <c r="A284" s="69" t="s">
        <v>54</v>
      </c>
      <c r="B284" s="70">
        <v>46854.22</v>
      </c>
      <c r="C284" s="72">
        <v>1.3691306095055718E-3</v>
      </c>
      <c r="D284" s="74">
        <v>1</v>
      </c>
      <c r="E284" s="72">
        <v>1.1848341232227489E-3</v>
      </c>
    </row>
    <row r="285" spans="1:5">
      <c r="A285" s="69" t="s">
        <v>159</v>
      </c>
      <c r="B285" s="70">
        <v>49319.890000000007</v>
      </c>
      <c r="C285" s="72">
        <v>1.4411801339654733E-3</v>
      </c>
      <c r="D285" s="74">
        <v>3</v>
      </c>
      <c r="E285" s="72">
        <v>3.5545023696682463E-3</v>
      </c>
    </row>
    <row r="286" spans="1:5">
      <c r="A286" s="69" t="s">
        <v>160</v>
      </c>
      <c r="B286" s="70">
        <v>52176.45</v>
      </c>
      <c r="C286" s="72">
        <v>1.5246518838716553E-3</v>
      </c>
      <c r="D286" s="74">
        <v>3</v>
      </c>
      <c r="E286" s="72">
        <v>3.5545023696682463E-3</v>
      </c>
    </row>
    <row r="287" spans="1:5">
      <c r="A287" s="69" t="s">
        <v>161</v>
      </c>
      <c r="B287" s="70">
        <v>199784.44</v>
      </c>
      <c r="C287" s="72">
        <v>5.837915818616324E-3</v>
      </c>
      <c r="D287" s="74">
        <v>3</v>
      </c>
      <c r="E287" s="72">
        <v>3.5545023696682463E-3</v>
      </c>
    </row>
    <row r="288" spans="1:5">
      <c r="A288" s="69" t="s">
        <v>162</v>
      </c>
      <c r="B288" s="70">
        <v>39960.97</v>
      </c>
      <c r="C288" s="72">
        <v>1.1677024441455618E-3</v>
      </c>
      <c r="D288" s="74">
        <v>1</v>
      </c>
      <c r="E288" s="72">
        <v>1.1848341232227489E-3</v>
      </c>
    </row>
    <row r="289" spans="1:6">
      <c r="A289" s="69" t="s">
        <v>163</v>
      </c>
      <c r="B289" s="70">
        <v>147654.18</v>
      </c>
      <c r="C289" s="72">
        <v>4.3146136561326891E-3</v>
      </c>
      <c r="D289" s="74">
        <v>3</v>
      </c>
      <c r="E289" s="72">
        <v>3.5545023696682463E-3</v>
      </c>
    </row>
    <row r="290" spans="1:6">
      <c r="A290" s="69" t="s">
        <v>164</v>
      </c>
      <c r="B290" s="70">
        <v>0</v>
      </c>
      <c r="C290" s="72">
        <v>0</v>
      </c>
      <c r="D290" s="74">
        <v>0</v>
      </c>
      <c r="E290" s="72">
        <v>0</v>
      </c>
    </row>
    <row r="291" spans="1:6">
      <c r="A291" s="69" t="s">
        <v>165</v>
      </c>
      <c r="B291" s="70">
        <v>174995.38</v>
      </c>
      <c r="C291" s="72">
        <v>5.113552872720091E-3</v>
      </c>
      <c r="D291" s="74">
        <v>4</v>
      </c>
      <c r="E291" s="72">
        <v>4.7393364928909956E-3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34221877.499999993</v>
      </c>
      <c r="C293" s="77"/>
      <c r="D293" s="78">
        <v>844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3.0444603372191992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0</v>
      </c>
      <c r="C302" s="72">
        <v>0</v>
      </c>
      <c r="D302" s="74">
        <v>0</v>
      </c>
      <c r="E302" s="72">
        <v>0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0</v>
      </c>
      <c r="C309" s="72">
        <v>0</v>
      </c>
      <c r="D309" s="74">
        <v>0</v>
      </c>
      <c r="E309" s="72">
        <v>0</v>
      </c>
    </row>
    <row r="310" spans="1:6">
      <c r="A310" s="69" t="s">
        <v>161</v>
      </c>
      <c r="B310" s="70">
        <v>0</v>
      </c>
      <c r="C310" s="72">
        <v>0</v>
      </c>
      <c r="D310" s="74">
        <v>0</v>
      </c>
      <c r="E310" s="72">
        <v>0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0</v>
      </c>
      <c r="C313" s="72">
        <v>0</v>
      </c>
      <c r="D313" s="74">
        <v>0</v>
      </c>
      <c r="E313" s="72">
        <v>0</v>
      </c>
    </row>
    <row r="314" spans="1:6">
      <c r="A314" s="69" t="s">
        <v>165</v>
      </c>
      <c r="B314" s="70">
        <v>990612.71</v>
      </c>
      <c r="C314" s="72">
        <v>1</v>
      </c>
      <c r="D314" s="74">
        <v>1</v>
      </c>
      <c r="E314" s="72">
        <v>1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990612.71</v>
      </c>
      <c r="C316" s="77"/>
      <c r="D316" s="78">
        <v>1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31.633026000000001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32882434.78999998</v>
      </c>
      <c r="C326" s="72">
        <v>0.93382872366867464</v>
      </c>
      <c r="D326" s="74">
        <v>831</v>
      </c>
      <c r="E326" s="72">
        <v>0.98343195266272188</v>
      </c>
    </row>
    <row r="327" spans="1:6">
      <c r="A327" s="69" t="s">
        <v>166</v>
      </c>
      <c r="B327" s="70">
        <v>2330055.42</v>
      </c>
      <c r="C327" s="72">
        <v>6.6171276331325427E-2</v>
      </c>
      <c r="D327" s="74">
        <v>14</v>
      </c>
      <c r="E327" s="72">
        <v>1.6568047337278107E-2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35212490.209999979</v>
      </c>
      <c r="C329" s="72"/>
      <c r="D329" s="85">
        <v>845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0</v>
      </c>
      <c r="C337" s="72">
        <v>0</v>
      </c>
      <c r="D337" s="74">
        <v>0</v>
      </c>
      <c r="E337" s="72">
        <v>0</v>
      </c>
      <c r="F337" s="91">
        <v>0</v>
      </c>
    </row>
    <row r="338" spans="1:6">
      <c r="A338" s="69" t="s">
        <v>112</v>
      </c>
      <c r="B338" s="70">
        <v>35212490.209999986</v>
      </c>
      <c r="C338" s="72">
        <v>1</v>
      </c>
      <c r="D338" s="74">
        <v>845</v>
      </c>
      <c r="E338" s="72">
        <v>1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35212490.209999986</v>
      </c>
      <c r="C340" s="75"/>
      <c r="D340" s="78">
        <v>845</v>
      </c>
      <c r="E340" s="69"/>
      <c r="F340" s="76">
        <v>0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389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3084975.4700000007</v>
      </c>
      <c r="C7" s="70">
        <v>7858029.7600000026</v>
      </c>
      <c r="D7" s="70">
        <v>8652622.9399999976</v>
      </c>
      <c r="E7" s="70">
        <v>6008822.3000000007</v>
      </c>
      <c r="F7" s="70">
        <v>8740856.3300000019</v>
      </c>
      <c r="G7" s="70">
        <v>34345306.799999967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78</v>
      </c>
      <c r="C8" s="74">
        <v>166</v>
      </c>
      <c r="D8" s="74">
        <v>197</v>
      </c>
      <c r="E8" s="74">
        <v>142</v>
      </c>
      <c r="F8" s="74">
        <v>251</v>
      </c>
      <c r="G8" s="74">
        <v>834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0.53633387586143566</v>
      </c>
      <c r="C9" s="72">
        <v>0.58779920976567834</v>
      </c>
      <c r="D9" s="72">
        <v>0.53292418703048861</v>
      </c>
      <c r="E9" s="72">
        <v>0.54267266990054597</v>
      </c>
      <c r="F9" s="72">
        <v>0.49678290083664828</v>
      </c>
      <c r="G9" s="72">
        <v>0.53829317325822656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1.3544E-3</v>
      </c>
      <c r="C10" s="72">
        <v>4.2995200000000003E-3</v>
      </c>
      <c r="D10" s="72">
        <v>1.5138461538461538E-4</v>
      </c>
      <c r="E10" s="72">
        <v>2.5622285714285713E-3</v>
      </c>
      <c r="F10" s="72">
        <v>8.0038759689922477E-4</v>
      </c>
      <c r="G10" s="72">
        <v>1.5138461538461538E-4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1.040481186440678</v>
      </c>
      <c r="C11" s="72">
        <v>1.0379218181818182</v>
      </c>
      <c r="D11" s="72">
        <v>1.0273778571428571</v>
      </c>
      <c r="E11" s="72">
        <v>1.0447418461538462</v>
      </c>
      <c r="F11" s="72">
        <v>1.0947218181818181</v>
      </c>
      <c r="G11" s="72">
        <v>1.0947218181818181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0.22478521882510843</v>
      </c>
      <c r="C12" s="72">
        <v>0.24948267443104427</v>
      </c>
      <c r="D12" s="72">
        <v>0.26017636100364328</v>
      </c>
      <c r="E12" s="72">
        <v>0.28444748682094745</v>
      </c>
      <c r="F12" s="72">
        <v>0.25307274557266235</v>
      </c>
      <c r="G12" s="72">
        <v>0.25698923231401649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7.3794110658719912E-4</v>
      </c>
      <c r="C13" s="72">
        <v>1.5048804061914703E-3</v>
      </c>
      <c r="D13" s="72">
        <v>6.7060513151271988E-5</v>
      </c>
      <c r="E13" s="72">
        <v>9.3351939744967143E-4</v>
      </c>
      <c r="F13" s="72">
        <v>3.185954503113259E-4</v>
      </c>
      <c r="G13" s="72">
        <v>6.7060513151271988E-5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0.4889715137783458</v>
      </c>
      <c r="C14" s="72">
        <v>0.66801030890653734</v>
      </c>
      <c r="D14" s="72">
        <v>0.71136470454775458</v>
      </c>
      <c r="E14" s="72">
        <v>0.6475885260637656</v>
      </c>
      <c r="F14" s="72">
        <v>0.5903751785203073</v>
      </c>
      <c r="G14" s="72">
        <v>0.71136470454775458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0.2449001190777981</v>
      </c>
      <c r="C15" s="72">
        <v>0.27200459683766015</v>
      </c>
      <c r="D15" s="72">
        <v>0.27792905112311295</v>
      </c>
      <c r="E15" s="72">
        <v>0.30054686887231757</v>
      </c>
      <c r="F15" s="72">
        <v>0.27416894376781881</v>
      </c>
      <c r="G15" s="72">
        <v>0.27660694635868049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8.7733075354443481E-4</v>
      </c>
      <c r="C16" s="72">
        <v>1.6623367353749987E-3</v>
      </c>
      <c r="D16" s="72">
        <v>6.5038316094544294E-5</v>
      </c>
      <c r="E16" s="72">
        <v>1.0901983639745195E-3</v>
      </c>
      <c r="F16" s="72">
        <v>3.0880139946581035E-4</v>
      </c>
      <c r="G16" s="72">
        <v>6.5038316094544294E-5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0.50535591495153021</v>
      </c>
      <c r="C17" s="72">
        <v>0.62475095968633476</v>
      </c>
      <c r="D17" s="72">
        <v>0.65963503068499496</v>
      </c>
      <c r="E17" s="72">
        <v>0.62687292385102966</v>
      </c>
      <c r="F17" s="72">
        <v>0.66723782971442769</v>
      </c>
      <c r="G17" s="72">
        <v>0.66723782971442769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18.138917196002016</v>
      </c>
      <c r="C18" s="70">
        <v>20.051119479005703</v>
      </c>
      <c r="D18" s="70">
        <v>16.615120115391019</v>
      </c>
      <c r="E18" s="70">
        <v>16.939241443993676</v>
      </c>
      <c r="F18" s="70">
        <v>17.713775172781656</v>
      </c>
      <c r="G18" s="70">
        <v>17.874443131531937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11.345205479452055</v>
      </c>
      <c r="C19" s="70">
        <v>10.884931506849314</v>
      </c>
      <c r="D19" s="70">
        <v>10.906849315068493</v>
      </c>
      <c r="E19" s="70">
        <v>10.301369863013699</v>
      </c>
      <c r="F19" s="70">
        <v>10.293150684931506</v>
      </c>
      <c r="G19" s="70">
        <v>10.293150684931506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28.512328767123289</v>
      </c>
      <c r="C20" s="70">
        <v>28.479452054794521</v>
      </c>
      <c r="D20" s="70">
        <v>26.980821917808218</v>
      </c>
      <c r="E20" s="70">
        <v>26.438356164383563</v>
      </c>
      <c r="F20" s="70">
        <v>27.378082191780823</v>
      </c>
      <c r="G20" s="70">
        <v>28.512328767123289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39550.967564102575</v>
      </c>
      <c r="C21" s="70">
        <v>47337.528674698813</v>
      </c>
      <c r="D21" s="70">
        <v>43921.943857868006</v>
      </c>
      <c r="E21" s="70">
        <v>42315.650000000009</v>
      </c>
      <c r="F21" s="70">
        <v>34824.128804780885</v>
      </c>
      <c r="G21" s="70">
        <v>41181.423021582697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203.16</v>
      </c>
      <c r="C22" s="70">
        <v>537.44000000000005</v>
      </c>
      <c r="D22" s="70">
        <v>9.84</v>
      </c>
      <c r="E22" s="70">
        <v>217.61</v>
      </c>
      <c r="F22" s="70">
        <v>103.25</v>
      </c>
      <c r="G22" s="70">
        <v>9.84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370089.01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4.9628244188815751</v>
      </c>
      <c r="C24" s="70">
        <v>3.623354743441439</v>
      </c>
      <c r="D24" s="70">
        <v>4.9778492416312323</v>
      </c>
      <c r="E24" s="70">
        <v>5.7681783787315517</v>
      </c>
      <c r="F24" s="70">
        <v>4.1813421808257365</v>
      </c>
      <c r="G24" s="70">
        <v>4.6021584434014597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13.666666666666666</v>
      </c>
      <c r="C26" s="70">
        <v>13.583333333333334</v>
      </c>
      <c r="D26" s="70">
        <v>13.75</v>
      </c>
      <c r="E26" s="70">
        <v>13.25</v>
      </c>
      <c r="F26" s="70">
        <v>13.333333333333334</v>
      </c>
      <c r="G26" s="70">
        <v>13.75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0.66709250365611494</v>
      </c>
      <c r="C27" s="72">
        <v>0.81980452565758655</v>
      </c>
      <c r="D27" s="72">
        <v>0.68086556537271226</v>
      </c>
      <c r="E27" s="72">
        <v>0.65641642456292992</v>
      </c>
      <c r="F27" s="72">
        <v>0.75850942169644364</v>
      </c>
      <c r="G27" s="72">
        <v>0.72689980774898832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0.332907496343885</v>
      </c>
      <c r="C28" s="72">
        <v>0.1801954743424132</v>
      </c>
      <c r="D28" s="72">
        <v>0.31913443462728786</v>
      </c>
      <c r="E28" s="72">
        <v>0.3435835754370703</v>
      </c>
      <c r="F28" s="72">
        <v>0.24149057830355608</v>
      </c>
      <c r="G28" s="72">
        <v>0.27310019225101267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0.95931001357362489</v>
      </c>
      <c r="C29" s="72">
        <v>0.82015082620404844</v>
      </c>
      <c r="D29" s="72">
        <v>0.932485284051913</v>
      </c>
      <c r="E29" s="72">
        <v>0.96348891029778005</v>
      </c>
      <c r="F29" s="72">
        <v>0.96433550349866004</v>
      </c>
      <c r="G29" s="72">
        <v>0.92272323972951087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2.2332783735230149E-2</v>
      </c>
      <c r="C30" s="72">
        <v>1.148391553050061E-2</v>
      </c>
      <c r="D30" s="72">
        <v>1.1096311565380663E-2</v>
      </c>
      <c r="E30" s="72">
        <v>0</v>
      </c>
      <c r="F30" s="72">
        <v>7.9618194571103289E-3</v>
      </c>
      <c r="G30" s="72">
        <v>9.4552179105880131E-3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0</v>
      </c>
      <c r="C31" s="72">
        <v>4.9690025607640343E-3</v>
      </c>
      <c r="D31" s="72">
        <v>4.6300919707013159E-2</v>
      </c>
      <c r="E31" s="72">
        <v>1.1913459314648062E-2</v>
      </c>
      <c r="F31" s="72">
        <v>0</v>
      </c>
      <c r="G31" s="72">
        <v>1.4885784336624427E-2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6.7144553547733039E-3</v>
      </c>
      <c r="D32" s="72">
        <v>0</v>
      </c>
      <c r="E32" s="72">
        <v>0</v>
      </c>
      <c r="F32" s="72">
        <v>4.3067862665579345E-3</v>
      </c>
      <c r="G32" s="72">
        <v>2.6323069561282851E-3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1.8357202691144898E-2</v>
      </c>
      <c r="C33" s="72">
        <v>0.15668180034991361</v>
      </c>
      <c r="D33" s="72">
        <v>1.0117484675693037E-2</v>
      </c>
      <c r="E33" s="72">
        <v>2.4597630387571952E-2</v>
      </c>
      <c r="F33" s="72">
        <v>2.3395890777671659E-2</v>
      </c>
      <c r="G33" s="72">
        <v>5.0303451067148473E-2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  <c r="G35" s="9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5311739.5600000005</v>
      </c>
      <c r="C40" s="72">
        <v>0.15465692564435035</v>
      </c>
      <c r="D40" s="74">
        <v>333</v>
      </c>
      <c r="E40" s="72">
        <v>0.39928057553956836</v>
      </c>
    </row>
    <row r="41" spans="1:14">
      <c r="A41" s="69" t="s">
        <v>16</v>
      </c>
      <c r="B41" s="70">
        <v>9865278.4799999967</v>
      </c>
      <c r="C41" s="72">
        <v>0.28723803626060485</v>
      </c>
      <c r="D41" s="74">
        <v>239</v>
      </c>
      <c r="E41" s="72">
        <v>0.28657074340527577</v>
      </c>
    </row>
    <row r="42" spans="1:14">
      <c r="A42" s="69" t="s">
        <v>17</v>
      </c>
      <c r="B42" s="70">
        <v>1384162.25</v>
      </c>
      <c r="C42" s="72">
        <v>4.030135057637628E-2</v>
      </c>
      <c r="D42" s="74">
        <v>26</v>
      </c>
      <c r="E42" s="72">
        <v>3.117505995203837E-2</v>
      </c>
    </row>
    <row r="43" spans="1:14">
      <c r="A43" s="69" t="s">
        <v>18</v>
      </c>
      <c r="B43" s="70">
        <v>1798321.45</v>
      </c>
      <c r="C43" s="72">
        <v>5.2360034530249129E-2</v>
      </c>
      <c r="D43" s="74">
        <v>20</v>
      </c>
      <c r="E43" s="72">
        <v>2.3980815347721823E-2</v>
      </c>
    </row>
    <row r="44" spans="1:14">
      <c r="A44" s="69" t="s">
        <v>19</v>
      </c>
      <c r="B44" s="70">
        <v>1328217.19</v>
      </c>
      <c r="C44" s="72">
        <v>3.8672450874714562E-2</v>
      </c>
      <c r="D44" s="74">
        <v>22</v>
      </c>
      <c r="E44" s="72">
        <v>2.6378896882494004E-2</v>
      </c>
    </row>
    <row r="45" spans="1:14">
      <c r="A45" s="69" t="s">
        <v>20</v>
      </c>
      <c r="B45" s="70">
        <v>3568016.26</v>
      </c>
      <c r="C45" s="72">
        <v>0.10388657410391804</v>
      </c>
      <c r="D45" s="74">
        <v>37</v>
      </c>
      <c r="E45" s="72">
        <v>4.4364508393285373E-2</v>
      </c>
    </row>
    <row r="46" spans="1:14">
      <c r="A46" s="69" t="s">
        <v>21</v>
      </c>
      <c r="B46" s="70">
        <v>3641166.4199999995</v>
      </c>
      <c r="C46" s="72">
        <v>0.10601641852271938</v>
      </c>
      <c r="D46" s="74">
        <v>41</v>
      </c>
      <c r="E46" s="72">
        <v>4.9160671462829736E-2</v>
      </c>
    </row>
    <row r="47" spans="1:14">
      <c r="A47" s="69" t="s">
        <v>22</v>
      </c>
      <c r="B47" s="70">
        <v>3249406.4699999997</v>
      </c>
      <c r="C47" s="72">
        <v>9.4609912466992435E-2</v>
      </c>
      <c r="D47" s="74">
        <v>41</v>
      </c>
      <c r="E47" s="72">
        <v>4.9160671462829736E-2</v>
      </c>
    </row>
    <row r="48" spans="1:14">
      <c r="A48" s="69" t="s">
        <v>27</v>
      </c>
      <c r="B48" s="70">
        <v>1097190.8699999999</v>
      </c>
      <c r="C48" s="72">
        <v>3.1945874770872622E-2</v>
      </c>
      <c r="D48" s="74">
        <v>21</v>
      </c>
      <c r="E48" s="72">
        <v>2.5179856115107913E-2</v>
      </c>
    </row>
    <row r="49" spans="1:5">
      <c r="A49" s="69" t="s">
        <v>28</v>
      </c>
      <c r="B49" s="70">
        <v>79146.820000000007</v>
      </c>
      <c r="C49" s="72">
        <v>2.3044435288026022E-3</v>
      </c>
      <c r="D49" s="74">
        <v>2</v>
      </c>
      <c r="E49" s="72">
        <v>2.3980815347721821E-3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173548.02000000002</v>
      </c>
      <c r="C51" s="72">
        <v>5.0530344949488134E-3</v>
      </c>
      <c r="D51" s="74">
        <v>3</v>
      </c>
      <c r="E51" s="72">
        <v>3.5971223021582736E-3</v>
      </c>
    </row>
    <row r="52" spans="1:5">
      <c r="A52" s="69" t="s">
        <v>31</v>
      </c>
      <c r="B52" s="70">
        <v>462863.63</v>
      </c>
      <c r="C52" s="72">
        <v>1.3476765040864333E-2</v>
      </c>
      <c r="D52" s="74">
        <v>7</v>
      </c>
      <c r="E52" s="72">
        <v>8.3932853717026377E-3</v>
      </c>
    </row>
    <row r="53" spans="1:5">
      <c r="A53" s="69" t="s">
        <v>32</v>
      </c>
      <c r="B53" s="70">
        <v>147313.39000000001</v>
      </c>
      <c r="C53" s="72">
        <v>4.2891854441084809E-3</v>
      </c>
      <c r="D53" s="74">
        <v>2</v>
      </c>
      <c r="E53" s="72">
        <v>2.3980815347721821E-3</v>
      </c>
    </row>
    <row r="54" spans="1:5">
      <c r="A54" s="69" t="s">
        <v>23</v>
      </c>
      <c r="B54" s="70">
        <v>1277632.1100000001</v>
      </c>
      <c r="C54" s="72">
        <v>3.7199612670223703E-2</v>
      </c>
      <c r="D54" s="74">
        <v>21</v>
      </c>
      <c r="E54" s="72">
        <v>2.5179856115107913E-2</v>
      </c>
    </row>
    <row r="55" spans="1:5">
      <c r="A55" s="69" t="s">
        <v>24</v>
      </c>
      <c r="B55" s="70">
        <v>364568.27</v>
      </c>
      <c r="C55" s="72">
        <v>1.0614791480040004E-2</v>
      </c>
      <c r="D55" s="74">
        <v>7</v>
      </c>
      <c r="E55" s="72">
        <v>8.3932853717026377E-3</v>
      </c>
    </row>
    <row r="56" spans="1:5">
      <c r="A56" s="69" t="s">
        <v>25</v>
      </c>
      <c r="B56" s="70">
        <v>151185.17000000001</v>
      </c>
      <c r="C56" s="72">
        <v>4.4019164213725996E-3</v>
      </c>
      <c r="D56" s="74">
        <v>3</v>
      </c>
      <c r="E56" s="72">
        <v>3.5971223021582736E-3</v>
      </c>
    </row>
    <row r="57" spans="1:5">
      <c r="A57" s="69" t="s">
        <v>2</v>
      </c>
      <c r="B57" s="70">
        <v>445550.43999999994</v>
      </c>
      <c r="C57" s="72">
        <v>1.2972673168841804E-2</v>
      </c>
      <c r="D57" s="74">
        <v>9</v>
      </c>
      <c r="E57" s="72">
        <v>1.0791366906474821E-2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34345306.799999997</v>
      </c>
      <c r="C59" s="77"/>
      <c r="D59" s="78">
        <v>834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0.53829317325822656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382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18505042.440000001</v>
      </c>
      <c r="C68" s="72">
        <v>0.53879391870798499</v>
      </c>
      <c r="D68" s="74">
        <v>609</v>
      </c>
      <c r="E68" s="72">
        <v>0.73021582733812951</v>
      </c>
    </row>
    <row r="69" spans="1:5">
      <c r="A69" s="69" t="s">
        <v>16</v>
      </c>
      <c r="B69" s="70">
        <v>13626278.960000001</v>
      </c>
      <c r="C69" s="72">
        <v>0.3967435504172</v>
      </c>
      <c r="D69" s="74">
        <v>210</v>
      </c>
      <c r="E69" s="72">
        <v>0.25179856115107913</v>
      </c>
    </row>
    <row r="70" spans="1:5">
      <c r="A70" s="69" t="s">
        <v>17</v>
      </c>
      <c r="B70" s="70">
        <v>1182528.9100000001</v>
      </c>
      <c r="C70" s="72">
        <v>3.443058223023357E-2</v>
      </c>
      <c r="D70" s="74">
        <v>8</v>
      </c>
      <c r="E70" s="72">
        <v>9.5923261390887284E-3</v>
      </c>
    </row>
    <row r="71" spans="1:5">
      <c r="A71" s="69" t="s">
        <v>18</v>
      </c>
      <c r="B71" s="70">
        <v>282208.44</v>
      </c>
      <c r="C71" s="72">
        <v>8.2167977605604042E-3</v>
      </c>
      <c r="D71" s="74">
        <v>2</v>
      </c>
      <c r="E71" s="72">
        <v>2.3980815347721821E-3</v>
      </c>
    </row>
    <row r="72" spans="1:5">
      <c r="A72" s="69" t="s">
        <v>19</v>
      </c>
      <c r="B72" s="70">
        <v>502671.91000000003</v>
      </c>
      <c r="C72" s="72">
        <v>1.4635825294185466E-2</v>
      </c>
      <c r="D72" s="74">
        <v>3</v>
      </c>
      <c r="E72" s="72">
        <v>3.5971223021582736E-3</v>
      </c>
    </row>
    <row r="73" spans="1:5">
      <c r="A73" s="69" t="s">
        <v>20</v>
      </c>
      <c r="B73" s="70">
        <v>166623.46</v>
      </c>
      <c r="C73" s="72">
        <v>4.8514185932384797E-3</v>
      </c>
      <c r="D73" s="74">
        <v>1</v>
      </c>
      <c r="E73" s="72">
        <v>1.199040767386091E-3</v>
      </c>
    </row>
    <row r="74" spans="1:5">
      <c r="A74" s="69" t="s">
        <v>21</v>
      </c>
      <c r="B74" s="70">
        <v>79952.679999999993</v>
      </c>
      <c r="C74" s="72">
        <v>2.3279069965972759E-3</v>
      </c>
      <c r="D74" s="74">
        <v>1</v>
      </c>
      <c r="E74" s="72">
        <v>1.199040767386091E-3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34345306.799999997</v>
      </c>
      <c r="C87" s="77"/>
      <c r="D87" s="78">
        <v>834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0.25698923231401649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383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15667085.180000002</v>
      </c>
      <c r="C96" s="72">
        <v>0.45616378596449164</v>
      </c>
      <c r="D96" s="74">
        <v>571</v>
      </c>
      <c r="E96" s="72">
        <v>0.684652278177458</v>
      </c>
    </row>
    <row r="97" spans="1:5">
      <c r="A97" s="69" t="s">
        <v>16</v>
      </c>
      <c r="B97" s="70">
        <v>16155792</v>
      </c>
      <c r="C97" s="72">
        <v>0.47039300286582381</v>
      </c>
      <c r="D97" s="74">
        <v>246</v>
      </c>
      <c r="E97" s="72">
        <v>0.29496402877697842</v>
      </c>
    </row>
    <row r="98" spans="1:5">
      <c r="A98" s="69" t="s">
        <v>17</v>
      </c>
      <c r="B98" s="70">
        <v>856109.14</v>
      </c>
      <c r="C98" s="72">
        <v>2.4926524750100643E-2</v>
      </c>
      <c r="D98" s="74">
        <v>6</v>
      </c>
      <c r="E98" s="72">
        <v>7.1942446043165471E-3</v>
      </c>
    </row>
    <row r="99" spans="1:5">
      <c r="A99" s="69" t="s">
        <v>18</v>
      </c>
      <c r="B99" s="70">
        <v>1050502.27</v>
      </c>
      <c r="C99" s="72">
        <v>3.0586486710318158E-2</v>
      </c>
      <c r="D99" s="74">
        <v>6</v>
      </c>
      <c r="E99" s="72">
        <v>7.1942446043165471E-3</v>
      </c>
    </row>
    <row r="100" spans="1:5">
      <c r="A100" s="69" t="s">
        <v>19</v>
      </c>
      <c r="B100" s="70">
        <v>437280.37</v>
      </c>
      <c r="C100" s="72">
        <v>1.2731881317770029E-2</v>
      </c>
      <c r="D100" s="74">
        <v>3</v>
      </c>
      <c r="E100" s="72">
        <v>3.5971223021582736E-3</v>
      </c>
    </row>
    <row r="101" spans="1:5">
      <c r="A101" s="69" t="s">
        <v>20</v>
      </c>
      <c r="B101" s="70">
        <v>178537.84</v>
      </c>
      <c r="C101" s="72">
        <v>5.1983183914956314E-3</v>
      </c>
      <c r="D101" s="74">
        <v>2</v>
      </c>
      <c r="E101" s="72">
        <v>2.3980815347721821E-3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34345306.800000004</v>
      </c>
      <c r="C115" s="77"/>
      <c r="D115" s="78">
        <v>834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0.27660694635868049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21782577.27999999</v>
      </c>
      <c r="C124" s="72">
        <v>0.63422281847253714</v>
      </c>
      <c r="D124" s="74">
        <v>595</v>
      </c>
      <c r="E124" s="72">
        <v>0.71342925659472423</v>
      </c>
      <c r="F124" s="65"/>
    </row>
    <row r="125" spans="1:6">
      <c r="A125" s="69" t="s">
        <v>34</v>
      </c>
      <c r="B125" s="70">
        <v>17308.189999999999</v>
      </c>
      <c r="C125" s="72">
        <v>5.0394629172449278E-4</v>
      </c>
      <c r="D125" s="74">
        <v>1</v>
      </c>
      <c r="E125" s="72">
        <v>1.199040767386091E-3</v>
      </c>
      <c r="F125" s="65"/>
    </row>
    <row r="126" spans="1:6">
      <c r="A126" s="69" t="s">
        <v>35</v>
      </c>
      <c r="B126" s="70">
        <v>4549439.96</v>
      </c>
      <c r="C126" s="72">
        <v>0.13246176505256901</v>
      </c>
      <c r="D126" s="74">
        <v>46</v>
      </c>
      <c r="E126" s="72">
        <v>5.5155875299760189E-2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7995981.3699999973</v>
      </c>
      <c r="C128" s="72">
        <v>0.23281147018316925</v>
      </c>
      <c r="D128" s="74">
        <v>192</v>
      </c>
      <c r="E128" s="72">
        <v>0.23021582733812951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34345306.79999999</v>
      </c>
      <c r="C130" s="77"/>
      <c r="D130" s="78">
        <v>834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24965596.909999996</v>
      </c>
      <c r="C137" s="72">
        <v>0.72689980774898766</v>
      </c>
      <c r="D137" s="74">
        <v>470</v>
      </c>
      <c r="E137" s="72">
        <v>0.56354916067146288</v>
      </c>
    </row>
    <row r="138" spans="1:6">
      <c r="A138" s="69" t="s">
        <v>4</v>
      </c>
      <c r="B138" s="70">
        <v>9379709.8900000043</v>
      </c>
      <c r="C138" s="72">
        <v>0.27310019225101245</v>
      </c>
      <c r="D138" s="74">
        <v>364</v>
      </c>
      <c r="E138" s="72">
        <v>0.43645083932853718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34345306.799999997</v>
      </c>
      <c r="C140" s="77"/>
      <c r="D140" s="78">
        <v>834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24007236.76999997</v>
      </c>
      <c r="C147" s="72">
        <v>0.69899613678803973</v>
      </c>
      <c r="D147" s="74">
        <v>778</v>
      </c>
      <c r="E147" s="72">
        <v>0.93285371702637887</v>
      </c>
    </row>
    <row r="148" spans="1:6">
      <c r="A148" s="69" t="s">
        <v>56</v>
      </c>
      <c r="B148" s="70">
        <v>6275949.9099999983</v>
      </c>
      <c r="C148" s="72">
        <v>0.18273093166837001</v>
      </c>
      <c r="D148" s="74">
        <v>46</v>
      </c>
      <c r="E148" s="72">
        <v>5.5155875299760189E-2</v>
      </c>
    </row>
    <row r="149" spans="1:6">
      <c r="A149" s="69" t="s">
        <v>57</v>
      </c>
      <c r="B149" s="70">
        <v>1493093.4</v>
      </c>
      <c r="C149" s="72">
        <v>4.3472996432805236E-2</v>
      </c>
      <c r="D149" s="74">
        <v>6</v>
      </c>
      <c r="E149" s="72">
        <v>7.1942446043165471E-3</v>
      </c>
    </row>
    <row r="150" spans="1:6">
      <c r="A150" s="69" t="s">
        <v>58</v>
      </c>
      <c r="B150" s="70">
        <v>370089.01</v>
      </c>
      <c r="C150" s="72">
        <v>1.0775533674953236E-2</v>
      </c>
      <c r="D150" s="74">
        <v>1</v>
      </c>
      <c r="E150" s="72">
        <v>1.199040767386091E-3</v>
      </c>
    </row>
    <row r="151" spans="1:6">
      <c r="A151" s="69" t="s">
        <v>59</v>
      </c>
      <c r="B151" s="70">
        <v>400325</v>
      </c>
      <c r="C151" s="72">
        <v>1.1655886562061527E-2</v>
      </c>
      <c r="D151" s="74">
        <v>1</v>
      </c>
      <c r="E151" s="72">
        <v>1.199040767386091E-3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5.2368514873770228E-2</v>
      </c>
      <c r="D153" s="74">
        <v>2</v>
      </c>
      <c r="E153" s="72">
        <v>2.3980815347721821E-3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34345306.799999967</v>
      </c>
      <c r="C160" s="77"/>
      <c r="D160" s="78">
        <v>834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41181.423021582697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28289525.489999969</v>
      </c>
      <c r="C169" s="72">
        <v>0.82367951041275878</v>
      </c>
      <c r="D169" s="74">
        <v>636</v>
      </c>
      <c r="E169" s="72">
        <v>0.76258992805755399</v>
      </c>
    </row>
    <row r="170" spans="1:6">
      <c r="A170" s="69" t="s">
        <v>6</v>
      </c>
      <c r="B170" s="70">
        <v>5812877.4800000014</v>
      </c>
      <c r="C170" s="72">
        <v>0.16924808719425988</v>
      </c>
      <c r="D170" s="74">
        <v>190</v>
      </c>
      <c r="E170" s="72">
        <v>0.22781774580335731</v>
      </c>
    </row>
    <row r="171" spans="1:6">
      <c r="A171" s="69" t="s">
        <v>7</v>
      </c>
      <c r="B171" s="70">
        <v>242903.83000000002</v>
      </c>
      <c r="C171" s="72">
        <v>7.0724023929813968E-3</v>
      </c>
      <c r="D171" s="74">
        <v>8</v>
      </c>
      <c r="E171" s="72">
        <v>9.5923261390887284E-3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34345306.799999967</v>
      </c>
      <c r="C173" s="72"/>
      <c r="D173" s="78">
        <v>834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41976.04</v>
      </c>
      <c r="C184" s="72">
        <v>1.2221768826942028E-3</v>
      </c>
      <c r="D184" s="74">
        <v>2</v>
      </c>
      <c r="E184" s="72">
        <v>2.3980815347721821E-3</v>
      </c>
    </row>
    <row r="185" spans="1:6">
      <c r="A185" s="82">
        <v>1987</v>
      </c>
      <c r="B185" s="70">
        <v>41897.189999999995</v>
      </c>
      <c r="C185" s="72">
        <v>1.2198810813942125E-3</v>
      </c>
      <c r="D185" s="74">
        <v>5</v>
      </c>
      <c r="E185" s="72">
        <v>5.9952038369304557E-3</v>
      </c>
    </row>
    <row r="186" spans="1:6">
      <c r="A186" s="82">
        <v>1988</v>
      </c>
      <c r="B186" s="70">
        <v>631599.92000000004</v>
      </c>
      <c r="C186" s="72">
        <v>1.8389700918321688E-2</v>
      </c>
      <c r="D186" s="74">
        <v>21</v>
      </c>
      <c r="E186" s="72">
        <v>2.5179856115107913E-2</v>
      </c>
    </row>
    <row r="187" spans="1:6">
      <c r="A187" s="82">
        <v>1989</v>
      </c>
      <c r="B187" s="70">
        <v>2961648.08</v>
      </c>
      <c r="C187" s="72">
        <v>8.6231522031417707E-2</v>
      </c>
      <c r="D187" s="74">
        <v>50</v>
      </c>
      <c r="E187" s="72">
        <v>5.9952038369304558E-2</v>
      </c>
    </row>
    <row r="188" spans="1:6">
      <c r="A188" s="82">
        <v>1990</v>
      </c>
      <c r="B188" s="70">
        <v>3927551.5099999988</v>
      </c>
      <c r="C188" s="72">
        <v>0.11435482387363619</v>
      </c>
      <c r="D188" s="74">
        <v>100</v>
      </c>
      <c r="E188" s="72">
        <v>0.11990407673860912</v>
      </c>
    </row>
    <row r="189" spans="1:6">
      <c r="A189" s="82">
        <v>1991</v>
      </c>
      <c r="B189" s="70">
        <v>3606329.1999999997</v>
      </c>
      <c r="C189" s="72">
        <v>0.10500209594866686</v>
      </c>
      <c r="D189" s="74">
        <v>98</v>
      </c>
      <c r="E189" s="72">
        <v>0.11750599520383694</v>
      </c>
    </row>
    <row r="190" spans="1:6">
      <c r="A190" s="82">
        <v>1992</v>
      </c>
      <c r="B190" s="70">
        <v>284866.95</v>
      </c>
      <c r="C190" s="72">
        <v>8.2942030961854745E-3</v>
      </c>
      <c r="D190" s="74">
        <v>10</v>
      </c>
      <c r="E190" s="72">
        <v>1.1990407673860911E-2</v>
      </c>
    </row>
    <row r="191" spans="1:6">
      <c r="A191" s="82">
        <v>1993</v>
      </c>
      <c r="B191" s="70">
        <v>164347.47999999998</v>
      </c>
      <c r="C191" s="72">
        <v>4.7851510238947695E-3</v>
      </c>
      <c r="D191" s="74">
        <v>8</v>
      </c>
      <c r="E191" s="72">
        <v>9.5923261390887284E-3</v>
      </c>
    </row>
    <row r="192" spans="1:6">
      <c r="A192" s="82">
        <v>1994</v>
      </c>
      <c r="B192" s="70">
        <v>148673.74000000002</v>
      </c>
      <c r="C192" s="72">
        <v>4.3287934757944872E-3</v>
      </c>
      <c r="D192" s="74">
        <v>11</v>
      </c>
      <c r="E192" s="72">
        <v>1.3189448441247002E-2</v>
      </c>
    </row>
    <row r="193" spans="1:5">
      <c r="A193" s="83">
        <v>1995</v>
      </c>
      <c r="B193" s="70">
        <v>434990.78</v>
      </c>
      <c r="C193" s="72">
        <v>1.2665217478855075E-2</v>
      </c>
      <c r="D193" s="74">
        <v>19</v>
      </c>
      <c r="E193" s="72">
        <v>2.2781774580335732E-2</v>
      </c>
    </row>
    <row r="194" spans="1:5">
      <c r="A194" s="83">
        <v>1996</v>
      </c>
      <c r="B194" s="70">
        <v>1273870.9400000002</v>
      </c>
      <c r="C194" s="72">
        <v>3.7090102220312685E-2</v>
      </c>
      <c r="D194" s="74">
        <v>55</v>
      </c>
      <c r="E194" s="72">
        <v>6.5947242206235018E-2</v>
      </c>
    </row>
    <row r="195" spans="1:5">
      <c r="A195" s="83">
        <v>1997</v>
      </c>
      <c r="B195" s="70">
        <v>1612573.9799999997</v>
      </c>
      <c r="C195" s="72">
        <v>4.6951800121931064E-2</v>
      </c>
      <c r="D195" s="74">
        <v>60</v>
      </c>
      <c r="E195" s="72">
        <v>7.1942446043165464E-2</v>
      </c>
    </row>
    <row r="196" spans="1:5">
      <c r="A196" s="83">
        <v>1998</v>
      </c>
      <c r="B196" s="70">
        <v>1608661.82</v>
      </c>
      <c r="C196" s="72">
        <v>4.6837893438180039E-2</v>
      </c>
      <c r="D196" s="74">
        <v>28</v>
      </c>
      <c r="E196" s="72">
        <v>3.3573141486810551E-2</v>
      </c>
    </row>
    <row r="197" spans="1:5">
      <c r="A197" s="83">
        <v>1999</v>
      </c>
      <c r="B197" s="70">
        <v>2021825.33</v>
      </c>
      <c r="C197" s="72">
        <v>5.8867586822663069E-2</v>
      </c>
      <c r="D197" s="74">
        <v>46</v>
      </c>
      <c r="E197" s="72">
        <v>5.5155875299760189E-2</v>
      </c>
    </row>
    <row r="198" spans="1:5">
      <c r="A198" s="83">
        <v>2000</v>
      </c>
      <c r="B198" s="70">
        <v>3995140.4299999983</v>
      </c>
      <c r="C198" s="72">
        <v>0.11632274689711022</v>
      </c>
      <c r="D198" s="74">
        <v>106</v>
      </c>
      <c r="E198" s="72">
        <v>0.12709832134292565</v>
      </c>
    </row>
    <row r="199" spans="1:5">
      <c r="A199" s="83">
        <v>2001</v>
      </c>
      <c r="B199" s="70">
        <v>2690882.41</v>
      </c>
      <c r="C199" s="72">
        <v>7.8347892644243328E-2</v>
      </c>
      <c r="D199" s="74">
        <v>80</v>
      </c>
      <c r="E199" s="72">
        <v>9.5923261390887291E-2</v>
      </c>
    </row>
    <row r="200" spans="1:5">
      <c r="A200" s="83">
        <v>2002</v>
      </c>
      <c r="B200" s="70">
        <v>4138866.5299999984</v>
      </c>
      <c r="C200" s="72">
        <v>0.1205074845917521</v>
      </c>
      <c r="D200" s="74">
        <v>77</v>
      </c>
      <c r="E200" s="72">
        <v>9.2326139088729012E-2</v>
      </c>
    </row>
    <row r="201" spans="1:5">
      <c r="A201" s="83">
        <v>2003</v>
      </c>
      <c r="B201" s="70">
        <v>2818849.6</v>
      </c>
      <c r="C201" s="72">
        <v>8.2073792975988213E-2</v>
      </c>
      <c r="D201" s="74">
        <v>47</v>
      </c>
      <c r="E201" s="72">
        <v>5.635491606714628E-2</v>
      </c>
    </row>
    <row r="202" spans="1:5">
      <c r="A202" s="83">
        <v>2004</v>
      </c>
      <c r="B202" s="70">
        <v>1940754.87</v>
      </c>
      <c r="C202" s="72">
        <v>5.6507134476958591E-2</v>
      </c>
      <c r="D202" s="74">
        <v>11</v>
      </c>
      <c r="E202" s="72">
        <v>1.3189448441247002E-2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34345306.799999997</v>
      </c>
      <c r="C205" s="72"/>
      <c r="D205" s="85">
        <v>834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17.874443131531937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20080234.70000001</v>
      </c>
      <c r="C214" s="72">
        <v>0.58465731044219416</v>
      </c>
      <c r="D214" s="74">
        <v>500</v>
      </c>
      <c r="E214" s="72">
        <v>0.59952038369304561</v>
      </c>
    </row>
    <row r="215" spans="1:6">
      <c r="A215" s="69" t="s">
        <v>9</v>
      </c>
      <c r="B215" s="70">
        <v>9855876.9200000018</v>
      </c>
      <c r="C215" s="72">
        <v>0.28696429987924865</v>
      </c>
      <c r="D215" s="74">
        <v>251</v>
      </c>
      <c r="E215" s="72">
        <v>0.30095923261390889</v>
      </c>
    </row>
    <row r="216" spans="1:6">
      <c r="A216" s="69" t="s">
        <v>10</v>
      </c>
      <c r="B216" s="70">
        <v>4409195.1799999988</v>
      </c>
      <c r="C216" s="72">
        <v>0.12837838967855711</v>
      </c>
      <c r="D216" s="74">
        <v>83</v>
      </c>
      <c r="E216" s="72">
        <v>9.9520383693045569E-2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34345306.800000012</v>
      </c>
      <c r="C222" s="77"/>
      <c r="D222" s="78">
        <v>834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4.6021584434014597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12787754.799999993</v>
      </c>
      <c r="C231" s="72">
        <v>0.37232903099296216</v>
      </c>
      <c r="D231" s="74">
        <v>345</v>
      </c>
      <c r="E231" s="72">
        <v>0.41366906474820142</v>
      </c>
      <c r="F231" s="45"/>
    </row>
    <row r="232" spans="1:6">
      <c r="A232" s="69" t="s">
        <v>38</v>
      </c>
      <c r="B232" s="70">
        <v>21557552.000000004</v>
      </c>
      <c r="C232" s="72">
        <v>0.62767096900703778</v>
      </c>
      <c r="D232" s="74">
        <v>489</v>
      </c>
      <c r="E232" s="72">
        <v>0.58633093525179858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34345306.799999997</v>
      </c>
      <c r="C234" s="77"/>
      <c r="D234" s="78">
        <v>834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1172552.68</v>
      </c>
      <c r="C241" s="72">
        <v>3.4140113722903175E-2</v>
      </c>
      <c r="D241" s="74">
        <v>31</v>
      </c>
      <c r="E241" s="72">
        <v>3.7170263788968823E-2</v>
      </c>
      <c r="F241" s="72">
        <v>0.60674895693107134</v>
      </c>
    </row>
    <row r="242" spans="1:6">
      <c r="A242" s="69" t="s">
        <v>40</v>
      </c>
      <c r="B242" s="70">
        <v>3595774.4699999993</v>
      </c>
      <c r="C242" s="72">
        <v>0.10469478380085394</v>
      </c>
      <c r="D242" s="74">
        <v>94</v>
      </c>
      <c r="E242" s="72">
        <v>0.11270983213429256</v>
      </c>
      <c r="F242" s="72">
        <v>0.58766986527795706</v>
      </c>
    </row>
    <row r="243" spans="1:6">
      <c r="A243" s="69" t="s">
        <v>41</v>
      </c>
      <c r="B243" s="70">
        <v>1813640.95</v>
      </c>
      <c r="C243" s="72">
        <v>5.2806078005394309E-2</v>
      </c>
      <c r="D243" s="74">
        <v>65</v>
      </c>
      <c r="E243" s="72">
        <v>7.7937649880095924E-2</v>
      </c>
      <c r="F243" s="72">
        <v>0.51871595242787516</v>
      </c>
    </row>
    <row r="244" spans="1:6">
      <c r="A244" s="69" t="s">
        <v>42</v>
      </c>
      <c r="B244" s="70">
        <v>2403969.84</v>
      </c>
      <c r="C244" s="72">
        <v>6.9994129154205123E-2</v>
      </c>
      <c r="D244" s="74">
        <v>63</v>
      </c>
      <c r="E244" s="72">
        <v>7.5539568345323743E-2</v>
      </c>
      <c r="F244" s="72">
        <v>0.55733846033147605</v>
      </c>
    </row>
    <row r="245" spans="1:6">
      <c r="A245" s="69" t="s">
        <v>43</v>
      </c>
      <c r="B245" s="70">
        <v>2492982.3400000008</v>
      </c>
      <c r="C245" s="72">
        <v>7.2585822409948611E-2</v>
      </c>
      <c r="D245" s="74">
        <v>67</v>
      </c>
      <c r="E245" s="72">
        <v>8.0335731414868106E-2</v>
      </c>
      <c r="F245" s="72">
        <v>0.53288406986935299</v>
      </c>
    </row>
    <row r="246" spans="1:6">
      <c r="A246" s="69" t="s">
        <v>44</v>
      </c>
      <c r="B246" s="70">
        <v>1458363.33</v>
      </c>
      <c r="C246" s="72">
        <v>4.2461793644539517E-2</v>
      </c>
      <c r="D246" s="74">
        <v>33</v>
      </c>
      <c r="E246" s="72">
        <v>3.9568345323741004E-2</v>
      </c>
      <c r="F246" s="72">
        <v>0.51009144313168331</v>
      </c>
    </row>
    <row r="247" spans="1:6">
      <c r="A247" s="69" t="s">
        <v>26</v>
      </c>
      <c r="B247" s="70">
        <v>11511270.240000006</v>
      </c>
      <c r="C247" s="72">
        <v>0.33516283045694045</v>
      </c>
      <c r="D247" s="74">
        <v>210</v>
      </c>
      <c r="E247" s="72">
        <v>0.25179856115107913</v>
      </c>
      <c r="F247" s="72">
        <v>0.55252327757613562</v>
      </c>
    </row>
    <row r="248" spans="1:6">
      <c r="A248" s="69" t="s">
        <v>45</v>
      </c>
      <c r="B248" s="70">
        <v>2464283.4899999998</v>
      </c>
      <c r="C248" s="72">
        <v>7.1750224982704169E-2</v>
      </c>
      <c r="D248" s="74">
        <v>59</v>
      </c>
      <c r="E248" s="72">
        <v>7.0743405275779381E-2</v>
      </c>
      <c r="F248" s="72">
        <v>0.46641724868967688</v>
      </c>
    </row>
    <row r="249" spans="1:6">
      <c r="A249" s="69" t="s">
        <v>46</v>
      </c>
      <c r="B249" s="70">
        <v>4204673.5900000008</v>
      </c>
      <c r="C249" s="72">
        <v>0.12242352687325536</v>
      </c>
      <c r="D249" s="74">
        <v>85</v>
      </c>
      <c r="E249" s="72">
        <v>0.10191846522781775</v>
      </c>
      <c r="F249" s="72">
        <v>0.53336276490595358</v>
      </c>
    </row>
    <row r="250" spans="1:6">
      <c r="A250" s="69" t="s">
        <v>47</v>
      </c>
      <c r="B250" s="70">
        <v>905916.00000000012</v>
      </c>
      <c r="C250" s="72">
        <v>2.6376704254684368E-2</v>
      </c>
      <c r="D250" s="74">
        <v>28</v>
      </c>
      <c r="E250" s="72">
        <v>3.3573141486810551E-2</v>
      </c>
      <c r="F250" s="72">
        <v>0.52298937496934939</v>
      </c>
    </row>
    <row r="251" spans="1:6">
      <c r="A251" s="69" t="s">
        <v>48</v>
      </c>
      <c r="B251" s="70">
        <v>242903.83000000002</v>
      </c>
      <c r="C251" s="72">
        <v>7.072402392981389E-3</v>
      </c>
      <c r="D251" s="74">
        <v>8</v>
      </c>
      <c r="E251" s="72">
        <v>9.5923261390887284E-3</v>
      </c>
      <c r="F251" s="72">
        <v>0.69842048214695618</v>
      </c>
    </row>
    <row r="252" spans="1:6">
      <c r="A252" s="69" t="s">
        <v>1</v>
      </c>
      <c r="B252" s="70">
        <v>2078976.0399999998</v>
      </c>
      <c r="C252" s="72">
        <v>6.0531590301589604E-2</v>
      </c>
      <c r="D252" s="74">
        <v>91</v>
      </c>
      <c r="E252" s="72">
        <v>0.10911270983213429</v>
      </c>
      <c r="F252" s="72">
        <v>0.43994413964530854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34345306.800000004</v>
      </c>
      <c r="C254" s="77"/>
      <c r="D254" s="78">
        <v>834</v>
      </c>
      <c r="E254" s="77"/>
      <c r="F254" s="88">
        <v>0.53829317325822656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8584925.8999999948</v>
      </c>
      <c r="C261" s="72">
        <v>0.24995921422370276</v>
      </c>
      <c r="D261" s="74">
        <v>173</v>
      </c>
      <c r="E261" s="72">
        <v>0.20743405275779375</v>
      </c>
    </row>
    <row r="262" spans="1:6">
      <c r="A262" s="69" t="s">
        <v>231</v>
      </c>
      <c r="B262" s="70">
        <v>2848441.6599999997</v>
      </c>
      <c r="C262" s="72">
        <v>8.293539715883394E-2</v>
      </c>
      <c r="D262" s="74">
        <v>59</v>
      </c>
      <c r="E262" s="72">
        <v>7.0743405275779381E-2</v>
      </c>
    </row>
    <row r="263" spans="1:6">
      <c r="A263" s="69" t="s">
        <v>232</v>
      </c>
      <c r="B263" s="70">
        <v>1109769.3400000001</v>
      </c>
      <c r="C263" s="72">
        <v>3.231211025315401E-2</v>
      </c>
      <c r="D263" s="74">
        <v>6</v>
      </c>
      <c r="E263" s="72">
        <v>7.1942446043165471E-3</v>
      </c>
    </row>
    <row r="264" spans="1:6">
      <c r="A264" s="69" t="s">
        <v>150</v>
      </c>
      <c r="B264" s="70">
        <v>19592.62</v>
      </c>
      <c r="C264" s="72">
        <v>5.7045989177187959E-4</v>
      </c>
      <c r="D264" s="74">
        <v>1</v>
      </c>
      <c r="E264" s="72">
        <v>1.199040767386091E-3</v>
      </c>
    </row>
    <row r="265" spans="1:6">
      <c r="A265" s="69" t="s">
        <v>151</v>
      </c>
      <c r="B265" s="70">
        <v>9847335.8399999999</v>
      </c>
      <c r="C265" s="72">
        <v>0.28671561728486294</v>
      </c>
      <c r="D265" s="74">
        <v>309</v>
      </c>
      <c r="E265" s="72">
        <v>0.37050359712230213</v>
      </c>
    </row>
    <row r="266" spans="1:6">
      <c r="A266" s="69" t="s">
        <v>152</v>
      </c>
      <c r="B266" s="70">
        <v>7319238.4400000004</v>
      </c>
      <c r="C266" s="72">
        <v>0.21310738269486068</v>
      </c>
      <c r="D266" s="74">
        <v>196</v>
      </c>
      <c r="E266" s="72">
        <v>0.23501199040767387</v>
      </c>
    </row>
    <row r="267" spans="1:6">
      <c r="A267" s="69" t="s">
        <v>153</v>
      </c>
      <c r="B267" s="70">
        <v>4616003</v>
      </c>
      <c r="C267" s="72">
        <v>0.13439981849281371</v>
      </c>
      <c r="D267" s="74">
        <v>90</v>
      </c>
      <c r="E267" s="72">
        <v>0.1079136690647482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34345306.799999997</v>
      </c>
      <c r="C270" s="77"/>
      <c r="D270" s="78">
        <v>834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4.8098146497171541E-2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32025870.089999966</v>
      </c>
      <c r="C280" s="72">
        <v>0.93246714249761764</v>
      </c>
      <c r="D280" s="74">
        <v>820</v>
      </c>
      <c r="E280" s="72">
        <v>0.98321342925659472</v>
      </c>
    </row>
    <row r="281" spans="1:6">
      <c r="A281" s="69" t="s">
        <v>166</v>
      </c>
      <c r="B281" s="70">
        <v>2319436.71</v>
      </c>
      <c r="C281" s="72">
        <v>6.7532857502382304E-2</v>
      </c>
      <c r="D281" s="74">
        <v>14</v>
      </c>
      <c r="E281" s="72">
        <v>1.6786570743405275E-2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34345306.799999967</v>
      </c>
      <c r="C283" s="72"/>
      <c r="D283" s="85">
        <v>834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0</v>
      </c>
      <c r="C291" s="72">
        <v>0</v>
      </c>
      <c r="D291" s="74">
        <v>0</v>
      </c>
      <c r="E291" s="72">
        <v>0</v>
      </c>
      <c r="F291" s="91">
        <v>0</v>
      </c>
    </row>
    <row r="292" spans="1:6">
      <c r="A292" s="69" t="s">
        <v>112</v>
      </c>
      <c r="B292" s="70">
        <v>34345306.799999967</v>
      </c>
      <c r="C292" s="72">
        <v>1</v>
      </c>
      <c r="D292" s="74">
        <v>834</v>
      </c>
      <c r="E292" s="72">
        <v>1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34345306.799999967</v>
      </c>
      <c r="C294" s="75"/>
      <c r="D294" s="78">
        <v>834</v>
      </c>
      <c r="E294" s="69"/>
      <c r="F294" s="76">
        <v>0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392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3065619.7800000003</v>
      </c>
      <c r="C7" s="70">
        <v>7777398.1899999976</v>
      </c>
      <c r="D7" s="70">
        <v>8420748.6100000031</v>
      </c>
      <c r="E7" s="70">
        <v>5977001.4400000004</v>
      </c>
      <c r="F7" s="70">
        <v>8637188.8599999994</v>
      </c>
      <c r="G7" s="70">
        <v>33877956.879999995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78</v>
      </c>
      <c r="C8" s="74">
        <v>165</v>
      </c>
      <c r="D8" s="74">
        <v>192</v>
      </c>
      <c r="E8" s="74">
        <v>141</v>
      </c>
      <c r="F8" s="74">
        <v>246</v>
      </c>
      <c r="G8" s="74">
        <v>822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0.53584880213971542</v>
      </c>
      <c r="C9" s="72">
        <v>0.58605877991061728</v>
      </c>
      <c r="D9" s="72">
        <v>0.57925995755220616</v>
      </c>
      <c r="E9" s="72">
        <v>0.54347395898776163</v>
      </c>
      <c r="F9" s="72">
        <v>0.4980588025884804</v>
      </c>
      <c r="G9" s="72">
        <v>0.54987661464430593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1.3282666666666668E-3</v>
      </c>
      <c r="C10" s="72">
        <v>4.0844000000000002E-3</v>
      </c>
      <c r="D10" s="72">
        <v>1.4523076923076921E-4</v>
      </c>
      <c r="E10" s="72">
        <v>2.3261142857142858E-3</v>
      </c>
      <c r="F10" s="72">
        <v>4.5208695652173913E-4</v>
      </c>
      <c r="G10" s="72">
        <v>1.4523076923076921E-4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1.040481186440678</v>
      </c>
      <c r="C11" s="72">
        <v>1.0379218181818182</v>
      </c>
      <c r="D11" s="72">
        <v>9.370844</v>
      </c>
      <c r="E11" s="72">
        <v>1.0447418461538462</v>
      </c>
      <c r="F11" s="72">
        <v>1.0947218181818181</v>
      </c>
      <c r="G11" s="72">
        <v>9.370844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0.22453630541512207</v>
      </c>
      <c r="C12" s="72">
        <v>0.24896543103523761</v>
      </c>
      <c r="D12" s="72">
        <v>0.30820194868388995</v>
      </c>
      <c r="E12" s="72">
        <v>0.28483774491891517</v>
      </c>
      <c r="F12" s="72">
        <v>0.25407111674434918</v>
      </c>
      <c r="G12" s="72">
        <v>0.26910929799945693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7.2924093550740519E-4</v>
      </c>
      <c r="C13" s="72">
        <v>1.5048804061914703E-3</v>
      </c>
      <c r="D13" s="72">
        <v>6.4334476031301587E-5</v>
      </c>
      <c r="E13" s="72">
        <v>7.4871164209774899E-4</v>
      </c>
      <c r="F13" s="72">
        <v>1.5496525487626388E-4</v>
      </c>
      <c r="G13" s="72">
        <v>6.4334476031301587E-5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0.4889715137783458</v>
      </c>
      <c r="C14" s="72">
        <v>0.66801030890653734</v>
      </c>
      <c r="D14" s="72">
        <v>9.370844</v>
      </c>
      <c r="E14" s="72">
        <v>0.6475885260637656</v>
      </c>
      <c r="F14" s="72">
        <v>0.5903751785203073</v>
      </c>
      <c r="G14" s="72">
        <v>9.370844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0.23957459997037245</v>
      </c>
      <c r="C15" s="72">
        <v>0.26792421705616909</v>
      </c>
      <c r="D15" s="72">
        <v>0.31877584470075065</v>
      </c>
      <c r="E15" s="72">
        <v>0.29542983812300094</v>
      </c>
      <c r="F15" s="72">
        <v>0.27118297073700276</v>
      </c>
      <c r="G15" s="72">
        <v>0.28368216950636521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8.26500911809149E-4</v>
      </c>
      <c r="C16" s="72">
        <v>1.6552866940365129E-3</v>
      </c>
      <c r="D16" s="72">
        <v>5.8606615910895345E-5</v>
      </c>
      <c r="E16" s="72">
        <v>8.4309063530108659E-4</v>
      </c>
      <c r="F16" s="72">
        <v>1.809618178047946E-4</v>
      </c>
      <c r="G16" s="72">
        <v>5.8606615910895345E-5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0.50321287541673432</v>
      </c>
      <c r="C17" s="72">
        <v>0.59533156696482481</v>
      </c>
      <c r="D17" s="72">
        <v>9.370844</v>
      </c>
      <c r="E17" s="72">
        <v>0.62421464435728968</v>
      </c>
      <c r="F17" s="72">
        <v>0.64336612840923624</v>
      </c>
      <c r="G17" s="72">
        <v>9.370844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18.211390954329008</v>
      </c>
      <c r="C18" s="70">
        <v>20.109458432755726</v>
      </c>
      <c r="D18" s="70">
        <v>16.645149829070075</v>
      </c>
      <c r="E18" s="70">
        <v>17.018953563751456</v>
      </c>
      <c r="F18" s="70">
        <v>17.810138600968646</v>
      </c>
      <c r="G18" s="70">
        <v>17.945147373103946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11.427397260273972</v>
      </c>
      <c r="C19" s="70">
        <v>10.967123287671233</v>
      </c>
      <c r="D19" s="70">
        <v>10.989041095890409</v>
      </c>
      <c r="E19" s="70">
        <v>10.383561643835616</v>
      </c>
      <c r="F19" s="70">
        <v>10.375342465753425</v>
      </c>
      <c r="G19" s="70">
        <v>10.375342465753425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28.594520547945205</v>
      </c>
      <c r="C20" s="70">
        <v>28.561643835616437</v>
      </c>
      <c r="D20" s="70">
        <v>27.06301369863014</v>
      </c>
      <c r="E20" s="70">
        <v>26.520547945205479</v>
      </c>
      <c r="F20" s="70">
        <v>27.460273972602739</v>
      </c>
      <c r="G20" s="70">
        <v>28.594520547945205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39302.817692307697</v>
      </c>
      <c r="C21" s="70">
        <v>47135.746606060595</v>
      </c>
      <c r="D21" s="70">
        <v>43858.065677083352</v>
      </c>
      <c r="E21" s="70">
        <v>42390.081134751774</v>
      </c>
      <c r="F21" s="70">
        <v>35110.523821138209</v>
      </c>
      <c r="G21" s="70">
        <v>41214.059464720187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199.24</v>
      </c>
      <c r="C22" s="70">
        <v>408.44</v>
      </c>
      <c r="D22" s="70">
        <v>9.44</v>
      </c>
      <c r="E22" s="70">
        <v>174.53</v>
      </c>
      <c r="F22" s="70">
        <v>100.97</v>
      </c>
      <c r="G22" s="70">
        <v>9.44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370089.01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4.8958743145787844</v>
      </c>
      <c r="C24" s="70">
        <v>3.5756487063274167</v>
      </c>
      <c r="D24" s="70">
        <v>4.899680056276293</v>
      </c>
      <c r="E24" s="70">
        <v>5.7057280265325367</v>
      </c>
      <c r="F24" s="70">
        <v>4.1346038703114187</v>
      </c>
      <c r="G24" s="70">
        <v>4.5425291319742236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13.583333333333334</v>
      </c>
      <c r="C26" s="70">
        <v>13.5</v>
      </c>
      <c r="D26" s="70">
        <v>13.666666666666666</v>
      </c>
      <c r="E26" s="70">
        <v>13.166666666666666</v>
      </c>
      <c r="F26" s="70">
        <v>13.25</v>
      </c>
      <c r="G26" s="70">
        <v>13.666666666666666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0.67009390512218048</v>
      </c>
      <c r="C27" s="72">
        <v>0.82012583182397181</v>
      </c>
      <c r="D27" s="72">
        <v>0.68611714677467384</v>
      </c>
      <c r="E27" s="72">
        <v>0.65772522049116311</v>
      </c>
      <c r="F27" s="72">
        <v>0.75959024936731545</v>
      </c>
      <c r="G27" s="72">
        <v>0.72915457734061573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0.32990609487781941</v>
      </c>
      <c r="C28" s="72">
        <v>0.17987416817602853</v>
      </c>
      <c r="D28" s="72">
        <v>0.31388285322532605</v>
      </c>
      <c r="E28" s="72">
        <v>0.34227477950883678</v>
      </c>
      <c r="F28" s="72">
        <v>0.24040975063268441</v>
      </c>
      <c r="G28" s="72">
        <v>0.27084542265938449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0.95916149458038802</v>
      </c>
      <c r="C29" s="72">
        <v>0.81705609700819515</v>
      </c>
      <c r="D29" s="72">
        <v>0.95738265840476144</v>
      </c>
      <c r="E29" s="72">
        <v>0.95329003634973197</v>
      </c>
      <c r="F29" s="72">
        <v>0.95561347144144748</v>
      </c>
      <c r="G29" s="72">
        <v>0.92415560391964158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0</v>
      </c>
      <c r="C30" s="72">
        <v>6.8846429991004507E-3</v>
      </c>
      <c r="D30" s="72">
        <v>1.4350977044545682E-2</v>
      </c>
      <c r="E30" s="72">
        <v>7.5659593617230245E-3</v>
      </c>
      <c r="F30" s="72">
        <v>1.6351351381704075E-2</v>
      </c>
      <c r="G30" s="72">
        <v>1.065123381785236E-2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2.2473788318263001E-2</v>
      </c>
      <c r="C31" s="72">
        <v>1.1083095900995654E-2</v>
      </c>
      <c r="D31" s="72">
        <v>1.4428359713258315E-2</v>
      </c>
      <c r="E31" s="72">
        <v>1.4644860115677E-2</v>
      </c>
      <c r="F31" s="72">
        <v>4.3584782746084356E-3</v>
      </c>
      <c r="G31" s="72">
        <v>1.1859294863120448E-2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0</v>
      </c>
      <c r="D32" s="72">
        <v>3.4606566885743888E-3</v>
      </c>
      <c r="E32" s="72">
        <v>0</v>
      </c>
      <c r="F32" s="72">
        <v>0</v>
      </c>
      <c r="G32" s="72">
        <v>8.6018528517591063E-4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1.8364717101349078E-2</v>
      </c>
      <c r="C33" s="72">
        <v>0.16497616409170898</v>
      </c>
      <c r="D33" s="72">
        <v>1.0377348148860125E-2</v>
      </c>
      <c r="E33" s="72">
        <v>2.4499144172868054E-2</v>
      </c>
      <c r="F33" s="72">
        <v>2.3676698902239817E-2</v>
      </c>
      <c r="G33" s="72">
        <v>5.2473682114209011E-2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5200100.45</v>
      </c>
      <c r="C40" s="72">
        <v>0.15349510209306344</v>
      </c>
      <c r="D40" s="74">
        <v>328</v>
      </c>
      <c r="E40" s="72">
        <v>0.39902676399026765</v>
      </c>
    </row>
    <row r="41" spans="1:14">
      <c r="A41" s="69" t="s">
        <v>16</v>
      </c>
      <c r="B41" s="70">
        <v>9741674.9799999949</v>
      </c>
      <c r="C41" s="72">
        <v>0.28755202134846086</v>
      </c>
      <c r="D41" s="74">
        <v>237</v>
      </c>
      <c r="E41" s="72">
        <v>0.28832116788321166</v>
      </c>
    </row>
    <row r="42" spans="1:14">
      <c r="A42" s="69" t="s">
        <v>17</v>
      </c>
      <c r="B42" s="70">
        <v>1431478.77</v>
      </c>
      <c r="C42" s="72">
        <v>4.2253987602336195E-2</v>
      </c>
      <c r="D42" s="74">
        <v>28</v>
      </c>
      <c r="E42" s="72">
        <v>3.4063260340632603E-2</v>
      </c>
    </row>
    <row r="43" spans="1:14">
      <c r="A43" s="69" t="s">
        <v>18</v>
      </c>
      <c r="B43" s="70">
        <v>1680754.96</v>
      </c>
      <c r="C43" s="72">
        <v>4.9612052047691257E-2</v>
      </c>
      <c r="D43" s="74">
        <v>17</v>
      </c>
      <c r="E43" s="72">
        <v>2.0681265206812651E-2</v>
      </c>
    </row>
    <row r="44" spans="1:14">
      <c r="A44" s="69" t="s">
        <v>19</v>
      </c>
      <c r="B44" s="70">
        <v>1311351.51</v>
      </c>
      <c r="C44" s="72">
        <v>3.8708104938115745E-2</v>
      </c>
      <c r="D44" s="74">
        <v>21</v>
      </c>
      <c r="E44" s="72">
        <v>2.5547445255474453E-2</v>
      </c>
    </row>
    <row r="45" spans="1:14">
      <c r="A45" s="69" t="s">
        <v>20</v>
      </c>
      <c r="B45" s="70">
        <v>3540803.8599999989</v>
      </c>
      <c r="C45" s="72">
        <v>0.10451645217396001</v>
      </c>
      <c r="D45" s="74">
        <v>36</v>
      </c>
      <c r="E45" s="72">
        <v>4.3795620437956206E-2</v>
      </c>
    </row>
    <row r="46" spans="1:14">
      <c r="A46" s="69" t="s">
        <v>21</v>
      </c>
      <c r="B46" s="70">
        <v>3639978.5799999996</v>
      </c>
      <c r="C46" s="72">
        <v>0.10744386365722301</v>
      </c>
      <c r="D46" s="74">
        <v>41</v>
      </c>
      <c r="E46" s="72">
        <v>4.9878345498783457E-2</v>
      </c>
    </row>
    <row r="47" spans="1:14">
      <c r="A47" s="69" t="s">
        <v>22</v>
      </c>
      <c r="B47" s="70">
        <v>3248990.9199999995</v>
      </c>
      <c r="C47" s="72">
        <v>9.5902799909343292E-2</v>
      </c>
      <c r="D47" s="74">
        <v>41</v>
      </c>
      <c r="E47" s="72">
        <v>4.9878345498783457E-2</v>
      </c>
    </row>
    <row r="48" spans="1:14">
      <c r="A48" s="69" t="s">
        <v>27</v>
      </c>
      <c r="B48" s="70">
        <v>981379.59</v>
      </c>
      <c r="C48" s="72">
        <v>2.8968086637460769E-2</v>
      </c>
      <c r="D48" s="74">
        <v>19</v>
      </c>
      <c r="E48" s="72">
        <v>2.3114355231143552E-2</v>
      </c>
    </row>
    <row r="49" spans="1:5">
      <c r="A49" s="69" t="s">
        <v>28</v>
      </c>
      <c r="B49" s="70">
        <v>79146.820000000007</v>
      </c>
      <c r="C49" s="72">
        <v>2.3362335656883929E-3</v>
      </c>
      <c r="D49" s="74">
        <v>2</v>
      </c>
      <c r="E49" s="72">
        <v>2.4330900243309003E-3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173548.02000000002</v>
      </c>
      <c r="C51" s="72">
        <v>5.1227416285677743E-3</v>
      </c>
      <c r="D51" s="74">
        <v>3</v>
      </c>
      <c r="E51" s="72">
        <v>3.6496350364963502E-3</v>
      </c>
    </row>
    <row r="52" spans="1:5">
      <c r="A52" s="69" t="s">
        <v>31</v>
      </c>
      <c r="B52" s="70">
        <v>462774.53</v>
      </c>
      <c r="C52" s="72">
        <v>1.3660048380107629E-2</v>
      </c>
      <c r="D52" s="74">
        <v>7</v>
      </c>
      <c r="E52" s="72">
        <v>8.5158150851581509E-3</v>
      </c>
    </row>
    <row r="53" spans="1:5">
      <c r="A53" s="69" t="s">
        <v>32</v>
      </c>
      <c r="B53" s="70">
        <v>147313.39000000001</v>
      </c>
      <c r="C53" s="72">
        <v>4.348355201047178E-3</v>
      </c>
      <c r="D53" s="74">
        <v>2</v>
      </c>
      <c r="E53" s="72">
        <v>2.4330900243309003E-3</v>
      </c>
    </row>
    <row r="54" spans="1:5">
      <c r="A54" s="69" t="s">
        <v>23</v>
      </c>
      <c r="B54" s="70">
        <v>1230651.6399999997</v>
      </c>
      <c r="C54" s="72">
        <v>3.632602887946057E-2</v>
      </c>
      <c r="D54" s="74">
        <v>20</v>
      </c>
      <c r="E54" s="72">
        <v>2.4330900243309004E-2</v>
      </c>
    </row>
    <row r="55" spans="1:5">
      <c r="A55" s="69" t="s">
        <v>24</v>
      </c>
      <c r="B55" s="70">
        <v>364476.88</v>
      </c>
      <c r="C55" s="72">
        <v>1.0758526002350825E-2</v>
      </c>
      <c r="D55" s="74">
        <v>7</v>
      </c>
      <c r="E55" s="72">
        <v>8.5158150851581509E-3</v>
      </c>
    </row>
    <row r="56" spans="1:5">
      <c r="A56" s="69" t="s">
        <v>25</v>
      </c>
      <c r="B56" s="70">
        <v>151127.32</v>
      </c>
      <c r="C56" s="72">
        <v>4.4609337137806763E-3</v>
      </c>
      <c r="D56" s="74">
        <v>3</v>
      </c>
      <c r="E56" s="72">
        <v>3.6496350364963502E-3</v>
      </c>
    </row>
    <row r="57" spans="1:5">
      <c r="A57" s="69" t="s">
        <v>2</v>
      </c>
      <c r="B57" s="70">
        <v>492404.66000000003</v>
      </c>
      <c r="C57" s="72">
        <v>1.453466222134232E-2</v>
      </c>
      <c r="D57" s="74">
        <v>10</v>
      </c>
      <c r="E57" s="72">
        <v>1.2165450121654502E-2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33877956.879999995</v>
      </c>
      <c r="C59" s="77"/>
      <c r="D59" s="78">
        <v>822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0.54987661464430593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390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18250493.359999966</v>
      </c>
      <c r="C68" s="72">
        <v>0.5387129284285217</v>
      </c>
      <c r="D68" s="74">
        <v>602</v>
      </c>
      <c r="E68" s="72">
        <v>0.73236009732360097</v>
      </c>
    </row>
    <row r="69" spans="1:5">
      <c r="A69" s="69" t="s">
        <v>16</v>
      </c>
      <c r="B69" s="70">
        <v>13367245.199999999</v>
      </c>
      <c r="C69" s="72">
        <v>0.39457058308883508</v>
      </c>
      <c r="D69" s="74">
        <v>204</v>
      </c>
      <c r="E69" s="72">
        <v>0.24817518248175183</v>
      </c>
    </row>
    <row r="70" spans="1:5">
      <c r="A70" s="69" t="s">
        <v>17</v>
      </c>
      <c r="B70" s="70">
        <v>1182076.1200000001</v>
      </c>
      <c r="C70" s="72">
        <v>3.4892190346279266E-2</v>
      </c>
      <c r="D70" s="74">
        <v>8</v>
      </c>
      <c r="E70" s="72">
        <v>9.7323600973236012E-3</v>
      </c>
    </row>
    <row r="71" spans="1:5">
      <c r="A71" s="69" t="s">
        <v>18</v>
      </c>
      <c r="B71" s="70">
        <v>282092.07</v>
      </c>
      <c r="C71" s="72">
        <v>8.3267143588146714E-3</v>
      </c>
      <c r="D71" s="74">
        <v>2</v>
      </c>
      <c r="E71" s="72">
        <v>2.4330900243309003E-3</v>
      </c>
    </row>
    <row r="72" spans="1:5">
      <c r="A72" s="69" t="s">
        <v>19</v>
      </c>
      <c r="B72" s="70">
        <v>502619.76999999996</v>
      </c>
      <c r="C72" s="72">
        <v>1.4836188964415509E-2</v>
      </c>
      <c r="D72" s="74">
        <v>3</v>
      </c>
      <c r="E72" s="72">
        <v>3.6496350364963502E-3</v>
      </c>
    </row>
    <row r="73" spans="1:5">
      <c r="A73" s="69" t="s">
        <v>20</v>
      </c>
      <c r="B73" s="70">
        <v>166623.46</v>
      </c>
      <c r="C73" s="72">
        <v>4.9183444146352001E-3</v>
      </c>
      <c r="D73" s="74">
        <v>1</v>
      </c>
      <c r="E73" s="72">
        <v>1.2165450121654502E-3</v>
      </c>
    </row>
    <row r="74" spans="1:5">
      <c r="A74" s="69" t="s">
        <v>21</v>
      </c>
      <c r="B74" s="70">
        <v>79952.679999999993</v>
      </c>
      <c r="C74" s="72">
        <v>2.3600207144487068E-3</v>
      </c>
      <c r="D74" s="74">
        <v>1</v>
      </c>
      <c r="E74" s="72">
        <v>1.2165450121654502E-3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46854.22</v>
      </c>
      <c r="C85" s="72">
        <v>1.3830296840498266E-3</v>
      </c>
      <c r="D85" s="74">
        <v>1</v>
      </c>
      <c r="E85" s="72">
        <v>1.2165450121654502E-3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33877956.879999965</v>
      </c>
      <c r="C87" s="77"/>
      <c r="D87" s="78">
        <v>822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0.26910929799945693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391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15666763.249999998</v>
      </c>
      <c r="C96" s="72">
        <v>0.46244710994507893</v>
      </c>
      <c r="D96" s="74">
        <v>565</v>
      </c>
      <c r="E96" s="72">
        <v>0.68734793187347931</v>
      </c>
    </row>
    <row r="97" spans="1:5">
      <c r="A97" s="69" t="s">
        <v>16</v>
      </c>
      <c r="B97" s="70">
        <v>15689385.309999989</v>
      </c>
      <c r="C97" s="72">
        <v>0.46311486154769538</v>
      </c>
      <c r="D97" s="74">
        <v>240</v>
      </c>
      <c r="E97" s="72">
        <v>0.29197080291970801</v>
      </c>
    </row>
    <row r="98" spans="1:5">
      <c r="A98" s="69" t="s">
        <v>17</v>
      </c>
      <c r="B98" s="70">
        <v>1168512.1299999999</v>
      </c>
      <c r="C98" s="72">
        <v>3.4491812305535947E-2</v>
      </c>
      <c r="D98" s="74">
        <v>7</v>
      </c>
      <c r="E98" s="72">
        <v>8.5158150851581509E-3</v>
      </c>
    </row>
    <row r="99" spans="1:5">
      <c r="A99" s="69" t="s">
        <v>18</v>
      </c>
      <c r="B99" s="70">
        <v>937351.53</v>
      </c>
      <c r="C99" s="72">
        <v>2.766847874918248E-2</v>
      </c>
      <c r="D99" s="74">
        <v>6</v>
      </c>
      <c r="E99" s="72">
        <v>7.2992700729927005E-3</v>
      </c>
    </row>
    <row r="100" spans="1:5">
      <c r="A100" s="69" t="s">
        <v>19</v>
      </c>
      <c r="B100" s="70">
        <v>369090.44</v>
      </c>
      <c r="C100" s="72">
        <v>1.0894707768457379E-2</v>
      </c>
      <c r="D100" s="74">
        <v>3</v>
      </c>
      <c r="E100" s="72">
        <v>3.6496350364963502E-3</v>
      </c>
    </row>
    <row r="101" spans="1:5">
      <c r="A101" s="69" t="s">
        <v>20</v>
      </c>
      <c r="B101" s="70">
        <v>0</v>
      </c>
      <c r="C101" s="72">
        <v>0</v>
      </c>
      <c r="D101" s="74">
        <v>0</v>
      </c>
      <c r="E101" s="72">
        <v>0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46854.22</v>
      </c>
      <c r="C113" s="72">
        <v>1.3830296840498257E-3</v>
      </c>
      <c r="D113" s="74">
        <v>1</v>
      </c>
      <c r="E113" s="72">
        <v>1.2165450121654502E-3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33877956.879999988</v>
      </c>
      <c r="C115" s="77"/>
      <c r="D115" s="78">
        <v>822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0.28368216950636521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21535512.309999999</v>
      </c>
      <c r="C124" s="72">
        <v>0.63567919359132263</v>
      </c>
      <c r="D124" s="74">
        <v>585</v>
      </c>
      <c r="E124" s="72">
        <v>0.71167883211678828</v>
      </c>
      <c r="F124" s="65"/>
    </row>
    <row r="125" spans="1:6">
      <c r="A125" s="69" t="s">
        <v>34</v>
      </c>
      <c r="B125" s="70">
        <v>17019.61</v>
      </c>
      <c r="C125" s="72">
        <v>5.0238005970329349E-4</v>
      </c>
      <c r="D125" s="74">
        <v>1</v>
      </c>
      <c r="E125" s="72">
        <v>1.2165450121654502E-3</v>
      </c>
      <c r="F125" s="65"/>
    </row>
    <row r="126" spans="1:6">
      <c r="A126" s="69" t="s">
        <v>35</v>
      </c>
      <c r="B126" s="70">
        <v>4522048.12</v>
      </c>
      <c r="C126" s="72">
        <v>0.1334805441785544</v>
      </c>
      <c r="D126" s="74">
        <v>46</v>
      </c>
      <c r="E126" s="72">
        <v>5.5961070559610707E-2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7803376.8399999989</v>
      </c>
      <c r="C128" s="72">
        <v>0.23033788217041973</v>
      </c>
      <c r="D128" s="74">
        <v>190</v>
      </c>
      <c r="E128" s="72">
        <v>0.23114355231143552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33877956.879999995</v>
      </c>
      <c r="C130" s="77"/>
      <c r="D130" s="78">
        <v>822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24702267.330000002</v>
      </c>
      <c r="C137" s="72">
        <v>0.72915457734061562</v>
      </c>
      <c r="D137" s="74">
        <v>461</v>
      </c>
      <c r="E137" s="72">
        <v>0.56082725060827254</v>
      </c>
    </row>
    <row r="138" spans="1:6">
      <c r="A138" s="69" t="s">
        <v>4</v>
      </c>
      <c r="B138" s="70">
        <v>9175689.5500000007</v>
      </c>
      <c r="C138" s="72">
        <v>0.27084542265938444</v>
      </c>
      <c r="D138" s="74">
        <v>361</v>
      </c>
      <c r="E138" s="72">
        <v>0.43917274939172751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33877956.880000003</v>
      </c>
      <c r="C140" s="77"/>
      <c r="D140" s="78">
        <v>822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23653150.999999981</v>
      </c>
      <c r="C147" s="72">
        <v>0.69818705666880798</v>
      </c>
      <c r="D147" s="74">
        <v>767</v>
      </c>
      <c r="E147" s="72">
        <v>0.93309002433090027</v>
      </c>
    </row>
    <row r="148" spans="1:6">
      <c r="A148" s="69" t="s">
        <v>56</v>
      </c>
      <c r="B148" s="70">
        <v>6162685.7599999988</v>
      </c>
      <c r="C148" s="72">
        <v>0.18190842446104449</v>
      </c>
      <c r="D148" s="74">
        <v>45</v>
      </c>
      <c r="E148" s="72">
        <v>5.4744525547445258E-2</v>
      </c>
    </row>
    <row r="149" spans="1:6">
      <c r="A149" s="69" t="s">
        <v>57</v>
      </c>
      <c r="B149" s="70">
        <v>1493093.4</v>
      </c>
      <c r="C149" s="72">
        <v>4.4072710916089955E-2</v>
      </c>
      <c r="D149" s="74">
        <v>6</v>
      </c>
      <c r="E149" s="72">
        <v>7.2992700729927005E-3</v>
      </c>
    </row>
    <row r="150" spans="1:6">
      <c r="A150" s="69" t="s">
        <v>58</v>
      </c>
      <c r="B150" s="70">
        <v>370089.01</v>
      </c>
      <c r="C150" s="72">
        <v>1.0924183276780894E-2</v>
      </c>
      <c r="D150" s="74">
        <v>1</v>
      </c>
      <c r="E150" s="72">
        <v>1.2165450121654502E-3</v>
      </c>
    </row>
    <row r="151" spans="1:6">
      <c r="A151" s="69" t="s">
        <v>59</v>
      </c>
      <c r="B151" s="70">
        <v>400325</v>
      </c>
      <c r="C151" s="72">
        <v>1.1816680723043657E-2</v>
      </c>
      <c r="D151" s="74">
        <v>1</v>
      </c>
      <c r="E151" s="72">
        <v>1.2165450121654502E-3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5.3090943954232965E-2</v>
      </c>
      <c r="D153" s="74">
        <v>2</v>
      </c>
      <c r="E153" s="72">
        <v>2.4330900243309003E-3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33877956.87999998</v>
      </c>
      <c r="C160" s="77"/>
      <c r="D160" s="78">
        <v>822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41214.059464720172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27876389.349999994</v>
      </c>
      <c r="C169" s="72">
        <v>0.82284741812328555</v>
      </c>
      <c r="D169" s="74">
        <v>627</v>
      </c>
      <c r="E169" s="72">
        <v>0.76277372262773724</v>
      </c>
    </row>
    <row r="170" spans="1:6">
      <c r="A170" s="69" t="s">
        <v>6</v>
      </c>
      <c r="B170" s="70">
        <v>5763890.6900000013</v>
      </c>
      <c r="C170" s="72">
        <v>0.17013690378131216</v>
      </c>
      <c r="D170" s="74">
        <v>188</v>
      </c>
      <c r="E170" s="72">
        <v>0.22871046228710462</v>
      </c>
    </row>
    <row r="171" spans="1:6">
      <c r="A171" s="69" t="s">
        <v>7</v>
      </c>
      <c r="B171" s="70">
        <v>237676.84000000003</v>
      </c>
      <c r="C171" s="72">
        <v>7.0156780954023119E-3</v>
      </c>
      <c r="D171" s="74">
        <v>7</v>
      </c>
      <c r="E171" s="72">
        <v>8.5158150851581509E-3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33877956.879999995</v>
      </c>
      <c r="C173" s="72"/>
      <c r="D173" s="78">
        <v>822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41976.04</v>
      </c>
      <c r="C184" s="72">
        <v>1.2390369392311475E-3</v>
      </c>
      <c r="D184" s="74">
        <v>2</v>
      </c>
      <c r="E184" s="72">
        <v>2.4330900243309003E-3</v>
      </c>
    </row>
    <row r="185" spans="1:6">
      <c r="A185" s="82">
        <v>1987</v>
      </c>
      <c r="B185" s="70">
        <v>41192.189999999995</v>
      </c>
      <c r="C185" s="72">
        <v>1.2158994754585682E-3</v>
      </c>
      <c r="D185" s="74">
        <v>5</v>
      </c>
      <c r="E185" s="72">
        <v>6.082725060827251E-3</v>
      </c>
    </row>
    <row r="186" spans="1:6">
      <c r="A186" s="82">
        <v>1988</v>
      </c>
      <c r="B186" s="70">
        <v>584558.22</v>
      </c>
      <c r="C186" s="72">
        <v>1.7254825079050042E-2</v>
      </c>
      <c r="D186" s="74">
        <v>20</v>
      </c>
      <c r="E186" s="72">
        <v>2.4330900243309004E-2</v>
      </c>
    </row>
    <row r="187" spans="1:6">
      <c r="A187" s="82">
        <v>1989</v>
      </c>
      <c r="B187" s="70">
        <v>2921166.6200000006</v>
      </c>
      <c r="C187" s="72">
        <v>8.6226174451639492E-2</v>
      </c>
      <c r="D187" s="74">
        <v>49</v>
      </c>
      <c r="E187" s="72">
        <v>5.9610705596107053E-2</v>
      </c>
    </row>
    <row r="188" spans="1:6">
      <c r="A188" s="82">
        <v>1990</v>
      </c>
      <c r="B188" s="70">
        <v>3848290.9600000018</v>
      </c>
      <c r="C188" s="72">
        <v>0.1135927698837074</v>
      </c>
      <c r="D188" s="74">
        <v>97</v>
      </c>
      <c r="E188" s="72">
        <v>0.11800486618004866</v>
      </c>
    </row>
    <row r="189" spans="1:6">
      <c r="A189" s="82">
        <v>1991</v>
      </c>
      <c r="B189" s="70">
        <v>3590642.7300000018</v>
      </c>
      <c r="C189" s="72">
        <v>0.10598758191701203</v>
      </c>
      <c r="D189" s="74">
        <v>97</v>
      </c>
      <c r="E189" s="72">
        <v>0.11800486618004866</v>
      </c>
    </row>
    <row r="190" spans="1:6">
      <c r="A190" s="82">
        <v>1992</v>
      </c>
      <c r="B190" s="70">
        <v>284266.5</v>
      </c>
      <c r="C190" s="72">
        <v>8.3908985718031282E-3</v>
      </c>
      <c r="D190" s="74">
        <v>10</v>
      </c>
      <c r="E190" s="72">
        <v>1.2165450121654502E-2</v>
      </c>
    </row>
    <row r="191" spans="1:6">
      <c r="A191" s="82">
        <v>1993</v>
      </c>
      <c r="B191" s="70">
        <v>163994.34999999998</v>
      </c>
      <c r="C191" s="72">
        <v>4.840739085325855E-3</v>
      </c>
      <c r="D191" s="74">
        <v>8</v>
      </c>
      <c r="E191" s="72">
        <v>9.7323600973236012E-3</v>
      </c>
    </row>
    <row r="192" spans="1:6">
      <c r="A192" s="82">
        <v>1994</v>
      </c>
      <c r="B192" s="70">
        <v>142483.87</v>
      </c>
      <c r="C192" s="72">
        <v>4.2057987884185528E-3</v>
      </c>
      <c r="D192" s="74">
        <v>10</v>
      </c>
      <c r="E192" s="72">
        <v>1.2165450121654502E-2</v>
      </c>
    </row>
    <row r="193" spans="1:5">
      <c r="A193" s="83">
        <v>1995</v>
      </c>
      <c r="B193" s="70">
        <v>433002.46000000008</v>
      </c>
      <c r="C193" s="72">
        <v>1.2781244793886168E-2</v>
      </c>
      <c r="D193" s="74">
        <v>19</v>
      </c>
      <c r="E193" s="72">
        <v>2.3114355231143552E-2</v>
      </c>
    </row>
    <row r="194" spans="1:5">
      <c r="A194" s="83">
        <v>1996</v>
      </c>
      <c r="B194" s="70">
        <v>1265508.0899999996</v>
      </c>
      <c r="C194" s="72">
        <v>3.7354911764088637E-2</v>
      </c>
      <c r="D194" s="74">
        <v>55</v>
      </c>
      <c r="E194" s="72">
        <v>6.6909975669099758E-2</v>
      </c>
    </row>
    <row r="195" spans="1:5">
      <c r="A195" s="83">
        <v>1997</v>
      </c>
      <c r="B195" s="70">
        <v>1596269.94</v>
      </c>
      <c r="C195" s="72">
        <v>4.7118246996245658E-2</v>
      </c>
      <c r="D195" s="74">
        <v>59</v>
      </c>
      <c r="E195" s="72">
        <v>7.1776155717761553E-2</v>
      </c>
    </row>
    <row r="196" spans="1:5">
      <c r="A196" s="83">
        <v>1998</v>
      </c>
      <c r="B196" s="70">
        <v>1600599.1600000004</v>
      </c>
      <c r="C196" s="72">
        <v>4.7246035694228097E-2</v>
      </c>
      <c r="D196" s="74">
        <v>28</v>
      </c>
      <c r="E196" s="72">
        <v>3.4063260340632603E-2</v>
      </c>
    </row>
    <row r="197" spans="1:5">
      <c r="A197" s="83">
        <v>1999</v>
      </c>
      <c r="B197" s="70">
        <v>2012867.3399999996</v>
      </c>
      <c r="C197" s="72">
        <v>5.9415251844431756E-2</v>
      </c>
      <c r="D197" s="74">
        <v>46</v>
      </c>
      <c r="E197" s="72">
        <v>5.5961070559610707E-2</v>
      </c>
    </row>
    <row r="198" spans="1:5">
      <c r="A198" s="83">
        <v>2000</v>
      </c>
      <c r="B198" s="70">
        <v>3923015.3899999997</v>
      </c>
      <c r="C198" s="72">
        <v>0.11579846458556563</v>
      </c>
      <c r="D198" s="74">
        <v>104</v>
      </c>
      <c r="E198" s="72">
        <v>0.12652068126520682</v>
      </c>
    </row>
    <row r="199" spans="1:5">
      <c r="A199" s="83">
        <v>2001</v>
      </c>
      <c r="B199" s="70">
        <v>2640442.3600000003</v>
      </c>
      <c r="C199" s="72">
        <v>7.7939834723586787E-2</v>
      </c>
      <c r="D199" s="74">
        <v>80</v>
      </c>
      <c r="E199" s="72">
        <v>9.7323600973236016E-2</v>
      </c>
    </row>
    <row r="200" spans="1:5">
      <c r="A200" s="83">
        <v>2002</v>
      </c>
      <c r="B200" s="70">
        <v>4040257.0500000017</v>
      </c>
      <c r="C200" s="72">
        <v>0.11925917092081739</v>
      </c>
      <c r="D200" s="74">
        <v>76</v>
      </c>
      <c r="E200" s="72">
        <v>9.2457420924574207E-2</v>
      </c>
    </row>
    <row r="201" spans="1:5">
      <c r="A201" s="83">
        <v>2003</v>
      </c>
      <c r="B201" s="70">
        <v>2808210.2900000005</v>
      </c>
      <c r="C201" s="72">
        <v>8.2891961281698179E-2</v>
      </c>
      <c r="D201" s="74">
        <v>46</v>
      </c>
      <c r="E201" s="72">
        <v>5.5961070559610707E-2</v>
      </c>
    </row>
    <row r="202" spans="1:5">
      <c r="A202" s="83">
        <v>2004</v>
      </c>
      <c r="B202" s="70">
        <v>1939213.3199999998</v>
      </c>
      <c r="C202" s="72">
        <v>5.7241153203805593E-2</v>
      </c>
      <c r="D202" s="74">
        <v>11</v>
      </c>
      <c r="E202" s="72">
        <v>1.3381995133819951E-2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33877956.880000003</v>
      </c>
      <c r="C205" s="72"/>
      <c r="D205" s="85">
        <v>822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17.945147373103946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19844686.369999997</v>
      </c>
      <c r="C214" s="72">
        <v>0.58576986918934859</v>
      </c>
      <c r="D214" s="74">
        <v>492</v>
      </c>
      <c r="E214" s="72">
        <v>0.59854014598540151</v>
      </c>
    </row>
    <row r="215" spans="1:6">
      <c r="A215" s="69" t="s">
        <v>9</v>
      </c>
      <c r="B215" s="70">
        <v>9812740.4200000092</v>
      </c>
      <c r="C215" s="72">
        <v>0.28964971101291531</v>
      </c>
      <c r="D215" s="74">
        <v>251</v>
      </c>
      <c r="E215" s="72">
        <v>0.305352798053528</v>
      </c>
    </row>
    <row r="216" spans="1:6">
      <c r="A216" s="69" t="s">
        <v>10</v>
      </c>
      <c r="B216" s="70">
        <v>4220530.09</v>
      </c>
      <c r="C216" s="72">
        <v>0.124580419797736</v>
      </c>
      <c r="D216" s="74">
        <v>79</v>
      </c>
      <c r="E216" s="72">
        <v>9.6107055961070553E-2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33877956.88000001</v>
      </c>
      <c r="C222" s="77"/>
      <c r="D222" s="78">
        <v>822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4.5425291319742236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12682912.249999996</v>
      </c>
      <c r="C231" s="72">
        <v>0.37437063560014805</v>
      </c>
      <c r="D231" s="74">
        <v>342</v>
      </c>
      <c r="E231" s="72">
        <v>0.41605839416058393</v>
      </c>
      <c r="F231" s="45"/>
    </row>
    <row r="232" spans="1:6">
      <c r="A232" s="69" t="s">
        <v>38</v>
      </c>
      <c r="B232" s="70">
        <v>21195044.629999969</v>
      </c>
      <c r="C232" s="72">
        <v>0.62562936439985195</v>
      </c>
      <c r="D232" s="74">
        <v>480</v>
      </c>
      <c r="E232" s="72">
        <v>0.58394160583941601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33877956.879999965</v>
      </c>
      <c r="C234" s="77"/>
      <c r="D234" s="78">
        <v>822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1146448.1499999999</v>
      </c>
      <c r="C241" s="72">
        <v>3.3840533951349651E-2</v>
      </c>
      <c r="D241" s="74">
        <v>31</v>
      </c>
      <c r="E241" s="72">
        <v>3.7712895377128956E-2</v>
      </c>
      <c r="F241" s="72">
        <v>0.60340001607780369</v>
      </c>
    </row>
    <row r="242" spans="1:6">
      <c r="A242" s="69" t="s">
        <v>40</v>
      </c>
      <c r="B242" s="70">
        <v>3569693.9000000013</v>
      </c>
      <c r="C242" s="72">
        <v>0.10536922024679075</v>
      </c>
      <c r="D242" s="74">
        <v>93</v>
      </c>
      <c r="E242" s="72">
        <v>0.11313868613138686</v>
      </c>
      <c r="F242" s="72">
        <v>0.58948656433441493</v>
      </c>
    </row>
    <row r="243" spans="1:6">
      <c r="A243" s="69" t="s">
        <v>41</v>
      </c>
      <c r="B243" s="70">
        <v>1691377.1199999996</v>
      </c>
      <c r="C243" s="72">
        <v>4.9925593978145451E-2</v>
      </c>
      <c r="D243" s="74">
        <v>61</v>
      </c>
      <c r="E243" s="72">
        <v>7.4209245742092464E-2</v>
      </c>
      <c r="F243" s="72">
        <v>0.52332495506726473</v>
      </c>
    </row>
    <row r="244" spans="1:6">
      <c r="A244" s="69" t="s">
        <v>42</v>
      </c>
      <c r="B244" s="70">
        <v>2322509.56</v>
      </c>
      <c r="C244" s="72">
        <v>6.8555183780020193E-2</v>
      </c>
      <c r="D244" s="74">
        <v>62</v>
      </c>
      <c r="E244" s="72">
        <v>7.5425790754257913E-2</v>
      </c>
      <c r="F244" s="72">
        <v>0.55310405278173702</v>
      </c>
    </row>
    <row r="245" spans="1:6">
      <c r="A245" s="69" t="s">
        <v>43</v>
      </c>
      <c r="B245" s="70">
        <v>2475743.0300000007</v>
      </c>
      <c r="C245" s="72">
        <v>7.3078286236959167E-2</v>
      </c>
      <c r="D245" s="74">
        <v>67</v>
      </c>
      <c r="E245" s="72">
        <v>8.1508515815085156E-2</v>
      </c>
      <c r="F245" s="72">
        <v>0.53260821539255065</v>
      </c>
    </row>
    <row r="246" spans="1:6">
      <c r="A246" s="69" t="s">
        <v>44</v>
      </c>
      <c r="B246" s="70">
        <v>1372164.63</v>
      </c>
      <c r="C246" s="72">
        <v>4.050316950518533E-2</v>
      </c>
      <c r="D246" s="74">
        <v>32</v>
      </c>
      <c r="E246" s="72">
        <v>3.8929440389294405E-2</v>
      </c>
      <c r="F246" s="72">
        <v>0.49249549650437857</v>
      </c>
    </row>
    <row r="247" spans="1:6">
      <c r="A247" s="69" t="s">
        <v>26</v>
      </c>
      <c r="B247" s="70">
        <v>11465612.000000004</v>
      </c>
      <c r="C247" s="72">
        <v>0.33843870929444314</v>
      </c>
      <c r="D247" s="74">
        <v>210</v>
      </c>
      <c r="E247" s="72">
        <v>0.25547445255474455</v>
      </c>
      <c r="F247" s="72">
        <v>0.553104908608406</v>
      </c>
    </row>
    <row r="248" spans="1:6">
      <c r="A248" s="69" t="s">
        <v>45</v>
      </c>
      <c r="B248" s="70">
        <v>2449864.6500000008</v>
      </c>
      <c r="C248" s="72">
        <v>7.2314415496711623E-2</v>
      </c>
      <c r="D248" s="74">
        <v>59</v>
      </c>
      <c r="E248" s="72">
        <v>7.1776155717761553E-2</v>
      </c>
      <c r="F248" s="72">
        <v>0.4667374968789188</v>
      </c>
    </row>
    <row r="249" spans="1:6">
      <c r="A249" s="69" t="s">
        <v>46</v>
      </c>
      <c r="B249" s="70">
        <v>4185265.15</v>
      </c>
      <c r="C249" s="72">
        <v>0.12353947922021201</v>
      </c>
      <c r="D249" s="74">
        <v>83</v>
      </c>
      <c r="E249" s="72">
        <v>0.10097323600973236</v>
      </c>
      <c r="F249" s="72">
        <v>0.53444000123375546</v>
      </c>
    </row>
    <row r="250" spans="1:6">
      <c r="A250" s="69" t="s">
        <v>47</v>
      </c>
      <c r="B250" s="70">
        <v>900187.67</v>
      </c>
      <c r="C250" s="72">
        <v>2.6571486385338353E-2</v>
      </c>
      <c r="D250" s="74">
        <v>28</v>
      </c>
      <c r="E250" s="72">
        <v>3.4063260340632603E-2</v>
      </c>
      <c r="F250" s="72">
        <v>0.52348784604709153</v>
      </c>
    </row>
    <row r="251" spans="1:6">
      <c r="A251" s="69" t="s">
        <v>48</v>
      </c>
      <c r="B251" s="70">
        <v>237676.84000000003</v>
      </c>
      <c r="C251" s="72">
        <v>7.0156780954023093E-3</v>
      </c>
      <c r="D251" s="74">
        <v>7</v>
      </c>
      <c r="E251" s="72">
        <v>8.5158150851581509E-3</v>
      </c>
      <c r="F251" s="72">
        <v>0.71099401901473658</v>
      </c>
    </row>
    <row r="252" spans="1:6">
      <c r="A252" s="69" t="s">
        <v>1</v>
      </c>
      <c r="B252" s="70">
        <v>2061414.1799999997</v>
      </c>
      <c r="C252" s="72">
        <v>6.0848243809441885E-2</v>
      </c>
      <c r="D252" s="74">
        <v>89</v>
      </c>
      <c r="E252" s="72">
        <v>0.10827250608272507</v>
      </c>
      <c r="F252" s="72">
        <v>0.63373985915424069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33877956.88000001</v>
      </c>
      <c r="C254" s="77"/>
      <c r="D254" s="78">
        <v>822</v>
      </c>
      <c r="E254" s="77"/>
      <c r="F254" s="88">
        <v>0.54987661464430593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8474328.9099999983</v>
      </c>
      <c r="C261" s="72">
        <v>0.25014285660782742</v>
      </c>
      <c r="D261" s="74">
        <v>172</v>
      </c>
      <c r="E261" s="72">
        <v>0.20924574209245742</v>
      </c>
    </row>
    <row r="262" spans="1:6">
      <c r="A262" s="69" t="s">
        <v>231</v>
      </c>
      <c r="B262" s="70">
        <v>2740442.68</v>
      </c>
      <c r="C262" s="72">
        <v>8.0891616035376493E-2</v>
      </c>
      <c r="D262" s="74">
        <v>58</v>
      </c>
      <c r="E262" s="72">
        <v>7.0559610705596104E-2</v>
      </c>
    </row>
    <row r="263" spans="1:6">
      <c r="A263" s="69" t="s">
        <v>232</v>
      </c>
      <c r="B263" s="70">
        <v>1108297.77</v>
      </c>
      <c r="C263" s="72">
        <v>3.2714421767691924E-2</v>
      </c>
      <c r="D263" s="74">
        <v>6</v>
      </c>
      <c r="E263" s="72">
        <v>7.2992700729927005E-3</v>
      </c>
    </row>
    <row r="264" spans="1:6">
      <c r="A264" s="69" t="s">
        <v>150</v>
      </c>
      <c r="B264" s="70">
        <v>19375.21</v>
      </c>
      <c r="C264" s="72">
        <v>5.71911997781609E-4</v>
      </c>
      <c r="D264" s="74">
        <v>1</v>
      </c>
      <c r="E264" s="72">
        <v>1.2165450121654502E-3</v>
      </c>
    </row>
    <row r="265" spans="1:6">
      <c r="A265" s="69" t="s">
        <v>151</v>
      </c>
      <c r="B265" s="70">
        <v>9780594.6099999938</v>
      </c>
      <c r="C265" s="72">
        <v>0.28870084003719876</v>
      </c>
      <c r="D265" s="74">
        <v>302</v>
      </c>
      <c r="E265" s="72">
        <v>0.36739659367396593</v>
      </c>
    </row>
    <row r="266" spans="1:6">
      <c r="A266" s="69" t="s">
        <v>152</v>
      </c>
      <c r="B266" s="70">
        <v>7228997.3999999994</v>
      </c>
      <c r="C266" s="72">
        <v>0.21338351145572396</v>
      </c>
      <c r="D266" s="74">
        <v>195</v>
      </c>
      <c r="E266" s="72">
        <v>0.23722627737226276</v>
      </c>
    </row>
    <row r="267" spans="1:6">
      <c r="A267" s="69" t="s">
        <v>153</v>
      </c>
      <c r="B267" s="70">
        <v>4525920.2999999989</v>
      </c>
      <c r="C267" s="72">
        <v>0.13359484209839989</v>
      </c>
      <c r="D267" s="74">
        <v>88</v>
      </c>
      <c r="E267" s="72">
        <v>0.1070559610705596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33877956.879999988</v>
      </c>
      <c r="C270" s="77"/>
      <c r="D270" s="78">
        <v>822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4.8151475051018536E-2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31573421.589999974</v>
      </c>
      <c r="C280" s="72">
        <v>0.93197537566498012</v>
      </c>
      <c r="D280" s="74">
        <v>808</v>
      </c>
      <c r="E280" s="72">
        <v>0.98296836982968372</v>
      </c>
    </row>
    <row r="281" spans="1:6">
      <c r="A281" s="69" t="s">
        <v>166</v>
      </c>
      <c r="B281" s="70">
        <v>2304535.29</v>
      </c>
      <c r="C281" s="72">
        <v>6.8024624335019865E-2</v>
      </c>
      <c r="D281" s="74">
        <v>14</v>
      </c>
      <c r="E281" s="72">
        <v>1.7031630170316302E-2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33877956.879999973</v>
      </c>
      <c r="C283" s="72"/>
      <c r="D283" s="85">
        <v>822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0</v>
      </c>
      <c r="C291" s="72">
        <v>0</v>
      </c>
      <c r="D291" s="74">
        <v>0</v>
      </c>
      <c r="E291" s="72">
        <v>0</v>
      </c>
      <c r="F291" s="91">
        <v>0</v>
      </c>
    </row>
    <row r="292" spans="1:6">
      <c r="A292" s="69" t="s">
        <v>112</v>
      </c>
      <c r="B292" s="70">
        <v>33877956.879999995</v>
      </c>
      <c r="C292" s="72">
        <v>1</v>
      </c>
      <c r="D292" s="74">
        <v>822</v>
      </c>
      <c r="E292" s="72">
        <v>1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33877956.879999995</v>
      </c>
      <c r="C294" s="75"/>
      <c r="D294" s="78">
        <v>822</v>
      </c>
      <c r="E294" s="69"/>
      <c r="F294" s="76">
        <v>0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395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2972851.4600000009</v>
      </c>
      <c r="C7" s="70">
        <v>7460762.1400000015</v>
      </c>
      <c r="D7" s="70">
        <v>8266619.3499999978</v>
      </c>
      <c r="E7" s="70">
        <v>5947871.1000000006</v>
      </c>
      <c r="F7" s="70">
        <v>8560903.7600000016</v>
      </c>
      <c r="G7" s="70">
        <v>33209007.809999987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77</v>
      </c>
      <c r="C8" s="74">
        <v>159</v>
      </c>
      <c r="D8" s="74">
        <v>187</v>
      </c>
      <c r="E8" s="74">
        <v>141</v>
      </c>
      <c r="F8" s="74">
        <v>243</v>
      </c>
      <c r="G8" s="74">
        <v>807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0.52737203728677495</v>
      </c>
      <c r="C9" s="72">
        <v>0.59185248344828201</v>
      </c>
      <c r="D9" s="72">
        <v>0.52884605669216711</v>
      </c>
      <c r="E9" s="72">
        <v>0.54359168812292058</v>
      </c>
      <c r="F9" s="72">
        <v>0.49917952761213708</v>
      </c>
      <c r="G9" s="72">
        <v>0.53786248798639069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1.3020666666666667E-3</v>
      </c>
      <c r="C10" s="72">
        <v>2.1678000000000001E-3</v>
      </c>
      <c r="D10" s="72">
        <v>1.389230769230769E-4</v>
      </c>
      <c r="E10" s="72">
        <v>1.8882014388489207E-3</v>
      </c>
      <c r="F10" s="72">
        <v>7.6496124031007759E-4</v>
      </c>
      <c r="G10" s="72">
        <v>1.389230769230769E-4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1.0366233898305084</v>
      </c>
      <c r="C11" s="72">
        <v>1.0275413157894737</v>
      </c>
      <c r="D11" s="72">
        <v>1.0273778571428571</v>
      </c>
      <c r="E11" s="72">
        <v>1.0447418461538462</v>
      </c>
      <c r="F11" s="72">
        <v>1.0947218181818181</v>
      </c>
      <c r="G11" s="72">
        <v>1.0947218181818181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0.22391239907222588</v>
      </c>
      <c r="C12" s="72">
        <v>0.25109155930631322</v>
      </c>
      <c r="D12" s="72">
        <v>0.25728144866708214</v>
      </c>
      <c r="E12" s="72">
        <v>0.28485223224307271</v>
      </c>
      <c r="F12" s="72">
        <v>0.2546475844624756</v>
      </c>
      <c r="G12" s="72">
        <v>0.25716270645233097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7.2050374242301656E-4</v>
      </c>
      <c r="C13" s="72">
        <v>1.5048804061914703E-3</v>
      </c>
      <c r="D13" s="72">
        <v>6.1540287983331921E-5</v>
      </c>
      <c r="E13" s="72">
        <v>5.6296011455043602E-4</v>
      </c>
      <c r="F13" s="72">
        <v>3.044939374016624E-4</v>
      </c>
      <c r="G13" s="72">
        <v>6.1540287983331921E-5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0.4889715137783458</v>
      </c>
      <c r="C14" s="72">
        <v>0.66801030890653734</v>
      </c>
      <c r="D14" s="72">
        <v>0.71136470454775458</v>
      </c>
      <c r="E14" s="72">
        <v>0.6475885260637656</v>
      </c>
      <c r="F14" s="72">
        <v>0.5903751785203073</v>
      </c>
      <c r="G14" s="72">
        <v>0.71136470454775458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0.23840511579678469</v>
      </c>
      <c r="C15" s="72">
        <v>0.26998268000259523</v>
      </c>
      <c r="D15" s="72">
        <v>0.26885873941745581</v>
      </c>
      <c r="E15" s="72">
        <v>0.29542182467430067</v>
      </c>
      <c r="F15" s="72">
        <v>0.27179909038384392</v>
      </c>
      <c r="G15" s="72">
        <v>0.27190060153119494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8.1659842595119964E-4</v>
      </c>
      <c r="C16" s="72">
        <v>1.6552866940365129E-3</v>
      </c>
      <c r="D16" s="72">
        <v>5.6061201448663656E-5</v>
      </c>
      <c r="E16" s="72">
        <v>6.3392416243947497E-4</v>
      </c>
      <c r="F16" s="72">
        <v>3.0853210744159775E-4</v>
      </c>
      <c r="G16" s="72">
        <v>5.6061201448663656E-5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0.50321287541673432</v>
      </c>
      <c r="C17" s="72">
        <v>0.59533156696482481</v>
      </c>
      <c r="D17" s="72">
        <v>0.62857291333071974</v>
      </c>
      <c r="E17" s="72">
        <v>0.62421464435728968</v>
      </c>
      <c r="F17" s="72">
        <v>0.64336612840923624</v>
      </c>
      <c r="G17" s="72">
        <v>0.64336612840923624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18.124062539394366</v>
      </c>
      <c r="C18" s="70">
        <v>20.033363010375353</v>
      </c>
      <c r="D18" s="70">
        <v>16.664058600763177</v>
      </c>
      <c r="E18" s="70">
        <v>17.110002182189785</v>
      </c>
      <c r="F18" s="70">
        <v>17.890913662348613</v>
      </c>
      <c r="G18" s="70">
        <v>17.947847532722687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11.512328767123288</v>
      </c>
      <c r="C19" s="70">
        <v>11.052054794520549</v>
      </c>
      <c r="D19" s="70">
        <v>11.073972602739724</v>
      </c>
      <c r="E19" s="70">
        <v>10.468493150684932</v>
      </c>
      <c r="F19" s="70">
        <v>10.46027397260274</v>
      </c>
      <c r="G19" s="70">
        <v>10.46027397260274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28.67945205479452</v>
      </c>
      <c r="C20" s="70">
        <v>28.646575342465752</v>
      </c>
      <c r="D20" s="70">
        <v>27.147945205479449</v>
      </c>
      <c r="E20" s="70">
        <v>26.605479452054794</v>
      </c>
      <c r="F20" s="70">
        <v>27.545205479452054</v>
      </c>
      <c r="G20" s="70">
        <v>28.67945205479452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38608.460519480534</v>
      </c>
      <c r="C21" s="70">
        <v>46923.032327044035</v>
      </c>
      <c r="D21" s="70">
        <v>44206.520588235282</v>
      </c>
      <c r="E21" s="70">
        <v>42183.482978723405</v>
      </c>
      <c r="F21" s="70">
        <v>35230.056625514408</v>
      </c>
      <c r="G21" s="70">
        <v>41151.186877323402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195.31</v>
      </c>
      <c r="C22" s="70">
        <v>216.78</v>
      </c>
      <c r="D22" s="70">
        <v>9.0299999999999994</v>
      </c>
      <c r="E22" s="70">
        <v>131.22999999999999</v>
      </c>
      <c r="F22" s="70">
        <v>98.68</v>
      </c>
      <c r="G22" s="70">
        <v>9.0299999999999994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369729.01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4.9453590336240092</v>
      </c>
      <c r="C24" s="70">
        <v>3.6386980502906092</v>
      </c>
      <c r="D24" s="70">
        <v>4.8580323256124487</v>
      </c>
      <c r="E24" s="70">
        <v>5.6336575811413709</v>
      </c>
      <c r="F24" s="70">
        <v>4.0774596839995301</v>
      </c>
      <c r="G24" s="70">
        <v>4.5296081236891785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13.5</v>
      </c>
      <c r="C26" s="70">
        <v>13.416666666666666</v>
      </c>
      <c r="D26" s="70">
        <v>13.583333333333334</v>
      </c>
      <c r="E26" s="70">
        <v>13.083333333333334</v>
      </c>
      <c r="F26" s="70">
        <v>13.166666666666666</v>
      </c>
      <c r="G26" s="70">
        <v>13.583333333333334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0.66338376691043943</v>
      </c>
      <c r="C27" s="72">
        <v>0.81532228958045827</v>
      </c>
      <c r="D27" s="72">
        <v>0.68685396406936294</v>
      </c>
      <c r="E27" s="72">
        <v>0.6602211201248126</v>
      </c>
      <c r="F27" s="72">
        <v>0.76141746394308241</v>
      </c>
      <c r="G27" s="72">
        <v>0.72806628937343165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0.33661623308956035</v>
      </c>
      <c r="C28" s="72">
        <v>0.18467771041954159</v>
      </c>
      <c r="D28" s="72">
        <v>0.31314603593063717</v>
      </c>
      <c r="E28" s="72">
        <v>0.33977887987518757</v>
      </c>
      <c r="F28" s="72">
        <v>0.23858253605691732</v>
      </c>
      <c r="G28" s="72">
        <v>0.27193371062656879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0.95854698034593366</v>
      </c>
      <c r="C29" s="72">
        <v>0.80542268299683395</v>
      </c>
      <c r="D29" s="72">
        <v>0.93235546644590594</v>
      </c>
      <c r="E29" s="72">
        <v>0.95113350892893433</v>
      </c>
      <c r="F29" s="72">
        <v>0.95929675536966874</v>
      </c>
      <c r="G29" s="72">
        <v>0.91649167822578237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8.7322963657255823E-3</v>
      </c>
      <c r="C30" s="72">
        <v>5.8886892753827955E-3</v>
      </c>
      <c r="D30" s="72">
        <v>4.1619987014401484E-2</v>
      </c>
      <c r="E30" s="72">
        <v>9.762957035165068E-3</v>
      </c>
      <c r="F30" s="72">
        <v>1.2418249635830502E-2</v>
      </c>
      <c r="G30" s="72">
        <v>1.7414876509073283E-2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1.4410497993734266E-2</v>
      </c>
      <c r="C31" s="72">
        <v>1.1009121917938533E-2</v>
      </c>
      <c r="D31" s="72">
        <v>1.4697373237585933E-2</v>
      </c>
      <c r="E31" s="72">
        <v>1.4665766714413161E-2</v>
      </c>
      <c r="F31" s="72">
        <v>4.3973161076629125E-3</v>
      </c>
      <c r="G31" s="72">
        <v>1.1182188643654035E-2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6.3198744464999113E-3</v>
      </c>
      <c r="D32" s="72">
        <v>0</v>
      </c>
      <c r="E32" s="72">
        <v>0</v>
      </c>
      <c r="F32" s="72">
        <v>0</v>
      </c>
      <c r="G32" s="72">
        <v>1.4198280258707922E-3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1.831022529460654E-2</v>
      </c>
      <c r="C33" s="72">
        <v>0.17135963136334484</v>
      </c>
      <c r="D33" s="72">
        <v>1.1327173302106868E-2</v>
      </c>
      <c r="E33" s="72">
        <v>2.4437767321487513E-2</v>
      </c>
      <c r="F33" s="72">
        <v>2.3887678886837523E-2</v>
      </c>
      <c r="G33" s="72">
        <v>5.3491428595619957E-2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  <c r="G35" s="9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5123959.01</v>
      </c>
      <c r="C40" s="72">
        <v>0.15429425170772665</v>
      </c>
      <c r="D40" s="74">
        <v>325</v>
      </c>
      <c r="E40" s="72">
        <v>0.40272614622057001</v>
      </c>
    </row>
    <row r="41" spans="1:14">
      <c r="A41" s="69" t="s">
        <v>16</v>
      </c>
      <c r="B41" s="70">
        <v>9449711.0200000014</v>
      </c>
      <c r="C41" s="72">
        <v>0.28455264529627033</v>
      </c>
      <c r="D41" s="74">
        <v>233</v>
      </c>
      <c r="E41" s="72">
        <v>0.28872366790582404</v>
      </c>
    </row>
    <row r="42" spans="1:14">
      <c r="A42" s="69" t="s">
        <v>17</v>
      </c>
      <c r="B42" s="70">
        <v>1425461.0399999998</v>
      </c>
      <c r="C42" s="72">
        <v>4.2923927392096328E-2</v>
      </c>
      <c r="D42" s="74">
        <v>28</v>
      </c>
      <c r="E42" s="72">
        <v>3.4696406443618343E-2</v>
      </c>
    </row>
    <row r="43" spans="1:14">
      <c r="A43" s="69" t="s">
        <v>18</v>
      </c>
      <c r="B43" s="70">
        <v>1653275.6600000001</v>
      </c>
      <c r="C43" s="72">
        <v>4.9783952277615492E-2</v>
      </c>
      <c r="D43" s="74">
        <v>16</v>
      </c>
      <c r="E43" s="72">
        <v>1.9826517967781909E-2</v>
      </c>
    </row>
    <row r="44" spans="1:14">
      <c r="A44" s="69" t="s">
        <v>19</v>
      </c>
      <c r="B44" s="70">
        <v>1269856.43</v>
      </c>
      <c r="C44" s="72">
        <v>3.8238312847685162E-2</v>
      </c>
      <c r="D44" s="74">
        <v>19</v>
      </c>
      <c r="E44" s="72">
        <v>2.3543990086741014E-2</v>
      </c>
    </row>
    <row r="45" spans="1:14">
      <c r="A45" s="69" t="s">
        <v>20</v>
      </c>
      <c r="B45" s="70">
        <v>3724202.83</v>
      </c>
      <c r="C45" s="72">
        <v>0.11214435707647238</v>
      </c>
      <c r="D45" s="74">
        <v>39</v>
      </c>
      <c r="E45" s="72">
        <v>4.8327137546468404E-2</v>
      </c>
    </row>
    <row r="46" spans="1:14">
      <c r="A46" s="69" t="s">
        <v>21</v>
      </c>
      <c r="B46" s="70">
        <v>3407366.8499999996</v>
      </c>
      <c r="C46" s="72">
        <v>0.10260369323572392</v>
      </c>
      <c r="D46" s="74">
        <v>37</v>
      </c>
      <c r="E46" s="72">
        <v>4.584882280049566E-2</v>
      </c>
    </row>
    <row r="47" spans="1:14">
      <c r="A47" s="69" t="s">
        <v>22</v>
      </c>
      <c r="B47" s="70">
        <v>3283817.9300000006</v>
      </c>
      <c r="C47" s="72">
        <v>9.8883349625735195E-2</v>
      </c>
      <c r="D47" s="74">
        <v>42</v>
      </c>
      <c r="E47" s="72">
        <v>5.204460966542751E-2</v>
      </c>
    </row>
    <row r="48" spans="1:14">
      <c r="A48" s="69" t="s">
        <v>27</v>
      </c>
      <c r="B48" s="70">
        <v>945758.38000000012</v>
      </c>
      <c r="C48" s="72">
        <v>2.8478971290289812E-2</v>
      </c>
      <c r="D48" s="74">
        <v>18</v>
      </c>
      <c r="E48" s="72">
        <v>2.2304832713754646E-2</v>
      </c>
    </row>
    <row r="49" spans="1:5">
      <c r="A49" s="69" t="s">
        <v>28</v>
      </c>
      <c r="B49" s="70">
        <v>79146.820000000007</v>
      </c>
      <c r="C49" s="72">
        <v>2.3832937271967237E-3</v>
      </c>
      <c r="D49" s="74">
        <v>2</v>
      </c>
      <c r="E49" s="72">
        <v>2.4783147459727386E-3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173548.02000000002</v>
      </c>
      <c r="C51" s="72">
        <v>5.2259321023057099E-3</v>
      </c>
      <c r="D51" s="74">
        <v>3</v>
      </c>
      <c r="E51" s="72">
        <v>3.7174721189591076E-3</v>
      </c>
    </row>
    <row r="52" spans="1:5">
      <c r="A52" s="69" t="s">
        <v>31</v>
      </c>
      <c r="B52" s="70">
        <v>385648.07999999996</v>
      </c>
      <c r="C52" s="72">
        <v>1.1612755256237207E-2</v>
      </c>
      <c r="D52" s="74">
        <v>5</v>
      </c>
      <c r="E52" s="72">
        <v>6.1957868649318466E-3</v>
      </c>
    </row>
    <row r="53" spans="1:5">
      <c r="A53" s="69" t="s">
        <v>32</v>
      </c>
      <c r="B53" s="70">
        <v>147313.39000000001</v>
      </c>
      <c r="C53" s="72">
        <v>4.4359467420053587E-3</v>
      </c>
      <c r="D53" s="74">
        <v>2</v>
      </c>
      <c r="E53" s="72">
        <v>2.4783147459727386E-3</v>
      </c>
    </row>
    <row r="54" spans="1:5">
      <c r="A54" s="69" t="s">
        <v>23</v>
      </c>
      <c r="B54" s="70">
        <v>1244747.08</v>
      </c>
      <c r="C54" s="72">
        <v>3.7482212269683589E-2</v>
      </c>
      <c r="D54" s="74">
        <v>21</v>
      </c>
      <c r="E54" s="72">
        <v>2.6022304832713755E-2</v>
      </c>
    </row>
    <row r="55" spans="1:5">
      <c r="A55" s="69" t="s">
        <v>24</v>
      </c>
      <c r="B55" s="70">
        <v>397638.84</v>
      </c>
      <c r="C55" s="72">
        <v>1.1973824760890983E-2</v>
      </c>
      <c r="D55" s="74">
        <v>7</v>
      </c>
      <c r="E55" s="72">
        <v>8.6741016109045856E-3</v>
      </c>
    </row>
    <row r="56" spans="1:5">
      <c r="A56" s="69" t="s">
        <v>25</v>
      </c>
      <c r="B56" s="70">
        <v>80776.450000000012</v>
      </c>
      <c r="C56" s="72">
        <v>2.4323656539860959E-3</v>
      </c>
      <c r="D56" s="74">
        <v>2</v>
      </c>
      <c r="E56" s="72">
        <v>2.4783147459727386E-3</v>
      </c>
    </row>
    <row r="57" spans="1:5">
      <c r="A57" s="69" t="s">
        <v>2</v>
      </c>
      <c r="B57" s="70">
        <v>416779.98</v>
      </c>
      <c r="C57" s="72">
        <v>1.2550208738079128E-2</v>
      </c>
      <c r="D57" s="74">
        <v>8</v>
      </c>
      <c r="E57" s="72">
        <v>9.9132589838909543E-3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33209007.809999999</v>
      </c>
      <c r="C59" s="77"/>
      <c r="D59" s="78">
        <v>807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0.53786248798639069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390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17841919.479999993</v>
      </c>
      <c r="C68" s="72">
        <v>0.53726144370466211</v>
      </c>
      <c r="D68" s="74">
        <v>593</v>
      </c>
      <c r="E68" s="72">
        <v>0.73482032218091697</v>
      </c>
    </row>
    <row r="69" spans="1:5">
      <c r="A69" s="69" t="s">
        <v>16</v>
      </c>
      <c r="B69" s="70">
        <v>13154280.739999998</v>
      </c>
      <c r="C69" s="72">
        <v>0.39610580404148493</v>
      </c>
      <c r="D69" s="74">
        <v>199</v>
      </c>
      <c r="E69" s="72">
        <v>0.24659231722428748</v>
      </c>
    </row>
    <row r="70" spans="1:5">
      <c r="A70" s="69" t="s">
        <v>17</v>
      </c>
      <c r="B70" s="70">
        <v>1181688.1200000001</v>
      </c>
      <c r="C70" s="72">
        <v>3.5583361200094837E-2</v>
      </c>
      <c r="D70" s="74">
        <v>8</v>
      </c>
      <c r="E70" s="72">
        <v>9.9132589838909543E-3</v>
      </c>
    </row>
    <row r="71" spans="1:5">
      <c r="A71" s="69" t="s">
        <v>18</v>
      </c>
      <c r="B71" s="70">
        <v>281975.7</v>
      </c>
      <c r="C71" s="72">
        <v>8.4909402175842984E-3</v>
      </c>
      <c r="D71" s="74">
        <v>2</v>
      </c>
      <c r="E71" s="72">
        <v>2.4783147459727386E-3</v>
      </c>
    </row>
    <row r="72" spans="1:5">
      <c r="A72" s="69" t="s">
        <v>19</v>
      </c>
      <c r="B72" s="70">
        <v>502567.63</v>
      </c>
      <c r="C72" s="72">
        <v>1.5133473209297912E-2</v>
      </c>
      <c r="D72" s="74">
        <v>3</v>
      </c>
      <c r="E72" s="72">
        <v>3.7174721189591076E-3</v>
      </c>
    </row>
    <row r="73" spans="1:5">
      <c r="A73" s="69" t="s">
        <v>20</v>
      </c>
      <c r="B73" s="70">
        <v>166623.46</v>
      </c>
      <c r="C73" s="72">
        <v>5.017417592037359E-3</v>
      </c>
      <c r="D73" s="74">
        <v>1</v>
      </c>
      <c r="E73" s="72">
        <v>1.2391573729863693E-3</v>
      </c>
    </row>
    <row r="74" spans="1:5">
      <c r="A74" s="69" t="s">
        <v>21</v>
      </c>
      <c r="B74" s="70">
        <v>79952.679999999993</v>
      </c>
      <c r="C74" s="72">
        <v>2.4075600348386324E-3</v>
      </c>
      <c r="D74" s="74">
        <v>1</v>
      </c>
      <c r="E74" s="72">
        <v>1.2391573729863693E-3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33209007.809999991</v>
      </c>
      <c r="C87" s="77"/>
      <c r="D87" s="78">
        <v>807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0.25716270645233097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391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15278054.369999994</v>
      </c>
      <c r="C96" s="72">
        <v>0.46005753792497889</v>
      </c>
      <c r="D96" s="74">
        <v>557</v>
      </c>
      <c r="E96" s="72">
        <v>0.69021065675340765</v>
      </c>
    </row>
    <row r="97" spans="1:5">
      <c r="A97" s="69" t="s">
        <v>16</v>
      </c>
      <c r="B97" s="70">
        <v>15409701.629999999</v>
      </c>
      <c r="C97" s="72">
        <v>0.46402174127466056</v>
      </c>
      <c r="D97" s="74">
        <v>233</v>
      </c>
      <c r="E97" s="72">
        <v>0.28872366790582404</v>
      </c>
    </row>
    <row r="98" spans="1:5">
      <c r="A98" s="69" t="s">
        <v>17</v>
      </c>
      <c r="B98" s="70">
        <v>1214978.3500000001</v>
      </c>
      <c r="C98" s="72">
        <v>3.6585806988010713E-2</v>
      </c>
      <c r="D98" s="74">
        <v>8</v>
      </c>
      <c r="E98" s="72">
        <v>9.9132589838909543E-3</v>
      </c>
    </row>
    <row r="99" spans="1:5">
      <c r="A99" s="69" t="s">
        <v>18</v>
      </c>
      <c r="B99" s="70">
        <v>937183.02</v>
      </c>
      <c r="C99" s="72">
        <v>2.8220747375589845E-2</v>
      </c>
      <c r="D99" s="74">
        <v>6</v>
      </c>
      <c r="E99" s="72">
        <v>7.4349442379182153E-3</v>
      </c>
    </row>
    <row r="100" spans="1:5">
      <c r="A100" s="69" t="s">
        <v>19</v>
      </c>
      <c r="B100" s="70">
        <v>369090.44</v>
      </c>
      <c r="C100" s="72">
        <v>1.111416643675992E-2</v>
      </c>
      <c r="D100" s="74">
        <v>3</v>
      </c>
      <c r="E100" s="72">
        <v>3.7174721189591076E-3</v>
      </c>
    </row>
    <row r="101" spans="1:5">
      <c r="A101" s="69" t="s">
        <v>20</v>
      </c>
      <c r="B101" s="70">
        <v>0</v>
      </c>
      <c r="C101" s="72">
        <v>0</v>
      </c>
      <c r="D101" s="74">
        <v>0</v>
      </c>
      <c r="E101" s="72">
        <v>0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33209007.809999995</v>
      </c>
      <c r="C115" s="77"/>
      <c r="D115" s="78">
        <v>807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0.27190060153119494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20982362.260000005</v>
      </c>
      <c r="C124" s="72">
        <v>0.63182743609948289</v>
      </c>
      <c r="D124" s="74">
        <v>572</v>
      </c>
      <c r="E124" s="72">
        <v>0.70879801734820325</v>
      </c>
      <c r="F124" s="65"/>
    </row>
    <row r="125" spans="1:6">
      <c r="A125" s="69" t="s">
        <v>34</v>
      </c>
      <c r="B125" s="70">
        <v>16730.060000000001</v>
      </c>
      <c r="C125" s="72">
        <v>5.0378078428956234E-4</v>
      </c>
      <c r="D125" s="74">
        <v>1</v>
      </c>
      <c r="E125" s="72">
        <v>1.2391573729863693E-3</v>
      </c>
      <c r="F125" s="65"/>
    </row>
    <row r="126" spans="1:6">
      <c r="A126" s="69" t="s">
        <v>35</v>
      </c>
      <c r="B126" s="70">
        <v>4501878.7699999996</v>
      </c>
      <c r="C126" s="72">
        <v>0.13556197751395571</v>
      </c>
      <c r="D126" s="74">
        <v>46</v>
      </c>
      <c r="E126" s="72">
        <v>5.7001239157372985E-2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7708036.7199999997</v>
      </c>
      <c r="C128" s="72">
        <v>0.2321068056022719</v>
      </c>
      <c r="D128" s="74">
        <v>188</v>
      </c>
      <c r="E128" s="72">
        <v>0.23296158612143741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33209007.810000002</v>
      </c>
      <c r="C130" s="77"/>
      <c r="D130" s="78">
        <v>807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24178359.090000004</v>
      </c>
      <c r="C137" s="72">
        <v>0.72806628937343132</v>
      </c>
      <c r="D137" s="74">
        <v>449</v>
      </c>
      <c r="E137" s="72">
        <v>0.55638166047087978</v>
      </c>
    </row>
    <row r="138" spans="1:6">
      <c r="A138" s="69" t="s">
        <v>4</v>
      </c>
      <c r="B138" s="70">
        <v>9030648.7199999988</v>
      </c>
      <c r="C138" s="72">
        <v>0.27193371062656863</v>
      </c>
      <c r="D138" s="74">
        <v>358</v>
      </c>
      <c r="E138" s="72">
        <v>0.44361833952912022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33209007.810000002</v>
      </c>
      <c r="C140" s="77"/>
      <c r="D140" s="78">
        <v>807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23249084.769999988</v>
      </c>
      <c r="C147" s="72">
        <v>0.7000836912387115</v>
      </c>
      <c r="D147" s="74">
        <v>754</v>
      </c>
      <c r="E147" s="72">
        <v>0.93432465923172248</v>
      </c>
    </row>
    <row r="148" spans="1:6">
      <c r="A148" s="69" t="s">
        <v>56</v>
      </c>
      <c r="B148" s="70">
        <v>5898162.919999999</v>
      </c>
      <c r="C148" s="72">
        <v>0.17760732129503515</v>
      </c>
      <c r="D148" s="74">
        <v>43</v>
      </c>
      <c r="E148" s="72">
        <v>5.3283767038413879E-2</v>
      </c>
    </row>
    <row r="149" spans="1:6">
      <c r="A149" s="69" t="s">
        <v>57</v>
      </c>
      <c r="B149" s="70">
        <v>1493093.4</v>
      </c>
      <c r="C149" s="72">
        <v>4.4960494108782001E-2</v>
      </c>
      <c r="D149" s="74">
        <v>6</v>
      </c>
      <c r="E149" s="72">
        <v>7.4349442379182153E-3</v>
      </c>
    </row>
    <row r="150" spans="1:6">
      <c r="A150" s="69" t="s">
        <v>58</v>
      </c>
      <c r="B150" s="70">
        <v>369729.01</v>
      </c>
      <c r="C150" s="72">
        <v>1.1133395255749442E-2</v>
      </c>
      <c r="D150" s="74">
        <v>1</v>
      </c>
      <c r="E150" s="72">
        <v>1.2391573729863693E-3</v>
      </c>
    </row>
    <row r="151" spans="1:6">
      <c r="A151" s="69" t="s">
        <v>59</v>
      </c>
      <c r="B151" s="70">
        <v>400325</v>
      </c>
      <c r="C151" s="72">
        <v>1.2054711248538207E-2</v>
      </c>
      <c r="D151" s="74">
        <v>1</v>
      </c>
      <c r="E151" s="72">
        <v>1.2391573729863693E-3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5.4160386853183758E-2</v>
      </c>
      <c r="D153" s="74">
        <v>2</v>
      </c>
      <c r="E153" s="72">
        <v>2.4783147459727386E-3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33209007.809999987</v>
      </c>
      <c r="C160" s="77"/>
      <c r="D160" s="78">
        <v>807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41151.186877323402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27282037.639999989</v>
      </c>
      <c r="C169" s="72">
        <v>0.82152522580890686</v>
      </c>
      <c r="D169" s="74">
        <v>615</v>
      </c>
      <c r="E169" s="72">
        <v>0.76208178438661711</v>
      </c>
    </row>
    <row r="170" spans="1:6">
      <c r="A170" s="69" t="s">
        <v>6</v>
      </c>
      <c r="B170" s="70">
        <v>5690521.5200000005</v>
      </c>
      <c r="C170" s="72">
        <v>0.17135475870153685</v>
      </c>
      <c r="D170" s="74">
        <v>185</v>
      </c>
      <c r="E170" s="72">
        <v>0.22924411400247832</v>
      </c>
    </row>
    <row r="171" spans="1:6">
      <c r="A171" s="69" t="s">
        <v>7</v>
      </c>
      <c r="B171" s="70">
        <v>236448.65</v>
      </c>
      <c r="C171" s="72">
        <v>7.1200154895564183E-3</v>
      </c>
      <c r="D171" s="74">
        <v>7</v>
      </c>
      <c r="E171" s="72">
        <v>8.6741016109045856E-3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33209007.809999987</v>
      </c>
      <c r="C173" s="72"/>
      <c r="D173" s="78">
        <v>807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41976.04</v>
      </c>
      <c r="C184" s="72">
        <v>1.2639956074616612E-3</v>
      </c>
      <c r="D184" s="74">
        <v>2</v>
      </c>
      <c r="E184" s="72">
        <v>2.4783147459727386E-3</v>
      </c>
    </row>
    <row r="185" spans="1:6">
      <c r="A185" s="82">
        <v>1987</v>
      </c>
      <c r="B185" s="70">
        <v>22913.409999999996</v>
      </c>
      <c r="C185" s="72">
        <v>6.8997574787826811E-4</v>
      </c>
      <c r="D185" s="74">
        <v>4</v>
      </c>
      <c r="E185" s="72">
        <v>4.9566294919454771E-3</v>
      </c>
    </row>
    <row r="186" spans="1:6">
      <c r="A186" s="82">
        <v>1988</v>
      </c>
      <c r="B186" s="70">
        <v>556280.01</v>
      </c>
      <c r="C186" s="72">
        <v>1.6750877147027901E-2</v>
      </c>
      <c r="D186" s="74">
        <v>18</v>
      </c>
      <c r="E186" s="72">
        <v>2.2304832713754646E-2</v>
      </c>
    </row>
    <row r="187" spans="1:6">
      <c r="A187" s="82">
        <v>1989</v>
      </c>
      <c r="B187" s="70">
        <v>2862403.86</v>
      </c>
      <c r="C187" s="72">
        <v>8.6193597724351881E-2</v>
      </c>
      <c r="D187" s="74">
        <v>48</v>
      </c>
      <c r="E187" s="72">
        <v>5.9479553903345722E-2</v>
      </c>
    </row>
    <row r="188" spans="1:6">
      <c r="A188" s="82">
        <v>1990</v>
      </c>
      <c r="B188" s="70">
        <v>3494130.669999999</v>
      </c>
      <c r="C188" s="72">
        <v>0.10521635244241882</v>
      </c>
      <c r="D188" s="74">
        <v>90</v>
      </c>
      <c r="E188" s="72">
        <v>0.11152416356877323</v>
      </c>
    </row>
    <row r="189" spans="1:6">
      <c r="A189" s="82">
        <v>1991</v>
      </c>
      <c r="B189" s="70">
        <v>3582582.3499999996</v>
      </c>
      <c r="C189" s="72">
        <v>0.1078798370158232</v>
      </c>
      <c r="D189" s="74">
        <v>97</v>
      </c>
      <c r="E189" s="72">
        <v>0.12019826517967781</v>
      </c>
    </row>
    <row r="190" spans="1:6">
      <c r="A190" s="82">
        <v>1992</v>
      </c>
      <c r="B190" s="70">
        <v>283946.61</v>
      </c>
      <c r="C190" s="72">
        <v>8.5502888741679633E-3</v>
      </c>
      <c r="D190" s="74">
        <v>10</v>
      </c>
      <c r="E190" s="72">
        <v>1.2391573729863693E-2</v>
      </c>
    </row>
    <row r="191" spans="1:6">
      <c r="A191" s="82">
        <v>1993</v>
      </c>
      <c r="B191" s="70">
        <v>163639.47</v>
      </c>
      <c r="C191" s="72">
        <v>4.9275627545465051E-3</v>
      </c>
      <c r="D191" s="74">
        <v>8</v>
      </c>
      <c r="E191" s="72">
        <v>9.9132589838909543E-3</v>
      </c>
    </row>
    <row r="192" spans="1:6">
      <c r="A192" s="82">
        <v>1994</v>
      </c>
      <c r="B192" s="70">
        <v>140987.72</v>
      </c>
      <c r="C192" s="72">
        <v>4.2454661941916053E-3</v>
      </c>
      <c r="D192" s="74">
        <v>10</v>
      </c>
      <c r="E192" s="72">
        <v>1.2391573729863693E-2</v>
      </c>
    </row>
    <row r="193" spans="1:5">
      <c r="A193" s="83">
        <v>1995</v>
      </c>
      <c r="B193" s="70">
        <v>431423.78</v>
      </c>
      <c r="C193" s="72">
        <v>1.2991167410611057E-2</v>
      </c>
      <c r="D193" s="74">
        <v>19</v>
      </c>
      <c r="E193" s="72">
        <v>2.3543990086741014E-2</v>
      </c>
    </row>
    <row r="194" spans="1:5">
      <c r="A194" s="83">
        <v>1996</v>
      </c>
      <c r="B194" s="70">
        <v>1249615.6800000002</v>
      </c>
      <c r="C194" s="72">
        <v>3.7628817071243909E-2</v>
      </c>
      <c r="D194" s="74">
        <v>54</v>
      </c>
      <c r="E194" s="72">
        <v>6.6914498141263934E-2</v>
      </c>
    </row>
    <row r="195" spans="1:5">
      <c r="A195" s="83">
        <v>1997</v>
      </c>
      <c r="B195" s="70">
        <v>1587184.67</v>
      </c>
      <c r="C195" s="72">
        <v>4.7793799775073739E-2</v>
      </c>
      <c r="D195" s="74">
        <v>59</v>
      </c>
      <c r="E195" s="72">
        <v>7.3110285006195791E-2</v>
      </c>
    </row>
    <row r="196" spans="1:5">
      <c r="A196" s="83">
        <v>1998</v>
      </c>
      <c r="B196" s="70">
        <v>1596008.1099999999</v>
      </c>
      <c r="C196" s="72">
        <v>4.8059493952101906E-2</v>
      </c>
      <c r="D196" s="74">
        <v>28</v>
      </c>
      <c r="E196" s="72">
        <v>3.4696406443618343E-2</v>
      </c>
    </row>
    <row r="197" spans="1:5">
      <c r="A197" s="83">
        <v>1999</v>
      </c>
      <c r="B197" s="70">
        <v>2003565.9100000001</v>
      </c>
      <c r="C197" s="72">
        <v>6.0332001529918647E-2</v>
      </c>
      <c r="D197" s="74">
        <v>46</v>
      </c>
      <c r="E197" s="72">
        <v>5.7001239157372985E-2</v>
      </c>
    </row>
    <row r="198" spans="1:5">
      <c r="A198" s="83">
        <v>2000</v>
      </c>
      <c r="B198" s="70">
        <v>3858074.7099999995</v>
      </c>
      <c r="C198" s="72">
        <v>0.11617554887738152</v>
      </c>
      <c r="D198" s="74">
        <v>103</v>
      </c>
      <c r="E198" s="72">
        <v>0.12763320941759604</v>
      </c>
    </row>
    <row r="199" spans="1:5">
      <c r="A199" s="83">
        <v>2001</v>
      </c>
      <c r="B199" s="70">
        <v>2609949.0700000008</v>
      </c>
      <c r="C199" s="72">
        <v>7.8591600355313387E-2</v>
      </c>
      <c r="D199" s="74">
        <v>79</v>
      </c>
      <c r="E199" s="72">
        <v>9.7893432465923177E-2</v>
      </c>
    </row>
    <row r="200" spans="1:5">
      <c r="A200" s="83">
        <v>2002</v>
      </c>
      <c r="B200" s="70">
        <v>3992554.1199999992</v>
      </c>
      <c r="C200" s="72">
        <v>0.1202250348111198</v>
      </c>
      <c r="D200" s="74">
        <v>75</v>
      </c>
      <c r="E200" s="72">
        <v>9.2936802973977689E-2</v>
      </c>
    </row>
    <row r="201" spans="1:5">
      <c r="A201" s="83">
        <v>2003</v>
      </c>
      <c r="B201" s="70">
        <v>2795187.5900000008</v>
      </c>
      <c r="C201" s="72">
        <v>8.416956043951139E-2</v>
      </c>
      <c r="D201" s="74">
        <v>46</v>
      </c>
      <c r="E201" s="72">
        <v>5.7001239157372985E-2</v>
      </c>
    </row>
    <row r="202" spans="1:5">
      <c r="A202" s="83">
        <v>2004</v>
      </c>
      <c r="B202" s="70">
        <v>1936584.03</v>
      </c>
      <c r="C202" s="72">
        <v>5.8315022269856853E-2</v>
      </c>
      <c r="D202" s="74">
        <v>11</v>
      </c>
      <c r="E202" s="72">
        <v>1.3630731102850062E-2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33209007.809999999</v>
      </c>
      <c r="C205" s="72"/>
      <c r="D205" s="85">
        <v>807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17.947847532722687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19429074.699999999</v>
      </c>
      <c r="C214" s="72">
        <v>0.58505435667215133</v>
      </c>
      <c r="D214" s="74">
        <v>482</v>
      </c>
      <c r="E214" s="72">
        <v>0.59727385377942999</v>
      </c>
    </row>
    <row r="215" spans="1:6">
      <c r="A215" s="69" t="s">
        <v>9</v>
      </c>
      <c r="B215" s="70">
        <v>9639802.2400000002</v>
      </c>
      <c r="C215" s="72">
        <v>0.29027673139626992</v>
      </c>
      <c r="D215" s="74">
        <v>249</v>
      </c>
      <c r="E215" s="72">
        <v>0.30855018587360594</v>
      </c>
    </row>
    <row r="216" spans="1:6">
      <c r="A216" s="69" t="s">
        <v>10</v>
      </c>
      <c r="B216" s="70">
        <v>4140130.8699999996</v>
      </c>
      <c r="C216" s="72">
        <v>0.12466891193157872</v>
      </c>
      <c r="D216" s="74">
        <v>76</v>
      </c>
      <c r="E216" s="72">
        <v>9.4175960346964058E-2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33209007.809999999</v>
      </c>
      <c r="C222" s="77"/>
      <c r="D222" s="78">
        <v>807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4.5296081236891785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12332479.139999993</v>
      </c>
      <c r="C231" s="72">
        <v>0.37135945796870218</v>
      </c>
      <c r="D231" s="74">
        <v>335</v>
      </c>
      <c r="E231" s="72">
        <v>0.41511771995043373</v>
      </c>
      <c r="F231" s="45"/>
    </row>
    <row r="232" spans="1:6">
      <c r="A232" s="69" t="s">
        <v>38</v>
      </c>
      <c r="B232" s="70">
        <v>20876528.669999994</v>
      </c>
      <c r="C232" s="72">
        <v>0.62864054203129782</v>
      </c>
      <c r="D232" s="74">
        <v>472</v>
      </c>
      <c r="E232" s="72">
        <v>0.58488228004956633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33209007.809999987</v>
      </c>
      <c r="C234" s="77"/>
      <c r="D234" s="78">
        <v>807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1141607.77</v>
      </c>
      <c r="C241" s="72">
        <v>3.4376449201118119E-2</v>
      </c>
      <c r="D241" s="74">
        <v>31</v>
      </c>
      <c r="E241" s="72">
        <v>3.8413878562577448E-2</v>
      </c>
      <c r="F241" s="72">
        <v>0.60317279364658682</v>
      </c>
    </row>
    <row r="242" spans="1:6">
      <c r="A242" s="69" t="s">
        <v>40</v>
      </c>
      <c r="B242" s="70">
        <v>3441631.4099999997</v>
      </c>
      <c r="C242" s="72">
        <v>0.10363547835246209</v>
      </c>
      <c r="D242" s="74">
        <v>89</v>
      </c>
      <c r="E242" s="72">
        <v>0.11028500619578686</v>
      </c>
      <c r="F242" s="72">
        <v>0.58513995209741809</v>
      </c>
    </row>
    <row r="243" spans="1:6">
      <c r="A243" s="69" t="s">
        <v>41</v>
      </c>
      <c r="B243" s="70">
        <v>1653927.2699999998</v>
      </c>
      <c r="C243" s="72">
        <v>4.9803573761151756E-2</v>
      </c>
      <c r="D243" s="74">
        <v>59</v>
      </c>
      <c r="E243" s="72">
        <v>7.3110285006195791E-2</v>
      </c>
      <c r="F243" s="72">
        <v>0.51706153270486521</v>
      </c>
    </row>
    <row r="244" spans="1:6">
      <c r="A244" s="69" t="s">
        <v>42</v>
      </c>
      <c r="B244" s="70">
        <v>2281251.7400000002</v>
      </c>
      <c r="C244" s="72">
        <v>6.8693763844189959E-2</v>
      </c>
      <c r="D244" s="74">
        <v>62</v>
      </c>
      <c r="E244" s="72">
        <v>7.6827757125154897E-2</v>
      </c>
      <c r="F244" s="72">
        <v>0.55075842788121665</v>
      </c>
    </row>
    <row r="245" spans="1:6">
      <c r="A245" s="69" t="s">
        <v>43</v>
      </c>
      <c r="B245" s="70">
        <v>2467371.0000000005</v>
      </c>
      <c r="C245" s="72">
        <v>7.4298245045942554E-2</v>
      </c>
      <c r="D245" s="74">
        <v>67</v>
      </c>
      <c r="E245" s="72">
        <v>8.302354399008674E-2</v>
      </c>
      <c r="F245" s="72">
        <v>0.5327094795390025</v>
      </c>
    </row>
    <row r="246" spans="1:6">
      <c r="A246" s="69" t="s">
        <v>44</v>
      </c>
      <c r="B246" s="70">
        <v>1343273.0999999999</v>
      </c>
      <c r="C246" s="72">
        <v>4.0449058511031734E-2</v>
      </c>
      <c r="D246" s="74">
        <v>31</v>
      </c>
      <c r="E246" s="72">
        <v>3.8413878562577448E-2</v>
      </c>
      <c r="F246" s="72">
        <v>0.4935237610093135</v>
      </c>
    </row>
    <row r="247" spans="1:6">
      <c r="A247" s="69" t="s">
        <v>26</v>
      </c>
      <c r="B247" s="70">
        <v>11270771.920000006</v>
      </c>
      <c r="C247" s="72">
        <v>0.33938899904760522</v>
      </c>
      <c r="D247" s="74">
        <v>207</v>
      </c>
      <c r="E247" s="72">
        <v>0.25650557620817843</v>
      </c>
      <c r="F247" s="72">
        <v>0.55053084024244181</v>
      </c>
    </row>
    <row r="248" spans="1:6">
      <c r="A248" s="69" t="s">
        <v>45</v>
      </c>
      <c r="B248" s="70">
        <v>2430742.94</v>
      </c>
      <c r="C248" s="72">
        <v>7.3195289480104453E-2</v>
      </c>
      <c r="D248" s="74">
        <v>58</v>
      </c>
      <c r="E248" s="72">
        <v>7.1871127633209422E-2</v>
      </c>
      <c r="F248" s="72">
        <v>0.46806781106086559</v>
      </c>
    </row>
    <row r="249" spans="1:6">
      <c r="A249" s="69" t="s">
        <v>46</v>
      </c>
      <c r="B249" s="70">
        <v>3997919.1500000004</v>
      </c>
      <c r="C249" s="72">
        <v>0.12038658826766074</v>
      </c>
      <c r="D249" s="74">
        <v>79</v>
      </c>
      <c r="E249" s="72">
        <v>9.7893432465923177E-2</v>
      </c>
      <c r="F249" s="72">
        <v>0.54672408708819731</v>
      </c>
    </row>
    <row r="250" spans="1:6">
      <c r="A250" s="69" t="s">
        <v>47</v>
      </c>
      <c r="B250" s="70">
        <v>891152.57000000007</v>
      </c>
      <c r="C250" s="72">
        <v>2.6834664109767634E-2</v>
      </c>
      <c r="D250" s="74">
        <v>28</v>
      </c>
      <c r="E250" s="72">
        <v>3.4696406443618343E-2</v>
      </c>
      <c r="F250" s="72">
        <v>0.52491444673830201</v>
      </c>
    </row>
    <row r="251" spans="1:6">
      <c r="A251" s="69" t="s">
        <v>48</v>
      </c>
      <c r="B251" s="70">
        <v>236448.65</v>
      </c>
      <c r="C251" s="72">
        <v>7.1200154895564157E-3</v>
      </c>
      <c r="D251" s="74">
        <v>7</v>
      </c>
      <c r="E251" s="72">
        <v>8.6741016109045856E-3</v>
      </c>
      <c r="F251" s="72">
        <v>0.71353383162850814</v>
      </c>
    </row>
    <row r="252" spans="1:6">
      <c r="A252" s="69" t="s">
        <v>1</v>
      </c>
      <c r="B252" s="70">
        <v>2052910.2899999996</v>
      </c>
      <c r="C252" s="72">
        <v>6.1817874889409395E-2</v>
      </c>
      <c r="D252" s="74">
        <v>89</v>
      </c>
      <c r="E252" s="72">
        <v>0.11028500619578686</v>
      </c>
      <c r="F252" s="72">
        <v>0.44113722269110978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33209007.810000002</v>
      </c>
      <c r="C254" s="77"/>
      <c r="D254" s="78">
        <v>807</v>
      </c>
      <c r="E254" s="77"/>
      <c r="F254" s="88">
        <v>0.53786248798639069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8408263.2599999979</v>
      </c>
      <c r="C261" s="72">
        <v>0.25319224555296937</v>
      </c>
      <c r="D261" s="74">
        <v>171</v>
      </c>
      <c r="E261" s="72">
        <v>0.21189591078066913</v>
      </c>
    </row>
    <row r="262" spans="1:6">
      <c r="A262" s="69" t="s">
        <v>231</v>
      </c>
      <c r="B262" s="70">
        <v>2693488.55</v>
      </c>
      <c r="C262" s="72">
        <v>8.1107167230359961E-2</v>
      </c>
      <c r="D262" s="74">
        <v>57</v>
      </c>
      <c r="E262" s="72">
        <v>7.0631970260223054E-2</v>
      </c>
    </row>
    <row r="263" spans="1:6">
      <c r="A263" s="69" t="s">
        <v>232</v>
      </c>
      <c r="B263" s="70">
        <v>1105736.1499999999</v>
      </c>
      <c r="C263" s="72">
        <v>3.3296271792469426E-2</v>
      </c>
      <c r="D263" s="74">
        <v>6</v>
      </c>
      <c r="E263" s="72">
        <v>7.4349442379182153E-3</v>
      </c>
    </row>
    <row r="264" spans="1:6">
      <c r="A264" s="69" t="s">
        <v>150</v>
      </c>
      <c r="B264" s="70">
        <v>19157.59</v>
      </c>
      <c r="C264" s="72">
        <v>5.768793247183738E-4</v>
      </c>
      <c r="D264" s="74">
        <v>1</v>
      </c>
      <c r="E264" s="72">
        <v>1.2391573729863693E-3</v>
      </c>
    </row>
    <row r="265" spans="1:6">
      <c r="A265" s="69" t="s">
        <v>151</v>
      </c>
      <c r="B265" s="70">
        <v>9701126.0200000014</v>
      </c>
      <c r="C265" s="72">
        <v>0.29212333218455172</v>
      </c>
      <c r="D265" s="74">
        <v>301</v>
      </c>
      <c r="E265" s="72">
        <v>0.37298636926889717</v>
      </c>
    </row>
    <row r="266" spans="1:6">
      <c r="A266" s="69" t="s">
        <v>152</v>
      </c>
      <c r="B266" s="70">
        <v>6835450.9500000002</v>
      </c>
      <c r="C266" s="72">
        <v>0.20583123076449422</v>
      </c>
      <c r="D266" s="74">
        <v>186</v>
      </c>
      <c r="E266" s="72">
        <v>0.23048327137546468</v>
      </c>
    </row>
    <row r="267" spans="1:6">
      <c r="A267" s="69" t="s">
        <v>153</v>
      </c>
      <c r="B267" s="70">
        <v>4445785.2899999991</v>
      </c>
      <c r="C267" s="72">
        <v>0.13387287315043692</v>
      </c>
      <c r="D267" s="74">
        <v>85</v>
      </c>
      <c r="E267" s="72">
        <v>0.10532837670384139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33209007.809999999</v>
      </c>
      <c r="C270" s="77"/>
      <c r="D270" s="78">
        <v>807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4.795027572248628E-2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30435779.300000001</v>
      </c>
      <c r="C279" s="72">
        <v>0.9446708690961455</v>
      </c>
      <c r="D279" s="74">
        <v>766</v>
      </c>
      <c r="E279" s="72">
        <v>0.95037220843672454</v>
      </c>
    </row>
    <row r="280" spans="1:5">
      <c r="A280" s="69" t="s">
        <v>50</v>
      </c>
      <c r="B280" s="70">
        <v>578330.77</v>
      </c>
      <c r="C280" s="72">
        <v>1.7950328320357582E-2</v>
      </c>
      <c r="D280" s="74">
        <v>12</v>
      </c>
      <c r="E280" s="72">
        <v>1.488833746898263E-2</v>
      </c>
    </row>
    <row r="281" spans="1:5">
      <c r="A281" s="69" t="s">
        <v>51</v>
      </c>
      <c r="B281" s="70">
        <v>371349.39</v>
      </c>
      <c r="C281" s="72">
        <v>1.1526005216814787E-2</v>
      </c>
      <c r="D281" s="74">
        <v>7</v>
      </c>
      <c r="E281" s="72">
        <v>8.6848635235732014E-3</v>
      </c>
    </row>
    <row r="282" spans="1:5">
      <c r="A282" s="69" t="s">
        <v>52</v>
      </c>
      <c r="B282" s="70">
        <v>47151.08</v>
      </c>
      <c r="C282" s="72">
        <v>1.4634832012473519E-3</v>
      </c>
      <c r="D282" s="74">
        <v>1</v>
      </c>
      <c r="E282" s="72">
        <v>1.2406947890818859E-3</v>
      </c>
    </row>
    <row r="283" spans="1:5">
      <c r="A283" s="69" t="s">
        <v>53</v>
      </c>
      <c r="B283" s="70">
        <v>106788.40999999999</v>
      </c>
      <c r="C283" s="72">
        <v>3.3145167432626081E-3</v>
      </c>
      <c r="D283" s="74">
        <v>3</v>
      </c>
      <c r="E283" s="72">
        <v>3.7220843672456576E-3</v>
      </c>
    </row>
    <row r="284" spans="1:5">
      <c r="A284" s="69" t="s">
        <v>54</v>
      </c>
      <c r="B284" s="70">
        <v>0</v>
      </c>
      <c r="C284" s="72">
        <v>0</v>
      </c>
      <c r="D284" s="74">
        <v>0</v>
      </c>
      <c r="E284" s="72">
        <v>0</v>
      </c>
    </row>
    <row r="285" spans="1:5">
      <c r="A285" s="69" t="s">
        <v>159</v>
      </c>
      <c r="B285" s="70">
        <v>70236.92</v>
      </c>
      <c r="C285" s="72">
        <v>2.1800254103904754E-3</v>
      </c>
      <c r="D285" s="74">
        <v>3</v>
      </c>
      <c r="E285" s="72">
        <v>3.7220843672456576E-3</v>
      </c>
    </row>
    <row r="286" spans="1:5">
      <c r="A286" s="69" t="s">
        <v>160</v>
      </c>
      <c r="B286" s="70">
        <v>68861.600000000006</v>
      </c>
      <c r="C286" s="72">
        <v>2.13733799546086E-3</v>
      </c>
      <c r="D286" s="74">
        <v>3</v>
      </c>
      <c r="E286" s="72">
        <v>3.7220843672456576E-3</v>
      </c>
    </row>
    <row r="287" spans="1:5">
      <c r="A287" s="69" t="s">
        <v>161</v>
      </c>
      <c r="B287" s="70">
        <v>39012.86</v>
      </c>
      <c r="C287" s="72">
        <v>1.2108877515131099E-3</v>
      </c>
      <c r="D287" s="74">
        <v>2</v>
      </c>
      <c r="E287" s="72">
        <v>2.4813895781637717E-3</v>
      </c>
    </row>
    <row r="288" spans="1:5">
      <c r="A288" s="69" t="s">
        <v>162</v>
      </c>
      <c r="B288" s="70">
        <v>142407.81</v>
      </c>
      <c r="C288" s="72">
        <v>4.4200777089607414E-3</v>
      </c>
      <c r="D288" s="74">
        <v>1</v>
      </c>
      <c r="E288" s="72">
        <v>1.2406947890818859E-3</v>
      </c>
    </row>
    <row r="289" spans="1:6">
      <c r="A289" s="69" t="s">
        <v>163</v>
      </c>
      <c r="B289" s="70">
        <v>160542.26</v>
      </c>
      <c r="C289" s="72">
        <v>4.9829378372729678E-3</v>
      </c>
      <c r="D289" s="74">
        <v>3</v>
      </c>
      <c r="E289" s="72">
        <v>3.7220843672456576E-3</v>
      </c>
    </row>
    <row r="290" spans="1:6">
      <c r="A290" s="69" t="s">
        <v>164</v>
      </c>
      <c r="B290" s="70">
        <v>24927.94</v>
      </c>
      <c r="C290" s="72">
        <v>7.7371762071413649E-4</v>
      </c>
      <c r="D290" s="74">
        <v>1</v>
      </c>
      <c r="E290" s="72">
        <v>1.2406947890818859E-3</v>
      </c>
    </row>
    <row r="291" spans="1:6">
      <c r="A291" s="69" t="s">
        <v>165</v>
      </c>
      <c r="B291" s="70">
        <v>173006.76</v>
      </c>
      <c r="C291" s="72">
        <v>5.369813097859737E-3</v>
      </c>
      <c r="D291" s="74">
        <v>4</v>
      </c>
      <c r="E291" s="72">
        <v>4.9627791563275434E-3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32218395.100000005</v>
      </c>
      <c r="C293" s="77"/>
      <c r="D293" s="78">
        <v>806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3.5142086070306022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0</v>
      </c>
      <c r="C302" s="72">
        <v>0</v>
      </c>
      <c r="D302" s="74">
        <v>0</v>
      </c>
      <c r="E302" s="72">
        <v>0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0</v>
      </c>
      <c r="C309" s="72">
        <v>0</v>
      </c>
      <c r="D309" s="74">
        <v>0</v>
      </c>
      <c r="E309" s="72">
        <v>0</v>
      </c>
    </row>
    <row r="310" spans="1:6">
      <c r="A310" s="69" t="s">
        <v>161</v>
      </c>
      <c r="B310" s="70">
        <v>0</v>
      </c>
      <c r="C310" s="72">
        <v>0</v>
      </c>
      <c r="D310" s="74">
        <v>0</v>
      </c>
      <c r="E310" s="72">
        <v>0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0</v>
      </c>
      <c r="C313" s="72">
        <v>0</v>
      </c>
      <c r="D313" s="74">
        <v>0</v>
      </c>
      <c r="E313" s="72">
        <v>0</v>
      </c>
    </row>
    <row r="314" spans="1:6">
      <c r="A314" s="69" t="s">
        <v>165</v>
      </c>
      <c r="B314" s="70">
        <v>990612.71</v>
      </c>
      <c r="C314" s="72">
        <v>1</v>
      </c>
      <c r="D314" s="74">
        <v>1</v>
      </c>
      <c r="E314" s="72">
        <v>1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990612.71</v>
      </c>
      <c r="C316" s="77"/>
      <c r="D316" s="78">
        <v>1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32.918658999999998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30914658.999999989</v>
      </c>
      <c r="C326" s="72">
        <v>0.9309118530994136</v>
      </c>
      <c r="D326" s="74">
        <v>793</v>
      </c>
      <c r="E326" s="72">
        <v>0.98265179677819081</v>
      </c>
    </row>
    <row r="327" spans="1:6">
      <c r="A327" s="69" t="s">
        <v>166</v>
      </c>
      <c r="B327" s="70">
        <v>2294348.81</v>
      </c>
      <c r="C327" s="72">
        <v>6.90881469005864E-2</v>
      </c>
      <c r="D327" s="74">
        <v>14</v>
      </c>
      <c r="E327" s="72">
        <v>1.7348203221809171E-2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33209007.809999987</v>
      </c>
      <c r="C329" s="72"/>
      <c r="D329" s="85">
        <v>807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0</v>
      </c>
      <c r="C337" s="72">
        <v>0</v>
      </c>
      <c r="D337" s="74">
        <v>0</v>
      </c>
      <c r="E337" s="72">
        <v>0</v>
      </c>
      <c r="F337" s="91">
        <v>0</v>
      </c>
    </row>
    <row r="338" spans="1:6">
      <c r="A338" s="69" t="s">
        <v>112</v>
      </c>
      <c r="B338" s="70">
        <v>33209007.809999987</v>
      </c>
      <c r="C338" s="72">
        <v>1</v>
      </c>
      <c r="D338" s="74">
        <v>807</v>
      </c>
      <c r="E338" s="72">
        <v>1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33209007.809999987</v>
      </c>
      <c r="C340" s="75"/>
      <c r="D340" s="78">
        <v>807</v>
      </c>
      <c r="E340" s="69"/>
      <c r="F340" s="76">
        <v>0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397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2857218.29</v>
      </c>
      <c r="C7" s="70">
        <v>7340809.7699999949</v>
      </c>
      <c r="D7" s="70">
        <v>8044087.8599999985</v>
      </c>
      <c r="E7" s="70">
        <v>5789177.1800000034</v>
      </c>
      <c r="F7" s="70">
        <v>8437282.7299999949</v>
      </c>
      <c r="G7" s="70">
        <v>32468575.829999968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76</v>
      </c>
      <c r="C8" s="74">
        <v>153</v>
      </c>
      <c r="D8" s="74">
        <v>181</v>
      </c>
      <c r="E8" s="74">
        <v>138</v>
      </c>
      <c r="F8" s="74">
        <v>239</v>
      </c>
      <c r="G8" s="74">
        <v>787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0.51595669095327812</v>
      </c>
      <c r="C9" s="72">
        <v>0.59508799122207456</v>
      </c>
      <c r="D9" s="72">
        <v>0.52340469043193394</v>
      </c>
      <c r="E9" s="72">
        <v>0.54297883853176909</v>
      </c>
      <c r="F9" s="72">
        <v>0.50115799591545984</v>
      </c>
      <c r="G9" s="72">
        <v>0.53666518811314345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1.2758666666666666E-3</v>
      </c>
      <c r="C10" s="72">
        <v>2.5120000000000003E-4</v>
      </c>
      <c r="D10" s="72">
        <v>1.3261538461538462E-4</v>
      </c>
      <c r="E10" s="72">
        <v>1.2620143884892086E-3</v>
      </c>
      <c r="F10" s="72">
        <v>7.4713178294573629E-4</v>
      </c>
      <c r="G10" s="72">
        <v>1.3261538461538462E-4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1.0366233898305084</v>
      </c>
      <c r="C11" s="72">
        <v>1.0275413157894737</v>
      </c>
      <c r="D11" s="72">
        <v>1.0273778571428571</v>
      </c>
      <c r="E11" s="72">
        <v>1.0447418461538462</v>
      </c>
      <c r="F11" s="72">
        <v>1.0947218181818181</v>
      </c>
      <c r="G11" s="72">
        <v>1.0947218181818181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0.22082177949622853</v>
      </c>
      <c r="C12" s="72">
        <v>0.25261618750697967</v>
      </c>
      <c r="D12" s="72">
        <v>0.25497797047841958</v>
      </c>
      <c r="E12" s="72">
        <v>0.28580593591597792</v>
      </c>
      <c r="F12" s="72">
        <v>0.25564643158517375</v>
      </c>
      <c r="G12" s="72">
        <v>0.25710862926149741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7.1171101633173541E-4</v>
      </c>
      <c r="C13" s="72">
        <v>3.3177615147588879E-4</v>
      </c>
      <c r="D13" s="72">
        <v>5.8746099935362248E-5</v>
      </c>
      <c r="E13" s="72">
        <v>3.7626481480773253E-4</v>
      </c>
      <c r="F13" s="72">
        <v>2.9739689589351661E-4</v>
      </c>
      <c r="G13" s="72">
        <v>5.8746099935362248E-5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0.4889715137783458</v>
      </c>
      <c r="C14" s="72">
        <v>0.66801030890653734</v>
      </c>
      <c r="D14" s="72">
        <v>0.71136470454775458</v>
      </c>
      <c r="E14" s="72">
        <v>0.6475885260637656</v>
      </c>
      <c r="F14" s="72">
        <v>0.5903751785203073</v>
      </c>
      <c r="G14" s="72">
        <v>0.71136470454775458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0.23498014494483818</v>
      </c>
      <c r="C15" s="72">
        <v>0.2716939708557799</v>
      </c>
      <c r="D15" s="72">
        <v>0.266672452326919</v>
      </c>
      <c r="E15" s="72">
        <v>0.29614206412511368</v>
      </c>
      <c r="F15" s="72">
        <v>0.27302030966940416</v>
      </c>
      <c r="G15" s="72">
        <v>0.2719228718130991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8.0663300056449199E-4</v>
      </c>
      <c r="C16" s="72">
        <v>4.0045657150509178E-4</v>
      </c>
      <c r="D16" s="72">
        <v>5.3515786986431973E-5</v>
      </c>
      <c r="E16" s="72">
        <v>4.2369494999288542E-4</v>
      </c>
      <c r="F16" s="72">
        <v>3.0134094563458847E-4</v>
      </c>
      <c r="G16" s="72">
        <v>5.3515786986431973E-5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0.50321287541673432</v>
      </c>
      <c r="C17" s="72">
        <v>0.59533156696482481</v>
      </c>
      <c r="D17" s="72">
        <v>0.62857291333071974</v>
      </c>
      <c r="E17" s="72">
        <v>0.62421464435728968</v>
      </c>
      <c r="F17" s="72">
        <v>0.64336612840923624</v>
      </c>
      <c r="G17" s="72">
        <v>0.64336612840923624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17.960347334199444</v>
      </c>
      <c r="C18" s="70">
        <v>20.105368376542561</v>
      </c>
      <c r="D18" s="70">
        <v>16.679045277465352</v>
      </c>
      <c r="E18" s="70">
        <v>17.03114942540758</v>
      </c>
      <c r="F18" s="70">
        <v>17.978838338255141</v>
      </c>
      <c r="G18" s="70">
        <v>17.967000154635702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11.594520547945203</v>
      </c>
      <c r="C19" s="70">
        <v>11.134246575342466</v>
      </c>
      <c r="D19" s="70">
        <v>11.156164383561643</v>
      </c>
      <c r="E19" s="70">
        <v>10.550684931506849</v>
      </c>
      <c r="F19" s="70">
        <v>10.542465753424658</v>
      </c>
      <c r="G19" s="70">
        <v>10.542465753424658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28.761643835616439</v>
      </c>
      <c r="C20" s="70">
        <v>28.728767123287671</v>
      </c>
      <c r="D20" s="70">
        <v>27.230136986301371</v>
      </c>
      <c r="E20" s="70">
        <v>26.687671232876713</v>
      </c>
      <c r="F20" s="70">
        <v>27.627397260273977</v>
      </c>
      <c r="G20" s="70">
        <v>28.761643835616439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37594.977500000001</v>
      </c>
      <c r="C21" s="70">
        <v>47979.14882352938</v>
      </c>
      <c r="D21" s="70">
        <v>44442.474364640875</v>
      </c>
      <c r="E21" s="70">
        <v>41950.559275362342</v>
      </c>
      <c r="F21" s="70">
        <v>35302.438200836797</v>
      </c>
      <c r="G21" s="70">
        <v>41256.131931384967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191.38</v>
      </c>
      <c r="C22" s="70">
        <v>25.12</v>
      </c>
      <c r="D22" s="70">
        <v>8.6199999999999992</v>
      </c>
      <c r="E22" s="70">
        <v>87.71</v>
      </c>
      <c r="F22" s="70">
        <v>96.38</v>
      </c>
      <c r="G22" s="70">
        <v>8.6199999999999992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369729.01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5.0458350057204315</v>
      </c>
      <c r="C24" s="70">
        <v>3.55378252398169</v>
      </c>
      <c r="D24" s="70">
        <v>4.8640251045401541</v>
      </c>
      <c r="E24" s="70">
        <v>5.6798914226989785</v>
      </c>
      <c r="F24" s="70">
        <v>3.9934028986644328</v>
      </c>
      <c r="G24" s="70">
        <v>4.5030218362162611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13.416666666666666</v>
      </c>
      <c r="C26" s="70">
        <v>13.333333333333334</v>
      </c>
      <c r="D26" s="70">
        <v>13.5</v>
      </c>
      <c r="E26" s="70">
        <v>13</v>
      </c>
      <c r="F26" s="70">
        <v>13.083333333333334</v>
      </c>
      <c r="G26" s="70">
        <v>13.5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0.65333492247804414</v>
      </c>
      <c r="C27" s="72">
        <v>0.8179363173989459</v>
      </c>
      <c r="D27" s="72">
        <v>0.68492871483877626</v>
      </c>
      <c r="E27" s="72">
        <v>0.65696892870015766</v>
      </c>
      <c r="F27" s="72">
        <v>0.76727762327812887</v>
      </c>
      <c r="G27" s="72">
        <v>0.72863405077782917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0.34666507752195574</v>
      </c>
      <c r="C28" s="72">
        <v>0.18206368260105465</v>
      </c>
      <c r="D28" s="72">
        <v>0.31507128516122401</v>
      </c>
      <c r="E28" s="72">
        <v>0.34303107129984201</v>
      </c>
      <c r="F28" s="72">
        <v>0.2327223767218714</v>
      </c>
      <c r="G28" s="72">
        <v>0.27136594922217161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0.95732118528472676</v>
      </c>
      <c r="C29" s="72">
        <v>0.79648556946599647</v>
      </c>
      <c r="D29" s="72">
        <v>0.95125329598277153</v>
      </c>
      <c r="E29" s="72">
        <v>0.94997877574028589</v>
      </c>
      <c r="F29" s="72">
        <v>0.95887248524146573</v>
      </c>
      <c r="G29" s="72">
        <v>0.91854855618408615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1.4843923598151124E-2</v>
      </c>
      <c r="C30" s="72">
        <v>1.1865176013136226E-2</v>
      </c>
      <c r="D30" s="72">
        <v>3.7143997579360107E-2</v>
      </c>
      <c r="E30" s="72">
        <v>4.1654796960282339E-3</v>
      </c>
      <c r="F30" s="72">
        <v>8.5175017004556451E-3</v>
      </c>
      <c r="G30" s="72">
        <v>1.6147341440075739E-2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9.0856971239673817E-3</v>
      </c>
      <c r="C31" s="72">
        <v>1.1189016276606234E-2</v>
      </c>
      <c r="D31" s="72">
        <v>0</v>
      </c>
      <c r="E31" s="72">
        <v>1.0262465312903061E-2</v>
      </c>
      <c r="F31" s="72">
        <v>8.3723376661101936E-3</v>
      </c>
      <c r="G31" s="72">
        <v>7.3347002112719474E-3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7.1875435616961967E-3</v>
      </c>
      <c r="D32" s="72">
        <v>0</v>
      </c>
      <c r="E32" s="72">
        <v>1.0617906152943132E-2</v>
      </c>
      <c r="F32" s="72">
        <v>0</v>
      </c>
      <c r="G32" s="72">
        <v>3.518211904276188E-3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1.8749193993154788E-2</v>
      </c>
      <c r="C33" s="72">
        <v>0.17327269468256512</v>
      </c>
      <c r="D33" s="72">
        <v>1.1602706437868274E-2</v>
      </c>
      <c r="E33" s="72">
        <v>2.4975373097839773E-2</v>
      </c>
      <c r="F33" s="72">
        <v>2.4237675391968302E-2</v>
      </c>
      <c r="G33" s="72">
        <v>5.445119026029057E-2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4905408.5100000007</v>
      </c>
      <c r="C40" s="72">
        <v>0.15108172701149244</v>
      </c>
      <c r="D40" s="74">
        <v>316</v>
      </c>
      <c r="E40" s="72">
        <v>0.40152477763659467</v>
      </c>
    </row>
    <row r="41" spans="1:14">
      <c r="A41" s="69" t="s">
        <v>16</v>
      </c>
      <c r="B41" s="70">
        <v>9348673.1099999975</v>
      </c>
      <c r="C41" s="72">
        <v>0.2879298789989459</v>
      </c>
      <c r="D41" s="74">
        <v>227</v>
      </c>
      <c r="E41" s="72">
        <v>0.28843710292249047</v>
      </c>
    </row>
    <row r="42" spans="1:14">
      <c r="A42" s="69" t="s">
        <v>17</v>
      </c>
      <c r="B42" s="70">
        <v>1337208.2999999998</v>
      </c>
      <c r="C42" s="72">
        <v>4.1184692146689704E-2</v>
      </c>
      <c r="D42" s="74">
        <v>26</v>
      </c>
      <c r="E42" s="72">
        <v>3.303684879288437E-2</v>
      </c>
    </row>
    <row r="43" spans="1:14">
      <c r="A43" s="69" t="s">
        <v>18</v>
      </c>
      <c r="B43" s="70">
        <v>1778977.2799999998</v>
      </c>
      <c r="C43" s="72">
        <v>5.4790739492684426E-2</v>
      </c>
      <c r="D43" s="74">
        <v>17</v>
      </c>
      <c r="E43" s="72">
        <v>2.1601016518424398E-2</v>
      </c>
    </row>
    <row r="44" spans="1:14">
      <c r="A44" s="69" t="s">
        <v>19</v>
      </c>
      <c r="B44" s="70">
        <v>1339331.81</v>
      </c>
      <c r="C44" s="72">
        <v>4.1250094152959348E-2</v>
      </c>
      <c r="D44" s="74">
        <v>20</v>
      </c>
      <c r="E44" s="72">
        <v>2.5412960609911054E-2</v>
      </c>
    </row>
    <row r="45" spans="1:14">
      <c r="A45" s="69" t="s">
        <v>20</v>
      </c>
      <c r="B45" s="70">
        <v>3649286.4499999993</v>
      </c>
      <c r="C45" s="72">
        <v>0.11239441080221842</v>
      </c>
      <c r="D45" s="74">
        <v>38</v>
      </c>
      <c r="E45" s="72">
        <v>4.8284625158831002E-2</v>
      </c>
    </row>
    <row r="46" spans="1:14">
      <c r="A46" s="69" t="s">
        <v>21</v>
      </c>
      <c r="B46" s="70">
        <v>3466840.2300000004</v>
      </c>
      <c r="C46" s="72">
        <v>0.1067752478011907</v>
      </c>
      <c r="D46" s="74">
        <v>38</v>
      </c>
      <c r="E46" s="72">
        <v>4.8284625158831002E-2</v>
      </c>
    </row>
    <row r="47" spans="1:14">
      <c r="A47" s="69" t="s">
        <v>22</v>
      </c>
      <c r="B47" s="70">
        <v>2976439.540000001</v>
      </c>
      <c r="C47" s="72">
        <v>9.1671391920118028E-2</v>
      </c>
      <c r="D47" s="74">
        <v>40</v>
      </c>
      <c r="E47" s="72">
        <v>5.0825921219822108E-2</v>
      </c>
    </row>
    <row r="48" spans="1:14">
      <c r="A48" s="69" t="s">
        <v>27</v>
      </c>
      <c r="B48" s="70">
        <v>837020.08</v>
      </c>
      <c r="C48" s="72">
        <v>2.5779390028761853E-2</v>
      </c>
      <c r="D48" s="74">
        <v>16</v>
      </c>
      <c r="E48" s="72">
        <v>2.0330368487928845E-2</v>
      </c>
    </row>
    <row r="49" spans="1:5">
      <c r="A49" s="69" t="s">
        <v>28</v>
      </c>
      <c r="B49" s="70">
        <v>79146.820000000007</v>
      </c>
      <c r="C49" s="72">
        <v>2.4376437209441969E-3</v>
      </c>
      <c r="D49" s="74">
        <v>2</v>
      </c>
      <c r="E49" s="72">
        <v>2.5412960609911056E-3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173548.02000000002</v>
      </c>
      <c r="C51" s="72">
        <v>5.345107247963948E-3</v>
      </c>
      <c r="D51" s="74">
        <v>3</v>
      </c>
      <c r="E51" s="72">
        <v>3.8119440914866584E-3</v>
      </c>
    </row>
    <row r="52" spans="1:5">
      <c r="A52" s="69" t="s">
        <v>31</v>
      </c>
      <c r="B52" s="70">
        <v>385648.08</v>
      </c>
      <c r="C52" s="72">
        <v>1.1877579171294379E-2</v>
      </c>
      <c r="D52" s="74">
        <v>5</v>
      </c>
      <c r="E52" s="72">
        <v>6.3532401524777635E-3</v>
      </c>
    </row>
    <row r="53" spans="1:5">
      <c r="A53" s="69" t="s">
        <v>32</v>
      </c>
      <c r="B53" s="70">
        <v>213909.94</v>
      </c>
      <c r="C53" s="72">
        <v>6.5882144360133472E-3</v>
      </c>
      <c r="D53" s="74">
        <v>3</v>
      </c>
      <c r="E53" s="72">
        <v>3.8119440914866584E-3</v>
      </c>
    </row>
    <row r="54" spans="1:5">
      <c r="A54" s="69" t="s">
        <v>23</v>
      </c>
      <c r="B54" s="70">
        <v>1082001.01</v>
      </c>
      <c r="C54" s="72">
        <v>3.3324560204462783E-2</v>
      </c>
      <c r="D54" s="74">
        <v>19</v>
      </c>
      <c r="E54" s="72">
        <v>2.4142312579415501E-2</v>
      </c>
    </row>
    <row r="55" spans="1:5">
      <c r="A55" s="69" t="s">
        <v>24</v>
      </c>
      <c r="B55" s="70">
        <v>397580.22000000003</v>
      </c>
      <c r="C55" s="72">
        <v>1.2245077273535594E-2</v>
      </c>
      <c r="D55" s="74">
        <v>7</v>
      </c>
      <c r="E55" s="72">
        <v>8.8945362134688691E-3</v>
      </c>
    </row>
    <row r="56" spans="1:5">
      <c r="A56" s="69" t="s">
        <v>25</v>
      </c>
      <c r="B56" s="70">
        <v>80776.450000000012</v>
      </c>
      <c r="C56" s="72">
        <v>2.4878347120283911E-3</v>
      </c>
      <c r="D56" s="74">
        <v>2</v>
      </c>
      <c r="E56" s="72">
        <v>2.5412960609911056E-3</v>
      </c>
    </row>
    <row r="57" spans="1:5">
      <c r="A57" s="69" t="s">
        <v>2</v>
      </c>
      <c r="B57" s="70">
        <v>416779.98</v>
      </c>
      <c r="C57" s="72">
        <v>1.2836410878696679E-2</v>
      </c>
      <c r="D57" s="74">
        <v>8</v>
      </c>
      <c r="E57" s="72">
        <v>1.0165184243964422E-2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32468575.829999994</v>
      </c>
      <c r="C59" s="77"/>
      <c r="D59" s="78">
        <v>787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0.53666518811314345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390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17375342.04000001</v>
      </c>
      <c r="C68" s="72">
        <v>0.53514333769902245</v>
      </c>
      <c r="D68" s="74">
        <v>577</v>
      </c>
      <c r="E68" s="72">
        <v>0.73316391359593391</v>
      </c>
    </row>
    <row r="69" spans="1:5">
      <c r="A69" s="69" t="s">
        <v>16</v>
      </c>
      <c r="B69" s="70">
        <v>13050228.279999996</v>
      </c>
      <c r="C69" s="72">
        <v>0.40193411464453488</v>
      </c>
      <c r="D69" s="74">
        <v>196</v>
      </c>
      <c r="E69" s="72">
        <v>0.24904701397712833</v>
      </c>
    </row>
    <row r="70" spans="1:5">
      <c r="A70" s="69" t="s">
        <v>17</v>
      </c>
      <c r="B70" s="70">
        <v>1012054.55</v>
      </c>
      <c r="C70" s="72">
        <v>3.1170278465521468E-2</v>
      </c>
      <c r="D70" s="74">
        <v>7</v>
      </c>
      <c r="E70" s="72">
        <v>8.8945362134688691E-3</v>
      </c>
    </row>
    <row r="71" spans="1:5">
      <c r="A71" s="69" t="s">
        <v>18</v>
      </c>
      <c r="B71" s="70">
        <v>281859.33</v>
      </c>
      <c r="C71" s="72">
        <v>8.6809883955418308E-3</v>
      </c>
      <c r="D71" s="74">
        <v>2</v>
      </c>
      <c r="E71" s="72">
        <v>2.5412960609911056E-3</v>
      </c>
    </row>
    <row r="72" spans="1:5">
      <c r="A72" s="69" t="s">
        <v>19</v>
      </c>
      <c r="B72" s="70">
        <v>502515.49</v>
      </c>
      <c r="C72" s="72">
        <v>1.547697973052734E-2</v>
      </c>
      <c r="D72" s="74">
        <v>3</v>
      </c>
      <c r="E72" s="72">
        <v>3.8119440914866584E-3</v>
      </c>
    </row>
    <row r="73" spans="1:5">
      <c r="A73" s="69" t="s">
        <v>20</v>
      </c>
      <c r="B73" s="70">
        <v>166623.46</v>
      </c>
      <c r="C73" s="72">
        <v>5.1318376535026472E-3</v>
      </c>
      <c r="D73" s="74">
        <v>1</v>
      </c>
      <c r="E73" s="72">
        <v>1.2706480304955528E-3</v>
      </c>
    </row>
    <row r="74" spans="1:5">
      <c r="A74" s="69" t="s">
        <v>21</v>
      </c>
      <c r="B74" s="70">
        <v>79952.679999999993</v>
      </c>
      <c r="C74" s="72">
        <v>2.4624634113494461E-3</v>
      </c>
      <c r="D74" s="74">
        <v>1</v>
      </c>
      <c r="E74" s="72">
        <v>1.2706480304955528E-3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32468575.830000006</v>
      </c>
      <c r="C87" s="77"/>
      <c r="D87" s="78">
        <v>787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0.25710862926149741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391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14920168.110000007</v>
      </c>
      <c r="C96" s="72">
        <v>0.45952641064762112</v>
      </c>
      <c r="D96" s="74">
        <v>542</v>
      </c>
      <c r="E96" s="72">
        <v>0.68869123252858955</v>
      </c>
    </row>
    <row r="97" spans="1:5">
      <c r="A97" s="69" t="s">
        <v>16</v>
      </c>
      <c r="B97" s="70">
        <v>15264064.069999995</v>
      </c>
      <c r="C97" s="72">
        <v>0.47011806584680721</v>
      </c>
      <c r="D97" s="74">
        <v>230</v>
      </c>
      <c r="E97" s="72">
        <v>0.29224904701397714</v>
      </c>
    </row>
    <row r="98" spans="1:5">
      <c r="A98" s="69" t="s">
        <v>17</v>
      </c>
      <c r="B98" s="70">
        <v>978238.7</v>
      </c>
      <c r="C98" s="72">
        <v>3.0128783754541411E-2</v>
      </c>
      <c r="D98" s="74">
        <v>6</v>
      </c>
      <c r="E98" s="72">
        <v>7.6238881829733167E-3</v>
      </c>
    </row>
    <row r="99" spans="1:5">
      <c r="A99" s="69" t="s">
        <v>18</v>
      </c>
      <c r="B99" s="70">
        <v>937014.51</v>
      </c>
      <c r="C99" s="72">
        <v>2.8859119503918198E-2</v>
      </c>
      <c r="D99" s="74">
        <v>6</v>
      </c>
      <c r="E99" s="72">
        <v>7.6238881829733167E-3</v>
      </c>
    </row>
    <row r="100" spans="1:5">
      <c r="A100" s="69" t="s">
        <v>19</v>
      </c>
      <c r="B100" s="70">
        <v>369090.44000000006</v>
      </c>
      <c r="C100" s="72">
        <v>1.1367620247112022E-2</v>
      </c>
      <c r="D100" s="74">
        <v>3</v>
      </c>
      <c r="E100" s="72">
        <v>3.8119440914866584E-3</v>
      </c>
    </row>
    <row r="101" spans="1:5">
      <c r="A101" s="69" t="s">
        <v>20</v>
      </c>
      <c r="B101" s="70">
        <v>0</v>
      </c>
      <c r="C101" s="72">
        <v>0</v>
      </c>
      <c r="D101" s="74">
        <v>0</v>
      </c>
      <c r="E101" s="72">
        <v>0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32468575.830000002</v>
      </c>
      <c r="C115" s="77"/>
      <c r="D115" s="78">
        <v>787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0.2719228718130991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20395842.810000002</v>
      </c>
      <c r="C124" s="72">
        <v>0.62817177189382134</v>
      </c>
      <c r="D124" s="74">
        <v>557</v>
      </c>
      <c r="E124" s="72">
        <v>0.70775095298602286</v>
      </c>
      <c r="F124" s="65"/>
    </row>
    <row r="125" spans="1:6">
      <c r="A125" s="69" t="s">
        <v>34</v>
      </c>
      <c r="B125" s="70">
        <v>16439.55</v>
      </c>
      <c r="C125" s="72">
        <v>5.063218690611721E-4</v>
      </c>
      <c r="D125" s="74">
        <v>1</v>
      </c>
      <c r="E125" s="72">
        <v>1.2706480304955528E-3</v>
      </c>
      <c r="F125" s="65"/>
    </row>
    <row r="126" spans="1:6">
      <c r="A126" s="69" t="s">
        <v>35</v>
      </c>
      <c r="B126" s="70">
        <v>4482677.91</v>
      </c>
      <c r="C126" s="72">
        <v>0.13806204292638358</v>
      </c>
      <c r="D126" s="74">
        <v>46</v>
      </c>
      <c r="E126" s="72">
        <v>5.8449809402795427E-2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7573615.5599999987</v>
      </c>
      <c r="C128" s="72">
        <v>0.23325986331073389</v>
      </c>
      <c r="D128" s="74">
        <v>183</v>
      </c>
      <c r="E128" s="72">
        <v>0.23252858958068615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32468575.830000002</v>
      </c>
      <c r="C130" s="77"/>
      <c r="D130" s="78">
        <v>787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23657709.929999992</v>
      </c>
      <c r="C137" s="72">
        <v>0.72863405077782861</v>
      </c>
      <c r="D137" s="74">
        <v>438</v>
      </c>
      <c r="E137" s="72">
        <v>0.55654383735705215</v>
      </c>
    </row>
    <row r="138" spans="1:6">
      <c r="A138" s="69" t="s">
        <v>4</v>
      </c>
      <c r="B138" s="70">
        <v>8810865.9000000004</v>
      </c>
      <c r="C138" s="72">
        <v>0.27136594922217144</v>
      </c>
      <c r="D138" s="74">
        <v>349</v>
      </c>
      <c r="E138" s="72">
        <v>0.4434561626429479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32468575.829999991</v>
      </c>
      <c r="C140" s="77"/>
      <c r="D140" s="78">
        <v>787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22658223.299999993</v>
      </c>
      <c r="C147" s="72">
        <v>0.69785085180928919</v>
      </c>
      <c r="D147" s="74">
        <v>735</v>
      </c>
      <c r="E147" s="72">
        <v>0.93392630241423125</v>
      </c>
    </row>
    <row r="148" spans="1:6">
      <c r="A148" s="69" t="s">
        <v>56</v>
      </c>
      <c r="B148" s="70">
        <v>5748592.4099999992</v>
      </c>
      <c r="C148" s="72">
        <v>0.17705095659565306</v>
      </c>
      <c r="D148" s="74">
        <v>42</v>
      </c>
      <c r="E148" s="72">
        <v>5.3367217280813214E-2</v>
      </c>
    </row>
    <row r="149" spans="1:6">
      <c r="A149" s="69" t="s">
        <v>57</v>
      </c>
      <c r="B149" s="70">
        <v>1493093.4</v>
      </c>
      <c r="C149" s="72">
        <v>4.5985798940415067E-2</v>
      </c>
      <c r="D149" s="74">
        <v>6</v>
      </c>
      <c r="E149" s="72">
        <v>7.6238881829733167E-3</v>
      </c>
    </row>
    <row r="150" spans="1:6">
      <c r="A150" s="69" t="s">
        <v>58</v>
      </c>
      <c r="B150" s="70">
        <v>369729.01</v>
      </c>
      <c r="C150" s="72">
        <v>1.1387287571091476E-2</v>
      </c>
      <c r="D150" s="74">
        <v>1</v>
      </c>
      <c r="E150" s="72">
        <v>1.2706480304955528E-3</v>
      </c>
    </row>
    <row r="151" spans="1:6">
      <c r="A151" s="69" t="s">
        <v>59</v>
      </c>
      <c r="B151" s="70">
        <v>400325</v>
      </c>
      <c r="C151" s="72">
        <v>1.232961378090725E-2</v>
      </c>
      <c r="D151" s="74">
        <v>1</v>
      </c>
      <c r="E151" s="72">
        <v>1.2706480304955528E-3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5.5395491302643943E-2</v>
      </c>
      <c r="D153" s="74">
        <v>2</v>
      </c>
      <c r="E153" s="72">
        <v>2.5412960609911056E-3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32468575.829999994</v>
      </c>
      <c r="C160" s="77"/>
      <c r="D160" s="78">
        <v>787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41256.131931384996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26605578.599999968</v>
      </c>
      <c r="C169" s="72">
        <v>0.81942548817978123</v>
      </c>
      <c r="D169" s="74">
        <v>597</v>
      </c>
      <c r="E169" s="72">
        <v>0.75857687420584496</v>
      </c>
    </row>
    <row r="170" spans="1:6">
      <c r="A170" s="69" t="s">
        <v>6</v>
      </c>
      <c r="B170" s="70">
        <v>5627894.9000000013</v>
      </c>
      <c r="C170" s="72">
        <v>0.17333359274723714</v>
      </c>
      <c r="D170" s="74">
        <v>183</v>
      </c>
      <c r="E170" s="72">
        <v>0.23252858958068615</v>
      </c>
    </row>
    <row r="171" spans="1:6">
      <c r="A171" s="69" t="s">
        <v>7</v>
      </c>
      <c r="B171" s="70">
        <v>235102.33</v>
      </c>
      <c r="C171" s="72">
        <v>7.2409190729817181E-3</v>
      </c>
      <c r="D171" s="74">
        <v>7</v>
      </c>
      <c r="E171" s="72">
        <v>8.8945362134688691E-3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32468575.829999968</v>
      </c>
      <c r="C173" s="72"/>
      <c r="D173" s="78">
        <v>787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41870.080000000002</v>
      </c>
      <c r="C184" s="72">
        <v>1.2895570233577445E-3</v>
      </c>
      <c r="D184" s="74">
        <v>2</v>
      </c>
      <c r="E184" s="72">
        <v>2.5412960609911056E-3</v>
      </c>
    </row>
    <row r="185" spans="1:6">
      <c r="A185" s="82">
        <v>1987</v>
      </c>
      <c r="B185" s="70">
        <v>21503.11</v>
      </c>
      <c r="C185" s="72">
        <v>6.6227450543524511E-4</v>
      </c>
      <c r="D185" s="74">
        <v>4</v>
      </c>
      <c r="E185" s="72">
        <v>5.0825921219822112E-3</v>
      </c>
    </row>
    <row r="186" spans="1:6">
      <c r="A186" s="82">
        <v>1988</v>
      </c>
      <c r="B186" s="70">
        <v>552615.27</v>
      </c>
      <c r="C186" s="72">
        <v>1.7020003368592471E-2</v>
      </c>
      <c r="D186" s="74">
        <v>18</v>
      </c>
      <c r="E186" s="72">
        <v>2.2871664548919948E-2</v>
      </c>
    </row>
    <row r="187" spans="1:6">
      <c r="A187" s="82">
        <v>1989</v>
      </c>
      <c r="B187" s="70">
        <v>2802481.2700000005</v>
      </c>
      <c r="C187" s="72">
        <v>8.6313649378196369E-2</v>
      </c>
      <c r="D187" s="74">
        <v>48</v>
      </c>
      <c r="E187" s="72">
        <v>6.0991105463786534E-2</v>
      </c>
    </row>
    <row r="188" spans="1:6">
      <c r="A188" s="82">
        <v>1990</v>
      </c>
      <c r="B188" s="70">
        <v>3302284.8099999987</v>
      </c>
      <c r="C188" s="72">
        <v>0.10170710373285871</v>
      </c>
      <c r="D188" s="74">
        <v>87</v>
      </c>
      <c r="E188" s="72">
        <v>0.11054637865311309</v>
      </c>
    </row>
    <row r="189" spans="1:6">
      <c r="A189" s="82">
        <v>1991</v>
      </c>
      <c r="B189" s="70">
        <v>3416593.9800000009</v>
      </c>
      <c r="C189" s="72">
        <v>0.10522771303209333</v>
      </c>
      <c r="D189" s="74">
        <v>93</v>
      </c>
      <c r="E189" s="72">
        <v>0.1181702668360864</v>
      </c>
    </row>
    <row r="190" spans="1:6">
      <c r="A190" s="82">
        <v>1992</v>
      </c>
      <c r="B190" s="70">
        <v>283512.75000000006</v>
      </c>
      <c r="C190" s="72">
        <v>8.7319120950800303E-3</v>
      </c>
      <c r="D190" s="74">
        <v>10</v>
      </c>
      <c r="E190" s="72">
        <v>1.2706480304955527E-2</v>
      </c>
    </row>
    <row r="191" spans="1:6">
      <c r="A191" s="82">
        <v>1993</v>
      </c>
      <c r="B191" s="70">
        <v>163282.84</v>
      </c>
      <c r="C191" s="72">
        <v>5.0289498638597975E-3</v>
      </c>
      <c r="D191" s="74">
        <v>8</v>
      </c>
      <c r="E191" s="72">
        <v>1.0165184243964422E-2</v>
      </c>
    </row>
    <row r="192" spans="1:6">
      <c r="A192" s="82">
        <v>1994</v>
      </c>
      <c r="B192" s="70">
        <v>139655.26999999999</v>
      </c>
      <c r="C192" s="72">
        <v>4.3012440930951671E-3</v>
      </c>
      <c r="D192" s="74">
        <v>10</v>
      </c>
      <c r="E192" s="72">
        <v>1.2706480304955527E-2</v>
      </c>
    </row>
    <row r="193" spans="1:5">
      <c r="A193" s="83">
        <v>1995</v>
      </c>
      <c r="B193" s="70">
        <v>416855.62000000005</v>
      </c>
      <c r="C193" s="72">
        <v>1.2838740515832479E-2</v>
      </c>
      <c r="D193" s="74">
        <v>18</v>
      </c>
      <c r="E193" s="72">
        <v>2.2871664548919948E-2</v>
      </c>
    </row>
    <row r="194" spans="1:5">
      <c r="A194" s="83">
        <v>1996</v>
      </c>
      <c r="B194" s="70">
        <v>1223828.9799999997</v>
      </c>
      <c r="C194" s="72">
        <v>3.7692721307142102E-2</v>
      </c>
      <c r="D194" s="74">
        <v>53</v>
      </c>
      <c r="E194" s="72">
        <v>6.734434561626429E-2</v>
      </c>
    </row>
    <row r="195" spans="1:5">
      <c r="A195" s="83">
        <v>1997</v>
      </c>
      <c r="B195" s="70">
        <v>1577958.5799999996</v>
      </c>
      <c r="C195" s="72">
        <v>4.8599562489649237E-2</v>
      </c>
      <c r="D195" s="74">
        <v>59</v>
      </c>
      <c r="E195" s="72">
        <v>7.4968233799237616E-2</v>
      </c>
    </row>
    <row r="196" spans="1:5">
      <c r="A196" s="83">
        <v>1998</v>
      </c>
      <c r="B196" s="70">
        <v>1579227.32</v>
      </c>
      <c r="C196" s="72">
        <v>4.8638638425922004E-2</v>
      </c>
      <c r="D196" s="74">
        <v>26</v>
      </c>
      <c r="E196" s="72">
        <v>3.303684879288437E-2</v>
      </c>
    </row>
    <row r="197" spans="1:5">
      <c r="A197" s="83">
        <v>1999</v>
      </c>
      <c r="B197" s="70">
        <v>1952415.6699999995</v>
      </c>
      <c r="C197" s="72">
        <v>6.0132470245153953E-2</v>
      </c>
      <c r="D197" s="74">
        <v>46</v>
      </c>
      <c r="E197" s="72">
        <v>5.8449809402795427E-2</v>
      </c>
    </row>
    <row r="198" spans="1:5">
      <c r="A198" s="83">
        <v>2000</v>
      </c>
      <c r="B198" s="70">
        <v>3772047.1100000008</v>
      </c>
      <c r="C198" s="72">
        <v>0.11617531762864516</v>
      </c>
      <c r="D198" s="74">
        <v>97</v>
      </c>
      <c r="E198" s="72">
        <v>0.12325285895806862</v>
      </c>
    </row>
    <row r="199" spans="1:5">
      <c r="A199" s="83">
        <v>2001</v>
      </c>
      <c r="B199" s="70">
        <v>2555345.0099999998</v>
      </c>
      <c r="C199" s="72">
        <v>7.8702097171719415E-2</v>
      </c>
      <c r="D199" s="74">
        <v>78</v>
      </c>
      <c r="E199" s="72">
        <v>9.9110546378653117E-2</v>
      </c>
    </row>
    <row r="200" spans="1:5">
      <c r="A200" s="83">
        <v>2002</v>
      </c>
      <c r="B200" s="70">
        <v>3949921.9500000007</v>
      </c>
      <c r="C200" s="72">
        <v>0.12165368665016686</v>
      </c>
      <c r="D200" s="74">
        <v>73</v>
      </c>
      <c r="E200" s="72">
        <v>9.2757306226175354E-2</v>
      </c>
    </row>
    <row r="201" spans="1:5">
      <c r="A201" s="83">
        <v>2003</v>
      </c>
      <c r="B201" s="70">
        <v>2782681.16</v>
      </c>
      <c r="C201" s="72">
        <v>8.5703825587227819E-2</v>
      </c>
      <c r="D201" s="74">
        <v>46</v>
      </c>
      <c r="E201" s="72">
        <v>5.8449809402795427E-2</v>
      </c>
    </row>
    <row r="202" spans="1:5">
      <c r="A202" s="83">
        <v>2004</v>
      </c>
      <c r="B202" s="70">
        <v>1934495.0500000003</v>
      </c>
      <c r="C202" s="72">
        <v>5.9580532885972308E-2</v>
      </c>
      <c r="D202" s="74">
        <v>11</v>
      </c>
      <c r="E202" s="72">
        <v>1.397712833545108E-2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32468575.829999994</v>
      </c>
      <c r="C205" s="72"/>
      <c r="D205" s="85">
        <v>787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17.967000154635702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19039502.160000004</v>
      </c>
      <c r="C214" s="72">
        <v>0.58639782230325188</v>
      </c>
      <c r="D214" s="74">
        <v>473</v>
      </c>
      <c r="E214" s="72">
        <v>0.60101651842439641</v>
      </c>
    </row>
    <row r="215" spans="1:6">
      <c r="A215" s="69" t="s">
        <v>9</v>
      </c>
      <c r="B215" s="70">
        <v>9711583.450000003</v>
      </c>
      <c r="C215" s="72">
        <v>0.29910715828277218</v>
      </c>
      <c r="D215" s="74">
        <v>245</v>
      </c>
      <c r="E215" s="72">
        <v>0.3113087674714104</v>
      </c>
    </row>
    <row r="216" spans="1:6">
      <c r="A216" s="69" t="s">
        <v>10</v>
      </c>
      <c r="B216" s="70">
        <v>3717490.22</v>
      </c>
      <c r="C216" s="72">
        <v>0.11449501941397593</v>
      </c>
      <c r="D216" s="74">
        <v>69</v>
      </c>
      <c r="E216" s="72">
        <v>8.7674714104193141E-2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32468575.830000006</v>
      </c>
      <c r="C222" s="77"/>
      <c r="D222" s="78">
        <v>787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4.5030218362162611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12224002.470000003</v>
      </c>
      <c r="C231" s="72">
        <v>0.37648717744821414</v>
      </c>
      <c r="D231" s="74">
        <v>332</v>
      </c>
      <c r="E231" s="72">
        <v>0.42185514612452352</v>
      </c>
      <c r="F231" s="45"/>
    </row>
    <row r="232" spans="1:6">
      <c r="A232" s="69" t="s">
        <v>38</v>
      </c>
      <c r="B232" s="70">
        <v>20244573.359999988</v>
      </c>
      <c r="C232" s="72">
        <v>0.62351282255178586</v>
      </c>
      <c r="D232" s="74">
        <v>455</v>
      </c>
      <c r="E232" s="72">
        <v>0.57814485387547654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32468575.829999991</v>
      </c>
      <c r="C234" s="77"/>
      <c r="D234" s="78">
        <v>787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1136270.0900000001</v>
      </c>
      <c r="C241" s="72">
        <v>3.4995994155990064E-2</v>
      </c>
      <c r="D241" s="74">
        <v>30</v>
      </c>
      <c r="E241" s="72">
        <v>3.8119440914866583E-2</v>
      </c>
      <c r="F241" s="72">
        <v>0.602875295463419</v>
      </c>
    </row>
    <row r="242" spans="1:6">
      <c r="A242" s="69" t="s">
        <v>40</v>
      </c>
      <c r="B242" s="70">
        <v>3385970.5300000007</v>
      </c>
      <c r="C242" s="72">
        <v>0.10428454108145589</v>
      </c>
      <c r="D242" s="74">
        <v>87</v>
      </c>
      <c r="E242" s="72">
        <v>0.11054637865311309</v>
      </c>
      <c r="F242" s="72">
        <v>0.58747369138095851</v>
      </c>
    </row>
    <row r="243" spans="1:6">
      <c r="A243" s="69" t="s">
        <v>41</v>
      </c>
      <c r="B243" s="70">
        <v>1569497.1500000001</v>
      </c>
      <c r="C243" s="72">
        <v>4.8338958820295146E-2</v>
      </c>
      <c r="D243" s="74">
        <v>54</v>
      </c>
      <c r="E243" s="72">
        <v>6.8614993646759853E-2</v>
      </c>
      <c r="F243" s="72">
        <v>0.52495684659099506</v>
      </c>
    </row>
    <row r="244" spans="1:6">
      <c r="A244" s="69" t="s">
        <v>42</v>
      </c>
      <c r="B244" s="70">
        <v>2230656.1</v>
      </c>
      <c r="C244" s="72">
        <v>6.8702000102478789E-2</v>
      </c>
      <c r="D244" s="74">
        <v>61</v>
      </c>
      <c r="E244" s="72">
        <v>7.7509529860228715E-2</v>
      </c>
      <c r="F244" s="72">
        <v>0.54058872048045592</v>
      </c>
    </row>
    <row r="245" spans="1:6">
      <c r="A245" s="69" t="s">
        <v>43</v>
      </c>
      <c r="B245" s="70">
        <v>2371041.3399999994</v>
      </c>
      <c r="C245" s="72">
        <v>7.3025726549090814E-2</v>
      </c>
      <c r="D245" s="74">
        <v>66</v>
      </c>
      <c r="E245" s="72">
        <v>8.3862770012706478E-2</v>
      </c>
      <c r="F245" s="72">
        <v>0.52313881114995819</v>
      </c>
    </row>
    <row r="246" spans="1:6">
      <c r="A246" s="69" t="s">
        <v>44</v>
      </c>
      <c r="B246" s="70">
        <v>1330563.3499999999</v>
      </c>
      <c r="C246" s="72">
        <v>4.0980034263486204E-2</v>
      </c>
      <c r="D246" s="74">
        <v>30</v>
      </c>
      <c r="E246" s="72">
        <v>3.8119440914866583E-2</v>
      </c>
      <c r="F246" s="72">
        <v>0.49401339623583879</v>
      </c>
    </row>
    <row r="247" spans="1:6">
      <c r="A247" s="69" t="s">
        <v>26</v>
      </c>
      <c r="B247" s="70">
        <v>10950840.480000002</v>
      </c>
      <c r="C247" s="72">
        <v>0.33727504826010113</v>
      </c>
      <c r="D247" s="74">
        <v>202</v>
      </c>
      <c r="E247" s="72">
        <v>0.25667090216010163</v>
      </c>
      <c r="F247" s="72">
        <v>0.54853482704533829</v>
      </c>
    </row>
    <row r="248" spans="1:6">
      <c r="A248" s="69" t="s">
        <v>45</v>
      </c>
      <c r="B248" s="70">
        <v>2386172.2199999993</v>
      </c>
      <c r="C248" s="72">
        <v>7.3491742677399705E-2</v>
      </c>
      <c r="D248" s="74">
        <v>56</v>
      </c>
      <c r="E248" s="72">
        <v>7.1156289707750953E-2</v>
      </c>
      <c r="F248" s="72">
        <v>0.4713212603163533</v>
      </c>
    </row>
    <row r="249" spans="1:6">
      <c r="A249" s="69" t="s">
        <v>46</v>
      </c>
      <c r="B249" s="70">
        <v>3956687.9999999995</v>
      </c>
      <c r="C249" s="72">
        <v>0.12186207429351235</v>
      </c>
      <c r="D249" s="74">
        <v>78</v>
      </c>
      <c r="E249" s="72">
        <v>9.9110546378653117E-2</v>
      </c>
      <c r="F249" s="72">
        <v>0.54572909876465969</v>
      </c>
    </row>
    <row r="250" spans="1:6">
      <c r="A250" s="69" t="s">
        <v>47</v>
      </c>
      <c r="B250" s="70">
        <v>884964.9</v>
      </c>
      <c r="C250" s="72">
        <v>2.725604303168477E-2</v>
      </c>
      <c r="D250" s="74">
        <v>28</v>
      </c>
      <c r="E250" s="72">
        <v>3.5578144853875476E-2</v>
      </c>
      <c r="F250" s="72">
        <v>0.52569416592512552</v>
      </c>
    </row>
    <row r="251" spans="1:6">
      <c r="A251" s="69" t="s">
        <v>48</v>
      </c>
      <c r="B251" s="70">
        <v>235102.33</v>
      </c>
      <c r="C251" s="72">
        <v>7.2409190729817111E-3</v>
      </c>
      <c r="D251" s="74">
        <v>7</v>
      </c>
      <c r="E251" s="72">
        <v>8.8945362134688691E-3</v>
      </c>
      <c r="F251" s="72">
        <v>0.71633382928159361</v>
      </c>
    </row>
    <row r="252" spans="1:6">
      <c r="A252" s="69" t="s">
        <v>1</v>
      </c>
      <c r="B252" s="70">
        <v>2030809.3399999999</v>
      </c>
      <c r="C252" s="72">
        <v>6.2546917691523526E-2</v>
      </c>
      <c r="D252" s="74">
        <v>88</v>
      </c>
      <c r="E252" s="72">
        <v>0.11181702668360864</v>
      </c>
      <c r="F252" s="72">
        <v>0.44247748733225784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32468575.829999998</v>
      </c>
      <c r="C254" s="77"/>
      <c r="D254" s="78">
        <v>787</v>
      </c>
      <c r="E254" s="77"/>
      <c r="F254" s="88">
        <v>0.53666518811314345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8337938.8299999982</v>
      </c>
      <c r="C261" s="72">
        <v>0.25680026354269575</v>
      </c>
      <c r="D261" s="74">
        <v>169</v>
      </c>
      <c r="E261" s="72">
        <v>0.21473951715374842</v>
      </c>
    </row>
    <row r="262" spans="1:6">
      <c r="A262" s="69" t="s">
        <v>231</v>
      </c>
      <c r="B262" s="70">
        <v>2612141.8000000007</v>
      </c>
      <c r="C262" s="72">
        <v>8.0451382089462023E-2</v>
      </c>
      <c r="D262" s="74">
        <v>54</v>
      </c>
      <c r="E262" s="72">
        <v>6.8614993646759853E-2</v>
      </c>
    </row>
    <row r="263" spans="1:6">
      <c r="A263" s="69" t="s">
        <v>232</v>
      </c>
      <c r="B263" s="70">
        <v>1103712.57</v>
      </c>
      <c r="C263" s="72">
        <v>3.3993254763585987E-2</v>
      </c>
      <c r="D263" s="74">
        <v>6</v>
      </c>
      <c r="E263" s="72">
        <v>7.6238881829733167E-3</v>
      </c>
    </row>
    <row r="264" spans="1:6">
      <c r="A264" s="69" t="s">
        <v>150</v>
      </c>
      <c r="B264" s="70">
        <v>18939.82</v>
      </c>
      <c r="C264" s="72">
        <v>5.8332771043502854E-4</v>
      </c>
      <c r="D264" s="74">
        <v>1</v>
      </c>
      <c r="E264" s="72">
        <v>1.2706480304955528E-3</v>
      </c>
    </row>
    <row r="265" spans="1:6">
      <c r="A265" s="69" t="s">
        <v>151</v>
      </c>
      <c r="B265" s="70">
        <v>9568931.1199999936</v>
      </c>
      <c r="C265" s="72">
        <v>0.2947136077079977</v>
      </c>
      <c r="D265" s="74">
        <v>295</v>
      </c>
      <c r="E265" s="72">
        <v>0.37484116899618808</v>
      </c>
    </row>
    <row r="266" spans="1:6">
      <c r="A266" s="69" t="s">
        <v>152</v>
      </c>
      <c r="B266" s="70">
        <v>6626070.9700000007</v>
      </c>
      <c r="C266" s="72">
        <v>0.20407642776489474</v>
      </c>
      <c r="D266" s="74">
        <v>182</v>
      </c>
      <c r="E266" s="72">
        <v>0.23125794155019061</v>
      </c>
    </row>
    <row r="267" spans="1:6">
      <c r="A267" s="69" t="s">
        <v>153</v>
      </c>
      <c r="B267" s="70">
        <v>4200840.7200000007</v>
      </c>
      <c r="C267" s="72">
        <v>0.12938173642092887</v>
      </c>
      <c r="D267" s="74">
        <v>80</v>
      </c>
      <c r="E267" s="72">
        <v>0.10165184243964422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32468575.829999991</v>
      </c>
      <c r="C270" s="77"/>
      <c r="D270" s="78">
        <v>787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4.7728159828662943E-2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30183885.709999997</v>
      </c>
      <c r="C280" s="72">
        <v>0.92963380556134478</v>
      </c>
      <c r="D280" s="74">
        <v>773</v>
      </c>
      <c r="E280" s="72">
        <v>0.98221092757306228</v>
      </c>
    </row>
    <row r="281" spans="1:6">
      <c r="A281" s="69" t="s">
        <v>166</v>
      </c>
      <c r="B281" s="70">
        <v>2284690.12</v>
      </c>
      <c r="C281" s="72">
        <v>7.0366194438655189E-2</v>
      </c>
      <c r="D281" s="74">
        <v>14</v>
      </c>
      <c r="E281" s="72">
        <v>1.7789072426937738E-2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32468575.829999998</v>
      </c>
      <c r="C283" s="72"/>
      <c r="D283" s="85">
        <v>787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0</v>
      </c>
      <c r="C291" s="72">
        <v>0</v>
      </c>
      <c r="D291" s="74">
        <v>0</v>
      </c>
      <c r="E291" s="72">
        <v>0</v>
      </c>
      <c r="F291" s="91">
        <v>0</v>
      </c>
    </row>
    <row r="292" spans="1:6">
      <c r="A292" s="69" t="s">
        <v>112</v>
      </c>
      <c r="B292" s="70">
        <v>32468575.829999968</v>
      </c>
      <c r="C292" s="72">
        <v>1</v>
      </c>
      <c r="D292" s="74">
        <v>787</v>
      </c>
      <c r="E292" s="72">
        <v>1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32468575.829999968</v>
      </c>
      <c r="C294" s="75"/>
      <c r="D294" s="78">
        <v>787</v>
      </c>
      <c r="E294" s="69"/>
      <c r="F294" s="76">
        <v>0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398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2734316.5999999996</v>
      </c>
      <c r="C7" s="70">
        <v>7139921.4399999976</v>
      </c>
      <c r="D7" s="70">
        <v>7937804.7399999946</v>
      </c>
      <c r="E7" s="70">
        <v>5484129.9800000032</v>
      </c>
      <c r="F7" s="70">
        <v>8186849.1600000001</v>
      </c>
      <c r="G7" s="70">
        <v>31483021.919999965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73</v>
      </c>
      <c r="C8" s="74">
        <v>147</v>
      </c>
      <c r="D8" s="74">
        <v>179</v>
      </c>
      <c r="E8" s="74">
        <v>131</v>
      </c>
      <c r="F8" s="74">
        <v>234</v>
      </c>
      <c r="G8" s="74">
        <v>764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0.52305079049172876</v>
      </c>
      <c r="C9" s="72">
        <v>0.59201568529732584</v>
      </c>
      <c r="D9" s="72">
        <v>0.52452075376689689</v>
      </c>
      <c r="E9" s="72">
        <v>0.54587042409200348</v>
      </c>
      <c r="F9" s="72">
        <v>0.4979514885025853</v>
      </c>
      <c r="G9" s="72">
        <v>0.53650991302810103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1.2496E-3</v>
      </c>
      <c r="C10" s="72">
        <v>4.05552E-3</v>
      </c>
      <c r="D10" s="72">
        <v>1.2630769230769233E-4</v>
      </c>
      <c r="E10" s="72">
        <v>6.3266187050359723E-4</v>
      </c>
      <c r="F10" s="72">
        <v>7.2044444444444434E-4</v>
      </c>
      <c r="G10" s="72">
        <v>1.2630769230769233E-4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1.0366233898305084</v>
      </c>
      <c r="C11" s="72">
        <v>1.0275413157894737</v>
      </c>
      <c r="D11" s="72">
        <v>1.0273778571428571</v>
      </c>
      <c r="E11" s="72">
        <v>1.0447418461538462</v>
      </c>
      <c r="F11" s="72">
        <v>1.0947218181818181</v>
      </c>
      <c r="G11" s="72">
        <v>1.0947218181818181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0.21467877734699745</v>
      </c>
      <c r="C12" s="72">
        <v>0.24426257081896596</v>
      </c>
      <c r="D12" s="72">
        <v>0.24873937878161473</v>
      </c>
      <c r="E12" s="72">
        <v>0.28300730031153448</v>
      </c>
      <c r="F12" s="72">
        <v>0.24891255238033369</v>
      </c>
      <c r="G12" s="72">
        <v>0.2507801916694325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6.6860765676930234E-4</v>
      </c>
      <c r="C13" s="72">
        <v>1.4531847236794063E-3</v>
      </c>
      <c r="D13" s="72">
        <v>5.3771224528952455E-5</v>
      </c>
      <c r="E13" s="72">
        <v>1.8352265526137154E-4</v>
      </c>
      <c r="F13" s="72">
        <v>1.6061007653352528E-4</v>
      </c>
      <c r="G13" s="72">
        <v>5.3771224528952455E-5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0.47217443339067988</v>
      </c>
      <c r="C14" s="72">
        <v>0.65555697839564819</v>
      </c>
      <c r="D14" s="72">
        <v>0.69810349668276617</v>
      </c>
      <c r="E14" s="72">
        <v>0.62472239428519394</v>
      </c>
      <c r="F14" s="72">
        <v>0.57440306546681086</v>
      </c>
      <c r="G14" s="72">
        <v>0.69810349668276617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0.22503555097008646</v>
      </c>
      <c r="C15" s="72">
        <v>0.25644087078854355</v>
      </c>
      <c r="D15" s="72">
        <v>0.25629753169913533</v>
      </c>
      <c r="E15" s="72">
        <v>0.28660885430528449</v>
      </c>
      <c r="F15" s="72">
        <v>0.26171454399796562</v>
      </c>
      <c r="G15" s="72">
        <v>0.26030358845340951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7.4802911437820818E-4</v>
      </c>
      <c r="C16" s="72">
        <v>1.5764415590682995E-3</v>
      </c>
      <c r="D16" s="72">
        <v>4.8484814125108669E-5</v>
      </c>
      <c r="E16" s="72">
        <v>2.0611517424366031E-4</v>
      </c>
      <c r="F16" s="72">
        <v>1.9071450377036164E-4</v>
      </c>
      <c r="G16" s="72">
        <v>4.8484814125108669E-5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0.47924373034643147</v>
      </c>
      <c r="C17" s="72">
        <v>0.57602898949680548</v>
      </c>
      <c r="D17" s="72">
        <v>0.60819262393192364</v>
      </c>
      <c r="E17" s="72">
        <v>0.59389222575016987</v>
      </c>
      <c r="F17" s="72">
        <v>0.62432071154397106</v>
      </c>
      <c r="G17" s="72">
        <v>0.62432071154397106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17.897565437580152</v>
      </c>
      <c r="C18" s="70">
        <v>20.105172541866995</v>
      </c>
      <c r="D18" s="70">
        <v>16.783918467748634</v>
      </c>
      <c r="E18" s="70">
        <v>16.73759093318775</v>
      </c>
      <c r="F18" s="70">
        <v>17.905523295359284</v>
      </c>
      <c r="G18" s="70">
        <v>17.917446881187157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11.679452054794519</v>
      </c>
      <c r="C19" s="70">
        <v>11.219178082191782</v>
      </c>
      <c r="D19" s="70">
        <v>11.241095890410959</v>
      </c>
      <c r="E19" s="70">
        <v>10.635616438356164</v>
      </c>
      <c r="F19" s="70">
        <v>10.627397260273973</v>
      </c>
      <c r="G19" s="70">
        <v>10.627397260273973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28.846575342465755</v>
      </c>
      <c r="C20" s="70">
        <v>28.813698630136987</v>
      </c>
      <c r="D20" s="70">
        <v>27.315068493150687</v>
      </c>
      <c r="E20" s="70">
        <v>26.772602739726029</v>
      </c>
      <c r="F20" s="70">
        <v>27.712328767123285</v>
      </c>
      <c r="G20" s="70">
        <v>28.846575342465755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37456.391780821912</v>
      </c>
      <c r="C21" s="70">
        <v>48570.894149659849</v>
      </c>
      <c r="D21" s="70">
        <v>44345.277877094944</v>
      </c>
      <c r="E21" s="70">
        <v>41863.587633587813</v>
      </c>
      <c r="F21" s="70">
        <v>34986.534871794873</v>
      </c>
      <c r="G21" s="70">
        <v>41208.1438743455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187.44</v>
      </c>
      <c r="C22" s="70">
        <v>506.94</v>
      </c>
      <c r="D22" s="70">
        <v>8.2100000000000009</v>
      </c>
      <c r="E22" s="70">
        <v>43.97</v>
      </c>
      <c r="F22" s="70">
        <v>64.84</v>
      </c>
      <c r="G22" s="70">
        <v>8.2100000000000009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369729.01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5.0844018084201847</v>
      </c>
      <c r="C24" s="70">
        <v>3.5385178193454547</v>
      </c>
      <c r="D24" s="70">
        <v>4.8281265328151699</v>
      </c>
      <c r="E24" s="70">
        <v>5.8015669611280787</v>
      </c>
      <c r="F24" s="70">
        <v>4.0012745154612457</v>
      </c>
      <c r="G24" s="70">
        <v>4.5124704914550726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13.333333333333334</v>
      </c>
      <c r="C26" s="70">
        <v>13.25</v>
      </c>
      <c r="D26" s="70">
        <v>13.416666666666666</v>
      </c>
      <c r="E26" s="70">
        <v>12.916666666666666</v>
      </c>
      <c r="F26" s="70">
        <v>13</v>
      </c>
      <c r="G26" s="70">
        <v>13.416666666666666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0.65215116640114013</v>
      </c>
      <c r="C27" s="72">
        <v>0.81994520796856307</v>
      </c>
      <c r="D27" s="72">
        <v>0.68380080485577721</v>
      </c>
      <c r="E27" s="72">
        <v>0.64826597709487555</v>
      </c>
      <c r="F27" s="72">
        <v>0.76762251229751488</v>
      </c>
      <c r="G27" s="72">
        <v>0.72753479822244527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0.34784883359885965</v>
      </c>
      <c r="C28" s="72">
        <v>0.18005479203143729</v>
      </c>
      <c r="D28" s="72">
        <v>0.31619919514422351</v>
      </c>
      <c r="E28" s="72">
        <v>0.35173402290512429</v>
      </c>
      <c r="F28" s="72">
        <v>0.23237748770248504</v>
      </c>
      <c r="G28" s="72">
        <v>0.2724652017775559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0.95576082155226638</v>
      </c>
      <c r="C29" s="72">
        <v>0.79360036067847817</v>
      </c>
      <c r="D29" s="72">
        <v>0.92979000135999801</v>
      </c>
      <c r="E29" s="72">
        <v>0.95144598852122753</v>
      </c>
      <c r="F29" s="72">
        <v>0.96239101710773411</v>
      </c>
      <c r="G29" s="72">
        <v>0.91340952031456102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1.5357351083630918E-2</v>
      </c>
      <c r="C30" s="72">
        <v>4.7759306998761608E-3</v>
      </c>
      <c r="D30" s="72">
        <v>5.8467927242060166E-2</v>
      </c>
      <c r="E30" s="72">
        <v>1.3420205259248788E-2</v>
      </c>
      <c r="F30" s="72">
        <v>8.7469340891093202E-3</v>
      </c>
      <c r="G30" s="72">
        <v>2.1770673785434402E-2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0</v>
      </c>
      <c r="C31" s="72">
        <v>1.0776625575869087E-2</v>
      </c>
      <c r="D31" s="72">
        <v>0</v>
      </c>
      <c r="E31" s="72">
        <v>4.5953396604213933E-3</v>
      </c>
      <c r="F31" s="72">
        <v>1.3376277962351026E-2</v>
      </c>
      <c r="G31" s="72">
        <v>6.7228384409167372E-3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9.4940798004152123E-3</v>
      </c>
      <c r="C32" s="72">
        <v>1.3719669162074144E-2</v>
      </c>
      <c r="D32" s="72">
        <v>0</v>
      </c>
      <c r="E32" s="72">
        <v>6.1913393963722177E-3</v>
      </c>
      <c r="F32" s="72">
        <v>4.0302171635467144E-3</v>
      </c>
      <c r="G32" s="72">
        <v>6.0625079284002924E-3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1.9387747563687396E-2</v>
      </c>
      <c r="C33" s="72">
        <v>0.17712741388370237</v>
      </c>
      <c r="D33" s="72">
        <v>1.1742071397941702E-2</v>
      </c>
      <c r="E33" s="72">
        <v>2.4347127162729999E-2</v>
      </c>
      <c r="F33" s="72">
        <v>1.1455553677258663E-2</v>
      </c>
      <c r="G33" s="72">
        <v>5.203445953068795E-2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4965684.4700000007</v>
      </c>
      <c r="C40" s="72">
        <v>0.1577257889226156</v>
      </c>
      <c r="D40" s="74">
        <v>315</v>
      </c>
      <c r="E40" s="72">
        <v>0.41230366492146597</v>
      </c>
    </row>
    <row r="41" spans="1:14">
      <c r="A41" s="69" t="s">
        <v>16</v>
      </c>
      <c r="B41" s="70">
        <v>8836251.8300000019</v>
      </c>
      <c r="C41" s="72">
        <v>0.28066720699345116</v>
      </c>
      <c r="D41" s="74">
        <v>213</v>
      </c>
      <c r="E41" s="72">
        <v>0.27879581151832461</v>
      </c>
    </row>
    <row r="42" spans="1:14">
      <c r="A42" s="69" t="s">
        <v>17</v>
      </c>
      <c r="B42" s="70">
        <v>1190056.3700000001</v>
      </c>
      <c r="C42" s="72">
        <v>3.7799940965768636E-2</v>
      </c>
      <c r="D42" s="74">
        <v>25</v>
      </c>
      <c r="E42" s="72">
        <v>3.2722513089005235E-2</v>
      </c>
    </row>
    <row r="43" spans="1:14">
      <c r="A43" s="69" t="s">
        <v>18</v>
      </c>
      <c r="B43" s="70">
        <v>1776449.02</v>
      </c>
      <c r="C43" s="72">
        <v>5.6425619640771758E-2</v>
      </c>
      <c r="D43" s="74">
        <v>17</v>
      </c>
      <c r="E43" s="72">
        <v>2.2251308900523559E-2</v>
      </c>
    </row>
    <row r="44" spans="1:14">
      <c r="A44" s="69" t="s">
        <v>19</v>
      </c>
      <c r="B44" s="70">
        <v>1368668.36</v>
      </c>
      <c r="C44" s="72">
        <v>4.3473220692659603E-2</v>
      </c>
      <c r="D44" s="74">
        <v>21</v>
      </c>
      <c r="E44" s="72">
        <v>2.7486910994764399E-2</v>
      </c>
    </row>
    <row r="45" spans="1:14">
      <c r="A45" s="69" t="s">
        <v>20</v>
      </c>
      <c r="B45" s="70">
        <v>3614973.9399999995</v>
      </c>
      <c r="C45" s="72">
        <v>0.11482296550775323</v>
      </c>
      <c r="D45" s="74">
        <v>37</v>
      </c>
      <c r="E45" s="72">
        <v>4.8429319371727751E-2</v>
      </c>
    </row>
    <row r="46" spans="1:14">
      <c r="A46" s="69" t="s">
        <v>21</v>
      </c>
      <c r="B46" s="70">
        <v>3267362.6399999997</v>
      </c>
      <c r="C46" s="72">
        <v>0.10378173506668253</v>
      </c>
      <c r="D46" s="74">
        <v>35</v>
      </c>
      <c r="E46" s="72">
        <v>4.581151832460733E-2</v>
      </c>
    </row>
    <row r="47" spans="1:14">
      <c r="A47" s="69" t="s">
        <v>22</v>
      </c>
      <c r="B47" s="70">
        <v>2950107.98</v>
      </c>
      <c r="C47" s="72">
        <v>9.3704727185858386E-2</v>
      </c>
      <c r="D47" s="74">
        <v>39</v>
      </c>
      <c r="E47" s="72">
        <v>5.1047120418848166E-2</v>
      </c>
    </row>
    <row r="48" spans="1:14">
      <c r="A48" s="69" t="s">
        <v>27</v>
      </c>
      <c r="B48" s="70">
        <v>782606.82000000007</v>
      </c>
      <c r="C48" s="72">
        <v>2.485805911480304E-2</v>
      </c>
      <c r="D48" s="74">
        <v>15</v>
      </c>
      <c r="E48" s="72">
        <v>1.9633507853403141E-2</v>
      </c>
    </row>
    <row r="49" spans="1:5">
      <c r="A49" s="69" t="s">
        <v>28</v>
      </c>
      <c r="B49" s="70">
        <v>79146.820000000007</v>
      </c>
      <c r="C49" s="72">
        <v>2.5139524471671174E-3</v>
      </c>
      <c r="D49" s="74">
        <v>2</v>
      </c>
      <c r="E49" s="72">
        <v>2.617801047120419E-3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125095.17000000001</v>
      </c>
      <c r="C51" s="72">
        <v>3.9734168568021627E-3</v>
      </c>
      <c r="D51" s="74">
        <v>2</v>
      </c>
      <c r="E51" s="72">
        <v>2.617801047120419E-3</v>
      </c>
    </row>
    <row r="52" spans="1:5">
      <c r="A52" s="69" t="s">
        <v>31</v>
      </c>
      <c r="B52" s="70">
        <v>385648.08</v>
      </c>
      <c r="C52" s="72">
        <v>1.2249398452916999E-2</v>
      </c>
      <c r="D52" s="74">
        <v>5</v>
      </c>
      <c r="E52" s="72">
        <v>6.5445026178010471E-3</v>
      </c>
    </row>
    <row r="53" spans="1:5">
      <c r="A53" s="69" t="s">
        <v>32</v>
      </c>
      <c r="B53" s="70">
        <v>213898.8</v>
      </c>
      <c r="C53" s="72">
        <v>6.7941000245633331E-3</v>
      </c>
      <c r="D53" s="74">
        <v>3</v>
      </c>
      <c r="E53" s="72">
        <v>3.9267015706806281E-3</v>
      </c>
    </row>
    <row r="54" spans="1:5">
      <c r="A54" s="69" t="s">
        <v>23</v>
      </c>
      <c r="B54" s="70">
        <v>1081794.25</v>
      </c>
      <c r="C54" s="72">
        <v>3.4361194829038183E-2</v>
      </c>
      <c r="D54" s="74">
        <v>19</v>
      </c>
      <c r="E54" s="72">
        <v>2.4869109947643978E-2</v>
      </c>
    </row>
    <row r="55" spans="1:5">
      <c r="A55" s="69" t="s">
        <v>24</v>
      </c>
      <c r="B55" s="70">
        <v>347720.94</v>
      </c>
      <c r="C55" s="72">
        <v>1.1044712953018836E-2</v>
      </c>
      <c r="D55" s="74">
        <v>6</v>
      </c>
      <c r="E55" s="72">
        <v>7.8534031413612562E-3</v>
      </c>
    </row>
    <row r="56" spans="1:5">
      <c r="A56" s="69" t="s">
        <v>25</v>
      </c>
      <c r="B56" s="70">
        <v>80776.450000000012</v>
      </c>
      <c r="C56" s="72">
        <v>2.5657146320088703E-3</v>
      </c>
      <c r="D56" s="74">
        <v>2</v>
      </c>
      <c r="E56" s="72">
        <v>2.617801047120419E-3</v>
      </c>
    </row>
    <row r="57" spans="1:5">
      <c r="A57" s="69" t="s">
        <v>2</v>
      </c>
      <c r="B57" s="70">
        <v>416779.98</v>
      </c>
      <c r="C57" s="72">
        <v>1.3238245714120441E-2</v>
      </c>
      <c r="D57" s="74">
        <v>8</v>
      </c>
      <c r="E57" s="72">
        <v>1.0471204188481676E-2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31483021.920000006</v>
      </c>
      <c r="C59" s="77"/>
      <c r="D59" s="78">
        <v>764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0.53650991302810103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399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17509977.770000011</v>
      </c>
      <c r="C68" s="72">
        <v>0.55617207949394987</v>
      </c>
      <c r="D68" s="74">
        <v>575</v>
      </c>
      <c r="E68" s="72">
        <v>0.75261780104712039</v>
      </c>
    </row>
    <row r="69" spans="1:5">
      <c r="A69" s="69" t="s">
        <v>16</v>
      </c>
      <c r="B69" s="70">
        <v>11997503.369999999</v>
      </c>
      <c r="C69" s="72">
        <v>0.38107851909788953</v>
      </c>
      <c r="D69" s="74">
        <v>176</v>
      </c>
      <c r="E69" s="72">
        <v>0.23036649214659685</v>
      </c>
    </row>
    <row r="70" spans="1:5">
      <c r="A70" s="69" t="s">
        <v>17</v>
      </c>
      <c r="B70" s="70">
        <v>1128105.44</v>
      </c>
      <c r="C70" s="72">
        <v>3.5832184180622E-2</v>
      </c>
      <c r="D70" s="74">
        <v>7</v>
      </c>
      <c r="E70" s="72">
        <v>9.1623036649214652E-3</v>
      </c>
    </row>
    <row r="71" spans="1:5">
      <c r="A71" s="69" t="s">
        <v>18</v>
      </c>
      <c r="B71" s="70">
        <v>330600.16000000003</v>
      </c>
      <c r="C71" s="72">
        <v>1.0500903021319624E-2</v>
      </c>
      <c r="D71" s="74">
        <v>2</v>
      </c>
      <c r="E71" s="72">
        <v>2.617801047120419E-3</v>
      </c>
    </row>
    <row r="72" spans="1:5">
      <c r="A72" s="69" t="s">
        <v>19</v>
      </c>
      <c r="B72" s="70">
        <v>270259.04000000004</v>
      </c>
      <c r="C72" s="72">
        <v>8.5842788753488237E-3</v>
      </c>
      <c r="D72" s="74">
        <v>2</v>
      </c>
      <c r="E72" s="72">
        <v>2.617801047120419E-3</v>
      </c>
    </row>
    <row r="73" spans="1:5">
      <c r="A73" s="69" t="s">
        <v>20</v>
      </c>
      <c r="B73" s="70">
        <v>246576.13999999998</v>
      </c>
      <c r="C73" s="72">
        <v>7.8320353308701674E-3</v>
      </c>
      <c r="D73" s="74">
        <v>2</v>
      </c>
      <c r="E73" s="72">
        <v>2.617801047120419E-3</v>
      </c>
    </row>
    <row r="74" spans="1:5">
      <c r="A74" s="69" t="s">
        <v>21</v>
      </c>
      <c r="B74" s="70">
        <v>0</v>
      </c>
      <c r="C74" s="72">
        <v>0</v>
      </c>
      <c r="D74" s="74">
        <v>0</v>
      </c>
      <c r="E74" s="72">
        <v>0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31483021.920000009</v>
      </c>
      <c r="C87" s="77"/>
      <c r="D87" s="78">
        <v>764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0.2507801916694325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400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16115388.440000014</v>
      </c>
      <c r="C96" s="72">
        <v>0.51187552709997308</v>
      </c>
      <c r="D96" s="74">
        <v>542</v>
      </c>
      <c r="E96" s="72">
        <v>0.70942408376963351</v>
      </c>
    </row>
    <row r="97" spans="1:5">
      <c r="A97" s="69" t="s">
        <v>16</v>
      </c>
      <c r="B97" s="70">
        <v>13655322.960000001</v>
      </c>
      <c r="C97" s="72">
        <v>0.43373609416208148</v>
      </c>
      <c r="D97" s="74">
        <v>210</v>
      </c>
      <c r="E97" s="72">
        <v>0.27486910994764396</v>
      </c>
    </row>
    <row r="98" spans="1:5">
      <c r="A98" s="69" t="s">
        <v>17</v>
      </c>
      <c r="B98" s="70">
        <v>1096890.18</v>
      </c>
      <c r="C98" s="72">
        <v>3.4840689143096064E-2</v>
      </c>
      <c r="D98" s="74">
        <v>7</v>
      </c>
      <c r="E98" s="72">
        <v>9.1623036649214652E-3</v>
      </c>
    </row>
    <row r="99" spans="1:5">
      <c r="A99" s="69" t="s">
        <v>18</v>
      </c>
      <c r="B99" s="70">
        <v>436882.5</v>
      </c>
      <c r="C99" s="72">
        <v>1.3876765105654122E-2</v>
      </c>
      <c r="D99" s="74">
        <v>3</v>
      </c>
      <c r="E99" s="72">
        <v>3.9267015706806281E-3</v>
      </c>
    </row>
    <row r="100" spans="1:5">
      <c r="A100" s="69" t="s">
        <v>19</v>
      </c>
      <c r="B100" s="70">
        <v>178537.84</v>
      </c>
      <c r="C100" s="72">
        <v>5.670924489195284E-3</v>
      </c>
      <c r="D100" s="74">
        <v>2</v>
      </c>
      <c r="E100" s="72">
        <v>2.617801047120419E-3</v>
      </c>
    </row>
    <row r="101" spans="1:5">
      <c r="A101" s="69" t="s">
        <v>20</v>
      </c>
      <c r="B101" s="70">
        <v>0</v>
      </c>
      <c r="C101" s="72">
        <v>0</v>
      </c>
      <c r="D101" s="74">
        <v>0</v>
      </c>
      <c r="E101" s="72">
        <v>0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31483021.920000013</v>
      </c>
      <c r="C115" s="77"/>
      <c r="D115" s="78">
        <v>764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0.26030358845340951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19552142.79000001</v>
      </c>
      <c r="C124" s="72">
        <v>0.6210376767415472</v>
      </c>
      <c r="D124" s="74">
        <v>538</v>
      </c>
      <c r="E124" s="72">
        <v>0.70418848167539272</v>
      </c>
      <c r="F124" s="65"/>
    </row>
    <row r="125" spans="1:6">
      <c r="A125" s="69" t="s">
        <v>34</v>
      </c>
      <c r="B125" s="70">
        <v>16148.07</v>
      </c>
      <c r="C125" s="72">
        <v>5.1291359644677959E-4</v>
      </c>
      <c r="D125" s="74">
        <v>1</v>
      </c>
      <c r="E125" s="72">
        <v>1.3089005235602095E-3</v>
      </c>
      <c r="F125" s="65"/>
    </row>
    <row r="126" spans="1:6">
      <c r="A126" s="69" t="s">
        <v>35</v>
      </c>
      <c r="B126" s="70">
        <v>4463284.9099999992</v>
      </c>
      <c r="C126" s="72">
        <v>0.14176799550378097</v>
      </c>
      <c r="D126" s="74">
        <v>46</v>
      </c>
      <c r="E126" s="72">
        <v>6.0209424083769635E-2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7451446.1499999976</v>
      </c>
      <c r="C128" s="72">
        <v>0.23668141415822497</v>
      </c>
      <c r="D128" s="74">
        <v>179</v>
      </c>
      <c r="E128" s="72">
        <v>0.2342931937172775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31483021.920000009</v>
      </c>
      <c r="C130" s="77"/>
      <c r="D130" s="78">
        <v>764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22904993.999999996</v>
      </c>
      <c r="C137" s="72">
        <v>0.72753479822244438</v>
      </c>
      <c r="D137" s="74">
        <v>423</v>
      </c>
      <c r="E137" s="72">
        <v>0.55366492146596857</v>
      </c>
    </row>
    <row r="138" spans="1:6">
      <c r="A138" s="69" t="s">
        <v>4</v>
      </c>
      <c r="B138" s="70">
        <v>8578027.9200000055</v>
      </c>
      <c r="C138" s="72">
        <v>0.27246520177755557</v>
      </c>
      <c r="D138" s="74">
        <v>341</v>
      </c>
      <c r="E138" s="72">
        <v>0.44633507853403143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31483021.920000002</v>
      </c>
      <c r="C140" s="77"/>
      <c r="D140" s="78">
        <v>764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21930739.499999996</v>
      </c>
      <c r="C147" s="72">
        <v>0.69658940478227127</v>
      </c>
      <c r="D147" s="74">
        <v>714</v>
      </c>
      <c r="E147" s="72">
        <v>0.93455497382198949</v>
      </c>
    </row>
    <row r="148" spans="1:6">
      <c r="A148" s="69" t="s">
        <v>56</v>
      </c>
      <c r="B148" s="70">
        <v>5490522.2999999989</v>
      </c>
      <c r="C148" s="72">
        <v>0.17439629251447661</v>
      </c>
      <c r="D148" s="74">
        <v>40</v>
      </c>
      <c r="E148" s="72">
        <v>5.2356020942408377E-2</v>
      </c>
    </row>
    <row r="149" spans="1:6">
      <c r="A149" s="69" t="s">
        <v>57</v>
      </c>
      <c r="B149" s="70">
        <v>1493093.4</v>
      </c>
      <c r="C149" s="72">
        <v>4.7425352108639005E-2</v>
      </c>
      <c r="D149" s="74">
        <v>6</v>
      </c>
      <c r="E149" s="72">
        <v>7.8534031413612562E-3</v>
      </c>
    </row>
    <row r="150" spans="1:6">
      <c r="A150" s="69" t="s">
        <v>58</v>
      </c>
      <c r="B150" s="70">
        <v>369729.01</v>
      </c>
      <c r="C150" s="72">
        <v>1.1743758618200652E-2</v>
      </c>
      <c r="D150" s="74">
        <v>1</v>
      </c>
      <c r="E150" s="72">
        <v>1.3089005235602095E-3</v>
      </c>
    </row>
    <row r="151" spans="1:6">
      <c r="A151" s="69" t="s">
        <v>59</v>
      </c>
      <c r="B151" s="70">
        <v>400325</v>
      </c>
      <c r="C151" s="72">
        <v>1.2715583688797305E-2</v>
      </c>
      <c r="D151" s="74">
        <v>1</v>
      </c>
      <c r="E151" s="72">
        <v>1.3089005235602095E-3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5.7129608287615104E-2</v>
      </c>
      <c r="D153" s="74">
        <v>2</v>
      </c>
      <c r="E153" s="72">
        <v>2.617801047120419E-3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31483021.919999998</v>
      </c>
      <c r="C160" s="77"/>
      <c r="D160" s="78">
        <v>764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41208.143874345544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25924467.209999964</v>
      </c>
      <c r="C169" s="72">
        <v>0.82344278372881152</v>
      </c>
      <c r="D169" s="74">
        <v>581</v>
      </c>
      <c r="E169" s="72">
        <v>0.76047120418848169</v>
      </c>
    </row>
    <row r="170" spans="1:6">
      <c r="A170" s="69" t="s">
        <v>6</v>
      </c>
      <c r="B170" s="70">
        <v>5344140.6800000016</v>
      </c>
      <c r="C170" s="72">
        <v>0.16974675091799471</v>
      </c>
      <c r="D170" s="74">
        <v>177</v>
      </c>
      <c r="E170" s="72">
        <v>0.23167539267015708</v>
      </c>
    </row>
    <row r="171" spans="1:6">
      <c r="A171" s="69" t="s">
        <v>7</v>
      </c>
      <c r="B171" s="70">
        <v>214414.03</v>
      </c>
      <c r="C171" s="72">
        <v>6.810465353193778E-3</v>
      </c>
      <c r="D171" s="74">
        <v>6</v>
      </c>
      <c r="E171" s="72">
        <v>7.8534031413612562E-3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31483021.919999965</v>
      </c>
      <c r="C173" s="72"/>
      <c r="D173" s="78">
        <v>764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41870.080000000002</v>
      </c>
      <c r="C184" s="72">
        <v>1.3299257011094446E-3</v>
      </c>
      <c r="D184" s="74">
        <v>2</v>
      </c>
      <c r="E184" s="72">
        <v>2.617801047120419E-3</v>
      </c>
    </row>
    <row r="185" spans="1:6">
      <c r="A185" s="82">
        <v>1987</v>
      </c>
      <c r="B185" s="70">
        <v>21061.489999999998</v>
      </c>
      <c r="C185" s="72">
        <v>6.6897930108228963E-4</v>
      </c>
      <c r="D185" s="74">
        <v>4</v>
      </c>
      <c r="E185" s="72">
        <v>5.235602094240838E-3</v>
      </c>
    </row>
    <row r="186" spans="1:6">
      <c r="A186" s="82">
        <v>1988</v>
      </c>
      <c r="B186" s="70">
        <v>549354.55999999994</v>
      </c>
      <c r="C186" s="72">
        <v>1.744923220508942E-2</v>
      </c>
      <c r="D186" s="74">
        <v>18</v>
      </c>
      <c r="E186" s="72">
        <v>2.356020942408377E-2</v>
      </c>
    </row>
    <row r="187" spans="1:6">
      <c r="A187" s="82">
        <v>1989</v>
      </c>
      <c r="B187" s="70">
        <v>2467840.7599999998</v>
      </c>
      <c r="C187" s="72">
        <v>7.8386400335740083E-2</v>
      </c>
      <c r="D187" s="74">
        <v>44</v>
      </c>
      <c r="E187" s="72">
        <v>5.7591623036649213E-2</v>
      </c>
    </row>
    <row r="188" spans="1:6">
      <c r="A188" s="82">
        <v>1990</v>
      </c>
      <c r="B188" s="70">
        <v>3159600.5499999989</v>
      </c>
      <c r="C188" s="72">
        <v>0.10035887145867731</v>
      </c>
      <c r="D188" s="74">
        <v>84</v>
      </c>
      <c r="E188" s="72">
        <v>0.1099476439790576</v>
      </c>
    </row>
    <row r="189" spans="1:6">
      <c r="A189" s="82">
        <v>1991</v>
      </c>
      <c r="B189" s="70">
        <v>3222276.4499999993</v>
      </c>
      <c r="C189" s="72">
        <v>0.10234965557588381</v>
      </c>
      <c r="D189" s="74">
        <v>89</v>
      </c>
      <c r="E189" s="72">
        <v>0.11649214659685864</v>
      </c>
    </row>
    <row r="190" spans="1:6">
      <c r="A190" s="82">
        <v>1992</v>
      </c>
      <c r="B190" s="70">
        <v>283135.29000000004</v>
      </c>
      <c r="C190" s="72">
        <v>8.9932691569272367E-3</v>
      </c>
      <c r="D190" s="74">
        <v>10</v>
      </c>
      <c r="E190" s="72">
        <v>1.3089005235602094E-2</v>
      </c>
    </row>
    <row r="191" spans="1:6">
      <c r="A191" s="82">
        <v>1993</v>
      </c>
      <c r="B191" s="70">
        <v>162924.44</v>
      </c>
      <c r="C191" s="72">
        <v>5.1749936970472386E-3</v>
      </c>
      <c r="D191" s="74">
        <v>8</v>
      </c>
      <c r="E191" s="72">
        <v>1.0471204188481676E-2</v>
      </c>
    </row>
    <row r="192" spans="1:6">
      <c r="A192" s="82">
        <v>1994</v>
      </c>
      <c r="B192" s="70">
        <v>122605.24</v>
      </c>
      <c r="C192" s="72">
        <v>3.894328832586222E-3</v>
      </c>
      <c r="D192" s="74">
        <v>9</v>
      </c>
      <c r="E192" s="72">
        <v>1.1780104712041885E-2</v>
      </c>
    </row>
    <row r="193" spans="1:5">
      <c r="A193" s="83">
        <v>1995</v>
      </c>
      <c r="B193" s="70">
        <v>415254.22</v>
      </c>
      <c r="C193" s="72">
        <v>1.3189782767841751E-2</v>
      </c>
      <c r="D193" s="74">
        <v>18</v>
      </c>
      <c r="E193" s="72">
        <v>2.356020942408377E-2</v>
      </c>
    </row>
    <row r="194" spans="1:5">
      <c r="A194" s="83">
        <v>1996</v>
      </c>
      <c r="B194" s="70">
        <v>1215164.5799999998</v>
      </c>
      <c r="C194" s="72">
        <v>3.8597456847941622E-2</v>
      </c>
      <c r="D194" s="74">
        <v>53</v>
      </c>
      <c r="E194" s="72">
        <v>6.9371727748691103E-2</v>
      </c>
    </row>
    <row r="195" spans="1:5">
      <c r="A195" s="83">
        <v>1997</v>
      </c>
      <c r="B195" s="70">
        <v>1528124.7699999996</v>
      </c>
      <c r="C195" s="72">
        <v>4.8538058826851013E-2</v>
      </c>
      <c r="D195" s="74">
        <v>56</v>
      </c>
      <c r="E195" s="72">
        <v>7.3298429319371722E-2</v>
      </c>
    </row>
    <row r="196" spans="1:5">
      <c r="A196" s="83">
        <v>1998</v>
      </c>
      <c r="B196" s="70">
        <v>1555583.79</v>
      </c>
      <c r="C196" s="72">
        <v>4.9410243843580837E-2</v>
      </c>
      <c r="D196" s="74">
        <v>25</v>
      </c>
      <c r="E196" s="72">
        <v>3.2722513089005235E-2</v>
      </c>
    </row>
    <row r="197" spans="1:5">
      <c r="A197" s="83">
        <v>1999</v>
      </c>
      <c r="B197" s="70">
        <v>1942388.7999999996</v>
      </c>
      <c r="C197" s="72">
        <v>6.1696390039549298E-2</v>
      </c>
      <c r="D197" s="74">
        <v>46</v>
      </c>
      <c r="E197" s="72">
        <v>6.0209424083769635E-2</v>
      </c>
    </row>
    <row r="198" spans="1:5">
      <c r="A198" s="83">
        <v>2000</v>
      </c>
      <c r="B198" s="70">
        <v>3694014.1999999983</v>
      </c>
      <c r="C198" s="72">
        <v>0.11733353327347934</v>
      </c>
      <c r="D198" s="74">
        <v>93</v>
      </c>
      <c r="E198" s="72">
        <v>0.12172774869109948</v>
      </c>
    </row>
    <row r="199" spans="1:5">
      <c r="A199" s="83">
        <v>2001</v>
      </c>
      <c r="B199" s="70">
        <v>2470490.120000001</v>
      </c>
      <c r="C199" s="72">
        <v>7.8470552359225426E-2</v>
      </c>
      <c r="D199" s="74">
        <v>75</v>
      </c>
      <c r="E199" s="72">
        <v>9.8167539267015713E-2</v>
      </c>
    </row>
    <row r="200" spans="1:5">
      <c r="A200" s="83">
        <v>2002</v>
      </c>
      <c r="B200" s="70">
        <v>3927547.0900000003</v>
      </c>
      <c r="C200" s="72">
        <v>0.12475127387644373</v>
      </c>
      <c r="D200" s="74">
        <v>73</v>
      </c>
      <c r="E200" s="72">
        <v>9.5549738219895292E-2</v>
      </c>
    </row>
    <row r="201" spans="1:5">
      <c r="A201" s="83">
        <v>2003</v>
      </c>
      <c r="B201" s="70">
        <v>2771026.7699999996</v>
      </c>
      <c r="C201" s="72">
        <v>8.8016543552944942E-2</v>
      </c>
      <c r="D201" s="74">
        <v>46</v>
      </c>
      <c r="E201" s="72">
        <v>6.0209424083769635E-2</v>
      </c>
    </row>
    <row r="202" spans="1:5">
      <c r="A202" s="83">
        <v>2004</v>
      </c>
      <c r="B202" s="70">
        <v>1932758.72</v>
      </c>
      <c r="C202" s="72">
        <v>6.1390508347999161E-2</v>
      </c>
      <c r="D202" s="74">
        <v>11</v>
      </c>
      <c r="E202" s="72">
        <v>1.4397905759162303E-2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31483021.919999991</v>
      </c>
      <c r="C205" s="72"/>
      <c r="D205" s="85">
        <v>764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17.917446881187157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18343650.500000015</v>
      </c>
      <c r="C214" s="72">
        <v>0.58265215285280358</v>
      </c>
      <c r="D214" s="74">
        <v>457</v>
      </c>
      <c r="E214" s="72">
        <v>0.59816753926701571</v>
      </c>
    </row>
    <row r="215" spans="1:6">
      <c r="A215" s="69" t="s">
        <v>9</v>
      </c>
      <c r="B215" s="70">
        <v>9469714.6700000037</v>
      </c>
      <c r="C215" s="72">
        <v>0.30078798325214895</v>
      </c>
      <c r="D215" s="74">
        <v>239</v>
      </c>
      <c r="E215" s="72">
        <v>0.31282722513089006</v>
      </c>
    </row>
    <row r="216" spans="1:6">
      <c r="A216" s="69" t="s">
        <v>10</v>
      </c>
      <c r="B216" s="70">
        <v>3669656.75</v>
      </c>
      <c r="C216" s="72">
        <v>0.11655986389504754</v>
      </c>
      <c r="D216" s="74">
        <v>68</v>
      </c>
      <c r="E216" s="72">
        <v>8.9005235602094238E-2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31483021.920000017</v>
      </c>
      <c r="C222" s="77"/>
      <c r="D222" s="78">
        <v>764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4.5124704914550726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11950712.879999995</v>
      </c>
      <c r="C231" s="72">
        <v>0.37959230566771435</v>
      </c>
      <c r="D231" s="74">
        <v>327</v>
      </c>
      <c r="E231" s="72">
        <v>0.4280104712041885</v>
      </c>
      <c r="F231" s="45"/>
    </row>
    <row r="232" spans="1:6">
      <c r="A232" s="69" t="s">
        <v>38</v>
      </c>
      <c r="B232" s="70">
        <v>19532309.040000014</v>
      </c>
      <c r="C232" s="72">
        <v>0.6204076943322856</v>
      </c>
      <c r="D232" s="74">
        <v>437</v>
      </c>
      <c r="E232" s="72">
        <v>0.57198952879581155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31483021.920000009</v>
      </c>
      <c r="C234" s="77"/>
      <c r="D234" s="78">
        <v>764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1077999.4600000002</v>
      </c>
      <c r="C241" s="72">
        <v>3.4240660338745531E-2</v>
      </c>
      <c r="D241" s="74">
        <v>28</v>
      </c>
      <c r="E241" s="72">
        <v>3.6649214659685861E-2</v>
      </c>
      <c r="F241" s="72">
        <v>0.59229340105952166</v>
      </c>
    </row>
    <row r="242" spans="1:6">
      <c r="A242" s="69" t="s">
        <v>40</v>
      </c>
      <c r="B242" s="70">
        <v>3322441.7400000012</v>
      </c>
      <c r="C242" s="72">
        <v>0.10553122087334878</v>
      </c>
      <c r="D242" s="74">
        <v>86</v>
      </c>
      <c r="E242" s="72">
        <v>0.112565445026178</v>
      </c>
      <c r="F242" s="72">
        <v>0.58215721093105277</v>
      </c>
    </row>
    <row r="243" spans="1:6">
      <c r="A243" s="69" t="s">
        <v>41</v>
      </c>
      <c r="B243" s="70">
        <v>1550958.6199999999</v>
      </c>
      <c r="C243" s="72">
        <v>4.9263333867411663E-2</v>
      </c>
      <c r="D243" s="74">
        <v>54</v>
      </c>
      <c r="E243" s="72">
        <v>7.0680628272251314E-2</v>
      </c>
      <c r="F243" s="72">
        <v>0.52518636313418077</v>
      </c>
    </row>
    <row r="244" spans="1:6">
      <c r="A244" s="69" t="s">
        <v>42</v>
      </c>
      <c r="B244" s="70">
        <v>2137961.8599999994</v>
      </c>
      <c r="C244" s="72">
        <v>6.7908406805187629E-2</v>
      </c>
      <c r="D244" s="74">
        <v>58</v>
      </c>
      <c r="E244" s="72">
        <v>7.5916230366492143E-2</v>
      </c>
      <c r="F244" s="72">
        <v>0.53505022399980606</v>
      </c>
    </row>
    <row r="245" spans="1:6">
      <c r="A245" s="69" t="s">
        <v>43</v>
      </c>
      <c r="B245" s="70">
        <v>2329888.0699999994</v>
      </c>
      <c r="C245" s="72">
        <v>7.4004588121190096E-2</v>
      </c>
      <c r="D245" s="74">
        <v>64</v>
      </c>
      <c r="E245" s="72">
        <v>8.3769633507853408E-2</v>
      </c>
      <c r="F245" s="72">
        <v>0.52735370053239561</v>
      </c>
    </row>
    <row r="246" spans="1:6">
      <c r="A246" s="69" t="s">
        <v>44</v>
      </c>
      <c r="B246" s="70">
        <v>1298247.98</v>
      </c>
      <c r="C246" s="72">
        <v>4.1236447482675444E-2</v>
      </c>
      <c r="D246" s="74">
        <v>30</v>
      </c>
      <c r="E246" s="72">
        <v>3.9267015706806283E-2</v>
      </c>
      <c r="F246" s="72">
        <v>0.48392436417527962</v>
      </c>
    </row>
    <row r="247" spans="1:6">
      <c r="A247" s="69" t="s">
        <v>26</v>
      </c>
      <c r="B247" s="70">
        <v>10552969.239999998</v>
      </c>
      <c r="C247" s="72">
        <v>0.33519556244682108</v>
      </c>
      <c r="D247" s="74">
        <v>196</v>
      </c>
      <c r="E247" s="72">
        <v>0.25654450261780104</v>
      </c>
      <c r="F247" s="72">
        <v>0.54810650268276628</v>
      </c>
    </row>
    <row r="248" spans="1:6">
      <c r="A248" s="69" t="s">
        <v>45</v>
      </c>
      <c r="B248" s="70">
        <v>2286187.0899999994</v>
      </c>
      <c r="C248" s="72">
        <v>7.2616507265704025E-2</v>
      </c>
      <c r="D248" s="74">
        <v>54</v>
      </c>
      <c r="E248" s="72">
        <v>7.0680628272251314E-2</v>
      </c>
      <c r="F248" s="72">
        <v>0.47539099834203574</v>
      </c>
    </row>
    <row r="249" spans="1:6">
      <c r="A249" s="69" t="s">
        <v>46</v>
      </c>
      <c r="B249" s="70">
        <v>3869379.1199999992</v>
      </c>
      <c r="C249" s="72">
        <v>0.12290367582350555</v>
      </c>
      <c r="D249" s="74">
        <v>77</v>
      </c>
      <c r="E249" s="72">
        <v>0.10078534031413612</v>
      </c>
      <c r="F249" s="72">
        <v>0.55069857536784483</v>
      </c>
    </row>
    <row r="250" spans="1:6">
      <c r="A250" s="69" t="s">
        <v>47</v>
      </c>
      <c r="B250" s="70">
        <v>879865.97999999975</v>
      </c>
      <c r="C250" s="72">
        <v>2.794731656433061E-2</v>
      </c>
      <c r="D250" s="74">
        <v>27</v>
      </c>
      <c r="E250" s="72">
        <v>3.5340314136125657E-2</v>
      </c>
      <c r="F250" s="72">
        <v>0.52557202691638383</v>
      </c>
    </row>
    <row r="251" spans="1:6">
      <c r="A251" s="69" t="s">
        <v>48</v>
      </c>
      <c r="B251" s="70">
        <v>214414.03</v>
      </c>
      <c r="C251" s="72">
        <v>6.8104653531937693E-3</v>
      </c>
      <c r="D251" s="74">
        <v>6</v>
      </c>
      <c r="E251" s="72">
        <v>7.8534031413612562E-3</v>
      </c>
      <c r="F251" s="72">
        <v>0.74905515981386739</v>
      </c>
    </row>
    <row r="252" spans="1:6">
      <c r="A252" s="69" t="s">
        <v>1</v>
      </c>
      <c r="B252" s="70">
        <v>1962708.7299999997</v>
      </c>
      <c r="C252" s="72">
        <v>6.2341815057885636E-2</v>
      </c>
      <c r="D252" s="74">
        <v>84</v>
      </c>
      <c r="E252" s="72">
        <v>0.1099476439790576</v>
      </c>
      <c r="F252" s="72">
        <v>0.447342728621757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31483021.920000002</v>
      </c>
      <c r="C254" s="77"/>
      <c r="D254" s="78">
        <v>764</v>
      </c>
      <c r="E254" s="77"/>
      <c r="F254" s="88">
        <v>0.53650991302810103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8223975.0699999984</v>
      </c>
      <c r="C261" s="72">
        <v>0.26121936740690105</v>
      </c>
      <c r="D261" s="74">
        <v>166</v>
      </c>
      <c r="E261" s="72">
        <v>0.21727748691099477</v>
      </c>
    </row>
    <row r="262" spans="1:6">
      <c r="A262" s="69" t="s">
        <v>231</v>
      </c>
      <c r="B262" s="70">
        <v>2585928.3200000008</v>
      </c>
      <c r="C262" s="72">
        <v>8.213723341332925E-2</v>
      </c>
      <c r="D262" s="74">
        <v>53</v>
      </c>
      <c r="E262" s="72">
        <v>6.9371727748691103E-2</v>
      </c>
    </row>
    <row r="263" spans="1:6">
      <c r="A263" s="69" t="s">
        <v>232</v>
      </c>
      <c r="B263" s="70">
        <v>1102233.8900000001</v>
      </c>
      <c r="C263" s="72">
        <v>3.5010422214259929E-2</v>
      </c>
      <c r="D263" s="74">
        <v>6</v>
      </c>
      <c r="E263" s="72">
        <v>7.8534031413612562E-3</v>
      </c>
    </row>
    <row r="264" spans="1:6">
      <c r="A264" s="69" t="s">
        <v>150</v>
      </c>
      <c r="B264" s="70">
        <v>18741.849999999999</v>
      </c>
      <c r="C264" s="72">
        <v>5.9530022396274472E-4</v>
      </c>
      <c r="D264" s="74">
        <v>1</v>
      </c>
      <c r="E264" s="72">
        <v>1.3089005235602095E-3</v>
      </c>
    </row>
    <row r="265" spans="1:6">
      <c r="A265" s="69" t="s">
        <v>151</v>
      </c>
      <c r="B265" s="70">
        <v>9296382.4800000023</v>
      </c>
      <c r="C265" s="72">
        <v>0.29528240661339933</v>
      </c>
      <c r="D265" s="74">
        <v>287</v>
      </c>
      <c r="E265" s="72">
        <v>0.37565445026178013</v>
      </c>
    </row>
    <row r="266" spans="1:6">
      <c r="A266" s="69" t="s">
        <v>152</v>
      </c>
      <c r="B266" s="70">
        <v>6440843.3699999992</v>
      </c>
      <c r="C266" s="72">
        <v>0.20458148478778559</v>
      </c>
      <c r="D266" s="74">
        <v>175</v>
      </c>
      <c r="E266" s="72">
        <v>0.22905759162303665</v>
      </c>
    </row>
    <row r="267" spans="1:6">
      <c r="A267" s="69" t="s">
        <v>153</v>
      </c>
      <c r="B267" s="70">
        <v>3814916.939999999</v>
      </c>
      <c r="C267" s="72">
        <v>0.12117378534036226</v>
      </c>
      <c r="D267" s="74">
        <v>76</v>
      </c>
      <c r="E267" s="72">
        <v>9.947643979057591E-2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31483021.919999994</v>
      </c>
      <c r="C270" s="77"/>
      <c r="D270" s="78">
        <v>764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4.7340768939035272E-2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29200768.579999976</v>
      </c>
      <c r="C280" s="72">
        <v>0.92750844103214336</v>
      </c>
      <c r="D280" s="74">
        <v>750</v>
      </c>
      <c r="E280" s="72">
        <v>0.98167539267015702</v>
      </c>
    </row>
    <row r="281" spans="1:6">
      <c r="A281" s="69" t="s">
        <v>166</v>
      </c>
      <c r="B281" s="70">
        <v>2282253.3400000003</v>
      </c>
      <c r="C281" s="72">
        <v>7.2491558967856612E-2</v>
      </c>
      <c r="D281" s="74">
        <v>14</v>
      </c>
      <c r="E281" s="72">
        <v>1.832460732984293E-2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31483021.919999976</v>
      </c>
      <c r="C283" s="72"/>
      <c r="D283" s="85">
        <v>764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0</v>
      </c>
      <c r="C291" s="72">
        <v>0</v>
      </c>
      <c r="D291" s="74">
        <v>0</v>
      </c>
      <c r="E291" s="72">
        <v>0</v>
      </c>
      <c r="F291" s="91">
        <v>0</v>
      </c>
    </row>
    <row r="292" spans="1:6">
      <c r="A292" s="69" t="s">
        <v>112</v>
      </c>
      <c r="B292" s="70">
        <v>31483021.919999965</v>
      </c>
      <c r="C292" s="72">
        <v>1</v>
      </c>
      <c r="D292" s="74">
        <v>764</v>
      </c>
      <c r="E292" s="72">
        <v>1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31483021.919999965</v>
      </c>
      <c r="C294" s="75"/>
      <c r="D294" s="78">
        <v>764</v>
      </c>
      <c r="E294" s="69"/>
      <c r="F294" s="76">
        <v>0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401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2693220.3899999997</v>
      </c>
      <c r="C7" s="70">
        <v>7002623.3099999996</v>
      </c>
      <c r="D7" s="70">
        <v>7713621.4799999977</v>
      </c>
      <c r="E7" s="70">
        <v>5323248.6000000024</v>
      </c>
      <c r="F7" s="70">
        <v>7746535.1399999959</v>
      </c>
      <c r="G7" s="70">
        <v>30479248.919999991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72</v>
      </c>
      <c r="C8" s="74">
        <v>143</v>
      </c>
      <c r="D8" s="74">
        <v>176</v>
      </c>
      <c r="E8" s="74">
        <v>128</v>
      </c>
      <c r="F8" s="74">
        <v>229</v>
      </c>
      <c r="G8" s="74">
        <v>748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0.52156077582479698</v>
      </c>
      <c r="C9" s="72">
        <v>0.59018912443443761</v>
      </c>
      <c r="D9" s="72">
        <v>0.52900665027914107</v>
      </c>
      <c r="E9" s="72">
        <v>0.5395584526689664</v>
      </c>
      <c r="F9" s="72">
        <v>0.50241764145474621</v>
      </c>
      <c r="G9" s="72">
        <v>0.53749050811840149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1.2233333333333334E-3</v>
      </c>
      <c r="C10" s="72">
        <v>3.9937599999999998E-3</v>
      </c>
      <c r="D10" s="72">
        <v>1.2E-4</v>
      </c>
      <c r="E10" s="72">
        <v>1.3672857142857141E-3</v>
      </c>
      <c r="F10" s="72">
        <v>2.1250000000000002E-5</v>
      </c>
      <c r="G10" s="72">
        <v>2.1250000000000002E-5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1.0366233898305084</v>
      </c>
      <c r="C11" s="72">
        <v>1.0275413157894737</v>
      </c>
      <c r="D11" s="72">
        <v>1.0273778571428571</v>
      </c>
      <c r="E11" s="72">
        <v>1.0447418461538462</v>
      </c>
      <c r="F11" s="72">
        <v>1.0947218181818181</v>
      </c>
      <c r="G11" s="72">
        <v>1.0947218181818181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0.21450878739634466</v>
      </c>
      <c r="C12" s="72">
        <v>0.24400830710467097</v>
      </c>
      <c r="D12" s="72">
        <v>0.24880178881971357</v>
      </c>
      <c r="E12" s="72">
        <v>0.28517242520801417</v>
      </c>
      <c r="F12" s="72">
        <v>0.25236756740665034</v>
      </c>
      <c r="G12" s="72">
        <v>0.25192872974758601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6.6017324451804504E-4</v>
      </c>
      <c r="C13" s="72">
        <v>1.4531847236794063E-3</v>
      </c>
      <c r="D13" s="72">
        <v>5.108593804212291E-5</v>
      </c>
      <c r="E13" s="72">
        <v>8.2603721784865248E-4</v>
      </c>
      <c r="F13" s="72">
        <v>7.6468968892423459E-6</v>
      </c>
      <c r="G13" s="72">
        <v>7.6468968892423459E-6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0.47217443339067988</v>
      </c>
      <c r="C14" s="72">
        <v>0.65555697839564819</v>
      </c>
      <c r="D14" s="72">
        <v>0.69810349668276617</v>
      </c>
      <c r="E14" s="72">
        <v>0.62472239428519394</v>
      </c>
      <c r="F14" s="72">
        <v>0.57440306546681086</v>
      </c>
      <c r="G14" s="72">
        <v>0.69810349668276617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0.22481814298147851</v>
      </c>
      <c r="C15" s="72">
        <v>0.25614605567248072</v>
      </c>
      <c r="D15" s="72">
        <v>0.2565161954712778</v>
      </c>
      <c r="E15" s="72">
        <v>0.28806331754087888</v>
      </c>
      <c r="F15" s="72">
        <v>0.26489339807382334</v>
      </c>
      <c r="G15" s="72">
        <v>0.26126912351208875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7.3859280915087265E-4</v>
      </c>
      <c r="C16" s="72">
        <v>1.5764415590682995E-3</v>
      </c>
      <c r="D16" s="72">
        <v>4.6063526208994824E-5</v>
      </c>
      <c r="E16" s="72">
        <v>9.3844787917740939E-4</v>
      </c>
      <c r="F16" s="72">
        <v>8.117137358771359E-6</v>
      </c>
      <c r="G16" s="72">
        <v>8.117137358771359E-6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0.47924373034643147</v>
      </c>
      <c r="C17" s="72">
        <v>0.57602898949680548</v>
      </c>
      <c r="D17" s="72">
        <v>0.60819262393192364</v>
      </c>
      <c r="E17" s="72">
        <v>0.59389222575016987</v>
      </c>
      <c r="F17" s="72">
        <v>0.62432071154397106</v>
      </c>
      <c r="G17" s="72">
        <v>0.62432071154397106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17.920224618670577</v>
      </c>
      <c r="C18" s="70">
        <v>20.130006562609292</v>
      </c>
      <c r="D18" s="70">
        <v>16.812449545809518</v>
      </c>
      <c r="E18" s="70">
        <v>16.59818946858466</v>
      </c>
      <c r="F18" s="70">
        <v>17.998958641983823</v>
      </c>
      <c r="G18" s="70">
        <v>17.936685229999757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11.764383561643834</v>
      </c>
      <c r="C19" s="70">
        <v>11.304109589041095</v>
      </c>
      <c r="D19" s="70">
        <v>11.326027397260274</v>
      </c>
      <c r="E19" s="70">
        <v>10.72054794520548</v>
      </c>
      <c r="F19" s="70">
        <v>10.712328767123287</v>
      </c>
      <c r="G19" s="70">
        <v>10.712328767123287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28.931506849315067</v>
      </c>
      <c r="C20" s="70">
        <v>28.898630136986302</v>
      </c>
      <c r="D20" s="70">
        <v>27.399999999999995</v>
      </c>
      <c r="E20" s="70">
        <v>26.857534246575341</v>
      </c>
      <c r="F20" s="70">
        <v>27.797260273972608</v>
      </c>
      <c r="G20" s="70">
        <v>28.931506849315067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37405.838749999995</v>
      </c>
      <c r="C21" s="70">
        <v>48969.393776223777</v>
      </c>
      <c r="D21" s="70">
        <v>43827.394772727261</v>
      </c>
      <c r="E21" s="70">
        <v>41587.879687500019</v>
      </c>
      <c r="F21" s="70">
        <v>33827.664366812212</v>
      </c>
      <c r="G21" s="70">
        <v>40747.658983957204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183.5</v>
      </c>
      <c r="C22" s="70">
        <v>499.22</v>
      </c>
      <c r="D22" s="70">
        <v>7.8</v>
      </c>
      <c r="E22" s="70">
        <v>478.55</v>
      </c>
      <c r="F22" s="70">
        <v>0.51</v>
      </c>
      <c r="G22" s="70">
        <v>0.51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369729.01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5.0651817720346326</v>
      </c>
      <c r="C24" s="70">
        <v>3.5203525341419515</v>
      </c>
      <c r="D24" s="70">
        <v>4.9221665966857024</v>
      </c>
      <c r="E24" s="70">
        <v>5.8765771400068205</v>
      </c>
      <c r="F24" s="70">
        <v>4.063468968312633</v>
      </c>
      <c r="G24" s="70">
        <v>4.5611809556854412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13.25</v>
      </c>
      <c r="C26" s="70">
        <v>13.166666666666666</v>
      </c>
      <c r="D26" s="70">
        <v>13.333333333333334</v>
      </c>
      <c r="E26" s="70">
        <v>12.833333333333334</v>
      </c>
      <c r="F26" s="70">
        <v>12.916666666666666</v>
      </c>
      <c r="G26" s="70">
        <v>13.333333333333334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0.65152637953999737</v>
      </c>
      <c r="C27" s="72">
        <v>0.82059668150277831</v>
      </c>
      <c r="D27" s="72">
        <v>0.68824216144969574</v>
      </c>
      <c r="E27" s="72">
        <v>0.64142747344168749</v>
      </c>
      <c r="F27" s="72">
        <v>0.76430380589482494</v>
      </c>
      <c r="G27" s="72">
        <v>0.72656177808465505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0.34847362046000269</v>
      </c>
      <c r="C28" s="72">
        <v>0.1794033184972218</v>
      </c>
      <c r="D28" s="72">
        <v>0.31175783855030453</v>
      </c>
      <c r="E28" s="72">
        <v>0.35857252655831218</v>
      </c>
      <c r="F28" s="72">
        <v>0.23569619410517539</v>
      </c>
      <c r="G28" s="72">
        <v>0.273438221915345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0.96509400777260557</v>
      </c>
      <c r="C29" s="72">
        <v>0.79330688858658616</v>
      </c>
      <c r="D29" s="72">
        <v>0.9580554489432892</v>
      </c>
      <c r="E29" s="72">
        <v>0.92584898251793057</v>
      </c>
      <c r="F29" s="72">
        <v>0.95695905537452952</v>
      </c>
      <c r="G29" s="72">
        <v>0.91492275886436114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1.54274117908338E-2</v>
      </c>
      <c r="C30" s="72">
        <v>1.2437510364954932E-3</v>
      </c>
      <c r="D30" s="72">
        <v>1.4174754398241491E-2</v>
      </c>
      <c r="E30" s="72">
        <v>2.6182568291099526E-2</v>
      </c>
      <c r="F30" s="72">
        <v>2.1815368670747435E-2</v>
      </c>
      <c r="G30" s="72">
        <v>1.5353641791774186E-2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0</v>
      </c>
      <c r="C31" s="72">
        <v>1.4555943606796696E-2</v>
      </c>
      <c r="D31" s="72">
        <v>1.5751043827470782E-2</v>
      </c>
      <c r="E31" s="72">
        <v>1.8506017171544452E-2</v>
      </c>
      <c r="F31" s="72">
        <v>4.8595919749484309E-3</v>
      </c>
      <c r="G31" s="72">
        <v>1.1797682775707983E-2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4.8345296471473346E-3</v>
      </c>
      <c r="D32" s="72">
        <v>0</v>
      </c>
      <c r="E32" s="72">
        <v>0</v>
      </c>
      <c r="F32" s="72">
        <v>0</v>
      </c>
      <c r="G32" s="72">
        <v>1.1107357037851841E-3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1.9478580436560561E-2</v>
      </c>
      <c r="C33" s="72">
        <v>0.18605888712297447</v>
      </c>
      <c r="D33" s="72">
        <v>1.2018752830998396E-2</v>
      </c>
      <c r="E33" s="72">
        <v>2.9462432019425118E-2</v>
      </c>
      <c r="F33" s="72">
        <v>1.6365983979774481E-2</v>
      </c>
      <c r="G33" s="72">
        <v>5.6815180864371519E-2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  <c r="G35" s="9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4835040.71</v>
      </c>
      <c r="C40" s="72">
        <v>0.15863385356675644</v>
      </c>
      <c r="D40" s="74">
        <v>312</v>
      </c>
      <c r="E40" s="72">
        <v>0.41711229946524064</v>
      </c>
    </row>
    <row r="41" spans="1:14">
      <c r="A41" s="69" t="s">
        <v>16</v>
      </c>
      <c r="B41" s="70">
        <v>8477688.6300000027</v>
      </c>
      <c r="C41" s="72">
        <v>0.27814624475333039</v>
      </c>
      <c r="D41" s="74">
        <v>208</v>
      </c>
      <c r="E41" s="72">
        <v>0.27807486631016043</v>
      </c>
    </row>
    <row r="42" spans="1:14">
      <c r="A42" s="69" t="s">
        <v>17</v>
      </c>
      <c r="B42" s="70">
        <v>1173459.8799999999</v>
      </c>
      <c r="C42" s="72">
        <v>3.8500288608817844E-2</v>
      </c>
      <c r="D42" s="74">
        <v>24</v>
      </c>
      <c r="E42" s="72">
        <v>3.2085561497326207E-2</v>
      </c>
    </row>
    <row r="43" spans="1:14">
      <c r="A43" s="69" t="s">
        <v>18</v>
      </c>
      <c r="B43" s="70">
        <v>1641971.4000000001</v>
      </c>
      <c r="C43" s="72">
        <v>5.3871780249892059E-2</v>
      </c>
      <c r="D43" s="74">
        <v>16</v>
      </c>
      <c r="E43" s="72">
        <v>2.1390374331550801E-2</v>
      </c>
    </row>
    <row r="44" spans="1:14">
      <c r="A44" s="69" t="s">
        <v>19</v>
      </c>
      <c r="B44" s="70">
        <v>1350757.65</v>
      </c>
      <c r="C44" s="72">
        <v>4.4317287920886198E-2</v>
      </c>
      <c r="D44" s="74">
        <v>20</v>
      </c>
      <c r="E44" s="72">
        <v>2.6737967914438502E-2</v>
      </c>
    </row>
    <row r="45" spans="1:14">
      <c r="A45" s="69" t="s">
        <v>20</v>
      </c>
      <c r="B45" s="70">
        <v>3611624.3199999994</v>
      </c>
      <c r="C45" s="72">
        <v>0.11849453145907765</v>
      </c>
      <c r="D45" s="74">
        <v>37</v>
      </c>
      <c r="E45" s="72">
        <v>4.9465240641711233E-2</v>
      </c>
    </row>
    <row r="46" spans="1:14">
      <c r="A46" s="69" t="s">
        <v>21</v>
      </c>
      <c r="B46" s="70">
        <v>3176831.8800000004</v>
      </c>
      <c r="C46" s="72">
        <v>0.10422933610793188</v>
      </c>
      <c r="D46" s="74">
        <v>34</v>
      </c>
      <c r="E46" s="72">
        <v>4.5454545454545456E-2</v>
      </c>
    </row>
    <row r="47" spans="1:14">
      <c r="A47" s="69" t="s">
        <v>22</v>
      </c>
      <c r="B47" s="70">
        <v>2868466.28</v>
      </c>
      <c r="C47" s="72">
        <v>9.4112105174539162E-2</v>
      </c>
      <c r="D47" s="74">
        <v>37</v>
      </c>
      <c r="E47" s="72">
        <v>4.9465240641711233E-2</v>
      </c>
    </row>
    <row r="48" spans="1:14">
      <c r="A48" s="69" t="s">
        <v>27</v>
      </c>
      <c r="B48" s="70">
        <v>782350.32</v>
      </c>
      <c r="C48" s="72">
        <v>2.5668293928549989E-2</v>
      </c>
      <c r="D48" s="74">
        <v>15</v>
      </c>
      <c r="E48" s="72">
        <v>2.0053475935828877E-2</v>
      </c>
    </row>
    <row r="49" spans="1:5">
      <c r="A49" s="69" t="s">
        <v>28</v>
      </c>
      <c r="B49" s="70">
        <v>79146.820000000007</v>
      </c>
      <c r="C49" s="72">
        <v>2.5967444344753886E-3</v>
      </c>
      <c r="D49" s="74">
        <v>2</v>
      </c>
      <c r="E49" s="72">
        <v>2.6737967914438501E-3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125095.17000000001</v>
      </c>
      <c r="C51" s="72">
        <v>4.1042733805003485E-3</v>
      </c>
      <c r="D51" s="74">
        <v>2</v>
      </c>
      <c r="E51" s="72">
        <v>2.6737967914438501E-3</v>
      </c>
    </row>
    <row r="52" spans="1:5">
      <c r="A52" s="69" t="s">
        <v>31</v>
      </c>
      <c r="B52" s="70">
        <v>270848.76</v>
      </c>
      <c r="C52" s="72">
        <v>8.886333147870757E-3</v>
      </c>
      <c r="D52" s="74">
        <v>4</v>
      </c>
      <c r="E52" s="72">
        <v>5.3475935828877002E-3</v>
      </c>
    </row>
    <row r="53" spans="1:5">
      <c r="A53" s="69" t="s">
        <v>32</v>
      </c>
      <c r="B53" s="70">
        <v>213898.8</v>
      </c>
      <c r="C53" s="72">
        <v>7.0178500973376336E-3</v>
      </c>
      <c r="D53" s="74">
        <v>3</v>
      </c>
      <c r="E53" s="72">
        <v>4.0106951871657758E-3</v>
      </c>
    </row>
    <row r="54" spans="1:5">
      <c r="A54" s="69" t="s">
        <v>23</v>
      </c>
      <c r="B54" s="70">
        <v>1026850.3299999998</v>
      </c>
      <c r="C54" s="72">
        <v>3.3690145472259216E-2</v>
      </c>
      <c r="D54" s="74">
        <v>18</v>
      </c>
      <c r="E54" s="72">
        <v>2.4064171122994651E-2</v>
      </c>
    </row>
    <row r="55" spans="1:5">
      <c r="A55" s="69" t="s">
        <v>24</v>
      </c>
      <c r="B55" s="70">
        <v>347661.54000000004</v>
      </c>
      <c r="C55" s="72">
        <v>1.1406499579845944E-2</v>
      </c>
      <c r="D55" s="74">
        <v>6</v>
      </c>
      <c r="E55" s="72">
        <v>8.0213903743315516E-3</v>
      </c>
    </row>
    <row r="56" spans="1:5">
      <c r="A56" s="69" t="s">
        <v>25</v>
      </c>
      <c r="B56" s="70">
        <v>80776.450000000012</v>
      </c>
      <c r="C56" s="72">
        <v>2.6502113031727555E-3</v>
      </c>
      <c r="D56" s="74">
        <v>2</v>
      </c>
      <c r="E56" s="72">
        <v>2.6737967914438501E-3</v>
      </c>
    </row>
    <row r="57" spans="1:5">
      <c r="A57" s="69" t="s">
        <v>2</v>
      </c>
      <c r="B57" s="70">
        <v>416779.98</v>
      </c>
      <c r="C57" s="72">
        <v>1.3674220814756216E-2</v>
      </c>
      <c r="D57" s="74">
        <v>8</v>
      </c>
      <c r="E57" s="72">
        <v>1.06951871657754E-2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30479248.920000006</v>
      </c>
      <c r="C59" s="77"/>
      <c r="D59" s="78">
        <v>748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0.53749050811840149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399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16803393.660000004</v>
      </c>
      <c r="C68" s="72">
        <v>0.55130602804893536</v>
      </c>
      <c r="D68" s="74">
        <v>566</v>
      </c>
      <c r="E68" s="72">
        <v>0.75668449197860965</v>
      </c>
    </row>
    <row r="69" spans="1:5">
      <c r="A69" s="69" t="s">
        <v>16</v>
      </c>
      <c r="B69" s="70">
        <v>11700484.220000001</v>
      </c>
      <c r="C69" s="72">
        <v>0.38388361375671326</v>
      </c>
      <c r="D69" s="74">
        <v>169</v>
      </c>
      <c r="E69" s="72">
        <v>0.22593582887700533</v>
      </c>
    </row>
    <row r="70" spans="1:5">
      <c r="A70" s="69" t="s">
        <v>17</v>
      </c>
      <c r="B70" s="70">
        <v>1127988.24</v>
      </c>
      <c r="C70" s="72">
        <v>3.7008400140064866E-2</v>
      </c>
      <c r="D70" s="74">
        <v>7</v>
      </c>
      <c r="E70" s="72">
        <v>9.3582887700534752E-3</v>
      </c>
    </row>
    <row r="71" spans="1:5">
      <c r="A71" s="69" t="s">
        <v>18</v>
      </c>
      <c r="B71" s="70">
        <v>330600.16000000003</v>
      </c>
      <c r="C71" s="72">
        <v>1.0846729224454919E-2</v>
      </c>
      <c r="D71" s="74">
        <v>2</v>
      </c>
      <c r="E71" s="72">
        <v>2.6737967914438501E-3</v>
      </c>
    </row>
    <row r="72" spans="1:5">
      <c r="A72" s="69" t="s">
        <v>19</v>
      </c>
      <c r="B72" s="70">
        <v>270206.5</v>
      </c>
      <c r="C72" s="72">
        <v>8.8652611063094397E-3</v>
      </c>
      <c r="D72" s="74">
        <v>2</v>
      </c>
      <c r="E72" s="72">
        <v>2.6737967914438501E-3</v>
      </c>
    </row>
    <row r="73" spans="1:5">
      <c r="A73" s="69" t="s">
        <v>20</v>
      </c>
      <c r="B73" s="70">
        <v>246576.13999999998</v>
      </c>
      <c r="C73" s="72">
        <v>8.0899677235222352E-3</v>
      </c>
      <c r="D73" s="74">
        <v>2</v>
      </c>
      <c r="E73" s="72">
        <v>2.6737967914438501E-3</v>
      </c>
    </row>
    <row r="74" spans="1:5">
      <c r="A74" s="69" t="s">
        <v>21</v>
      </c>
      <c r="B74" s="70">
        <v>0</v>
      </c>
      <c r="C74" s="72">
        <v>0</v>
      </c>
      <c r="D74" s="74">
        <v>0</v>
      </c>
      <c r="E74" s="72">
        <v>0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30479248.920000002</v>
      </c>
      <c r="C87" s="77"/>
      <c r="D87" s="78">
        <v>748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0.25192872974758601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400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15351277.930000005</v>
      </c>
      <c r="C96" s="72">
        <v>0.50366326185704446</v>
      </c>
      <c r="D96" s="74">
        <v>532</v>
      </c>
      <c r="E96" s="72">
        <v>0.71122994652406413</v>
      </c>
    </row>
    <row r="97" spans="1:5">
      <c r="A97" s="69" t="s">
        <v>16</v>
      </c>
      <c r="B97" s="70">
        <v>13415830.210000006</v>
      </c>
      <c r="C97" s="72">
        <v>0.44016275614970113</v>
      </c>
      <c r="D97" s="74">
        <v>204</v>
      </c>
      <c r="E97" s="72">
        <v>0.27272727272727271</v>
      </c>
    </row>
    <row r="98" spans="1:5">
      <c r="A98" s="69" t="s">
        <v>17</v>
      </c>
      <c r="B98" s="70">
        <v>1096772.98</v>
      </c>
      <c r="C98" s="72">
        <v>3.5984252199873418E-2</v>
      </c>
      <c r="D98" s="74">
        <v>7</v>
      </c>
      <c r="E98" s="72">
        <v>9.3582887700534752E-3</v>
      </c>
    </row>
    <row r="99" spans="1:5">
      <c r="A99" s="69" t="s">
        <v>18</v>
      </c>
      <c r="B99" s="70">
        <v>436829.95999999996</v>
      </c>
      <c r="C99" s="72">
        <v>1.4332044767460096E-2</v>
      </c>
      <c r="D99" s="74">
        <v>3</v>
      </c>
      <c r="E99" s="72">
        <v>4.0106951871657758E-3</v>
      </c>
    </row>
    <row r="100" spans="1:5">
      <c r="A100" s="69" t="s">
        <v>19</v>
      </c>
      <c r="B100" s="70">
        <v>178537.84</v>
      </c>
      <c r="C100" s="72">
        <v>5.8576850259209048E-3</v>
      </c>
      <c r="D100" s="74">
        <v>2</v>
      </c>
      <c r="E100" s="72">
        <v>2.6737967914438501E-3</v>
      </c>
    </row>
    <row r="101" spans="1:5">
      <c r="A101" s="69" t="s">
        <v>20</v>
      </c>
      <c r="B101" s="70">
        <v>0</v>
      </c>
      <c r="C101" s="72">
        <v>0</v>
      </c>
      <c r="D101" s="74">
        <v>0</v>
      </c>
      <c r="E101" s="72">
        <v>0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30479248.920000013</v>
      </c>
      <c r="C115" s="77"/>
      <c r="D115" s="78">
        <v>748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0.26126912351208875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18979289.850000013</v>
      </c>
      <c r="C124" s="72">
        <v>0.62269545748373401</v>
      </c>
      <c r="D124" s="74">
        <v>527</v>
      </c>
      <c r="E124" s="72">
        <v>0.70454545454545459</v>
      </c>
      <c r="F124" s="65"/>
    </row>
    <row r="125" spans="1:6">
      <c r="A125" s="69" t="s">
        <v>34</v>
      </c>
      <c r="B125" s="70">
        <v>15855.62</v>
      </c>
      <c r="C125" s="72">
        <v>5.202103254452504E-4</v>
      </c>
      <c r="D125" s="74">
        <v>1</v>
      </c>
      <c r="E125" s="72">
        <v>1.3368983957219251E-3</v>
      </c>
      <c r="F125" s="65"/>
    </row>
    <row r="126" spans="1:6">
      <c r="A126" s="69" t="s">
        <v>35</v>
      </c>
      <c r="B126" s="70">
        <v>4196169.4099999992</v>
      </c>
      <c r="C126" s="72">
        <v>0.13767299256664223</v>
      </c>
      <c r="D126" s="74">
        <v>43</v>
      </c>
      <c r="E126" s="72">
        <v>5.7486631016042782E-2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7287934.0399999954</v>
      </c>
      <c r="C128" s="72">
        <v>0.23911133962417841</v>
      </c>
      <c r="D128" s="74">
        <v>177</v>
      </c>
      <c r="E128" s="72">
        <v>0.23663101604278075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30479248.920000009</v>
      </c>
      <c r="C130" s="77"/>
      <c r="D130" s="78">
        <v>748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22145057.289999995</v>
      </c>
      <c r="C137" s="72">
        <v>0.72656177808465494</v>
      </c>
      <c r="D137" s="74">
        <v>414</v>
      </c>
      <c r="E137" s="72">
        <v>0.553475935828877</v>
      </c>
    </row>
    <row r="138" spans="1:6">
      <c r="A138" s="69" t="s">
        <v>4</v>
      </c>
      <c r="B138" s="70">
        <v>8334191.6299999971</v>
      </c>
      <c r="C138" s="72">
        <v>0.27343822191534495</v>
      </c>
      <c r="D138" s="74">
        <v>334</v>
      </c>
      <c r="E138" s="72">
        <v>0.446524064171123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30479248.919999994</v>
      </c>
      <c r="C140" s="77"/>
      <c r="D140" s="78">
        <v>748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21367981.80999998</v>
      </c>
      <c r="C147" s="72">
        <v>0.70106654747580288</v>
      </c>
      <c r="D147" s="74">
        <v>701</v>
      </c>
      <c r="E147" s="72">
        <v>0.93716577540106949</v>
      </c>
    </row>
    <row r="148" spans="1:6">
      <c r="A148" s="69" t="s">
        <v>56</v>
      </c>
      <c r="B148" s="70">
        <v>5249596.049999998</v>
      </c>
      <c r="C148" s="72">
        <v>0.17223508570630491</v>
      </c>
      <c r="D148" s="74">
        <v>38</v>
      </c>
      <c r="E148" s="72">
        <v>5.0802139037433157E-2</v>
      </c>
    </row>
    <row r="149" spans="1:6">
      <c r="A149" s="69" t="s">
        <v>57</v>
      </c>
      <c r="B149" s="70">
        <v>1293004.3399999999</v>
      </c>
      <c r="C149" s="72">
        <v>4.2422447593567565E-2</v>
      </c>
      <c r="D149" s="74">
        <v>5</v>
      </c>
      <c r="E149" s="72">
        <v>6.6844919786096255E-3</v>
      </c>
    </row>
    <row r="150" spans="1:6">
      <c r="A150" s="69" t="s">
        <v>58</v>
      </c>
      <c r="B150" s="70">
        <v>369729.01</v>
      </c>
      <c r="C150" s="72">
        <v>1.2130515780439392E-2</v>
      </c>
      <c r="D150" s="74">
        <v>1</v>
      </c>
      <c r="E150" s="72">
        <v>1.3368983957219251E-3</v>
      </c>
    </row>
    <row r="151" spans="1:6">
      <c r="A151" s="69" t="s">
        <v>59</v>
      </c>
      <c r="B151" s="70">
        <v>400325</v>
      </c>
      <c r="C151" s="72">
        <v>1.3134345962748227E-2</v>
      </c>
      <c r="D151" s="74">
        <v>1</v>
      </c>
      <c r="E151" s="72">
        <v>1.3368983957219251E-3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5.9011057481136948E-2</v>
      </c>
      <c r="D153" s="74">
        <v>2</v>
      </c>
      <c r="E153" s="72">
        <v>2.6737967914438501E-3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30479248.919999979</v>
      </c>
      <c r="C160" s="77"/>
      <c r="D160" s="78">
        <v>748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40747.65898395719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25034395.969999991</v>
      </c>
      <c r="C169" s="72">
        <v>0.82135869016026908</v>
      </c>
      <c r="D169" s="74">
        <v>568</v>
      </c>
      <c r="E169" s="72">
        <v>0.75935828877005351</v>
      </c>
    </row>
    <row r="170" spans="1:6">
      <c r="A170" s="69" t="s">
        <v>6</v>
      </c>
      <c r="B170" s="70">
        <v>5244200.49</v>
      </c>
      <c r="C170" s="72">
        <v>0.17205806165908635</v>
      </c>
      <c r="D170" s="74">
        <v>175</v>
      </c>
      <c r="E170" s="72">
        <v>0.23395721925133689</v>
      </c>
    </row>
    <row r="171" spans="1:6">
      <c r="A171" s="69" t="s">
        <v>7</v>
      </c>
      <c r="B171" s="70">
        <v>200652.46000000002</v>
      </c>
      <c r="C171" s="72">
        <v>6.5832481806444741E-3</v>
      </c>
      <c r="D171" s="74">
        <v>5</v>
      </c>
      <c r="E171" s="72">
        <v>6.6844919786096255E-3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30479248.919999994</v>
      </c>
      <c r="C173" s="72"/>
      <c r="D173" s="78">
        <v>748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41870.080000000002</v>
      </c>
      <c r="C184" s="72">
        <v>1.3737241396563917E-3</v>
      </c>
      <c r="D184" s="74">
        <v>2</v>
      </c>
      <c r="E184" s="72">
        <v>2.6737967914438501E-3</v>
      </c>
    </row>
    <row r="185" spans="1:6">
      <c r="A185" s="82">
        <v>1987</v>
      </c>
      <c r="B185" s="70">
        <v>20217.019999999997</v>
      </c>
      <c r="C185" s="72">
        <v>6.6330440271229621E-4</v>
      </c>
      <c r="D185" s="74">
        <v>4</v>
      </c>
      <c r="E185" s="72">
        <v>5.3475935828877002E-3</v>
      </c>
    </row>
    <row r="186" spans="1:6">
      <c r="A186" s="82">
        <v>1988</v>
      </c>
      <c r="B186" s="70">
        <v>545917.57000000007</v>
      </c>
      <c r="C186" s="72">
        <v>1.7911122791538923E-2</v>
      </c>
      <c r="D186" s="74">
        <v>18</v>
      </c>
      <c r="E186" s="72">
        <v>2.4064171122994651E-2</v>
      </c>
    </row>
    <row r="187" spans="1:6">
      <c r="A187" s="82">
        <v>1989</v>
      </c>
      <c r="B187" s="70">
        <v>2304835.86</v>
      </c>
      <c r="C187" s="72">
        <v>7.5619837813247534E-2</v>
      </c>
      <c r="D187" s="74">
        <v>42</v>
      </c>
      <c r="E187" s="72">
        <v>5.6149732620320858E-2</v>
      </c>
    </row>
    <row r="188" spans="1:6">
      <c r="A188" s="82">
        <v>1990</v>
      </c>
      <c r="B188" s="70">
        <v>2952529.49</v>
      </c>
      <c r="C188" s="72">
        <v>9.6870152468310905E-2</v>
      </c>
      <c r="D188" s="74">
        <v>79</v>
      </c>
      <c r="E188" s="72">
        <v>0.10561497326203209</v>
      </c>
    </row>
    <row r="189" spans="1:6">
      <c r="A189" s="82">
        <v>1991</v>
      </c>
      <c r="B189" s="70">
        <v>3090943.28</v>
      </c>
      <c r="C189" s="72">
        <v>0.10141139921501714</v>
      </c>
      <c r="D189" s="74">
        <v>88</v>
      </c>
      <c r="E189" s="72">
        <v>0.11764705882352941</v>
      </c>
    </row>
    <row r="190" spans="1:6">
      <c r="A190" s="82">
        <v>1992</v>
      </c>
      <c r="B190" s="70">
        <v>282757.41000000003</v>
      </c>
      <c r="C190" s="72">
        <v>9.2770465158824537E-3</v>
      </c>
      <c r="D190" s="74">
        <v>10</v>
      </c>
      <c r="E190" s="72">
        <v>1.3368983957219251E-2</v>
      </c>
    </row>
    <row r="191" spans="1:6">
      <c r="A191" s="82">
        <v>1993</v>
      </c>
      <c r="B191" s="70">
        <v>162564.25999999998</v>
      </c>
      <c r="C191" s="72">
        <v>5.3336045263677051E-3</v>
      </c>
      <c r="D191" s="74">
        <v>8</v>
      </c>
      <c r="E191" s="72">
        <v>1.06951871657754E-2</v>
      </c>
    </row>
    <row r="192" spans="1:6">
      <c r="A192" s="82">
        <v>1994</v>
      </c>
      <c r="B192" s="70">
        <v>121483.85000000002</v>
      </c>
      <c r="C192" s="72">
        <v>3.9857888335392755E-3</v>
      </c>
      <c r="D192" s="74">
        <v>9</v>
      </c>
      <c r="E192" s="72">
        <v>1.2032085561497326E-2</v>
      </c>
    </row>
    <row r="193" spans="1:5">
      <c r="A193" s="83">
        <v>1995</v>
      </c>
      <c r="B193" s="70">
        <v>413491.62000000005</v>
      </c>
      <c r="C193" s="72">
        <v>1.3566332329425395E-2</v>
      </c>
      <c r="D193" s="74">
        <v>18</v>
      </c>
      <c r="E193" s="72">
        <v>2.4064171122994651E-2</v>
      </c>
    </row>
    <row r="194" spans="1:5">
      <c r="A194" s="83">
        <v>1996</v>
      </c>
      <c r="B194" s="70">
        <v>1206108.8099999996</v>
      </c>
      <c r="C194" s="72">
        <v>3.9571474125419483E-2</v>
      </c>
      <c r="D194" s="74">
        <v>53</v>
      </c>
      <c r="E194" s="72">
        <v>7.0855614973262038E-2</v>
      </c>
    </row>
    <row r="195" spans="1:5">
      <c r="A195" s="83">
        <v>1997</v>
      </c>
      <c r="B195" s="70">
        <v>1521296</v>
      </c>
      <c r="C195" s="72">
        <v>4.9912516020096206E-2</v>
      </c>
      <c r="D195" s="74">
        <v>55</v>
      </c>
      <c r="E195" s="72">
        <v>7.3529411764705885E-2</v>
      </c>
    </row>
    <row r="196" spans="1:5">
      <c r="A196" s="83">
        <v>1998</v>
      </c>
      <c r="B196" s="70">
        <v>1538503.0999999999</v>
      </c>
      <c r="C196" s="72">
        <v>5.0477067333193328E-2</v>
      </c>
      <c r="D196" s="74">
        <v>24</v>
      </c>
      <c r="E196" s="72">
        <v>3.2085561497326207E-2</v>
      </c>
    </row>
    <row r="197" spans="1:5">
      <c r="A197" s="83">
        <v>1999</v>
      </c>
      <c r="B197" s="70">
        <v>1933300.14</v>
      </c>
      <c r="C197" s="72">
        <v>6.3430045309659816E-2</v>
      </c>
      <c r="D197" s="74">
        <v>46</v>
      </c>
      <c r="E197" s="72">
        <v>6.1497326203208559E-2</v>
      </c>
    </row>
    <row r="198" spans="1:5">
      <c r="A198" s="83">
        <v>2000</v>
      </c>
      <c r="B198" s="70">
        <v>3384691.0200000014</v>
      </c>
      <c r="C198" s="72">
        <v>0.11104902974754804</v>
      </c>
      <c r="D198" s="74">
        <v>89</v>
      </c>
      <c r="E198" s="72">
        <v>0.11898395721925134</v>
      </c>
    </row>
    <row r="199" spans="1:5">
      <c r="A199" s="83">
        <v>2001</v>
      </c>
      <c r="B199" s="70">
        <v>2436063.6899999995</v>
      </c>
      <c r="C199" s="72">
        <v>7.9925318907760001E-2</v>
      </c>
      <c r="D199" s="74">
        <v>74</v>
      </c>
      <c r="E199" s="72">
        <v>9.8930481283422467E-2</v>
      </c>
    </row>
    <row r="200" spans="1:5">
      <c r="A200" s="83">
        <v>2002</v>
      </c>
      <c r="B200" s="70">
        <v>3907088.3900000006</v>
      </c>
      <c r="C200" s="72">
        <v>0.12818847341858977</v>
      </c>
      <c r="D200" s="74">
        <v>73</v>
      </c>
      <c r="E200" s="72">
        <v>9.7593582887700536E-2</v>
      </c>
    </row>
    <row r="201" spans="1:5">
      <c r="A201" s="83">
        <v>2003</v>
      </c>
      <c r="B201" s="70">
        <v>2684856.8499999996</v>
      </c>
      <c r="C201" s="72">
        <v>8.808802530032947E-2</v>
      </c>
      <c r="D201" s="74">
        <v>45</v>
      </c>
      <c r="E201" s="72">
        <v>6.0160427807486629E-2</v>
      </c>
    </row>
    <row r="202" spans="1:5">
      <c r="A202" s="83">
        <v>2004</v>
      </c>
      <c r="B202" s="70">
        <v>1930730.48</v>
      </c>
      <c r="C202" s="72">
        <v>6.3345736801705937E-2</v>
      </c>
      <c r="D202" s="74">
        <v>11</v>
      </c>
      <c r="E202" s="72">
        <v>1.4705882352941176E-2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30479248.919999998</v>
      </c>
      <c r="C205" s="72"/>
      <c r="D205" s="85">
        <v>748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17.936685229999757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17642091.710000016</v>
      </c>
      <c r="C214" s="72">
        <v>0.57882304633903037</v>
      </c>
      <c r="D214" s="74">
        <v>452</v>
      </c>
      <c r="E214" s="72">
        <v>0.60427807486631013</v>
      </c>
    </row>
    <row r="215" spans="1:6">
      <c r="A215" s="69" t="s">
        <v>9</v>
      </c>
      <c r="B215" s="70">
        <v>9504655.9700000063</v>
      </c>
      <c r="C215" s="72">
        <v>0.31184022923095045</v>
      </c>
      <c r="D215" s="74">
        <v>235</v>
      </c>
      <c r="E215" s="72">
        <v>0.31417112299465239</v>
      </c>
    </row>
    <row r="216" spans="1:6">
      <c r="A216" s="69" t="s">
        <v>10</v>
      </c>
      <c r="B216" s="70">
        <v>3332501.24</v>
      </c>
      <c r="C216" s="72">
        <v>0.10933672443001911</v>
      </c>
      <c r="D216" s="74">
        <v>61</v>
      </c>
      <c r="E216" s="72">
        <v>8.155080213903744E-2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30479248.920000024</v>
      </c>
      <c r="C222" s="77"/>
      <c r="D222" s="78">
        <v>748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4.5611809556854412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11679518.619999997</v>
      </c>
      <c r="C231" s="72">
        <v>0.38319574903750603</v>
      </c>
      <c r="D231" s="74">
        <v>322</v>
      </c>
      <c r="E231" s="72">
        <v>0.43048128342245989</v>
      </c>
      <c r="F231" s="45"/>
    </row>
    <row r="232" spans="1:6">
      <c r="A232" s="69" t="s">
        <v>38</v>
      </c>
      <c r="B232" s="70">
        <v>18799730.300000004</v>
      </c>
      <c r="C232" s="72">
        <v>0.61680425096249403</v>
      </c>
      <c r="D232" s="74">
        <v>426</v>
      </c>
      <c r="E232" s="72">
        <v>0.56951871657754005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30479248.920000002</v>
      </c>
      <c r="C234" s="77"/>
      <c r="D234" s="78">
        <v>748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1059177.1900000002</v>
      </c>
      <c r="C241" s="72">
        <v>3.4750764127425234E-2</v>
      </c>
      <c r="D241" s="74">
        <v>28</v>
      </c>
      <c r="E241" s="72">
        <v>3.7433155080213901E-2</v>
      </c>
      <c r="F241" s="72">
        <v>0.58798453124880568</v>
      </c>
    </row>
    <row r="242" spans="1:6">
      <c r="A242" s="69" t="s">
        <v>40</v>
      </c>
      <c r="B242" s="70">
        <v>3186763.3200000012</v>
      </c>
      <c r="C242" s="72">
        <v>0.10455517878292919</v>
      </c>
      <c r="D242" s="74">
        <v>84</v>
      </c>
      <c r="E242" s="72">
        <v>0.11229946524064172</v>
      </c>
      <c r="F242" s="72">
        <v>0.58206219162497286</v>
      </c>
    </row>
    <row r="243" spans="1:6">
      <c r="A243" s="69" t="s">
        <v>41</v>
      </c>
      <c r="B243" s="70">
        <v>1537696.7</v>
      </c>
      <c r="C243" s="72">
        <v>5.045060998832513E-2</v>
      </c>
      <c r="D243" s="74">
        <v>53</v>
      </c>
      <c r="E243" s="72">
        <v>7.0855614973262038E-2</v>
      </c>
      <c r="F243" s="72">
        <v>0.52566849816808658</v>
      </c>
    </row>
    <row r="244" spans="1:6">
      <c r="A244" s="69" t="s">
        <v>42</v>
      </c>
      <c r="B244" s="70">
        <v>2125310.1299999994</v>
      </c>
      <c r="C244" s="72">
        <v>6.9729740899402703E-2</v>
      </c>
      <c r="D244" s="74">
        <v>58</v>
      </c>
      <c r="E244" s="72">
        <v>7.7540106951871662E-2</v>
      </c>
      <c r="F244" s="72">
        <v>0.53447854305902931</v>
      </c>
    </row>
    <row r="245" spans="1:6">
      <c r="A245" s="69" t="s">
        <v>43</v>
      </c>
      <c r="B245" s="70">
        <v>2292183.2499999991</v>
      </c>
      <c r="C245" s="72">
        <v>7.5204715707279282E-2</v>
      </c>
      <c r="D245" s="74">
        <v>63</v>
      </c>
      <c r="E245" s="72">
        <v>8.4224598930481287E-2</v>
      </c>
      <c r="F245" s="72">
        <v>0.52389665613265957</v>
      </c>
    </row>
    <row r="246" spans="1:6">
      <c r="A246" s="69" t="s">
        <v>44</v>
      </c>
      <c r="B246" s="70">
        <v>1253350.42</v>
      </c>
      <c r="C246" s="72">
        <v>4.1121433907039991E-2</v>
      </c>
      <c r="D246" s="74">
        <v>29</v>
      </c>
      <c r="E246" s="72">
        <v>3.8770053475935831E-2</v>
      </c>
      <c r="F246" s="72">
        <v>0.49228376181839584</v>
      </c>
    </row>
    <row r="247" spans="1:6">
      <c r="A247" s="69" t="s">
        <v>26</v>
      </c>
      <c r="B247" s="70">
        <v>10324455.019999998</v>
      </c>
      <c r="C247" s="72">
        <v>0.33873718630990457</v>
      </c>
      <c r="D247" s="74">
        <v>193</v>
      </c>
      <c r="E247" s="72">
        <v>0.25802139037433153</v>
      </c>
      <c r="F247" s="72">
        <v>0.54741316911565963</v>
      </c>
    </row>
    <row r="248" spans="1:6">
      <c r="A248" s="69" t="s">
        <v>45</v>
      </c>
      <c r="B248" s="70">
        <v>2002222.9800000002</v>
      </c>
      <c r="C248" s="72">
        <v>6.5691349063597609E-2</v>
      </c>
      <c r="D248" s="74">
        <v>51</v>
      </c>
      <c r="E248" s="72">
        <v>6.8181818181818177E-2</v>
      </c>
      <c r="F248" s="72">
        <v>0.49589228675812491</v>
      </c>
    </row>
    <row r="249" spans="1:6">
      <c r="A249" s="69" t="s">
        <v>46</v>
      </c>
      <c r="B249" s="70">
        <v>3687294.3899999992</v>
      </c>
      <c r="C249" s="72">
        <v>0.12097720648163529</v>
      </c>
      <c r="D249" s="74">
        <v>74</v>
      </c>
      <c r="E249" s="72">
        <v>9.8930481283422467E-2</v>
      </c>
      <c r="F249" s="72">
        <v>0.54533960969590511</v>
      </c>
    </row>
    <row r="250" spans="1:6">
      <c r="A250" s="69" t="s">
        <v>47</v>
      </c>
      <c r="B250" s="70">
        <v>875152.53999999992</v>
      </c>
      <c r="C250" s="72">
        <v>2.871306121410816E-2</v>
      </c>
      <c r="D250" s="74">
        <v>27</v>
      </c>
      <c r="E250" s="72">
        <v>3.6096256684491977E-2</v>
      </c>
      <c r="F250" s="72">
        <v>0.52569291242618288</v>
      </c>
    </row>
    <row r="251" spans="1:6">
      <c r="A251" s="69" t="s">
        <v>48</v>
      </c>
      <c r="B251" s="70">
        <v>200652.46000000002</v>
      </c>
      <c r="C251" s="72">
        <v>6.5832481806444732E-3</v>
      </c>
      <c r="D251" s="74">
        <v>5</v>
      </c>
      <c r="E251" s="72">
        <v>6.6844919786096255E-3</v>
      </c>
      <c r="F251" s="72">
        <v>0.79609348937375202</v>
      </c>
    </row>
    <row r="252" spans="1:6">
      <c r="A252" s="69" t="s">
        <v>1</v>
      </c>
      <c r="B252" s="70">
        <v>1934990.5199999998</v>
      </c>
      <c r="C252" s="72">
        <v>6.3485505337708303E-2</v>
      </c>
      <c r="D252" s="74">
        <v>83</v>
      </c>
      <c r="E252" s="72">
        <v>0.11096256684491979</v>
      </c>
      <c r="F252" s="72">
        <v>0.44819511820934055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30479248.919999998</v>
      </c>
      <c r="C254" s="77"/>
      <c r="D254" s="78">
        <v>748</v>
      </c>
      <c r="E254" s="77"/>
      <c r="F254" s="88">
        <v>0.53749050811840149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7821361.0599999949</v>
      </c>
      <c r="C261" s="72">
        <v>0.25661265736990463</v>
      </c>
      <c r="D261" s="74">
        <v>162</v>
      </c>
      <c r="E261" s="72">
        <v>0.21657754010695188</v>
      </c>
    </row>
    <row r="262" spans="1:6">
      <c r="A262" s="69" t="s">
        <v>231</v>
      </c>
      <c r="B262" s="70">
        <v>2559329.2899999996</v>
      </c>
      <c r="C262" s="72">
        <v>8.3969565546630279E-2</v>
      </c>
      <c r="D262" s="74">
        <v>52</v>
      </c>
      <c r="E262" s="72">
        <v>6.9518716577540107E-2</v>
      </c>
    </row>
    <row r="263" spans="1:6">
      <c r="A263" s="69" t="s">
        <v>232</v>
      </c>
      <c r="B263" s="70">
        <v>1100745.03</v>
      </c>
      <c r="C263" s="72">
        <v>3.6114572012229236E-2</v>
      </c>
      <c r="D263" s="74">
        <v>6</v>
      </c>
      <c r="E263" s="72">
        <v>8.0213903743315516E-3</v>
      </c>
    </row>
    <row r="264" spans="1:6">
      <c r="A264" s="69" t="s">
        <v>150</v>
      </c>
      <c r="B264" s="70">
        <v>18523.689999999999</v>
      </c>
      <c r="C264" s="72">
        <v>6.0774758750190363E-4</v>
      </c>
      <c r="D264" s="74">
        <v>1</v>
      </c>
      <c r="E264" s="72">
        <v>1.3368983957219251E-3</v>
      </c>
    </row>
    <row r="265" spans="1:6">
      <c r="A265" s="69" t="s">
        <v>151</v>
      </c>
      <c r="B265" s="70">
        <v>9221153.7499999981</v>
      </c>
      <c r="C265" s="72">
        <v>0.30253874608928522</v>
      </c>
      <c r="D265" s="74">
        <v>284</v>
      </c>
      <c r="E265" s="72">
        <v>0.37967914438502676</v>
      </c>
    </row>
    <row r="266" spans="1:6">
      <c r="A266" s="69" t="s">
        <v>152</v>
      </c>
      <c r="B266" s="70">
        <v>5979319.5699999994</v>
      </c>
      <c r="C266" s="72">
        <v>0.19617673603749683</v>
      </c>
      <c r="D266" s="74">
        <v>169</v>
      </c>
      <c r="E266" s="72">
        <v>0.22593582887700533</v>
      </c>
    </row>
    <row r="267" spans="1:6">
      <c r="A267" s="69" t="s">
        <v>153</v>
      </c>
      <c r="B267" s="70">
        <v>3778816.53</v>
      </c>
      <c r="C267" s="72">
        <v>0.12397997535695182</v>
      </c>
      <c r="D267" s="74">
        <v>74</v>
      </c>
      <c r="E267" s="72">
        <v>9.8930481283422467E-2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30479248.919999994</v>
      </c>
      <c r="C270" s="77"/>
      <c r="D270" s="78">
        <v>748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4.7416980748746763E-2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27862158.50999999</v>
      </c>
      <c r="C279" s="72">
        <v>0.94561352502101703</v>
      </c>
      <c r="D279" s="74">
        <v>708</v>
      </c>
      <c r="E279" s="72">
        <v>0.94906166219839139</v>
      </c>
    </row>
    <row r="280" spans="1:5">
      <c r="A280" s="69" t="s">
        <v>50</v>
      </c>
      <c r="B280" s="70">
        <v>467967.47000000009</v>
      </c>
      <c r="C280" s="72">
        <v>1.588234338495504E-2</v>
      </c>
      <c r="D280" s="74">
        <v>10</v>
      </c>
      <c r="E280" s="72">
        <v>1.3404825737265416E-2</v>
      </c>
    </row>
    <row r="281" spans="1:5">
      <c r="A281" s="69" t="s">
        <v>51</v>
      </c>
      <c r="B281" s="70">
        <v>359584.51</v>
      </c>
      <c r="C281" s="72">
        <v>1.2203935166114855E-2</v>
      </c>
      <c r="D281" s="74">
        <v>8</v>
      </c>
      <c r="E281" s="72">
        <v>1.0723860589812333E-2</v>
      </c>
    </row>
    <row r="282" spans="1:5">
      <c r="A282" s="69" t="s">
        <v>52</v>
      </c>
      <c r="B282" s="70">
        <v>33854.39</v>
      </c>
      <c r="C282" s="72">
        <v>1.1489838109221308E-3</v>
      </c>
      <c r="D282" s="74">
        <v>1</v>
      </c>
      <c r="E282" s="72">
        <v>1.3404825737265416E-3</v>
      </c>
    </row>
    <row r="283" spans="1:5">
      <c r="A283" s="69" t="s">
        <v>53</v>
      </c>
      <c r="B283" s="70">
        <v>129496.40000000001</v>
      </c>
      <c r="C283" s="72">
        <v>4.3949770523910381E-3</v>
      </c>
      <c r="D283" s="74">
        <v>4</v>
      </c>
      <c r="E283" s="72">
        <v>5.3619302949061663E-3</v>
      </c>
    </row>
    <row r="284" spans="1:5">
      <c r="A284" s="69" t="s">
        <v>54</v>
      </c>
      <c r="B284" s="70">
        <v>0</v>
      </c>
      <c r="C284" s="72">
        <v>0</v>
      </c>
      <c r="D284" s="74">
        <v>0</v>
      </c>
      <c r="E284" s="72">
        <v>0</v>
      </c>
    </row>
    <row r="285" spans="1:5">
      <c r="A285" s="69" t="s">
        <v>159</v>
      </c>
      <c r="B285" s="70">
        <v>123146.62</v>
      </c>
      <c r="C285" s="72">
        <v>4.1794719311078858E-3</v>
      </c>
      <c r="D285" s="74">
        <v>3</v>
      </c>
      <c r="E285" s="72">
        <v>4.0214477211796247E-3</v>
      </c>
    </row>
    <row r="286" spans="1:5">
      <c r="A286" s="69" t="s">
        <v>160</v>
      </c>
      <c r="B286" s="70">
        <v>58719.460000000006</v>
      </c>
      <c r="C286" s="72">
        <v>1.9928791783307758E-3</v>
      </c>
      <c r="D286" s="74">
        <v>2</v>
      </c>
      <c r="E286" s="72">
        <v>2.6809651474530832E-3</v>
      </c>
    </row>
    <row r="287" spans="1:5">
      <c r="A287" s="69" t="s">
        <v>161</v>
      </c>
      <c r="B287" s="70">
        <v>42305.35</v>
      </c>
      <c r="C287" s="72">
        <v>1.43580085966383E-3</v>
      </c>
      <c r="D287" s="74">
        <v>2</v>
      </c>
      <c r="E287" s="72">
        <v>2.6809651474530832E-3</v>
      </c>
    </row>
    <row r="288" spans="1:5">
      <c r="A288" s="69" t="s">
        <v>162</v>
      </c>
      <c r="B288" s="70">
        <v>142407.81</v>
      </c>
      <c r="C288" s="72">
        <v>4.8331772700342477E-3</v>
      </c>
      <c r="D288" s="74">
        <v>1</v>
      </c>
      <c r="E288" s="72">
        <v>1.3404825737265416E-3</v>
      </c>
    </row>
    <row r="289" spans="1:6">
      <c r="A289" s="69" t="s">
        <v>163</v>
      </c>
      <c r="B289" s="70">
        <v>35805.660000000003</v>
      </c>
      <c r="C289" s="72">
        <v>1.2152079443576479E-3</v>
      </c>
      <c r="D289" s="74">
        <v>1</v>
      </c>
      <c r="E289" s="72">
        <v>1.3404825737265416E-3</v>
      </c>
    </row>
    <row r="290" spans="1:6">
      <c r="A290" s="69" t="s">
        <v>164</v>
      </c>
      <c r="B290" s="70">
        <v>36798.06</v>
      </c>
      <c r="C290" s="72">
        <v>1.2488889982463494E-3</v>
      </c>
      <c r="D290" s="74">
        <v>2</v>
      </c>
      <c r="E290" s="72">
        <v>2.6809651474530832E-3</v>
      </c>
    </row>
    <row r="291" spans="1:6">
      <c r="A291" s="69" t="s">
        <v>165</v>
      </c>
      <c r="B291" s="70">
        <v>172391.97000000003</v>
      </c>
      <c r="C291" s="72">
        <v>5.8508093828591717E-3</v>
      </c>
      <c r="D291" s="74">
        <v>4</v>
      </c>
      <c r="E291" s="72">
        <v>5.3619302949061663E-3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29464636.20999999</v>
      </c>
      <c r="C293" s="77"/>
      <c r="D293" s="78">
        <v>746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4.2268334518998492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24000</v>
      </c>
      <c r="C302" s="72">
        <v>2.3654345903078626E-2</v>
      </c>
      <c r="D302" s="74">
        <v>1</v>
      </c>
      <c r="E302" s="72">
        <v>0.5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0</v>
      </c>
      <c r="C309" s="72">
        <v>0</v>
      </c>
      <c r="D309" s="74">
        <v>0</v>
      </c>
      <c r="E309" s="72">
        <v>0</v>
      </c>
    </row>
    <row r="310" spans="1:6">
      <c r="A310" s="69" t="s">
        <v>161</v>
      </c>
      <c r="B310" s="70">
        <v>0</v>
      </c>
      <c r="C310" s="72">
        <v>0</v>
      </c>
      <c r="D310" s="74">
        <v>0</v>
      </c>
      <c r="E310" s="72">
        <v>0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0</v>
      </c>
      <c r="C313" s="72">
        <v>0</v>
      </c>
      <c r="D313" s="74">
        <v>0</v>
      </c>
      <c r="E313" s="72">
        <v>0</v>
      </c>
    </row>
    <row r="314" spans="1:6">
      <c r="A314" s="69" t="s">
        <v>165</v>
      </c>
      <c r="B314" s="70">
        <v>990612.71</v>
      </c>
      <c r="C314" s="72">
        <v>0.97634565409692142</v>
      </c>
      <c r="D314" s="74">
        <v>1</v>
      </c>
      <c r="E314" s="72">
        <v>0.5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1014612.71</v>
      </c>
      <c r="C316" s="77"/>
      <c r="D316" s="78">
        <v>2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34.769651000000003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28206414.669999987</v>
      </c>
      <c r="C326" s="72">
        <v>0.92543010964720318</v>
      </c>
      <c r="D326" s="74">
        <v>734</v>
      </c>
      <c r="E326" s="72">
        <v>0.98128342245989308</v>
      </c>
    </row>
    <row r="327" spans="1:6">
      <c r="A327" s="69" t="s">
        <v>166</v>
      </c>
      <c r="B327" s="70">
        <v>2272834.2499999995</v>
      </c>
      <c r="C327" s="72">
        <v>7.4569890352796805E-2</v>
      </c>
      <c r="D327" s="74">
        <v>14</v>
      </c>
      <c r="E327" s="72">
        <v>1.871657754010695E-2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30479248.919999987</v>
      </c>
      <c r="C329" s="72"/>
      <c r="D329" s="85">
        <v>748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0</v>
      </c>
      <c r="C337" s="72">
        <v>0</v>
      </c>
      <c r="D337" s="74">
        <v>0</v>
      </c>
      <c r="E337" s="72">
        <v>0</v>
      </c>
      <c r="F337" s="91">
        <v>0</v>
      </c>
    </row>
    <row r="338" spans="1:6">
      <c r="A338" s="69" t="s">
        <v>112</v>
      </c>
      <c r="B338" s="70">
        <v>30479248.919999991</v>
      </c>
      <c r="C338" s="72">
        <v>1</v>
      </c>
      <c r="D338" s="74">
        <v>748</v>
      </c>
      <c r="E338" s="72">
        <v>1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30479248.919999991</v>
      </c>
      <c r="C340" s="75"/>
      <c r="D340" s="78">
        <v>748</v>
      </c>
      <c r="E340" s="69"/>
      <c r="F340" s="76">
        <v>0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405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2609539.8699999992</v>
      </c>
      <c r="C7" s="70">
        <v>6846123.5300000003</v>
      </c>
      <c r="D7" s="70">
        <v>7423484.0100000016</v>
      </c>
      <c r="E7" s="70">
        <v>5231099.5900000026</v>
      </c>
      <c r="F7" s="70">
        <v>7641760.4799999986</v>
      </c>
      <c r="G7" s="70">
        <v>29752007.479999997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70</v>
      </c>
      <c r="C8" s="74">
        <v>138</v>
      </c>
      <c r="D8" s="74">
        <v>173</v>
      </c>
      <c r="E8" s="74">
        <v>125</v>
      </c>
      <c r="F8" s="74">
        <v>225</v>
      </c>
      <c r="G8" s="74">
        <v>731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0.5179532846546806</v>
      </c>
      <c r="C9" s="72">
        <v>0.58890122118455435</v>
      </c>
      <c r="D9" s="72">
        <v>0.52543588454121637</v>
      </c>
      <c r="E9" s="72">
        <v>0.53894216143755902</v>
      </c>
      <c r="F9" s="72">
        <v>0.50318243575853727</v>
      </c>
      <c r="G9" s="72">
        <v>0.53604231323662421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9.7450980392156867E-4</v>
      </c>
      <c r="C10" s="72">
        <v>3.3603600000000002E-3</v>
      </c>
      <c r="D10" s="72">
        <v>1.1353846153846154E-4</v>
      </c>
      <c r="E10" s="72">
        <v>1.2259545454545453E-3</v>
      </c>
      <c r="F10" s="72">
        <v>6.9317829457364339E-4</v>
      </c>
      <c r="G10" s="72">
        <v>1.1353846153846154E-4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1.0366233898305084</v>
      </c>
      <c r="C11" s="72">
        <v>1.0275413157894737</v>
      </c>
      <c r="D11" s="72">
        <v>1.1155766666666667</v>
      </c>
      <c r="E11" s="72">
        <v>1.0447418461538462</v>
      </c>
      <c r="F11" s="72">
        <v>1.0947218181818181</v>
      </c>
      <c r="G11" s="72">
        <v>1.1155766666666667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0.21194725682419457</v>
      </c>
      <c r="C12" s="72">
        <v>0.24286088059207728</v>
      </c>
      <c r="D12" s="72">
        <v>0.24466030370431599</v>
      </c>
      <c r="E12" s="72">
        <v>0.28380021684120227</v>
      </c>
      <c r="F12" s="72">
        <v>0.25097782356874537</v>
      </c>
      <c r="G12" s="72">
        <v>0.24988135254571137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2.3606270361180022E-4</v>
      </c>
      <c r="C13" s="72">
        <v>1.4346237513417693E-3</v>
      </c>
      <c r="D13" s="72">
        <v>4.8905348535430599E-5</v>
      </c>
      <c r="E13" s="72">
        <v>8.8974228846031543E-4</v>
      </c>
      <c r="F13" s="72">
        <v>1.5566299278956726E-4</v>
      </c>
      <c r="G13" s="72">
        <v>4.8905348535430599E-5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0.46614360123953319</v>
      </c>
      <c r="C14" s="72">
        <v>0.66043557465445646</v>
      </c>
      <c r="D14" s="72">
        <v>0.70329813779141082</v>
      </c>
      <c r="E14" s="72">
        <v>0.61674333691333005</v>
      </c>
      <c r="F14" s="72">
        <v>0.5629799576947675</v>
      </c>
      <c r="G14" s="72">
        <v>0.70329813779141082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0.22438465218177228</v>
      </c>
      <c r="C15" s="72">
        <v>0.25693389982030246</v>
      </c>
      <c r="D15" s="72">
        <v>0.25437353203918023</v>
      </c>
      <c r="E15" s="72">
        <v>0.28833519110732425</v>
      </c>
      <c r="F15" s="72">
        <v>0.26534711593814153</v>
      </c>
      <c r="G15" s="72">
        <v>0.26112217705724694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2.5054944308177307E-4</v>
      </c>
      <c r="C16" s="72">
        <v>1.5764415590682995E-3</v>
      </c>
      <c r="D16" s="72">
        <v>4.358318249004895E-5</v>
      </c>
      <c r="E16" s="72">
        <v>9.7665932322372096E-4</v>
      </c>
      <c r="F16" s="72">
        <v>1.9071450377036164E-4</v>
      </c>
      <c r="G16" s="72">
        <v>4.358318249004895E-5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0.47924373034643147</v>
      </c>
      <c r="C17" s="72">
        <v>0.57602898949680548</v>
      </c>
      <c r="D17" s="72">
        <v>0.60819262393192364</v>
      </c>
      <c r="E17" s="72">
        <v>0.59389222575016987</v>
      </c>
      <c r="F17" s="72">
        <v>0.62432071154397106</v>
      </c>
      <c r="G17" s="72">
        <v>0.62432071154397106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17.809200739684844</v>
      </c>
      <c r="C18" s="70">
        <v>20.130394711758317</v>
      </c>
      <c r="D18" s="70">
        <v>16.983801174263498</v>
      </c>
      <c r="E18" s="70">
        <v>16.686330460357528</v>
      </c>
      <c r="F18" s="70">
        <v>18.022762391100191</v>
      </c>
      <c r="G18" s="70">
        <v>17.994801019863203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11.846575342465753</v>
      </c>
      <c r="C19" s="70">
        <v>11.386301369863014</v>
      </c>
      <c r="D19" s="70">
        <v>11.408219178082192</v>
      </c>
      <c r="E19" s="70">
        <v>10.802739726027397</v>
      </c>
      <c r="F19" s="70">
        <v>10.794520547945206</v>
      </c>
      <c r="G19" s="70">
        <v>10.794520547945206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29.013698630136986</v>
      </c>
      <c r="C20" s="70">
        <v>28.980821917808218</v>
      </c>
      <c r="D20" s="70">
        <v>27.482191780821918</v>
      </c>
      <c r="E20" s="70">
        <v>26.93972602739726</v>
      </c>
      <c r="F20" s="70">
        <v>27.879452054794523</v>
      </c>
      <c r="G20" s="70">
        <v>29.013698630136986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37279.140999999989</v>
      </c>
      <c r="C21" s="70">
        <v>49609.590797101453</v>
      </c>
      <c r="D21" s="70">
        <v>42910.312196531799</v>
      </c>
      <c r="E21" s="70">
        <v>41848.79672000002</v>
      </c>
      <c r="F21" s="70">
        <v>33963.379911111108</v>
      </c>
      <c r="G21" s="70">
        <v>40700.420629274959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49.7</v>
      </c>
      <c r="C22" s="70">
        <v>491.46</v>
      </c>
      <c r="D22" s="70">
        <v>7.38</v>
      </c>
      <c r="E22" s="70">
        <v>269.70999999999998</v>
      </c>
      <c r="F22" s="70">
        <v>64.84</v>
      </c>
      <c r="G22" s="70">
        <v>7.38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369729.01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5.1306465923690485</v>
      </c>
      <c r="C24" s="70">
        <v>3.5075575882137202</v>
      </c>
      <c r="D24" s="70">
        <v>4.9255378584024143</v>
      </c>
      <c r="E24" s="70">
        <v>5.8611144475139518</v>
      </c>
      <c r="F24" s="70">
        <v>4.0085422641598774</v>
      </c>
      <c r="G24" s="70">
        <v>4.5462089992613439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13.166666666666666</v>
      </c>
      <c r="C26" s="70">
        <v>13.083333333333334</v>
      </c>
      <c r="D26" s="70">
        <v>13.25</v>
      </c>
      <c r="E26" s="70">
        <v>12.75</v>
      </c>
      <c r="F26" s="70">
        <v>12.833333333333334</v>
      </c>
      <c r="G26" s="70">
        <v>13.25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0.6439827416777506</v>
      </c>
      <c r="C27" s="72">
        <v>0.82334060513220142</v>
      </c>
      <c r="D27" s="72">
        <v>0.69678435530165572</v>
      </c>
      <c r="E27" s="72">
        <v>0.64249809474569752</v>
      </c>
      <c r="F27" s="72">
        <v>0.76566672893155119</v>
      </c>
      <c r="G27" s="72">
        <v>0.72942207125312297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0.35601725832224995</v>
      </c>
      <c r="C28" s="72">
        <v>0.17665939486779902</v>
      </c>
      <c r="D28" s="72">
        <v>0.30321564469834422</v>
      </c>
      <c r="E28" s="72">
        <v>0.3575019052543022</v>
      </c>
      <c r="F28" s="72">
        <v>0.2343332710684489</v>
      </c>
      <c r="G28" s="72">
        <v>0.27057792874687742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0.95576499086024691</v>
      </c>
      <c r="C29" s="72">
        <v>0.78518092705230524</v>
      </c>
      <c r="D29" s="72">
        <v>0.96543537513459254</v>
      </c>
      <c r="E29" s="72">
        <v>0.92683733249284206</v>
      </c>
      <c r="F29" s="72">
        <v>0.95733853987530348</v>
      </c>
      <c r="G29" s="72">
        <v>0.91424340923162462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0</v>
      </c>
      <c r="C30" s="72">
        <v>5.7331962866290845E-3</v>
      </c>
      <c r="D30" s="72">
        <v>2.217927051209476E-2</v>
      </c>
      <c r="E30" s="72">
        <v>2.4608629177331327E-2</v>
      </c>
      <c r="F30" s="72">
        <v>1.2384733890534084E-2</v>
      </c>
      <c r="G30" s="72">
        <v>1.4361013800067787E-2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2.4530382055438768E-2</v>
      </c>
      <c r="C31" s="72">
        <v>1.4000953909167923E-2</v>
      </c>
      <c r="D31" s="72">
        <v>0</v>
      </c>
      <c r="E31" s="72">
        <v>4.7074366634262425E-3</v>
      </c>
      <c r="F31" s="72">
        <v>1.8004045057428971E-2</v>
      </c>
      <c r="G31" s="72">
        <v>1.0825250706746599E-2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4.9312811625530223E-3</v>
      </c>
      <c r="D32" s="72">
        <v>0</v>
      </c>
      <c r="E32" s="72">
        <v>1.4069345982380724E-2</v>
      </c>
      <c r="F32" s="72">
        <v>0</v>
      </c>
      <c r="G32" s="72">
        <v>3.6084391976631759E-3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1.9704627084314297E-2</v>
      </c>
      <c r="C33" s="72">
        <v>0.19015364158934475</v>
      </c>
      <c r="D33" s="72">
        <v>1.2385354353312603E-2</v>
      </c>
      <c r="E33" s="72">
        <v>2.9777255684019562E-2</v>
      </c>
      <c r="F33" s="72">
        <v>1.2272681176733247E-2</v>
      </c>
      <c r="G33" s="72">
        <v>5.6961887063897716E-2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4643429.3800000018</v>
      </c>
      <c r="C40" s="72">
        <v>0.15607112841449181</v>
      </c>
      <c r="D40" s="74">
        <v>304</v>
      </c>
      <c r="E40" s="72">
        <v>0.41586867305061559</v>
      </c>
    </row>
    <row r="41" spans="1:14">
      <c r="A41" s="69" t="s">
        <v>16</v>
      </c>
      <c r="B41" s="70">
        <v>8536753.5700000003</v>
      </c>
      <c r="C41" s="72">
        <v>0.28693033825494313</v>
      </c>
      <c r="D41" s="74">
        <v>209</v>
      </c>
      <c r="E41" s="72">
        <v>0.2859097127222982</v>
      </c>
    </row>
    <row r="42" spans="1:14">
      <c r="A42" s="69" t="s">
        <v>17</v>
      </c>
      <c r="B42" s="70">
        <v>1104255.98</v>
      </c>
      <c r="C42" s="72">
        <v>3.7115343586220408E-2</v>
      </c>
      <c r="D42" s="74">
        <v>23</v>
      </c>
      <c r="E42" s="72">
        <v>3.1463748290013679E-2</v>
      </c>
    </row>
    <row r="43" spans="1:14">
      <c r="A43" s="69" t="s">
        <v>18</v>
      </c>
      <c r="B43" s="70">
        <v>1665087.3399999999</v>
      </c>
      <c r="C43" s="72">
        <v>5.5965545891964105E-2</v>
      </c>
      <c r="D43" s="74">
        <v>17</v>
      </c>
      <c r="E43" s="72">
        <v>2.3255813953488372E-2</v>
      </c>
    </row>
    <row r="44" spans="1:14">
      <c r="A44" s="69" t="s">
        <v>19</v>
      </c>
      <c r="B44" s="70">
        <v>1283848.6100000001</v>
      </c>
      <c r="C44" s="72">
        <v>4.3151663324333088E-2</v>
      </c>
      <c r="D44" s="74">
        <v>18</v>
      </c>
      <c r="E44" s="72">
        <v>2.4623803009575923E-2</v>
      </c>
    </row>
    <row r="45" spans="1:14">
      <c r="A45" s="69" t="s">
        <v>20</v>
      </c>
      <c r="B45" s="70">
        <v>3404255.9099999997</v>
      </c>
      <c r="C45" s="72">
        <v>0.11442104914394162</v>
      </c>
      <c r="D45" s="74">
        <v>33</v>
      </c>
      <c r="E45" s="72">
        <v>4.5143638850889192E-2</v>
      </c>
    </row>
    <row r="46" spans="1:14">
      <c r="A46" s="69" t="s">
        <v>21</v>
      </c>
      <c r="B46" s="70">
        <v>3058797.04</v>
      </c>
      <c r="C46" s="72">
        <v>0.1028097697964144</v>
      </c>
      <c r="D46" s="74">
        <v>33</v>
      </c>
      <c r="E46" s="72">
        <v>4.5143638850889192E-2</v>
      </c>
    </row>
    <row r="47" spans="1:14">
      <c r="A47" s="69" t="s">
        <v>22</v>
      </c>
      <c r="B47" s="70">
        <v>2779584.07</v>
      </c>
      <c r="C47" s="72">
        <v>9.342509314265604E-2</v>
      </c>
      <c r="D47" s="74">
        <v>35</v>
      </c>
      <c r="E47" s="72">
        <v>4.7879616963064295E-2</v>
      </c>
    </row>
    <row r="48" spans="1:14">
      <c r="A48" s="69" t="s">
        <v>27</v>
      </c>
      <c r="B48" s="70">
        <v>781784.53</v>
      </c>
      <c r="C48" s="72">
        <v>2.6276698489187119E-2</v>
      </c>
      <c r="D48" s="74">
        <v>15</v>
      </c>
      <c r="E48" s="72">
        <v>2.0519835841313269E-2</v>
      </c>
    </row>
    <row r="49" spans="1:5">
      <c r="A49" s="69" t="s">
        <v>28</v>
      </c>
      <c r="B49" s="70">
        <v>79146.820000000007</v>
      </c>
      <c r="C49" s="72">
        <v>2.6602178038979164E-3</v>
      </c>
      <c r="D49" s="74">
        <v>2</v>
      </c>
      <c r="E49" s="72">
        <v>2.7359781121751026E-3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125095.17000000001</v>
      </c>
      <c r="C51" s="72">
        <v>4.2045959447977385E-3</v>
      </c>
      <c r="D51" s="74">
        <v>2</v>
      </c>
      <c r="E51" s="72">
        <v>2.7359781121751026E-3</v>
      </c>
    </row>
    <row r="52" spans="1:5">
      <c r="A52" s="69" t="s">
        <v>31</v>
      </c>
      <c r="B52" s="70">
        <v>270848.76</v>
      </c>
      <c r="C52" s="72">
        <v>9.1035457080356971E-3</v>
      </c>
      <c r="D52" s="74">
        <v>4</v>
      </c>
      <c r="E52" s="72">
        <v>5.4719562243502051E-3</v>
      </c>
    </row>
    <row r="53" spans="1:5">
      <c r="A53" s="69" t="s">
        <v>32</v>
      </c>
      <c r="B53" s="70">
        <v>147318.59999999998</v>
      </c>
      <c r="C53" s="72">
        <v>4.9515515919062256E-3</v>
      </c>
      <c r="D53" s="74">
        <v>2</v>
      </c>
      <c r="E53" s="72">
        <v>2.7359781121751026E-3</v>
      </c>
    </row>
    <row r="54" spans="1:5">
      <c r="A54" s="69" t="s">
        <v>23</v>
      </c>
      <c r="B54" s="70">
        <v>979789.29999999981</v>
      </c>
      <c r="C54" s="72">
        <v>3.2931871930276871E-2</v>
      </c>
      <c r="D54" s="74">
        <v>17</v>
      </c>
      <c r="E54" s="72">
        <v>2.3255813953488372E-2</v>
      </c>
    </row>
    <row r="55" spans="1:5">
      <c r="A55" s="69" t="s">
        <v>24</v>
      </c>
      <c r="B55" s="70">
        <v>347601.75000000006</v>
      </c>
      <c r="C55" s="72">
        <v>1.1683304067252136E-2</v>
      </c>
      <c r="D55" s="74">
        <v>6</v>
      </c>
      <c r="E55" s="72">
        <v>8.2079343365253077E-3</v>
      </c>
    </row>
    <row r="56" spans="1:5">
      <c r="A56" s="69" t="s">
        <v>25</v>
      </c>
      <c r="B56" s="70">
        <v>80776.450000000012</v>
      </c>
      <c r="C56" s="72">
        <v>2.7149915868466966E-3</v>
      </c>
      <c r="D56" s="74">
        <v>2</v>
      </c>
      <c r="E56" s="72">
        <v>2.7359781121751026E-3</v>
      </c>
    </row>
    <row r="57" spans="1:5">
      <c r="A57" s="69" t="s">
        <v>2</v>
      </c>
      <c r="B57" s="70">
        <v>463634.2</v>
      </c>
      <c r="C57" s="72">
        <v>1.5583291322834794E-2</v>
      </c>
      <c r="D57" s="74">
        <v>9</v>
      </c>
      <c r="E57" s="72">
        <v>1.2311901504787962E-2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29752007.480000008</v>
      </c>
      <c r="C59" s="77"/>
      <c r="D59" s="78">
        <v>731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0.53604231323662421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399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16480296.460000008</v>
      </c>
      <c r="C68" s="72">
        <v>0.55392216713707287</v>
      </c>
      <c r="D68" s="74">
        <v>555</v>
      </c>
      <c r="E68" s="72">
        <v>0.75923392612859097</v>
      </c>
    </row>
    <row r="69" spans="1:5">
      <c r="A69" s="69" t="s">
        <v>16</v>
      </c>
      <c r="B69" s="70">
        <v>11296509.719999999</v>
      </c>
      <c r="C69" s="72">
        <v>0.37968899166195008</v>
      </c>
      <c r="D69" s="74">
        <v>163</v>
      </c>
      <c r="E69" s="72">
        <v>0.22298221614227087</v>
      </c>
    </row>
    <row r="70" spans="1:5">
      <c r="A70" s="69" t="s">
        <v>17</v>
      </c>
      <c r="B70" s="70">
        <v>1127871.04</v>
      </c>
      <c r="C70" s="72">
        <v>3.7909073556067811E-2</v>
      </c>
      <c r="D70" s="74">
        <v>7</v>
      </c>
      <c r="E70" s="72">
        <v>9.575923392612859E-3</v>
      </c>
    </row>
    <row r="71" spans="1:5">
      <c r="A71" s="69" t="s">
        <v>18</v>
      </c>
      <c r="B71" s="70">
        <v>330600.16000000003</v>
      </c>
      <c r="C71" s="72">
        <v>1.1111860610489466E-2</v>
      </c>
      <c r="D71" s="74">
        <v>2</v>
      </c>
      <c r="E71" s="72">
        <v>2.7359781121751026E-3</v>
      </c>
    </row>
    <row r="72" spans="1:5">
      <c r="A72" s="69" t="s">
        <v>19</v>
      </c>
      <c r="B72" s="70">
        <v>270153.96000000002</v>
      </c>
      <c r="C72" s="72">
        <v>9.0801926620112539E-3</v>
      </c>
      <c r="D72" s="74">
        <v>2</v>
      </c>
      <c r="E72" s="72">
        <v>2.7359781121751026E-3</v>
      </c>
    </row>
    <row r="73" spans="1:5">
      <c r="A73" s="69" t="s">
        <v>20</v>
      </c>
      <c r="B73" s="70">
        <v>166623.46</v>
      </c>
      <c r="C73" s="72">
        <v>5.6004106651293415E-3</v>
      </c>
      <c r="D73" s="74">
        <v>1</v>
      </c>
      <c r="E73" s="72">
        <v>1.3679890560875513E-3</v>
      </c>
    </row>
    <row r="74" spans="1:5">
      <c r="A74" s="69" t="s">
        <v>21</v>
      </c>
      <c r="B74" s="70">
        <v>79952.679999999993</v>
      </c>
      <c r="C74" s="72">
        <v>2.6873037072791153E-3</v>
      </c>
      <c r="D74" s="74">
        <v>1</v>
      </c>
      <c r="E74" s="72">
        <v>1.3679890560875513E-3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29752007.480000008</v>
      </c>
      <c r="C87" s="77"/>
      <c r="D87" s="78">
        <v>731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0.24988135254571137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400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15178372.80000001</v>
      </c>
      <c r="C96" s="72">
        <v>0.51016298010153649</v>
      </c>
      <c r="D96" s="74">
        <v>525</v>
      </c>
      <c r="E96" s="72">
        <v>0.71819425444596441</v>
      </c>
    </row>
    <row r="97" spans="1:5">
      <c r="A97" s="69" t="s">
        <v>16</v>
      </c>
      <c r="B97" s="70">
        <v>12861663.639999997</v>
      </c>
      <c r="C97" s="72">
        <v>0.43229565765086292</v>
      </c>
      <c r="D97" s="74">
        <v>194</v>
      </c>
      <c r="E97" s="72">
        <v>0.26538987688098498</v>
      </c>
    </row>
    <row r="98" spans="1:5">
      <c r="A98" s="69" t="s">
        <v>17</v>
      </c>
      <c r="B98" s="70">
        <v>1096655.78</v>
      </c>
      <c r="C98" s="72">
        <v>3.6859891916106759E-2</v>
      </c>
      <c r="D98" s="74">
        <v>7</v>
      </c>
      <c r="E98" s="72">
        <v>9.575923392612859E-3</v>
      </c>
    </row>
    <row r="99" spans="1:5">
      <c r="A99" s="69" t="s">
        <v>18</v>
      </c>
      <c r="B99" s="70">
        <v>436777.42</v>
      </c>
      <c r="C99" s="72">
        <v>1.4680603327140595E-2</v>
      </c>
      <c r="D99" s="74">
        <v>3</v>
      </c>
      <c r="E99" s="72">
        <v>4.1039671682626538E-3</v>
      </c>
    </row>
    <row r="100" spans="1:5">
      <c r="A100" s="69" t="s">
        <v>19</v>
      </c>
      <c r="B100" s="70">
        <v>178537.84</v>
      </c>
      <c r="C100" s="72">
        <v>6.0008670043531446E-3</v>
      </c>
      <c r="D100" s="74">
        <v>2</v>
      </c>
      <c r="E100" s="72">
        <v>2.7359781121751026E-3</v>
      </c>
    </row>
    <row r="101" spans="1:5">
      <c r="A101" s="69" t="s">
        <v>20</v>
      </c>
      <c r="B101" s="70">
        <v>0</v>
      </c>
      <c r="C101" s="72">
        <v>0</v>
      </c>
      <c r="D101" s="74">
        <v>0</v>
      </c>
      <c r="E101" s="72">
        <v>0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29752007.480000008</v>
      </c>
      <c r="C115" s="77"/>
      <c r="D115" s="78">
        <v>731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0.26112217705724694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18603207.920000002</v>
      </c>
      <c r="C124" s="72">
        <v>0.62527572072256021</v>
      </c>
      <c r="D124" s="74">
        <v>517</v>
      </c>
      <c r="E124" s="72">
        <v>0.707250341997264</v>
      </c>
      <c r="F124" s="65"/>
    </row>
    <row r="125" spans="1:6">
      <c r="A125" s="69" t="s">
        <v>34</v>
      </c>
      <c r="B125" s="70">
        <v>15562.19</v>
      </c>
      <c r="C125" s="72">
        <v>5.2306352808163521E-4</v>
      </c>
      <c r="D125" s="74">
        <v>1</v>
      </c>
      <c r="E125" s="72">
        <v>1.3679890560875513E-3</v>
      </c>
      <c r="F125" s="65"/>
    </row>
    <row r="126" spans="1:6">
      <c r="A126" s="69" t="s">
        <v>35</v>
      </c>
      <c r="B126" s="70">
        <v>4174999.5299999993</v>
      </c>
      <c r="C126" s="72">
        <v>0.14032664964898697</v>
      </c>
      <c r="D126" s="74">
        <v>42</v>
      </c>
      <c r="E126" s="72">
        <v>5.7455540355677154E-2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6958237.839999998</v>
      </c>
      <c r="C128" s="72">
        <v>0.23387456610037122</v>
      </c>
      <c r="D128" s="74">
        <v>171</v>
      </c>
      <c r="E128" s="72">
        <v>0.23392612859097128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29752007.479999997</v>
      </c>
      <c r="C130" s="77"/>
      <c r="D130" s="78">
        <v>731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21701770.920000006</v>
      </c>
      <c r="C137" s="72">
        <v>0.72942207125312275</v>
      </c>
      <c r="D137" s="74">
        <v>405</v>
      </c>
      <c r="E137" s="72">
        <v>0.55403556771545825</v>
      </c>
    </row>
    <row r="138" spans="1:6">
      <c r="A138" s="69" t="s">
        <v>4</v>
      </c>
      <c r="B138" s="70">
        <v>8050236.5600000024</v>
      </c>
      <c r="C138" s="72">
        <v>0.27057792874687731</v>
      </c>
      <c r="D138" s="74">
        <v>326</v>
      </c>
      <c r="E138" s="72">
        <v>0.44596443228454175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29752007.480000008</v>
      </c>
      <c r="C140" s="77"/>
      <c r="D140" s="78">
        <v>731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20787215.530000009</v>
      </c>
      <c r="C147" s="72">
        <v>0.69868278784124593</v>
      </c>
      <c r="D147" s="74">
        <v>685</v>
      </c>
      <c r="E147" s="72">
        <v>0.93707250341997261</v>
      </c>
    </row>
    <row r="148" spans="1:6">
      <c r="A148" s="69" t="s">
        <v>56</v>
      </c>
      <c r="B148" s="70">
        <v>5103120.8899999987</v>
      </c>
      <c r="C148" s="72">
        <v>0.17152190128449096</v>
      </c>
      <c r="D148" s="74">
        <v>37</v>
      </c>
      <c r="E148" s="72">
        <v>5.0615595075239397E-2</v>
      </c>
    </row>
    <row r="149" spans="1:6">
      <c r="A149" s="69" t="s">
        <v>57</v>
      </c>
      <c r="B149" s="70">
        <v>1293004.3399999999</v>
      </c>
      <c r="C149" s="72">
        <v>4.3459398189153703E-2</v>
      </c>
      <c r="D149" s="74">
        <v>5</v>
      </c>
      <c r="E149" s="72">
        <v>6.8399452804377564E-3</v>
      </c>
    </row>
    <row r="150" spans="1:6">
      <c r="A150" s="69" t="s">
        <v>58</v>
      </c>
      <c r="B150" s="70">
        <v>369729.01</v>
      </c>
      <c r="C150" s="72">
        <v>1.2427027327434642E-2</v>
      </c>
      <c r="D150" s="74">
        <v>1</v>
      </c>
      <c r="E150" s="72">
        <v>1.3679890560875513E-3</v>
      </c>
    </row>
    <row r="151" spans="1:6">
      <c r="A151" s="69" t="s">
        <v>59</v>
      </c>
      <c r="B151" s="70">
        <v>400325</v>
      </c>
      <c r="C151" s="72">
        <v>1.345539457359668E-2</v>
      </c>
      <c r="D151" s="74">
        <v>1</v>
      </c>
      <c r="E151" s="72">
        <v>1.3679890560875513E-3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6.0453490784077982E-2</v>
      </c>
      <c r="D153" s="74">
        <v>2</v>
      </c>
      <c r="E153" s="72">
        <v>2.7359781121751026E-3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29752007.480000012</v>
      </c>
      <c r="C160" s="77"/>
      <c r="D160" s="78">
        <v>731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40700.42062927498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24456539.439999998</v>
      </c>
      <c r="C169" s="72">
        <v>0.82201308454363164</v>
      </c>
      <c r="D169" s="74">
        <v>555</v>
      </c>
      <c r="E169" s="72">
        <v>0.75923392612859097</v>
      </c>
    </row>
    <row r="170" spans="1:6">
      <c r="A170" s="69" t="s">
        <v>6</v>
      </c>
      <c r="B170" s="70">
        <v>5095718.8899999997</v>
      </c>
      <c r="C170" s="72">
        <v>0.17127311134972867</v>
      </c>
      <c r="D170" s="74">
        <v>171</v>
      </c>
      <c r="E170" s="72">
        <v>0.23392612859097128</v>
      </c>
    </row>
    <row r="171" spans="1:6">
      <c r="A171" s="69" t="s">
        <v>7</v>
      </c>
      <c r="B171" s="70">
        <v>199749.15</v>
      </c>
      <c r="C171" s="72">
        <v>6.7138041066397321E-3</v>
      </c>
      <c r="D171" s="74">
        <v>5</v>
      </c>
      <c r="E171" s="72">
        <v>6.8399452804377564E-3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29752007.479999997</v>
      </c>
      <c r="C173" s="72"/>
      <c r="D173" s="78">
        <v>731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41782.009999999995</v>
      </c>
      <c r="C184" s="72">
        <v>1.4043425482494535E-3</v>
      </c>
      <c r="D184" s="74">
        <v>2</v>
      </c>
      <c r="E184" s="72">
        <v>2.7359781121751026E-3</v>
      </c>
    </row>
    <row r="185" spans="1:6">
      <c r="A185" s="82">
        <v>1987</v>
      </c>
      <c r="B185" s="70">
        <v>19319.010000000002</v>
      </c>
      <c r="C185" s="72">
        <v>6.4933467138265195E-4</v>
      </c>
      <c r="D185" s="74">
        <v>4</v>
      </c>
      <c r="E185" s="72">
        <v>5.4719562243502051E-3</v>
      </c>
    </row>
    <row r="186" spans="1:6">
      <c r="A186" s="82">
        <v>1988</v>
      </c>
      <c r="B186" s="70">
        <v>487687.31999999995</v>
      </c>
      <c r="C186" s="72">
        <v>1.6391745005033185E-2</v>
      </c>
      <c r="D186" s="74">
        <v>17</v>
      </c>
      <c r="E186" s="72">
        <v>2.3255813953488372E-2</v>
      </c>
    </row>
    <row r="187" spans="1:6">
      <c r="A187" s="82">
        <v>1989</v>
      </c>
      <c r="B187" s="70">
        <v>2243486.4900000002</v>
      </c>
      <c r="C187" s="72">
        <v>7.5406222303087439E-2</v>
      </c>
      <c r="D187" s="74">
        <v>40</v>
      </c>
      <c r="E187" s="72">
        <v>5.4719562243502051E-2</v>
      </c>
    </row>
    <row r="188" spans="1:6">
      <c r="A188" s="82">
        <v>1990</v>
      </c>
      <c r="B188" s="70">
        <v>2801089.6999999997</v>
      </c>
      <c r="C188" s="72">
        <v>9.4147922686661015E-2</v>
      </c>
      <c r="D188" s="74">
        <v>73</v>
      </c>
      <c r="E188" s="72">
        <v>9.9863201094391243E-2</v>
      </c>
    </row>
    <row r="189" spans="1:6">
      <c r="A189" s="82">
        <v>1991</v>
      </c>
      <c r="B189" s="70">
        <v>3082147.63</v>
      </c>
      <c r="C189" s="72">
        <v>0.10359461061818745</v>
      </c>
      <c r="D189" s="74">
        <v>87</v>
      </c>
      <c r="E189" s="72">
        <v>0.11901504787961696</v>
      </c>
    </row>
    <row r="190" spans="1:6">
      <c r="A190" s="82">
        <v>1992</v>
      </c>
      <c r="B190" s="70">
        <v>282379.14</v>
      </c>
      <c r="C190" s="72">
        <v>9.4910953551561837E-3</v>
      </c>
      <c r="D190" s="74">
        <v>10</v>
      </c>
      <c r="E190" s="72">
        <v>1.3679890560875513E-2</v>
      </c>
    </row>
    <row r="191" spans="1:6">
      <c r="A191" s="82">
        <v>1993</v>
      </c>
      <c r="B191" s="70">
        <v>162202.31</v>
      </c>
      <c r="C191" s="72">
        <v>5.4518106083778122E-3</v>
      </c>
      <c r="D191" s="74">
        <v>8</v>
      </c>
      <c r="E191" s="72">
        <v>1.094391244870041E-2</v>
      </c>
    </row>
    <row r="192" spans="1:6">
      <c r="A192" s="82">
        <v>1994</v>
      </c>
      <c r="B192" s="70">
        <v>120359.13</v>
      </c>
      <c r="C192" s="72">
        <v>4.0454120644097128E-3</v>
      </c>
      <c r="D192" s="74">
        <v>9</v>
      </c>
      <c r="E192" s="72">
        <v>1.2311901504787962E-2</v>
      </c>
    </row>
    <row r="193" spans="1:5">
      <c r="A193" s="83">
        <v>1995</v>
      </c>
      <c r="B193" s="70">
        <v>411477.62</v>
      </c>
      <c r="C193" s="72">
        <v>1.3830247262360531E-2</v>
      </c>
      <c r="D193" s="74">
        <v>18</v>
      </c>
      <c r="E193" s="72">
        <v>2.4623803009575923E-2</v>
      </c>
    </row>
    <row r="194" spans="1:5">
      <c r="A194" s="83">
        <v>1996</v>
      </c>
      <c r="B194" s="70">
        <v>1179560.8899999997</v>
      </c>
      <c r="C194" s="72">
        <v>3.9646430271736401E-2</v>
      </c>
      <c r="D194" s="74">
        <v>53</v>
      </c>
      <c r="E194" s="72">
        <v>7.2503419972640218E-2</v>
      </c>
    </row>
    <row r="195" spans="1:5">
      <c r="A195" s="83">
        <v>1997</v>
      </c>
      <c r="B195" s="70">
        <v>1514483.2399999998</v>
      </c>
      <c r="C195" s="72">
        <v>5.0903564776866611E-2</v>
      </c>
      <c r="D195" s="74">
        <v>55</v>
      </c>
      <c r="E195" s="72">
        <v>7.523939808481532E-2</v>
      </c>
    </row>
    <row r="196" spans="1:5">
      <c r="A196" s="83">
        <v>1998</v>
      </c>
      <c r="B196" s="70">
        <v>1515538.52</v>
      </c>
      <c r="C196" s="72">
        <v>5.0939033980103049E-2</v>
      </c>
      <c r="D196" s="74">
        <v>24</v>
      </c>
      <c r="E196" s="72">
        <v>3.2831737346101231E-2</v>
      </c>
    </row>
    <row r="197" spans="1:5">
      <c r="A197" s="83">
        <v>1999</v>
      </c>
      <c r="B197" s="70">
        <v>1917860.17</v>
      </c>
      <c r="C197" s="72">
        <v>6.4461538310960395E-2</v>
      </c>
      <c r="D197" s="74">
        <v>45</v>
      </c>
      <c r="E197" s="72">
        <v>6.1559507523939808E-2</v>
      </c>
    </row>
    <row r="198" spans="1:5">
      <c r="A198" s="83">
        <v>2000</v>
      </c>
      <c r="B198" s="70">
        <v>3279331.3799999994</v>
      </c>
      <c r="C198" s="72">
        <v>0.11022218861044733</v>
      </c>
      <c r="D198" s="74">
        <v>87</v>
      </c>
      <c r="E198" s="72">
        <v>0.11901504787961696</v>
      </c>
    </row>
    <row r="199" spans="1:5">
      <c r="A199" s="83">
        <v>2001</v>
      </c>
      <c r="B199" s="70">
        <v>2264478.1799999997</v>
      </c>
      <c r="C199" s="72">
        <v>7.6111777718603876E-2</v>
      </c>
      <c r="D199" s="74">
        <v>70</v>
      </c>
      <c r="E199" s="72">
        <v>9.575923392612859E-2</v>
      </c>
    </row>
    <row r="200" spans="1:5">
      <c r="A200" s="83">
        <v>2002</v>
      </c>
      <c r="B200" s="70">
        <v>3826453.8600000003</v>
      </c>
      <c r="C200" s="72">
        <v>0.12861161931920839</v>
      </c>
      <c r="D200" s="74">
        <v>73</v>
      </c>
      <c r="E200" s="72">
        <v>9.9863201094391243E-2</v>
      </c>
    </row>
    <row r="201" spans="1:5">
      <c r="A201" s="83">
        <v>2003</v>
      </c>
      <c r="B201" s="70">
        <v>2673736.9499999993</v>
      </c>
      <c r="C201" s="72">
        <v>8.9867446820096036E-2</v>
      </c>
      <c r="D201" s="74">
        <v>45</v>
      </c>
      <c r="E201" s="72">
        <v>6.1559507523939808E-2</v>
      </c>
    </row>
    <row r="202" spans="1:5">
      <c r="A202" s="83">
        <v>2004</v>
      </c>
      <c r="B202" s="70">
        <v>1928633.93</v>
      </c>
      <c r="C202" s="72">
        <v>6.4823657069072504E-2</v>
      </c>
      <c r="D202" s="74">
        <v>11</v>
      </c>
      <c r="E202" s="72">
        <v>1.5047879616963064E-2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29752007.479999997</v>
      </c>
      <c r="C205" s="72"/>
      <c r="D205" s="85">
        <v>731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17.994801019863203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17297246.040000007</v>
      </c>
      <c r="C214" s="72">
        <v>0.58138080435841577</v>
      </c>
      <c r="D214" s="74">
        <v>442</v>
      </c>
      <c r="E214" s="72">
        <v>0.60465116279069764</v>
      </c>
    </row>
    <row r="215" spans="1:6">
      <c r="A215" s="69" t="s">
        <v>9</v>
      </c>
      <c r="B215" s="70">
        <v>9454376.3500000015</v>
      </c>
      <c r="C215" s="72">
        <v>0.31777272025611897</v>
      </c>
      <c r="D215" s="74">
        <v>235</v>
      </c>
      <c r="E215" s="72">
        <v>0.32147742818057456</v>
      </c>
    </row>
    <row r="216" spans="1:6">
      <c r="A216" s="69" t="s">
        <v>10</v>
      </c>
      <c r="B216" s="70">
        <v>3000385.0900000008</v>
      </c>
      <c r="C216" s="72">
        <v>0.10084647538546532</v>
      </c>
      <c r="D216" s="74">
        <v>54</v>
      </c>
      <c r="E216" s="72">
        <v>7.3871409028727769E-2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29752007.480000008</v>
      </c>
      <c r="C222" s="77"/>
      <c r="D222" s="78">
        <v>731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4.5462089992613439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11483495.199999999</v>
      </c>
      <c r="C231" s="72">
        <v>0.38597379379255242</v>
      </c>
      <c r="D231" s="74">
        <v>320</v>
      </c>
      <c r="E231" s="72">
        <v>0.43775649794801641</v>
      </c>
      <c r="F231" s="45"/>
    </row>
    <row r="232" spans="1:6">
      <c r="A232" s="69" t="s">
        <v>38</v>
      </c>
      <c r="B232" s="70">
        <v>18268512.280000005</v>
      </c>
      <c r="C232" s="72">
        <v>0.61402620620744752</v>
      </c>
      <c r="D232" s="74">
        <v>411</v>
      </c>
      <c r="E232" s="72">
        <v>0.56224350205198359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29752007.480000004</v>
      </c>
      <c r="C234" s="77"/>
      <c r="D234" s="78">
        <v>731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926154.3</v>
      </c>
      <c r="C241" s="72">
        <v>3.1129136432981305E-2</v>
      </c>
      <c r="D241" s="74">
        <v>24</v>
      </c>
      <c r="E241" s="72">
        <v>3.2831737346101231E-2</v>
      </c>
      <c r="F241" s="72">
        <v>0.58110011041567344</v>
      </c>
    </row>
    <row r="242" spans="1:6">
      <c r="A242" s="69" t="s">
        <v>40</v>
      </c>
      <c r="B242" s="70">
        <v>3161844.9700000007</v>
      </c>
      <c r="C242" s="72">
        <v>0.10627333204744144</v>
      </c>
      <c r="D242" s="74">
        <v>83</v>
      </c>
      <c r="E242" s="72">
        <v>0.11354309165526676</v>
      </c>
      <c r="F242" s="72">
        <v>0.58386467712528689</v>
      </c>
    </row>
    <row r="243" spans="1:6">
      <c r="A243" s="69" t="s">
        <v>41</v>
      </c>
      <c r="B243" s="70">
        <v>1495897.3499999999</v>
      </c>
      <c r="C243" s="72">
        <v>5.0278871131824554E-2</v>
      </c>
      <c r="D243" s="74">
        <v>51</v>
      </c>
      <c r="E243" s="72">
        <v>6.9767441860465115E-2</v>
      </c>
      <c r="F243" s="72">
        <v>0.52502565222775099</v>
      </c>
    </row>
    <row r="244" spans="1:6">
      <c r="A244" s="69" t="s">
        <v>42</v>
      </c>
      <c r="B244" s="70">
        <v>2053415.5599999994</v>
      </c>
      <c r="C244" s="72">
        <v>6.9017714565323171E-2</v>
      </c>
      <c r="D244" s="74">
        <v>58</v>
      </c>
      <c r="E244" s="72">
        <v>7.9343365253077974E-2</v>
      </c>
      <c r="F244" s="72">
        <v>0.51763619445994491</v>
      </c>
    </row>
    <row r="245" spans="1:6">
      <c r="A245" s="69" t="s">
        <v>43</v>
      </c>
      <c r="B245" s="70">
        <v>2281738.7599999993</v>
      </c>
      <c r="C245" s="72">
        <v>7.6691926134189042E-2</v>
      </c>
      <c r="D245" s="74">
        <v>63</v>
      </c>
      <c r="E245" s="72">
        <v>8.6183310533515731E-2</v>
      </c>
      <c r="F245" s="72">
        <v>0.52380886568334406</v>
      </c>
    </row>
    <row r="246" spans="1:6">
      <c r="A246" s="69" t="s">
        <v>44</v>
      </c>
      <c r="B246" s="70">
        <v>1246179.4699999997</v>
      </c>
      <c r="C246" s="72">
        <v>4.1885559179080982E-2</v>
      </c>
      <c r="D246" s="74">
        <v>29</v>
      </c>
      <c r="E246" s="72">
        <v>3.9671682626538987E-2</v>
      </c>
      <c r="F246" s="72">
        <v>0.49179478556717038</v>
      </c>
    </row>
    <row r="247" spans="1:6">
      <c r="A247" s="69" t="s">
        <v>26</v>
      </c>
      <c r="B247" s="70">
        <v>10109281.179999998</v>
      </c>
      <c r="C247" s="72">
        <v>0.33978484264618775</v>
      </c>
      <c r="D247" s="74">
        <v>189</v>
      </c>
      <c r="E247" s="72">
        <v>0.25854993160054718</v>
      </c>
      <c r="F247" s="72">
        <v>0.54549459064928429</v>
      </c>
    </row>
    <row r="248" spans="1:6">
      <c r="A248" s="69" t="s">
        <v>45</v>
      </c>
      <c r="B248" s="70">
        <v>1933251.8700000003</v>
      </c>
      <c r="C248" s="72">
        <v>6.4978871469415236E-2</v>
      </c>
      <c r="D248" s="74">
        <v>50</v>
      </c>
      <c r="E248" s="72">
        <v>6.8399452804377564E-2</v>
      </c>
      <c r="F248" s="72">
        <v>0.48432392307604616</v>
      </c>
    </row>
    <row r="249" spans="1:6">
      <c r="A249" s="69" t="s">
        <v>46</v>
      </c>
      <c r="B249" s="70">
        <v>3601075.7699999996</v>
      </c>
      <c r="C249" s="72">
        <v>0.12103639636487482</v>
      </c>
      <c r="D249" s="74">
        <v>71</v>
      </c>
      <c r="E249" s="72">
        <v>9.7127222982216141E-2</v>
      </c>
      <c r="F249" s="72">
        <v>0.5518478924216238</v>
      </c>
    </row>
    <row r="250" spans="1:6">
      <c r="A250" s="69" t="s">
        <v>47</v>
      </c>
      <c r="B250" s="70">
        <v>849509.2899999998</v>
      </c>
      <c r="C250" s="72">
        <v>2.8553007408695368E-2</v>
      </c>
      <c r="D250" s="74">
        <v>26</v>
      </c>
      <c r="E250" s="72">
        <v>3.5567715458276333E-2</v>
      </c>
      <c r="F250" s="72">
        <v>0.52169172939528208</v>
      </c>
    </row>
    <row r="251" spans="1:6">
      <c r="A251" s="69" t="s">
        <v>48</v>
      </c>
      <c r="B251" s="70">
        <v>199749.15</v>
      </c>
      <c r="C251" s="72">
        <v>6.7138041066397329E-3</v>
      </c>
      <c r="D251" s="74">
        <v>5</v>
      </c>
      <c r="E251" s="72">
        <v>6.8399452804377564E-3</v>
      </c>
      <c r="F251" s="72">
        <v>0.79903533460061293</v>
      </c>
    </row>
    <row r="252" spans="1:6">
      <c r="A252" s="69" t="s">
        <v>1</v>
      </c>
      <c r="B252" s="70">
        <v>1893909.8099999998</v>
      </c>
      <c r="C252" s="72">
        <v>6.3656538513346739E-2</v>
      </c>
      <c r="D252" s="74">
        <v>82</v>
      </c>
      <c r="E252" s="72">
        <v>0.11217510259917921</v>
      </c>
      <c r="F252" s="72">
        <v>0.45766577287348043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29752007.479999993</v>
      </c>
      <c r="C254" s="77"/>
      <c r="D254" s="78">
        <v>731</v>
      </c>
      <c r="E254" s="77"/>
      <c r="F254" s="88">
        <v>0.53604231323662421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7614764.5899999961</v>
      </c>
      <c r="C261" s="72">
        <v>0.25594120313121121</v>
      </c>
      <c r="D261" s="74">
        <v>158</v>
      </c>
      <c r="E261" s="72">
        <v>0.2161422708618331</v>
      </c>
    </row>
    <row r="262" spans="1:6">
      <c r="A262" s="69" t="s">
        <v>231</v>
      </c>
      <c r="B262" s="70">
        <v>2417384.85</v>
      </c>
      <c r="C262" s="72">
        <v>8.12511509223377E-2</v>
      </c>
      <c r="D262" s="74">
        <v>49</v>
      </c>
      <c r="E262" s="72">
        <v>6.7031463748290013E-2</v>
      </c>
    </row>
    <row r="263" spans="1:6">
      <c r="A263" s="69" t="s">
        <v>232</v>
      </c>
      <c r="B263" s="70">
        <v>1098344.8399999999</v>
      </c>
      <c r="C263" s="72">
        <v>3.6916663211325591E-2</v>
      </c>
      <c r="D263" s="74">
        <v>6</v>
      </c>
      <c r="E263" s="72">
        <v>8.2079343365253077E-3</v>
      </c>
    </row>
    <row r="264" spans="1:6">
      <c r="A264" s="69" t="s">
        <v>150</v>
      </c>
      <c r="B264" s="70">
        <v>18305.28</v>
      </c>
      <c r="C264" s="72">
        <v>6.1526201256521058E-4</v>
      </c>
      <c r="D264" s="74">
        <v>1</v>
      </c>
      <c r="E264" s="72">
        <v>1.3679890560875513E-3</v>
      </c>
    </row>
    <row r="265" spans="1:6">
      <c r="A265" s="69" t="s">
        <v>151</v>
      </c>
      <c r="B265" s="70">
        <v>9117887.8700000029</v>
      </c>
      <c r="C265" s="72">
        <v>0.30646294627780196</v>
      </c>
      <c r="D265" s="74">
        <v>283</v>
      </c>
      <c r="E265" s="72">
        <v>0.38714090287277703</v>
      </c>
    </row>
    <row r="266" spans="1:6">
      <c r="A266" s="69" t="s">
        <v>152</v>
      </c>
      <c r="B266" s="70">
        <v>5832175.1700000027</v>
      </c>
      <c r="C266" s="72">
        <v>0.19602627398909228</v>
      </c>
      <c r="D266" s="74">
        <v>164</v>
      </c>
      <c r="E266" s="72">
        <v>0.22435020519835841</v>
      </c>
    </row>
    <row r="267" spans="1:6">
      <c r="A267" s="69" t="s">
        <v>153</v>
      </c>
      <c r="B267" s="70">
        <v>3653144.88</v>
      </c>
      <c r="C267" s="72">
        <v>0.12278650045566605</v>
      </c>
      <c r="D267" s="74">
        <v>70</v>
      </c>
      <c r="E267" s="72">
        <v>9.575923392612859E-2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29752007.48</v>
      </c>
      <c r="C270" s="77"/>
      <c r="D270" s="78">
        <v>731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4.751292759690786E-2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27488882.57</v>
      </c>
      <c r="C280" s="72">
        <v>0.92393370727937174</v>
      </c>
      <c r="D280" s="74">
        <v>717</v>
      </c>
      <c r="E280" s="72">
        <v>0.98084815321477425</v>
      </c>
    </row>
    <row r="281" spans="1:6">
      <c r="A281" s="69" t="s">
        <v>166</v>
      </c>
      <c r="B281" s="70">
        <v>2263124.91</v>
      </c>
      <c r="C281" s="72">
        <v>7.6066292720628217E-2</v>
      </c>
      <c r="D281" s="74">
        <v>14</v>
      </c>
      <c r="E281" s="72">
        <v>1.9151846785225718E-2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29752007.48</v>
      </c>
      <c r="C283" s="72"/>
      <c r="D283" s="85">
        <v>731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0</v>
      </c>
      <c r="C291" s="72">
        <v>0</v>
      </c>
      <c r="D291" s="74">
        <v>0</v>
      </c>
      <c r="E291" s="72">
        <v>0</v>
      </c>
      <c r="F291" s="91">
        <v>0</v>
      </c>
    </row>
    <row r="292" spans="1:6">
      <c r="A292" s="69" t="s">
        <v>112</v>
      </c>
      <c r="B292" s="70">
        <v>29752007.479999997</v>
      </c>
      <c r="C292" s="72">
        <v>1</v>
      </c>
      <c r="D292" s="74">
        <v>731</v>
      </c>
      <c r="E292" s="72">
        <v>1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29752007.479999997</v>
      </c>
      <c r="C294" s="75"/>
      <c r="D294" s="78">
        <v>731</v>
      </c>
      <c r="E294" s="69"/>
      <c r="F294" s="76">
        <v>0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408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2527911.0200000009</v>
      </c>
      <c r="C7" s="70">
        <v>6649872.9700000016</v>
      </c>
      <c r="D7" s="70">
        <v>7142597.1699999981</v>
      </c>
      <c r="E7" s="70">
        <v>5199162.68</v>
      </c>
      <c r="F7" s="70">
        <v>7448785.2600000007</v>
      </c>
      <c r="G7" s="70">
        <v>28968329.099999998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65</v>
      </c>
      <c r="C8" s="74">
        <v>135</v>
      </c>
      <c r="D8" s="74">
        <v>164</v>
      </c>
      <c r="E8" s="74">
        <v>124</v>
      </c>
      <c r="F8" s="74">
        <v>221</v>
      </c>
      <c r="G8" s="74">
        <v>709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0.52280088789518953</v>
      </c>
      <c r="C9" s="72">
        <v>0.58603290202211011</v>
      </c>
      <c r="D9" s="72">
        <v>0.52558318870526255</v>
      </c>
      <c r="E9" s="72">
        <v>0.5375716706686684</v>
      </c>
      <c r="F9" s="72">
        <v>0.50426650524957639</v>
      </c>
      <c r="G9" s="72">
        <v>0.53588741354398206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1.1706666666666666E-3</v>
      </c>
      <c r="C10" s="72">
        <v>1.6815199999999999E-3</v>
      </c>
      <c r="D10" s="72">
        <v>1.0707692307692307E-4</v>
      </c>
      <c r="E10" s="72">
        <v>6.9366666666666665E-3</v>
      </c>
      <c r="F10" s="72">
        <v>1.1490909090909092E-4</v>
      </c>
      <c r="G10" s="72">
        <v>1.0707692307692307E-4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1.0366233898305084</v>
      </c>
      <c r="C11" s="72">
        <v>1.0275413157894737</v>
      </c>
      <c r="D11" s="72">
        <v>1.0273778571428571</v>
      </c>
      <c r="E11" s="72">
        <v>1.0447418461538462</v>
      </c>
      <c r="F11" s="72">
        <v>1.0947218181818181</v>
      </c>
      <c r="G11" s="72">
        <v>1.0947218181818181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0.2131631190060034</v>
      </c>
      <c r="C12" s="72">
        <v>0.24352374156156817</v>
      </c>
      <c r="D12" s="72">
        <v>0.24415004976272539</v>
      </c>
      <c r="E12" s="72">
        <v>0.28363938407301426</v>
      </c>
      <c r="F12" s="72">
        <v>0.25230555391457515</v>
      </c>
      <c r="G12" s="72">
        <v>0.25048672862228061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6.2335295969609948E-4</v>
      </c>
      <c r="C13" s="72">
        <v>1.2286459992576335E-3</v>
      </c>
      <c r="D13" s="72">
        <v>4.6122117317967071E-5</v>
      </c>
      <c r="E13" s="72">
        <v>2.3843438551528866E-3</v>
      </c>
      <c r="F13" s="72">
        <v>3.593281779784305E-5</v>
      </c>
      <c r="G13" s="72">
        <v>3.593281779784305E-5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0.46614360123953319</v>
      </c>
      <c r="C14" s="72">
        <v>0.66043557465445646</v>
      </c>
      <c r="D14" s="72">
        <v>0.70329813779141082</v>
      </c>
      <c r="E14" s="72">
        <v>0.61628943868567143</v>
      </c>
      <c r="F14" s="72">
        <v>0.5629799576947675</v>
      </c>
      <c r="G14" s="72">
        <v>0.70329813779141082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0.22125506051547789</v>
      </c>
      <c r="C15" s="72">
        <v>0.25252501321310594</v>
      </c>
      <c r="D15" s="72">
        <v>0.25101676069923118</v>
      </c>
      <c r="E15" s="72">
        <v>0.28266439152647627</v>
      </c>
      <c r="F15" s="72">
        <v>0.25923429448766322</v>
      </c>
      <c r="G15" s="72">
        <v>0.25655890235557399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6.9189248134045008E-4</v>
      </c>
      <c r="C16" s="72">
        <v>1.2212902162126436E-3</v>
      </c>
      <c r="D16" s="72">
        <v>4.0711011974857558E-5</v>
      </c>
      <c r="E16" s="72">
        <v>2.6058082100113623E-3</v>
      </c>
      <c r="F16" s="72">
        <v>3.8971191379227153E-5</v>
      </c>
      <c r="G16" s="72">
        <v>3.8971191379227153E-5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0.46531035608417975</v>
      </c>
      <c r="C17" s="72">
        <v>0.58602928993900116</v>
      </c>
      <c r="D17" s="72">
        <v>0.61875144863857956</v>
      </c>
      <c r="E17" s="72">
        <v>0.57620114862449789</v>
      </c>
      <c r="F17" s="72">
        <v>0.620760734008314</v>
      </c>
      <c r="G17" s="72">
        <v>0.620760734008314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17.978567800114259</v>
      </c>
      <c r="C18" s="70">
        <v>20.089706824015707</v>
      </c>
      <c r="D18" s="70">
        <v>17.151049468244192</v>
      </c>
      <c r="E18" s="70">
        <v>16.763764155277084</v>
      </c>
      <c r="F18" s="70">
        <v>18.032077274614412</v>
      </c>
      <c r="G18" s="70">
        <v>18.054885458586948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11.931506849315069</v>
      </c>
      <c r="C19" s="70">
        <v>11.471232876712328</v>
      </c>
      <c r="D19" s="70">
        <v>11.493150684931507</v>
      </c>
      <c r="E19" s="70">
        <v>10.887671232876713</v>
      </c>
      <c r="F19" s="70">
        <v>10.87945205479452</v>
      </c>
      <c r="G19" s="70">
        <v>10.87945205479452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29.098630136986301</v>
      </c>
      <c r="C20" s="70">
        <v>29.065753424657533</v>
      </c>
      <c r="D20" s="70">
        <v>27.567123287671233</v>
      </c>
      <c r="E20" s="70">
        <v>27.024657534246575</v>
      </c>
      <c r="F20" s="70">
        <v>27.964383561643832</v>
      </c>
      <c r="G20" s="70">
        <v>29.098630136986301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38890.938769230786</v>
      </c>
      <c r="C21" s="70">
        <v>49258.318296296311</v>
      </c>
      <c r="D21" s="70">
        <v>43552.421768292668</v>
      </c>
      <c r="E21" s="70">
        <v>41928.731290322576</v>
      </c>
      <c r="F21" s="70">
        <v>33704.910678733038</v>
      </c>
      <c r="G21" s="70">
        <v>40858.010014104366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175.6</v>
      </c>
      <c r="C22" s="70">
        <v>403.48</v>
      </c>
      <c r="D22" s="70">
        <v>6.96</v>
      </c>
      <c r="E22" s="70">
        <v>291.33999999999997</v>
      </c>
      <c r="F22" s="70">
        <v>6.32</v>
      </c>
      <c r="G22" s="70">
        <v>6.32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369729.01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5.1332327953800618</v>
      </c>
      <c r="C24" s="70">
        <v>3.5307324457056501</v>
      </c>
      <c r="D24" s="70">
        <v>4.9155082239037542</v>
      </c>
      <c r="E24" s="70">
        <v>5.7976949008130161</v>
      </c>
      <c r="F24" s="70">
        <v>4.0112000289874556</v>
      </c>
      <c r="G24" s="70">
        <v>4.5424262922019869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13.083333333333334</v>
      </c>
      <c r="C26" s="70">
        <v>13</v>
      </c>
      <c r="D26" s="70">
        <v>13.166666666666666</v>
      </c>
      <c r="E26" s="70">
        <v>12.666666666666666</v>
      </c>
      <c r="F26" s="70">
        <v>12.75</v>
      </c>
      <c r="G26" s="70">
        <v>13.166666666666666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0.65907304759484742</v>
      </c>
      <c r="C27" s="72">
        <v>0.82041985532845429</v>
      </c>
      <c r="D27" s="72">
        <v>0.69571959354947077</v>
      </c>
      <c r="E27" s="72">
        <v>0.64398759686434737</v>
      </c>
      <c r="F27" s="72">
        <v>0.76837090750015768</v>
      </c>
      <c r="G27" s="72">
        <v>0.7305439239158602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0.34092695240515225</v>
      </c>
      <c r="C28" s="72">
        <v>0.17958014467154546</v>
      </c>
      <c r="D28" s="72">
        <v>0.30428040645052939</v>
      </c>
      <c r="E28" s="72">
        <v>0.35601240313565263</v>
      </c>
      <c r="F28" s="72">
        <v>0.23162909249984201</v>
      </c>
      <c r="G28" s="72">
        <v>0.26945607608413985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0.95483756781913931</v>
      </c>
      <c r="C29" s="72">
        <v>0.78374768713815002</v>
      </c>
      <c r="D29" s="72">
        <v>0.9637948754710467</v>
      </c>
      <c r="E29" s="72">
        <v>0.9153858636329496</v>
      </c>
      <c r="F29" s="72">
        <v>0.96848003240732439</v>
      </c>
      <c r="G29" s="72">
        <v>0.91419858006238941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1.6141576850280111E-2</v>
      </c>
      <c r="C30" s="72">
        <v>1.1735066271499016E-3</v>
      </c>
      <c r="D30" s="72">
        <v>2.6158757879383536E-2</v>
      </c>
      <c r="E30" s="72">
        <v>5.7343041245249138E-3</v>
      </c>
      <c r="F30" s="72">
        <v>1.0032660009855083E-2</v>
      </c>
      <c r="G30" s="72">
        <v>1.173675978432598E-2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8.8862265413123566E-3</v>
      </c>
      <c r="C31" s="72">
        <v>1.9442693203807166E-2</v>
      </c>
      <c r="D31" s="72">
        <v>5.5678626490425487E-5</v>
      </c>
      <c r="E31" s="72">
        <v>4.0351041679657543E-2</v>
      </c>
      <c r="F31" s="72">
        <v>5.0538441753924315E-3</v>
      </c>
      <c r="G31" s="72">
        <v>1.3794007539081709E-2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0</v>
      </c>
      <c r="D32" s="72">
        <v>0</v>
      </c>
      <c r="E32" s="72">
        <v>0</v>
      </c>
      <c r="F32" s="72">
        <v>3.8428346369056153E-3</v>
      </c>
      <c r="G32" s="72">
        <v>9.8812913582923927E-4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2.0134628789268059E-2</v>
      </c>
      <c r="C33" s="72">
        <v>0.19563611303089293</v>
      </c>
      <c r="D33" s="72">
        <v>9.99068802307943E-3</v>
      </c>
      <c r="E33" s="72">
        <v>3.85287905628681E-2</v>
      </c>
      <c r="F33" s="72">
        <v>1.259062877052251E-2</v>
      </c>
      <c r="G33" s="72">
        <v>5.928252347837349E-2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4524334.9600000009</v>
      </c>
      <c r="C40" s="72">
        <v>0.15618211683462266</v>
      </c>
      <c r="D40" s="74">
        <v>298</v>
      </c>
      <c r="E40" s="72">
        <v>0.42031029619181948</v>
      </c>
    </row>
    <row r="41" spans="1:14">
      <c r="A41" s="69" t="s">
        <v>16</v>
      </c>
      <c r="B41" s="70">
        <v>8218394.9400000004</v>
      </c>
      <c r="C41" s="72">
        <v>0.2837027607505328</v>
      </c>
      <c r="D41" s="74">
        <v>199</v>
      </c>
      <c r="E41" s="72">
        <v>0.28067700987306066</v>
      </c>
    </row>
    <row r="42" spans="1:14">
      <c r="A42" s="69" t="s">
        <v>17</v>
      </c>
      <c r="B42" s="70">
        <v>1079744.96</v>
      </c>
      <c r="C42" s="72">
        <v>3.7273290988674927E-2</v>
      </c>
      <c r="D42" s="74">
        <v>22</v>
      </c>
      <c r="E42" s="72">
        <v>3.1029619181946404E-2</v>
      </c>
    </row>
    <row r="43" spans="1:14">
      <c r="A43" s="69" t="s">
        <v>18</v>
      </c>
      <c r="B43" s="70">
        <v>1663345</v>
      </c>
      <c r="C43" s="72">
        <v>5.7419431899508468E-2</v>
      </c>
      <c r="D43" s="74">
        <v>17</v>
      </c>
      <c r="E43" s="72">
        <v>2.3977433004231313E-2</v>
      </c>
    </row>
    <row r="44" spans="1:14">
      <c r="A44" s="69" t="s">
        <v>19</v>
      </c>
      <c r="B44" s="70">
        <v>1319382.8899999999</v>
      </c>
      <c r="C44" s="72">
        <v>4.5545702185494689E-2</v>
      </c>
      <c r="D44" s="74">
        <v>19</v>
      </c>
      <c r="E44" s="72">
        <v>2.6798307475317348E-2</v>
      </c>
    </row>
    <row r="45" spans="1:14">
      <c r="A45" s="69" t="s">
        <v>20</v>
      </c>
      <c r="B45" s="70">
        <v>3463982.4300000006</v>
      </c>
      <c r="C45" s="72">
        <v>0.11957826141929599</v>
      </c>
      <c r="D45" s="74">
        <v>34</v>
      </c>
      <c r="E45" s="72">
        <v>4.7954866008462625E-2</v>
      </c>
    </row>
    <row r="46" spans="1:14">
      <c r="A46" s="69" t="s">
        <v>21</v>
      </c>
      <c r="B46" s="70">
        <v>2774081.71</v>
      </c>
      <c r="C46" s="72">
        <v>9.5762572305214497E-2</v>
      </c>
      <c r="D46" s="74">
        <v>29</v>
      </c>
      <c r="E46" s="72">
        <v>4.0902679830747531E-2</v>
      </c>
    </row>
    <row r="47" spans="1:14">
      <c r="A47" s="69" t="s">
        <v>22</v>
      </c>
      <c r="B47" s="70">
        <v>2771559.9800000004</v>
      </c>
      <c r="C47" s="72">
        <v>9.5675521029619875E-2</v>
      </c>
      <c r="D47" s="74">
        <v>35</v>
      </c>
      <c r="E47" s="72">
        <v>4.9365303244005641E-2</v>
      </c>
    </row>
    <row r="48" spans="1:14">
      <c r="A48" s="69" t="s">
        <v>27</v>
      </c>
      <c r="B48" s="70">
        <v>699777.61</v>
      </c>
      <c r="C48" s="72">
        <v>2.4156643884579446E-2</v>
      </c>
      <c r="D48" s="74">
        <v>13</v>
      </c>
      <c r="E48" s="72">
        <v>1.8335684062059238E-2</v>
      </c>
    </row>
    <row r="49" spans="1:5">
      <c r="A49" s="69" t="s">
        <v>28</v>
      </c>
      <c r="B49" s="70">
        <v>79146.820000000007</v>
      </c>
      <c r="C49" s="72">
        <v>2.7321845083567481E-3</v>
      </c>
      <c r="D49" s="74">
        <v>2</v>
      </c>
      <c r="E49" s="72">
        <v>2.8208744710860366E-3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125095.17000000001</v>
      </c>
      <c r="C51" s="72">
        <v>4.318342613692551E-3</v>
      </c>
      <c r="D51" s="74">
        <v>2</v>
      </c>
      <c r="E51" s="72">
        <v>2.8208744710860366E-3</v>
      </c>
    </row>
    <row r="52" spans="1:5">
      <c r="A52" s="69" t="s">
        <v>31</v>
      </c>
      <c r="B52" s="70">
        <v>270848.76</v>
      </c>
      <c r="C52" s="72">
        <v>9.3498233558800582E-3</v>
      </c>
      <c r="D52" s="74">
        <v>4</v>
      </c>
      <c r="E52" s="72">
        <v>5.6417489421720732E-3</v>
      </c>
    </row>
    <row r="53" spans="1:5">
      <c r="A53" s="69" t="s">
        <v>32</v>
      </c>
      <c r="B53" s="70">
        <v>147309.21</v>
      </c>
      <c r="C53" s="72">
        <v>5.0851814577044397E-3</v>
      </c>
      <c r="D53" s="74">
        <v>2</v>
      </c>
      <c r="E53" s="72">
        <v>2.8208744710860366E-3</v>
      </c>
    </row>
    <row r="54" spans="1:5">
      <c r="A54" s="69" t="s">
        <v>23</v>
      </c>
      <c r="B54" s="70">
        <v>986166.48</v>
      </c>
      <c r="C54" s="72">
        <v>3.4042918961452964E-2</v>
      </c>
      <c r="D54" s="74">
        <v>17</v>
      </c>
      <c r="E54" s="72">
        <v>2.3977433004231313E-2</v>
      </c>
    </row>
    <row r="55" spans="1:5">
      <c r="A55" s="69" t="s">
        <v>24</v>
      </c>
      <c r="B55" s="70">
        <v>347601.75</v>
      </c>
      <c r="C55" s="72">
        <v>1.199937175527324E-2</v>
      </c>
      <c r="D55" s="74">
        <v>6</v>
      </c>
      <c r="E55" s="72">
        <v>8.4626234132581107E-3</v>
      </c>
    </row>
    <row r="56" spans="1:5">
      <c r="A56" s="69" t="s">
        <v>25</v>
      </c>
      <c r="B56" s="70">
        <v>80776.450000000012</v>
      </c>
      <c r="C56" s="72">
        <v>2.7884400830008515E-3</v>
      </c>
      <c r="D56" s="74">
        <v>2</v>
      </c>
      <c r="E56" s="72">
        <v>2.8208744710860366E-3</v>
      </c>
    </row>
    <row r="57" spans="1:5">
      <c r="A57" s="69" t="s">
        <v>2</v>
      </c>
      <c r="B57" s="70">
        <v>416779.98</v>
      </c>
      <c r="C57" s="72">
        <v>1.4387435967095522E-2</v>
      </c>
      <c r="D57" s="74">
        <v>8</v>
      </c>
      <c r="E57" s="72">
        <v>1.1283497884344146E-2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28968329.100000009</v>
      </c>
      <c r="C59" s="77"/>
      <c r="D59" s="78">
        <v>709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0.53588741354398206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406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16023234.549999997</v>
      </c>
      <c r="C68" s="72">
        <v>0.55312940193019267</v>
      </c>
      <c r="D68" s="74">
        <v>539</v>
      </c>
      <c r="E68" s="72">
        <v>0.76022566995768692</v>
      </c>
    </row>
    <row r="69" spans="1:5">
      <c r="A69" s="69" t="s">
        <v>16</v>
      </c>
      <c r="B69" s="70">
        <v>10970204.340000002</v>
      </c>
      <c r="C69" s="72">
        <v>0.3786964827046238</v>
      </c>
      <c r="D69" s="74">
        <v>157</v>
      </c>
      <c r="E69" s="72">
        <v>0.22143864598025387</v>
      </c>
    </row>
    <row r="70" spans="1:5">
      <c r="A70" s="69" t="s">
        <v>17</v>
      </c>
      <c r="B70" s="70">
        <v>1127753</v>
      </c>
      <c r="C70" s="72">
        <v>3.8930550537000078E-2</v>
      </c>
      <c r="D70" s="74">
        <v>7</v>
      </c>
      <c r="E70" s="72">
        <v>9.8730606488011286E-3</v>
      </c>
    </row>
    <row r="71" spans="1:5">
      <c r="A71" s="69" t="s">
        <v>18</v>
      </c>
      <c r="B71" s="70">
        <v>330600.16000000003</v>
      </c>
      <c r="C71" s="72">
        <v>1.1412469074717879E-2</v>
      </c>
      <c r="D71" s="74">
        <v>2</v>
      </c>
      <c r="E71" s="72">
        <v>2.8208744710860366E-3</v>
      </c>
    </row>
    <row r="72" spans="1:5">
      <c r="A72" s="69" t="s">
        <v>19</v>
      </c>
      <c r="B72" s="70">
        <v>269960.91000000003</v>
      </c>
      <c r="C72" s="72">
        <v>9.3191743668777915E-3</v>
      </c>
      <c r="D72" s="74">
        <v>2</v>
      </c>
      <c r="E72" s="72">
        <v>2.8208744710860366E-3</v>
      </c>
    </row>
    <row r="73" spans="1:5">
      <c r="A73" s="69" t="s">
        <v>20</v>
      </c>
      <c r="B73" s="70">
        <v>166623.46</v>
      </c>
      <c r="C73" s="72">
        <v>5.7519182216139624E-3</v>
      </c>
      <c r="D73" s="74">
        <v>1</v>
      </c>
      <c r="E73" s="72">
        <v>1.4104372355430183E-3</v>
      </c>
    </row>
    <row r="74" spans="1:5">
      <c r="A74" s="69" t="s">
        <v>21</v>
      </c>
      <c r="B74" s="70">
        <v>79952.679999999993</v>
      </c>
      <c r="C74" s="72">
        <v>2.7600031649737088E-3</v>
      </c>
      <c r="D74" s="74">
        <v>1</v>
      </c>
      <c r="E74" s="72">
        <v>1.4104372355430183E-3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28968329.100000001</v>
      </c>
      <c r="C87" s="77"/>
      <c r="D87" s="78">
        <v>709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0.25048672862228061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407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15095927.179999996</v>
      </c>
      <c r="C96" s="72">
        <v>0.52111832642774003</v>
      </c>
      <c r="D96" s="74">
        <v>518</v>
      </c>
      <c r="E96" s="72">
        <v>0.73060648801128347</v>
      </c>
    </row>
    <row r="97" spans="1:5">
      <c r="A97" s="69" t="s">
        <v>16</v>
      </c>
      <c r="B97" s="70">
        <v>12002877.99</v>
      </c>
      <c r="C97" s="72">
        <v>0.41434485049398317</v>
      </c>
      <c r="D97" s="74">
        <v>178</v>
      </c>
      <c r="E97" s="72">
        <v>0.25105782792665726</v>
      </c>
    </row>
    <row r="98" spans="1:5">
      <c r="A98" s="69" t="s">
        <v>17</v>
      </c>
      <c r="B98" s="70">
        <v>1254401.72</v>
      </c>
      <c r="C98" s="72">
        <v>4.3302522408860657E-2</v>
      </c>
      <c r="D98" s="74">
        <v>8</v>
      </c>
      <c r="E98" s="72">
        <v>1.1283497884344146E-2</v>
      </c>
    </row>
    <row r="99" spans="1:5">
      <c r="A99" s="69" t="s">
        <v>18</v>
      </c>
      <c r="B99" s="70">
        <v>436584.37</v>
      </c>
      <c r="C99" s="72">
        <v>1.5071092588491757E-2</v>
      </c>
      <c r="D99" s="74">
        <v>3</v>
      </c>
      <c r="E99" s="72">
        <v>4.2313117066290554E-3</v>
      </c>
    </row>
    <row r="100" spans="1:5">
      <c r="A100" s="69" t="s">
        <v>19</v>
      </c>
      <c r="B100" s="70">
        <v>178537.84</v>
      </c>
      <c r="C100" s="72">
        <v>6.1632080809244892E-3</v>
      </c>
      <c r="D100" s="74">
        <v>2</v>
      </c>
      <c r="E100" s="72">
        <v>2.8208744710860366E-3</v>
      </c>
    </row>
    <row r="101" spans="1:5">
      <c r="A101" s="69" t="s">
        <v>20</v>
      </c>
      <c r="B101" s="70">
        <v>0</v>
      </c>
      <c r="C101" s="72">
        <v>0</v>
      </c>
      <c r="D101" s="74">
        <v>0</v>
      </c>
      <c r="E101" s="72">
        <v>0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28968329.099999994</v>
      </c>
      <c r="C115" s="77"/>
      <c r="D115" s="78">
        <v>709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0.25655890235557399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18063937.499999996</v>
      </c>
      <c r="C124" s="72">
        <v>0.62357540324961303</v>
      </c>
      <c r="D124" s="74">
        <v>504</v>
      </c>
      <c r="E124" s="72">
        <v>0.71086036671368125</v>
      </c>
      <c r="F124" s="65"/>
    </row>
    <row r="125" spans="1:6">
      <c r="A125" s="69" t="s">
        <v>34</v>
      </c>
      <c r="B125" s="70">
        <v>15267.79</v>
      </c>
      <c r="C125" s="72">
        <v>5.2705110975834657E-4</v>
      </c>
      <c r="D125" s="74">
        <v>1</v>
      </c>
      <c r="E125" s="72">
        <v>1.4104372355430183E-3</v>
      </c>
      <c r="F125" s="65"/>
    </row>
    <row r="126" spans="1:6">
      <c r="A126" s="69" t="s">
        <v>35</v>
      </c>
      <c r="B126" s="70">
        <v>4152180.1899999995</v>
      </c>
      <c r="C126" s="72">
        <v>0.14333516357351797</v>
      </c>
      <c r="D126" s="74">
        <v>41</v>
      </c>
      <c r="E126" s="72">
        <v>5.7827926657263752E-2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6736943.6199999982</v>
      </c>
      <c r="C128" s="72">
        <v>0.23256238206711066</v>
      </c>
      <c r="D128" s="74">
        <v>163</v>
      </c>
      <c r="E128" s="72">
        <v>0.22990126939351199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28968329.099999994</v>
      </c>
      <c r="C130" s="77"/>
      <c r="D130" s="78">
        <v>709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21162636.809999999</v>
      </c>
      <c r="C137" s="72">
        <v>0.7305439239158602</v>
      </c>
      <c r="D137" s="74">
        <v>390</v>
      </c>
      <c r="E137" s="72">
        <v>0.55007052186177718</v>
      </c>
    </row>
    <row r="138" spans="1:6">
      <c r="A138" s="69" t="s">
        <v>4</v>
      </c>
      <c r="B138" s="70">
        <v>7805692.2900000019</v>
      </c>
      <c r="C138" s="72">
        <v>0.2694560760841398</v>
      </c>
      <c r="D138" s="74">
        <v>319</v>
      </c>
      <c r="E138" s="72">
        <v>0.44992947813822287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28968329.100000001</v>
      </c>
      <c r="C140" s="77"/>
      <c r="D140" s="78">
        <v>709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20128110.269999996</v>
      </c>
      <c r="C147" s="72">
        <v>0.69483159351431134</v>
      </c>
      <c r="D147" s="74">
        <v>664</v>
      </c>
      <c r="E147" s="72">
        <v>0.93653032440056416</v>
      </c>
    </row>
    <row r="148" spans="1:6">
      <c r="A148" s="69" t="s">
        <v>56</v>
      </c>
      <c r="B148" s="70">
        <v>4978547.7699999996</v>
      </c>
      <c r="C148" s="72">
        <v>0.17186175125302619</v>
      </c>
      <c r="D148" s="74">
        <v>36</v>
      </c>
      <c r="E148" s="72">
        <v>5.0775740479548657E-2</v>
      </c>
    </row>
    <row r="149" spans="1:6">
      <c r="A149" s="69" t="s">
        <v>57</v>
      </c>
      <c r="B149" s="70">
        <v>1293004.3399999999</v>
      </c>
      <c r="C149" s="72">
        <v>4.4635102547215949E-2</v>
      </c>
      <c r="D149" s="74">
        <v>5</v>
      </c>
      <c r="E149" s="72">
        <v>7.052186177715092E-3</v>
      </c>
    </row>
    <row r="150" spans="1:6">
      <c r="A150" s="69" t="s">
        <v>58</v>
      </c>
      <c r="B150" s="70">
        <v>369729.01</v>
      </c>
      <c r="C150" s="72">
        <v>1.2763214913904027E-2</v>
      </c>
      <c r="D150" s="74">
        <v>1</v>
      </c>
      <c r="E150" s="72">
        <v>1.4104372355430183E-3</v>
      </c>
    </row>
    <row r="151" spans="1:6">
      <c r="A151" s="69" t="s">
        <v>59</v>
      </c>
      <c r="B151" s="70">
        <v>400325</v>
      </c>
      <c r="C151" s="72">
        <v>1.3819402514313468E-2</v>
      </c>
      <c r="D151" s="74">
        <v>1</v>
      </c>
      <c r="E151" s="72">
        <v>1.4104372355430183E-3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6.2088935257228903E-2</v>
      </c>
      <c r="D153" s="74">
        <v>2</v>
      </c>
      <c r="E153" s="72">
        <v>2.8208744710860366E-3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28968329.099999998</v>
      </c>
      <c r="C160" s="77"/>
      <c r="D160" s="78">
        <v>709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40858.010014104366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23799773.129999999</v>
      </c>
      <c r="C169" s="72">
        <v>0.82157907858068346</v>
      </c>
      <c r="D169" s="74">
        <v>538</v>
      </c>
      <c r="E169" s="72">
        <v>0.75881523272214391</v>
      </c>
    </row>
    <row r="170" spans="1:6">
      <c r="A170" s="69" t="s">
        <v>6</v>
      </c>
      <c r="B170" s="70">
        <v>4969417.9999999991</v>
      </c>
      <c r="C170" s="72">
        <v>0.17154658740741796</v>
      </c>
      <c r="D170" s="74">
        <v>166</v>
      </c>
      <c r="E170" s="72">
        <v>0.23413258110014104</v>
      </c>
    </row>
    <row r="171" spans="1:6">
      <c r="A171" s="69" t="s">
        <v>7</v>
      </c>
      <c r="B171" s="70">
        <v>199137.97</v>
      </c>
      <c r="C171" s="72">
        <v>6.8743340118985327E-3</v>
      </c>
      <c r="D171" s="74">
        <v>5</v>
      </c>
      <c r="E171" s="72">
        <v>7.052186177715092E-3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28968329.099999998</v>
      </c>
      <c r="C173" s="72"/>
      <c r="D173" s="78">
        <v>709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41754.479999999996</v>
      </c>
      <c r="C184" s="72">
        <v>1.4413837904099205E-3</v>
      </c>
      <c r="D184" s="74">
        <v>2</v>
      </c>
      <c r="E184" s="72">
        <v>2.8208744710860366E-3</v>
      </c>
    </row>
    <row r="185" spans="1:6">
      <c r="A185" s="82">
        <v>1987</v>
      </c>
      <c r="B185" s="70">
        <v>18572.989999999998</v>
      </c>
      <c r="C185" s="72">
        <v>6.4114812890606109E-4</v>
      </c>
      <c r="D185" s="74">
        <v>3</v>
      </c>
      <c r="E185" s="72">
        <v>4.2313117066290554E-3</v>
      </c>
    </row>
    <row r="186" spans="1:6">
      <c r="A186" s="82">
        <v>1988</v>
      </c>
      <c r="B186" s="70">
        <v>484053.16</v>
      </c>
      <c r="C186" s="72">
        <v>1.6709736979617508E-2</v>
      </c>
      <c r="D186" s="74">
        <v>17</v>
      </c>
      <c r="E186" s="72">
        <v>2.3977433004231313E-2</v>
      </c>
    </row>
    <row r="187" spans="1:6">
      <c r="A187" s="82">
        <v>1989</v>
      </c>
      <c r="B187" s="70">
        <v>2237009.46</v>
      </c>
      <c r="C187" s="72">
        <v>7.7222592034139795E-2</v>
      </c>
      <c r="D187" s="74">
        <v>39</v>
      </c>
      <c r="E187" s="72">
        <v>5.5007052186177713E-2</v>
      </c>
    </row>
    <row r="188" spans="1:6">
      <c r="A188" s="82">
        <v>1990</v>
      </c>
      <c r="B188" s="70">
        <v>2503676.0099999988</v>
      </c>
      <c r="C188" s="72">
        <v>8.6428043583639036E-2</v>
      </c>
      <c r="D188" s="74">
        <v>68</v>
      </c>
      <c r="E188" s="72">
        <v>9.590973201692525E-2</v>
      </c>
    </row>
    <row r="189" spans="1:6">
      <c r="A189" s="82">
        <v>1991</v>
      </c>
      <c r="B189" s="70">
        <v>3059801.2100000018</v>
      </c>
      <c r="C189" s="72">
        <v>0.10562574042283999</v>
      </c>
      <c r="D189" s="74">
        <v>85</v>
      </c>
      <c r="E189" s="72">
        <v>0.11988716502115655</v>
      </c>
    </row>
    <row r="190" spans="1:6">
      <c r="A190" s="82">
        <v>1992</v>
      </c>
      <c r="B190" s="70">
        <v>282000.43999999994</v>
      </c>
      <c r="C190" s="72">
        <v>9.7347844615587424E-3</v>
      </c>
      <c r="D190" s="74">
        <v>10</v>
      </c>
      <c r="E190" s="72">
        <v>1.4104372355430184E-2</v>
      </c>
    </row>
    <row r="191" spans="1:6">
      <c r="A191" s="82">
        <v>1993</v>
      </c>
      <c r="B191" s="70">
        <v>161838.56</v>
      </c>
      <c r="C191" s="72">
        <v>5.5867412801520544E-3</v>
      </c>
      <c r="D191" s="74">
        <v>8</v>
      </c>
      <c r="E191" s="72">
        <v>1.1283497884344146E-2</v>
      </c>
    </row>
    <row r="192" spans="1:6">
      <c r="A192" s="82">
        <v>1994</v>
      </c>
      <c r="B192" s="70">
        <v>119228.76000000001</v>
      </c>
      <c r="C192" s="72">
        <v>4.1158314512520508E-3</v>
      </c>
      <c r="D192" s="74">
        <v>9</v>
      </c>
      <c r="E192" s="72">
        <v>1.2693935119887164E-2</v>
      </c>
    </row>
    <row r="193" spans="1:5">
      <c r="A193" s="83">
        <v>1995</v>
      </c>
      <c r="B193" s="70">
        <v>409741.24999999994</v>
      </c>
      <c r="C193" s="72">
        <v>1.4144455780847918E-2</v>
      </c>
      <c r="D193" s="74">
        <v>18</v>
      </c>
      <c r="E193" s="72">
        <v>2.5387870239774329E-2</v>
      </c>
    </row>
    <row r="194" spans="1:5">
      <c r="A194" s="83">
        <v>1996</v>
      </c>
      <c r="B194" s="70">
        <v>1158620.8</v>
      </c>
      <c r="C194" s="72">
        <v>3.9996121143210848E-2</v>
      </c>
      <c r="D194" s="74">
        <v>52</v>
      </c>
      <c r="E194" s="72">
        <v>7.334273624823695E-2</v>
      </c>
    </row>
    <row r="195" spans="1:5">
      <c r="A195" s="83">
        <v>1997</v>
      </c>
      <c r="B195" s="70">
        <v>1474377.14</v>
      </c>
      <c r="C195" s="72">
        <v>5.0896174746923872E-2</v>
      </c>
      <c r="D195" s="74">
        <v>53</v>
      </c>
      <c r="E195" s="72">
        <v>7.4753173483779967E-2</v>
      </c>
    </row>
    <row r="196" spans="1:5">
      <c r="A196" s="83">
        <v>1998</v>
      </c>
      <c r="B196" s="70">
        <v>1511083.1099999999</v>
      </c>
      <c r="C196" s="72">
        <v>5.2163281657829547E-2</v>
      </c>
      <c r="D196" s="74">
        <v>24</v>
      </c>
      <c r="E196" s="72">
        <v>3.3850493653032443E-2</v>
      </c>
    </row>
    <row r="197" spans="1:5">
      <c r="A197" s="83">
        <v>1999</v>
      </c>
      <c r="B197" s="70">
        <v>1908941.2399999998</v>
      </c>
      <c r="C197" s="72">
        <v>6.5897526688896937E-2</v>
      </c>
      <c r="D197" s="74">
        <v>45</v>
      </c>
      <c r="E197" s="72">
        <v>6.3469675599435824E-2</v>
      </c>
    </row>
    <row r="198" spans="1:5">
      <c r="A198" s="83">
        <v>2000</v>
      </c>
      <c r="B198" s="70">
        <v>3253284.8599999994</v>
      </c>
      <c r="C198" s="72">
        <v>0.11230488471632283</v>
      </c>
      <c r="D198" s="74">
        <v>85</v>
      </c>
      <c r="E198" s="72">
        <v>0.11988716502115655</v>
      </c>
    </row>
    <row r="199" spans="1:5">
      <c r="A199" s="83">
        <v>2001</v>
      </c>
      <c r="B199" s="70">
        <v>2102190.9</v>
      </c>
      <c r="C199" s="72">
        <v>7.2568593540315723E-2</v>
      </c>
      <c r="D199" s="74">
        <v>66</v>
      </c>
      <c r="E199" s="72">
        <v>9.3088857545839204E-2</v>
      </c>
    </row>
    <row r="200" spans="1:5">
      <c r="A200" s="83">
        <v>2002</v>
      </c>
      <c r="B200" s="70">
        <v>3653449.8499999996</v>
      </c>
      <c r="C200" s="72">
        <v>0.12611876361208557</v>
      </c>
      <c r="D200" s="74">
        <v>69</v>
      </c>
      <c r="E200" s="72">
        <v>9.7320169252468267E-2</v>
      </c>
    </row>
    <row r="201" spans="1:5">
      <c r="A201" s="83">
        <v>2003</v>
      </c>
      <c r="B201" s="70">
        <v>2662933.6500000004</v>
      </c>
      <c r="C201" s="72">
        <v>9.1925690322263026E-2</v>
      </c>
      <c r="D201" s="74">
        <v>45</v>
      </c>
      <c r="E201" s="72">
        <v>6.3469675599435824E-2</v>
      </c>
    </row>
    <row r="202" spans="1:5">
      <c r="A202" s="83">
        <v>2004</v>
      </c>
      <c r="B202" s="70">
        <v>1925771.23</v>
      </c>
      <c r="C202" s="72">
        <v>6.6478505658788586E-2</v>
      </c>
      <c r="D202" s="74">
        <v>11</v>
      </c>
      <c r="E202" s="72">
        <v>1.5514809590973202E-2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28968329.099999998</v>
      </c>
      <c r="C205" s="72"/>
      <c r="D205" s="85">
        <v>709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18.054885458586948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16962754.559999995</v>
      </c>
      <c r="C214" s="72">
        <v>0.58556206336388228</v>
      </c>
      <c r="D214" s="74">
        <v>428</v>
      </c>
      <c r="E214" s="72">
        <v>0.6036671368124118</v>
      </c>
    </row>
    <row r="215" spans="1:6">
      <c r="A215" s="69" t="s">
        <v>9</v>
      </c>
      <c r="B215" s="70">
        <v>9266578.5900000017</v>
      </c>
      <c r="C215" s="72">
        <v>0.31988654084988294</v>
      </c>
      <c r="D215" s="74">
        <v>233</v>
      </c>
      <c r="E215" s="72">
        <v>0.32863187588152326</v>
      </c>
    </row>
    <row r="216" spans="1:6">
      <c r="A216" s="69" t="s">
        <v>10</v>
      </c>
      <c r="B216" s="70">
        <v>2738995.9500000007</v>
      </c>
      <c r="C216" s="72">
        <v>9.4551395786234727E-2</v>
      </c>
      <c r="D216" s="74">
        <v>48</v>
      </c>
      <c r="E216" s="72">
        <v>6.7700987306064886E-2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28968329.099999998</v>
      </c>
      <c r="C222" s="77"/>
      <c r="D222" s="78">
        <v>709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4.5424262922019869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11094701.589999994</v>
      </c>
      <c r="C231" s="72">
        <v>0.38299418484582171</v>
      </c>
      <c r="D231" s="74">
        <v>310</v>
      </c>
      <c r="E231" s="72">
        <v>0.43723554301833567</v>
      </c>
      <c r="F231" s="45"/>
    </row>
    <row r="232" spans="1:6">
      <c r="A232" s="69" t="s">
        <v>38</v>
      </c>
      <c r="B232" s="70">
        <v>17873627.510000002</v>
      </c>
      <c r="C232" s="72">
        <v>0.61700581515417829</v>
      </c>
      <c r="D232" s="74">
        <v>399</v>
      </c>
      <c r="E232" s="72">
        <v>0.56276445698166433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28968329.099999994</v>
      </c>
      <c r="C234" s="77"/>
      <c r="D234" s="78">
        <v>709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762603.05000000016</v>
      </c>
      <c r="C241" s="72">
        <v>2.6325406873398165E-2</v>
      </c>
      <c r="D241" s="74">
        <v>22</v>
      </c>
      <c r="E241" s="72">
        <v>3.1029619181946404E-2</v>
      </c>
      <c r="F241" s="72">
        <v>0.5747128638548874</v>
      </c>
    </row>
    <row r="242" spans="1:6">
      <c r="A242" s="69" t="s">
        <v>40</v>
      </c>
      <c r="B242" s="70">
        <v>3131337.8399999994</v>
      </c>
      <c r="C242" s="72">
        <v>0.10809521768378416</v>
      </c>
      <c r="D242" s="74">
        <v>82</v>
      </c>
      <c r="E242" s="72">
        <v>0.1156558533145275</v>
      </c>
      <c r="F242" s="72">
        <v>0.58554940182830317</v>
      </c>
    </row>
    <row r="243" spans="1:6">
      <c r="A243" s="69" t="s">
        <v>41</v>
      </c>
      <c r="B243" s="70">
        <v>1403362.1800000002</v>
      </c>
      <c r="C243" s="72">
        <v>4.8444705773520093E-2</v>
      </c>
      <c r="D243" s="74">
        <v>48</v>
      </c>
      <c r="E243" s="72">
        <v>6.7700987306064886E-2</v>
      </c>
      <c r="F243" s="72">
        <v>0.52263917080667588</v>
      </c>
    </row>
    <row r="244" spans="1:6">
      <c r="A244" s="69" t="s">
        <v>42</v>
      </c>
      <c r="B244" s="70">
        <v>2041091.6500000001</v>
      </c>
      <c r="C244" s="72">
        <v>7.045941942160551E-2</v>
      </c>
      <c r="D244" s="74">
        <v>57</v>
      </c>
      <c r="E244" s="72">
        <v>8.0394922425952045E-2</v>
      </c>
      <c r="F244" s="72">
        <v>0.51756413431419113</v>
      </c>
    </row>
    <row r="245" spans="1:6">
      <c r="A245" s="69" t="s">
        <v>43</v>
      </c>
      <c r="B245" s="70">
        <v>2169179.7200000002</v>
      </c>
      <c r="C245" s="72">
        <v>7.4881078315283303E-2</v>
      </c>
      <c r="D245" s="74">
        <v>61</v>
      </c>
      <c r="E245" s="72">
        <v>8.6036671368124124E-2</v>
      </c>
      <c r="F245" s="72">
        <v>0.52390741155831999</v>
      </c>
    </row>
    <row r="246" spans="1:6">
      <c r="A246" s="69" t="s">
        <v>44</v>
      </c>
      <c r="B246" s="70">
        <v>1238825.8199999998</v>
      </c>
      <c r="C246" s="72">
        <v>4.2764835200660566E-2</v>
      </c>
      <c r="D246" s="74">
        <v>29</v>
      </c>
      <c r="E246" s="72">
        <v>4.0902679830747531E-2</v>
      </c>
      <c r="F246" s="72">
        <v>0.4912602633380167</v>
      </c>
    </row>
    <row r="247" spans="1:6">
      <c r="A247" s="69" t="s">
        <v>26</v>
      </c>
      <c r="B247" s="70">
        <v>10015657.640000004</v>
      </c>
      <c r="C247" s="72">
        <v>0.34574509304369938</v>
      </c>
      <c r="D247" s="74">
        <v>184</v>
      </c>
      <c r="E247" s="72">
        <v>0.25952045133991536</v>
      </c>
      <c r="F247" s="72">
        <v>0.54753647332282152</v>
      </c>
    </row>
    <row r="248" spans="1:6">
      <c r="A248" s="69" t="s">
        <v>45</v>
      </c>
      <c r="B248" s="70">
        <v>1808665.6100000003</v>
      </c>
      <c r="C248" s="72">
        <v>6.2435965973612201E-2</v>
      </c>
      <c r="D248" s="74">
        <v>46</v>
      </c>
      <c r="E248" s="72">
        <v>6.488011283497884E-2</v>
      </c>
      <c r="F248" s="72">
        <v>0.48357681269387576</v>
      </c>
    </row>
    <row r="249" spans="1:6">
      <c r="A249" s="69" t="s">
        <v>46</v>
      </c>
      <c r="B249" s="70">
        <v>3539671.6100000003</v>
      </c>
      <c r="C249" s="72">
        <v>0.12219108660982453</v>
      </c>
      <c r="D249" s="74">
        <v>70</v>
      </c>
      <c r="E249" s="72">
        <v>9.8730606488011283E-2</v>
      </c>
      <c r="F249" s="72">
        <v>0.54706848479443526</v>
      </c>
    </row>
    <row r="250" spans="1:6">
      <c r="A250" s="69" t="s">
        <v>47</v>
      </c>
      <c r="B250" s="70">
        <v>805236.83</v>
      </c>
      <c r="C250" s="72">
        <v>2.7797144502890916E-2</v>
      </c>
      <c r="D250" s="74">
        <v>24</v>
      </c>
      <c r="E250" s="72">
        <v>3.3850493653032443E-2</v>
      </c>
      <c r="F250" s="72">
        <v>0.53145478677575198</v>
      </c>
    </row>
    <row r="251" spans="1:6">
      <c r="A251" s="69" t="s">
        <v>48</v>
      </c>
      <c r="B251" s="70">
        <v>199137.97</v>
      </c>
      <c r="C251" s="72">
        <v>6.8743340118985318E-3</v>
      </c>
      <c r="D251" s="74">
        <v>5</v>
      </c>
      <c r="E251" s="72">
        <v>7.052186177715092E-3</v>
      </c>
      <c r="F251" s="72">
        <v>0.80112810206130802</v>
      </c>
    </row>
    <row r="252" spans="1:6">
      <c r="A252" s="69" t="s">
        <v>1</v>
      </c>
      <c r="B252" s="70">
        <v>1853559.1800000002</v>
      </c>
      <c r="C252" s="72">
        <v>6.3985712589822802E-2</v>
      </c>
      <c r="D252" s="74">
        <v>81</v>
      </c>
      <c r="E252" s="72">
        <v>0.11424541607898449</v>
      </c>
      <c r="F252" s="72">
        <v>0.45024603693621501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28968329.100000001</v>
      </c>
      <c r="C254" s="77"/>
      <c r="D254" s="78">
        <v>709</v>
      </c>
      <c r="E254" s="77"/>
      <c r="F254" s="88">
        <v>0.53588741354398206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7403820.0599999987</v>
      </c>
      <c r="C261" s="72">
        <v>0.25558326248095536</v>
      </c>
      <c r="D261" s="74">
        <v>149</v>
      </c>
      <c r="E261" s="72">
        <v>0.21015514809590974</v>
      </c>
    </row>
    <row r="262" spans="1:6">
      <c r="A262" s="69" t="s">
        <v>231</v>
      </c>
      <c r="B262" s="70">
        <v>2386741.48</v>
      </c>
      <c r="C262" s="72">
        <v>8.23914100036926E-2</v>
      </c>
      <c r="D262" s="74">
        <v>49</v>
      </c>
      <c r="E262" s="72">
        <v>6.9111424541607902E-2</v>
      </c>
    </row>
    <row r="263" spans="1:6">
      <c r="A263" s="69" t="s">
        <v>232</v>
      </c>
      <c r="B263" s="70">
        <v>1095743.3700000001</v>
      </c>
      <c r="C263" s="72">
        <v>3.7825563435759227E-2</v>
      </c>
      <c r="D263" s="74">
        <v>6</v>
      </c>
      <c r="E263" s="72">
        <v>8.4626234132581107E-3</v>
      </c>
    </row>
    <row r="264" spans="1:6">
      <c r="A264" s="69" t="s">
        <v>150</v>
      </c>
      <c r="B264" s="70">
        <v>18086.689999999999</v>
      </c>
      <c r="C264" s="72">
        <v>6.2436082997966206E-4</v>
      </c>
      <c r="D264" s="74">
        <v>1</v>
      </c>
      <c r="E264" s="72">
        <v>1.4104372355430183E-3</v>
      </c>
    </row>
    <row r="265" spans="1:6">
      <c r="A265" s="69" t="s">
        <v>151</v>
      </c>
      <c r="B265" s="70">
        <v>8893763.4600000028</v>
      </c>
      <c r="C265" s="72">
        <v>0.30701679165886031</v>
      </c>
      <c r="D265" s="74">
        <v>279</v>
      </c>
      <c r="E265" s="72">
        <v>0.39351198871650211</v>
      </c>
    </row>
    <row r="266" spans="1:6">
      <c r="A266" s="69" t="s">
        <v>152</v>
      </c>
      <c r="B266" s="70">
        <v>5718714.9500000011</v>
      </c>
      <c r="C266" s="72">
        <v>0.19741266160912263</v>
      </c>
      <c r="D266" s="74">
        <v>159</v>
      </c>
      <c r="E266" s="72">
        <v>0.22425952045133993</v>
      </c>
    </row>
    <row r="267" spans="1:6">
      <c r="A267" s="69" t="s">
        <v>153</v>
      </c>
      <c r="B267" s="70">
        <v>3451459.0900000003</v>
      </c>
      <c r="C267" s="72">
        <v>0.1191459499816301</v>
      </c>
      <c r="D267" s="74">
        <v>66</v>
      </c>
      <c r="E267" s="72">
        <v>9.3088857545839204E-2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28968329.100000005</v>
      </c>
      <c r="C270" s="77"/>
      <c r="D270" s="78">
        <v>709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4.7421689501245694E-2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26715695.839999996</v>
      </c>
      <c r="C280" s="72">
        <v>0.92223806722770219</v>
      </c>
      <c r="D280" s="74">
        <v>695</v>
      </c>
      <c r="E280" s="72">
        <v>0.98025387870239777</v>
      </c>
    </row>
    <row r="281" spans="1:6">
      <c r="A281" s="69" t="s">
        <v>166</v>
      </c>
      <c r="B281" s="70">
        <v>2252633.2599999998</v>
      </c>
      <c r="C281" s="72">
        <v>7.776193277229787E-2</v>
      </c>
      <c r="D281" s="74">
        <v>14</v>
      </c>
      <c r="E281" s="72">
        <v>1.9746121297602257E-2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28968329.099999994</v>
      </c>
      <c r="C283" s="72"/>
      <c r="D283" s="85">
        <v>709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0</v>
      </c>
      <c r="C291" s="72">
        <v>0</v>
      </c>
      <c r="D291" s="74">
        <v>0</v>
      </c>
      <c r="E291" s="72">
        <v>0</v>
      </c>
      <c r="F291" s="91">
        <v>0</v>
      </c>
    </row>
    <row r="292" spans="1:6">
      <c r="A292" s="69" t="s">
        <v>112</v>
      </c>
      <c r="B292" s="70">
        <v>28968329.099999998</v>
      </c>
      <c r="C292" s="72">
        <v>1</v>
      </c>
      <c r="D292" s="74">
        <v>709</v>
      </c>
      <c r="E292" s="72">
        <v>1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28968329.099999998</v>
      </c>
      <c r="C294" s="75"/>
      <c r="D294" s="78">
        <v>709</v>
      </c>
      <c r="E294" s="69"/>
      <c r="F294" s="76">
        <v>0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G341"/>
  <sheetViews>
    <sheetView workbookViewId="0"/>
  </sheetViews>
  <sheetFormatPr defaultColWidth="9.109375" defaultRowHeight="10.199999999999999"/>
  <cols>
    <col min="1" max="1" width="42.332031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3.109375" style="1" bestFit="1" customWidth="1"/>
    <col min="7" max="7" width="12.88671875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/>
    <row r="2" spans="1:7" ht="18.75" customHeight="1">
      <c r="A2" s="321" t="s">
        <v>202</v>
      </c>
      <c r="B2" s="321"/>
      <c r="C2" s="321"/>
      <c r="D2" s="321"/>
      <c r="E2" s="321"/>
      <c r="F2" s="8"/>
    </row>
    <row r="3" spans="1:7" ht="15.6">
      <c r="A3" s="2"/>
      <c r="B3" s="2"/>
      <c r="C3" s="2"/>
      <c r="D3" s="2"/>
      <c r="E3" s="2"/>
    </row>
    <row r="4" spans="1:7" s="12" customFormat="1" ht="23.25" customHeight="1">
      <c r="A4" s="1"/>
      <c r="B4" s="3"/>
      <c r="C4" s="4"/>
      <c r="D4" s="5"/>
      <c r="E4" s="4"/>
      <c r="F4" s="1"/>
      <c r="G4" s="13"/>
    </row>
    <row r="5" spans="1:7">
      <c r="A5" s="12"/>
      <c r="B5" s="39" t="s">
        <v>144</v>
      </c>
      <c r="C5" s="39" t="s">
        <v>145</v>
      </c>
      <c r="D5" s="39" t="s">
        <v>146</v>
      </c>
      <c r="E5" s="39" t="s">
        <v>147</v>
      </c>
      <c r="F5" s="39" t="s">
        <v>148</v>
      </c>
      <c r="G5" s="39" t="s">
        <v>149</v>
      </c>
    </row>
    <row r="6" spans="1:7" s="8" customFormat="1">
      <c r="A6" s="1"/>
      <c r="B6" s="6"/>
      <c r="C6" s="6"/>
      <c r="D6" s="6"/>
      <c r="E6" s="6"/>
      <c r="F6" s="1"/>
      <c r="G6" s="11"/>
    </row>
    <row r="7" spans="1:7" s="8" customFormat="1">
      <c r="A7" s="8" t="s">
        <v>291</v>
      </c>
      <c r="B7" s="9">
        <v>23179169.519999996</v>
      </c>
      <c r="C7" s="9">
        <v>43054814.170000054</v>
      </c>
      <c r="D7" s="9">
        <v>28564323.010000058</v>
      </c>
      <c r="E7" s="9">
        <v>23939648.299999997</v>
      </c>
      <c r="F7" s="9">
        <v>51990919.549999952</v>
      </c>
      <c r="G7" s="9">
        <v>170728874.54999977</v>
      </c>
    </row>
    <row r="8" spans="1:7" s="8" customFormat="1">
      <c r="A8" s="8" t="s">
        <v>119</v>
      </c>
      <c r="B8" s="11">
        <v>519</v>
      </c>
      <c r="C8" s="11">
        <v>936</v>
      </c>
      <c r="D8" s="11">
        <v>815</v>
      </c>
      <c r="E8" s="11">
        <v>569</v>
      </c>
      <c r="F8" s="11">
        <v>1145</v>
      </c>
      <c r="G8" s="8">
        <v>3984</v>
      </c>
    </row>
    <row r="9" spans="1:7" s="8" customFormat="1">
      <c r="A9" s="8" t="s">
        <v>120</v>
      </c>
      <c r="B9" s="10">
        <v>0.49973269408160037</v>
      </c>
      <c r="C9" s="10">
        <v>0.51432109628605349</v>
      </c>
      <c r="D9" s="10">
        <v>0.60941302839381284</v>
      </c>
      <c r="E9" s="10">
        <v>0.63543162890066984</v>
      </c>
      <c r="F9" s="10">
        <v>0.5648511240131695</v>
      </c>
      <c r="G9" s="10">
        <v>0.56061985975018291</v>
      </c>
    </row>
    <row r="10" spans="1:7" s="8" customFormat="1">
      <c r="A10" s="8" t="s">
        <v>121</v>
      </c>
      <c r="B10" s="10">
        <v>4.2499999999999996E-5</v>
      </c>
      <c r="C10" s="10">
        <v>2.7999999999999999E-6</v>
      </c>
      <c r="D10" s="10">
        <v>2.4712499999999999E-3</v>
      </c>
      <c r="E10" s="10">
        <v>2.6474705882352941E-3</v>
      </c>
      <c r="F10" s="10">
        <v>2.1522222222222223E-4</v>
      </c>
      <c r="G10" s="10">
        <v>2.7999999999999999E-6</v>
      </c>
    </row>
    <row r="11" spans="1:7" s="8" customFormat="1">
      <c r="A11" s="8" t="s">
        <v>122</v>
      </c>
      <c r="B11" s="10">
        <v>0.95269217391304351</v>
      </c>
      <c r="C11" s="10">
        <v>1.0480161904761904</v>
      </c>
      <c r="D11" s="10">
        <v>1.2148347019867549</v>
      </c>
      <c r="E11" s="10">
        <v>1.1076875609756098</v>
      </c>
      <c r="F11" s="10">
        <v>1.6616905555555557</v>
      </c>
      <c r="G11" s="10">
        <v>1.6616905555555557</v>
      </c>
    </row>
    <row r="12" spans="1:7" s="8" customFormat="1">
      <c r="A12" s="8" t="s">
        <v>126</v>
      </c>
      <c r="B12" s="10">
        <v>0.24164488282013116</v>
      </c>
      <c r="C12" s="10">
        <v>0.27457198430204599</v>
      </c>
      <c r="D12" s="10">
        <v>0.22799687574917521</v>
      </c>
      <c r="E12" s="10">
        <v>0.250815242681174</v>
      </c>
      <c r="F12" s="10">
        <v>0.26715027546732506</v>
      </c>
      <c r="G12" s="10">
        <v>0.25671795213482779</v>
      </c>
    </row>
    <row r="13" spans="1:7" s="8" customFormat="1">
      <c r="A13" s="8" t="s">
        <v>127</v>
      </c>
      <c r="B13" s="10">
        <v>1.6045294797527098E-5</v>
      </c>
      <c r="C13" s="10">
        <v>1.3568301687078752E-6</v>
      </c>
      <c r="D13" s="10">
        <v>9.8729056905291009E-4</v>
      </c>
      <c r="E13" s="10">
        <v>1.0947954056893124E-3</v>
      </c>
      <c r="F13" s="10">
        <v>1.913827661745732E-4</v>
      </c>
      <c r="G13" s="10">
        <v>1.3568301687078752E-6</v>
      </c>
    </row>
    <row r="14" spans="1:7" s="8" customFormat="1">
      <c r="A14" s="8" t="s">
        <v>128</v>
      </c>
      <c r="B14" s="10">
        <v>0.65939001924932716</v>
      </c>
      <c r="C14" s="10">
        <v>0.65452435970658174</v>
      </c>
      <c r="D14" s="10">
        <v>0.46360096105001958</v>
      </c>
      <c r="E14" s="10">
        <v>0.50129387666565262</v>
      </c>
      <c r="F14" s="10">
        <v>0.648656081431222</v>
      </c>
      <c r="G14" s="10">
        <v>0.65939001924932716</v>
      </c>
    </row>
    <row r="15" spans="1:7" s="8" customFormat="1">
      <c r="A15" s="8" t="s">
        <v>123</v>
      </c>
      <c r="B15" s="10">
        <v>0.23689047939035146</v>
      </c>
      <c r="C15" s="10">
        <v>0.27522077109368082</v>
      </c>
      <c r="D15" s="10">
        <v>0.21672630623663397</v>
      </c>
      <c r="E15" s="10">
        <v>0.23631052268170083</v>
      </c>
      <c r="F15" s="10">
        <v>0.25996173294093994</v>
      </c>
      <c r="G15" s="10">
        <v>0.25012748669075696</v>
      </c>
    </row>
    <row r="16" spans="1:7" s="8" customFormat="1">
      <c r="A16" s="8" t="s">
        <v>124</v>
      </c>
      <c r="B16" s="10">
        <v>1.4744002912952419E-5</v>
      </c>
      <c r="C16" s="10">
        <v>1.2660304321160811E-6</v>
      </c>
      <c r="D16" s="10">
        <v>9.1088251661220257E-4</v>
      </c>
      <c r="E16" s="10">
        <v>1.0073711683377495E-3</v>
      </c>
      <c r="F16" s="10">
        <v>1.9280615068542238E-4</v>
      </c>
      <c r="G16" s="10">
        <v>1.2660304321160811E-6</v>
      </c>
    </row>
    <row r="17" spans="1:7" s="8" customFormat="1">
      <c r="A17" s="8" t="s">
        <v>125</v>
      </c>
      <c r="B17" s="10">
        <v>0.63993641279341817</v>
      </c>
      <c r="C17" s="10">
        <v>0.66725345505156308</v>
      </c>
      <c r="D17" s="10">
        <v>0.46385930506983974</v>
      </c>
      <c r="E17" s="10">
        <v>0.5055040581618846</v>
      </c>
      <c r="F17" s="10">
        <v>0.73120212937862406</v>
      </c>
      <c r="G17" s="10">
        <v>0.73120212937862406</v>
      </c>
    </row>
    <row r="18" spans="1:7" s="8" customFormat="1">
      <c r="A18" s="8" t="s">
        <v>129</v>
      </c>
      <c r="B18" s="9">
        <v>8.6938944195864014</v>
      </c>
      <c r="C18" s="9">
        <v>7.131513190512293</v>
      </c>
      <c r="D18" s="9">
        <v>19.613004447931662</v>
      </c>
      <c r="E18" s="9">
        <v>18.460553120025434</v>
      </c>
      <c r="F18" s="9">
        <v>14.162554317415625</v>
      </c>
      <c r="G18" s="9">
        <v>13.161562735858951</v>
      </c>
    </row>
    <row r="19" spans="1:7" s="8" customFormat="1">
      <c r="A19" s="8" t="s">
        <v>130</v>
      </c>
      <c r="B19" s="9">
        <v>5.5561643835616437</v>
      </c>
      <c r="C19" s="9">
        <v>4.5506849315068489</v>
      </c>
      <c r="D19" s="9">
        <v>16.572602739726026</v>
      </c>
      <c r="E19" s="9">
        <v>15.536986301369863</v>
      </c>
      <c r="F19" s="9">
        <v>3.4575342465753423</v>
      </c>
      <c r="G19" s="9">
        <v>3.4575342465753423</v>
      </c>
    </row>
    <row r="20" spans="1:7" s="8" customFormat="1">
      <c r="A20" s="8" t="s">
        <v>131</v>
      </c>
      <c r="B20" s="9">
        <v>19.93972602739726</v>
      </c>
      <c r="C20" s="9">
        <v>12.189041095890412</v>
      </c>
      <c r="D20" s="9">
        <v>21.884931506849316</v>
      </c>
      <c r="E20" s="9">
        <v>21.808219178082187</v>
      </c>
      <c r="F20" s="9">
        <v>25.693150684931506</v>
      </c>
      <c r="G20" s="9">
        <v>25.693150684931506</v>
      </c>
    </row>
    <row r="21" spans="1:7" s="8" customFormat="1">
      <c r="A21" s="8" t="s">
        <v>132</v>
      </c>
      <c r="B21" s="9">
        <v>44661.21294797687</v>
      </c>
      <c r="C21" s="9">
        <v>45998.733087606895</v>
      </c>
      <c r="D21" s="9">
        <v>35048.249092024613</v>
      </c>
      <c r="E21" s="9">
        <v>42073.195606326881</v>
      </c>
      <c r="F21" s="9">
        <v>45406.916637554546</v>
      </c>
      <c r="G21" s="9">
        <v>42853.633170180663</v>
      </c>
    </row>
    <row r="22" spans="1:7" s="8" customFormat="1">
      <c r="A22" s="8" t="s">
        <v>133</v>
      </c>
      <c r="B22" s="9">
        <v>5.0999999999999996</v>
      </c>
      <c r="C22" s="9">
        <v>0.35</v>
      </c>
      <c r="D22" s="9">
        <v>98.85</v>
      </c>
      <c r="E22" s="9">
        <v>222.96</v>
      </c>
      <c r="F22" s="9">
        <v>38.74</v>
      </c>
      <c r="G22" s="9">
        <v>0.35</v>
      </c>
    </row>
    <row r="23" spans="1:7" s="8" customFormat="1">
      <c r="A23" s="8" t="s">
        <v>134</v>
      </c>
      <c r="B23" s="9">
        <v>438238.4</v>
      </c>
      <c r="C23" s="9">
        <v>439866.81</v>
      </c>
      <c r="D23" s="9">
        <v>187285.14</v>
      </c>
      <c r="E23" s="9">
        <v>249939.64</v>
      </c>
      <c r="F23" s="9">
        <v>990612.71</v>
      </c>
      <c r="G23" s="9">
        <v>990612.71</v>
      </c>
    </row>
    <row r="24" spans="1:7" s="8" customFormat="1">
      <c r="A24" s="8" t="s">
        <v>135</v>
      </c>
      <c r="B24" s="38">
        <v>10.67817202063415</v>
      </c>
      <c r="C24" s="38">
        <v>11.871530812059845</v>
      </c>
      <c r="D24" s="38">
        <v>4.6041035978911635</v>
      </c>
      <c r="E24" s="38">
        <v>5.4861299014642029</v>
      </c>
      <c r="F24" s="38">
        <v>7.3045505937456303</v>
      </c>
      <c r="G24" s="38">
        <v>8.2074994117381106</v>
      </c>
    </row>
    <row r="25" spans="1:7" s="8" customFormat="1">
      <c r="A25" s="8" t="s">
        <v>136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</row>
    <row r="26" spans="1:7" s="8" customFormat="1">
      <c r="A26" s="8" t="s">
        <v>137</v>
      </c>
      <c r="B26" s="38">
        <v>20.583333333333332</v>
      </c>
      <c r="C26" s="38">
        <v>21.583333333333332</v>
      </c>
      <c r="D26" s="38">
        <v>15.333333333333334</v>
      </c>
      <c r="E26" s="38">
        <v>17.333333333333332</v>
      </c>
      <c r="F26" s="38">
        <v>21.416666666666668</v>
      </c>
      <c r="G26" s="38">
        <v>21.583333333333332</v>
      </c>
    </row>
    <row r="27" spans="1:7" s="8" customFormat="1">
      <c r="A27" s="8" t="s">
        <v>138</v>
      </c>
      <c r="B27" s="10">
        <v>0.61150919612412413</v>
      </c>
      <c r="C27" s="10">
        <v>0.523090741747823</v>
      </c>
      <c r="D27" s="10">
        <v>0.97234377059370769</v>
      </c>
      <c r="E27" s="10">
        <v>0.95437851942043794</v>
      </c>
      <c r="F27" s="10">
        <v>0.73955223263597814</v>
      </c>
      <c r="G27" s="10">
        <v>0.73665148090206178</v>
      </c>
    </row>
    <row r="28" spans="1:7" s="8" customFormat="1">
      <c r="A28" s="8" t="s">
        <v>4</v>
      </c>
      <c r="B28" s="10">
        <v>0.3884908038758757</v>
      </c>
      <c r="C28" s="10">
        <v>0.476909258252176</v>
      </c>
      <c r="D28" s="10">
        <v>2.7656229406292462E-2</v>
      </c>
      <c r="E28" s="10">
        <v>4.5621480579562244E-2</v>
      </c>
      <c r="F28" s="10">
        <v>0.26044776736402264</v>
      </c>
      <c r="G28" s="10">
        <v>0.26334851909793788</v>
      </c>
    </row>
    <row r="29" spans="1:7" s="8" customFormat="1">
      <c r="A29" s="8" t="s">
        <v>139</v>
      </c>
      <c r="B29" s="10">
        <v>0.95330890267374857</v>
      </c>
      <c r="C29" s="10">
        <v>0.96088867824742907</v>
      </c>
      <c r="D29" s="10">
        <v>0.93457227957596889</v>
      </c>
      <c r="E29" s="10">
        <v>0.79573588430703968</v>
      </c>
      <c r="F29" s="10">
        <v>0.84742961581259479</v>
      </c>
      <c r="G29" s="10">
        <v>0.89774795976361166</v>
      </c>
    </row>
    <row r="30" spans="1:7">
      <c r="A30" s="8" t="s">
        <v>140</v>
      </c>
      <c r="B30" s="10">
        <v>2.27170718754897E-2</v>
      </c>
      <c r="C30" s="10">
        <v>2.7831243337125718E-2</v>
      </c>
      <c r="D30" s="10">
        <v>2.7444122506441238E-2</v>
      </c>
      <c r="E30" s="10">
        <v>8.3595171696820653E-2</v>
      </c>
      <c r="F30" s="10">
        <v>5.2408622959237532E-2</v>
      </c>
      <c r="G30" s="10">
        <v>4.2375762032457021E-2</v>
      </c>
    </row>
    <row r="31" spans="1:7">
      <c r="A31" s="8" t="s">
        <v>141</v>
      </c>
      <c r="B31" s="10">
        <v>1.0656814506959093E-2</v>
      </c>
      <c r="C31" s="10">
        <v>2.1162251366419007E-3</v>
      </c>
      <c r="D31" s="10">
        <v>2.5129763437722677E-2</v>
      </c>
      <c r="E31" s="10">
        <v>2.487139629365399E-2</v>
      </c>
      <c r="F31" s="10">
        <v>1.8919228559788011E-2</v>
      </c>
      <c r="G31" s="10">
        <v>1.543373988111376E-2</v>
      </c>
    </row>
    <row r="32" spans="1:7">
      <c r="A32" s="8" t="s">
        <v>142</v>
      </c>
      <c r="B32" s="10">
        <v>0</v>
      </c>
      <c r="C32" s="10">
        <v>7.6925084078234129E-3</v>
      </c>
      <c r="D32" s="10">
        <v>3.7948447075763472E-3</v>
      </c>
      <c r="E32" s="10">
        <v>1.2417790197861848E-2</v>
      </c>
      <c r="F32" s="10">
        <v>1.8183019423052324E-2</v>
      </c>
      <c r="G32" s="10">
        <v>9.8532021864136503E-3</v>
      </c>
    </row>
    <row r="33" spans="1:7">
      <c r="A33" s="8" t="s">
        <v>143</v>
      </c>
      <c r="B33" s="10">
        <v>1.3317210943802615E-2</v>
      </c>
      <c r="C33" s="10">
        <v>1.471344870979382E-3</v>
      </c>
      <c r="D33" s="10">
        <v>9.0589897722907556E-3</v>
      </c>
      <c r="E33" s="10">
        <v>8.3379757504624674E-2</v>
      </c>
      <c r="F33" s="10">
        <v>6.3059513245327922E-2</v>
      </c>
      <c r="G33" s="10">
        <v>3.4589336136404622E-2</v>
      </c>
    </row>
    <row r="34" spans="1:7">
      <c r="B34" s="3"/>
      <c r="E34" s="1"/>
    </row>
    <row r="35" spans="1:7">
      <c r="B35" s="3"/>
      <c r="E35" s="1"/>
    </row>
    <row r="36" spans="1:7">
      <c r="A36" s="21" t="s">
        <v>66</v>
      </c>
      <c r="B36" s="3"/>
      <c r="E36" s="1"/>
    </row>
    <row r="37" spans="1:7">
      <c r="B37" s="3"/>
      <c r="D37" s="5"/>
    </row>
    <row r="38" spans="1:7" ht="20.399999999999999">
      <c r="A38" s="14" t="s">
        <v>67</v>
      </c>
      <c r="B38" s="15" t="s">
        <v>68</v>
      </c>
      <c r="C38" s="16" t="s">
        <v>69</v>
      </c>
      <c r="D38" s="17" t="s">
        <v>70</v>
      </c>
      <c r="E38" s="16" t="s">
        <v>69</v>
      </c>
    </row>
    <row r="39" spans="1:7">
      <c r="B39" s="3"/>
      <c r="D39" s="5"/>
    </row>
    <row r="40" spans="1:7">
      <c r="A40" s="8" t="s">
        <v>15</v>
      </c>
      <c r="B40" s="9">
        <v>20067034.390000038</v>
      </c>
      <c r="C40" s="10">
        <v>0.11753743731335359</v>
      </c>
      <c r="D40" s="11">
        <v>1078</v>
      </c>
      <c r="E40" s="10">
        <v>0.27058232931726905</v>
      </c>
    </row>
    <row r="41" spans="1:7">
      <c r="A41" s="8" t="s">
        <v>16</v>
      </c>
      <c r="B41" s="9">
        <v>48593867.550000019</v>
      </c>
      <c r="C41" s="10">
        <v>0.28462594671277303</v>
      </c>
      <c r="D41" s="11">
        <v>1133</v>
      </c>
      <c r="E41" s="10">
        <v>0.2843875502008032</v>
      </c>
    </row>
    <row r="42" spans="1:7">
      <c r="A42" s="8" t="s">
        <v>17</v>
      </c>
      <c r="B42" s="9">
        <v>11473828.940000003</v>
      </c>
      <c r="C42" s="10">
        <v>6.7204970279586496E-2</v>
      </c>
      <c r="D42" s="11">
        <v>206</v>
      </c>
      <c r="E42" s="10">
        <v>5.1706827309236945E-2</v>
      </c>
    </row>
    <row r="43" spans="1:7">
      <c r="A43" s="8" t="s">
        <v>18</v>
      </c>
      <c r="B43" s="9">
        <v>12091237.429999998</v>
      </c>
      <c r="C43" s="10">
        <v>7.0821280008256202E-2</v>
      </c>
      <c r="D43" s="11">
        <v>200</v>
      </c>
      <c r="E43" s="10">
        <v>5.0200803212851405E-2</v>
      </c>
    </row>
    <row r="44" spans="1:7">
      <c r="A44" s="8" t="s">
        <v>19</v>
      </c>
      <c r="B44" s="9">
        <v>11553929.440000003</v>
      </c>
      <c r="C44" s="10">
        <v>6.767413813541126E-2</v>
      </c>
      <c r="D44" s="11">
        <v>205</v>
      </c>
      <c r="E44" s="10">
        <v>5.1455823293172692E-2</v>
      </c>
    </row>
    <row r="45" spans="1:7">
      <c r="A45" s="8" t="s">
        <v>20</v>
      </c>
      <c r="B45" s="9">
        <v>11648732.070000004</v>
      </c>
      <c r="C45" s="10">
        <v>6.8229419895745463E-2</v>
      </c>
      <c r="D45" s="11">
        <v>201</v>
      </c>
      <c r="E45" s="10">
        <v>5.0451807228915665E-2</v>
      </c>
    </row>
    <row r="46" spans="1:7">
      <c r="A46" s="8" t="s">
        <v>21</v>
      </c>
      <c r="B46" s="9">
        <v>14333261.219999995</v>
      </c>
      <c r="C46" s="10">
        <v>8.3953351521697778E-2</v>
      </c>
      <c r="D46" s="11">
        <v>223</v>
      </c>
      <c r="E46" s="10">
        <v>5.5973895582329319E-2</v>
      </c>
    </row>
    <row r="47" spans="1:7">
      <c r="A47" s="8" t="s">
        <v>22</v>
      </c>
      <c r="B47" s="9">
        <v>12202530.989999998</v>
      </c>
      <c r="C47" s="10">
        <v>7.1473153104083378E-2</v>
      </c>
      <c r="D47" s="11">
        <v>206</v>
      </c>
      <c r="E47" s="10">
        <v>5.1706827309236945E-2</v>
      </c>
    </row>
    <row r="48" spans="1:7">
      <c r="A48" s="8" t="s">
        <v>27</v>
      </c>
      <c r="B48" s="9">
        <v>9610337.8800000027</v>
      </c>
      <c r="C48" s="10">
        <v>5.6290055828754952E-2</v>
      </c>
      <c r="D48" s="11">
        <v>155</v>
      </c>
      <c r="E48" s="10">
        <v>3.8905622489959837E-2</v>
      </c>
    </row>
    <row r="49" spans="1:5">
      <c r="A49" s="8" t="s">
        <v>28</v>
      </c>
      <c r="B49" s="9">
        <v>2228598.09</v>
      </c>
      <c r="C49" s="10">
        <v>1.3053433965836445E-2</v>
      </c>
      <c r="D49" s="11">
        <v>37</v>
      </c>
      <c r="E49" s="10">
        <v>9.2871485943775093E-3</v>
      </c>
    </row>
    <row r="50" spans="1:5">
      <c r="A50" s="8" t="s">
        <v>29</v>
      </c>
      <c r="B50" s="9">
        <v>717497.55</v>
      </c>
      <c r="C50" s="10">
        <v>4.2025553784686368E-3</v>
      </c>
      <c r="D50" s="11">
        <v>17</v>
      </c>
      <c r="E50" s="10">
        <v>4.2670682730923696E-3</v>
      </c>
    </row>
    <row r="51" spans="1:5">
      <c r="A51" s="8" t="s">
        <v>30</v>
      </c>
      <c r="B51" s="9">
        <v>1439118.51</v>
      </c>
      <c r="C51" s="10">
        <v>8.4292625590906504E-3</v>
      </c>
      <c r="D51" s="11">
        <v>29</v>
      </c>
      <c r="E51" s="10">
        <v>7.2791164658634541E-3</v>
      </c>
    </row>
    <row r="52" spans="1:5">
      <c r="A52" s="8" t="s">
        <v>31</v>
      </c>
      <c r="B52" s="9">
        <v>1306132.3799999999</v>
      </c>
      <c r="C52" s="10">
        <v>7.6503308736887562E-3</v>
      </c>
      <c r="D52" s="11">
        <v>23</v>
      </c>
      <c r="E52" s="10">
        <v>5.7730923694779114E-3</v>
      </c>
    </row>
    <row r="53" spans="1:5">
      <c r="A53" s="8" t="s">
        <v>32</v>
      </c>
      <c r="B53" s="9">
        <v>1401673.82</v>
      </c>
      <c r="C53" s="10">
        <v>8.2099400215369118E-3</v>
      </c>
      <c r="D53" s="11">
        <v>33</v>
      </c>
      <c r="E53" s="10">
        <v>8.2831325301204826E-3</v>
      </c>
    </row>
    <row r="54" spans="1:5">
      <c r="A54" s="8" t="s">
        <v>23</v>
      </c>
      <c r="B54" s="9">
        <v>7027113.4099999992</v>
      </c>
      <c r="C54" s="10">
        <v>4.1159490030738904E-2</v>
      </c>
      <c r="D54" s="11">
        <v>148</v>
      </c>
      <c r="E54" s="10">
        <v>3.7148594377510037E-2</v>
      </c>
    </row>
    <row r="55" spans="1:5">
      <c r="A55" s="8" t="s">
        <v>24</v>
      </c>
      <c r="B55" s="9">
        <v>3012556.97</v>
      </c>
      <c r="C55" s="10">
        <v>1.7645269307493359E-2</v>
      </c>
      <c r="D55" s="11">
        <v>50</v>
      </c>
      <c r="E55" s="10">
        <v>1.2550200803212851E-2</v>
      </c>
    </row>
    <row r="56" spans="1:5">
      <c r="A56" s="8" t="s">
        <v>25</v>
      </c>
      <c r="B56" s="9">
        <v>465382.24</v>
      </c>
      <c r="C56" s="10">
        <v>2.7258554900372583E-3</v>
      </c>
      <c r="D56" s="11">
        <v>11</v>
      </c>
      <c r="E56" s="10">
        <v>2.7610441767068274E-3</v>
      </c>
    </row>
    <row r="57" spans="1:5">
      <c r="A57" s="8" t="s">
        <v>2</v>
      </c>
      <c r="B57" s="9">
        <v>1556041.67</v>
      </c>
      <c r="C57" s="10">
        <v>9.1141095734470733E-3</v>
      </c>
      <c r="D57" s="11">
        <v>29</v>
      </c>
      <c r="E57" s="10">
        <v>7.2791164658634541E-3</v>
      </c>
    </row>
    <row r="58" spans="1:5">
      <c r="A58" s="8"/>
      <c r="B58" s="9"/>
      <c r="C58" s="10"/>
      <c r="D58" s="11"/>
      <c r="E58" s="10"/>
    </row>
    <row r="59" spans="1:5" ht="10.8" thickBot="1">
      <c r="A59" s="22"/>
      <c r="B59" s="23">
        <f>SUM(B40:B58)</f>
        <v>170728874.55000004</v>
      </c>
      <c r="C59" s="24"/>
      <c r="D59" s="25">
        <f>SUM(D40:D58)</f>
        <v>3984</v>
      </c>
      <c r="E59" s="24"/>
    </row>
    <row r="60" spans="1:5" ht="10.8" thickTop="1">
      <c r="A60" s="8"/>
      <c r="B60" s="9"/>
      <c r="C60" s="10"/>
      <c r="D60" s="11"/>
      <c r="E60" s="10"/>
    </row>
    <row r="61" spans="1:5">
      <c r="A61" s="22" t="s">
        <v>71</v>
      </c>
      <c r="B61" s="9"/>
      <c r="C61" s="8"/>
      <c r="D61" s="24">
        <v>0.56061985975018291</v>
      </c>
      <c r="E61" s="10"/>
    </row>
    <row r="62" spans="1:5">
      <c r="B62" s="3"/>
      <c r="E62" s="1"/>
    </row>
    <row r="63" spans="1:5">
      <c r="B63" s="3"/>
      <c r="E63" s="1"/>
    </row>
    <row r="64" spans="1:5">
      <c r="A64" s="21" t="s">
        <v>203</v>
      </c>
      <c r="B64" s="3"/>
      <c r="E64" s="1"/>
    </row>
    <row r="65" spans="1:5">
      <c r="B65" s="3"/>
      <c r="D65" s="5"/>
    </row>
    <row r="66" spans="1:5" ht="20.399999999999999">
      <c r="A66" s="14" t="s">
        <v>67</v>
      </c>
      <c r="B66" s="15" t="s">
        <v>68</v>
      </c>
      <c r="C66" s="16" t="s">
        <v>69</v>
      </c>
      <c r="D66" s="17" t="s">
        <v>70</v>
      </c>
      <c r="E66" s="16" t="s">
        <v>69</v>
      </c>
    </row>
    <row r="67" spans="1:5">
      <c r="B67" s="3"/>
      <c r="D67" s="5"/>
    </row>
    <row r="68" spans="1:5">
      <c r="A68" s="8" t="s">
        <v>15</v>
      </c>
      <c r="B68" s="9">
        <v>83221961.889999896</v>
      </c>
      <c r="C68" s="10">
        <v>0.48745100739024327</v>
      </c>
      <c r="D68" s="11">
        <v>2683</v>
      </c>
      <c r="E68" s="10">
        <v>0.67344377510040165</v>
      </c>
    </row>
    <row r="69" spans="1:5">
      <c r="A69" s="8" t="s">
        <v>16</v>
      </c>
      <c r="B69" s="9">
        <v>81723198.129999951</v>
      </c>
      <c r="C69" s="10">
        <v>0.47867238828465652</v>
      </c>
      <c r="D69" s="11">
        <v>1252</v>
      </c>
      <c r="E69" s="10">
        <v>0.31425702811244982</v>
      </c>
    </row>
    <row r="70" spans="1:5">
      <c r="A70" s="8" t="s">
        <v>17</v>
      </c>
      <c r="B70" s="9">
        <v>2691545.22</v>
      </c>
      <c r="C70" s="10">
        <v>1.5765026432079891E-2</v>
      </c>
      <c r="D70" s="11">
        <v>23</v>
      </c>
      <c r="E70" s="10">
        <v>5.7730923694779114E-3</v>
      </c>
    </row>
    <row r="71" spans="1:5">
      <c r="A71" s="8" t="s">
        <v>18</v>
      </c>
      <c r="B71" s="9">
        <v>1262239.97</v>
      </c>
      <c r="C71" s="10">
        <v>7.3932424923842544E-3</v>
      </c>
      <c r="D71" s="11">
        <v>12</v>
      </c>
      <c r="E71" s="10">
        <v>3.0120481927710845E-3</v>
      </c>
    </row>
    <row r="72" spans="1:5">
      <c r="A72" s="8" t="s">
        <v>19</v>
      </c>
      <c r="B72" s="9">
        <v>1598099.8</v>
      </c>
      <c r="C72" s="10">
        <v>9.360454136491005E-3</v>
      </c>
      <c r="D72" s="11">
        <v>12</v>
      </c>
      <c r="E72" s="10">
        <v>3.0120481927710845E-3</v>
      </c>
    </row>
    <row r="73" spans="1:5">
      <c r="A73" s="8" t="s">
        <v>20</v>
      </c>
      <c r="B73" s="9">
        <v>231829.54</v>
      </c>
      <c r="C73" s="10">
        <v>1.3578812641449592E-3</v>
      </c>
      <c r="D73" s="11">
        <v>2</v>
      </c>
      <c r="E73" s="10">
        <v>5.0200803212851401E-4</v>
      </c>
    </row>
    <row r="74" spans="1:5">
      <c r="A74" s="8" t="s">
        <v>21</v>
      </c>
      <c r="B74" s="9">
        <v>0</v>
      </c>
      <c r="C74" s="10">
        <v>0</v>
      </c>
      <c r="D74" s="11">
        <v>0</v>
      </c>
      <c r="E74" s="10">
        <v>0</v>
      </c>
    </row>
    <row r="75" spans="1:5">
      <c r="A75" s="8" t="s">
        <v>22</v>
      </c>
      <c r="B75" s="9">
        <v>0</v>
      </c>
      <c r="C75" s="10">
        <v>0</v>
      </c>
      <c r="D75" s="11">
        <v>0</v>
      </c>
      <c r="E75" s="10">
        <v>0</v>
      </c>
    </row>
    <row r="76" spans="1:5">
      <c r="A76" s="8" t="s">
        <v>27</v>
      </c>
      <c r="B76" s="9">
        <v>0</v>
      </c>
      <c r="C76" s="10">
        <v>0</v>
      </c>
      <c r="D76" s="11">
        <v>0</v>
      </c>
      <c r="E76" s="10">
        <v>0</v>
      </c>
    </row>
    <row r="77" spans="1:5">
      <c r="A77" s="8" t="s">
        <v>28</v>
      </c>
      <c r="B77" s="9">
        <v>0</v>
      </c>
      <c r="C77" s="10">
        <v>0</v>
      </c>
      <c r="D77" s="11">
        <v>0</v>
      </c>
      <c r="E77" s="10">
        <v>0</v>
      </c>
    </row>
    <row r="78" spans="1:5">
      <c r="A78" s="8" t="s">
        <v>29</v>
      </c>
      <c r="B78" s="9">
        <v>0</v>
      </c>
      <c r="C78" s="10">
        <v>0</v>
      </c>
      <c r="D78" s="11">
        <v>0</v>
      </c>
      <c r="E78" s="10">
        <v>0</v>
      </c>
    </row>
    <row r="79" spans="1:5">
      <c r="A79" s="8" t="s">
        <v>30</v>
      </c>
      <c r="B79" s="9">
        <v>0</v>
      </c>
      <c r="C79" s="10">
        <v>0</v>
      </c>
      <c r="D79" s="11">
        <v>0</v>
      </c>
      <c r="E79" s="10">
        <v>0</v>
      </c>
    </row>
    <row r="80" spans="1:5">
      <c r="A80" s="8" t="s">
        <v>31</v>
      </c>
      <c r="B80" s="9">
        <v>0</v>
      </c>
      <c r="C80" s="10">
        <v>0</v>
      </c>
      <c r="D80" s="11">
        <v>0</v>
      </c>
      <c r="E80" s="10">
        <v>0</v>
      </c>
    </row>
    <row r="81" spans="1:6">
      <c r="A81" s="8" t="s">
        <v>32</v>
      </c>
      <c r="B81" s="9">
        <v>0</v>
      </c>
      <c r="C81" s="10">
        <v>0</v>
      </c>
      <c r="D81" s="11">
        <v>0</v>
      </c>
      <c r="E81" s="10">
        <v>0</v>
      </c>
    </row>
    <row r="82" spans="1:6">
      <c r="A82" s="8" t="s">
        <v>23</v>
      </c>
      <c r="B82" s="9">
        <v>0</v>
      </c>
      <c r="C82" s="10">
        <v>0</v>
      </c>
      <c r="D82" s="11">
        <v>0</v>
      </c>
      <c r="E82" s="10">
        <v>0</v>
      </c>
    </row>
    <row r="83" spans="1:6">
      <c r="A83" s="8" t="s">
        <v>24</v>
      </c>
      <c r="B83" s="9">
        <v>0</v>
      </c>
      <c r="C83" s="10">
        <v>0</v>
      </c>
      <c r="D83" s="11">
        <v>0</v>
      </c>
      <c r="E83" s="10">
        <v>0</v>
      </c>
    </row>
    <row r="84" spans="1:6">
      <c r="A84" s="8" t="s">
        <v>25</v>
      </c>
      <c r="B84" s="9">
        <v>0</v>
      </c>
      <c r="C84" s="10">
        <v>0</v>
      </c>
      <c r="D84" s="11">
        <v>0</v>
      </c>
      <c r="E84" s="10">
        <v>0</v>
      </c>
    </row>
    <row r="85" spans="1:6">
      <c r="A85" s="8" t="s">
        <v>2</v>
      </c>
      <c r="B85" s="9">
        <v>0</v>
      </c>
      <c r="C85" s="10">
        <v>0</v>
      </c>
      <c r="D85" s="11">
        <v>0</v>
      </c>
      <c r="E85" s="10">
        <v>0</v>
      </c>
    </row>
    <row r="86" spans="1:6">
      <c r="A86" s="8"/>
      <c r="B86" s="9"/>
      <c r="C86" s="10"/>
      <c r="D86" s="11"/>
      <c r="E86" s="10"/>
    </row>
    <row r="87" spans="1:6" ht="10.8" thickBot="1">
      <c r="A87" s="22"/>
      <c r="B87" s="23">
        <f>SUM(B68:B86)</f>
        <v>170728874.54999986</v>
      </c>
      <c r="C87" s="24"/>
      <c r="D87" s="25">
        <f>SUM(D68:D86)</f>
        <v>3984</v>
      </c>
      <c r="E87" s="24"/>
    </row>
    <row r="88" spans="1:6" ht="10.8" thickTop="1">
      <c r="A88" s="8"/>
      <c r="B88" s="9"/>
      <c r="C88" s="10"/>
      <c r="D88" s="11"/>
      <c r="E88" s="10"/>
    </row>
    <row r="89" spans="1:6">
      <c r="A89" s="22" t="s">
        <v>71</v>
      </c>
      <c r="B89" s="9"/>
      <c r="C89" s="8"/>
      <c r="D89" s="24">
        <v>0.25671795213482779</v>
      </c>
      <c r="E89" s="10"/>
    </row>
    <row r="90" spans="1:6">
      <c r="A90" s="22"/>
      <c r="B90" s="9"/>
      <c r="C90" s="8"/>
      <c r="D90" s="24"/>
      <c r="E90" s="10"/>
    </row>
    <row r="91" spans="1:6">
      <c r="A91" s="22"/>
      <c r="B91" s="9"/>
      <c r="C91" s="8"/>
      <c r="D91" s="24"/>
      <c r="E91" s="10"/>
    </row>
    <row r="92" spans="1:6">
      <c r="A92" s="21" t="s">
        <v>204</v>
      </c>
      <c r="B92" s="3"/>
      <c r="E92" s="1"/>
    </row>
    <row r="93" spans="1:6" s="18" customFormat="1">
      <c r="A93" s="1"/>
      <c r="B93" s="3"/>
      <c r="C93" s="4"/>
      <c r="D93" s="5"/>
      <c r="E93" s="4"/>
      <c r="F93" s="1"/>
    </row>
    <row r="94" spans="1:6" ht="20.399999999999999">
      <c r="A94" s="14" t="s">
        <v>67</v>
      </c>
      <c r="B94" s="15" t="s">
        <v>68</v>
      </c>
      <c r="C94" s="16" t="s">
        <v>69</v>
      </c>
      <c r="D94" s="17" t="s">
        <v>70</v>
      </c>
      <c r="E94" s="16" t="s">
        <v>69</v>
      </c>
      <c r="F94" s="18"/>
    </row>
    <row r="95" spans="1:6">
      <c r="B95" s="3"/>
      <c r="D95" s="5"/>
    </row>
    <row r="96" spans="1:6">
      <c r="A96" s="8" t="s">
        <v>15</v>
      </c>
      <c r="B96" s="9">
        <v>90926638.759999946</v>
      </c>
      <c r="C96" s="10">
        <v>0.53257914924854177</v>
      </c>
      <c r="D96" s="11">
        <v>2809</v>
      </c>
      <c r="E96" s="10">
        <v>0.70507028112449799</v>
      </c>
    </row>
    <row r="97" spans="1:5">
      <c r="A97" s="8" t="s">
        <v>16</v>
      </c>
      <c r="B97" s="9">
        <v>74184355.589999914</v>
      </c>
      <c r="C97" s="10">
        <v>0.43451557790404222</v>
      </c>
      <c r="D97" s="11">
        <v>1125</v>
      </c>
      <c r="E97" s="10">
        <v>0.28237951807228917</v>
      </c>
    </row>
    <row r="98" spans="1:5">
      <c r="A98" s="8" t="s">
        <v>17</v>
      </c>
      <c r="B98" s="9">
        <v>2040143.66</v>
      </c>
      <c r="C98" s="10">
        <v>1.194961113272331E-2</v>
      </c>
      <c r="D98" s="11">
        <v>21</v>
      </c>
      <c r="E98" s="10">
        <v>5.2710843373493972E-3</v>
      </c>
    </row>
    <row r="99" spans="1:5">
      <c r="A99" s="8" t="s">
        <v>18</v>
      </c>
      <c r="B99" s="9">
        <v>1451279.86</v>
      </c>
      <c r="C99" s="10">
        <v>8.5004945052512271E-3</v>
      </c>
      <c r="D99" s="11">
        <v>12</v>
      </c>
      <c r="E99" s="10">
        <v>3.0120481927710845E-3</v>
      </c>
    </row>
    <row r="100" spans="1:5">
      <c r="A100" s="8" t="s">
        <v>19</v>
      </c>
      <c r="B100" s="9">
        <v>1727470.14</v>
      </c>
      <c r="C100" s="10">
        <v>1.0118207271928633E-2</v>
      </c>
      <c r="D100" s="11">
        <v>13</v>
      </c>
      <c r="E100" s="10">
        <v>3.2630522088353412E-3</v>
      </c>
    </row>
    <row r="101" spans="1:5">
      <c r="A101" s="8" t="s">
        <v>20</v>
      </c>
      <c r="B101" s="9">
        <v>369076.11</v>
      </c>
      <c r="C101" s="10">
        <v>2.1617673693029114E-3</v>
      </c>
      <c r="D101" s="11">
        <v>3</v>
      </c>
      <c r="E101" s="10">
        <v>7.5301204819277112E-4</v>
      </c>
    </row>
    <row r="102" spans="1:5">
      <c r="A102" s="8" t="s">
        <v>21</v>
      </c>
      <c r="B102" s="9">
        <v>29910.43</v>
      </c>
      <c r="C102" s="10">
        <v>1.7519256820989817E-4</v>
      </c>
      <c r="D102" s="11">
        <v>1</v>
      </c>
      <c r="E102" s="10">
        <v>2.5100401606425701E-4</v>
      </c>
    </row>
    <row r="103" spans="1:5">
      <c r="A103" s="8" t="s">
        <v>22</v>
      </c>
      <c r="B103" s="9">
        <v>0</v>
      </c>
      <c r="C103" s="10">
        <v>0</v>
      </c>
      <c r="D103" s="11">
        <v>0</v>
      </c>
      <c r="E103" s="10">
        <v>0</v>
      </c>
    </row>
    <row r="104" spans="1:5">
      <c r="A104" s="8" t="s">
        <v>27</v>
      </c>
      <c r="B104" s="9">
        <v>0</v>
      </c>
      <c r="C104" s="10">
        <v>0</v>
      </c>
      <c r="D104" s="11">
        <v>0</v>
      </c>
      <c r="E104" s="10">
        <v>0</v>
      </c>
    </row>
    <row r="105" spans="1:5">
      <c r="A105" s="8" t="s">
        <v>28</v>
      </c>
      <c r="B105" s="9">
        <v>0</v>
      </c>
      <c r="C105" s="10">
        <v>0</v>
      </c>
      <c r="D105" s="11">
        <v>0</v>
      </c>
      <c r="E105" s="10">
        <v>0</v>
      </c>
    </row>
    <row r="106" spans="1:5">
      <c r="A106" s="8" t="s">
        <v>29</v>
      </c>
      <c r="B106" s="9">
        <v>0</v>
      </c>
      <c r="C106" s="10">
        <v>0</v>
      </c>
      <c r="D106" s="11">
        <v>0</v>
      </c>
      <c r="E106" s="10">
        <v>0</v>
      </c>
    </row>
    <row r="107" spans="1:5">
      <c r="A107" s="8" t="s">
        <v>30</v>
      </c>
      <c r="B107" s="9">
        <v>0</v>
      </c>
      <c r="C107" s="10">
        <v>0</v>
      </c>
      <c r="D107" s="11">
        <v>0</v>
      </c>
      <c r="E107" s="10">
        <v>0</v>
      </c>
    </row>
    <row r="108" spans="1:5">
      <c r="A108" s="8" t="s">
        <v>31</v>
      </c>
      <c r="B108" s="9">
        <v>0</v>
      </c>
      <c r="C108" s="10">
        <v>0</v>
      </c>
      <c r="D108" s="11">
        <v>0</v>
      </c>
      <c r="E108" s="10">
        <v>0</v>
      </c>
    </row>
    <row r="109" spans="1:5">
      <c r="A109" s="8" t="s">
        <v>32</v>
      </c>
      <c r="B109" s="9">
        <v>0</v>
      </c>
      <c r="C109" s="10">
        <v>0</v>
      </c>
      <c r="D109" s="11">
        <v>0</v>
      </c>
      <c r="E109" s="10">
        <v>0</v>
      </c>
    </row>
    <row r="110" spans="1:5">
      <c r="A110" s="8" t="s">
        <v>23</v>
      </c>
      <c r="B110" s="9">
        <v>0</v>
      </c>
      <c r="C110" s="10">
        <v>0</v>
      </c>
      <c r="D110" s="11">
        <v>0</v>
      </c>
      <c r="E110" s="10">
        <v>0</v>
      </c>
    </row>
    <row r="111" spans="1:5">
      <c r="A111" s="8" t="s">
        <v>24</v>
      </c>
      <c r="B111" s="9">
        <v>0</v>
      </c>
      <c r="C111" s="10">
        <v>0</v>
      </c>
      <c r="D111" s="11">
        <v>0</v>
      </c>
      <c r="E111" s="10">
        <v>0</v>
      </c>
    </row>
    <row r="112" spans="1:5">
      <c r="A112" s="8" t="s">
        <v>25</v>
      </c>
      <c r="B112" s="9">
        <v>0</v>
      </c>
      <c r="C112" s="10">
        <v>0</v>
      </c>
      <c r="D112" s="11">
        <v>0</v>
      </c>
      <c r="E112" s="10">
        <v>0</v>
      </c>
    </row>
    <row r="113" spans="1:6">
      <c r="A113" s="8" t="s">
        <v>2</v>
      </c>
      <c r="B113" s="9">
        <v>0</v>
      </c>
      <c r="C113" s="10">
        <v>0</v>
      </c>
      <c r="D113" s="11">
        <v>0</v>
      </c>
      <c r="E113" s="10">
        <v>0</v>
      </c>
    </row>
    <row r="114" spans="1:6" s="7" customFormat="1">
      <c r="A114" s="8"/>
      <c r="B114" s="9"/>
      <c r="C114" s="10"/>
      <c r="D114" s="11"/>
      <c r="E114" s="10"/>
      <c r="F114" s="1"/>
    </row>
    <row r="115" spans="1:6" ht="10.8" thickBot="1">
      <c r="A115" s="22"/>
      <c r="B115" s="23">
        <f>SUM(B96:B114)</f>
        <v>170728874.54999986</v>
      </c>
      <c r="C115" s="24"/>
      <c r="D115" s="25">
        <f>SUM(D96:D114)</f>
        <v>3984</v>
      </c>
      <c r="E115" s="24"/>
      <c r="F115" s="7"/>
    </row>
    <row r="116" spans="1:6" ht="10.8" thickTop="1">
      <c r="A116" s="8"/>
      <c r="B116" s="9"/>
      <c r="C116" s="10"/>
      <c r="D116" s="11"/>
      <c r="E116" s="10"/>
    </row>
    <row r="117" spans="1:6">
      <c r="A117" s="22" t="s">
        <v>71</v>
      </c>
      <c r="B117" s="9"/>
      <c r="C117" s="8"/>
      <c r="D117" s="24">
        <v>0.25012748669075696</v>
      </c>
      <c r="E117" s="10"/>
    </row>
    <row r="118" spans="1:6">
      <c r="A118" s="8"/>
      <c r="B118" s="9"/>
      <c r="C118" s="10"/>
      <c r="D118" s="11"/>
      <c r="E118" s="10"/>
    </row>
    <row r="119" spans="1:6">
      <c r="A119" s="8"/>
      <c r="B119" s="9"/>
      <c r="C119" s="10"/>
      <c r="D119" s="11"/>
      <c r="E119" s="10"/>
    </row>
    <row r="120" spans="1:6">
      <c r="A120" s="21" t="s">
        <v>72</v>
      </c>
      <c r="B120" s="9"/>
      <c r="C120" s="10"/>
      <c r="D120" s="11"/>
      <c r="E120" s="10"/>
    </row>
    <row r="121" spans="1:6" s="19" customFormat="1">
      <c r="A121" s="1"/>
      <c r="B121" s="3"/>
      <c r="C121" s="4"/>
      <c r="D121" s="5"/>
      <c r="E121" s="4"/>
      <c r="F121" s="1"/>
    </row>
    <row r="122" spans="1:6" ht="20.399999999999999">
      <c r="A122" s="14" t="s">
        <v>73</v>
      </c>
      <c r="B122" s="15" t="s">
        <v>68</v>
      </c>
      <c r="C122" s="16" t="s">
        <v>69</v>
      </c>
      <c r="D122" s="17" t="s">
        <v>70</v>
      </c>
      <c r="E122" s="16" t="s">
        <v>69</v>
      </c>
      <c r="F122" s="19"/>
    </row>
    <row r="123" spans="1:6">
      <c r="B123" s="3"/>
      <c r="D123" s="5"/>
    </row>
    <row r="124" spans="1:6">
      <c r="A124" s="8" t="s">
        <v>33</v>
      </c>
      <c r="B124" s="9">
        <v>130747922.26999994</v>
      </c>
      <c r="C124" s="10">
        <v>0.76582196546787917</v>
      </c>
      <c r="D124" s="11">
        <v>3237</v>
      </c>
      <c r="E124" s="10">
        <v>0.8125</v>
      </c>
      <c r="F124" s="37"/>
    </row>
    <row r="125" spans="1:6">
      <c r="A125" s="8" t="s">
        <v>34</v>
      </c>
      <c r="B125" s="9">
        <v>67086.210000000006</v>
      </c>
      <c r="C125" s="10">
        <v>3.9294003534447836E-4</v>
      </c>
      <c r="D125" s="11">
        <v>3</v>
      </c>
      <c r="E125" s="10">
        <v>7.5301204819277112E-4</v>
      </c>
      <c r="F125" s="37"/>
    </row>
    <row r="126" spans="1:6">
      <c r="A126" s="8" t="s">
        <v>35</v>
      </c>
      <c r="B126" s="9">
        <v>13997235.270000005</v>
      </c>
      <c r="C126" s="10">
        <v>8.1985166872875687E-2</v>
      </c>
      <c r="D126" s="11">
        <v>209</v>
      </c>
      <c r="E126" s="10">
        <v>5.2459839357429719E-2</v>
      </c>
      <c r="F126" s="37"/>
    </row>
    <row r="127" spans="1:6">
      <c r="A127" s="8" t="s">
        <v>36</v>
      </c>
      <c r="B127" s="9">
        <v>0</v>
      </c>
      <c r="C127" s="10">
        <v>0</v>
      </c>
      <c r="D127" s="11">
        <v>0</v>
      </c>
      <c r="E127" s="10">
        <v>0</v>
      </c>
      <c r="F127" s="37"/>
    </row>
    <row r="128" spans="1:6">
      <c r="A128" s="8" t="s">
        <v>0</v>
      </c>
      <c r="B128" s="9">
        <v>25916630.800000016</v>
      </c>
      <c r="C128" s="10">
        <v>0.15179992762390071</v>
      </c>
      <c r="D128" s="11">
        <v>535</v>
      </c>
      <c r="E128" s="10">
        <v>0.13428714859437751</v>
      </c>
      <c r="F128" s="37"/>
    </row>
    <row r="129" spans="1:6">
      <c r="A129" s="8"/>
      <c r="B129" s="9"/>
      <c r="C129" s="10"/>
      <c r="D129" s="11"/>
      <c r="E129" s="10"/>
    </row>
    <row r="130" spans="1:6" ht="10.8" thickBot="1">
      <c r="A130" s="22"/>
      <c r="B130" s="23">
        <f>SUM(B124:B129)</f>
        <v>170728874.54999995</v>
      </c>
      <c r="C130" s="24"/>
      <c r="D130" s="25">
        <f>SUM(D124:D129)</f>
        <v>3984</v>
      </c>
      <c r="E130" s="24"/>
    </row>
    <row r="131" spans="1:6" ht="10.8" thickTop="1">
      <c r="A131" s="8"/>
      <c r="B131" s="9"/>
      <c r="C131" s="10"/>
      <c r="D131" s="11"/>
      <c r="E131" s="10"/>
    </row>
    <row r="132" spans="1:6">
      <c r="A132" s="8"/>
      <c r="B132" s="9"/>
      <c r="C132" s="10"/>
      <c r="D132" s="11"/>
      <c r="E132" s="10"/>
    </row>
    <row r="133" spans="1:6">
      <c r="A133" s="21" t="s">
        <v>74</v>
      </c>
      <c r="B133" s="9"/>
      <c r="C133" s="10"/>
      <c r="D133" s="11"/>
      <c r="E133" s="10"/>
    </row>
    <row r="134" spans="1:6" s="19" customFormat="1">
      <c r="A134" s="1"/>
      <c r="B134" s="3"/>
      <c r="C134" s="4"/>
      <c r="D134" s="5"/>
      <c r="E134" s="4"/>
      <c r="F134" s="1"/>
    </row>
    <row r="135" spans="1:6" ht="20.399999999999999">
      <c r="A135" s="14" t="s">
        <v>75</v>
      </c>
      <c r="B135" s="15" t="s">
        <v>68</v>
      </c>
      <c r="C135" s="16" t="s">
        <v>69</v>
      </c>
      <c r="D135" s="17" t="s">
        <v>70</v>
      </c>
      <c r="E135" s="16" t="s">
        <v>69</v>
      </c>
      <c r="F135" s="19"/>
    </row>
    <row r="136" spans="1:6">
      <c r="B136" s="3"/>
      <c r="D136" s="5"/>
    </row>
    <row r="137" spans="1:6">
      <c r="A137" s="8" t="s">
        <v>3</v>
      </c>
      <c r="B137" s="9">
        <v>125767678.26999967</v>
      </c>
      <c r="C137" s="10">
        <v>0.73665148090206212</v>
      </c>
      <c r="D137" s="11">
        <v>2773</v>
      </c>
      <c r="E137" s="10">
        <v>0.69603413654618473</v>
      </c>
    </row>
    <row r="138" spans="1:6">
      <c r="A138" s="8" t="s">
        <v>4</v>
      </c>
      <c r="B138" s="9">
        <v>44961196.280000053</v>
      </c>
      <c r="C138" s="10">
        <v>0.26334851909793794</v>
      </c>
      <c r="D138" s="11">
        <v>1211</v>
      </c>
      <c r="E138" s="10">
        <v>0.30396586345381527</v>
      </c>
    </row>
    <row r="139" spans="1:6" s="7" customFormat="1">
      <c r="A139" s="8"/>
      <c r="B139" s="9"/>
      <c r="C139" s="10"/>
      <c r="D139" s="11"/>
      <c r="E139" s="10"/>
      <c r="F139" s="1"/>
    </row>
    <row r="140" spans="1:6" ht="10.8" thickBot="1">
      <c r="A140" s="22"/>
      <c r="B140" s="23">
        <f>SUM(B137:B139)</f>
        <v>170728874.54999971</v>
      </c>
      <c r="C140" s="24"/>
      <c r="D140" s="25">
        <f>SUM(D137:D139)</f>
        <v>3984</v>
      </c>
      <c r="E140" s="24"/>
      <c r="F140" s="7"/>
    </row>
    <row r="141" spans="1:6" ht="10.8" thickTop="1">
      <c r="A141" s="8"/>
      <c r="B141" s="9"/>
      <c r="C141" s="10"/>
      <c r="D141" s="11"/>
      <c r="E141" s="10"/>
    </row>
    <row r="142" spans="1:6">
      <c r="A142" s="8"/>
      <c r="B142" s="9"/>
      <c r="C142" s="10"/>
      <c r="D142" s="11"/>
      <c r="E142" s="10"/>
    </row>
    <row r="143" spans="1:6">
      <c r="A143" s="21" t="s">
        <v>76</v>
      </c>
      <c r="B143" s="9"/>
      <c r="C143" s="10"/>
      <c r="D143" s="11"/>
      <c r="E143" s="10"/>
    </row>
    <row r="144" spans="1:6" s="19" customFormat="1">
      <c r="A144" s="1"/>
      <c r="B144" s="3"/>
      <c r="C144" s="4"/>
      <c r="D144" s="5"/>
      <c r="E144" s="4"/>
      <c r="F144" s="1"/>
    </row>
    <row r="145" spans="1:6" ht="20.399999999999999">
      <c r="A145" s="14" t="s">
        <v>94</v>
      </c>
      <c r="B145" s="15" t="s">
        <v>68</v>
      </c>
      <c r="C145" s="16" t="s">
        <v>69</v>
      </c>
      <c r="D145" s="17" t="s">
        <v>70</v>
      </c>
      <c r="E145" s="16" t="s">
        <v>69</v>
      </c>
      <c r="F145" s="19"/>
    </row>
    <row r="146" spans="1:6">
      <c r="B146" s="3"/>
      <c r="D146" s="5"/>
    </row>
    <row r="147" spans="1:6">
      <c r="A147" s="8" t="s">
        <v>55</v>
      </c>
      <c r="B147" s="9">
        <v>134219278.88999963</v>
      </c>
      <c r="C147" s="10">
        <v>0.7861545344556945</v>
      </c>
      <c r="D147" s="11">
        <v>3752</v>
      </c>
      <c r="E147" s="10">
        <v>0.94176706827309242</v>
      </c>
    </row>
    <row r="148" spans="1:6">
      <c r="A148" s="8" t="s">
        <v>56</v>
      </c>
      <c r="B148" s="9">
        <v>26189234.070000004</v>
      </c>
      <c r="C148" s="10">
        <v>0.15339663041198243</v>
      </c>
      <c r="D148" s="11">
        <v>200</v>
      </c>
      <c r="E148" s="10">
        <v>5.0200803212851405E-2</v>
      </c>
    </row>
    <row r="149" spans="1:6">
      <c r="A149" s="8" t="s">
        <v>57</v>
      </c>
      <c r="B149" s="9">
        <v>5028885.8899999997</v>
      </c>
      <c r="C149" s="10">
        <v>2.9455391791546316E-2</v>
      </c>
      <c r="D149" s="11">
        <v>21</v>
      </c>
      <c r="E149" s="10">
        <v>5.2710843373493972E-3</v>
      </c>
    </row>
    <row r="150" spans="1:6">
      <c r="A150" s="8" t="s">
        <v>58</v>
      </c>
      <c r="B150" s="9">
        <v>2009907.42</v>
      </c>
      <c r="C150" s="10">
        <v>1.1772510217135995E-2</v>
      </c>
      <c r="D150" s="11">
        <v>6</v>
      </c>
      <c r="E150" s="10">
        <v>1.5060240963855422E-3</v>
      </c>
    </row>
    <row r="151" spans="1:6">
      <c r="A151" s="8" t="s">
        <v>59</v>
      </c>
      <c r="B151" s="9">
        <v>878105.21</v>
      </c>
      <c r="C151" s="10">
        <v>5.1432729953528643E-3</v>
      </c>
      <c r="D151" s="11">
        <v>2</v>
      </c>
      <c r="E151" s="10">
        <v>5.0200803212851401E-4</v>
      </c>
    </row>
    <row r="152" spans="1:6">
      <c r="A152" s="8" t="s">
        <v>60</v>
      </c>
      <c r="B152" s="9">
        <v>604850.36</v>
      </c>
      <c r="C152" s="10">
        <v>3.5427537468061014E-3</v>
      </c>
      <c r="D152" s="11">
        <v>1</v>
      </c>
      <c r="E152" s="10">
        <v>2.5100401606425701E-4</v>
      </c>
    </row>
    <row r="153" spans="1:6">
      <c r="A153" s="8" t="s">
        <v>61</v>
      </c>
      <c r="B153" s="9">
        <v>1798612.71</v>
      </c>
      <c r="C153" s="10">
        <v>1.0534906381481818E-2</v>
      </c>
      <c r="D153" s="11">
        <v>2</v>
      </c>
      <c r="E153" s="10">
        <v>5.0200803212851401E-4</v>
      </c>
    </row>
    <row r="154" spans="1:6">
      <c r="A154" s="8" t="s">
        <v>114</v>
      </c>
      <c r="B154" s="9">
        <v>0</v>
      </c>
      <c r="C154" s="10">
        <v>0</v>
      </c>
      <c r="D154" s="11">
        <v>0</v>
      </c>
      <c r="E154" s="10">
        <v>0</v>
      </c>
    </row>
    <row r="155" spans="1:6">
      <c r="A155" s="8" t="s">
        <v>62</v>
      </c>
      <c r="B155" s="9">
        <v>0</v>
      </c>
      <c r="C155" s="10">
        <v>0</v>
      </c>
      <c r="D155" s="11">
        <v>0</v>
      </c>
      <c r="E155" s="10">
        <v>0</v>
      </c>
    </row>
    <row r="156" spans="1:6">
      <c r="A156" s="8" t="s">
        <v>65</v>
      </c>
      <c r="B156" s="9">
        <v>0</v>
      </c>
      <c r="C156" s="10">
        <v>0</v>
      </c>
      <c r="D156" s="11">
        <v>0</v>
      </c>
      <c r="E156" s="10">
        <v>0</v>
      </c>
    </row>
    <row r="157" spans="1:6">
      <c r="A157" s="8" t="s">
        <v>63</v>
      </c>
      <c r="B157" s="9">
        <v>0</v>
      </c>
      <c r="C157" s="10">
        <v>0</v>
      </c>
      <c r="D157" s="11">
        <v>0</v>
      </c>
      <c r="E157" s="10">
        <v>0</v>
      </c>
    </row>
    <row r="158" spans="1:6">
      <c r="A158" s="8" t="s">
        <v>64</v>
      </c>
      <c r="B158" s="9">
        <v>0</v>
      </c>
      <c r="C158" s="10">
        <v>0</v>
      </c>
      <c r="D158" s="11">
        <v>0</v>
      </c>
      <c r="E158" s="10">
        <v>0</v>
      </c>
    </row>
    <row r="159" spans="1:6">
      <c r="A159" s="8"/>
      <c r="B159" s="9"/>
      <c r="C159" s="10"/>
      <c r="D159" s="11"/>
      <c r="E159" s="10"/>
    </row>
    <row r="160" spans="1:6" ht="10.8" thickBot="1">
      <c r="A160" s="22"/>
      <c r="B160" s="23">
        <f>SUM(B147:B159)</f>
        <v>170728874.54999962</v>
      </c>
      <c r="C160" s="24"/>
      <c r="D160" s="25">
        <f>SUM(D147:D159)</f>
        <v>3984</v>
      </c>
      <c r="E160" s="24"/>
    </row>
    <row r="161" spans="1:6" ht="10.8" thickTop="1">
      <c r="A161" s="8"/>
      <c r="B161" s="9"/>
      <c r="C161" s="10"/>
      <c r="D161" s="11"/>
      <c r="E161" s="10"/>
    </row>
    <row r="162" spans="1:6">
      <c r="A162" s="22" t="s">
        <v>77</v>
      </c>
      <c r="B162" s="26">
        <f>+B160/D160</f>
        <v>42853.633170180627</v>
      </c>
      <c r="C162" s="10"/>
      <c r="D162" s="11"/>
      <c r="E162" s="10"/>
    </row>
    <row r="163" spans="1:6">
      <c r="A163" s="8"/>
      <c r="B163" s="9"/>
      <c r="C163" s="10"/>
      <c r="D163" s="11"/>
      <c r="E163" s="10"/>
    </row>
    <row r="164" spans="1:6">
      <c r="A164" s="8"/>
      <c r="B164" s="9"/>
      <c r="C164" s="10"/>
      <c r="D164" s="11"/>
      <c r="E164" s="10"/>
    </row>
    <row r="165" spans="1:6">
      <c r="A165" s="21" t="s">
        <v>78</v>
      </c>
      <c r="B165" s="9"/>
      <c r="C165" s="10"/>
      <c r="D165" s="11"/>
      <c r="E165" s="10"/>
    </row>
    <row r="166" spans="1:6" s="19" customFormat="1">
      <c r="A166" s="8"/>
      <c r="B166" s="9"/>
      <c r="C166" s="10"/>
      <c r="D166" s="11"/>
      <c r="E166" s="10"/>
      <c r="F166" s="1"/>
    </row>
    <row r="167" spans="1:6" ht="20.399999999999999">
      <c r="A167" s="14" t="s">
        <v>79</v>
      </c>
      <c r="B167" s="15" t="s">
        <v>68</v>
      </c>
      <c r="C167" s="16" t="s">
        <v>69</v>
      </c>
      <c r="D167" s="17" t="s">
        <v>70</v>
      </c>
      <c r="E167" s="16" t="s">
        <v>69</v>
      </c>
      <c r="F167" s="19"/>
    </row>
    <row r="168" spans="1:6">
      <c r="B168" s="3"/>
      <c r="D168" s="5"/>
    </row>
    <row r="169" spans="1:6">
      <c r="A169" s="8" t="s">
        <v>5</v>
      </c>
      <c r="B169" s="9">
        <v>141868948.83999968</v>
      </c>
      <c r="C169" s="10">
        <v>0.83096048757969121</v>
      </c>
      <c r="D169" s="11">
        <v>3192</v>
      </c>
      <c r="E169" s="10">
        <v>0.8012048192771084</v>
      </c>
    </row>
    <row r="170" spans="1:6">
      <c r="A170" s="8" t="s">
        <v>6</v>
      </c>
      <c r="B170" s="9">
        <v>27463438.870000016</v>
      </c>
      <c r="C170" s="10">
        <v>0.1608599537857146</v>
      </c>
      <c r="D170" s="11">
        <v>754</v>
      </c>
      <c r="E170" s="10">
        <v>0.18925702811244979</v>
      </c>
    </row>
    <row r="171" spans="1:6">
      <c r="A171" s="8" t="s">
        <v>7</v>
      </c>
      <c r="B171" s="9">
        <v>1396486.84</v>
      </c>
      <c r="C171" s="10">
        <v>8.1795586345942018E-3</v>
      </c>
      <c r="D171" s="11">
        <v>38</v>
      </c>
      <c r="E171" s="10">
        <v>9.5381526104417677E-3</v>
      </c>
    </row>
    <row r="172" spans="1:6">
      <c r="A172" s="8"/>
      <c r="B172" s="9"/>
      <c r="C172" s="10"/>
      <c r="D172" s="11"/>
      <c r="E172" s="10"/>
    </row>
    <row r="173" spans="1:6" ht="10.8" thickBot="1">
      <c r="A173" s="8"/>
      <c r="B173" s="23">
        <f>SUM(B169:B172)</f>
        <v>170728874.54999968</v>
      </c>
      <c r="C173" s="10"/>
      <c r="D173" s="25">
        <f>SUM(D169:D172)</f>
        <v>3984</v>
      </c>
      <c r="E173" s="10"/>
    </row>
    <row r="174" spans="1:6" ht="10.8" thickTop="1">
      <c r="A174" s="8"/>
      <c r="B174" s="27"/>
      <c r="C174" s="10"/>
      <c r="D174" s="28"/>
      <c r="E174" s="10"/>
    </row>
    <row r="175" spans="1:6">
      <c r="A175" s="8"/>
      <c r="B175" s="9"/>
      <c r="C175" s="10"/>
      <c r="D175" s="11"/>
      <c r="E175" s="10"/>
    </row>
    <row r="176" spans="1:6">
      <c r="A176" s="21" t="s">
        <v>113</v>
      </c>
      <c r="B176" s="9"/>
      <c r="C176" s="10"/>
      <c r="D176" s="11"/>
      <c r="E176" s="10"/>
    </row>
    <row r="177" spans="1:6" s="19" customFormat="1">
      <c r="A177" s="1"/>
      <c r="B177" s="3"/>
      <c r="C177" s="4"/>
      <c r="D177" s="5"/>
      <c r="E177" s="4"/>
      <c r="F177" s="1"/>
    </row>
    <row r="178" spans="1:6" ht="20.399999999999999">
      <c r="A178" s="14" t="s">
        <v>102</v>
      </c>
      <c r="B178" s="15" t="s">
        <v>68</v>
      </c>
      <c r="C178" s="16" t="s">
        <v>69</v>
      </c>
      <c r="D178" s="17" t="s">
        <v>70</v>
      </c>
      <c r="E178" s="16" t="s">
        <v>69</v>
      </c>
      <c r="F178" s="19"/>
    </row>
    <row r="179" spans="1:6">
      <c r="B179" s="3"/>
      <c r="D179" s="5"/>
    </row>
    <row r="180" spans="1:6">
      <c r="A180" s="40">
        <v>1982</v>
      </c>
      <c r="B180" s="9">
        <v>2313.0500000000002</v>
      </c>
      <c r="C180" s="10">
        <v>1.3548089074543714E-5</v>
      </c>
      <c r="D180" s="11">
        <v>1</v>
      </c>
      <c r="E180" s="10">
        <v>2.5100401606425701E-4</v>
      </c>
    </row>
    <row r="181" spans="1:6">
      <c r="A181" s="40">
        <v>1983</v>
      </c>
      <c r="B181" s="9">
        <v>33913.25</v>
      </c>
      <c r="C181" s="10">
        <v>1.9863804578684833E-4</v>
      </c>
      <c r="D181" s="11">
        <v>3</v>
      </c>
      <c r="E181" s="10">
        <v>7.5301204819277112E-4</v>
      </c>
    </row>
    <row r="182" spans="1:6">
      <c r="A182" s="40">
        <v>1984</v>
      </c>
      <c r="B182" s="9">
        <v>231996.79</v>
      </c>
      <c r="C182" s="10">
        <v>1.3588608875416493E-3</v>
      </c>
      <c r="D182" s="11">
        <v>13</v>
      </c>
      <c r="E182" s="10">
        <v>3.2630522088353412E-3</v>
      </c>
    </row>
    <row r="183" spans="1:6">
      <c r="A183" s="40">
        <v>1985</v>
      </c>
      <c r="B183" s="9">
        <v>148646.18</v>
      </c>
      <c r="C183" s="10">
        <v>8.7065635729044249E-4</v>
      </c>
      <c r="D183" s="11">
        <v>9</v>
      </c>
      <c r="E183" s="10">
        <v>2.2590361445783132E-3</v>
      </c>
    </row>
    <row r="184" spans="1:6">
      <c r="A184" s="40">
        <v>1986</v>
      </c>
      <c r="B184" s="9">
        <v>2517458</v>
      </c>
      <c r="C184" s="10">
        <v>1.4745355796641949E-2</v>
      </c>
      <c r="D184" s="11">
        <v>80</v>
      </c>
      <c r="E184" s="10">
        <v>2.0080321285140562E-2</v>
      </c>
    </row>
    <row r="185" spans="1:6">
      <c r="A185" s="40">
        <v>1987</v>
      </c>
      <c r="B185" s="9">
        <v>7843671.4899999984</v>
      </c>
      <c r="C185" s="10">
        <v>4.5942266711908077E-2</v>
      </c>
      <c r="D185" s="11">
        <v>240</v>
      </c>
      <c r="E185" s="10">
        <v>6.0240963855421686E-2</v>
      </c>
    </row>
    <row r="186" spans="1:6">
      <c r="A186" s="40">
        <v>1988</v>
      </c>
      <c r="B186" s="9">
        <v>17564881.970000021</v>
      </c>
      <c r="C186" s="10">
        <v>0.10288172997272309</v>
      </c>
      <c r="D186" s="11">
        <v>495</v>
      </c>
      <c r="E186" s="10">
        <v>0.12424698795180723</v>
      </c>
    </row>
    <row r="187" spans="1:6">
      <c r="A187" s="40">
        <v>1989</v>
      </c>
      <c r="B187" s="9">
        <v>21885514.850000013</v>
      </c>
      <c r="C187" s="10">
        <v>0.1281887138756401</v>
      </c>
      <c r="D187" s="11">
        <v>423</v>
      </c>
      <c r="E187" s="10">
        <v>0.10617469879518072</v>
      </c>
    </row>
    <row r="188" spans="1:6">
      <c r="A188" s="40">
        <v>1990</v>
      </c>
      <c r="B188" s="9">
        <v>16308631.260000004</v>
      </c>
      <c r="C188" s="10">
        <v>9.5523568013820753E-2</v>
      </c>
      <c r="D188" s="11">
        <v>356</v>
      </c>
      <c r="E188" s="10">
        <v>8.9357429718875503E-2</v>
      </c>
    </row>
    <row r="189" spans="1:6">
      <c r="A189" s="40">
        <v>1991</v>
      </c>
      <c r="B189" s="9">
        <v>14519700.189999999</v>
      </c>
      <c r="C189" s="10">
        <v>8.5045369321799902E-2</v>
      </c>
      <c r="D189" s="11">
        <v>337</v>
      </c>
      <c r="E189" s="10">
        <v>8.4588353413654616E-2</v>
      </c>
    </row>
    <row r="190" spans="1:6">
      <c r="A190" s="40">
        <v>1992</v>
      </c>
      <c r="B190" s="9">
        <v>1360262.57</v>
      </c>
      <c r="C190" s="10">
        <v>7.9673843899300684E-3</v>
      </c>
      <c r="D190" s="11">
        <v>33</v>
      </c>
      <c r="E190" s="10">
        <v>8.2831325301204826E-3</v>
      </c>
    </row>
    <row r="191" spans="1:6">
      <c r="A191" s="40">
        <v>1993</v>
      </c>
      <c r="B191" s="9">
        <v>580648.21</v>
      </c>
      <c r="C191" s="10">
        <v>3.4009959447717794E-3</v>
      </c>
      <c r="D191" s="11">
        <v>27</v>
      </c>
      <c r="E191" s="10">
        <v>6.7771084337349399E-3</v>
      </c>
    </row>
    <row r="192" spans="1:6">
      <c r="A192" s="40">
        <v>1994</v>
      </c>
      <c r="B192" s="9">
        <v>868411.4</v>
      </c>
      <c r="C192" s="10">
        <v>5.0864940232806079E-3</v>
      </c>
      <c r="D192" s="11">
        <v>31</v>
      </c>
      <c r="E192" s="10">
        <v>7.7811244979919675E-3</v>
      </c>
    </row>
    <row r="193" spans="1:5">
      <c r="A193" s="29">
        <v>1995</v>
      </c>
      <c r="B193" s="9">
        <v>2006257.12</v>
      </c>
      <c r="C193" s="10">
        <v>1.1751129533817914E-2</v>
      </c>
      <c r="D193" s="11">
        <v>79</v>
      </c>
      <c r="E193" s="10">
        <v>1.9829317269076305E-2</v>
      </c>
    </row>
    <row r="194" spans="1:5">
      <c r="A194" s="29">
        <v>1996</v>
      </c>
      <c r="B194" s="9">
        <v>4108053.71</v>
      </c>
      <c r="C194" s="10">
        <v>2.4061856676721116E-2</v>
      </c>
      <c r="D194" s="11">
        <v>119</v>
      </c>
      <c r="E194" s="10">
        <v>2.9869477911646587E-2</v>
      </c>
    </row>
    <row r="195" spans="1:5">
      <c r="A195" s="29">
        <v>1997</v>
      </c>
      <c r="B195" s="9">
        <v>5440503.4400000013</v>
      </c>
      <c r="C195" s="10">
        <v>3.1866334586576811E-2</v>
      </c>
      <c r="D195" s="11">
        <v>169</v>
      </c>
      <c r="E195" s="10">
        <v>4.2419678714859438E-2</v>
      </c>
    </row>
    <row r="196" spans="1:5">
      <c r="A196" s="29">
        <v>1998</v>
      </c>
      <c r="B196" s="9">
        <v>6997436.8699999982</v>
      </c>
      <c r="C196" s="10">
        <v>4.0985667412401949E-2</v>
      </c>
      <c r="D196" s="11">
        <v>180</v>
      </c>
      <c r="E196" s="10">
        <v>4.5180722891566265E-2</v>
      </c>
    </row>
    <row r="197" spans="1:5">
      <c r="A197" s="29">
        <v>1999</v>
      </c>
      <c r="B197" s="9">
        <v>10395051.309999997</v>
      </c>
      <c r="C197" s="10">
        <v>6.0886310750884007E-2</v>
      </c>
      <c r="D197" s="11">
        <v>276</v>
      </c>
      <c r="E197" s="10">
        <v>6.9277108433734941E-2</v>
      </c>
    </row>
    <row r="198" spans="1:5">
      <c r="A198" s="29">
        <v>2000</v>
      </c>
      <c r="B198" s="9">
        <v>20039009.910000004</v>
      </c>
      <c r="C198" s="10">
        <v>0.11737329120699692</v>
      </c>
      <c r="D198" s="11">
        <v>485</v>
      </c>
      <c r="E198" s="10">
        <v>0.12173694779116466</v>
      </c>
    </row>
    <row r="199" spans="1:5">
      <c r="A199" s="29">
        <v>2001</v>
      </c>
      <c r="B199" s="9">
        <v>12857208.950000007</v>
      </c>
      <c r="C199" s="10">
        <v>7.5307759064707089E-2</v>
      </c>
      <c r="D199" s="11">
        <v>271</v>
      </c>
      <c r="E199" s="10">
        <v>6.8022088353413654E-2</v>
      </c>
    </row>
    <row r="200" spans="1:5">
      <c r="A200" s="29">
        <v>2002</v>
      </c>
      <c r="B200" s="9">
        <v>14276123.969999997</v>
      </c>
      <c r="C200" s="10">
        <v>8.3618684933221749E-2</v>
      </c>
      <c r="D200" s="11">
        <v>223</v>
      </c>
      <c r="E200" s="10">
        <v>5.5973895582329319E-2</v>
      </c>
    </row>
    <row r="201" spans="1:5">
      <c r="A201" s="29">
        <v>2003</v>
      </c>
      <c r="B201" s="9">
        <v>7960277.0599999968</v>
      </c>
      <c r="C201" s="10">
        <v>4.6625253525400187E-2</v>
      </c>
      <c r="D201" s="11">
        <v>118</v>
      </c>
      <c r="E201" s="10">
        <v>2.961847389558233E-2</v>
      </c>
    </row>
    <row r="202" spans="1:5">
      <c r="A202" s="29">
        <v>2004</v>
      </c>
      <c r="B202" s="9">
        <v>2782903</v>
      </c>
      <c r="C202" s="10">
        <v>1.6300130879062246E-2</v>
      </c>
      <c r="D202" s="11">
        <v>16</v>
      </c>
      <c r="E202" s="10">
        <v>4.0160642570281121E-3</v>
      </c>
    </row>
    <row r="203" spans="1:5">
      <c r="A203" s="29">
        <v>2005</v>
      </c>
      <c r="B203" s="9">
        <v>0</v>
      </c>
      <c r="C203" s="10">
        <v>0</v>
      </c>
      <c r="D203" s="11">
        <v>0</v>
      </c>
      <c r="E203" s="10">
        <v>0</v>
      </c>
    </row>
    <row r="204" spans="1:5">
      <c r="A204" s="8"/>
      <c r="B204" s="8"/>
      <c r="C204" s="10"/>
      <c r="D204" s="8"/>
      <c r="E204" s="10"/>
    </row>
    <row r="205" spans="1:5" ht="10.8" thickBot="1">
      <c r="A205" s="8"/>
      <c r="B205" s="30">
        <f>SUM(B180:B204)</f>
        <v>170728874.55000004</v>
      </c>
      <c r="C205" s="10"/>
      <c r="D205" s="31">
        <f>SUM(D180:D204)</f>
        <v>3984</v>
      </c>
      <c r="E205" s="10"/>
    </row>
    <row r="206" spans="1:5" ht="13.8" thickTop="1">
      <c r="A206" s="32"/>
      <c r="B206" s="32"/>
      <c r="C206" s="32"/>
      <c r="D206" s="32"/>
      <c r="E206" s="32"/>
    </row>
    <row r="207" spans="1:5" ht="13.2">
      <c r="A207" s="22" t="s">
        <v>183</v>
      </c>
      <c r="B207" s="32"/>
      <c r="C207" s="32"/>
      <c r="D207" s="26">
        <v>13.161562735858951</v>
      </c>
      <c r="E207" s="32"/>
    </row>
    <row r="208" spans="1:5" ht="13.2">
      <c r="A208" s="22"/>
      <c r="B208" s="32"/>
      <c r="C208" s="32"/>
      <c r="D208" s="32"/>
      <c r="E208" s="32"/>
    </row>
    <row r="209" spans="1:6">
      <c r="A209" s="8"/>
      <c r="B209" s="9"/>
      <c r="C209" s="10"/>
      <c r="D209" s="11"/>
      <c r="E209" s="10"/>
    </row>
    <row r="210" spans="1:6">
      <c r="A210" s="21" t="s">
        <v>80</v>
      </c>
      <c r="B210" s="9"/>
      <c r="C210" s="10"/>
      <c r="D210" s="11"/>
      <c r="E210" s="10"/>
    </row>
    <row r="211" spans="1:6" s="19" customFormat="1">
      <c r="A211" s="1"/>
      <c r="B211" s="3"/>
      <c r="C211" s="4"/>
      <c r="D211" s="5"/>
      <c r="E211" s="4"/>
      <c r="F211" s="1"/>
    </row>
    <row r="212" spans="1:6" ht="20.399999999999999">
      <c r="A212" s="14" t="s">
        <v>81</v>
      </c>
      <c r="B212" s="15" t="s">
        <v>68</v>
      </c>
      <c r="C212" s="16" t="s">
        <v>69</v>
      </c>
      <c r="D212" s="17" t="s">
        <v>70</v>
      </c>
      <c r="E212" s="16" t="s">
        <v>69</v>
      </c>
      <c r="F212" s="19"/>
    </row>
    <row r="213" spans="1:6">
      <c r="B213" s="3"/>
      <c r="D213" s="5"/>
    </row>
    <row r="214" spans="1:6">
      <c r="A214" s="8" t="s">
        <v>8</v>
      </c>
      <c r="B214" s="9">
        <v>48421540.969999932</v>
      </c>
      <c r="C214" s="10">
        <v>0.28361658856843863</v>
      </c>
      <c r="D214" s="11">
        <v>1411</v>
      </c>
      <c r="E214" s="10">
        <v>0.35416666666666669</v>
      </c>
    </row>
    <row r="215" spans="1:6">
      <c r="A215" s="8" t="s">
        <v>9</v>
      </c>
      <c r="B215" s="9">
        <v>69431655.51000005</v>
      </c>
      <c r="C215" s="10">
        <v>0.4066778726973107</v>
      </c>
      <c r="D215" s="11">
        <v>1544</v>
      </c>
      <c r="E215" s="10">
        <v>0.38755020080321284</v>
      </c>
    </row>
    <row r="216" spans="1:6">
      <c r="A216" s="8" t="s">
        <v>10</v>
      </c>
      <c r="B216" s="9">
        <v>28764376.780000027</v>
      </c>
      <c r="C216" s="10">
        <v>0.16847985940173246</v>
      </c>
      <c r="D216" s="11">
        <v>657</v>
      </c>
      <c r="E216" s="10">
        <v>0.16490963855421686</v>
      </c>
    </row>
    <row r="217" spans="1:6">
      <c r="A217" s="8" t="s">
        <v>11</v>
      </c>
      <c r="B217" s="9">
        <v>22850285.890000004</v>
      </c>
      <c r="C217" s="10">
        <v>0.13383960944056958</v>
      </c>
      <c r="D217" s="11">
        <v>355</v>
      </c>
      <c r="E217" s="10">
        <v>8.9106425702811243E-2</v>
      </c>
    </row>
    <row r="218" spans="1:6">
      <c r="A218" s="8" t="s">
        <v>12</v>
      </c>
      <c r="B218" s="9">
        <v>1261015.3999999999</v>
      </c>
      <c r="C218" s="10">
        <v>7.3860698919484538E-3</v>
      </c>
      <c r="D218" s="11">
        <v>17</v>
      </c>
      <c r="E218" s="10">
        <v>4.2670682730923696E-3</v>
      </c>
    </row>
    <row r="219" spans="1:6">
      <c r="A219" s="8" t="s">
        <v>13</v>
      </c>
      <c r="B219" s="9">
        <v>0</v>
      </c>
      <c r="C219" s="10">
        <v>0</v>
      </c>
      <c r="D219" s="11">
        <v>0</v>
      </c>
      <c r="E219" s="10">
        <v>0</v>
      </c>
    </row>
    <row r="220" spans="1:6">
      <c r="A220" s="8" t="s">
        <v>14</v>
      </c>
      <c r="B220" s="9">
        <v>0</v>
      </c>
      <c r="C220" s="10">
        <v>0</v>
      </c>
      <c r="D220" s="11">
        <v>0</v>
      </c>
      <c r="E220" s="10">
        <v>0</v>
      </c>
    </row>
    <row r="221" spans="1:6" s="7" customFormat="1">
      <c r="A221" s="8"/>
      <c r="B221" s="9"/>
      <c r="C221" s="10"/>
      <c r="D221" s="11"/>
      <c r="E221" s="10"/>
      <c r="F221" s="1"/>
    </row>
    <row r="222" spans="1:6" ht="10.8" thickBot="1">
      <c r="A222" s="22"/>
      <c r="B222" s="23">
        <f>SUM(B214:B221)</f>
        <v>170728874.55000004</v>
      </c>
      <c r="C222" s="24"/>
      <c r="D222" s="25">
        <f>SUM(D214:D221)</f>
        <v>3984</v>
      </c>
      <c r="E222" s="24"/>
      <c r="F222" s="7"/>
    </row>
    <row r="223" spans="1:6" ht="10.8" thickTop="1">
      <c r="A223" s="8"/>
      <c r="B223" s="9"/>
      <c r="C223" s="10"/>
      <c r="D223" s="11"/>
      <c r="E223" s="10"/>
    </row>
    <row r="224" spans="1:6">
      <c r="A224" s="22" t="s">
        <v>82</v>
      </c>
      <c r="B224" s="9"/>
      <c r="C224" s="8"/>
      <c r="D224" s="33">
        <v>8.2074994117381106</v>
      </c>
      <c r="E224" s="10"/>
    </row>
    <row r="225" spans="1:6">
      <c r="A225" s="8"/>
      <c r="B225" s="9"/>
      <c r="C225" s="10"/>
      <c r="D225" s="11"/>
      <c r="E225" s="10"/>
    </row>
    <row r="226" spans="1:6">
      <c r="A226" s="8"/>
      <c r="B226" s="9"/>
      <c r="C226" s="10"/>
      <c r="D226" s="11"/>
      <c r="E226" s="10"/>
    </row>
    <row r="227" spans="1:6">
      <c r="A227" s="21" t="s">
        <v>83</v>
      </c>
      <c r="B227" s="9"/>
      <c r="C227" s="10"/>
      <c r="D227" s="11"/>
      <c r="E227" s="10"/>
    </row>
    <row r="228" spans="1:6" s="19" customFormat="1">
      <c r="A228" s="1"/>
      <c r="B228" s="3"/>
      <c r="C228" s="4"/>
      <c r="D228" s="5"/>
      <c r="E228" s="4"/>
      <c r="F228" s="1"/>
    </row>
    <row r="229" spans="1:6" ht="20.399999999999999">
      <c r="A229" s="14" t="s">
        <v>84</v>
      </c>
      <c r="B229" s="15" t="s">
        <v>68</v>
      </c>
      <c r="C229" s="16" t="s">
        <v>69</v>
      </c>
      <c r="D229" s="17" t="s">
        <v>70</v>
      </c>
      <c r="E229" s="16" t="s">
        <v>69</v>
      </c>
      <c r="F229" s="19"/>
    </row>
    <row r="230" spans="1:6">
      <c r="B230" s="3"/>
      <c r="D230" s="5"/>
    </row>
    <row r="231" spans="1:6">
      <c r="A231" s="8" t="s">
        <v>37</v>
      </c>
      <c r="B231" s="9">
        <v>63788042.300000027</v>
      </c>
      <c r="C231" s="10">
        <v>0.37362187543337289</v>
      </c>
      <c r="D231" s="11">
        <v>1531</v>
      </c>
      <c r="E231" s="10">
        <v>0.38428714859437751</v>
      </c>
      <c r="F231" s="8"/>
    </row>
    <row r="232" spans="1:6">
      <c r="A232" s="8" t="s">
        <v>38</v>
      </c>
      <c r="B232" s="9">
        <v>106940832.24999994</v>
      </c>
      <c r="C232" s="10">
        <v>0.62637812456662723</v>
      </c>
      <c r="D232" s="11">
        <v>2453</v>
      </c>
      <c r="E232" s="10">
        <v>0.61571285140562249</v>
      </c>
      <c r="F232" s="8"/>
    </row>
    <row r="233" spans="1:6" s="7" customFormat="1">
      <c r="A233" s="8"/>
      <c r="B233" s="9"/>
      <c r="C233" s="10"/>
      <c r="D233" s="11"/>
      <c r="E233" s="10"/>
      <c r="F233" s="8"/>
    </row>
    <row r="234" spans="1:6" ht="10.8" thickBot="1">
      <c r="A234" s="22"/>
      <c r="B234" s="23">
        <f>SUM(B231:B233)</f>
        <v>170728874.54999995</v>
      </c>
      <c r="C234" s="24"/>
      <c r="D234" s="25">
        <f>SUM(D231:D233)</f>
        <v>3984</v>
      </c>
      <c r="E234" s="24"/>
      <c r="F234" s="22"/>
    </row>
    <row r="235" spans="1:6" ht="10.8" thickTop="1">
      <c r="A235" s="8"/>
      <c r="B235" s="9"/>
      <c r="C235" s="10"/>
      <c r="D235" s="11"/>
      <c r="E235" s="10"/>
      <c r="F235" s="8"/>
    </row>
    <row r="236" spans="1:6">
      <c r="A236" s="8"/>
      <c r="B236" s="9"/>
      <c r="C236" s="10"/>
      <c r="D236" s="11"/>
      <c r="E236" s="10"/>
      <c r="F236" s="8"/>
    </row>
    <row r="237" spans="1:6">
      <c r="A237" s="21" t="s">
        <v>85</v>
      </c>
      <c r="B237" s="9"/>
      <c r="C237" s="10"/>
      <c r="D237" s="11"/>
      <c r="E237" s="10"/>
      <c r="F237" s="8"/>
    </row>
    <row r="238" spans="1:6" s="19" customFormat="1">
      <c r="A238" s="1"/>
      <c r="B238" s="3"/>
      <c r="C238" s="4"/>
      <c r="D238" s="5"/>
      <c r="E238" s="4"/>
      <c r="F238" s="1"/>
    </row>
    <row r="239" spans="1:6" ht="30.6">
      <c r="A239" s="14" t="s">
        <v>86</v>
      </c>
      <c r="B239" s="15" t="s">
        <v>68</v>
      </c>
      <c r="C239" s="16" t="s">
        <v>69</v>
      </c>
      <c r="D239" s="17" t="s">
        <v>70</v>
      </c>
      <c r="E239" s="16" t="s">
        <v>69</v>
      </c>
      <c r="F239" s="20" t="s">
        <v>87</v>
      </c>
    </row>
    <row r="240" spans="1:6">
      <c r="B240" s="3"/>
      <c r="D240" s="5"/>
    </row>
    <row r="241" spans="1:6">
      <c r="A241" s="8" t="s">
        <v>39</v>
      </c>
      <c r="B241" s="9">
        <v>4143070.51</v>
      </c>
      <c r="C241" s="10">
        <v>2.4266958479754099E-2</v>
      </c>
      <c r="D241" s="11">
        <v>135</v>
      </c>
      <c r="E241" s="10">
        <v>3.3885542168674697E-2</v>
      </c>
      <c r="F241" s="10">
        <v>0.61508353327027099</v>
      </c>
    </row>
    <row r="242" spans="1:6">
      <c r="A242" s="8" t="s">
        <v>40</v>
      </c>
      <c r="B242" s="9">
        <v>15097429.150000006</v>
      </c>
      <c r="C242" s="10">
        <v>8.8429266518584917E-2</v>
      </c>
      <c r="D242" s="11">
        <v>378</v>
      </c>
      <c r="E242" s="10">
        <v>9.4879518072289157E-2</v>
      </c>
      <c r="F242" s="10">
        <v>0.6150522062596171</v>
      </c>
    </row>
    <row r="243" spans="1:6">
      <c r="A243" s="8" t="s">
        <v>41</v>
      </c>
      <c r="B243" s="9">
        <v>10364878.970000014</v>
      </c>
      <c r="C243" s="10">
        <v>6.0709584112935332E-2</v>
      </c>
      <c r="D243" s="11">
        <v>316</v>
      </c>
      <c r="E243" s="10">
        <v>7.9317269076305222E-2</v>
      </c>
      <c r="F243" s="10">
        <v>0.58199182147831774</v>
      </c>
    </row>
    <row r="244" spans="1:6">
      <c r="A244" s="8" t="s">
        <v>42</v>
      </c>
      <c r="B244" s="9">
        <v>12978823.700000003</v>
      </c>
      <c r="C244" s="10">
        <v>7.6020085847862795E-2</v>
      </c>
      <c r="D244" s="11">
        <v>360</v>
      </c>
      <c r="E244" s="10">
        <v>9.036144578313253E-2</v>
      </c>
      <c r="F244" s="10">
        <v>0.57281302341225038</v>
      </c>
    </row>
    <row r="245" spans="1:6">
      <c r="A245" s="8" t="s">
        <v>43</v>
      </c>
      <c r="B245" s="9">
        <v>11127309.339999994</v>
      </c>
      <c r="C245" s="10">
        <v>6.5175321803818395E-2</v>
      </c>
      <c r="D245" s="11">
        <v>298</v>
      </c>
      <c r="E245" s="10">
        <v>7.4799196787148595E-2</v>
      </c>
      <c r="F245" s="10">
        <v>0.54394568109406027</v>
      </c>
    </row>
    <row r="246" spans="1:6">
      <c r="A246" s="8" t="s">
        <v>44</v>
      </c>
      <c r="B246" s="9">
        <v>8201376.6399999997</v>
      </c>
      <c r="C246" s="10">
        <v>4.8037431639005646E-2</v>
      </c>
      <c r="D246" s="11">
        <v>183</v>
      </c>
      <c r="E246" s="10">
        <v>4.5933734939759038E-2</v>
      </c>
      <c r="F246" s="10">
        <v>0.56140723690116379</v>
      </c>
    </row>
    <row r="247" spans="1:6">
      <c r="A247" s="8" t="s">
        <v>26</v>
      </c>
      <c r="B247" s="9">
        <v>62004384.460000068</v>
      </c>
      <c r="C247" s="10">
        <v>0.36317456331524822</v>
      </c>
      <c r="D247" s="11">
        <v>1214</v>
      </c>
      <c r="E247" s="10">
        <v>0.30471887550200805</v>
      </c>
      <c r="F247" s="10">
        <v>0.55377504300153024</v>
      </c>
    </row>
    <row r="248" spans="1:6">
      <c r="A248" s="8" t="s">
        <v>45</v>
      </c>
      <c r="B248" s="9">
        <v>13094225.840000011</v>
      </c>
      <c r="C248" s="10">
        <v>7.6696023882973613E-2</v>
      </c>
      <c r="D248" s="11">
        <v>324</v>
      </c>
      <c r="E248" s="10">
        <v>8.1325301204819275E-2</v>
      </c>
      <c r="F248" s="10">
        <v>0.52068599674009741</v>
      </c>
    </row>
    <row r="249" spans="1:6">
      <c r="A249" s="8" t="s">
        <v>46</v>
      </c>
      <c r="B249" s="9">
        <v>19939098.609999999</v>
      </c>
      <c r="C249" s="10">
        <v>0.11678808674018751</v>
      </c>
      <c r="D249" s="11">
        <v>338</v>
      </c>
      <c r="E249" s="10">
        <v>8.4839357429718876E-2</v>
      </c>
      <c r="F249" s="10">
        <v>0.58093844065104117</v>
      </c>
    </row>
    <row r="250" spans="1:6">
      <c r="A250" s="8" t="s">
        <v>47</v>
      </c>
      <c r="B250" s="9">
        <v>4750637.51</v>
      </c>
      <c r="C250" s="10">
        <v>2.782562423914248E-2</v>
      </c>
      <c r="D250" s="11">
        <v>120</v>
      </c>
      <c r="E250" s="10">
        <v>3.0120481927710843E-2</v>
      </c>
      <c r="F250" s="10">
        <v>0.59026706434316334</v>
      </c>
    </row>
    <row r="251" spans="1:6">
      <c r="A251" s="8" t="s">
        <v>48</v>
      </c>
      <c r="B251" s="9">
        <v>1516245.78</v>
      </c>
      <c r="C251" s="10">
        <v>8.8810154931112661E-3</v>
      </c>
      <c r="D251" s="11">
        <v>39</v>
      </c>
      <c r="E251" s="10">
        <v>9.7891566265060244E-3</v>
      </c>
      <c r="F251" s="10">
        <v>0.58639965882042555</v>
      </c>
    </row>
    <row r="252" spans="1:6">
      <c r="A252" s="8" t="s">
        <v>1</v>
      </c>
      <c r="B252" s="9">
        <v>7511394.0399999963</v>
      </c>
      <c r="C252" s="10">
        <v>4.3996037927375851E-2</v>
      </c>
      <c r="D252" s="11">
        <v>279</v>
      </c>
      <c r="E252" s="10">
        <v>7.0030120481927707E-2</v>
      </c>
      <c r="F252" s="10">
        <v>0.44268182688269669</v>
      </c>
    </row>
    <row r="253" spans="1:6" s="7" customFormat="1">
      <c r="A253" s="8"/>
      <c r="B253" s="9"/>
      <c r="C253" s="10"/>
      <c r="D253" s="11"/>
      <c r="E253" s="10"/>
      <c r="F253" s="8"/>
    </row>
    <row r="254" spans="1:6" ht="10.8" thickBot="1">
      <c r="A254" s="22"/>
      <c r="B254" s="23">
        <f>SUM(B241:B253)</f>
        <v>170728874.55000007</v>
      </c>
      <c r="C254" s="24"/>
      <c r="D254" s="25">
        <f>SUM(D241:D253)</f>
        <v>3984</v>
      </c>
      <c r="E254" s="24"/>
      <c r="F254" s="34">
        <v>0.56061985975018291</v>
      </c>
    </row>
    <row r="255" spans="1:6" ht="10.8" thickTop="1">
      <c r="A255" s="8"/>
      <c r="B255" s="9"/>
      <c r="C255" s="10"/>
      <c r="D255" s="11"/>
      <c r="E255" s="10"/>
      <c r="F255" s="8"/>
    </row>
    <row r="256" spans="1:6">
      <c r="A256" s="8"/>
      <c r="B256" s="9"/>
      <c r="C256" s="10"/>
      <c r="D256" s="11"/>
      <c r="E256" s="10"/>
      <c r="F256" s="8"/>
    </row>
    <row r="257" spans="1:6">
      <c r="A257" s="21" t="s">
        <v>88</v>
      </c>
      <c r="B257" s="9"/>
      <c r="C257" s="10"/>
      <c r="D257" s="11"/>
      <c r="E257" s="10"/>
      <c r="F257" s="8"/>
    </row>
    <row r="258" spans="1:6" s="19" customFormat="1">
      <c r="A258" s="1"/>
      <c r="B258" s="3"/>
      <c r="C258" s="4"/>
      <c r="D258" s="5"/>
      <c r="E258" s="4"/>
      <c r="F258" s="1"/>
    </row>
    <row r="259" spans="1:6" ht="20.399999999999999">
      <c r="A259" s="14" t="s">
        <v>89</v>
      </c>
      <c r="B259" s="15" t="s">
        <v>68</v>
      </c>
      <c r="C259" s="16" t="s">
        <v>69</v>
      </c>
      <c r="D259" s="17" t="s">
        <v>70</v>
      </c>
      <c r="E259" s="16" t="s">
        <v>69</v>
      </c>
      <c r="F259" s="19"/>
    </row>
    <row r="260" spans="1:6">
      <c r="B260" s="3"/>
      <c r="D260" s="5"/>
    </row>
    <row r="261" spans="1:6">
      <c r="A261" s="8" t="s">
        <v>150</v>
      </c>
      <c r="B261" s="9">
        <v>47693.13</v>
      </c>
      <c r="C261" s="10">
        <v>2.7935011066937296E-4</v>
      </c>
      <c r="D261" s="11">
        <v>2</v>
      </c>
      <c r="E261" s="10">
        <v>5.0200803212851401E-4</v>
      </c>
    </row>
    <row r="262" spans="1:6">
      <c r="A262" s="8" t="s">
        <v>151</v>
      </c>
      <c r="B262" s="9">
        <v>490394.92</v>
      </c>
      <c r="C262" s="10">
        <v>2.8723607608412008E-3</v>
      </c>
      <c r="D262" s="11">
        <v>19</v>
      </c>
      <c r="E262" s="10">
        <v>4.7690763052208839E-3</v>
      </c>
    </row>
    <row r="263" spans="1:6">
      <c r="A263" s="8" t="s">
        <v>152</v>
      </c>
      <c r="B263" s="9">
        <v>28253427.210000023</v>
      </c>
      <c r="C263" s="10">
        <v>0.16548710512190287</v>
      </c>
      <c r="D263" s="11">
        <v>578</v>
      </c>
      <c r="E263" s="10">
        <v>0.14508032128514056</v>
      </c>
    </row>
    <row r="264" spans="1:6">
      <c r="A264" s="8" t="s">
        <v>153</v>
      </c>
      <c r="B264" s="9">
        <v>85964277.840000033</v>
      </c>
      <c r="C264" s="10">
        <v>0.50351341017493989</v>
      </c>
      <c r="D264" s="11">
        <v>2221</v>
      </c>
      <c r="E264" s="10">
        <v>0.55747991967871491</v>
      </c>
    </row>
    <row r="265" spans="1:6">
      <c r="A265" s="8" t="s">
        <v>154</v>
      </c>
      <c r="B265" s="9">
        <v>50173334.090000004</v>
      </c>
      <c r="C265" s="10">
        <v>0.29387726137271603</v>
      </c>
      <c r="D265" s="11">
        <v>1032</v>
      </c>
      <c r="E265" s="10">
        <v>0.25903614457831325</v>
      </c>
    </row>
    <row r="266" spans="1:6">
      <c r="A266" s="8" t="s">
        <v>155</v>
      </c>
      <c r="B266" s="9">
        <v>5799747.3599999985</v>
      </c>
      <c r="C266" s="10">
        <v>3.3970512458930735E-2</v>
      </c>
      <c r="D266" s="11">
        <v>132</v>
      </c>
      <c r="E266" s="10">
        <v>3.313253012048193E-2</v>
      </c>
    </row>
    <row r="267" spans="1:6">
      <c r="A267" s="8" t="s">
        <v>156</v>
      </c>
      <c r="B267" s="9">
        <v>0</v>
      </c>
      <c r="C267" s="10">
        <v>0</v>
      </c>
      <c r="D267" s="11">
        <v>0</v>
      </c>
      <c r="E267" s="10">
        <v>0</v>
      </c>
    </row>
    <row r="268" spans="1:6">
      <c r="A268" s="8" t="s">
        <v>157</v>
      </c>
      <c r="B268" s="9">
        <v>0</v>
      </c>
      <c r="C268" s="10">
        <v>0</v>
      </c>
      <c r="D268" s="11">
        <v>0</v>
      </c>
      <c r="E268" s="10">
        <v>0</v>
      </c>
    </row>
    <row r="269" spans="1:6" s="7" customFormat="1">
      <c r="A269" s="8"/>
      <c r="B269" s="9"/>
      <c r="C269" s="10"/>
      <c r="D269" s="11"/>
      <c r="E269" s="10"/>
      <c r="F269" s="1"/>
    </row>
    <row r="270" spans="1:6" ht="10.8" thickBot="1">
      <c r="A270" s="22"/>
      <c r="B270" s="23">
        <f>SUM(B261:B269)</f>
        <v>170728874.55000004</v>
      </c>
      <c r="C270" s="24"/>
      <c r="D270" s="25">
        <f>SUM(D261:D269)</f>
        <v>3984</v>
      </c>
      <c r="E270" s="24"/>
      <c r="F270" s="7"/>
    </row>
    <row r="271" spans="1:6" ht="10.8" thickTop="1">
      <c r="A271" s="8"/>
      <c r="B271" s="9"/>
      <c r="C271" s="10"/>
      <c r="D271" s="11"/>
      <c r="E271" s="10"/>
    </row>
    <row r="272" spans="1:6">
      <c r="A272" s="22" t="s">
        <v>90</v>
      </c>
      <c r="B272" s="9"/>
      <c r="C272" s="8"/>
      <c r="D272" s="35">
        <v>7.783049919547616E-2</v>
      </c>
      <c r="E272" s="10"/>
    </row>
    <row r="273" spans="1:5">
      <c r="A273" s="8"/>
      <c r="B273" s="9"/>
      <c r="C273" s="10"/>
      <c r="D273" s="11"/>
      <c r="E273" s="10"/>
    </row>
    <row r="274" spans="1:5">
      <c r="A274" s="8"/>
      <c r="B274" s="9"/>
      <c r="C274" s="10"/>
      <c r="D274" s="11"/>
      <c r="E274" s="10"/>
    </row>
    <row r="275" spans="1:5">
      <c r="A275" s="21" t="s">
        <v>173</v>
      </c>
      <c r="B275" s="9"/>
      <c r="C275" s="10"/>
      <c r="D275" s="11"/>
      <c r="E275" s="10"/>
    </row>
    <row r="276" spans="1:5">
      <c r="B276" s="3"/>
      <c r="D276" s="5"/>
    </row>
    <row r="277" spans="1:5" ht="20.399999999999999">
      <c r="A277" s="14" t="s">
        <v>91</v>
      </c>
      <c r="B277" s="15" t="s">
        <v>68</v>
      </c>
      <c r="C277" s="16" t="s">
        <v>69</v>
      </c>
      <c r="D277" s="17" t="s">
        <v>70</v>
      </c>
      <c r="E277" s="16" t="s">
        <v>69</v>
      </c>
    </row>
    <row r="278" spans="1:5">
      <c r="B278" s="3"/>
      <c r="D278" s="5"/>
    </row>
    <row r="279" spans="1:5">
      <c r="A279" s="8" t="s">
        <v>49</v>
      </c>
      <c r="B279" s="9">
        <v>153271498.79999989</v>
      </c>
      <c r="C279" s="10">
        <v>0.8977479597636111</v>
      </c>
      <c r="D279" s="11">
        <v>3691</v>
      </c>
      <c r="E279" s="10">
        <v>0.92645582329317266</v>
      </c>
    </row>
    <row r="280" spans="1:5">
      <c r="A280" s="8" t="s">
        <v>50</v>
      </c>
      <c r="B280" s="9">
        <v>7234766.1599999983</v>
      </c>
      <c r="C280" s="10">
        <v>4.2375762032457E-2</v>
      </c>
      <c r="D280" s="11">
        <v>129</v>
      </c>
      <c r="E280" s="10">
        <v>3.2379518072289157E-2</v>
      </c>
    </row>
    <row r="281" spans="1:5">
      <c r="A281" s="8" t="s">
        <v>51</v>
      </c>
      <c r="B281" s="9">
        <v>2634985.04</v>
      </c>
      <c r="C281" s="10">
        <v>1.5433739881113752E-2</v>
      </c>
      <c r="D281" s="11">
        <v>54</v>
      </c>
      <c r="E281" s="10">
        <v>1.355421686746988E-2</v>
      </c>
    </row>
    <row r="282" spans="1:5">
      <c r="A282" s="8" t="s">
        <v>52</v>
      </c>
      <c r="B282" s="9">
        <v>1682226.12</v>
      </c>
      <c r="C282" s="10">
        <v>9.8532021864136451E-3</v>
      </c>
      <c r="D282" s="11">
        <v>29</v>
      </c>
      <c r="E282" s="10">
        <v>7.2791164658634541E-3</v>
      </c>
    </row>
    <row r="283" spans="1:5">
      <c r="A283" s="8" t="s">
        <v>53</v>
      </c>
      <c r="B283" s="9">
        <v>826436.66</v>
      </c>
      <c r="C283" s="10">
        <v>4.84063789548363E-3</v>
      </c>
      <c r="D283" s="11">
        <v>19</v>
      </c>
      <c r="E283" s="10">
        <v>4.7690763052208839E-3</v>
      </c>
    </row>
    <row r="284" spans="1:5">
      <c r="A284" s="8" t="s">
        <v>54</v>
      </c>
      <c r="B284" s="9">
        <v>369713.5</v>
      </c>
      <c r="C284" s="10">
        <v>2.1655007155320129E-3</v>
      </c>
      <c r="D284" s="11">
        <v>6</v>
      </c>
      <c r="E284" s="10">
        <v>1.5060240963855422E-3</v>
      </c>
    </row>
    <row r="285" spans="1:5">
      <c r="A285" s="8" t="s">
        <v>159</v>
      </c>
      <c r="B285" s="9">
        <v>1737962.64</v>
      </c>
      <c r="C285" s="10">
        <v>1.0179664363048431E-2</v>
      </c>
      <c r="D285" s="11">
        <v>30</v>
      </c>
      <c r="E285" s="10">
        <v>7.5301204819277108E-3</v>
      </c>
    </row>
    <row r="286" spans="1:5">
      <c r="A286" s="8" t="s">
        <v>160</v>
      </c>
      <c r="B286" s="9">
        <v>711077.86</v>
      </c>
      <c r="C286" s="10">
        <v>4.1649537131561946E-3</v>
      </c>
      <c r="D286" s="11">
        <v>9</v>
      </c>
      <c r="E286" s="10">
        <v>2.2590361445783132E-3</v>
      </c>
    </row>
    <row r="287" spans="1:5">
      <c r="A287" s="8" t="s">
        <v>161</v>
      </c>
      <c r="B287" s="9">
        <v>340924.6</v>
      </c>
      <c r="C287" s="10">
        <v>1.9968772177441866E-3</v>
      </c>
      <c r="D287" s="11">
        <v>5</v>
      </c>
      <c r="E287" s="10">
        <v>1.2550200803212851E-3</v>
      </c>
    </row>
    <row r="288" spans="1:5">
      <c r="A288" s="8" t="s">
        <v>162</v>
      </c>
      <c r="B288" s="9">
        <v>1395468.56</v>
      </c>
      <c r="C288" s="10">
        <v>8.1735943242062514E-3</v>
      </c>
      <c r="D288" s="11">
        <v>4</v>
      </c>
      <c r="E288" s="10">
        <v>1.004016064257028E-3</v>
      </c>
    </row>
    <row r="289" spans="1:6">
      <c r="A289" s="8" t="s">
        <v>163</v>
      </c>
      <c r="B289" s="9">
        <v>263419.78000000003</v>
      </c>
      <c r="C289" s="10">
        <v>1.542912882746466E-3</v>
      </c>
      <c r="D289" s="11">
        <v>3</v>
      </c>
      <c r="E289" s="10">
        <v>7.5301204819277112E-4</v>
      </c>
    </row>
    <row r="290" spans="1:6">
      <c r="A290" s="8" t="s">
        <v>164</v>
      </c>
      <c r="B290" s="9">
        <v>226652.92</v>
      </c>
      <c r="C290" s="10">
        <v>1.327560558209046E-3</v>
      </c>
      <c r="D290" s="11">
        <v>2</v>
      </c>
      <c r="E290" s="10">
        <v>5.0200803212851401E-4</v>
      </c>
    </row>
    <row r="291" spans="1:6">
      <c r="A291" s="8" t="s">
        <v>165</v>
      </c>
      <c r="B291" s="9">
        <v>33741.910000000003</v>
      </c>
      <c r="C291" s="10">
        <v>1.9763446627839339E-4</v>
      </c>
      <c r="D291" s="11">
        <v>3</v>
      </c>
      <c r="E291" s="10">
        <v>7.5301204819277112E-4</v>
      </c>
    </row>
    <row r="292" spans="1:6">
      <c r="A292" s="8"/>
      <c r="B292" s="9"/>
      <c r="C292" s="10"/>
      <c r="D292" s="11"/>
      <c r="E292" s="10"/>
    </row>
    <row r="293" spans="1:6" ht="10.8" thickBot="1">
      <c r="A293" s="22"/>
      <c r="B293" s="23">
        <f>SUM(B279:B291)</f>
        <v>170728874.54999986</v>
      </c>
      <c r="C293" s="24"/>
      <c r="D293" s="25">
        <f>SUM(D279:D291)</f>
        <v>3984</v>
      </c>
      <c r="E293" s="24"/>
    </row>
    <row r="294" spans="1:6" ht="10.8" thickTop="1">
      <c r="A294" s="8"/>
      <c r="B294" s="9"/>
      <c r="C294" s="10"/>
      <c r="D294" s="11"/>
      <c r="E294" s="10"/>
    </row>
    <row r="295" spans="1:6">
      <c r="A295" s="22" t="s">
        <v>92</v>
      </c>
      <c r="B295" s="9"/>
      <c r="C295" s="10"/>
      <c r="D295" s="36">
        <v>2.4420290397162656</v>
      </c>
      <c r="E295" s="10"/>
    </row>
    <row r="296" spans="1:6">
      <c r="A296" s="8"/>
      <c r="B296" s="9"/>
      <c r="C296" s="10"/>
      <c r="D296" s="11"/>
      <c r="E296" s="10"/>
    </row>
    <row r="297" spans="1:6">
      <c r="A297" s="8"/>
      <c r="B297" s="9"/>
      <c r="C297" s="10"/>
      <c r="D297" s="11"/>
      <c r="E297" s="10"/>
    </row>
    <row r="298" spans="1:6">
      <c r="A298" s="21" t="s">
        <v>174</v>
      </c>
      <c r="B298" s="9"/>
      <c r="C298" s="10"/>
      <c r="D298" s="11"/>
      <c r="E298" s="10"/>
    </row>
    <row r="299" spans="1:6" s="19" customFormat="1">
      <c r="A299" s="1"/>
      <c r="B299" s="3"/>
      <c r="C299" s="4"/>
      <c r="D299" s="5"/>
      <c r="E299" s="4"/>
      <c r="F299" s="1"/>
    </row>
    <row r="300" spans="1:6" ht="20.399999999999999">
      <c r="A300" s="14" t="s">
        <v>91</v>
      </c>
      <c r="B300" s="15" t="s">
        <v>68</v>
      </c>
      <c r="C300" s="16" t="s">
        <v>69</v>
      </c>
      <c r="D300" s="17" t="s">
        <v>70</v>
      </c>
      <c r="E300" s="16" t="s">
        <v>69</v>
      </c>
      <c r="F300" s="19"/>
    </row>
    <row r="301" spans="1:6">
      <c r="B301" s="3"/>
      <c r="D301" s="5"/>
    </row>
    <row r="302" spans="1:6">
      <c r="A302" s="8" t="s">
        <v>49</v>
      </c>
      <c r="B302" s="9">
        <v>0</v>
      </c>
      <c r="C302" s="10">
        <v>0</v>
      </c>
      <c r="D302" s="11">
        <v>0</v>
      </c>
      <c r="E302" s="10">
        <v>0</v>
      </c>
    </row>
    <row r="303" spans="1:6">
      <c r="A303" s="8" t="s">
        <v>50</v>
      </c>
      <c r="B303" s="9">
        <v>0</v>
      </c>
      <c r="C303" s="10">
        <v>0</v>
      </c>
      <c r="D303" s="11">
        <v>0</v>
      </c>
      <c r="E303" s="10">
        <v>0</v>
      </c>
    </row>
    <row r="304" spans="1:6">
      <c r="A304" s="8" t="s">
        <v>51</v>
      </c>
      <c r="B304" s="9">
        <v>0</v>
      </c>
      <c r="C304" s="10">
        <v>0</v>
      </c>
      <c r="D304" s="11">
        <v>0</v>
      </c>
      <c r="E304" s="10">
        <v>0</v>
      </c>
    </row>
    <row r="305" spans="1:6">
      <c r="A305" s="8" t="s">
        <v>52</v>
      </c>
      <c r="B305" s="9">
        <v>0</v>
      </c>
      <c r="C305" s="10">
        <v>0</v>
      </c>
      <c r="D305" s="11">
        <v>0</v>
      </c>
      <c r="E305" s="10">
        <v>0</v>
      </c>
    </row>
    <row r="306" spans="1:6">
      <c r="A306" s="8" t="s">
        <v>53</v>
      </c>
      <c r="B306" s="9">
        <v>0</v>
      </c>
      <c r="C306" s="10">
        <v>0</v>
      </c>
      <c r="D306" s="11">
        <v>0</v>
      </c>
      <c r="E306" s="10">
        <v>0</v>
      </c>
    </row>
    <row r="307" spans="1:6">
      <c r="A307" s="8" t="s">
        <v>54</v>
      </c>
      <c r="B307" s="9">
        <v>0</v>
      </c>
      <c r="C307" s="10">
        <v>0</v>
      </c>
      <c r="D307" s="11">
        <v>0</v>
      </c>
      <c r="E307" s="10">
        <v>0</v>
      </c>
    </row>
    <row r="308" spans="1:6">
      <c r="A308" s="8" t="s">
        <v>159</v>
      </c>
      <c r="B308" s="9">
        <v>0</v>
      </c>
      <c r="C308" s="10">
        <v>0</v>
      </c>
      <c r="D308" s="11">
        <v>0</v>
      </c>
      <c r="E308" s="10">
        <v>0</v>
      </c>
    </row>
    <row r="309" spans="1:6">
      <c r="A309" s="8" t="s">
        <v>160</v>
      </c>
      <c r="B309" s="9">
        <v>0</v>
      </c>
      <c r="C309" s="10">
        <v>0</v>
      </c>
      <c r="D309" s="11">
        <v>0</v>
      </c>
      <c r="E309" s="10">
        <v>0</v>
      </c>
    </row>
    <row r="310" spans="1:6">
      <c r="A310" s="8" t="s">
        <v>161</v>
      </c>
      <c r="B310" s="9">
        <v>0</v>
      </c>
      <c r="C310" s="10">
        <v>0</v>
      </c>
      <c r="D310" s="11">
        <v>0</v>
      </c>
      <c r="E310" s="10">
        <v>0</v>
      </c>
    </row>
    <row r="311" spans="1:6">
      <c r="A311" s="8" t="s">
        <v>162</v>
      </c>
      <c r="B311" s="9">
        <v>0</v>
      </c>
      <c r="C311" s="10">
        <v>0</v>
      </c>
      <c r="D311" s="11">
        <v>0</v>
      </c>
      <c r="E311" s="10">
        <v>0</v>
      </c>
    </row>
    <row r="312" spans="1:6">
      <c r="A312" s="8" t="s">
        <v>163</v>
      </c>
      <c r="B312" s="9">
        <v>0</v>
      </c>
      <c r="C312" s="10">
        <v>0</v>
      </c>
      <c r="D312" s="11">
        <v>0</v>
      </c>
      <c r="E312" s="10">
        <v>0</v>
      </c>
    </row>
    <row r="313" spans="1:6">
      <c r="A313" s="8" t="s">
        <v>164</v>
      </c>
      <c r="B313" s="9">
        <v>0</v>
      </c>
      <c r="C313" s="10">
        <v>0</v>
      </c>
      <c r="D313" s="11">
        <v>0</v>
      </c>
      <c r="E313" s="10">
        <v>0</v>
      </c>
    </row>
    <row r="314" spans="1:6">
      <c r="A314" s="8" t="s">
        <v>165</v>
      </c>
      <c r="B314" s="9">
        <v>0</v>
      </c>
      <c r="C314" s="10">
        <v>0</v>
      </c>
      <c r="D314" s="11">
        <v>0</v>
      </c>
      <c r="E314" s="10">
        <v>0</v>
      </c>
    </row>
    <row r="315" spans="1:6" s="7" customFormat="1">
      <c r="A315" s="8"/>
      <c r="B315" s="9"/>
      <c r="C315" s="10"/>
      <c r="D315" s="11"/>
      <c r="E315" s="10"/>
      <c r="F315" s="1"/>
    </row>
    <row r="316" spans="1:6" ht="10.8" thickBot="1">
      <c r="A316" s="22"/>
      <c r="B316" s="23">
        <f>SUM(B302:B314)</f>
        <v>0</v>
      </c>
      <c r="C316" s="24"/>
      <c r="D316" s="25">
        <f>SUM(D302:D314)</f>
        <v>0</v>
      </c>
      <c r="E316" s="24"/>
      <c r="F316" s="7"/>
    </row>
    <row r="317" spans="1:6" ht="10.8" thickTop="1">
      <c r="A317" s="8"/>
      <c r="B317" s="9"/>
      <c r="C317" s="10"/>
      <c r="D317" s="11"/>
      <c r="E317" s="10"/>
    </row>
    <row r="318" spans="1:6">
      <c r="A318" s="22" t="s">
        <v>92</v>
      </c>
      <c r="B318" s="9"/>
      <c r="C318" s="10"/>
      <c r="D318" s="36">
        <v>0</v>
      </c>
      <c r="E318" s="10"/>
    </row>
    <row r="319" spans="1:6">
      <c r="A319" s="8"/>
      <c r="B319" s="9"/>
      <c r="C319" s="10"/>
      <c r="D319" s="11"/>
      <c r="E319" s="10"/>
    </row>
    <row r="320" spans="1:6">
      <c r="A320" s="8"/>
      <c r="B320" s="9"/>
      <c r="C320" s="10"/>
      <c r="D320" s="11"/>
      <c r="E320" s="10"/>
    </row>
    <row r="321" spans="1:6">
      <c r="A321" s="8"/>
      <c r="B321" s="9"/>
      <c r="C321" s="10"/>
      <c r="D321" s="11"/>
      <c r="E321" s="10"/>
    </row>
    <row r="322" spans="1:6">
      <c r="A322" s="21" t="s">
        <v>93</v>
      </c>
      <c r="B322" s="9"/>
      <c r="C322" s="10"/>
      <c r="D322" s="11"/>
      <c r="E322" s="10"/>
    </row>
    <row r="323" spans="1:6" s="19" customFormat="1">
      <c r="A323" s="1"/>
      <c r="B323" s="3"/>
      <c r="C323" s="4"/>
      <c r="D323" s="5"/>
      <c r="E323" s="4"/>
      <c r="F323" s="1"/>
    </row>
    <row r="324" spans="1:6" ht="20.399999999999999">
      <c r="A324" s="14" t="s">
        <v>93</v>
      </c>
      <c r="B324" s="15" t="s">
        <v>68</v>
      </c>
      <c r="C324" s="16" t="s">
        <v>69</v>
      </c>
      <c r="D324" s="17" t="s">
        <v>70</v>
      </c>
      <c r="E324" s="16" t="s">
        <v>69</v>
      </c>
      <c r="F324" s="19"/>
    </row>
    <row r="326" spans="1:6">
      <c r="A326" s="8" t="s">
        <v>95</v>
      </c>
      <c r="B326" s="9">
        <v>166088013.96999976</v>
      </c>
      <c r="C326" s="10">
        <v>0.97281736559072274</v>
      </c>
      <c r="D326" s="11">
        <v>3954</v>
      </c>
      <c r="E326" s="10">
        <v>0.99246987951807231</v>
      </c>
    </row>
    <row r="327" spans="1:6">
      <c r="A327" s="8" t="s">
        <v>166</v>
      </c>
      <c r="B327" s="9">
        <v>4640860.58</v>
      </c>
      <c r="C327" s="10">
        <v>2.7182634409277234E-2</v>
      </c>
      <c r="D327" s="11">
        <v>30</v>
      </c>
      <c r="E327" s="10">
        <v>7.5301204819277108E-3</v>
      </c>
    </row>
    <row r="328" spans="1:6">
      <c r="A328" s="8"/>
      <c r="B328" s="8"/>
      <c r="C328" s="10"/>
      <c r="D328" s="8"/>
      <c r="E328" s="10"/>
    </row>
    <row r="329" spans="1:6" ht="10.8" thickBot="1">
      <c r="A329" s="8"/>
      <c r="B329" s="30">
        <f>SUM(B326:B328)</f>
        <v>170728874.54999977</v>
      </c>
      <c r="C329" s="10"/>
      <c r="D329" s="31">
        <f>SUM(D326:D328)</f>
        <v>3984</v>
      </c>
      <c r="E329" s="10"/>
    </row>
    <row r="330" spans="1:6" ht="10.8" thickTop="1">
      <c r="A330" s="8"/>
      <c r="B330" s="8"/>
      <c r="C330" s="10"/>
      <c r="D330" s="8"/>
      <c r="E330" s="10"/>
    </row>
    <row r="331" spans="1:6">
      <c r="A331" s="8"/>
      <c r="B331" s="8"/>
      <c r="C331" s="10"/>
      <c r="D331" s="8"/>
      <c r="E331" s="10"/>
    </row>
    <row r="332" spans="1:6">
      <c r="A332" s="8"/>
      <c r="B332" s="8"/>
      <c r="C332" s="8"/>
      <c r="D332" s="8"/>
      <c r="E332" s="8"/>
    </row>
    <row r="333" spans="1:6">
      <c r="A333" s="21" t="s">
        <v>108</v>
      </c>
      <c r="B333" s="3"/>
      <c r="C333" s="1"/>
      <c r="D333" s="5"/>
      <c r="E333" s="1"/>
    </row>
    <row r="334" spans="1:6">
      <c r="B334" s="3"/>
      <c r="C334" s="1"/>
      <c r="D334" s="5"/>
      <c r="E334" s="1"/>
    </row>
    <row r="335" spans="1:6" ht="20.399999999999999">
      <c r="A335" s="14" t="s">
        <v>109</v>
      </c>
      <c r="B335" s="15" t="s">
        <v>68</v>
      </c>
      <c r="C335" s="20" t="s">
        <v>69</v>
      </c>
      <c r="D335" s="17" t="s">
        <v>70</v>
      </c>
      <c r="E335" s="20" t="s">
        <v>69</v>
      </c>
      <c r="F335" s="17" t="s">
        <v>110</v>
      </c>
    </row>
    <row r="336" spans="1:6">
      <c r="A336" s="41"/>
      <c r="B336" s="41"/>
      <c r="C336" s="42"/>
      <c r="D336" s="41"/>
      <c r="E336" s="42"/>
      <c r="F336" s="41"/>
    </row>
    <row r="337" spans="1:6">
      <c r="A337" s="8" t="s">
        <v>111</v>
      </c>
      <c r="B337" s="9">
        <v>77950495.199999973</v>
      </c>
      <c r="C337" s="10">
        <v>0.45657476162399985</v>
      </c>
      <c r="D337" s="11">
        <v>1689</v>
      </c>
      <c r="E337" s="10">
        <v>0.42394578313253012</v>
      </c>
      <c r="F337" s="43">
        <v>17396197.089999989</v>
      </c>
    </row>
    <row r="338" spans="1:6">
      <c r="A338" s="8" t="s">
        <v>112</v>
      </c>
      <c r="B338" s="9">
        <v>92778379.349999934</v>
      </c>
      <c r="C338" s="10">
        <v>0.54342523837600021</v>
      </c>
      <c r="D338" s="11">
        <v>2295</v>
      </c>
      <c r="E338" s="10">
        <v>0.57605421686746983</v>
      </c>
      <c r="F338" s="9">
        <v>0</v>
      </c>
    </row>
    <row r="339" spans="1:6">
      <c r="A339" s="8"/>
      <c r="B339" s="9"/>
      <c r="C339" s="8"/>
      <c r="D339" s="11"/>
      <c r="E339" s="8"/>
      <c r="F339" s="8"/>
    </row>
    <row r="340" spans="1:6" ht="10.8" thickBot="1">
      <c r="A340" s="8"/>
      <c r="B340" s="23">
        <f>SUM(B337:B339)</f>
        <v>170728874.54999989</v>
      </c>
      <c r="C340" s="22"/>
      <c r="D340" s="25">
        <f>SUM(D337:D339)</f>
        <v>3984</v>
      </c>
      <c r="E340" s="8"/>
      <c r="F340" s="23">
        <f>SUM(F337:F339)</f>
        <v>17396197.089999989</v>
      </c>
    </row>
    <row r="341" spans="1:6" ht="10.8" thickTop="1"/>
  </sheetData>
  <mergeCells count="1">
    <mergeCell ref="A2:E2"/>
  </mergeCells>
  <phoneticPr fontId="12" type="noConversion"/>
  <pageMargins left="0.75" right="0.75" top="1" bottom="1" header="0.5" footer="0.5"/>
  <headerFooter alignWithMargins="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409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2457476.85</v>
      </c>
      <c r="C7" s="70">
        <v>6433974.7400000012</v>
      </c>
      <c r="D7" s="70">
        <v>7051233.8500000024</v>
      </c>
      <c r="E7" s="70">
        <v>4940286.169999999</v>
      </c>
      <c r="F7" s="70">
        <v>7277861.1900000004</v>
      </c>
      <c r="G7" s="70">
        <v>28160832.800000023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63</v>
      </c>
      <c r="C8" s="74">
        <v>129</v>
      </c>
      <c r="D8" s="74">
        <v>162</v>
      </c>
      <c r="E8" s="74">
        <v>122</v>
      </c>
      <c r="F8" s="74">
        <v>212</v>
      </c>
      <c r="G8" s="74">
        <v>688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0.52819934086349996</v>
      </c>
      <c r="C9" s="72">
        <v>0.58654461895877386</v>
      </c>
      <c r="D9" s="72">
        <v>0.52738440632915307</v>
      </c>
      <c r="E9" s="72">
        <v>0.53217516490733308</v>
      </c>
      <c r="F9" s="72">
        <v>0.50260686567502189</v>
      </c>
      <c r="G9" s="72">
        <v>0.53540896351702361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1.1442666666666667E-3</v>
      </c>
      <c r="C10" s="72">
        <v>3.80664E-3</v>
      </c>
      <c r="D10" s="72">
        <v>1.006153846153846E-4</v>
      </c>
      <c r="E10" s="72">
        <v>3.4769047619047618E-3</v>
      </c>
      <c r="F10" s="72">
        <v>6.5666666666666662E-4</v>
      </c>
      <c r="G10" s="72">
        <v>1.006153846153846E-4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1.0366233898305084</v>
      </c>
      <c r="C11" s="72">
        <v>1.0275413157894737</v>
      </c>
      <c r="D11" s="72">
        <v>1.0273778571428571</v>
      </c>
      <c r="E11" s="72">
        <v>1.0447418461538462</v>
      </c>
      <c r="F11" s="72">
        <v>1.0947218181818181</v>
      </c>
      <c r="G11" s="72">
        <v>1.0947218181818181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0.21293382765331764</v>
      </c>
      <c r="C12" s="72">
        <v>0.24537659180940646</v>
      </c>
      <c r="D12" s="72">
        <v>0.24479194611810581</v>
      </c>
      <c r="E12" s="72">
        <v>0.28822374092780578</v>
      </c>
      <c r="F12" s="72">
        <v>0.25306638756417471</v>
      </c>
      <c r="G12" s="72">
        <v>0.25190312567469236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6.1505888045357889E-4</v>
      </c>
      <c r="C13" s="72">
        <v>1.0315720153378665E-3</v>
      </c>
      <c r="D13" s="72">
        <v>4.3338886100503543E-5</v>
      </c>
      <c r="E13" s="72">
        <v>1.1951181889475393E-3</v>
      </c>
      <c r="F13" s="72">
        <v>2.4768434001301532E-4</v>
      </c>
      <c r="G13" s="72">
        <v>4.3338886100503543E-5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0.46614360123953319</v>
      </c>
      <c r="C14" s="72">
        <v>0.66043557465445646</v>
      </c>
      <c r="D14" s="72">
        <v>0.70329813779141082</v>
      </c>
      <c r="E14" s="72">
        <v>0.61628943868567143</v>
      </c>
      <c r="F14" s="72">
        <v>0.5629799576947675</v>
      </c>
      <c r="G14" s="72">
        <v>0.70329813779141082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0.22108533085884055</v>
      </c>
      <c r="C15" s="72">
        <v>0.25405721802130643</v>
      </c>
      <c r="D15" s="72">
        <v>0.25173928238550941</v>
      </c>
      <c r="E15" s="72">
        <v>0.28577500391636207</v>
      </c>
      <c r="F15" s="72">
        <v>0.25988249856652046</v>
      </c>
      <c r="G15" s="72">
        <v>0.25766927620523217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6.8268644328724247E-4</v>
      </c>
      <c r="C16" s="72">
        <v>1.1715552677262384E-3</v>
      </c>
      <c r="D16" s="72">
        <v>3.8254312976374773E-5</v>
      </c>
      <c r="E16" s="72">
        <v>1.3061240231618016E-3</v>
      </c>
      <c r="F16" s="72">
        <v>2.5489036932320653E-4</v>
      </c>
      <c r="G16" s="72">
        <v>3.8254312976374773E-5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0.46531035608417975</v>
      </c>
      <c r="C17" s="72">
        <v>0.58602928993900116</v>
      </c>
      <c r="D17" s="72">
        <v>0.61875144863857956</v>
      </c>
      <c r="E17" s="72">
        <v>0.57620114862449789</v>
      </c>
      <c r="F17" s="72">
        <v>0.620760734008314</v>
      </c>
      <c r="G17" s="72">
        <v>0.620760734008314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17.915767143224866</v>
      </c>
      <c r="C18" s="70">
        <v>20.113350256061754</v>
      </c>
      <c r="D18" s="70">
        <v>17.217777807178159</v>
      </c>
      <c r="E18" s="70">
        <v>16.667964633511563</v>
      </c>
      <c r="F18" s="70">
        <v>18.015311811254364</v>
      </c>
      <c r="G18" s="70">
        <v>18.049906606538865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12.013698630136986</v>
      </c>
      <c r="C19" s="70">
        <v>11.553424657534245</v>
      </c>
      <c r="D19" s="70">
        <v>11.575342465753424</v>
      </c>
      <c r="E19" s="70">
        <v>10.96986301369863</v>
      </c>
      <c r="F19" s="70">
        <v>10.961643835616437</v>
      </c>
      <c r="G19" s="70">
        <v>10.961643835616437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29.18082191780822</v>
      </c>
      <c r="C20" s="70">
        <v>29.147945205479449</v>
      </c>
      <c r="D20" s="70">
        <v>27.649315068493152</v>
      </c>
      <c r="E20" s="70">
        <v>27.106849315068491</v>
      </c>
      <c r="F20" s="70">
        <v>28.046575342465754</v>
      </c>
      <c r="G20" s="70">
        <v>29.18082191780822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39007.56904761905</v>
      </c>
      <c r="C21" s="70">
        <v>49875.773178294585</v>
      </c>
      <c r="D21" s="70">
        <v>43526.134876543227</v>
      </c>
      <c r="E21" s="70">
        <v>40494.148934426223</v>
      </c>
      <c r="F21" s="70">
        <v>34329.53391509434</v>
      </c>
      <c r="G21" s="70">
        <v>40931.443023255844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171.64</v>
      </c>
      <c r="C22" s="70">
        <v>218.82</v>
      </c>
      <c r="D22" s="70">
        <v>6.54</v>
      </c>
      <c r="E22" s="70">
        <v>146.03</v>
      </c>
      <c r="F22" s="70">
        <v>84.71</v>
      </c>
      <c r="G22" s="70">
        <v>6.54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369729.01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5.1570166239138038</v>
      </c>
      <c r="C24" s="70">
        <v>3.5217633558298167</v>
      </c>
      <c r="D24" s="70">
        <v>4.8796027458135312</v>
      </c>
      <c r="E24" s="70">
        <v>5.8526753709289681</v>
      </c>
      <c r="F24" s="70">
        <v>4.0061315614805411</v>
      </c>
      <c r="G24" s="70">
        <v>4.5385506532912814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13</v>
      </c>
      <c r="C26" s="70">
        <v>12.916666666666666</v>
      </c>
      <c r="D26" s="70">
        <v>13.083333333333334</v>
      </c>
      <c r="E26" s="70">
        <v>12.583333333333334</v>
      </c>
      <c r="F26" s="70">
        <v>12.666666666666666</v>
      </c>
      <c r="G26" s="70">
        <v>13.083333333333334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0.66143909351577423</v>
      </c>
      <c r="C27" s="72">
        <v>0.81677070898789372</v>
      </c>
      <c r="D27" s="72">
        <v>0.69660445597049647</v>
      </c>
      <c r="E27" s="72">
        <v>0.64655560226382602</v>
      </c>
      <c r="F27" s="72">
        <v>0.76791399479824352</v>
      </c>
      <c r="G27" s="72">
        <v>0.73063945218267767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0.33856090648422593</v>
      </c>
      <c r="C28" s="72">
        <v>0.18322929101210611</v>
      </c>
      <c r="D28" s="72">
        <v>0.30339554402950331</v>
      </c>
      <c r="E28" s="72">
        <v>0.35344439773617414</v>
      </c>
      <c r="F28" s="72">
        <v>0.23208600520175626</v>
      </c>
      <c r="G28" s="72">
        <v>0.26936054781732144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0.95479474404814835</v>
      </c>
      <c r="C29" s="72">
        <v>0.79016290635918784</v>
      </c>
      <c r="D29" s="72">
        <v>0.97269124750415148</v>
      </c>
      <c r="E29" s="72">
        <v>0.93317454927919696</v>
      </c>
      <c r="F29" s="72">
        <v>0.96662957101549207</v>
      </c>
      <c r="G29" s="72">
        <v>0.92092776354256078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1.6604213382518742E-2</v>
      </c>
      <c r="C30" s="72">
        <v>9.3429804171099359E-3</v>
      </c>
      <c r="D30" s="72">
        <v>0</v>
      </c>
      <c r="E30" s="72">
        <v>3.0694339311926951E-2</v>
      </c>
      <c r="F30" s="72">
        <v>1.5311567106159661E-2</v>
      </c>
      <c r="G30" s="72">
        <v>1.2925443383904462E-2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0</v>
      </c>
      <c r="C31" s="72">
        <v>1.1845186386292837E-2</v>
      </c>
      <c r="D31" s="72">
        <v>1.7230685094921358E-2</v>
      </c>
      <c r="E31" s="72">
        <v>4.8541843882699623E-3</v>
      </c>
      <c r="F31" s="72">
        <v>5.1725361362656049E-3</v>
      </c>
      <c r="G31" s="72">
        <v>9.2090770838282807E-3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9.140916220634997E-3</v>
      </c>
      <c r="C32" s="72">
        <v>0</v>
      </c>
      <c r="D32" s="72">
        <v>1.2183045099263014E-3</v>
      </c>
      <c r="E32" s="72">
        <v>0</v>
      </c>
      <c r="F32" s="72">
        <v>0</v>
      </c>
      <c r="G32" s="72">
        <v>1.102742245605747E-3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1.946012634869785E-2</v>
      </c>
      <c r="C33" s="72">
        <v>0.18864892683740936</v>
      </c>
      <c r="D33" s="72">
        <v>8.8597628910009815E-3</v>
      </c>
      <c r="E33" s="72">
        <v>3.1276927020606186E-2</v>
      </c>
      <c r="F33" s="72">
        <v>1.2886325742082474E-2</v>
      </c>
      <c r="G33" s="72">
        <v>5.5834973744100319E-2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  <c r="G35" s="9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4426155.9399999995</v>
      </c>
      <c r="C40" s="72">
        <v>0.15717418484868098</v>
      </c>
      <c r="D40" s="74">
        <v>295</v>
      </c>
      <c r="E40" s="72">
        <v>0.42877906976744184</v>
      </c>
    </row>
    <row r="41" spans="1:14">
      <c r="A41" s="69" t="s">
        <v>16</v>
      </c>
      <c r="B41" s="70">
        <v>7985374.7599999979</v>
      </c>
      <c r="C41" s="72">
        <v>0.28356316081674959</v>
      </c>
      <c r="D41" s="74">
        <v>192</v>
      </c>
      <c r="E41" s="72">
        <v>0.27906976744186046</v>
      </c>
    </row>
    <row r="42" spans="1:14">
      <c r="A42" s="69" t="s">
        <v>17</v>
      </c>
      <c r="B42" s="70">
        <v>964527.1100000001</v>
      </c>
      <c r="C42" s="72">
        <v>3.425066001599214E-2</v>
      </c>
      <c r="D42" s="74">
        <v>19</v>
      </c>
      <c r="E42" s="72">
        <v>2.7616279069767442E-2</v>
      </c>
    </row>
    <row r="43" spans="1:14">
      <c r="A43" s="69" t="s">
        <v>18</v>
      </c>
      <c r="B43" s="70">
        <v>1661549.65</v>
      </c>
      <c r="C43" s="72">
        <v>5.900214889951691E-2</v>
      </c>
      <c r="D43" s="74">
        <v>17</v>
      </c>
      <c r="E43" s="72">
        <v>2.4709302325581394E-2</v>
      </c>
    </row>
    <row r="44" spans="1:14">
      <c r="A44" s="69" t="s">
        <v>19</v>
      </c>
      <c r="B44" s="70">
        <v>1412945.96</v>
      </c>
      <c r="C44" s="72">
        <v>5.0174153940504194E-2</v>
      </c>
      <c r="D44" s="74">
        <v>21</v>
      </c>
      <c r="E44" s="72">
        <v>3.0523255813953487E-2</v>
      </c>
    </row>
    <row r="45" spans="1:14">
      <c r="A45" s="69" t="s">
        <v>20</v>
      </c>
      <c r="B45" s="70">
        <v>3374987.8199999994</v>
      </c>
      <c r="C45" s="72">
        <v>0.11984687540916754</v>
      </c>
      <c r="D45" s="74">
        <v>32</v>
      </c>
      <c r="E45" s="72">
        <v>4.6511627906976744E-2</v>
      </c>
    </row>
    <row r="46" spans="1:14">
      <c r="A46" s="69" t="s">
        <v>21</v>
      </c>
      <c r="B46" s="70">
        <v>2552390.1599999997</v>
      </c>
      <c r="C46" s="72">
        <v>9.0636174651766668E-2</v>
      </c>
      <c r="D46" s="74">
        <v>25</v>
      </c>
      <c r="E46" s="72">
        <v>3.6337209302325583E-2</v>
      </c>
    </row>
    <row r="47" spans="1:14">
      <c r="A47" s="69" t="s">
        <v>22</v>
      </c>
      <c r="B47" s="70">
        <v>2725229.6000000006</v>
      </c>
      <c r="C47" s="72">
        <v>9.6773757344278538E-2</v>
      </c>
      <c r="D47" s="74">
        <v>34</v>
      </c>
      <c r="E47" s="72">
        <v>4.9418604651162788E-2</v>
      </c>
    </row>
    <row r="48" spans="1:14">
      <c r="A48" s="69" t="s">
        <v>27</v>
      </c>
      <c r="B48" s="70">
        <v>678082</v>
      </c>
      <c r="C48" s="72">
        <v>2.4078904371038341E-2</v>
      </c>
      <c r="D48" s="74">
        <v>12</v>
      </c>
      <c r="E48" s="72">
        <v>1.7441860465116279E-2</v>
      </c>
    </row>
    <row r="49" spans="1:5">
      <c r="A49" s="69" t="s">
        <v>28</v>
      </c>
      <c r="B49" s="70">
        <v>49065.97</v>
      </c>
      <c r="C49" s="72">
        <v>1.7423479748794927E-3</v>
      </c>
      <c r="D49" s="74">
        <v>1</v>
      </c>
      <c r="E49" s="72">
        <v>1.4534883720930232E-3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125095.17000000001</v>
      </c>
      <c r="C51" s="72">
        <v>4.4421686989313753E-3</v>
      </c>
      <c r="D51" s="74">
        <v>2</v>
      </c>
      <c r="E51" s="72">
        <v>2.9069767441860465E-3</v>
      </c>
    </row>
    <row r="52" spans="1:5">
      <c r="A52" s="69" t="s">
        <v>31</v>
      </c>
      <c r="B52" s="70">
        <v>270848.76</v>
      </c>
      <c r="C52" s="72">
        <v>9.6179243676344679E-3</v>
      </c>
      <c r="D52" s="74">
        <v>4</v>
      </c>
      <c r="E52" s="72">
        <v>5.8139534883720929E-3</v>
      </c>
    </row>
    <row r="53" spans="1:5">
      <c r="A53" s="69" t="s">
        <v>32</v>
      </c>
      <c r="B53" s="70">
        <v>147309.21</v>
      </c>
      <c r="C53" s="72">
        <v>5.2309962225264859E-3</v>
      </c>
      <c r="D53" s="74">
        <v>2</v>
      </c>
      <c r="E53" s="72">
        <v>2.9069767441860465E-3</v>
      </c>
    </row>
    <row r="54" spans="1:5">
      <c r="A54" s="69" t="s">
        <v>23</v>
      </c>
      <c r="B54" s="70">
        <v>942162.51</v>
      </c>
      <c r="C54" s="72">
        <v>3.3456486059602608E-2</v>
      </c>
      <c r="D54" s="74">
        <v>16</v>
      </c>
      <c r="E54" s="72">
        <v>2.3255813953488372E-2</v>
      </c>
    </row>
    <row r="55" spans="1:5">
      <c r="A55" s="69" t="s">
        <v>24</v>
      </c>
      <c r="B55" s="70">
        <v>347551.75000000006</v>
      </c>
      <c r="C55" s="72">
        <v>1.2341671585792023E-2</v>
      </c>
      <c r="D55" s="74">
        <v>6</v>
      </c>
      <c r="E55" s="72">
        <v>8.7209302325581394E-3</v>
      </c>
    </row>
    <row r="56" spans="1:5">
      <c r="A56" s="69" t="s">
        <v>25</v>
      </c>
      <c r="B56" s="70">
        <v>80776.450000000012</v>
      </c>
      <c r="C56" s="72">
        <v>2.8683970596210494E-3</v>
      </c>
      <c r="D56" s="74">
        <v>2</v>
      </c>
      <c r="E56" s="72">
        <v>2.9069767441860465E-3</v>
      </c>
    </row>
    <row r="57" spans="1:5">
      <c r="A57" s="69" t="s">
        <v>2</v>
      </c>
      <c r="B57" s="70">
        <v>416779.98</v>
      </c>
      <c r="C57" s="72">
        <v>1.4799987733317315E-2</v>
      </c>
      <c r="D57" s="74">
        <v>8</v>
      </c>
      <c r="E57" s="72">
        <v>1.1627906976744186E-2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28160832.800000004</v>
      </c>
      <c r="C59" s="77"/>
      <c r="D59" s="78">
        <v>688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0.53540896351702361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406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15466512.09</v>
      </c>
      <c r="C68" s="72">
        <v>0.54922069243634031</v>
      </c>
      <c r="D68" s="74">
        <v>525</v>
      </c>
      <c r="E68" s="72">
        <v>0.76308139534883723</v>
      </c>
    </row>
    <row r="69" spans="1:5">
      <c r="A69" s="69" t="s">
        <v>16</v>
      </c>
      <c r="B69" s="70">
        <v>10719601.489999991</v>
      </c>
      <c r="C69" s="72">
        <v>0.38065640906756115</v>
      </c>
      <c r="D69" s="74">
        <v>150</v>
      </c>
      <c r="E69" s="72">
        <v>0.21802325581395349</v>
      </c>
    </row>
    <row r="70" spans="1:5">
      <c r="A70" s="69" t="s">
        <v>17</v>
      </c>
      <c r="B70" s="70">
        <v>1127634.96</v>
      </c>
      <c r="C70" s="72">
        <v>4.0042670897147623E-2</v>
      </c>
      <c r="D70" s="74">
        <v>7</v>
      </c>
      <c r="E70" s="72">
        <v>1.0174418604651164E-2</v>
      </c>
    </row>
    <row r="71" spans="1:5">
      <c r="A71" s="69" t="s">
        <v>18</v>
      </c>
      <c r="B71" s="70">
        <v>330600.16000000003</v>
      </c>
      <c r="C71" s="72">
        <v>1.1739715311260258E-2</v>
      </c>
      <c r="D71" s="74">
        <v>2</v>
      </c>
      <c r="E71" s="72">
        <v>2.9069767441860465E-3</v>
      </c>
    </row>
    <row r="72" spans="1:5">
      <c r="A72" s="69" t="s">
        <v>19</v>
      </c>
      <c r="B72" s="70">
        <v>269907.95999999996</v>
      </c>
      <c r="C72" s="72">
        <v>9.5845162647320587E-3</v>
      </c>
      <c r="D72" s="74">
        <v>2</v>
      </c>
      <c r="E72" s="72">
        <v>2.9069767441860465E-3</v>
      </c>
    </row>
    <row r="73" spans="1:5">
      <c r="A73" s="69" t="s">
        <v>20</v>
      </c>
      <c r="B73" s="70">
        <v>166623.46</v>
      </c>
      <c r="C73" s="72">
        <v>5.9168512942557594E-3</v>
      </c>
      <c r="D73" s="74">
        <v>1</v>
      </c>
      <c r="E73" s="72">
        <v>1.4534883720930232E-3</v>
      </c>
    </row>
    <row r="74" spans="1:5">
      <c r="A74" s="69" t="s">
        <v>21</v>
      </c>
      <c r="B74" s="70">
        <v>79952.679999999993</v>
      </c>
      <c r="C74" s="72">
        <v>2.8391447287027679E-3</v>
      </c>
      <c r="D74" s="74">
        <v>1</v>
      </c>
      <c r="E74" s="72">
        <v>1.4534883720930232E-3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28160832.799999993</v>
      </c>
      <c r="C87" s="77"/>
      <c r="D87" s="78">
        <v>688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0.25190312567469236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407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14569339.819999997</v>
      </c>
      <c r="C96" s="72">
        <v>0.51736182390174212</v>
      </c>
      <c r="D96" s="74">
        <v>505</v>
      </c>
      <c r="E96" s="72">
        <v>0.73401162790697672</v>
      </c>
    </row>
    <row r="97" spans="1:5">
      <c r="A97" s="69" t="s">
        <v>16</v>
      </c>
      <c r="B97" s="70">
        <v>11722140.03999999</v>
      </c>
      <c r="C97" s="72">
        <v>0.41625686723298877</v>
      </c>
      <c r="D97" s="74">
        <v>170</v>
      </c>
      <c r="E97" s="72">
        <v>0.24709302325581395</v>
      </c>
    </row>
    <row r="98" spans="1:5">
      <c r="A98" s="69" t="s">
        <v>17</v>
      </c>
      <c r="B98" s="70">
        <v>1254283.68</v>
      </c>
      <c r="C98" s="72">
        <v>4.4540006643553544E-2</v>
      </c>
      <c r="D98" s="74">
        <v>8</v>
      </c>
      <c r="E98" s="72">
        <v>1.1627906976744186E-2</v>
      </c>
    </row>
    <row r="99" spans="1:5">
      <c r="A99" s="69" t="s">
        <v>18</v>
      </c>
      <c r="B99" s="70">
        <v>436531.42</v>
      </c>
      <c r="C99" s="72">
        <v>1.5501367558987822E-2</v>
      </c>
      <c r="D99" s="74">
        <v>3</v>
      </c>
      <c r="E99" s="72">
        <v>4.3604651162790697E-3</v>
      </c>
    </row>
    <row r="100" spans="1:5">
      <c r="A100" s="69" t="s">
        <v>19</v>
      </c>
      <c r="B100" s="70">
        <v>178537.84</v>
      </c>
      <c r="C100" s="72">
        <v>6.3399346627277331E-3</v>
      </c>
      <c r="D100" s="74">
        <v>2</v>
      </c>
      <c r="E100" s="72">
        <v>2.9069767441860465E-3</v>
      </c>
    </row>
    <row r="101" spans="1:5">
      <c r="A101" s="69" t="s">
        <v>20</v>
      </c>
      <c r="B101" s="70">
        <v>0</v>
      </c>
      <c r="C101" s="72">
        <v>0</v>
      </c>
      <c r="D101" s="74">
        <v>0</v>
      </c>
      <c r="E101" s="72">
        <v>0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28160832.799999986</v>
      </c>
      <c r="C115" s="77"/>
      <c r="D115" s="78">
        <v>688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0.25766927620523217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17380213.709999993</v>
      </c>
      <c r="C124" s="72">
        <v>0.61717683682991076</v>
      </c>
      <c r="D124" s="74">
        <v>488</v>
      </c>
      <c r="E124" s="72">
        <v>0.70930232558139539</v>
      </c>
      <c r="F124" s="65"/>
    </row>
    <row r="125" spans="1:6">
      <c r="A125" s="69" t="s">
        <v>34</v>
      </c>
      <c r="B125" s="70">
        <v>14972.41</v>
      </c>
      <c r="C125" s="72">
        <v>5.3167497233959653E-4</v>
      </c>
      <c r="D125" s="74">
        <v>1</v>
      </c>
      <c r="E125" s="72">
        <v>1.4534883720930232E-3</v>
      </c>
      <c r="F125" s="65"/>
    </row>
    <row r="126" spans="1:6">
      <c r="A126" s="69" t="s">
        <v>35</v>
      </c>
      <c r="B126" s="70">
        <v>4136345.0000000009</v>
      </c>
      <c r="C126" s="72">
        <v>0.14688290752537694</v>
      </c>
      <c r="D126" s="74">
        <v>40</v>
      </c>
      <c r="E126" s="72">
        <v>5.8139534883720929E-2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6629301.6799999988</v>
      </c>
      <c r="C128" s="72">
        <v>0.23540858067237275</v>
      </c>
      <c r="D128" s="74">
        <v>159</v>
      </c>
      <c r="E128" s="72">
        <v>0.23110465116279069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28160832.799999993</v>
      </c>
      <c r="C130" s="77"/>
      <c r="D130" s="78">
        <v>688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20575415.449999999</v>
      </c>
      <c r="C137" s="72">
        <v>0.73063945218267834</v>
      </c>
      <c r="D137" s="74">
        <v>377</v>
      </c>
      <c r="E137" s="72">
        <v>0.54796511627906974</v>
      </c>
    </row>
    <row r="138" spans="1:6">
      <c r="A138" s="69" t="s">
        <v>4</v>
      </c>
      <c r="B138" s="70">
        <v>7585417.3500000006</v>
      </c>
      <c r="C138" s="72">
        <v>0.26936054781732166</v>
      </c>
      <c r="D138" s="74">
        <v>311</v>
      </c>
      <c r="E138" s="72">
        <v>0.45203488372093026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28160832.800000001</v>
      </c>
      <c r="C140" s="77"/>
      <c r="D140" s="78">
        <v>688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19326456.639999971</v>
      </c>
      <c r="C147" s="72">
        <v>0.68628853334195394</v>
      </c>
      <c r="D147" s="74">
        <v>643</v>
      </c>
      <c r="E147" s="72">
        <v>0.93459302325581395</v>
      </c>
    </row>
    <row r="148" spans="1:6">
      <c r="A148" s="69" t="s">
        <v>56</v>
      </c>
      <c r="B148" s="70">
        <v>4972705.0999999987</v>
      </c>
      <c r="C148" s="72">
        <v>0.17658231684114128</v>
      </c>
      <c r="D148" s="74">
        <v>36</v>
      </c>
      <c r="E148" s="72">
        <v>5.232558139534884E-2</v>
      </c>
    </row>
    <row r="149" spans="1:6">
      <c r="A149" s="69" t="s">
        <v>57</v>
      </c>
      <c r="B149" s="70">
        <v>1293004.3399999999</v>
      </c>
      <c r="C149" s="72">
        <v>4.591498941750051E-2</v>
      </c>
      <c r="D149" s="74">
        <v>5</v>
      </c>
      <c r="E149" s="72">
        <v>7.2674418604651162E-3</v>
      </c>
    </row>
    <row r="150" spans="1:6">
      <c r="A150" s="69" t="s">
        <v>58</v>
      </c>
      <c r="B150" s="70">
        <v>369729.01</v>
      </c>
      <c r="C150" s="72">
        <v>1.3129193040058119E-2</v>
      </c>
      <c r="D150" s="74">
        <v>1</v>
      </c>
      <c r="E150" s="72">
        <v>1.4534883720930232E-3</v>
      </c>
    </row>
    <row r="151" spans="1:6">
      <c r="A151" s="69" t="s">
        <v>59</v>
      </c>
      <c r="B151" s="70">
        <v>400325</v>
      </c>
      <c r="C151" s="72">
        <v>1.4215666235552538E-2</v>
      </c>
      <c r="D151" s="74">
        <v>1</v>
      </c>
      <c r="E151" s="72">
        <v>1.4534883720930232E-3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6.3869301123793534E-2</v>
      </c>
      <c r="D153" s="74">
        <v>2</v>
      </c>
      <c r="E153" s="72">
        <v>2.9069767441860465E-3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28160832.799999971</v>
      </c>
      <c r="C160" s="77"/>
      <c r="D160" s="78">
        <v>688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40931.443023255772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23223648.960000023</v>
      </c>
      <c r="C169" s="72">
        <v>0.82467905423592447</v>
      </c>
      <c r="D169" s="74">
        <v>524</v>
      </c>
      <c r="E169" s="72">
        <v>0.76162790697674421</v>
      </c>
    </row>
    <row r="170" spans="1:6">
      <c r="A170" s="69" t="s">
        <v>6</v>
      </c>
      <c r="B170" s="70">
        <v>4739200.9500000011</v>
      </c>
      <c r="C170" s="72">
        <v>0.16829051128061798</v>
      </c>
      <c r="D170" s="74">
        <v>159</v>
      </c>
      <c r="E170" s="72">
        <v>0.23110465116279069</v>
      </c>
    </row>
    <row r="171" spans="1:6">
      <c r="A171" s="69" t="s">
        <v>7</v>
      </c>
      <c r="B171" s="70">
        <v>197982.89</v>
      </c>
      <c r="C171" s="72">
        <v>7.0304344834574576E-3</v>
      </c>
      <c r="D171" s="74">
        <v>5</v>
      </c>
      <c r="E171" s="72">
        <v>7.2674418604651162E-3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28160832.800000027</v>
      </c>
      <c r="C173" s="72"/>
      <c r="D173" s="78">
        <v>688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41754.479999999996</v>
      </c>
      <c r="C184" s="72">
        <v>1.4827146731257181E-3</v>
      </c>
      <c r="D184" s="74">
        <v>2</v>
      </c>
      <c r="E184" s="72">
        <v>2.9069767441860465E-3</v>
      </c>
    </row>
    <row r="185" spans="1:6">
      <c r="A185" s="82">
        <v>1987</v>
      </c>
      <c r="B185" s="70">
        <v>17874.560000000001</v>
      </c>
      <c r="C185" s="72">
        <v>6.3473122854520135E-4</v>
      </c>
      <c r="D185" s="74">
        <v>3</v>
      </c>
      <c r="E185" s="72">
        <v>4.3604651162790697E-3</v>
      </c>
    </row>
    <row r="186" spans="1:6">
      <c r="A186" s="82">
        <v>1988</v>
      </c>
      <c r="B186" s="70">
        <v>480561.37</v>
      </c>
      <c r="C186" s="72">
        <v>1.7064884885080532E-2</v>
      </c>
      <c r="D186" s="74">
        <v>17</v>
      </c>
      <c r="E186" s="72">
        <v>2.4709302325581394E-2</v>
      </c>
    </row>
    <row r="187" spans="1:6">
      <c r="A187" s="82">
        <v>1989</v>
      </c>
      <c r="B187" s="70">
        <v>2228674.5900000003</v>
      </c>
      <c r="C187" s="72">
        <v>7.9140933289444493E-2</v>
      </c>
      <c r="D187" s="74">
        <v>39</v>
      </c>
      <c r="E187" s="72">
        <v>5.6686046511627904E-2</v>
      </c>
    </row>
    <row r="188" spans="1:6">
      <c r="A188" s="82">
        <v>1990</v>
      </c>
      <c r="B188" s="70">
        <v>2217644.3200000003</v>
      </c>
      <c r="C188" s="72">
        <v>7.8749244944204932E-2</v>
      </c>
      <c r="D188" s="74">
        <v>60</v>
      </c>
      <c r="E188" s="72">
        <v>8.7209302325581398E-2</v>
      </c>
    </row>
    <row r="189" spans="1:6">
      <c r="A189" s="82">
        <v>1991</v>
      </c>
      <c r="B189" s="70">
        <v>2907166.5399999996</v>
      </c>
      <c r="C189" s="72">
        <v>0.10323439511348542</v>
      </c>
      <c r="D189" s="74">
        <v>83</v>
      </c>
      <c r="E189" s="72">
        <v>0.12063953488372094</v>
      </c>
    </row>
    <row r="190" spans="1:6">
      <c r="A190" s="82">
        <v>1992</v>
      </c>
      <c r="B190" s="70">
        <v>243406.86000000002</v>
      </c>
      <c r="C190" s="72">
        <v>8.643453896718568E-3</v>
      </c>
      <c r="D190" s="74">
        <v>8</v>
      </c>
      <c r="E190" s="72">
        <v>1.1627906976744186E-2</v>
      </c>
    </row>
    <row r="191" spans="1:6">
      <c r="A191" s="82">
        <v>1993</v>
      </c>
      <c r="B191" s="70">
        <v>161473.01</v>
      </c>
      <c r="C191" s="72">
        <v>5.733957200299844E-3</v>
      </c>
      <c r="D191" s="74">
        <v>8</v>
      </c>
      <c r="E191" s="72">
        <v>1.1627906976744186E-2</v>
      </c>
    </row>
    <row r="192" spans="1:6">
      <c r="A192" s="82">
        <v>1994</v>
      </c>
      <c r="B192" s="70">
        <v>118095.03000000001</v>
      </c>
      <c r="C192" s="72">
        <v>4.1935915332731218E-3</v>
      </c>
      <c r="D192" s="74">
        <v>9</v>
      </c>
      <c r="E192" s="72">
        <v>1.308139534883721E-2</v>
      </c>
    </row>
    <row r="193" spans="1:5">
      <c r="A193" s="83">
        <v>1995</v>
      </c>
      <c r="B193" s="70">
        <v>407517.22</v>
      </c>
      <c r="C193" s="72">
        <v>1.4471064222220019E-2</v>
      </c>
      <c r="D193" s="74">
        <v>18</v>
      </c>
      <c r="E193" s="72">
        <v>2.616279069767442E-2</v>
      </c>
    </row>
    <row r="194" spans="1:5">
      <c r="A194" s="83">
        <v>1996</v>
      </c>
      <c r="B194" s="70">
        <v>1149011.0500000005</v>
      </c>
      <c r="C194" s="72">
        <v>4.0801742553579615E-2</v>
      </c>
      <c r="D194" s="74">
        <v>52</v>
      </c>
      <c r="E194" s="72">
        <v>7.5581395348837205E-2</v>
      </c>
    </row>
    <row r="195" spans="1:5">
      <c r="A195" s="83">
        <v>1997</v>
      </c>
      <c r="B195" s="70">
        <v>1425989.1199999999</v>
      </c>
      <c r="C195" s="72">
        <v>5.0637320640602647E-2</v>
      </c>
      <c r="D195" s="74">
        <v>53</v>
      </c>
      <c r="E195" s="72">
        <v>7.7034883720930231E-2</v>
      </c>
    </row>
    <row r="196" spans="1:5">
      <c r="A196" s="83">
        <v>1998</v>
      </c>
      <c r="B196" s="70">
        <v>1490216.6300000004</v>
      </c>
      <c r="C196" s="72">
        <v>5.2918059653406291E-2</v>
      </c>
      <c r="D196" s="74">
        <v>23</v>
      </c>
      <c r="E196" s="72">
        <v>3.3430232558139532E-2</v>
      </c>
    </row>
    <row r="197" spans="1:5">
      <c r="A197" s="83">
        <v>1999</v>
      </c>
      <c r="B197" s="70">
        <v>1897986.37</v>
      </c>
      <c r="C197" s="72">
        <v>6.7398090939981017E-2</v>
      </c>
      <c r="D197" s="74">
        <v>44</v>
      </c>
      <c r="E197" s="72">
        <v>6.3953488372093026E-2</v>
      </c>
    </row>
    <row r="198" spans="1:5">
      <c r="A198" s="83">
        <v>2000</v>
      </c>
      <c r="B198" s="70">
        <v>3237310.3100000005</v>
      </c>
      <c r="C198" s="72">
        <v>0.11495790387278607</v>
      </c>
      <c r="D198" s="74">
        <v>84</v>
      </c>
      <c r="E198" s="72">
        <v>0.12209302325581395</v>
      </c>
    </row>
    <row r="199" spans="1:5">
      <c r="A199" s="83">
        <v>2001</v>
      </c>
      <c r="B199" s="70">
        <v>2018496.5799999998</v>
      </c>
      <c r="C199" s="72">
        <v>7.1677446272114517E-2</v>
      </c>
      <c r="D199" s="74">
        <v>63</v>
      </c>
      <c r="E199" s="72">
        <v>9.1569767441860461E-2</v>
      </c>
    </row>
    <row r="200" spans="1:5">
      <c r="A200" s="83">
        <v>2002</v>
      </c>
      <c r="B200" s="70">
        <v>3546506.9000000004</v>
      </c>
      <c r="C200" s="72">
        <v>0.12593757170420047</v>
      </c>
      <c r="D200" s="74">
        <v>67</v>
      </c>
      <c r="E200" s="72">
        <v>9.7383720930232565E-2</v>
      </c>
    </row>
    <row r="201" spans="1:5">
      <c r="A201" s="83">
        <v>2003</v>
      </c>
      <c r="B201" s="70">
        <v>2646929.9800000009</v>
      </c>
      <c r="C201" s="72">
        <v>9.399331329434267E-2</v>
      </c>
      <c r="D201" s="74">
        <v>44</v>
      </c>
      <c r="E201" s="72">
        <v>6.3953488372093026E-2</v>
      </c>
    </row>
    <row r="202" spans="1:5">
      <c r="A202" s="83">
        <v>2004</v>
      </c>
      <c r="B202" s="70">
        <v>1924217.8800000001</v>
      </c>
      <c r="C202" s="72">
        <v>6.8329580082589048E-2</v>
      </c>
      <c r="D202" s="74">
        <v>11</v>
      </c>
      <c r="E202" s="72">
        <v>1.5988372093023256E-2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28160832.799999997</v>
      </c>
      <c r="C205" s="72"/>
      <c r="D205" s="85">
        <v>688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18.049906606538865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16436509.670000002</v>
      </c>
      <c r="C214" s="72">
        <v>0.58366561055680133</v>
      </c>
      <c r="D214" s="74">
        <v>413</v>
      </c>
      <c r="E214" s="72">
        <v>0.60029069767441856</v>
      </c>
    </row>
    <row r="215" spans="1:6">
      <c r="A215" s="69" t="s">
        <v>9</v>
      </c>
      <c r="B215" s="70">
        <v>9216539.9800000023</v>
      </c>
      <c r="C215" s="72">
        <v>0.32728222369900933</v>
      </c>
      <c r="D215" s="74">
        <v>229</v>
      </c>
      <c r="E215" s="72">
        <v>0.33284883720930231</v>
      </c>
    </row>
    <row r="216" spans="1:6">
      <c r="A216" s="69" t="s">
        <v>10</v>
      </c>
      <c r="B216" s="70">
        <v>2507783.1500000008</v>
      </c>
      <c r="C216" s="72">
        <v>8.9052165744189213E-2</v>
      </c>
      <c r="D216" s="74">
        <v>46</v>
      </c>
      <c r="E216" s="72">
        <v>6.6860465116279064E-2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28160832.800000008</v>
      </c>
      <c r="C222" s="77"/>
      <c r="D222" s="78">
        <v>688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4.5385506532912814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10891395.610000005</v>
      </c>
      <c r="C231" s="72">
        <v>0.38675687211920828</v>
      </c>
      <c r="D231" s="74">
        <v>305</v>
      </c>
      <c r="E231" s="72">
        <v>0.4433139534883721</v>
      </c>
      <c r="F231" s="45"/>
    </row>
    <row r="232" spans="1:6">
      <c r="A232" s="69" t="s">
        <v>38</v>
      </c>
      <c r="B232" s="70">
        <v>17269437.18999999</v>
      </c>
      <c r="C232" s="72">
        <v>0.61324312788079161</v>
      </c>
      <c r="D232" s="74">
        <v>383</v>
      </c>
      <c r="E232" s="72">
        <v>0.5566860465116279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28160832.799999997</v>
      </c>
      <c r="C234" s="77"/>
      <c r="D234" s="78">
        <v>688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717269.12</v>
      </c>
      <c r="C241" s="72">
        <v>2.5470451285801454E-2</v>
      </c>
      <c r="D241" s="74">
        <v>20</v>
      </c>
      <c r="E241" s="72">
        <v>2.9069767441860465E-2</v>
      </c>
      <c r="F241" s="72">
        <v>0.58753246967387629</v>
      </c>
    </row>
    <row r="242" spans="1:6">
      <c r="A242" s="69" t="s">
        <v>40</v>
      </c>
      <c r="B242" s="70">
        <v>2932728.25</v>
      </c>
      <c r="C242" s="72">
        <v>0.10414209944813844</v>
      </c>
      <c r="D242" s="74">
        <v>75</v>
      </c>
      <c r="E242" s="72">
        <v>0.10901162790697674</v>
      </c>
      <c r="F242" s="72">
        <v>0.57529688084777519</v>
      </c>
    </row>
    <row r="243" spans="1:6">
      <c r="A243" s="69" t="s">
        <v>41</v>
      </c>
      <c r="B243" s="70">
        <v>1372920.5</v>
      </c>
      <c r="C243" s="72">
        <v>4.8752837309555687E-2</v>
      </c>
      <c r="D243" s="74">
        <v>47</v>
      </c>
      <c r="E243" s="72">
        <v>6.8313953488372089E-2</v>
      </c>
      <c r="F243" s="72">
        <v>0.51731818620880854</v>
      </c>
    </row>
    <row r="244" spans="1:6">
      <c r="A244" s="69" t="s">
        <v>42</v>
      </c>
      <c r="B244" s="70">
        <v>2010777.4400000002</v>
      </c>
      <c r="C244" s="72">
        <v>7.140333719107908E-2</v>
      </c>
      <c r="D244" s="74">
        <v>57</v>
      </c>
      <c r="E244" s="72">
        <v>8.284883720930232E-2</v>
      </c>
      <c r="F244" s="72">
        <v>0.51660788498443511</v>
      </c>
    </row>
    <row r="245" spans="1:6">
      <c r="A245" s="69" t="s">
        <v>43</v>
      </c>
      <c r="B245" s="70">
        <v>2089536.4500000004</v>
      </c>
      <c r="C245" s="72">
        <v>7.4200094323915014E-2</v>
      </c>
      <c r="D245" s="74">
        <v>58</v>
      </c>
      <c r="E245" s="72">
        <v>8.4302325581395346E-2</v>
      </c>
      <c r="F245" s="72">
        <v>0.52884241715322355</v>
      </c>
    </row>
    <row r="246" spans="1:6">
      <c r="A246" s="69" t="s">
        <v>44</v>
      </c>
      <c r="B246" s="70">
        <v>1180640.7100000002</v>
      </c>
      <c r="C246" s="72">
        <v>4.192492169478737E-2</v>
      </c>
      <c r="D246" s="74">
        <v>28</v>
      </c>
      <c r="E246" s="72">
        <v>4.0697674418604654E-2</v>
      </c>
      <c r="F246" s="72">
        <v>0.5061817893243884</v>
      </c>
    </row>
    <row r="247" spans="1:6">
      <c r="A247" s="69" t="s">
        <v>26</v>
      </c>
      <c r="B247" s="70">
        <v>9962755.9000000004</v>
      </c>
      <c r="C247" s="72">
        <v>0.35378058492645137</v>
      </c>
      <c r="D247" s="74">
        <v>181</v>
      </c>
      <c r="E247" s="72">
        <v>0.26308139534883723</v>
      </c>
      <c r="F247" s="72">
        <v>0.54883818921972738</v>
      </c>
    </row>
    <row r="248" spans="1:6">
      <c r="A248" s="69" t="s">
        <v>45</v>
      </c>
      <c r="B248" s="70">
        <v>1799315.71</v>
      </c>
      <c r="C248" s="72">
        <v>6.3894264874155268E-2</v>
      </c>
      <c r="D248" s="74">
        <v>46</v>
      </c>
      <c r="E248" s="72">
        <v>6.6860465116279064E-2</v>
      </c>
      <c r="F248" s="72">
        <v>0.48289577457052096</v>
      </c>
    </row>
    <row r="249" spans="1:6">
      <c r="A249" s="69" t="s">
        <v>46</v>
      </c>
      <c r="B249" s="70">
        <v>3301858.0599999996</v>
      </c>
      <c r="C249" s="72">
        <v>0.11725001470837179</v>
      </c>
      <c r="D249" s="74">
        <v>67</v>
      </c>
      <c r="E249" s="72">
        <v>9.7383720930232565E-2</v>
      </c>
      <c r="F249" s="72">
        <v>0.54126001299269955</v>
      </c>
    </row>
    <row r="250" spans="1:6">
      <c r="A250" s="69" t="s">
        <v>47</v>
      </c>
      <c r="B250" s="70">
        <v>763986.67</v>
      </c>
      <c r="C250" s="72">
        <v>2.7129406130347103E-2</v>
      </c>
      <c r="D250" s="74">
        <v>24</v>
      </c>
      <c r="E250" s="72">
        <v>3.4883720930232558E-2</v>
      </c>
      <c r="F250" s="72">
        <v>0.53878142581397459</v>
      </c>
    </row>
    <row r="251" spans="1:6">
      <c r="A251" s="69" t="s">
        <v>48</v>
      </c>
      <c r="B251" s="70">
        <v>197982.89</v>
      </c>
      <c r="C251" s="72">
        <v>7.0304344834574619E-3</v>
      </c>
      <c r="D251" s="74">
        <v>5</v>
      </c>
      <c r="E251" s="72">
        <v>7.2674418604651162E-3</v>
      </c>
      <c r="F251" s="72">
        <v>0.8050311332137261</v>
      </c>
    </row>
    <row r="252" spans="1:6">
      <c r="A252" s="69" t="s">
        <v>1</v>
      </c>
      <c r="B252" s="70">
        <v>1831061.1000000006</v>
      </c>
      <c r="C252" s="72">
        <v>6.5021553623939701E-2</v>
      </c>
      <c r="D252" s="74">
        <v>80</v>
      </c>
      <c r="E252" s="72">
        <v>0.11627906976744186</v>
      </c>
      <c r="F252" s="72">
        <v>0.44907765029681834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28160832.800000008</v>
      </c>
      <c r="C254" s="77"/>
      <c r="D254" s="78">
        <v>688</v>
      </c>
      <c r="E254" s="77"/>
      <c r="F254" s="88">
        <v>0.53540896351702361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7309625.3899999987</v>
      </c>
      <c r="C261" s="72">
        <v>0.25956708886819568</v>
      </c>
      <c r="D261" s="74">
        <v>146</v>
      </c>
      <c r="E261" s="72">
        <v>0.21220930232558138</v>
      </c>
    </row>
    <row r="262" spans="1:6">
      <c r="A262" s="69" t="s">
        <v>231</v>
      </c>
      <c r="B262" s="70">
        <v>2358393.7900000005</v>
      </c>
      <c r="C262" s="72">
        <v>8.3747302743120602E-2</v>
      </c>
      <c r="D262" s="74">
        <v>47</v>
      </c>
      <c r="E262" s="72">
        <v>6.8313953488372089E-2</v>
      </c>
    </row>
    <row r="263" spans="1:6">
      <c r="A263" s="69" t="s">
        <v>232</v>
      </c>
      <c r="B263" s="70">
        <v>1094731.99</v>
      </c>
      <c r="C263" s="72">
        <v>3.8874276118709104E-2</v>
      </c>
      <c r="D263" s="74">
        <v>6</v>
      </c>
      <c r="E263" s="72">
        <v>8.7209302325581394E-3</v>
      </c>
    </row>
    <row r="264" spans="1:6">
      <c r="A264" s="69" t="s">
        <v>150</v>
      </c>
      <c r="B264" s="70">
        <v>17867.919999999998</v>
      </c>
      <c r="C264" s="72">
        <v>6.3449544006383217E-4</v>
      </c>
      <c r="D264" s="74">
        <v>1</v>
      </c>
      <c r="E264" s="72">
        <v>1.4534883720930232E-3</v>
      </c>
    </row>
    <row r="265" spans="1:6">
      <c r="A265" s="69" t="s">
        <v>151</v>
      </c>
      <c r="B265" s="70">
        <v>8584481.0799999982</v>
      </c>
      <c r="C265" s="72">
        <v>0.30483761403533488</v>
      </c>
      <c r="D265" s="74">
        <v>273</v>
      </c>
      <c r="E265" s="72">
        <v>0.39680232558139533</v>
      </c>
    </row>
    <row r="266" spans="1:6">
      <c r="A266" s="69" t="s">
        <v>152</v>
      </c>
      <c r="B266" s="70">
        <v>5529991.4200000018</v>
      </c>
      <c r="C266" s="72">
        <v>0.19637172875086287</v>
      </c>
      <c r="D266" s="74">
        <v>155</v>
      </c>
      <c r="E266" s="72">
        <v>0.22529069767441862</v>
      </c>
    </row>
    <row r="267" spans="1:6">
      <c r="A267" s="69" t="s">
        <v>153</v>
      </c>
      <c r="B267" s="70">
        <v>3265741.209999999</v>
      </c>
      <c r="C267" s="72">
        <v>0.11596749404371307</v>
      </c>
      <c r="D267" s="74">
        <v>60</v>
      </c>
      <c r="E267" s="72">
        <v>8.7209302325581398E-2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28160832.799999997</v>
      </c>
      <c r="C270" s="77"/>
      <c r="D270" s="78">
        <v>688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4.7115166209732905E-2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25934092.770000011</v>
      </c>
      <c r="C279" s="72">
        <v>0.95450433173138127</v>
      </c>
      <c r="D279" s="74">
        <v>656</v>
      </c>
      <c r="E279" s="72">
        <v>0.9548762736535662</v>
      </c>
    </row>
    <row r="280" spans="1:5">
      <c r="A280" s="69" t="s">
        <v>50</v>
      </c>
      <c r="B280" s="70">
        <v>363991.25000000006</v>
      </c>
      <c r="C280" s="72">
        <v>1.339669862055946E-2</v>
      </c>
      <c r="D280" s="74">
        <v>8</v>
      </c>
      <c r="E280" s="72">
        <v>1.1644832605531296E-2</v>
      </c>
    </row>
    <row r="281" spans="1:5">
      <c r="A281" s="69" t="s">
        <v>51</v>
      </c>
      <c r="B281" s="70">
        <v>259335.28</v>
      </c>
      <c r="C281" s="72">
        <v>9.5448354537050022E-3</v>
      </c>
      <c r="D281" s="74">
        <v>5</v>
      </c>
      <c r="E281" s="72">
        <v>7.2780203784570596E-3</v>
      </c>
    </row>
    <row r="282" spans="1:5">
      <c r="A282" s="69" t="s">
        <v>52</v>
      </c>
      <c r="B282" s="70">
        <v>31054.14</v>
      </c>
      <c r="C282" s="72">
        <v>1.1429476793759748E-3</v>
      </c>
      <c r="D282" s="74">
        <v>3</v>
      </c>
      <c r="E282" s="72">
        <v>4.3668122270742356E-3</v>
      </c>
    </row>
    <row r="283" spans="1:5">
      <c r="A283" s="69" t="s">
        <v>53</v>
      </c>
      <c r="B283" s="70">
        <v>22091.62</v>
      </c>
      <c r="C283" s="72">
        <v>8.1308211441874967E-4</v>
      </c>
      <c r="D283" s="74">
        <v>1</v>
      </c>
      <c r="E283" s="72">
        <v>1.455604075691412E-3</v>
      </c>
    </row>
    <row r="284" spans="1:5">
      <c r="A284" s="69" t="s">
        <v>54</v>
      </c>
      <c r="B284" s="70">
        <v>0</v>
      </c>
      <c r="C284" s="72">
        <v>0</v>
      </c>
      <c r="D284" s="74">
        <v>0</v>
      </c>
      <c r="E284" s="72">
        <v>0</v>
      </c>
    </row>
    <row r="285" spans="1:5">
      <c r="A285" s="69" t="s">
        <v>159</v>
      </c>
      <c r="B285" s="70">
        <v>122137.08</v>
      </c>
      <c r="C285" s="72">
        <v>4.4952554523087027E-3</v>
      </c>
      <c r="D285" s="74">
        <v>3</v>
      </c>
      <c r="E285" s="72">
        <v>4.3668122270742356E-3</v>
      </c>
    </row>
    <row r="286" spans="1:5">
      <c r="A286" s="69" t="s">
        <v>160</v>
      </c>
      <c r="B286" s="70">
        <v>17091.240000000002</v>
      </c>
      <c r="C286" s="72">
        <v>6.290431193927069E-4</v>
      </c>
      <c r="D286" s="74">
        <v>1</v>
      </c>
      <c r="E286" s="72">
        <v>1.455604075691412E-3</v>
      </c>
    </row>
    <row r="287" spans="1:5">
      <c r="A287" s="69" t="s">
        <v>161</v>
      </c>
      <c r="B287" s="70">
        <v>40067.47</v>
      </c>
      <c r="C287" s="72">
        <v>1.4746833064759317E-3</v>
      </c>
      <c r="D287" s="74">
        <v>2</v>
      </c>
      <c r="E287" s="72">
        <v>2.911208151382824E-3</v>
      </c>
    </row>
    <row r="288" spans="1:5">
      <c r="A288" s="69" t="s">
        <v>162</v>
      </c>
      <c r="B288" s="70">
        <v>0</v>
      </c>
      <c r="C288" s="72">
        <v>0</v>
      </c>
      <c r="D288" s="74">
        <v>0</v>
      </c>
      <c r="E288" s="72">
        <v>0</v>
      </c>
    </row>
    <row r="289" spans="1:6">
      <c r="A289" s="69" t="s">
        <v>163</v>
      </c>
      <c r="B289" s="70">
        <v>175894.59</v>
      </c>
      <c r="C289" s="72">
        <v>6.4738007059699136E-3</v>
      </c>
      <c r="D289" s="74">
        <v>2</v>
      </c>
      <c r="E289" s="72">
        <v>2.911208151382824E-3</v>
      </c>
    </row>
    <row r="290" spans="1:6">
      <c r="A290" s="69" t="s">
        <v>164</v>
      </c>
      <c r="B290" s="70">
        <v>88448.17</v>
      </c>
      <c r="C290" s="72">
        <v>3.2553350582740885E-3</v>
      </c>
      <c r="D290" s="74">
        <v>3</v>
      </c>
      <c r="E290" s="72">
        <v>4.3668122270742356E-3</v>
      </c>
    </row>
    <row r="291" spans="1:6">
      <c r="A291" s="69" t="s">
        <v>165</v>
      </c>
      <c r="B291" s="70">
        <v>116016.48000000001</v>
      </c>
      <c r="C291" s="72">
        <v>4.2699867581381806E-3</v>
      </c>
      <c r="D291" s="74">
        <v>3</v>
      </c>
      <c r="E291" s="72">
        <v>4.3668122270742356E-3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27170220.090000011</v>
      </c>
      <c r="C293" s="77"/>
      <c r="D293" s="78">
        <v>687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3.8061207485664483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0</v>
      </c>
      <c r="C302" s="72">
        <v>0</v>
      </c>
      <c r="D302" s="74">
        <v>0</v>
      </c>
      <c r="E302" s="72">
        <v>0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0</v>
      </c>
      <c r="C309" s="72">
        <v>0</v>
      </c>
      <c r="D309" s="74">
        <v>0</v>
      </c>
      <c r="E309" s="72">
        <v>0</v>
      </c>
    </row>
    <row r="310" spans="1:6">
      <c r="A310" s="69" t="s">
        <v>161</v>
      </c>
      <c r="B310" s="70">
        <v>0</v>
      </c>
      <c r="C310" s="72">
        <v>0</v>
      </c>
      <c r="D310" s="74">
        <v>0</v>
      </c>
      <c r="E310" s="72">
        <v>0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0</v>
      </c>
      <c r="C313" s="72">
        <v>0</v>
      </c>
      <c r="D313" s="74">
        <v>0</v>
      </c>
      <c r="E313" s="72">
        <v>0</v>
      </c>
    </row>
    <row r="314" spans="1:6">
      <c r="A314" s="69" t="s">
        <v>165</v>
      </c>
      <c r="B314" s="70">
        <v>990612.71</v>
      </c>
      <c r="C314" s="72">
        <v>1</v>
      </c>
      <c r="D314" s="74">
        <v>1</v>
      </c>
      <c r="E314" s="72">
        <v>1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990612.71</v>
      </c>
      <c r="C316" s="77"/>
      <c r="D316" s="78">
        <v>1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36.304470000000002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25917357.000000015</v>
      </c>
      <c r="C326" s="72">
        <v>0.9203334711038802</v>
      </c>
      <c r="D326" s="74">
        <v>674</v>
      </c>
      <c r="E326" s="72">
        <v>0.97965116279069764</v>
      </c>
    </row>
    <row r="327" spans="1:6">
      <c r="A327" s="69" t="s">
        <v>166</v>
      </c>
      <c r="B327" s="70">
        <v>2243475.7999999998</v>
      </c>
      <c r="C327" s="72">
        <v>7.9666528896119818E-2</v>
      </c>
      <c r="D327" s="74">
        <v>14</v>
      </c>
      <c r="E327" s="72">
        <v>2.0348837209302327E-2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28160832.800000016</v>
      </c>
      <c r="C329" s="72"/>
      <c r="D329" s="85">
        <v>688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0</v>
      </c>
      <c r="C337" s="72">
        <v>0</v>
      </c>
      <c r="D337" s="74">
        <v>0</v>
      </c>
      <c r="E337" s="72">
        <v>0</v>
      </c>
      <c r="F337" s="91">
        <v>0</v>
      </c>
    </row>
    <row r="338" spans="1:6">
      <c r="A338" s="69" t="s">
        <v>112</v>
      </c>
      <c r="B338" s="70">
        <v>28160832.800000023</v>
      </c>
      <c r="C338" s="72">
        <v>1</v>
      </c>
      <c r="D338" s="74">
        <v>688</v>
      </c>
      <c r="E338" s="72">
        <v>1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28160832.800000023</v>
      </c>
      <c r="C340" s="75"/>
      <c r="D340" s="78">
        <v>688</v>
      </c>
      <c r="E340" s="69"/>
      <c r="F340" s="76">
        <v>0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413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2402037.77</v>
      </c>
      <c r="C7" s="70">
        <v>6356380.0500000007</v>
      </c>
      <c r="D7" s="70">
        <v>6893568.6700000009</v>
      </c>
      <c r="E7" s="70">
        <v>4835857.4299999988</v>
      </c>
      <c r="F7" s="70">
        <v>7003429.379999998</v>
      </c>
      <c r="G7" s="70">
        <v>27491273.300000008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62</v>
      </c>
      <c r="C8" s="74">
        <v>128</v>
      </c>
      <c r="D8" s="74">
        <v>159</v>
      </c>
      <c r="E8" s="74">
        <v>118</v>
      </c>
      <c r="F8" s="74">
        <v>208</v>
      </c>
      <c r="G8" s="74">
        <v>675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0.51840407204527017</v>
      </c>
      <c r="C9" s="72">
        <v>0.5876088390604477</v>
      </c>
      <c r="D9" s="72">
        <v>0.53184632462897907</v>
      </c>
      <c r="E9" s="72">
        <v>0.53126640628936239</v>
      </c>
      <c r="F9" s="72">
        <v>0.50147337940140368</v>
      </c>
      <c r="G9" s="72">
        <v>0.53572536490881673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1.1178E-3</v>
      </c>
      <c r="C10" s="72">
        <v>6.0537037037037037E-4</v>
      </c>
      <c r="D10" s="72">
        <v>9.4153846153846159E-5</v>
      </c>
      <c r="E10" s="72">
        <v>5.1244615384615378E-3</v>
      </c>
      <c r="F10" s="72">
        <v>3.5542105263157897E-4</v>
      </c>
      <c r="G10" s="72">
        <v>9.4153846153846159E-5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1.0366233898305084</v>
      </c>
      <c r="C11" s="72">
        <v>1.0275413157894737</v>
      </c>
      <c r="D11" s="72">
        <v>1.0273778571428571</v>
      </c>
      <c r="E11" s="72">
        <v>1.0447418461538462</v>
      </c>
      <c r="F11" s="72">
        <v>1.0947218181818181</v>
      </c>
      <c r="G11" s="72">
        <v>1.0947218181818181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0.21071757226517099</v>
      </c>
      <c r="C12" s="72">
        <v>0.24622529861938827</v>
      </c>
      <c r="D12" s="72">
        <v>0.24630893751024741</v>
      </c>
      <c r="E12" s="72">
        <v>0.28959377094195865</v>
      </c>
      <c r="F12" s="72">
        <v>0.25342989096849466</v>
      </c>
      <c r="G12" s="72">
        <v>0.25260791580596559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6.0671360319104284E-4</v>
      </c>
      <c r="C13" s="72">
        <v>1.5410880715380153E-4</v>
      </c>
      <c r="D13" s="72">
        <v>4.0555654883040023E-5</v>
      </c>
      <c r="E13" s="72">
        <v>2.3775277694087142E-3</v>
      </c>
      <c r="F13" s="72">
        <v>2.4075467544176231E-4</v>
      </c>
      <c r="G13" s="72">
        <v>4.0555654883040023E-5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0.46614360123953319</v>
      </c>
      <c r="C14" s="72">
        <v>0.66043557465445646</v>
      </c>
      <c r="D14" s="72">
        <v>0.70329813779141082</v>
      </c>
      <c r="E14" s="72">
        <v>0.61436550632655074</v>
      </c>
      <c r="F14" s="72">
        <v>0.5629799576947675</v>
      </c>
      <c r="G14" s="72">
        <v>0.70329813779141082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0.21858855781025685</v>
      </c>
      <c r="C15" s="72">
        <v>0.25481212342712367</v>
      </c>
      <c r="D15" s="72">
        <v>0.25350816975610174</v>
      </c>
      <c r="E15" s="72">
        <v>0.28675975692425076</v>
      </c>
      <c r="F15" s="72">
        <v>0.26064267098070049</v>
      </c>
      <c r="G15" s="72">
        <v>0.25842522496748521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6.7342357783864481E-4</v>
      </c>
      <c r="C16" s="72">
        <v>1.7502121242103433E-4</v>
      </c>
      <c r="D16" s="72">
        <v>3.5797613977891995E-5</v>
      </c>
      <c r="E16" s="72">
        <v>2.636365363245225E-3</v>
      </c>
      <c r="F16" s="72">
        <v>2.4775909585731119E-4</v>
      </c>
      <c r="G16" s="72">
        <v>3.5797613977891995E-5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0.46531035608417975</v>
      </c>
      <c r="C17" s="72">
        <v>0.58602928993900116</v>
      </c>
      <c r="D17" s="72">
        <v>0.61875144863857956</v>
      </c>
      <c r="E17" s="72">
        <v>0.57440236388860277</v>
      </c>
      <c r="F17" s="72">
        <v>0.620760734008314</v>
      </c>
      <c r="G17" s="72">
        <v>0.620760734008314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17.875250565615342</v>
      </c>
      <c r="C18" s="70">
        <v>20.177548821473049</v>
      </c>
      <c r="D18" s="70">
        <v>17.356232966032533</v>
      </c>
      <c r="E18" s="70">
        <v>16.654520516486716</v>
      </c>
      <c r="F18" s="70">
        <v>17.974946607849223</v>
      </c>
      <c r="G18" s="70">
        <v>18.088093997358769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12.098630136986301</v>
      </c>
      <c r="C19" s="70">
        <v>11.638356164383561</v>
      </c>
      <c r="D19" s="70">
        <v>11.66027397260274</v>
      </c>
      <c r="E19" s="70">
        <v>11.054794520547945</v>
      </c>
      <c r="F19" s="70">
        <v>11.046575342465752</v>
      </c>
      <c r="G19" s="70">
        <v>11.046575342465752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29.265753424657536</v>
      </c>
      <c r="C20" s="70">
        <v>29.232876712328771</v>
      </c>
      <c r="D20" s="70">
        <v>27.734246575342464</v>
      </c>
      <c r="E20" s="70">
        <v>27.191780821917813</v>
      </c>
      <c r="F20" s="70">
        <v>28.13150684931507</v>
      </c>
      <c r="G20" s="70">
        <v>29.265753424657536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38742.544677419355</v>
      </c>
      <c r="C21" s="70">
        <v>49659.219140625006</v>
      </c>
      <c r="D21" s="70">
        <v>43355.777798742143</v>
      </c>
      <c r="E21" s="70">
        <v>40981.842627118633</v>
      </c>
      <c r="F21" s="70">
        <v>33670.333557692298</v>
      </c>
      <c r="G21" s="70">
        <v>40727.81229629631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167.67</v>
      </c>
      <c r="C22" s="70">
        <v>32.69</v>
      </c>
      <c r="D22" s="70">
        <v>6.12</v>
      </c>
      <c r="E22" s="70">
        <v>333.09</v>
      </c>
      <c r="F22" s="70">
        <v>67.53</v>
      </c>
      <c r="G22" s="70">
        <v>6.12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369729.01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5.1762276917346997</v>
      </c>
      <c r="C24" s="70">
        <v>3.4846621432482361</v>
      </c>
      <c r="D24" s="70">
        <v>4.8560707347920964</v>
      </c>
      <c r="E24" s="70">
        <v>5.869439182370602</v>
      </c>
      <c r="F24" s="70">
        <v>4.0060420226821325</v>
      </c>
      <c r="G24" s="70">
        <v>4.5286658987102388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12.916666666666666</v>
      </c>
      <c r="C26" s="70">
        <v>12.833333333333334</v>
      </c>
      <c r="D26" s="70">
        <v>12.75</v>
      </c>
      <c r="E26" s="70">
        <v>12.5</v>
      </c>
      <c r="F26" s="70">
        <v>12.583333333333334</v>
      </c>
      <c r="G26" s="70">
        <v>12.916666666666666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0.65783576750335615</v>
      </c>
      <c r="C27" s="72">
        <v>0.81690093561979493</v>
      </c>
      <c r="D27" s="72">
        <v>0.70106310553369722</v>
      </c>
      <c r="E27" s="72">
        <v>0.64304650519856221</v>
      </c>
      <c r="F27" s="72">
        <v>0.76288077027771806</v>
      </c>
      <c r="G27" s="72">
        <v>0.72961220934062709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0.34216423249664385</v>
      </c>
      <c r="C28" s="72">
        <v>0.18309906438020487</v>
      </c>
      <c r="D28" s="72">
        <v>0.29893689446630256</v>
      </c>
      <c r="E28" s="72">
        <v>0.35695349480143801</v>
      </c>
      <c r="F28" s="72">
        <v>0.23711922972228219</v>
      </c>
      <c r="G28" s="72">
        <v>0.27038779065937246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0.97118913746306335</v>
      </c>
      <c r="C29" s="72">
        <v>0.77655975117472709</v>
      </c>
      <c r="D29" s="72">
        <v>0.93976559894049772</v>
      </c>
      <c r="E29" s="72">
        <v>0.93095486067710653</v>
      </c>
      <c r="F29" s="72">
        <v>0.9585837046021588</v>
      </c>
      <c r="G29" s="72">
        <v>0.90801974057709434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0</v>
      </c>
      <c r="C30" s="72">
        <v>2.0733574607452863E-2</v>
      </c>
      <c r="D30" s="72">
        <v>2.4942931336607688E-2</v>
      </c>
      <c r="E30" s="72">
        <v>3.2397427398929757E-2</v>
      </c>
      <c r="F30" s="72">
        <v>1.8045733474648107E-2</v>
      </c>
      <c r="G30" s="72">
        <v>2.1344506076406429E-2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0</v>
      </c>
      <c r="C31" s="72">
        <v>1.1912196785653178E-2</v>
      </c>
      <c r="D31" s="72">
        <v>2.624210748596198E-2</v>
      </c>
      <c r="E31" s="72">
        <v>4.8983578078727608E-3</v>
      </c>
      <c r="F31" s="72">
        <v>9.979281036171456E-3</v>
      </c>
      <c r="G31" s="72">
        <v>1.2738484906772211E-2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0</v>
      </c>
      <c r="D32" s="72">
        <v>0</v>
      </c>
      <c r="E32" s="72">
        <v>0</v>
      </c>
      <c r="F32" s="72">
        <v>0</v>
      </c>
      <c r="G32" s="72">
        <v>0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2.881086253693671E-2</v>
      </c>
      <c r="C33" s="72">
        <v>0.19079447743216674</v>
      </c>
      <c r="D33" s="72">
        <v>9.0493622369326437E-3</v>
      </c>
      <c r="E33" s="72">
        <v>3.1749354116091061E-2</v>
      </c>
      <c r="F33" s="72">
        <v>1.339128088702167E-2</v>
      </c>
      <c r="G33" s="72">
        <v>5.7897268439726993E-2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4302318.01</v>
      </c>
      <c r="C40" s="72">
        <v>0.15649758972786468</v>
      </c>
      <c r="D40" s="74">
        <v>293</v>
      </c>
      <c r="E40" s="72">
        <v>0.43407407407407406</v>
      </c>
    </row>
    <row r="41" spans="1:14">
      <c r="A41" s="69" t="s">
        <v>16</v>
      </c>
      <c r="B41" s="70">
        <v>7774213.4899999984</v>
      </c>
      <c r="C41" s="72">
        <v>0.28278841089546769</v>
      </c>
      <c r="D41" s="74">
        <v>187</v>
      </c>
      <c r="E41" s="72">
        <v>0.27703703703703703</v>
      </c>
    </row>
    <row r="42" spans="1:14">
      <c r="A42" s="69" t="s">
        <v>17</v>
      </c>
      <c r="B42" s="70">
        <v>1025992.8999999999</v>
      </c>
      <c r="C42" s="72">
        <v>3.7320675866985037E-2</v>
      </c>
      <c r="D42" s="74">
        <v>20</v>
      </c>
      <c r="E42" s="72">
        <v>2.9629629629629631E-2</v>
      </c>
    </row>
    <row r="43" spans="1:14">
      <c r="A43" s="69" t="s">
        <v>18</v>
      </c>
      <c r="B43" s="70">
        <v>1548550.86</v>
      </c>
      <c r="C43" s="72">
        <v>5.6328815442680875E-2</v>
      </c>
      <c r="D43" s="74">
        <v>16</v>
      </c>
      <c r="E43" s="72">
        <v>2.3703703703703703E-2</v>
      </c>
    </row>
    <row r="44" spans="1:14">
      <c r="A44" s="69" t="s">
        <v>19</v>
      </c>
      <c r="B44" s="70">
        <v>1461690.5399999998</v>
      </c>
      <c r="C44" s="72">
        <v>5.3169255714321538E-2</v>
      </c>
      <c r="D44" s="74">
        <v>20</v>
      </c>
      <c r="E44" s="72">
        <v>2.9629629629629631E-2</v>
      </c>
    </row>
    <row r="45" spans="1:14">
      <c r="A45" s="69" t="s">
        <v>20</v>
      </c>
      <c r="B45" s="70">
        <v>3248114.1799999997</v>
      </c>
      <c r="C45" s="72">
        <v>0.11815073621926418</v>
      </c>
      <c r="D45" s="74">
        <v>31</v>
      </c>
      <c r="E45" s="72">
        <v>4.5925925925925926E-2</v>
      </c>
    </row>
    <row r="46" spans="1:14">
      <c r="A46" s="69" t="s">
        <v>21</v>
      </c>
      <c r="B46" s="70">
        <v>2463738.16</v>
      </c>
      <c r="C46" s="72">
        <v>8.9618917723974637E-2</v>
      </c>
      <c r="D46" s="74">
        <v>23</v>
      </c>
      <c r="E46" s="72">
        <v>3.4074074074074076E-2</v>
      </c>
    </row>
    <row r="47" spans="1:14">
      <c r="A47" s="69" t="s">
        <v>22</v>
      </c>
      <c r="B47" s="70">
        <v>2690370.0999999996</v>
      </c>
      <c r="C47" s="72">
        <v>9.7862695213902673E-2</v>
      </c>
      <c r="D47" s="74">
        <v>33</v>
      </c>
      <c r="E47" s="72">
        <v>4.8888888888888891E-2</v>
      </c>
    </row>
    <row r="48" spans="1:14">
      <c r="A48" s="69" t="s">
        <v>27</v>
      </c>
      <c r="B48" s="70">
        <v>677724.30999999994</v>
      </c>
      <c r="C48" s="72">
        <v>2.4652343403824811E-2</v>
      </c>
      <c r="D48" s="74">
        <v>12</v>
      </c>
      <c r="E48" s="72">
        <v>1.7777777777777778E-2</v>
      </c>
    </row>
    <row r="49" spans="1:5">
      <c r="A49" s="69" t="s">
        <v>28</v>
      </c>
      <c r="B49" s="70">
        <v>49065.97</v>
      </c>
      <c r="C49" s="72">
        <v>1.7847834643584884E-3</v>
      </c>
      <c r="D49" s="74">
        <v>1</v>
      </c>
      <c r="E49" s="72">
        <v>1.4814814814814814E-3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125095.17000000001</v>
      </c>
      <c r="C51" s="72">
        <v>4.5503592589143564E-3</v>
      </c>
      <c r="D51" s="74">
        <v>2</v>
      </c>
      <c r="E51" s="72">
        <v>2.9629629629629628E-3</v>
      </c>
    </row>
    <row r="52" spans="1:5">
      <c r="A52" s="69" t="s">
        <v>31</v>
      </c>
      <c r="B52" s="70">
        <v>270848.76</v>
      </c>
      <c r="C52" s="72">
        <v>9.8521722527853978E-3</v>
      </c>
      <c r="D52" s="74">
        <v>4</v>
      </c>
      <c r="E52" s="72">
        <v>5.9259259259259256E-3</v>
      </c>
    </row>
    <row r="53" spans="1:5">
      <c r="A53" s="69" t="s">
        <v>32</v>
      </c>
      <c r="B53" s="70">
        <v>66538.63</v>
      </c>
      <c r="C53" s="72">
        <v>2.4203546075837828E-3</v>
      </c>
      <c r="D53" s="74">
        <v>1</v>
      </c>
      <c r="E53" s="72">
        <v>1.4814814814814814E-3</v>
      </c>
    </row>
    <row r="54" spans="1:5">
      <c r="A54" s="69" t="s">
        <v>23</v>
      </c>
      <c r="B54" s="70">
        <v>941954.04</v>
      </c>
      <c r="C54" s="72">
        <v>3.4263747252478126E-2</v>
      </c>
      <c r="D54" s="74">
        <v>16</v>
      </c>
      <c r="E54" s="72">
        <v>2.3703703703703703E-2</v>
      </c>
    </row>
    <row r="55" spans="1:5">
      <c r="A55" s="69" t="s">
        <v>24</v>
      </c>
      <c r="B55" s="70">
        <v>347501.75</v>
      </c>
      <c r="C55" s="72">
        <v>1.2640438520539537E-2</v>
      </c>
      <c r="D55" s="74">
        <v>6</v>
      </c>
      <c r="E55" s="72">
        <v>8.8888888888888889E-3</v>
      </c>
    </row>
    <row r="56" spans="1:5">
      <c r="A56" s="69" t="s">
        <v>25</v>
      </c>
      <c r="B56" s="70">
        <v>80776.450000000012</v>
      </c>
      <c r="C56" s="72">
        <v>2.9382578652695592E-3</v>
      </c>
      <c r="D56" s="74">
        <v>2</v>
      </c>
      <c r="E56" s="72">
        <v>2.9629629629629628E-3</v>
      </c>
    </row>
    <row r="57" spans="1:5">
      <c r="A57" s="69" t="s">
        <v>2</v>
      </c>
      <c r="B57" s="70">
        <v>416779.98</v>
      </c>
      <c r="C57" s="72">
        <v>1.516044656978475E-2</v>
      </c>
      <c r="D57" s="74">
        <v>8</v>
      </c>
      <c r="E57" s="72">
        <v>1.1851851851851851E-2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27491273.299999993</v>
      </c>
      <c r="C59" s="77"/>
      <c r="D59" s="78">
        <v>675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0.53572536490881673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406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15116399.390000001</v>
      </c>
      <c r="C68" s="72">
        <v>0.54986174067099325</v>
      </c>
      <c r="D68" s="74">
        <v>518</v>
      </c>
      <c r="E68" s="72">
        <v>0.76740740740740743</v>
      </c>
    </row>
    <row r="69" spans="1:5">
      <c r="A69" s="69" t="s">
        <v>16</v>
      </c>
      <c r="B69" s="70">
        <v>10400919.519999998</v>
      </c>
      <c r="C69" s="72">
        <v>0.37833531413766847</v>
      </c>
      <c r="D69" s="74">
        <v>144</v>
      </c>
      <c r="E69" s="72">
        <v>0.21333333333333335</v>
      </c>
    </row>
    <row r="70" spans="1:5">
      <c r="A70" s="69" t="s">
        <v>17</v>
      </c>
      <c r="B70" s="70">
        <v>1127516.92</v>
      </c>
      <c r="C70" s="72">
        <v>4.101363031446055E-2</v>
      </c>
      <c r="D70" s="74">
        <v>7</v>
      </c>
      <c r="E70" s="72">
        <v>1.037037037037037E-2</v>
      </c>
    </row>
    <row r="71" spans="1:5">
      <c r="A71" s="69" t="s">
        <v>18</v>
      </c>
      <c r="B71" s="70">
        <v>330600.16000000003</v>
      </c>
      <c r="C71" s="72">
        <v>1.2025640151051134E-2</v>
      </c>
      <c r="D71" s="74">
        <v>2</v>
      </c>
      <c r="E71" s="72">
        <v>2.9629629629629628E-3</v>
      </c>
    </row>
    <row r="72" spans="1:5">
      <c r="A72" s="69" t="s">
        <v>19</v>
      </c>
      <c r="B72" s="70">
        <v>269261.17</v>
      </c>
      <c r="C72" s="72">
        <v>9.794423381619068E-3</v>
      </c>
      <c r="D72" s="74">
        <v>2</v>
      </c>
      <c r="E72" s="72">
        <v>2.9629629629629628E-3</v>
      </c>
    </row>
    <row r="73" spans="1:5">
      <c r="A73" s="69" t="s">
        <v>20</v>
      </c>
      <c r="B73" s="70">
        <v>166623.46</v>
      </c>
      <c r="C73" s="72">
        <v>6.0609582605255317E-3</v>
      </c>
      <c r="D73" s="74">
        <v>1</v>
      </c>
      <c r="E73" s="72">
        <v>1.4814814814814814E-3</v>
      </c>
    </row>
    <row r="74" spans="1:5">
      <c r="A74" s="69" t="s">
        <v>21</v>
      </c>
      <c r="B74" s="70">
        <v>79952.679999999993</v>
      </c>
      <c r="C74" s="72">
        <v>2.9082930836819404E-3</v>
      </c>
      <c r="D74" s="74">
        <v>1</v>
      </c>
      <c r="E74" s="72">
        <v>1.4814814814814814E-3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27491273.300000001</v>
      </c>
      <c r="C87" s="77"/>
      <c r="D87" s="78">
        <v>675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0.25260791580596559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407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14298187.179999996</v>
      </c>
      <c r="C96" s="72">
        <v>0.52009912469205266</v>
      </c>
      <c r="D96" s="74">
        <v>499</v>
      </c>
      <c r="E96" s="72">
        <v>0.73925925925925928</v>
      </c>
    </row>
    <row r="97" spans="1:5">
      <c r="A97" s="69" t="s">
        <v>16</v>
      </c>
      <c r="B97" s="70">
        <v>11324498.01</v>
      </c>
      <c r="C97" s="72">
        <v>0.41193064746113456</v>
      </c>
      <c r="D97" s="74">
        <v>163</v>
      </c>
      <c r="E97" s="72">
        <v>0.24148148148148149</v>
      </c>
    </row>
    <row r="98" spans="1:5">
      <c r="A98" s="69" t="s">
        <v>17</v>
      </c>
      <c r="B98" s="70">
        <v>1254165.6399999999</v>
      </c>
      <c r="C98" s="72">
        <v>4.5620500233432261E-2</v>
      </c>
      <c r="D98" s="74">
        <v>8</v>
      </c>
      <c r="E98" s="72">
        <v>1.1851851851851851E-2</v>
      </c>
    </row>
    <row r="99" spans="1:5">
      <c r="A99" s="69" t="s">
        <v>18</v>
      </c>
      <c r="B99" s="70">
        <v>435884.63</v>
      </c>
      <c r="C99" s="72">
        <v>1.5855381642144603E-2</v>
      </c>
      <c r="D99" s="74">
        <v>3</v>
      </c>
      <c r="E99" s="72">
        <v>4.4444444444444444E-3</v>
      </c>
    </row>
    <row r="100" spans="1:5">
      <c r="A100" s="69" t="s">
        <v>19</v>
      </c>
      <c r="B100" s="70">
        <v>178537.84</v>
      </c>
      <c r="C100" s="72">
        <v>6.4943459712358985E-3</v>
      </c>
      <c r="D100" s="74">
        <v>2</v>
      </c>
      <c r="E100" s="72">
        <v>2.9629629629629628E-3</v>
      </c>
    </row>
    <row r="101" spans="1:5">
      <c r="A101" s="69" t="s">
        <v>20</v>
      </c>
      <c r="B101" s="70">
        <v>0</v>
      </c>
      <c r="C101" s="72">
        <v>0</v>
      </c>
      <c r="D101" s="74">
        <v>0</v>
      </c>
      <c r="E101" s="72">
        <v>0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27491273.299999997</v>
      </c>
      <c r="C115" s="77"/>
      <c r="D115" s="78">
        <v>675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0.25842522496748521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16888321.830000002</v>
      </c>
      <c r="C124" s="72">
        <v>0.61431573742348278</v>
      </c>
      <c r="D124" s="74">
        <v>476</v>
      </c>
      <c r="E124" s="72">
        <v>0.70518518518518514</v>
      </c>
      <c r="F124" s="65"/>
    </row>
    <row r="125" spans="1:6">
      <c r="A125" s="69" t="s">
        <v>34</v>
      </c>
      <c r="B125" s="70">
        <v>14676.04</v>
      </c>
      <c r="C125" s="72">
        <v>5.338435888307874E-4</v>
      </c>
      <c r="D125" s="74">
        <v>1</v>
      </c>
      <c r="E125" s="72">
        <v>1.4814814814814814E-3</v>
      </c>
      <c r="F125" s="65"/>
    </row>
    <row r="126" spans="1:6">
      <c r="A126" s="69" t="s">
        <v>35</v>
      </c>
      <c r="B126" s="70">
        <v>4051530.8099999996</v>
      </c>
      <c r="C126" s="72">
        <v>0.14737516032042067</v>
      </c>
      <c r="D126" s="74">
        <v>39</v>
      </c>
      <c r="E126" s="72">
        <v>5.7777777777777775E-2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6536744.6199999992</v>
      </c>
      <c r="C128" s="72">
        <v>0.23777525866726587</v>
      </c>
      <c r="D128" s="74">
        <v>159</v>
      </c>
      <c r="E128" s="72">
        <v>0.23555555555555555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27491273.299999997</v>
      </c>
      <c r="C130" s="77"/>
      <c r="D130" s="78">
        <v>675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20057968.649999999</v>
      </c>
      <c r="C137" s="72">
        <v>0.72961220934062743</v>
      </c>
      <c r="D137" s="74">
        <v>367</v>
      </c>
      <c r="E137" s="72">
        <v>0.54370370370370369</v>
      </c>
    </row>
    <row r="138" spans="1:6">
      <c r="A138" s="69" t="s">
        <v>4</v>
      </c>
      <c r="B138" s="70">
        <v>7433304.6499999976</v>
      </c>
      <c r="C138" s="72">
        <v>0.27038779065937257</v>
      </c>
      <c r="D138" s="74">
        <v>308</v>
      </c>
      <c r="E138" s="72">
        <v>0.45629629629629631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27491273.299999997</v>
      </c>
      <c r="C140" s="77"/>
      <c r="D140" s="78">
        <v>675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18662967.960000008</v>
      </c>
      <c r="C147" s="72">
        <v>0.6788688088885283</v>
      </c>
      <c r="D147" s="74">
        <v>630</v>
      </c>
      <c r="E147" s="72">
        <v>0.93333333333333335</v>
      </c>
    </row>
    <row r="148" spans="1:6">
      <c r="A148" s="69" t="s">
        <v>56</v>
      </c>
      <c r="B148" s="70">
        <v>4966634.2799999993</v>
      </c>
      <c r="C148" s="72">
        <v>0.18066221327041979</v>
      </c>
      <c r="D148" s="74">
        <v>36</v>
      </c>
      <c r="E148" s="72">
        <v>5.3333333333333337E-2</v>
      </c>
    </row>
    <row r="149" spans="1:6">
      <c r="A149" s="69" t="s">
        <v>57</v>
      </c>
      <c r="B149" s="70">
        <v>1293004.3399999999</v>
      </c>
      <c r="C149" s="72">
        <v>4.7033264916107008E-2</v>
      </c>
      <c r="D149" s="74">
        <v>5</v>
      </c>
      <c r="E149" s="72">
        <v>7.4074074074074077E-3</v>
      </c>
    </row>
    <row r="150" spans="1:6">
      <c r="A150" s="69" t="s">
        <v>58</v>
      </c>
      <c r="B150" s="70">
        <v>369729.01</v>
      </c>
      <c r="C150" s="72">
        <v>1.344895909204758E-2</v>
      </c>
      <c r="D150" s="74">
        <v>1</v>
      </c>
      <c r="E150" s="72">
        <v>1.4814814814814814E-3</v>
      </c>
    </row>
    <row r="151" spans="1:6">
      <c r="A151" s="69" t="s">
        <v>59</v>
      </c>
      <c r="B151" s="70">
        <v>400325</v>
      </c>
      <c r="C151" s="72">
        <v>1.4561893719197059E-2</v>
      </c>
      <c r="D151" s="74">
        <v>1</v>
      </c>
      <c r="E151" s="72">
        <v>1.4814814814814814E-3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6.542486011370012E-2</v>
      </c>
      <c r="D153" s="74">
        <v>2</v>
      </c>
      <c r="E153" s="72">
        <v>2.9629629629629628E-3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27491273.300000012</v>
      </c>
      <c r="C160" s="77"/>
      <c r="D160" s="78">
        <v>675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40727.812296296317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22675834.270000007</v>
      </c>
      <c r="C169" s="72">
        <v>0.82483754108253693</v>
      </c>
      <c r="D169" s="74">
        <v>513</v>
      </c>
      <c r="E169" s="72">
        <v>0.76</v>
      </c>
    </row>
    <row r="170" spans="1:6">
      <c r="A170" s="69" t="s">
        <v>6</v>
      </c>
      <c r="B170" s="70">
        <v>4618370.4799999986</v>
      </c>
      <c r="C170" s="72">
        <v>0.16799405504436921</v>
      </c>
      <c r="D170" s="74">
        <v>157</v>
      </c>
      <c r="E170" s="72">
        <v>0.2325925925925926</v>
      </c>
    </row>
    <row r="171" spans="1:6">
      <c r="A171" s="69" t="s">
        <v>7</v>
      </c>
      <c r="B171" s="70">
        <v>197068.55</v>
      </c>
      <c r="C171" s="72">
        <v>7.1684038730937911E-3</v>
      </c>
      <c r="D171" s="74">
        <v>5</v>
      </c>
      <c r="E171" s="72">
        <v>7.4074074074074077E-3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27491273.300000008</v>
      </c>
      <c r="C173" s="72"/>
      <c r="D173" s="78">
        <v>675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41686.9</v>
      </c>
      <c r="C184" s="72">
        <v>1.5163684688260693E-3</v>
      </c>
      <c r="D184" s="74">
        <v>2</v>
      </c>
      <c r="E184" s="72">
        <v>2.9629629629629628E-3</v>
      </c>
    </row>
    <row r="185" spans="1:6">
      <c r="A185" s="82">
        <v>1987</v>
      </c>
      <c r="B185" s="70">
        <v>17167.87</v>
      </c>
      <c r="C185" s="72">
        <v>6.2448435227625484E-4</v>
      </c>
      <c r="D185" s="74">
        <v>3</v>
      </c>
      <c r="E185" s="72">
        <v>4.4444444444444444E-3</v>
      </c>
    </row>
    <row r="186" spans="1:6">
      <c r="A186" s="82">
        <v>1988</v>
      </c>
      <c r="B186" s="70">
        <v>477035.81</v>
      </c>
      <c r="C186" s="72">
        <v>1.7352263199827852E-2</v>
      </c>
      <c r="D186" s="74">
        <v>17</v>
      </c>
      <c r="E186" s="72">
        <v>2.5185185185185185E-2</v>
      </c>
    </row>
    <row r="187" spans="1:6">
      <c r="A187" s="82">
        <v>1989</v>
      </c>
      <c r="B187" s="70">
        <v>2210512.04</v>
      </c>
      <c r="C187" s="72">
        <v>8.0407772163830618E-2</v>
      </c>
      <c r="D187" s="74">
        <v>38</v>
      </c>
      <c r="E187" s="72">
        <v>5.6296296296296296E-2</v>
      </c>
    </row>
    <row r="188" spans="1:6">
      <c r="A188" s="82">
        <v>1990</v>
      </c>
      <c r="B188" s="70">
        <v>1971586.0000000002</v>
      </c>
      <c r="C188" s="72">
        <v>7.1716794580045887E-2</v>
      </c>
      <c r="D188" s="74">
        <v>55</v>
      </c>
      <c r="E188" s="72">
        <v>8.1481481481481488E-2</v>
      </c>
    </row>
    <row r="189" spans="1:6">
      <c r="A189" s="82">
        <v>1991</v>
      </c>
      <c r="B189" s="70">
        <v>2875103.1399999997</v>
      </c>
      <c r="C189" s="72">
        <v>0.10458239269695811</v>
      </c>
      <c r="D189" s="74">
        <v>82</v>
      </c>
      <c r="E189" s="72">
        <v>0.12148148148148148</v>
      </c>
    </row>
    <row r="190" spans="1:6">
      <c r="A190" s="82">
        <v>1992</v>
      </c>
      <c r="B190" s="70">
        <v>243048.02</v>
      </c>
      <c r="C190" s="72">
        <v>8.840915346034553E-3</v>
      </c>
      <c r="D190" s="74">
        <v>8</v>
      </c>
      <c r="E190" s="72">
        <v>1.1851851851851851E-2</v>
      </c>
    </row>
    <row r="191" spans="1:6">
      <c r="A191" s="82">
        <v>1993</v>
      </c>
      <c r="B191" s="70">
        <v>161103.75</v>
      </c>
      <c r="C191" s="72">
        <v>5.860177818682556E-3</v>
      </c>
      <c r="D191" s="74">
        <v>8</v>
      </c>
      <c r="E191" s="72">
        <v>1.1851851851851851E-2</v>
      </c>
    </row>
    <row r="192" spans="1:6">
      <c r="A192" s="82">
        <v>1994</v>
      </c>
      <c r="B192" s="70">
        <v>116957.93000000002</v>
      </c>
      <c r="C192" s="72">
        <v>4.2543656935672023E-3</v>
      </c>
      <c r="D192" s="74">
        <v>9</v>
      </c>
      <c r="E192" s="72">
        <v>1.3333333333333334E-2</v>
      </c>
    </row>
    <row r="193" spans="1:5">
      <c r="A193" s="83">
        <v>1995</v>
      </c>
      <c r="B193" s="70">
        <v>405654.99</v>
      </c>
      <c r="C193" s="72">
        <v>1.4755773061992002E-2</v>
      </c>
      <c r="D193" s="74">
        <v>18</v>
      </c>
      <c r="E193" s="72">
        <v>2.6666666666666668E-2</v>
      </c>
    </row>
    <row r="194" spans="1:5">
      <c r="A194" s="83">
        <v>1996</v>
      </c>
      <c r="B194" s="70">
        <v>1140398.1800000002</v>
      </c>
      <c r="C194" s="72">
        <v>4.1482188458691734E-2</v>
      </c>
      <c r="D194" s="74">
        <v>52</v>
      </c>
      <c r="E194" s="72">
        <v>7.7037037037037043E-2</v>
      </c>
    </row>
    <row r="195" spans="1:5">
      <c r="A195" s="83">
        <v>1997</v>
      </c>
      <c r="B195" s="70">
        <v>1336917.8400000003</v>
      </c>
      <c r="C195" s="72">
        <v>4.863062635952916E-2</v>
      </c>
      <c r="D195" s="74">
        <v>51</v>
      </c>
      <c r="E195" s="72">
        <v>7.5555555555555556E-2</v>
      </c>
    </row>
    <row r="196" spans="1:5">
      <c r="A196" s="83">
        <v>1998</v>
      </c>
      <c r="B196" s="70">
        <v>1446269.68</v>
      </c>
      <c r="C196" s="72">
        <v>5.2608319164321862E-2</v>
      </c>
      <c r="D196" s="74">
        <v>21</v>
      </c>
      <c r="E196" s="72">
        <v>3.111111111111111E-2</v>
      </c>
    </row>
    <row r="197" spans="1:5">
      <c r="A197" s="83">
        <v>1999</v>
      </c>
      <c r="B197" s="70">
        <v>1888299.0099999998</v>
      </c>
      <c r="C197" s="72">
        <v>6.8687215371723065E-2</v>
      </c>
      <c r="D197" s="74">
        <v>44</v>
      </c>
      <c r="E197" s="72">
        <v>6.5185185185185179E-2</v>
      </c>
    </row>
    <row r="198" spans="1:5">
      <c r="A198" s="83">
        <v>2000</v>
      </c>
      <c r="B198" s="70">
        <v>3220078.2199999997</v>
      </c>
      <c r="C198" s="72">
        <v>0.11713092314279963</v>
      </c>
      <c r="D198" s="74">
        <v>83</v>
      </c>
      <c r="E198" s="72">
        <v>0.12296296296296297</v>
      </c>
    </row>
    <row r="199" spans="1:5">
      <c r="A199" s="83">
        <v>2001</v>
      </c>
      <c r="B199" s="70">
        <v>1944295.78</v>
      </c>
      <c r="C199" s="72">
        <v>7.0724107929915347E-2</v>
      </c>
      <c r="D199" s="74">
        <v>62</v>
      </c>
      <c r="E199" s="72">
        <v>9.1851851851851851E-2</v>
      </c>
    </row>
    <row r="200" spans="1:5">
      <c r="A200" s="83">
        <v>2002</v>
      </c>
      <c r="B200" s="70">
        <v>3438312.3199999994</v>
      </c>
      <c r="C200" s="72">
        <v>0.12506922769561202</v>
      </c>
      <c r="D200" s="74">
        <v>67</v>
      </c>
      <c r="E200" s="72">
        <v>9.9259259259259255E-2</v>
      </c>
    </row>
    <row r="201" spans="1:5">
      <c r="A201" s="83">
        <v>2003</v>
      </c>
      <c r="B201" s="70">
        <v>2635894.35</v>
      </c>
      <c r="C201" s="72">
        <v>9.5881130031179748E-2</v>
      </c>
      <c r="D201" s="74">
        <v>44</v>
      </c>
      <c r="E201" s="72">
        <v>6.5185185185185179E-2</v>
      </c>
    </row>
    <row r="202" spans="1:5">
      <c r="A202" s="83">
        <v>2004</v>
      </c>
      <c r="B202" s="70">
        <v>1920951.47</v>
      </c>
      <c r="C202" s="72">
        <v>6.9874954464186276E-2</v>
      </c>
      <c r="D202" s="74">
        <v>11</v>
      </c>
      <c r="E202" s="72">
        <v>1.6296296296296295E-2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27491273.300000001</v>
      </c>
      <c r="C205" s="72"/>
      <c r="D205" s="85">
        <v>675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18.088093997358769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15956741.769999996</v>
      </c>
      <c r="C214" s="72">
        <v>0.58042934555526748</v>
      </c>
      <c r="D214" s="74">
        <v>407</v>
      </c>
      <c r="E214" s="72">
        <v>0.60296296296296292</v>
      </c>
    </row>
    <row r="215" spans="1:6">
      <c r="A215" s="69" t="s">
        <v>9</v>
      </c>
      <c r="B215" s="70">
        <v>9224603.2899999991</v>
      </c>
      <c r="C215" s="72">
        <v>0.33554660016420562</v>
      </c>
      <c r="D215" s="74">
        <v>227</v>
      </c>
      <c r="E215" s="72">
        <v>0.33629629629629632</v>
      </c>
    </row>
    <row r="216" spans="1:6">
      <c r="A216" s="69" t="s">
        <v>10</v>
      </c>
      <c r="B216" s="70">
        <v>2309928.2399999998</v>
      </c>
      <c r="C216" s="72">
        <v>8.4024054280526922E-2</v>
      </c>
      <c r="D216" s="74">
        <v>41</v>
      </c>
      <c r="E216" s="72">
        <v>6.0740740740740741E-2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27491273.299999993</v>
      </c>
      <c r="C222" s="77"/>
      <c r="D222" s="78">
        <v>675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4.5286658987102388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10705806.5</v>
      </c>
      <c r="C231" s="72">
        <v>0.38942563275161213</v>
      </c>
      <c r="D231" s="74">
        <v>301</v>
      </c>
      <c r="E231" s="72">
        <v>0.44592592592592595</v>
      </c>
      <c r="F231" s="45"/>
    </row>
    <row r="232" spans="1:6">
      <c r="A232" s="69" t="s">
        <v>38</v>
      </c>
      <c r="B232" s="70">
        <v>16785466.800000001</v>
      </c>
      <c r="C232" s="72">
        <v>0.61057436724838787</v>
      </c>
      <c r="D232" s="74">
        <v>374</v>
      </c>
      <c r="E232" s="72">
        <v>0.55407407407407405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27491273.300000001</v>
      </c>
      <c r="C234" s="77"/>
      <c r="D234" s="78">
        <v>675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691873.05</v>
      </c>
      <c r="C241" s="72">
        <v>2.5167006360523866E-2</v>
      </c>
      <c r="D241" s="74">
        <v>19</v>
      </c>
      <c r="E241" s="72">
        <v>2.8148148148148148E-2</v>
      </c>
      <c r="F241" s="72">
        <v>0.58403922129564945</v>
      </c>
    </row>
    <row r="242" spans="1:6">
      <c r="A242" s="69" t="s">
        <v>40</v>
      </c>
      <c r="B242" s="70">
        <v>2794923.5899999994</v>
      </c>
      <c r="C242" s="72">
        <v>0.101665847176311</v>
      </c>
      <c r="D242" s="74">
        <v>74</v>
      </c>
      <c r="E242" s="72">
        <v>0.10962962962962963</v>
      </c>
      <c r="F242" s="72">
        <v>0.57747459518798105</v>
      </c>
    </row>
    <row r="243" spans="1:6">
      <c r="A243" s="69" t="s">
        <v>41</v>
      </c>
      <c r="B243" s="70">
        <v>1312143.1800000002</v>
      </c>
      <c r="C243" s="72">
        <v>4.7729443655852778E-2</v>
      </c>
      <c r="D243" s="74">
        <v>45</v>
      </c>
      <c r="E243" s="72">
        <v>6.6666666666666666E-2</v>
      </c>
      <c r="F243" s="72">
        <v>0.5121892724075493</v>
      </c>
    </row>
    <row r="244" spans="1:6">
      <c r="A244" s="69" t="s">
        <v>42</v>
      </c>
      <c r="B244" s="70">
        <v>1949203.0899999999</v>
      </c>
      <c r="C244" s="72">
        <v>7.0902612211854135E-2</v>
      </c>
      <c r="D244" s="74">
        <v>57</v>
      </c>
      <c r="E244" s="72">
        <v>8.4444444444444447E-2</v>
      </c>
      <c r="F244" s="72">
        <v>0.51635748825537287</v>
      </c>
    </row>
    <row r="245" spans="1:6">
      <c r="A245" s="69" t="s">
        <v>43</v>
      </c>
      <c r="B245" s="70">
        <v>2074582.75</v>
      </c>
      <c r="C245" s="72">
        <v>7.5463319845574403E-2</v>
      </c>
      <c r="D245" s="74">
        <v>56</v>
      </c>
      <c r="E245" s="72">
        <v>8.2962962962962961E-2</v>
      </c>
      <c r="F245" s="72">
        <v>0.5304232826456573</v>
      </c>
    </row>
    <row r="246" spans="1:6">
      <c r="A246" s="69" t="s">
        <v>44</v>
      </c>
      <c r="B246" s="70">
        <v>1173678.21</v>
      </c>
      <c r="C246" s="72">
        <v>4.2692755522531572E-2</v>
      </c>
      <c r="D246" s="74">
        <v>28</v>
      </c>
      <c r="E246" s="72">
        <v>4.148148148148148E-2</v>
      </c>
      <c r="F246" s="72">
        <v>0.50599648540015441</v>
      </c>
    </row>
    <row r="247" spans="1:6">
      <c r="A247" s="69" t="s">
        <v>26</v>
      </c>
      <c r="B247" s="70">
        <v>9743737.1100000031</v>
      </c>
      <c r="C247" s="72">
        <v>0.35443018603288928</v>
      </c>
      <c r="D247" s="74">
        <v>178</v>
      </c>
      <c r="E247" s="72">
        <v>0.26370370370370372</v>
      </c>
      <c r="F247" s="72">
        <v>0.5492834719419184</v>
      </c>
    </row>
    <row r="248" spans="1:6">
      <c r="A248" s="69" t="s">
        <v>45</v>
      </c>
      <c r="B248" s="70">
        <v>1711434.2100000002</v>
      </c>
      <c r="C248" s="72">
        <v>6.2253726530738754E-2</v>
      </c>
      <c r="D248" s="74">
        <v>44</v>
      </c>
      <c r="E248" s="72">
        <v>6.5185185185185179E-2</v>
      </c>
      <c r="F248" s="72">
        <v>0.48490765012059911</v>
      </c>
    </row>
    <row r="249" spans="1:6">
      <c r="A249" s="69" t="s">
        <v>46</v>
      </c>
      <c r="B249" s="70">
        <v>3269296.07</v>
      </c>
      <c r="C249" s="72">
        <v>0.1189212312694152</v>
      </c>
      <c r="D249" s="74">
        <v>67</v>
      </c>
      <c r="E249" s="72">
        <v>9.9259259259259255E-2</v>
      </c>
      <c r="F249" s="72">
        <v>0.54152819450042766</v>
      </c>
    </row>
    <row r="250" spans="1:6">
      <c r="A250" s="69" t="s">
        <v>47</v>
      </c>
      <c r="B250" s="70">
        <v>751362.80999999994</v>
      </c>
      <c r="C250" s="72">
        <v>2.733095705683446E-2</v>
      </c>
      <c r="D250" s="74">
        <v>22</v>
      </c>
      <c r="E250" s="72">
        <v>3.259259259259259E-2</v>
      </c>
      <c r="F250" s="72">
        <v>0.54265874880418674</v>
      </c>
    </row>
    <row r="251" spans="1:6">
      <c r="A251" s="69" t="s">
        <v>48</v>
      </c>
      <c r="B251" s="70">
        <v>197068.55</v>
      </c>
      <c r="C251" s="72">
        <v>7.168403873093792E-3</v>
      </c>
      <c r="D251" s="74">
        <v>5</v>
      </c>
      <c r="E251" s="72">
        <v>7.4074074074074077E-3</v>
      </c>
      <c r="F251" s="72">
        <v>0.80820981855269602</v>
      </c>
    </row>
    <row r="252" spans="1:6">
      <c r="A252" s="69" t="s">
        <v>1</v>
      </c>
      <c r="B252" s="70">
        <v>1821970.6799999997</v>
      </c>
      <c r="C252" s="72">
        <v>6.6274510464380681E-2</v>
      </c>
      <c r="D252" s="74">
        <v>80</v>
      </c>
      <c r="E252" s="72">
        <v>0.11851851851851852</v>
      </c>
      <c r="F252" s="72">
        <v>0.44867632687575493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27491273.300000004</v>
      </c>
      <c r="C254" s="77"/>
      <c r="D254" s="78">
        <v>675</v>
      </c>
      <c r="E254" s="77"/>
      <c r="F254" s="88">
        <v>0.53572536490881673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7205120.8599999994</v>
      </c>
      <c r="C261" s="72">
        <v>0.26208756434719227</v>
      </c>
      <c r="D261" s="74">
        <v>146</v>
      </c>
      <c r="E261" s="72">
        <v>0.21629629629629629</v>
      </c>
    </row>
    <row r="262" spans="1:6">
      <c r="A262" s="69" t="s">
        <v>231</v>
      </c>
      <c r="B262" s="70">
        <v>2288427.8899999997</v>
      </c>
      <c r="C262" s="72">
        <v>8.3241975190723502E-2</v>
      </c>
      <c r="D262" s="74">
        <v>46</v>
      </c>
      <c r="E262" s="72">
        <v>6.8148148148148152E-2</v>
      </c>
    </row>
    <row r="263" spans="1:6">
      <c r="A263" s="69" t="s">
        <v>232</v>
      </c>
      <c r="B263" s="70">
        <v>1091753.82</v>
      </c>
      <c r="C263" s="72">
        <v>3.9712741133747335E-2</v>
      </c>
      <c r="D263" s="74">
        <v>6</v>
      </c>
      <c r="E263" s="72">
        <v>8.8888888888888889E-3</v>
      </c>
    </row>
    <row r="264" spans="1:6">
      <c r="A264" s="69" t="s">
        <v>150</v>
      </c>
      <c r="B264" s="70">
        <v>17648.900000000001</v>
      </c>
      <c r="C264" s="72">
        <v>6.4198190485414866E-4</v>
      </c>
      <c r="D264" s="74">
        <v>1</v>
      </c>
      <c r="E264" s="72">
        <v>1.4814814814814814E-3</v>
      </c>
    </row>
    <row r="265" spans="1:6">
      <c r="A265" s="69" t="s">
        <v>151</v>
      </c>
      <c r="B265" s="70">
        <v>8400899.0899999999</v>
      </c>
      <c r="C265" s="72">
        <v>0.30558421206339681</v>
      </c>
      <c r="D265" s="74">
        <v>267</v>
      </c>
      <c r="E265" s="72">
        <v>0.39555555555555555</v>
      </c>
    </row>
    <row r="266" spans="1:6">
      <c r="A266" s="69" t="s">
        <v>152</v>
      </c>
      <c r="B266" s="70">
        <v>5384063.1900000023</v>
      </c>
      <c r="C266" s="72">
        <v>0.1958462647854147</v>
      </c>
      <c r="D266" s="74">
        <v>152</v>
      </c>
      <c r="E266" s="72">
        <v>0.22518518518518518</v>
      </c>
    </row>
    <row r="267" spans="1:6">
      <c r="A267" s="69" t="s">
        <v>153</v>
      </c>
      <c r="B267" s="70">
        <v>3103359.5500000003</v>
      </c>
      <c r="C267" s="72">
        <v>0.11288526057467116</v>
      </c>
      <c r="D267" s="74">
        <v>57</v>
      </c>
      <c r="E267" s="72">
        <v>8.4444444444444447E-2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27491273.300000004</v>
      </c>
      <c r="C270" s="77"/>
      <c r="D270" s="78">
        <v>675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4.6949753236620727E-2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25307309.370000008</v>
      </c>
      <c r="C280" s="72">
        <v>0.92055792010186743</v>
      </c>
      <c r="D280" s="74">
        <v>662</v>
      </c>
      <c r="E280" s="72">
        <v>0.98074074074074069</v>
      </c>
    </row>
    <row r="281" spans="1:6">
      <c r="A281" s="69" t="s">
        <v>166</v>
      </c>
      <c r="B281" s="70">
        <v>2183963.9299999997</v>
      </c>
      <c r="C281" s="72">
        <v>7.9442079898132581E-2</v>
      </c>
      <c r="D281" s="74">
        <v>13</v>
      </c>
      <c r="E281" s="72">
        <v>1.9259259259259261E-2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27491273.300000008</v>
      </c>
      <c r="C283" s="72"/>
      <c r="D283" s="85">
        <v>675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0</v>
      </c>
      <c r="C291" s="72">
        <v>0</v>
      </c>
      <c r="D291" s="74">
        <v>0</v>
      </c>
      <c r="E291" s="72">
        <v>0</v>
      </c>
      <c r="F291" s="91">
        <v>0</v>
      </c>
    </row>
    <row r="292" spans="1:6">
      <c r="A292" s="69" t="s">
        <v>112</v>
      </c>
      <c r="B292" s="70">
        <v>27491273.300000008</v>
      </c>
      <c r="C292" s="72">
        <v>1</v>
      </c>
      <c r="D292" s="74">
        <v>675</v>
      </c>
      <c r="E292" s="72">
        <v>1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27491273.300000008</v>
      </c>
      <c r="C294" s="75"/>
      <c r="D294" s="78">
        <v>675</v>
      </c>
      <c r="E294" s="69"/>
      <c r="F294" s="76">
        <v>0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414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2366183.27</v>
      </c>
      <c r="C7" s="70">
        <v>6277146.6400000015</v>
      </c>
      <c r="D7" s="70">
        <v>6587219.5700000022</v>
      </c>
      <c r="E7" s="70">
        <v>4716726.2099999972</v>
      </c>
      <c r="F7" s="70">
        <v>6737340.1100000022</v>
      </c>
      <c r="G7" s="70">
        <v>26684615.800000027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61</v>
      </c>
      <c r="C8" s="74">
        <v>125</v>
      </c>
      <c r="D8" s="74">
        <v>157</v>
      </c>
      <c r="E8" s="74">
        <v>115</v>
      </c>
      <c r="F8" s="74">
        <v>199</v>
      </c>
      <c r="G8" s="74">
        <v>657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0.51986890657599039</v>
      </c>
      <c r="C9" s="72">
        <v>0.58698080119226648</v>
      </c>
      <c r="D9" s="72">
        <v>0.52815076419292328</v>
      </c>
      <c r="E9" s="72">
        <v>0.52819928493339063</v>
      </c>
      <c r="F9" s="72">
        <v>0.49448515266050436</v>
      </c>
      <c r="G9" s="72">
        <v>0.53276393011630274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1.0912666666666666E-3</v>
      </c>
      <c r="C10" s="72">
        <v>3.3898305084745762E-3</v>
      </c>
      <c r="D10" s="72">
        <v>8.7692307692307681E-5</v>
      </c>
      <c r="E10" s="72">
        <v>7.4456363636363635E-3</v>
      </c>
      <c r="F10" s="72">
        <v>6.1976744186046512E-4</v>
      </c>
      <c r="G10" s="72">
        <v>8.7692307692307681E-5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1.0366233898305084</v>
      </c>
      <c r="C11" s="72">
        <v>1.0275413157894737</v>
      </c>
      <c r="D11" s="72">
        <v>1.0273778571428571</v>
      </c>
      <c r="E11" s="72">
        <v>1.0447418461538462</v>
      </c>
      <c r="F11" s="72">
        <v>1.0947218181818181</v>
      </c>
      <c r="G11" s="72">
        <v>1.0947218181818181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0.20968858463938594</v>
      </c>
      <c r="C12" s="72">
        <v>0.24432102813330075</v>
      </c>
      <c r="D12" s="72">
        <v>0.24480367107515741</v>
      </c>
      <c r="E12" s="72">
        <v>0.28906156144332334</v>
      </c>
      <c r="F12" s="72">
        <v>0.24632106866095108</v>
      </c>
      <c r="G12" s="72">
        <v>0.24978246580626567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5.8144409005253745E-4</v>
      </c>
      <c r="C13" s="72">
        <v>1.4116199788590925E-3</v>
      </c>
      <c r="D13" s="72">
        <v>3.8367252620996598E-5</v>
      </c>
      <c r="E13" s="72">
        <v>3.1531162846278977E-3</v>
      </c>
      <c r="F13" s="72">
        <v>2.4075173876732562E-4</v>
      </c>
      <c r="G13" s="72">
        <v>3.8367252620996598E-5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0.45866917172262384</v>
      </c>
      <c r="C14" s="72">
        <v>0.65926716431032273</v>
      </c>
      <c r="D14" s="72">
        <v>0.70205459334225173</v>
      </c>
      <c r="E14" s="72">
        <v>0.60435988453550404</v>
      </c>
      <c r="F14" s="72">
        <v>0.56520043872118653</v>
      </c>
      <c r="G14" s="72">
        <v>0.70205459334225173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0.21932555785403857</v>
      </c>
      <c r="C15" s="72">
        <v>0.25475003871432245</v>
      </c>
      <c r="D15" s="72">
        <v>0.25237758175409669</v>
      </c>
      <c r="E15" s="72">
        <v>0.28826368938991914</v>
      </c>
      <c r="F15" s="72">
        <v>0.25617235072277766</v>
      </c>
      <c r="G15" s="72">
        <v>0.2573061409236132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6.6041100576655321E-4</v>
      </c>
      <c r="C16" s="72">
        <v>1.512406568172539E-3</v>
      </c>
      <c r="D16" s="72">
        <v>3.4829494349067305E-5</v>
      </c>
      <c r="E16" s="72">
        <v>3.0091488751256856E-3</v>
      </c>
      <c r="F16" s="72">
        <v>2.4146375783024382E-4</v>
      </c>
      <c r="G16" s="72">
        <v>3.4829494349067305E-5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0.45977669289843365</v>
      </c>
      <c r="C17" s="72">
        <v>0.59365636442843306</v>
      </c>
      <c r="D17" s="72">
        <v>0.62680404935553835</v>
      </c>
      <c r="E17" s="72">
        <v>0.56742662722823289</v>
      </c>
      <c r="F17" s="72">
        <v>0.61096878849148251</v>
      </c>
      <c r="G17" s="72">
        <v>0.62680404935553835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17.886837636670418</v>
      </c>
      <c r="C18" s="70">
        <v>20.232086668845799</v>
      </c>
      <c r="D18" s="70">
        <v>17.53886932528734</v>
      </c>
      <c r="E18" s="70">
        <v>16.610169074626445</v>
      </c>
      <c r="F18" s="70">
        <v>17.845463849081614</v>
      </c>
      <c r="G18" s="70">
        <v>18.116516156722387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12.183561643835617</v>
      </c>
      <c r="C19" s="70">
        <v>11.723287671232876</v>
      </c>
      <c r="D19" s="70">
        <v>11.745205479452055</v>
      </c>
      <c r="E19" s="70">
        <v>11.139726027397261</v>
      </c>
      <c r="F19" s="70">
        <v>11.131506849315068</v>
      </c>
      <c r="G19" s="70">
        <v>11.131506849315068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29.350684931506848</v>
      </c>
      <c r="C20" s="70">
        <v>29.31780821917808</v>
      </c>
      <c r="D20" s="70">
        <v>27.81917808219178</v>
      </c>
      <c r="E20" s="70">
        <v>27.276712328767122</v>
      </c>
      <c r="F20" s="70">
        <v>28.216438356164385</v>
      </c>
      <c r="G20" s="70">
        <v>29.350684931506848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38789.889672131147</v>
      </c>
      <c r="C21" s="70">
        <v>50217.173120000014</v>
      </c>
      <c r="D21" s="70">
        <v>41956.812547770714</v>
      </c>
      <c r="E21" s="70">
        <v>41015.010521739103</v>
      </c>
      <c r="F21" s="70">
        <v>33855.980452261319</v>
      </c>
      <c r="G21" s="70">
        <v>40615.853576864574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163.69</v>
      </c>
      <c r="C22" s="70">
        <v>460.03</v>
      </c>
      <c r="D22" s="70">
        <v>5.7</v>
      </c>
      <c r="E22" s="70">
        <v>409.51</v>
      </c>
      <c r="F22" s="70">
        <v>79.95</v>
      </c>
      <c r="G22" s="70">
        <v>5.7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369729.01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5.1560934207912537</v>
      </c>
      <c r="C24" s="70">
        <v>3.451095718574237</v>
      </c>
      <c r="D24" s="70">
        <v>4.6737499031780416</v>
      </c>
      <c r="E24" s="70">
        <v>5.9191491146567996</v>
      </c>
      <c r="F24" s="70">
        <v>4.0612802700955912</v>
      </c>
      <c r="G24" s="70">
        <v>4.4944077832354079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12.833333333333334</v>
      </c>
      <c r="C26" s="70">
        <v>12.75</v>
      </c>
      <c r="D26" s="70">
        <v>12.666666666666666</v>
      </c>
      <c r="E26" s="70">
        <v>12.416666666666666</v>
      </c>
      <c r="F26" s="70">
        <v>12.5</v>
      </c>
      <c r="G26" s="70">
        <v>12.833333333333334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0.65637630850124307</v>
      </c>
      <c r="C27" s="72">
        <v>0.81698130282965609</v>
      </c>
      <c r="D27" s="72">
        <v>0.69054628461397993</v>
      </c>
      <c r="E27" s="72">
        <v>0.63742331569421373</v>
      </c>
      <c r="F27" s="72">
        <v>0.75869984096735743</v>
      </c>
      <c r="G27" s="72">
        <v>0.72507576481576985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0.34362369149875699</v>
      </c>
      <c r="C28" s="72">
        <v>0.18301869717034361</v>
      </c>
      <c r="D28" s="72">
        <v>0.30945371538601973</v>
      </c>
      <c r="E28" s="72">
        <v>0.36257668430578688</v>
      </c>
      <c r="F28" s="72">
        <v>0.24130015903264218</v>
      </c>
      <c r="G28" s="72">
        <v>0.27492423518422904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0.98028877534917225</v>
      </c>
      <c r="C29" s="72">
        <v>0.77397298145642812</v>
      </c>
      <c r="D29" s="72">
        <v>0.9620134144093816</v>
      </c>
      <c r="E29" s="72">
        <v>0.9294401826219213</v>
      </c>
      <c r="F29" s="72">
        <v>0.96138396522184832</v>
      </c>
      <c r="G29" s="72">
        <v>0.91348379128621326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0</v>
      </c>
      <c r="C30" s="72">
        <v>1.0234602389342937E-3</v>
      </c>
      <c r="D30" s="72">
        <v>2.8583273716500681E-2</v>
      </c>
      <c r="E30" s="72">
        <v>0</v>
      </c>
      <c r="F30" s="72">
        <v>5.2181691032367949E-3</v>
      </c>
      <c r="G30" s="72">
        <v>8.6141502550694318E-3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0</v>
      </c>
      <c r="C31" s="72">
        <v>3.1857463505106189E-2</v>
      </c>
      <c r="D31" s="72">
        <v>0</v>
      </c>
      <c r="E31" s="72">
        <v>3.8175355529063051E-2</v>
      </c>
      <c r="F31" s="72">
        <v>1.6676985006772942E-2</v>
      </c>
      <c r="G31" s="72">
        <v>1.8452399453320948E-2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0</v>
      </c>
      <c r="D32" s="72">
        <v>0</v>
      </c>
      <c r="E32" s="72">
        <v>0</v>
      </c>
      <c r="F32" s="72">
        <v>0</v>
      </c>
      <c r="G32" s="72">
        <v>0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1.9711224650827659E-2</v>
      </c>
      <c r="C33" s="72">
        <v>0.19314609479953138</v>
      </c>
      <c r="D33" s="72">
        <v>9.4033118741174721E-3</v>
      </c>
      <c r="E33" s="72">
        <v>3.238446184901627E-2</v>
      </c>
      <c r="F33" s="72">
        <v>1.6720880668142486E-2</v>
      </c>
      <c r="G33" s="72">
        <v>5.9449659005395852E-2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4371487.8599999994</v>
      </c>
      <c r="C40" s="72">
        <v>0.1638205283810007</v>
      </c>
      <c r="D40" s="74">
        <v>290</v>
      </c>
      <c r="E40" s="72">
        <v>0.44140030441400302</v>
      </c>
    </row>
    <row r="41" spans="1:14">
      <c r="A41" s="69" t="s">
        <v>16</v>
      </c>
      <c r="B41" s="70">
        <v>7511721.6100000003</v>
      </c>
      <c r="C41" s="72">
        <v>0.28150008477918576</v>
      </c>
      <c r="D41" s="74">
        <v>179</v>
      </c>
      <c r="E41" s="72">
        <v>0.27245053272450531</v>
      </c>
    </row>
    <row r="42" spans="1:14">
      <c r="A42" s="69" t="s">
        <v>17</v>
      </c>
      <c r="B42" s="70">
        <v>968761.53</v>
      </c>
      <c r="C42" s="72">
        <v>3.63041213432048E-2</v>
      </c>
      <c r="D42" s="74">
        <v>20</v>
      </c>
      <c r="E42" s="72">
        <v>3.0441400304414001E-2</v>
      </c>
    </row>
    <row r="43" spans="1:14">
      <c r="A43" s="69" t="s">
        <v>18</v>
      </c>
      <c r="B43" s="70">
        <v>1605812.3599999996</v>
      </c>
      <c r="C43" s="72">
        <v>6.017745850401187E-2</v>
      </c>
      <c r="D43" s="74">
        <v>16</v>
      </c>
      <c r="E43" s="72">
        <v>2.4353120243531201E-2</v>
      </c>
    </row>
    <row r="44" spans="1:14">
      <c r="A44" s="69" t="s">
        <v>19</v>
      </c>
      <c r="B44" s="70">
        <v>1441285.7599999998</v>
      </c>
      <c r="C44" s="72">
        <v>5.4011861021435417E-2</v>
      </c>
      <c r="D44" s="74">
        <v>19</v>
      </c>
      <c r="E44" s="72">
        <v>2.8919330289193301E-2</v>
      </c>
    </row>
    <row r="45" spans="1:14">
      <c r="A45" s="69" t="s">
        <v>20</v>
      </c>
      <c r="B45" s="70">
        <v>2935219.4099999997</v>
      </c>
      <c r="C45" s="72">
        <v>0.10999668992798463</v>
      </c>
      <c r="D45" s="74">
        <v>29</v>
      </c>
      <c r="E45" s="72">
        <v>4.4140030441400302E-2</v>
      </c>
    </row>
    <row r="46" spans="1:14">
      <c r="A46" s="69" t="s">
        <v>21</v>
      </c>
      <c r="B46" s="70">
        <v>2409924.52</v>
      </c>
      <c r="C46" s="72">
        <v>9.0311381586389558E-2</v>
      </c>
      <c r="D46" s="74">
        <v>22</v>
      </c>
      <c r="E46" s="72">
        <v>3.3485540334855401E-2</v>
      </c>
    </row>
    <row r="47" spans="1:14">
      <c r="A47" s="69" t="s">
        <v>22</v>
      </c>
      <c r="B47" s="70">
        <v>2561189.6700000004</v>
      </c>
      <c r="C47" s="72">
        <v>9.5980009200657121E-2</v>
      </c>
      <c r="D47" s="74">
        <v>32</v>
      </c>
      <c r="E47" s="72">
        <v>4.8706240487062402E-2</v>
      </c>
    </row>
    <row r="48" spans="1:14">
      <c r="A48" s="69" t="s">
        <v>27</v>
      </c>
      <c r="B48" s="70">
        <v>626746.92999999993</v>
      </c>
      <c r="C48" s="72">
        <v>2.3487200816284561E-2</v>
      </c>
      <c r="D48" s="74">
        <v>11</v>
      </c>
      <c r="E48" s="72">
        <v>1.6742770167427701E-2</v>
      </c>
    </row>
    <row r="49" spans="1:5">
      <c r="A49" s="69" t="s">
        <v>28</v>
      </c>
      <c r="B49" s="70">
        <v>49065.97</v>
      </c>
      <c r="C49" s="72">
        <v>1.8387362354304534E-3</v>
      </c>
      <c r="D49" s="74">
        <v>1</v>
      </c>
      <c r="E49" s="72">
        <v>1.5220700152207001E-3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125095.17000000001</v>
      </c>
      <c r="C51" s="72">
        <v>4.6879134755989258E-3</v>
      </c>
      <c r="D51" s="74">
        <v>2</v>
      </c>
      <c r="E51" s="72">
        <v>3.0441400304414001E-3</v>
      </c>
    </row>
    <row r="52" spans="1:5">
      <c r="A52" s="69" t="s">
        <v>31</v>
      </c>
      <c r="B52" s="70">
        <v>270848.76</v>
      </c>
      <c r="C52" s="72">
        <v>1.0149996613404492E-2</v>
      </c>
      <c r="D52" s="74">
        <v>4</v>
      </c>
      <c r="E52" s="72">
        <v>6.0882800608828003E-3</v>
      </c>
    </row>
    <row r="53" spans="1:5">
      <c r="A53" s="69" t="s">
        <v>32</v>
      </c>
      <c r="B53" s="70">
        <v>66530.09</v>
      </c>
      <c r="C53" s="72">
        <v>2.4932002206304949E-3</v>
      </c>
      <c r="D53" s="74">
        <v>1</v>
      </c>
      <c r="E53" s="72">
        <v>1.5220700152207001E-3</v>
      </c>
    </row>
    <row r="54" spans="1:5">
      <c r="A54" s="69" t="s">
        <v>23</v>
      </c>
      <c r="B54" s="70">
        <v>895917.98</v>
      </c>
      <c r="C54" s="72">
        <v>3.3574325623230442E-2</v>
      </c>
      <c r="D54" s="74">
        <v>15</v>
      </c>
      <c r="E54" s="72">
        <v>2.2831050228310501E-2</v>
      </c>
    </row>
    <row r="55" spans="1:5">
      <c r="A55" s="69" t="s">
        <v>24</v>
      </c>
      <c r="B55" s="70">
        <v>347451.75000000006</v>
      </c>
      <c r="C55" s="72">
        <v>1.3020676505299358E-2</v>
      </c>
      <c r="D55" s="74">
        <v>6</v>
      </c>
      <c r="E55" s="72">
        <v>9.1324200913242004E-3</v>
      </c>
    </row>
    <row r="56" spans="1:5">
      <c r="A56" s="69" t="s">
        <v>25</v>
      </c>
      <c r="B56" s="70">
        <v>80776.450000000012</v>
      </c>
      <c r="C56" s="72">
        <v>3.0270793705787589E-3</v>
      </c>
      <c r="D56" s="74">
        <v>2</v>
      </c>
      <c r="E56" s="72">
        <v>3.0441400304414001E-3</v>
      </c>
    </row>
    <row r="57" spans="1:5">
      <c r="A57" s="69" t="s">
        <v>2</v>
      </c>
      <c r="B57" s="70">
        <v>416779.98</v>
      </c>
      <c r="C57" s="72">
        <v>1.5618736395672595E-2</v>
      </c>
      <c r="D57" s="74">
        <v>8</v>
      </c>
      <c r="E57" s="72">
        <v>1.2176560121765601E-2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26684615.800000001</v>
      </c>
      <c r="C59" s="77"/>
      <c r="D59" s="78">
        <v>657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0.53276393011630274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415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14939272.680000003</v>
      </c>
      <c r="C68" s="72">
        <v>0.55984589742528756</v>
      </c>
      <c r="D68" s="74">
        <v>507</v>
      </c>
      <c r="E68" s="72">
        <v>0.77168949771689499</v>
      </c>
    </row>
    <row r="69" spans="1:5">
      <c r="A69" s="69" t="s">
        <v>16</v>
      </c>
      <c r="B69" s="70">
        <v>9899304.2399999928</v>
      </c>
      <c r="C69" s="72">
        <v>0.37097420904220008</v>
      </c>
      <c r="D69" s="74">
        <v>138</v>
      </c>
      <c r="E69" s="72">
        <v>0.21004566210045661</v>
      </c>
    </row>
    <row r="70" spans="1:5">
      <c r="A70" s="69" t="s">
        <v>17</v>
      </c>
      <c r="B70" s="70">
        <v>999703.13</v>
      </c>
      <c r="C70" s="72">
        <v>3.7463650872575062E-2</v>
      </c>
      <c r="D70" s="74">
        <v>6</v>
      </c>
      <c r="E70" s="72">
        <v>9.1324200913242004E-3</v>
      </c>
    </row>
    <row r="71" spans="1:5">
      <c r="A71" s="69" t="s">
        <v>18</v>
      </c>
      <c r="B71" s="70">
        <v>330600.16000000003</v>
      </c>
      <c r="C71" s="72">
        <v>1.2389166944648315E-2</v>
      </c>
      <c r="D71" s="74">
        <v>2</v>
      </c>
      <c r="E71" s="72">
        <v>3.0441400304414001E-3</v>
      </c>
    </row>
    <row r="72" spans="1:5">
      <c r="A72" s="69" t="s">
        <v>19</v>
      </c>
      <c r="B72" s="70">
        <v>269159.45</v>
      </c>
      <c r="C72" s="72">
        <v>1.0086690099544176E-2</v>
      </c>
      <c r="D72" s="74">
        <v>2</v>
      </c>
      <c r="E72" s="72">
        <v>3.0441400304414001E-3</v>
      </c>
    </row>
    <row r="73" spans="1:5">
      <c r="A73" s="69" t="s">
        <v>20</v>
      </c>
      <c r="B73" s="70">
        <v>166623.46</v>
      </c>
      <c r="C73" s="72">
        <v>6.2441768413993813E-3</v>
      </c>
      <c r="D73" s="74">
        <v>1</v>
      </c>
      <c r="E73" s="72">
        <v>1.5220700152207001E-3</v>
      </c>
    </row>
    <row r="74" spans="1:5">
      <c r="A74" s="69" t="s">
        <v>21</v>
      </c>
      <c r="B74" s="70">
        <v>79952.679999999993</v>
      </c>
      <c r="C74" s="72">
        <v>2.9962087743455545E-3</v>
      </c>
      <c r="D74" s="74">
        <v>1</v>
      </c>
      <c r="E74" s="72">
        <v>1.5220700152207001E-3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26684615.799999993</v>
      </c>
      <c r="C87" s="77"/>
      <c r="D87" s="78">
        <v>657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0.24978246580626567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416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14085846.76</v>
      </c>
      <c r="C96" s="72">
        <v>0.52786395223273197</v>
      </c>
      <c r="D96" s="74">
        <v>487</v>
      </c>
      <c r="E96" s="72">
        <v>0.74124809741248099</v>
      </c>
    </row>
    <row r="97" spans="1:5">
      <c r="A97" s="69" t="s">
        <v>16</v>
      </c>
      <c r="B97" s="70">
        <v>10858096.439999992</v>
      </c>
      <c r="C97" s="72">
        <v>0.40690473197669186</v>
      </c>
      <c r="D97" s="74">
        <v>158</v>
      </c>
      <c r="E97" s="72">
        <v>0.24048706240487061</v>
      </c>
    </row>
    <row r="98" spans="1:5">
      <c r="A98" s="69" t="s">
        <v>17</v>
      </c>
      <c r="B98" s="70">
        <v>1029633.08</v>
      </c>
      <c r="C98" s="72">
        <v>3.8585269044795478E-2</v>
      </c>
      <c r="D98" s="74">
        <v>6</v>
      </c>
      <c r="E98" s="72">
        <v>9.1324200913242004E-3</v>
      </c>
    </row>
    <row r="99" spans="1:5">
      <c r="A99" s="69" t="s">
        <v>18</v>
      </c>
      <c r="B99" s="70">
        <v>532501.67999999993</v>
      </c>
      <c r="C99" s="72">
        <v>1.9955381182591363E-2</v>
      </c>
      <c r="D99" s="74">
        <v>4</v>
      </c>
      <c r="E99" s="72">
        <v>6.0882800608828003E-3</v>
      </c>
    </row>
    <row r="100" spans="1:5">
      <c r="A100" s="69" t="s">
        <v>19</v>
      </c>
      <c r="B100" s="70">
        <v>178537.84</v>
      </c>
      <c r="C100" s="72">
        <v>6.6906655631894111E-3</v>
      </c>
      <c r="D100" s="74">
        <v>2</v>
      </c>
      <c r="E100" s="72">
        <v>3.0441400304414001E-3</v>
      </c>
    </row>
    <row r="101" spans="1:5">
      <c r="A101" s="69" t="s">
        <v>20</v>
      </c>
      <c r="B101" s="70">
        <v>0</v>
      </c>
      <c r="C101" s="72">
        <v>0</v>
      </c>
      <c r="D101" s="74">
        <v>0</v>
      </c>
      <c r="E101" s="72">
        <v>0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26684615.79999999</v>
      </c>
      <c r="C115" s="77"/>
      <c r="D115" s="78">
        <v>657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0.2573061409236132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16215152.20999999</v>
      </c>
      <c r="C124" s="72">
        <v>0.60765919702692506</v>
      </c>
      <c r="D124" s="74">
        <v>462</v>
      </c>
      <c r="E124" s="72">
        <v>0.70319634703196343</v>
      </c>
      <c r="F124" s="65"/>
    </row>
    <row r="125" spans="1:6">
      <c r="A125" s="69" t="s">
        <v>34</v>
      </c>
      <c r="B125" s="70">
        <v>14377.87</v>
      </c>
      <c r="C125" s="72">
        <v>5.3880745774125059E-4</v>
      </c>
      <c r="D125" s="74">
        <v>1</v>
      </c>
      <c r="E125" s="72">
        <v>1.5220700152207001E-3</v>
      </c>
      <c r="F125" s="65"/>
    </row>
    <row r="126" spans="1:6">
      <c r="A126" s="69" t="s">
        <v>35</v>
      </c>
      <c r="B126" s="70">
        <v>4043084.0100000002</v>
      </c>
      <c r="C126" s="72">
        <v>0.15151366766164953</v>
      </c>
      <c r="D126" s="74">
        <v>39</v>
      </c>
      <c r="E126" s="72">
        <v>5.9360730593607303E-2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6412001.7100000009</v>
      </c>
      <c r="C128" s="72">
        <v>0.24028832785368426</v>
      </c>
      <c r="D128" s="74">
        <v>155</v>
      </c>
      <c r="E128" s="72">
        <v>0.23592085235920851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26684615.79999999</v>
      </c>
      <c r="C130" s="77"/>
      <c r="D130" s="78">
        <v>657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19348368.209999997</v>
      </c>
      <c r="C137" s="72">
        <v>0.72507576481577074</v>
      </c>
      <c r="D137" s="74">
        <v>356</v>
      </c>
      <c r="E137" s="72">
        <v>0.54185692541856922</v>
      </c>
    </row>
    <row r="138" spans="1:6">
      <c r="A138" s="69" t="s">
        <v>4</v>
      </c>
      <c r="B138" s="70">
        <v>7336247.5900000017</v>
      </c>
      <c r="C138" s="72">
        <v>0.27492423518422937</v>
      </c>
      <c r="D138" s="74">
        <v>301</v>
      </c>
      <c r="E138" s="72">
        <v>0.45814307458143072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26684615.799999997</v>
      </c>
      <c r="C140" s="77"/>
      <c r="D140" s="78">
        <v>657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18188847.729999993</v>
      </c>
      <c r="C147" s="72">
        <v>0.68162299454954112</v>
      </c>
      <c r="D147" s="74">
        <v>614</v>
      </c>
      <c r="E147" s="72">
        <v>0.93455098934550984</v>
      </c>
    </row>
    <row r="148" spans="1:6">
      <c r="A148" s="69" t="s">
        <v>56</v>
      </c>
      <c r="B148" s="70">
        <v>4834146.6999999983</v>
      </c>
      <c r="C148" s="72">
        <v>0.18115856477873665</v>
      </c>
      <c r="D148" s="74">
        <v>35</v>
      </c>
      <c r="E148" s="72">
        <v>5.3272450532724502E-2</v>
      </c>
    </row>
    <row r="149" spans="1:6">
      <c r="A149" s="69" t="s">
        <v>57</v>
      </c>
      <c r="B149" s="70">
        <v>1092954.6499999999</v>
      </c>
      <c r="C149" s="72">
        <v>4.0958230697104518E-2</v>
      </c>
      <c r="D149" s="74">
        <v>4</v>
      </c>
      <c r="E149" s="72">
        <v>6.0882800608828003E-3</v>
      </c>
    </row>
    <row r="150" spans="1:6">
      <c r="A150" s="69" t="s">
        <v>58</v>
      </c>
      <c r="B150" s="70">
        <v>369729.01</v>
      </c>
      <c r="C150" s="72">
        <v>1.3855511833900944E-2</v>
      </c>
      <c r="D150" s="74">
        <v>1</v>
      </c>
      <c r="E150" s="72">
        <v>1.5220700152207001E-3</v>
      </c>
    </row>
    <row r="151" spans="1:6">
      <c r="A151" s="69" t="s">
        <v>59</v>
      </c>
      <c r="B151" s="70">
        <v>400325</v>
      </c>
      <c r="C151" s="72">
        <v>1.5002089705934613E-2</v>
      </c>
      <c r="D151" s="74">
        <v>1</v>
      </c>
      <c r="E151" s="72">
        <v>1.5220700152207001E-3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6.740260843478213E-2</v>
      </c>
      <c r="D153" s="74">
        <v>2</v>
      </c>
      <c r="E153" s="72">
        <v>3.0441400304414001E-3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26684615.799999993</v>
      </c>
      <c r="C160" s="77"/>
      <c r="D160" s="78">
        <v>657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40615.853576864523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22043198.410000026</v>
      </c>
      <c r="C169" s="72">
        <v>0.82606392294394604</v>
      </c>
      <c r="D169" s="74">
        <v>499</v>
      </c>
      <c r="E169" s="72">
        <v>0.75951293759512939</v>
      </c>
    </row>
    <row r="170" spans="1:6">
      <c r="A170" s="69" t="s">
        <v>6</v>
      </c>
      <c r="B170" s="70">
        <v>4445268.3900000015</v>
      </c>
      <c r="C170" s="72">
        <v>0.16658543721660019</v>
      </c>
      <c r="D170" s="74">
        <v>153</v>
      </c>
      <c r="E170" s="72">
        <v>0.23287671232876711</v>
      </c>
    </row>
    <row r="171" spans="1:6">
      <c r="A171" s="69" t="s">
        <v>7</v>
      </c>
      <c r="B171" s="70">
        <v>196149.00000000003</v>
      </c>
      <c r="C171" s="72">
        <v>7.3506398394538562E-3</v>
      </c>
      <c r="D171" s="74">
        <v>5</v>
      </c>
      <c r="E171" s="72">
        <v>7.6103500761035003E-3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26684615.800000027</v>
      </c>
      <c r="C173" s="72"/>
      <c r="D173" s="78">
        <v>657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41686.9</v>
      </c>
      <c r="C184" s="72">
        <v>1.5622072400232948E-3</v>
      </c>
      <c r="D184" s="74">
        <v>2</v>
      </c>
      <c r="E184" s="72">
        <v>3.0441400304414001E-3</v>
      </c>
    </row>
    <row r="185" spans="1:6">
      <c r="A185" s="82">
        <v>1987</v>
      </c>
      <c r="B185" s="70">
        <v>16458.16</v>
      </c>
      <c r="C185" s="72">
        <v>6.1676585952569727E-4</v>
      </c>
      <c r="D185" s="74">
        <v>3</v>
      </c>
      <c r="E185" s="72">
        <v>4.5662100456621002E-3</v>
      </c>
    </row>
    <row r="186" spans="1:6">
      <c r="A186" s="82">
        <v>1988</v>
      </c>
      <c r="B186" s="70">
        <v>474587.84000000008</v>
      </c>
      <c r="C186" s="72">
        <v>1.7785073000751248E-2</v>
      </c>
      <c r="D186" s="74">
        <v>17</v>
      </c>
      <c r="E186" s="72">
        <v>2.5875190258751901E-2</v>
      </c>
    </row>
    <row r="187" spans="1:6">
      <c r="A187" s="82">
        <v>1989</v>
      </c>
      <c r="B187" s="70">
        <v>2159744.17</v>
      </c>
      <c r="C187" s="72">
        <v>8.0935929008204052E-2</v>
      </c>
      <c r="D187" s="74">
        <v>38</v>
      </c>
      <c r="E187" s="72">
        <v>5.7838660578386603E-2</v>
      </c>
    </row>
    <row r="188" spans="1:6">
      <c r="A188" s="82">
        <v>1990</v>
      </c>
      <c r="B188" s="70">
        <v>1935880.45</v>
      </c>
      <c r="C188" s="72">
        <v>7.2546686244588918E-2</v>
      </c>
      <c r="D188" s="74">
        <v>52</v>
      </c>
      <c r="E188" s="72">
        <v>7.9147640791476404E-2</v>
      </c>
    </row>
    <row r="189" spans="1:6">
      <c r="A189" s="82">
        <v>1991</v>
      </c>
      <c r="B189" s="70">
        <v>2593356.8600000003</v>
      </c>
      <c r="C189" s="72">
        <v>9.7185467440756651E-2</v>
      </c>
      <c r="D189" s="74">
        <v>75</v>
      </c>
      <c r="E189" s="72">
        <v>0.11415525114155251</v>
      </c>
    </row>
    <row r="190" spans="1:6">
      <c r="A190" s="82">
        <v>1992</v>
      </c>
      <c r="B190" s="70">
        <v>242677.89</v>
      </c>
      <c r="C190" s="72">
        <v>9.0942995701665686E-3</v>
      </c>
      <c r="D190" s="74">
        <v>8</v>
      </c>
      <c r="E190" s="72">
        <v>1.2176560121765601E-2</v>
      </c>
    </row>
    <row r="191" spans="1:6">
      <c r="A191" s="82">
        <v>1993</v>
      </c>
      <c r="B191" s="70">
        <v>160732.82</v>
      </c>
      <c r="C191" s="72">
        <v>6.0234264268477881E-3</v>
      </c>
      <c r="D191" s="74">
        <v>8</v>
      </c>
      <c r="E191" s="72">
        <v>1.2176560121765601E-2</v>
      </c>
    </row>
    <row r="192" spans="1:6">
      <c r="A192" s="82">
        <v>1994</v>
      </c>
      <c r="B192" s="70">
        <v>115813.18</v>
      </c>
      <c r="C192" s="72">
        <v>4.3400729794280946E-3</v>
      </c>
      <c r="D192" s="74">
        <v>9</v>
      </c>
      <c r="E192" s="72">
        <v>1.3698630136986301E-2</v>
      </c>
    </row>
    <row r="193" spans="1:5">
      <c r="A193" s="83">
        <v>1995</v>
      </c>
      <c r="B193" s="70">
        <v>404044.48000000004</v>
      </c>
      <c r="C193" s="72">
        <v>1.5141476385805791E-2</v>
      </c>
      <c r="D193" s="74">
        <v>18</v>
      </c>
      <c r="E193" s="72">
        <v>2.7397260273972601E-2</v>
      </c>
    </row>
    <row r="194" spans="1:5">
      <c r="A194" s="83">
        <v>1996</v>
      </c>
      <c r="B194" s="70">
        <v>1089475.4100000001</v>
      </c>
      <c r="C194" s="72">
        <v>4.0827846957421823E-2</v>
      </c>
      <c r="D194" s="74">
        <v>50</v>
      </c>
      <c r="E194" s="72">
        <v>7.6103500761035003E-2</v>
      </c>
    </row>
    <row r="195" spans="1:5">
      <c r="A195" s="83">
        <v>1997</v>
      </c>
      <c r="B195" s="70">
        <v>1329585.1500000001</v>
      </c>
      <c r="C195" s="72">
        <v>4.9825905681580032E-2</v>
      </c>
      <c r="D195" s="74">
        <v>51</v>
      </c>
      <c r="E195" s="72">
        <v>7.7625570776255703E-2</v>
      </c>
    </row>
    <row r="196" spans="1:5">
      <c r="A196" s="83">
        <v>1998</v>
      </c>
      <c r="B196" s="70">
        <v>1442137.5400000003</v>
      </c>
      <c r="C196" s="72">
        <v>5.404378128614467E-2</v>
      </c>
      <c r="D196" s="74">
        <v>21</v>
      </c>
      <c r="E196" s="72">
        <v>3.1963470319634701E-2</v>
      </c>
    </row>
    <row r="197" spans="1:5">
      <c r="A197" s="83">
        <v>1999</v>
      </c>
      <c r="B197" s="70">
        <v>1879699.3199999998</v>
      </c>
      <c r="C197" s="72">
        <v>7.0441310981887925E-2</v>
      </c>
      <c r="D197" s="74">
        <v>44</v>
      </c>
      <c r="E197" s="72">
        <v>6.6971080669710803E-2</v>
      </c>
    </row>
    <row r="198" spans="1:5">
      <c r="A198" s="83">
        <v>2000</v>
      </c>
      <c r="B198" s="70">
        <v>3002669.65</v>
      </c>
      <c r="C198" s="72">
        <v>0.11252437256376013</v>
      </c>
      <c r="D198" s="74">
        <v>81</v>
      </c>
      <c r="E198" s="72">
        <v>0.12328767123287671</v>
      </c>
    </row>
    <row r="199" spans="1:5">
      <c r="A199" s="83">
        <v>2001</v>
      </c>
      <c r="B199" s="70">
        <v>1912471.3899999997</v>
      </c>
      <c r="C199" s="72">
        <v>7.1669436964499969E-2</v>
      </c>
      <c r="D199" s="74">
        <v>61</v>
      </c>
      <c r="E199" s="72">
        <v>9.2846270928462704E-2</v>
      </c>
    </row>
    <row r="200" spans="1:5">
      <c r="A200" s="83">
        <v>2002</v>
      </c>
      <c r="B200" s="70">
        <v>3339454.4699999997</v>
      </c>
      <c r="C200" s="72">
        <v>0.12514530825660231</v>
      </c>
      <c r="D200" s="74">
        <v>64</v>
      </c>
      <c r="E200" s="72">
        <v>9.7412480974124804E-2</v>
      </c>
    </row>
    <row r="201" spans="1:5">
      <c r="A201" s="83">
        <v>2003</v>
      </c>
      <c r="B201" s="70">
        <v>2624796.04</v>
      </c>
      <c r="C201" s="72">
        <v>9.836364366917362E-2</v>
      </c>
      <c r="D201" s="74">
        <v>44</v>
      </c>
      <c r="E201" s="72">
        <v>6.6971080669710803E-2</v>
      </c>
    </row>
    <row r="202" spans="1:5">
      <c r="A202" s="83">
        <v>2004</v>
      </c>
      <c r="B202" s="70">
        <v>1919344.08</v>
      </c>
      <c r="C202" s="72">
        <v>7.1926989482831535E-2</v>
      </c>
      <c r="D202" s="74">
        <v>11</v>
      </c>
      <c r="E202" s="72">
        <v>1.6742770167427701E-2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26684615.799999997</v>
      </c>
      <c r="C205" s="72"/>
      <c r="D205" s="85">
        <v>657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18.116516156722387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15438455.639999984</v>
      </c>
      <c r="C214" s="72">
        <v>0.57855266703896091</v>
      </c>
      <c r="D214" s="74">
        <v>393</v>
      </c>
      <c r="E214" s="72">
        <v>0.59817351598173518</v>
      </c>
    </row>
    <row r="215" spans="1:6">
      <c r="A215" s="69" t="s">
        <v>9</v>
      </c>
      <c r="B215" s="70">
        <v>8960189.5499999989</v>
      </c>
      <c r="C215" s="72">
        <v>0.33578109638738007</v>
      </c>
      <c r="D215" s="74">
        <v>224</v>
      </c>
      <c r="E215" s="72">
        <v>0.34094368340943682</v>
      </c>
    </row>
    <row r="216" spans="1:6">
      <c r="A216" s="69" t="s">
        <v>10</v>
      </c>
      <c r="B216" s="70">
        <v>2285970.6100000003</v>
      </c>
      <c r="C216" s="72">
        <v>8.5666236573659113E-2</v>
      </c>
      <c r="D216" s="74">
        <v>40</v>
      </c>
      <c r="E216" s="72">
        <v>6.0882800608828003E-2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26684615.799999982</v>
      </c>
      <c r="C222" s="77"/>
      <c r="D222" s="78">
        <v>657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4.4944077832354079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10380088.090000007</v>
      </c>
      <c r="C231" s="72">
        <v>0.38899147612985341</v>
      </c>
      <c r="D231" s="74">
        <v>295</v>
      </c>
      <c r="E231" s="72">
        <v>0.44901065449010652</v>
      </c>
      <c r="F231" s="45"/>
    </row>
    <row r="232" spans="1:6">
      <c r="A232" s="69" t="s">
        <v>38</v>
      </c>
      <c r="B232" s="70">
        <v>16304527.70999999</v>
      </c>
      <c r="C232" s="72">
        <v>0.61100852387014659</v>
      </c>
      <c r="D232" s="74">
        <v>362</v>
      </c>
      <c r="E232" s="72">
        <v>0.55098934550989342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26684615.799999997</v>
      </c>
      <c r="C234" s="77"/>
      <c r="D234" s="78">
        <v>657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560045.54000000015</v>
      </c>
      <c r="C241" s="72">
        <v>2.0987581166523678E-2</v>
      </c>
      <c r="D241" s="74">
        <v>18</v>
      </c>
      <c r="E241" s="72">
        <v>2.7397260273972601E-2</v>
      </c>
      <c r="F241" s="72">
        <v>0.54541010908907506</v>
      </c>
    </row>
    <row r="242" spans="1:6">
      <c r="A242" s="69" t="s">
        <v>40</v>
      </c>
      <c r="B242" s="70">
        <v>2728572.88</v>
      </c>
      <c r="C242" s="72">
        <v>0.10225265750312956</v>
      </c>
      <c r="D242" s="74">
        <v>71</v>
      </c>
      <c r="E242" s="72">
        <v>0.1080669710806697</v>
      </c>
      <c r="F242" s="72">
        <v>0.58150372323659072</v>
      </c>
    </row>
    <row r="243" spans="1:6">
      <c r="A243" s="69" t="s">
        <v>41</v>
      </c>
      <c r="B243" s="70">
        <v>1281599.1400000001</v>
      </c>
      <c r="C243" s="72">
        <v>4.8027640705248606E-2</v>
      </c>
      <c r="D243" s="74">
        <v>43</v>
      </c>
      <c r="E243" s="72">
        <v>6.5449010654490103E-2</v>
      </c>
      <c r="F243" s="72">
        <v>0.51739433246041822</v>
      </c>
    </row>
    <row r="244" spans="1:6">
      <c r="A244" s="69" t="s">
        <v>42</v>
      </c>
      <c r="B244" s="70">
        <v>1930232.97</v>
      </c>
      <c r="C244" s="72">
        <v>7.2335048196571744E-2</v>
      </c>
      <c r="D244" s="74">
        <v>56</v>
      </c>
      <c r="E244" s="72">
        <v>8.5235920852359204E-2</v>
      </c>
      <c r="F244" s="72">
        <v>0.51730179871010251</v>
      </c>
    </row>
    <row r="245" spans="1:6">
      <c r="A245" s="69" t="s">
        <v>43</v>
      </c>
      <c r="B245" s="70">
        <v>2025432.8</v>
      </c>
      <c r="C245" s="72">
        <v>7.5902640501947949E-2</v>
      </c>
      <c r="D245" s="74">
        <v>55</v>
      </c>
      <c r="E245" s="72">
        <v>8.3713850837138504E-2</v>
      </c>
      <c r="F245" s="72">
        <v>0.52118553102738874</v>
      </c>
    </row>
    <row r="246" spans="1:6">
      <c r="A246" s="69" t="s">
        <v>44</v>
      </c>
      <c r="B246" s="70">
        <v>1166937.5500000003</v>
      </c>
      <c r="C246" s="72">
        <v>4.3730723303125101E-2</v>
      </c>
      <c r="D246" s="74">
        <v>28</v>
      </c>
      <c r="E246" s="72">
        <v>4.2617960426179602E-2</v>
      </c>
      <c r="F246" s="72">
        <v>0.50591159063994418</v>
      </c>
    </row>
    <row r="247" spans="1:6">
      <c r="A247" s="69" t="s">
        <v>26</v>
      </c>
      <c r="B247" s="70">
        <v>9311822.4200000037</v>
      </c>
      <c r="C247" s="72">
        <v>0.34895845942814746</v>
      </c>
      <c r="D247" s="74">
        <v>173</v>
      </c>
      <c r="E247" s="72">
        <v>0.26331811263318111</v>
      </c>
      <c r="F247" s="72">
        <v>0.54382011584102974</v>
      </c>
    </row>
    <row r="248" spans="1:6">
      <c r="A248" s="69" t="s">
        <v>45</v>
      </c>
      <c r="B248" s="70">
        <v>1699140.1500000004</v>
      </c>
      <c r="C248" s="72">
        <v>6.3674896529707592E-2</v>
      </c>
      <c r="D248" s="74">
        <v>43</v>
      </c>
      <c r="E248" s="72">
        <v>6.5449010654490103E-2</v>
      </c>
      <c r="F248" s="72">
        <v>0.48479977621081127</v>
      </c>
    </row>
    <row r="249" spans="1:6">
      <c r="A249" s="69" t="s">
        <v>46</v>
      </c>
      <c r="B249" s="70">
        <v>3231658.73</v>
      </c>
      <c r="C249" s="72">
        <v>0.12110568704534243</v>
      </c>
      <c r="D249" s="74">
        <v>66</v>
      </c>
      <c r="E249" s="72">
        <v>0.1004566210045662</v>
      </c>
      <c r="F249" s="72">
        <v>0.54222998323213534</v>
      </c>
    </row>
    <row r="250" spans="1:6">
      <c r="A250" s="69" t="s">
        <v>47</v>
      </c>
      <c r="B250" s="70">
        <v>740693.14999999991</v>
      </c>
      <c r="C250" s="72">
        <v>2.775730988789428E-2</v>
      </c>
      <c r="D250" s="74">
        <v>22</v>
      </c>
      <c r="E250" s="72">
        <v>3.3485540334855401E-2</v>
      </c>
      <c r="F250" s="72">
        <v>0.54623053678571476</v>
      </c>
    </row>
    <row r="251" spans="1:6">
      <c r="A251" s="69" t="s">
        <v>48</v>
      </c>
      <c r="B251" s="70">
        <v>196149.00000000003</v>
      </c>
      <c r="C251" s="72">
        <v>7.3506398394538632E-3</v>
      </c>
      <c r="D251" s="74">
        <v>5</v>
      </c>
      <c r="E251" s="72">
        <v>7.6103500761035003E-3</v>
      </c>
      <c r="F251" s="72">
        <v>0.81147785842217546</v>
      </c>
    </row>
    <row r="252" spans="1:6">
      <c r="A252" s="69" t="s">
        <v>1</v>
      </c>
      <c r="B252" s="70">
        <v>1812331.4699999997</v>
      </c>
      <c r="C252" s="72">
        <v>6.7916715892907847E-2</v>
      </c>
      <c r="D252" s="74">
        <v>77</v>
      </c>
      <c r="E252" s="72">
        <v>0.11719939117199391</v>
      </c>
      <c r="F252" s="72">
        <v>0.44865480431576932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26684615.800000001</v>
      </c>
      <c r="C254" s="77"/>
      <c r="D254" s="78">
        <v>657</v>
      </c>
      <c r="E254" s="77"/>
      <c r="F254" s="88">
        <v>0.53276393011630274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7087195.240000003</v>
      </c>
      <c r="C261" s="72">
        <v>0.2655910541533823</v>
      </c>
      <c r="D261" s="74">
        <v>142</v>
      </c>
      <c r="E261" s="72">
        <v>0.21613394216133941</v>
      </c>
    </row>
    <row r="262" spans="1:6">
      <c r="A262" s="69" t="s">
        <v>231</v>
      </c>
      <c r="B262" s="70">
        <v>2274099.8200000003</v>
      </c>
      <c r="C262" s="72">
        <v>8.5221381377355243E-2</v>
      </c>
      <c r="D262" s="74">
        <v>46</v>
      </c>
      <c r="E262" s="72">
        <v>7.0015220700152203E-2</v>
      </c>
    </row>
    <row r="263" spans="1:6">
      <c r="A263" s="69" t="s">
        <v>232</v>
      </c>
      <c r="B263" s="70">
        <v>1090739.28</v>
      </c>
      <c r="C263" s="72">
        <v>4.0875210202576708E-2</v>
      </c>
      <c r="D263" s="74">
        <v>6</v>
      </c>
      <c r="E263" s="72">
        <v>9.1324200913242004E-3</v>
      </c>
    </row>
    <row r="264" spans="1:6">
      <c r="A264" s="69" t="s">
        <v>150</v>
      </c>
      <c r="B264" s="70">
        <v>17429.25</v>
      </c>
      <c r="C264" s="72">
        <v>6.5315723976059627E-4</v>
      </c>
      <c r="D264" s="74">
        <v>1</v>
      </c>
      <c r="E264" s="72">
        <v>1.5220700152207001E-3</v>
      </c>
    </row>
    <row r="265" spans="1:6">
      <c r="A265" s="69" t="s">
        <v>151</v>
      </c>
      <c r="B265" s="70">
        <v>7881051.620000002</v>
      </c>
      <c r="C265" s="72">
        <v>0.29534064417745898</v>
      </c>
      <c r="D265" s="74">
        <v>257</v>
      </c>
      <c r="E265" s="72">
        <v>0.39117199391171992</v>
      </c>
    </row>
    <row r="266" spans="1:6">
      <c r="A266" s="69" t="s">
        <v>152</v>
      </c>
      <c r="B266" s="70">
        <v>5312192.9700000035</v>
      </c>
      <c r="C266" s="72">
        <v>0.19907324166908191</v>
      </c>
      <c r="D266" s="74">
        <v>150</v>
      </c>
      <c r="E266" s="72">
        <v>0.22831050228310501</v>
      </c>
    </row>
    <row r="267" spans="1:6">
      <c r="A267" s="69" t="s">
        <v>153</v>
      </c>
      <c r="B267" s="70">
        <v>3021907.6200000006</v>
      </c>
      <c r="C267" s="72">
        <v>0.11324531118038431</v>
      </c>
      <c r="D267" s="74">
        <v>55</v>
      </c>
      <c r="E267" s="72">
        <v>8.3713850837138504E-2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26684615.800000008</v>
      </c>
      <c r="C270" s="77"/>
      <c r="D270" s="78">
        <v>657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4.6729542394438252E-2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24502971.60000002</v>
      </c>
      <c r="C280" s="72">
        <v>0.9182433722729485</v>
      </c>
      <c r="D280" s="74">
        <v>644</v>
      </c>
      <c r="E280" s="72">
        <v>0.98021308980213084</v>
      </c>
    </row>
    <row r="281" spans="1:6">
      <c r="A281" s="69" t="s">
        <v>166</v>
      </c>
      <c r="B281" s="70">
        <v>2181644.2000000002</v>
      </c>
      <c r="C281" s="72">
        <v>8.1756627727051584E-2</v>
      </c>
      <c r="D281" s="74">
        <v>13</v>
      </c>
      <c r="E281" s="72">
        <v>1.9786910197869101E-2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26684615.800000019</v>
      </c>
      <c r="C283" s="72"/>
      <c r="D283" s="85">
        <v>657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0</v>
      </c>
      <c r="C291" s="72">
        <v>0</v>
      </c>
      <c r="D291" s="74">
        <v>0</v>
      </c>
      <c r="E291" s="72">
        <v>0</v>
      </c>
      <c r="F291" s="91">
        <v>0</v>
      </c>
    </row>
    <row r="292" spans="1:6">
      <c r="A292" s="69" t="s">
        <v>112</v>
      </c>
      <c r="B292" s="70">
        <v>26684615.800000027</v>
      </c>
      <c r="C292" s="72">
        <v>1</v>
      </c>
      <c r="D292" s="74">
        <v>657</v>
      </c>
      <c r="E292" s="72">
        <v>1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26684615.800000027</v>
      </c>
      <c r="C294" s="75"/>
      <c r="D294" s="78">
        <v>657</v>
      </c>
      <c r="E294" s="69"/>
      <c r="F294" s="76">
        <v>0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419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2353731.46</v>
      </c>
      <c r="C7" s="70">
        <v>6160259.79</v>
      </c>
      <c r="D7" s="70">
        <v>6384808.2500000019</v>
      </c>
      <c r="E7" s="70">
        <v>4620527.0099999988</v>
      </c>
      <c r="F7" s="70">
        <v>6497487.6199999973</v>
      </c>
      <c r="G7" s="70">
        <v>26016814.130000029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61</v>
      </c>
      <c r="C8" s="74">
        <v>121</v>
      </c>
      <c r="D8" s="74">
        <v>152</v>
      </c>
      <c r="E8" s="74">
        <v>113</v>
      </c>
      <c r="F8" s="74">
        <v>191</v>
      </c>
      <c r="G8" s="74">
        <v>638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0.52007365397550964</v>
      </c>
      <c r="C9" s="72">
        <v>0.58254063071083262</v>
      </c>
      <c r="D9" s="72">
        <v>0.52351580331532244</v>
      </c>
      <c r="E9" s="72">
        <v>0.52548551448387903</v>
      </c>
      <c r="F9" s="72">
        <v>0.48577022240990525</v>
      </c>
      <c r="G9" s="72">
        <v>0.52810345321135754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1.0646666666666667E-3</v>
      </c>
      <c r="C10" s="72">
        <v>3.3898305084745762E-3</v>
      </c>
      <c r="D10" s="72">
        <v>8.1076923076923066E-5</v>
      </c>
      <c r="E10" s="72">
        <v>7.2599999999999997E-4</v>
      </c>
      <c r="F10" s="72">
        <v>6.0116279069767436E-4</v>
      </c>
      <c r="G10" s="72">
        <v>8.1076923076923066E-5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1.0366233898305084</v>
      </c>
      <c r="C11" s="72">
        <v>1.0275413157894737</v>
      </c>
      <c r="D11" s="72">
        <v>1.0212116129032258</v>
      </c>
      <c r="E11" s="72">
        <v>1.0447418461538462</v>
      </c>
      <c r="F11" s="72">
        <v>1.0947218181818181</v>
      </c>
      <c r="G11" s="72">
        <v>1.0947218181818181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0.20966891372048976</v>
      </c>
      <c r="C12" s="72">
        <v>0.24314312608997593</v>
      </c>
      <c r="D12" s="72">
        <v>0.24575943017761784</v>
      </c>
      <c r="E12" s="72">
        <v>0.29027839751620799</v>
      </c>
      <c r="F12" s="72">
        <v>0.23928513827588127</v>
      </c>
      <c r="G12" s="72">
        <v>0.24816441190945085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5.7323441395646789E-4</v>
      </c>
      <c r="C13" s="72">
        <v>1.4116199788590925E-3</v>
      </c>
      <c r="D13" s="72">
        <v>3.5472880932044219E-5</v>
      </c>
      <c r="E13" s="72">
        <v>3.0538919357769347E-4</v>
      </c>
      <c r="F13" s="72">
        <v>2.3352466968613007E-4</v>
      </c>
      <c r="G13" s="72">
        <v>3.5472880932044219E-5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0.45866917172262384</v>
      </c>
      <c r="C14" s="72">
        <v>0.65926716431032273</v>
      </c>
      <c r="D14" s="72">
        <v>0.70205459334225173</v>
      </c>
      <c r="E14" s="72">
        <v>0.60420559183523836</v>
      </c>
      <c r="F14" s="72">
        <v>0.56520043872118653</v>
      </c>
      <c r="G14" s="72">
        <v>0.70205459334225173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0.21935112773086257</v>
      </c>
      <c r="C15" s="72">
        <v>0.25353391536965753</v>
      </c>
      <c r="D15" s="72">
        <v>0.25181382181323608</v>
      </c>
      <c r="E15" s="72">
        <v>0.28902746882431085</v>
      </c>
      <c r="F15" s="72">
        <v>0.24953640675162589</v>
      </c>
      <c r="G15" s="72">
        <v>0.25532451083776775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6.5108635952733709E-4</v>
      </c>
      <c r="C16" s="72">
        <v>1.512406568172539E-3</v>
      </c>
      <c r="D16" s="72">
        <v>3.2202006178874504E-5</v>
      </c>
      <c r="E16" s="72">
        <v>3.0665971120765216E-4</v>
      </c>
      <c r="F16" s="72">
        <v>2.3421531481845412E-4</v>
      </c>
      <c r="G16" s="72">
        <v>3.2202006178874504E-5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0.45977669289843365</v>
      </c>
      <c r="C17" s="72">
        <v>0.59365636442843306</v>
      </c>
      <c r="D17" s="72">
        <v>0.62680404935553835</v>
      </c>
      <c r="E17" s="72">
        <v>0.56728176356544202</v>
      </c>
      <c r="F17" s="72">
        <v>0.61096878849148251</v>
      </c>
      <c r="G17" s="72">
        <v>0.62680404935553835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17.960781491178523</v>
      </c>
      <c r="C18" s="70">
        <v>20.340674954763173</v>
      </c>
      <c r="D18" s="70">
        <v>17.520973972116607</v>
      </c>
      <c r="E18" s="70">
        <v>16.563240464095784</v>
      </c>
      <c r="F18" s="70">
        <v>17.879703255922514</v>
      </c>
      <c r="G18" s="70">
        <v>18.147910261623359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12.263013698630138</v>
      </c>
      <c r="C19" s="70">
        <v>11.802739726027397</v>
      </c>
      <c r="D19" s="70">
        <v>11.824657534246576</v>
      </c>
      <c r="E19" s="70">
        <v>11.219178082191782</v>
      </c>
      <c r="F19" s="70">
        <v>11.210958904109589</v>
      </c>
      <c r="G19" s="70">
        <v>11.210958904109589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29.430136986301374</v>
      </c>
      <c r="C20" s="70">
        <v>29.397260273972602</v>
      </c>
      <c r="D20" s="70">
        <v>27.898630136986302</v>
      </c>
      <c r="E20" s="70">
        <v>27.356164383561644</v>
      </c>
      <c r="F20" s="70">
        <v>28.295890410958904</v>
      </c>
      <c r="G20" s="70">
        <v>29.430136986301374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38585.761639344259</v>
      </c>
      <c r="C21" s="70">
        <v>50911.237933884295</v>
      </c>
      <c r="D21" s="70">
        <v>42005.317434210541</v>
      </c>
      <c r="E21" s="70">
        <v>40889.619557522114</v>
      </c>
      <c r="F21" s="70">
        <v>34018.259790575903</v>
      </c>
      <c r="G21" s="70">
        <v>40778.705532915403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159.69999999999999</v>
      </c>
      <c r="C22" s="70">
        <v>452.06</v>
      </c>
      <c r="D22" s="70">
        <v>5.27</v>
      </c>
      <c r="E22" s="70">
        <v>25.98</v>
      </c>
      <c r="F22" s="70">
        <v>77.55</v>
      </c>
      <c r="G22" s="70">
        <v>5.27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369729.01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5.0860289247553618</v>
      </c>
      <c r="C24" s="70">
        <v>3.3859735924654348</v>
      </c>
      <c r="D24" s="70">
        <v>4.7189611110612937</v>
      </c>
      <c r="E24" s="70">
        <v>5.936702394510335</v>
      </c>
      <c r="F24" s="70">
        <v>4.045666653639068</v>
      </c>
      <c r="G24" s="70">
        <v>4.4846631593512436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12.75</v>
      </c>
      <c r="C26" s="70">
        <v>12.666666666666666</v>
      </c>
      <c r="D26" s="70">
        <v>12.583333333333334</v>
      </c>
      <c r="E26" s="70">
        <v>12.333333333333334</v>
      </c>
      <c r="F26" s="70">
        <v>12.416666666666666</v>
      </c>
      <c r="G26" s="70">
        <v>12.75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0.65806272564330692</v>
      </c>
      <c r="C27" s="72">
        <v>0.81853317260829339</v>
      </c>
      <c r="D27" s="72">
        <v>0.68444326577857661</v>
      </c>
      <c r="E27" s="72">
        <v>0.63398244911460866</v>
      </c>
      <c r="F27" s="72">
        <v>0.75687127049885816</v>
      </c>
      <c r="G27" s="72">
        <v>0.72293300732436694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0.34193727435669319</v>
      </c>
      <c r="C28" s="72">
        <v>0.1814668273917065</v>
      </c>
      <c r="D28" s="72">
        <v>0.31555673422142305</v>
      </c>
      <c r="E28" s="72">
        <v>0.3660175508853914</v>
      </c>
      <c r="F28" s="72">
        <v>0.24312872950114223</v>
      </c>
      <c r="G28" s="72">
        <v>0.27706699267563201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0.93844498726290559</v>
      </c>
      <c r="C29" s="72">
        <v>0.7659262711061734</v>
      </c>
      <c r="D29" s="72">
        <v>0.93272912620359394</v>
      </c>
      <c r="E29" s="72">
        <v>0.93504678160078547</v>
      </c>
      <c r="F29" s="72">
        <v>0.95824374037052784</v>
      </c>
      <c r="G29" s="72">
        <v>0.90053434494056472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4.1782574465822876E-2</v>
      </c>
      <c r="C30" s="72">
        <v>5.1463641276076767E-3</v>
      </c>
      <c r="D30" s="72">
        <v>3.8793409340053382E-2</v>
      </c>
      <c r="E30" s="72">
        <v>2.7066799897356306E-2</v>
      </c>
      <c r="F30" s="72">
        <v>2.7322235975264557E-2</v>
      </c>
      <c r="G30" s="72">
        <v>2.6149441149887608E-2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0</v>
      </c>
      <c r="C31" s="72">
        <v>2.0628753385739922E-2</v>
      </c>
      <c r="D31" s="72">
        <v>1.9029168182145478E-2</v>
      </c>
      <c r="E31" s="72">
        <v>4.9988691657924115E-3</v>
      </c>
      <c r="F31" s="72">
        <v>0</v>
      </c>
      <c r="G31" s="72">
        <v>1.0442227039886981E-2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1.1710459048675933E-2</v>
      </c>
      <c r="D32" s="72">
        <v>0</v>
      </c>
      <c r="E32" s="72">
        <v>0</v>
      </c>
      <c r="F32" s="72">
        <v>0</v>
      </c>
      <c r="G32" s="72">
        <v>2.7728018365175567E-3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1.9772438271271606E-2</v>
      </c>
      <c r="C33" s="72">
        <v>0.19658815233180285</v>
      </c>
      <c r="D33" s="72">
        <v>9.4482962742068223E-3</v>
      </c>
      <c r="E33" s="72">
        <v>3.2887549336065892E-2</v>
      </c>
      <c r="F33" s="72">
        <v>1.4434023654207446E-2</v>
      </c>
      <c r="G33" s="72">
        <v>6.0101185033142192E-2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  <c r="G35" s="9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4241988.0099999979</v>
      </c>
      <c r="C40" s="72">
        <v>0.16304794233466738</v>
      </c>
      <c r="D40" s="74">
        <v>281</v>
      </c>
      <c r="E40" s="72">
        <v>0.44043887147335425</v>
      </c>
    </row>
    <row r="41" spans="1:14">
      <c r="A41" s="69" t="s">
        <v>16</v>
      </c>
      <c r="B41" s="70">
        <v>7342417.4899999965</v>
      </c>
      <c r="C41" s="72">
        <v>0.28221816296613556</v>
      </c>
      <c r="D41" s="74">
        <v>174</v>
      </c>
      <c r="E41" s="72">
        <v>0.27272727272727271</v>
      </c>
    </row>
    <row r="42" spans="1:14">
      <c r="A42" s="69" t="s">
        <v>17</v>
      </c>
      <c r="B42" s="70">
        <v>1245533.57</v>
      </c>
      <c r="C42" s="72">
        <v>4.7874177206185101E-2</v>
      </c>
      <c r="D42" s="74">
        <v>23</v>
      </c>
      <c r="E42" s="72">
        <v>3.6050156739811913E-2</v>
      </c>
    </row>
    <row r="43" spans="1:14">
      <c r="A43" s="69" t="s">
        <v>18</v>
      </c>
      <c r="B43" s="70">
        <v>1509305.4599999995</v>
      </c>
      <c r="C43" s="72">
        <v>5.8012693347400258E-2</v>
      </c>
      <c r="D43" s="74">
        <v>14</v>
      </c>
      <c r="E43" s="72">
        <v>2.1943573667711599E-2</v>
      </c>
    </row>
    <row r="44" spans="1:14">
      <c r="A44" s="69" t="s">
        <v>19</v>
      </c>
      <c r="B44" s="70">
        <v>1465088.38</v>
      </c>
      <c r="C44" s="72">
        <v>5.6313135523792142E-2</v>
      </c>
      <c r="D44" s="74">
        <v>20</v>
      </c>
      <c r="E44" s="72">
        <v>3.1347962382445138E-2</v>
      </c>
    </row>
    <row r="45" spans="1:14">
      <c r="A45" s="69" t="s">
        <v>20</v>
      </c>
      <c r="B45" s="70">
        <v>3158232.6199999996</v>
      </c>
      <c r="C45" s="72">
        <v>0.12139198151699293</v>
      </c>
      <c r="D45" s="74">
        <v>32</v>
      </c>
      <c r="E45" s="72">
        <v>5.0156739811912224E-2</v>
      </c>
    </row>
    <row r="46" spans="1:14">
      <c r="A46" s="69" t="s">
        <v>21</v>
      </c>
      <c r="B46" s="70">
        <v>2154830.3200000003</v>
      </c>
      <c r="C46" s="72">
        <v>8.2824526832255954E-2</v>
      </c>
      <c r="D46" s="74">
        <v>18</v>
      </c>
      <c r="E46" s="72">
        <v>2.8213166144200628E-2</v>
      </c>
    </row>
    <row r="47" spans="1:14">
      <c r="A47" s="69" t="s">
        <v>22</v>
      </c>
      <c r="B47" s="70">
        <v>2250991.33</v>
      </c>
      <c r="C47" s="72">
        <v>8.6520636952407706E-2</v>
      </c>
      <c r="D47" s="74">
        <v>31</v>
      </c>
      <c r="E47" s="72">
        <v>4.8589341692789965E-2</v>
      </c>
    </row>
    <row r="48" spans="1:14">
      <c r="A48" s="69" t="s">
        <v>27</v>
      </c>
      <c r="B48" s="70">
        <v>593731</v>
      </c>
      <c r="C48" s="72">
        <v>2.282104938111422E-2</v>
      </c>
      <c r="D48" s="74">
        <v>10</v>
      </c>
      <c r="E48" s="72">
        <v>1.5673981191222569E-2</v>
      </c>
    </row>
    <row r="49" spans="1:5">
      <c r="A49" s="69" t="s">
        <v>28</v>
      </c>
      <c r="B49" s="70">
        <v>49065.97</v>
      </c>
      <c r="C49" s="72">
        <v>1.8859330644724107E-3</v>
      </c>
      <c r="D49" s="74">
        <v>1</v>
      </c>
      <c r="E49" s="72">
        <v>1.567398119122257E-3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96718.77</v>
      </c>
      <c r="C51" s="72">
        <v>3.717548563660359E-3</v>
      </c>
      <c r="D51" s="74">
        <v>1</v>
      </c>
      <c r="E51" s="72">
        <v>1.567398119122257E-3</v>
      </c>
    </row>
    <row r="52" spans="1:5">
      <c r="A52" s="69" t="s">
        <v>31</v>
      </c>
      <c r="B52" s="70">
        <v>270848.76</v>
      </c>
      <c r="C52" s="72">
        <v>1.0410527539868314E-2</v>
      </c>
      <c r="D52" s="74">
        <v>4</v>
      </c>
      <c r="E52" s="72">
        <v>6.269592476489028E-3</v>
      </c>
    </row>
    <row r="53" spans="1:5">
      <c r="A53" s="69" t="s">
        <v>32</v>
      </c>
      <c r="B53" s="70">
        <v>0</v>
      </c>
      <c r="C53" s="72">
        <v>0</v>
      </c>
      <c r="D53" s="74">
        <v>0</v>
      </c>
      <c r="E53" s="72">
        <v>0</v>
      </c>
    </row>
    <row r="54" spans="1:5">
      <c r="A54" s="69" t="s">
        <v>23</v>
      </c>
      <c r="B54" s="70">
        <v>895648.74</v>
      </c>
      <c r="C54" s="72">
        <v>3.4425765411731458E-2</v>
      </c>
      <c r="D54" s="74">
        <v>15</v>
      </c>
      <c r="E54" s="72">
        <v>2.3510971786833857E-2</v>
      </c>
    </row>
    <row r="55" spans="1:5">
      <c r="A55" s="69" t="s">
        <v>24</v>
      </c>
      <c r="B55" s="70">
        <v>347401.75000000006</v>
      </c>
      <c r="C55" s="72">
        <v>1.3352970439198052E-2</v>
      </c>
      <c r="D55" s="74">
        <v>6</v>
      </c>
      <c r="E55" s="72">
        <v>9.4043887147335428E-3</v>
      </c>
    </row>
    <row r="56" spans="1:5">
      <c r="A56" s="69" t="s">
        <v>25</v>
      </c>
      <c r="B56" s="70">
        <v>80776.450000000012</v>
      </c>
      <c r="C56" s="72">
        <v>3.104778686444036E-3</v>
      </c>
      <c r="D56" s="74">
        <v>2</v>
      </c>
      <c r="E56" s="72">
        <v>3.134796238244514E-3</v>
      </c>
    </row>
    <row r="57" spans="1:5">
      <c r="A57" s="69" t="s">
        <v>2</v>
      </c>
      <c r="B57" s="70">
        <v>314235.51</v>
      </c>
      <c r="C57" s="72">
        <v>1.2078170233674192E-2</v>
      </c>
      <c r="D57" s="74">
        <v>6</v>
      </c>
      <c r="E57" s="72">
        <v>9.4043887147335428E-3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26016814.129999992</v>
      </c>
      <c r="C59" s="77"/>
      <c r="D59" s="78">
        <v>638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0.52810345321135754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415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14554858.440000005</v>
      </c>
      <c r="C68" s="72">
        <v>0.55944045905362361</v>
      </c>
      <c r="D68" s="74">
        <v>492</v>
      </c>
      <c r="E68" s="72">
        <v>0.7711598746081505</v>
      </c>
    </row>
    <row r="69" spans="1:5">
      <c r="A69" s="69" t="s">
        <v>16</v>
      </c>
      <c r="B69" s="70">
        <v>9868669.3199999984</v>
      </c>
      <c r="C69" s="72">
        <v>0.37931890010393043</v>
      </c>
      <c r="D69" s="74">
        <v>134</v>
      </c>
      <c r="E69" s="72">
        <v>0.21003134796238246</v>
      </c>
    </row>
    <row r="70" spans="1:5">
      <c r="A70" s="69" t="s">
        <v>17</v>
      </c>
      <c r="B70" s="70">
        <v>747052.34</v>
      </c>
      <c r="C70" s="72">
        <v>2.8714212903515092E-2</v>
      </c>
      <c r="D70" s="74">
        <v>6</v>
      </c>
      <c r="E70" s="72">
        <v>9.4043887147335428E-3</v>
      </c>
    </row>
    <row r="71" spans="1:5">
      <c r="A71" s="69" t="s">
        <v>18</v>
      </c>
      <c r="B71" s="70">
        <v>330600.16000000003</v>
      </c>
      <c r="C71" s="72">
        <v>1.2707173074615033E-2</v>
      </c>
      <c r="D71" s="74">
        <v>2</v>
      </c>
      <c r="E71" s="72">
        <v>3.134796238244514E-3</v>
      </c>
    </row>
    <row r="72" spans="1:5">
      <c r="A72" s="69" t="s">
        <v>19</v>
      </c>
      <c r="B72" s="70">
        <v>269057.73</v>
      </c>
      <c r="C72" s="72">
        <v>1.0341686290088428E-2</v>
      </c>
      <c r="D72" s="74">
        <v>2</v>
      </c>
      <c r="E72" s="72">
        <v>3.134796238244514E-3</v>
      </c>
    </row>
    <row r="73" spans="1:5">
      <c r="A73" s="69" t="s">
        <v>20</v>
      </c>
      <c r="B73" s="70">
        <v>166623.46</v>
      </c>
      <c r="C73" s="72">
        <v>6.4044528729544315E-3</v>
      </c>
      <c r="D73" s="74">
        <v>1</v>
      </c>
      <c r="E73" s="72">
        <v>1.567398119122257E-3</v>
      </c>
    </row>
    <row r="74" spans="1:5">
      <c r="A74" s="69" t="s">
        <v>21</v>
      </c>
      <c r="B74" s="70">
        <v>79952.679999999993</v>
      </c>
      <c r="C74" s="72">
        <v>3.0731157012728358E-3</v>
      </c>
      <c r="D74" s="74">
        <v>1</v>
      </c>
      <c r="E74" s="72">
        <v>1.567398119122257E-3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26016814.130000006</v>
      </c>
      <c r="C87" s="77"/>
      <c r="D87" s="78">
        <v>638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0.24816441190945085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416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13807260.450000001</v>
      </c>
      <c r="C96" s="72">
        <v>0.53070527317481364</v>
      </c>
      <c r="D96" s="74">
        <v>474</v>
      </c>
      <c r="E96" s="72">
        <v>0.74294670846394983</v>
      </c>
    </row>
    <row r="97" spans="1:5">
      <c r="A97" s="69" t="s">
        <v>16</v>
      </c>
      <c r="B97" s="70">
        <v>10768487.809999999</v>
      </c>
      <c r="C97" s="72">
        <v>0.41390493686860957</v>
      </c>
      <c r="D97" s="74">
        <v>153</v>
      </c>
      <c r="E97" s="72">
        <v>0.23981191222570533</v>
      </c>
    </row>
    <row r="98" spans="1:5">
      <c r="A98" s="69" t="s">
        <v>17</v>
      </c>
      <c r="B98" s="70">
        <v>730128.07</v>
      </c>
      <c r="C98" s="72">
        <v>2.8063700126837936E-2</v>
      </c>
      <c r="D98" s="74">
        <v>5</v>
      </c>
      <c r="E98" s="72">
        <v>7.8369905956112845E-3</v>
      </c>
    </row>
    <row r="99" spans="1:5">
      <c r="A99" s="69" t="s">
        <v>18</v>
      </c>
      <c r="B99" s="70">
        <v>532399.96000000008</v>
      </c>
      <c r="C99" s="72">
        <v>2.0463687726703227E-2</v>
      </c>
      <c r="D99" s="74">
        <v>4</v>
      </c>
      <c r="E99" s="72">
        <v>6.269592476489028E-3</v>
      </c>
    </row>
    <row r="100" spans="1:5">
      <c r="A100" s="69" t="s">
        <v>19</v>
      </c>
      <c r="B100" s="70">
        <v>178537.84</v>
      </c>
      <c r="C100" s="72">
        <v>6.8624021030356652E-3</v>
      </c>
      <c r="D100" s="74">
        <v>2</v>
      </c>
      <c r="E100" s="72">
        <v>3.134796238244514E-3</v>
      </c>
    </row>
    <row r="101" spans="1:5">
      <c r="A101" s="69" t="s">
        <v>20</v>
      </c>
      <c r="B101" s="70">
        <v>0</v>
      </c>
      <c r="C101" s="72">
        <v>0</v>
      </c>
      <c r="D101" s="74">
        <v>0</v>
      </c>
      <c r="E101" s="72">
        <v>0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26016814.129999999</v>
      </c>
      <c r="C115" s="77"/>
      <c r="D115" s="78">
        <v>638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0.25532451083776775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15756120.580000002</v>
      </c>
      <c r="C124" s="72">
        <v>0.60561298940255759</v>
      </c>
      <c r="D124" s="74">
        <v>447</v>
      </c>
      <c r="E124" s="72">
        <v>0.70062695924764895</v>
      </c>
      <c r="F124" s="65"/>
    </row>
    <row r="125" spans="1:6">
      <c r="A125" s="69" t="s">
        <v>34</v>
      </c>
      <c r="B125" s="70">
        <v>14078.72</v>
      </c>
      <c r="C125" s="72">
        <v>5.4113927745541373E-4</v>
      </c>
      <c r="D125" s="74">
        <v>1</v>
      </c>
      <c r="E125" s="72">
        <v>1.567398119122257E-3</v>
      </c>
      <c r="F125" s="65"/>
    </row>
    <row r="126" spans="1:6">
      <c r="A126" s="69" t="s">
        <v>35</v>
      </c>
      <c r="B126" s="70">
        <v>4034281.3</v>
      </c>
      <c r="C126" s="72">
        <v>0.15506438566388756</v>
      </c>
      <c r="D126" s="74">
        <v>38</v>
      </c>
      <c r="E126" s="72">
        <v>5.9561128526645767E-2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6212333.5299999993</v>
      </c>
      <c r="C128" s="72">
        <v>0.23878148565609938</v>
      </c>
      <c r="D128" s="74">
        <v>152</v>
      </c>
      <c r="E128" s="72">
        <v>0.23824451410658307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26016814.130000003</v>
      </c>
      <c r="C130" s="77"/>
      <c r="D130" s="78">
        <v>638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18808413.680000003</v>
      </c>
      <c r="C137" s="72">
        <v>0.7229330073243676</v>
      </c>
      <c r="D137" s="74">
        <v>344</v>
      </c>
      <c r="E137" s="72">
        <v>0.53918495297805646</v>
      </c>
    </row>
    <row r="138" spans="1:6">
      <c r="A138" s="69" t="s">
        <v>4</v>
      </c>
      <c r="B138" s="70">
        <v>7208400.4499999974</v>
      </c>
      <c r="C138" s="72">
        <v>0.27706699267563228</v>
      </c>
      <c r="D138" s="74">
        <v>294</v>
      </c>
      <c r="E138" s="72">
        <v>0.46081504702194359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26016814.130000003</v>
      </c>
      <c r="C140" s="77"/>
      <c r="D140" s="78">
        <v>638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17726748.539999988</v>
      </c>
      <c r="C147" s="72">
        <v>0.68135738878033003</v>
      </c>
      <c r="D147" s="74">
        <v>596</v>
      </c>
      <c r="E147" s="72">
        <v>0.93416927899686519</v>
      </c>
    </row>
    <row r="148" spans="1:6">
      <c r="A148" s="69" t="s">
        <v>56</v>
      </c>
      <c r="B148" s="70">
        <v>4927830.4399999995</v>
      </c>
      <c r="C148" s="72">
        <v>0.18940944941900928</v>
      </c>
      <c r="D148" s="74">
        <v>35</v>
      </c>
      <c r="E148" s="72">
        <v>5.4858934169278999E-2</v>
      </c>
    </row>
    <row r="149" spans="1:6">
      <c r="A149" s="69" t="s">
        <v>57</v>
      </c>
      <c r="B149" s="70">
        <v>793568.42999999993</v>
      </c>
      <c r="C149" s="72">
        <v>3.0502137042403517E-2</v>
      </c>
      <c r="D149" s="74">
        <v>3</v>
      </c>
      <c r="E149" s="72">
        <v>4.7021943573667714E-3</v>
      </c>
    </row>
    <row r="150" spans="1:6">
      <c r="A150" s="69" t="s">
        <v>58</v>
      </c>
      <c r="B150" s="70">
        <v>369729.01</v>
      </c>
      <c r="C150" s="72">
        <v>1.4211156221993586E-2</v>
      </c>
      <c r="D150" s="74">
        <v>1</v>
      </c>
      <c r="E150" s="72">
        <v>1.567398119122257E-3</v>
      </c>
    </row>
    <row r="151" spans="1:6">
      <c r="A151" s="69" t="s">
        <v>59</v>
      </c>
      <c r="B151" s="70">
        <v>400325</v>
      </c>
      <c r="C151" s="72">
        <v>1.5387164546730002E-2</v>
      </c>
      <c r="D151" s="74">
        <v>1</v>
      </c>
      <c r="E151" s="72">
        <v>1.567398119122257E-3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6.9132703989533417E-2</v>
      </c>
      <c r="D153" s="74">
        <v>2</v>
      </c>
      <c r="E153" s="72">
        <v>3.134796238244514E-3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26016814.129999992</v>
      </c>
      <c r="C160" s="77"/>
      <c r="D160" s="78">
        <v>638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40778.705532915345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21533326.140000027</v>
      </c>
      <c r="C169" s="72">
        <v>0.82766959983658861</v>
      </c>
      <c r="D169" s="74">
        <v>484</v>
      </c>
      <c r="E169" s="72">
        <v>0.75862068965517238</v>
      </c>
    </row>
    <row r="170" spans="1:6">
      <c r="A170" s="69" t="s">
        <v>6</v>
      </c>
      <c r="B170" s="70">
        <v>4288262.76</v>
      </c>
      <c r="C170" s="72">
        <v>0.1648265901648272</v>
      </c>
      <c r="D170" s="74">
        <v>149</v>
      </c>
      <c r="E170" s="72">
        <v>0.2335423197492163</v>
      </c>
    </row>
    <row r="171" spans="1:6">
      <c r="A171" s="69" t="s">
        <v>7</v>
      </c>
      <c r="B171" s="70">
        <v>195225.23</v>
      </c>
      <c r="C171" s="72">
        <v>7.5038099985841652E-3</v>
      </c>
      <c r="D171" s="74">
        <v>5</v>
      </c>
      <c r="E171" s="72">
        <v>7.8369905956112845E-3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26016814.130000029</v>
      </c>
      <c r="C173" s="72"/>
      <c r="D173" s="78">
        <v>638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41686.9</v>
      </c>
      <c r="C184" s="72">
        <v>1.6023061006509177E-3</v>
      </c>
      <c r="D184" s="74">
        <v>2</v>
      </c>
      <c r="E184" s="72">
        <v>3.134796238244514E-3</v>
      </c>
    </row>
    <row r="185" spans="1:6">
      <c r="A185" s="82">
        <v>1987</v>
      </c>
      <c r="B185" s="70">
        <v>15755.989999999998</v>
      </c>
      <c r="C185" s="72">
        <v>6.0560797034067888E-4</v>
      </c>
      <c r="D185" s="74">
        <v>3</v>
      </c>
      <c r="E185" s="72">
        <v>4.7021943573667714E-3</v>
      </c>
    </row>
    <row r="186" spans="1:6">
      <c r="A186" s="82">
        <v>1988</v>
      </c>
      <c r="B186" s="70">
        <v>471078.87</v>
      </c>
      <c r="C186" s="72">
        <v>1.8106708517273785E-2</v>
      </c>
      <c r="D186" s="74">
        <v>17</v>
      </c>
      <c r="E186" s="72">
        <v>2.664576802507837E-2</v>
      </c>
    </row>
    <row r="187" spans="1:6">
      <c r="A187" s="82">
        <v>1989</v>
      </c>
      <c r="B187" s="70">
        <v>2115315.7999999998</v>
      </c>
      <c r="C187" s="72">
        <v>8.1305719809898938E-2</v>
      </c>
      <c r="D187" s="74">
        <v>37</v>
      </c>
      <c r="E187" s="72">
        <v>5.7993730407523508E-2</v>
      </c>
    </row>
    <row r="188" spans="1:6">
      <c r="A188" s="82">
        <v>1990</v>
      </c>
      <c r="B188" s="70">
        <v>1914215.15</v>
      </c>
      <c r="C188" s="72">
        <v>7.3576078163725564E-2</v>
      </c>
      <c r="D188" s="74">
        <v>50</v>
      </c>
      <c r="E188" s="72">
        <v>7.8369905956112859E-2</v>
      </c>
    </row>
    <row r="189" spans="1:6">
      <c r="A189" s="82">
        <v>1991</v>
      </c>
      <c r="B189" s="70">
        <v>2364383.35</v>
      </c>
      <c r="C189" s="72">
        <v>9.0879049916939222E-2</v>
      </c>
      <c r="D189" s="74">
        <v>68</v>
      </c>
      <c r="E189" s="72">
        <v>0.10658307210031348</v>
      </c>
    </row>
    <row r="190" spans="1:6">
      <c r="A190" s="82">
        <v>1992</v>
      </c>
      <c r="B190" s="70">
        <v>225282.53</v>
      </c>
      <c r="C190" s="72">
        <v>8.6591128673293855E-3</v>
      </c>
      <c r="D190" s="74">
        <v>8</v>
      </c>
      <c r="E190" s="72">
        <v>1.2539184952978056E-2</v>
      </c>
    </row>
    <row r="191" spans="1:6">
      <c r="A191" s="82">
        <v>1993</v>
      </c>
      <c r="B191" s="70">
        <v>160360.07</v>
      </c>
      <c r="C191" s="72">
        <v>6.1637089460192104E-3</v>
      </c>
      <c r="D191" s="74">
        <v>8</v>
      </c>
      <c r="E191" s="72">
        <v>1.2539184952978056E-2</v>
      </c>
    </row>
    <row r="192" spans="1:6">
      <c r="A192" s="82">
        <v>1994</v>
      </c>
      <c r="B192" s="70">
        <v>114665.06000000001</v>
      </c>
      <c r="C192" s="72">
        <v>4.4073443976285964E-3</v>
      </c>
      <c r="D192" s="74">
        <v>9</v>
      </c>
      <c r="E192" s="72">
        <v>1.4106583072100314E-2</v>
      </c>
    </row>
    <row r="193" spans="1:5">
      <c r="A193" s="83">
        <v>1995</v>
      </c>
      <c r="B193" s="70">
        <v>402132.77999999997</v>
      </c>
      <c r="C193" s="72">
        <v>1.5456649610926052E-2</v>
      </c>
      <c r="D193" s="74">
        <v>18</v>
      </c>
      <c r="E193" s="72">
        <v>2.8213166144200628E-2</v>
      </c>
    </row>
    <row r="194" spans="1:5">
      <c r="A194" s="83">
        <v>1996</v>
      </c>
      <c r="B194" s="70">
        <v>1070893.48</v>
      </c>
      <c r="C194" s="72">
        <v>4.1161591678711813E-2</v>
      </c>
      <c r="D194" s="74">
        <v>48</v>
      </c>
      <c r="E194" s="72">
        <v>7.5235109717868343E-2</v>
      </c>
    </row>
    <row r="195" spans="1:5">
      <c r="A195" s="83">
        <v>1997</v>
      </c>
      <c r="B195" s="70">
        <v>1322196.4700000002</v>
      </c>
      <c r="C195" s="72">
        <v>5.0820844681185418E-2</v>
      </c>
      <c r="D195" s="74">
        <v>50</v>
      </c>
      <c r="E195" s="72">
        <v>7.8369905956112859E-2</v>
      </c>
    </row>
    <row r="196" spans="1:5">
      <c r="A196" s="83">
        <v>1998</v>
      </c>
      <c r="B196" s="70">
        <v>1428106.6900000004</v>
      </c>
      <c r="C196" s="72">
        <v>5.4891682081598524E-2</v>
      </c>
      <c r="D196" s="74">
        <v>21</v>
      </c>
      <c r="E196" s="72">
        <v>3.2915360501567396E-2</v>
      </c>
    </row>
    <row r="197" spans="1:5">
      <c r="A197" s="83">
        <v>1999</v>
      </c>
      <c r="B197" s="70">
        <v>1810297.69</v>
      </c>
      <c r="C197" s="72">
        <v>6.9581835844864062E-2</v>
      </c>
      <c r="D197" s="74">
        <v>43</v>
      </c>
      <c r="E197" s="72">
        <v>6.7398119122257058E-2</v>
      </c>
    </row>
    <row r="198" spans="1:5">
      <c r="A198" s="83">
        <v>2000</v>
      </c>
      <c r="B198" s="70">
        <v>2973000.7399999998</v>
      </c>
      <c r="C198" s="72">
        <v>0.11427228273010687</v>
      </c>
      <c r="D198" s="74">
        <v>79</v>
      </c>
      <c r="E198" s="72">
        <v>0.1238244514106583</v>
      </c>
    </row>
    <row r="199" spans="1:5">
      <c r="A199" s="83">
        <v>2001</v>
      </c>
      <c r="B199" s="70">
        <v>1834292.5700000003</v>
      </c>
      <c r="C199" s="72">
        <v>7.0504119406567797E-2</v>
      </c>
      <c r="D199" s="74">
        <v>58</v>
      </c>
      <c r="E199" s="72">
        <v>9.0909090909090912E-2</v>
      </c>
    </row>
    <row r="200" spans="1:5">
      <c r="A200" s="83">
        <v>2002</v>
      </c>
      <c r="B200" s="70">
        <v>3222242.19</v>
      </c>
      <c r="C200" s="72">
        <v>0.12385229697607097</v>
      </c>
      <c r="D200" s="74">
        <v>64</v>
      </c>
      <c r="E200" s="72">
        <v>0.10031347962382445</v>
      </c>
    </row>
    <row r="201" spans="1:5">
      <c r="A201" s="83">
        <v>2003</v>
      </c>
      <c r="B201" s="70">
        <v>2613639.2200000007</v>
      </c>
      <c r="C201" s="72">
        <v>0.10045961841985149</v>
      </c>
      <c r="D201" s="74">
        <v>44</v>
      </c>
      <c r="E201" s="72">
        <v>6.8965517241379309E-2</v>
      </c>
    </row>
    <row r="202" spans="1:5">
      <c r="A202" s="83">
        <v>2004</v>
      </c>
      <c r="B202" s="70">
        <v>1917268.58</v>
      </c>
      <c r="C202" s="72">
        <v>7.3693441880310656E-2</v>
      </c>
      <c r="D202" s="74">
        <v>11</v>
      </c>
      <c r="E202" s="72">
        <v>1.7241379310344827E-2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26016814.130000003</v>
      </c>
      <c r="C205" s="72"/>
      <c r="D205" s="85">
        <v>638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18.147910261623359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15045797.630000005</v>
      </c>
      <c r="C214" s="72">
        <v>0.57831053236647778</v>
      </c>
      <c r="D214" s="74">
        <v>382</v>
      </c>
      <c r="E214" s="72">
        <v>0.59874608150470221</v>
      </c>
    </row>
    <row r="215" spans="1:6">
      <c r="A215" s="69" t="s">
        <v>9</v>
      </c>
      <c r="B215" s="70">
        <v>8697931.6300000008</v>
      </c>
      <c r="C215" s="72">
        <v>0.33431962831953393</v>
      </c>
      <c r="D215" s="74">
        <v>216</v>
      </c>
      <c r="E215" s="72">
        <v>0.33855799373040751</v>
      </c>
    </row>
    <row r="216" spans="1:6">
      <c r="A216" s="69" t="s">
        <v>10</v>
      </c>
      <c r="B216" s="70">
        <v>2273084.8699999996</v>
      </c>
      <c r="C216" s="72">
        <v>8.7369839313988257E-2</v>
      </c>
      <c r="D216" s="74">
        <v>40</v>
      </c>
      <c r="E216" s="72">
        <v>6.2695924764890276E-2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26016814.130000006</v>
      </c>
      <c r="C222" s="77"/>
      <c r="D222" s="78">
        <v>638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4.4846631593512436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10088226.100000001</v>
      </c>
      <c r="C231" s="72">
        <v>0.38775793414180049</v>
      </c>
      <c r="D231" s="74">
        <v>286</v>
      </c>
      <c r="E231" s="72">
        <v>0.44827586206896552</v>
      </c>
      <c r="F231" s="45"/>
    </row>
    <row r="232" spans="1:6">
      <c r="A232" s="69" t="s">
        <v>38</v>
      </c>
      <c r="B232" s="70">
        <v>15928588.02999999</v>
      </c>
      <c r="C232" s="72">
        <v>0.61224206585819951</v>
      </c>
      <c r="D232" s="74">
        <v>352</v>
      </c>
      <c r="E232" s="72">
        <v>0.55172413793103448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26016814.129999992</v>
      </c>
      <c r="C234" s="77"/>
      <c r="D234" s="78">
        <v>638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555163.64</v>
      </c>
      <c r="C241" s="72">
        <v>2.1338648046066503E-2</v>
      </c>
      <c r="D241" s="74">
        <v>18</v>
      </c>
      <c r="E241" s="72">
        <v>2.8213166144200628E-2</v>
      </c>
      <c r="F241" s="72">
        <v>0.54485956796474733</v>
      </c>
    </row>
    <row r="242" spans="1:6">
      <c r="A242" s="69" t="s">
        <v>40</v>
      </c>
      <c r="B242" s="70">
        <v>2669285.3100000005</v>
      </c>
      <c r="C242" s="72">
        <v>0.10259846946141056</v>
      </c>
      <c r="D242" s="74">
        <v>68</v>
      </c>
      <c r="E242" s="72">
        <v>0.10658307210031348</v>
      </c>
      <c r="F242" s="72">
        <v>0.57178459341177168</v>
      </c>
    </row>
    <row r="243" spans="1:6">
      <c r="A243" s="69" t="s">
        <v>41</v>
      </c>
      <c r="B243" s="70">
        <v>1272772.4300000002</v>
      </c>
      <c r="C243" s="72">
        <v>4.8921148594145716E-2</v>
      </c>
      <c r="D243" s="74">
        <v>43</v>
      </c>
      <c r="E243" s="72">
        <v>6.7398119122257058E-2</v>
      </c>
      <c r="F243" s="72">
        <v>0.51673576287202183</v>
      </c>
    </row>
    <row r="244" spans="1:6">
      <c r="A244" s="69" t="s">
        <v>42</v>
      </c>
      <c r="B244" s="70">
        <v>1844936.1400000006</v>
      </c>
      <c r="C244" s="72">
        <v>7.0913222917351873E-2</v>
      </c>
      <c r="D244" s="74">
        <v>54</v>
      </c>
      <c r="E244" s="72">
        <v>8.4639498432601878E-2</v>
      </c>
      <c r="F244" s="72">
        <v>0.52487585898335087</v>
      </c>
    </row>
    <row r="245" spans="1:6">
      <c r="A245" s="69" t="s">
        <v>43</v>
      </c>
      <c r="B245" s="70">
        <v>2012726.4200000006</v>
      </c>
      <c r="C245" s="72">
        <v>7.7362524479087716E-2</v>
      </c>
      <c r="D245" s="74">
        <v>53</v>
      </c>
      <c r="E245" s="72">
        <v>8.3072100313479627E-2</v>
      </c>
      <c r="F245" s="72">
        <v>0.52226097783837444</v>
      </c>
    </row>
    <row r="246" spans="1:6">
      <c r="A246" s="69" t="s">
        <v>44</v>
      </c>
      <c r="B246" s="70">
        <v>1124175.1299999999</v>
      </c>
      <c r="C246" s="72">
        <v>4.3209561492915952E-2</v>
      </c>
      <c r="D246" s="74">
        <v>27</v>
      </c>
      <c r="E246" s="72">
        <v>4.2319749216300939E-2</v>
      </c>
      <c r="F246" s="72">
        <v>0.49870407052737936</v>
      </c>
    </row>
    <row r="247" spans="1:6">
      <c r="A247" s="69" t="s">
        <v>26</v>
      </c>
      <c r="B247" s="70">
        <v>9005368.6500000022</v>
      </c>
      <c r="C247" s="72">
        <v>0.34613648715796858</v>
      </c>
      <c r="D247" s="74">
        <v>167</v>
      </c>
      <c r="E247" s="72">
        <v>0.26175548589341691</v>
      </c>
      <c r="F247" s="72">
        <v>0.53436975402257847</v>
      </c>
    </row>
    <row r="248" spans="1:6">
      <c r="A248" s="69" t="s">
        <v>45</v>
      </c>
      <c r="B248" s="70">
        <v>1689123.2900000003</v>
      </c>
      <c r="C248" s="72">
        <v>6.4924294018469816E-2</v>
      </c>
      <c r="D248" s="74">
        <v>43</v>
      </c>
      <c r="E248" s="72">
        <v>6.7398119122257058E-2</v>
      </c>
      <c r="F248" s="72">
        <v>0.48383488112785467</v>
      </c>
    </row>
    <row r="249" spans="1:6">
      <c r="A249" s="69" t="s">
        <v>46</v>
      </c>
      <c r="B249" s="70">
        <v>3171717.3999999994</v>
      </c>
      <c r="C249" s="72">
        <v>0.12191029171180071</v>
      </c>
      <c r="D249" s="74">
        <v>63</v>
      </c>
      <c r="E249" s="72">
        <v>9.8746081504702196E-2</v>
      </c>
      <c r="F249" s="72">
        <v>0.54665159099872196</v>
      </c>
    </row>
    <row r="250" spans="1:6">
      <c r="A250" s="69" t="s">
        <v>47</v>
      </c>
      <c r="B250" s="70">
        <v>677025.41999999993</v>
      </c>
      <c r="C250" s="72">
        <v>2.6022610478633565E-2</v>
      </c>
      <c r="D250" s="74">
        <v>21</v>
      </c>
      <c r="E250" s="72">
        <v>3.2915360501567396E-2</v>
      </c>
      <c r="F250" s="72">
        <v>0.50548202870544467</v>
      </c>
    </row>
    <row r="251" spans="1:6">
      <c r="A251" s="69" t="s">
        <v>48</v>
      </c>
      <c r="B251" s="70">
        <v>195225.23</v>
      </c>
      <c r="C251" s="72">
        <v>7.5038099985841721E-3</v>
      </c>
      <c r="D251" s="74">
        <v>5</v>
      </c>
      <c r="E251" s="72">
        <v>7.8369905956112845E-3</v>
      </c>
      <c r="F251" s="72">
        <v>0.81483249286231252</v>
      </c>
    </row>
    <row r="252" spans="1:6">
      <c r="A252" s="69" t="s">
        <v>1</v>
      </c>
      <c r="B252" s="70">
        <v>1799295.0700000003</v>
      </c>
      <c r="C252" s="72">
        <v>6.9158931643564764E-2</v>
      </c>
      <c r="D252" s="74">
        <v>76</v>
      </c>
      <c r="E252" s="72">
        <v>0.11912225705329153</v>
      </c>
      <c r="F252" s="72">
        <v>0.44928733583365804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26016814.130000006</v>
      </c>
      <c r="C254" s="77"/>
      <c r="D254" s="78">
        <v>638</v>
      </c>
      <c r="E254" s="77"/>
      <c r="F254" s="88">
        <v>0.52810345321135754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6895248.7799999993</v>
      </c>
      <c r="C261" s="72">
        <v>0.26503048165490356</v>
      </c>
      <c r="D261" s="74">
        <v>140</v>
      </c>
      <c r="E261" s="72">
        <v>0.21943573667711599</v>
      </c>
    </row>
    <row r="262" spans="1:6">
      <c r="A262" s="69" t="s">
        <v>231</v>
      </c>
      <c r="B262" s="70">
        <v>2259229.35</v>
      </c>
      <c r="C262" s="72">
        <v>8.6837279103857773E-2</v>
      </c>
      <c r="D262" s="74">
        <v>44</v>
      </c>
      <c r="E262" s="72">
        <v>6.8965517241379309E-2</v>
      </c>
    </row>
    <row r="263" spans="1:6">
      <c r="A263" s="69" t="s">
        <v>232</v>
      </c>
      <c r="B263" s="70">
        <v>1089005.98</v>
      </c>
      <c r="C263" s="72">
        <v>4.1857776073522659E-2</v>
      </c>
      <c r="D263" s="74">
        <v>6</v>
      </c>
      <c r="E263" s="72">
        <v>9.4043887147335428E-3</v>
      </c>
    </row>
    <row r="264" spans="1:6">
      <c r="A264" s="69" t="s">
        <v>150</v>
      </c>
      <c r="B264" s="70">
        <v>17209.439999999999</v>
      </c>
      <c r="C264" s="72">
        <v>6.6147376515850143E-4</v>
      </c>
      <c r="D264" s="74">
        <v>1</v>
      </c>
      <c r="E264" s="72">
        <v>1.567398119122257E-3</v>
      </c>
    </row>
    <row r="265" spans="1:6">
      <c r="A265" s="69" t="s">
        <v>151</v>
      </c>
      <c r="B265" s="70">
        <v>7770664.8399999924</v>
      </c>
      <c r="C265" s="72">
        <v>0.29867856998830755</v>
      </c>
      <c r="D265" s="74">
        <v>250</v>
      </c>
      <c r="E265" s="72">
        <v>0.39184952978056425</v>
      </c>
    </row>
    <row r="266" spans="1:6">
      <c r="A266" s="69" t="s">
        <v>152</v>
      </c>
      <c r="B266" s="70">
        <v>5036975.120000002</v>
      </c>
      <c r="C266" s="72">
        <v>0.19360460872847091</v>
      </c>
      <c r="D266" s="74">
        <v>145</v>
      </c>
      <c r="E266" s="72">
        <v>0.22727272727272727</v>
      </c>
    </row>
    <row r="267" spans="1:6">
      <c r="A267" s="69" t="s">
        <v>153</v>
      </c>
      <c r="B267" s="70">
        <v>2948480.6200000006</v>
      </c>
      <c r="C267" s="72">
        <v>0.11332981068577903</v>
      </c>
      <c r="D267" s="74">
        <v>52</v>
      </c>
      <c r="E267" s="72">
        <v>8.1504702194357362E-2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26016814.129999995</v>
      </c>
      <c r="C270" s="77"/>
      <c r="D270" s="78">
        <v>638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4.6622610063056048E-2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23429034.670000006</v>
      </c>
      <c r="C279" s="72">
        <v>0.93618021675780172</v>
      </c>
      <c r="D279" s="74">
        <v>602</v>
      </c>
      <c r="E279" s="72">
        <v>0.94505494505494503</v>
      </c>
    </row>
    <row r="280" spans="1:5">
      <c r="A280" s="69" t="s">
        <v>50</v>
      </c>
      <c r="B280" s="70">
        <v>680325.15000000014</v>
      </c>
      <c r="C280" s="72">
        <v>2.7184515084111398E-2</v>
      </c>
      <c r="D280" s="74">
        <v>13</v>
      </c>
      <c r="E280" s="72">
        <v>2.0408163265306121E-2</v>
      </c>
    </row>
    <row r="281" spans="1:5">
      <c r="A281" s="69" t="s">
        <v>51</v>
      </c>
      <c r="B281" s="70">
        <v>271673.48</v>
      </c>
      <c r="C281" s="72">
        <v>1.0855561954475788E-2</v>
      </c>
      <c r="D281" s="74">
        <v>5</v>
      </c>
      <c r="E281" s="72">
        <v>7.8492935635792772E-3</v>
      </c>
    </row>
    <row r="282" spans="1:5">
      <c r="A282" s="69" t="s">
        <v>52</v>
      </c>
      <c r="B282" s="70">
        <v>72139.47</v>
      </c>
      <c r="C282" s="72">
        <v>2.8825577157845792E-3</v>
      </c>
      <c r="D282" s="74">
        <v>2</v>
      </c>
      <c r="E282" s="72">
        <v>3.1397174254317113E-3</v>
      </c>
    </row>
    <row r="283" spans="1:5">
      <c r="A283" s="69" t="s">
        <v>53</v>
      </c>
      <c r="B283" s="70">
        <v>20557.16</v>
      </c>
      <c r="C283" s="72">
        <v>8.2142549941963973E-4</v>
      </c>
      <c r="D283" s="74">
        <v>1</v>
      </c>
      <c r="E283" s="72">
        <v>1.5698587127158557E-3</v>
      </c>
    </row>
    <row r="284" spans="1:5">
      <c r="A284" s="69" t="s">
        <v>54</v>
      </c>
      <c r="B284" s="70">
        <v>0</v>
      </c>
      <c r="C284" s="72">
        <v>0</v>
      </c>
      <c r="D284" s="74">
        <v>0</v>
      </c>
      <c r="E284" s="72">
        <v>0</v>
      </c>
    </row>
    <row r="285" spans="1:5">
      <c r="A285" s="69" t="s">
        <v>159</v>
      </c>
      <c r="B285" s="70">
        <v>87879.959999999992</v>
      </c>
      <c r="C285" s="72">
        <v>3.5115181295460054E-3</v>
      </c>
      <c r="D285" s="74">
        <v>2</v>
      </c>
      <c r="E285" s="72">
        <v>3.1397174254317113E-3</v>
      </c>
    </row>
    <row r="286" spans="1:5">
      <c r="A286" s="69" t="s">
        <v>160</v>
      </c>
      <c r="B286" s="70">
        <v>47425.45</v>
      </c>
      <c r="C286" s="72">
        <v>1.8950318989321071E-3</v>
      </c>
      <c r="D286" s="74">
        <v>2</v>
      </c>
      <c r="E286" s="72">
        <v>3.1397174254317113E-3</v>
      </c>
    </row>
    <row r="287" spans="1:5">
      <c r="A287" s="69" t="s">
        <v>161</v>
      </c>
      <c r="B287" s="70">
        <v>40478.400000000001</v>
      </c>
      <c r="C287" s="72">
        <v>1.6174408301393747E-3</v>
      </c>
      <c r="D287" s="74">
        <v>2</v>
      </c>
      <c r="E287" s="72">
        <v>3.1397174254317113E-3</v>
      </c>
    </row>
    <row r="288" spans="1:5">
      <c r="A288" s="69" t="s">
        <v>162</v>
      </c>
      <c r="B288" s="70">
        <v>0</v>
      </c>
      <c r="C288" s="72">
        <v>0</v>
      </c>
      <c r="D288" s="74">
        <v>0</v>
      </c>
      <c r="E288" s="72">
        <v>0</v>
      </c>
    </row>
    <row r="289" spans="1:6">
      <c r="A289" s="69" t="s">
        <v>163</v>
      </c>
      <c r="B289" s="70">
        <v>167335.75</v>
      </c>
      <c r="C289" s="72">
        <v>6.6864222496935367E-3</v>
      </c>
      <c r="D289" s="74">
        <v>2</v>
      </c>
      <c r="E289" s="72">
        <v>3.1397174254317113E-3</v>
      </c>
    </row>
    <row r="290" spans="1:6">
      <c r="A290" s="69" t="s">
        <v>164</v>
      </c>
      <c r="B290" s="70">
        <v>63452.65</v>
      </c>
      <c r="C290" s="72">
        <v>2.5354487057428947E-3</v>
      </c>
      <c r="D290" s="74">
        <v>2</v>
      </c>
      <c r="E290" s="72">
        <v>3.1397174254317113E-3</v>
      </c>
    </row>
    <row r="291" spans="1:6">
      <c r="A291" s="69" t="s">
        <v>165</v>
      </c>
      <c r="B291" s="70">
        <v>145899.28</v>
      </c>
      <c r="C291" s="72">
        <v>5.8298611743531625E-3</v>
      </c>
      <c r="D291" s="74">
        <v>4</v>
      </c>
      <c r="E291" s="72">
        <v>6.2794348508634227E-3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25026201.420000002</v>
      </c>
      <c r="C293" s="77"/>
      <c r="D293" s="78">
        <v>637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5.4396282396679494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0</v>
      </c>
      <c r="C302" s="72">
        <v>0</v>
      </c>
      <c r="D302" s="74">
        <v>0</v>
      </c>
      <c r="E302" s="72">
        <v>0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0</v>
      </c>
      <c r="C309" s="72">
        <v>0</v>
      </c>
      <c r="D309" s="74">
        <v>0</v>
      </c>
      <c r="E309" s="72">
        <v>0</v>
      </c>
    </row>
    <row r="310" spans="1:6">
      <c r="A310" s="69" t="s">
        <v>161</v>
      </c>
      <c r="B310" s="70">
        <v>0</v>
      </c>
      <c r="C310" s="72">
        <v>0</v>
      </c>
      <c r="D310" s="74">
        <v>0</v>
      </c>
      <c r="E310" s="72">
        <v>0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0</v>
      </c>
      <c r="C313" s="72">
        <v>0</v>
      </c>
      <c r="D313" s="74">
        <v>0</v>
      </c>
      <c r="E313" s="72">
        <v>0</v>
      </c>
    </row>
    <row r="314" spans="1:6">
      <c r="A314" s="69" t="s">
        <v>165</v>
      </c>
      <c r="B314" s="70">
        <v>990612.71</v>
      </c>
      <c r="C314" s="72">
        <v>1</v>
      </c>
      <c r="D314" s="74">
        <v>1</v>
      </c>
      <c r="E314" s="72">
        <v>1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990612.71</v>
      </c>
      <c r="C316" s="77"/>
      <c r="D316" s="78">
        <v>1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38.036983999999997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23837955.550000023</v>
      </c>
      <c r="C326" s="72">
        <v>0.91625190658960975</v>
      </c>
      <c r="D326" s="74">
        <v>626</v>
      </c>
      <c r="E326" s="72">
        <v>0.98119122257053293</v>
      </c>
    </row>
    <row r="327" spans="1:6">
      <c r="A327" s="69" t="s">
        <v>166</v>
      </c>
      <c r="B327" s="70">
        <v>2178858.58</v>
      </c>
      <c r="C327" s="72">
        <v>8.3748093410390134E-2</v>
      </c>
      <c r="D327" s="74">
        <v>12</v>
      </c>
      <c r="E327" s="72">
        <v>1.8808777429467086E-2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26016814.130000025</v>
      </c>
      <c r="C329" s="72"/>
      <c r="D329" s="85">
        <v>638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0</v>
      </c>
      <c r="C337" s="72">
        <v>0</v>
      </c>
      <c r="D337" s="74">
        <v>0</v>
      </c>
      <c r="E337" s="72">
        <v>0</v>
      </c>
      <c r="F337" s="91">
        <v>0</v>
      </c>
    </row>
    <row r="338" spans="1:6">
      <c r="A338" s="69" t="s">
        <v>112</v>
      </c>
      <c r="B338" s="70">
        <v>26016814.130000029</v>
      </c>
      <c r="C338" s="72">
        <v>1</v>
      </c>
      <c r="D338" s="74">
        <v>638</v>
      </c>
      <c r="E338" s="72">
        <v>1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26016814.130000029</v>
      </c>
      <c r="C340" s="75"/>
      <c r="D340" s="78">
        <v>638</v>
      </c>
      <c r="E340" s="69"/>
      <c r="F340" s="76">
        <v>0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421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2327998.6000000006</v>
      </c>
      <c r="C7" s="70">
        <v>6018011.4100000011</v>
      </c>
      <c r="D7" s="70">
        <v>6103085.4799999995</v>
      </c>
      <c r="E7" s="70">
        <v>4566688.5999999996</v>
      </c>
      <c r="F7" s="70">
        <v>6414797</v>
      </c>
      <c r="G7" s="70">
        <v>25430581.090000011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60</v>
      </c>
      <c r="C8" s="74">
        <v>118</v>
      </c>
      <c r="D8" s="74">
        <v>149</v>
      </c>
      <c r="E8" s="74">
        <v>110</v>
      </c>
      <c r="F8" s="74">
        <v>185</v>
      </c>
      <c r="G8" s="74">
        <v>622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0.52225681748841901</v>
      </c>
      <c r="C9" s="72">
        <v>0.57907177691695666</v>
      </c>
      <c r="D9" s="72">
        <v>0.52718682430003772</v>
      </c>
      <c r="E9" s="72">
        <v>0.52724481285267666</v>
      </c>
      <c r="F9" s="72">
        <v>0.48533980008767946</v>
      </c>
      <c r="G9" s="72">
        <v>0.52846842451479703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1.0380666666666668E-3</v>
      </c>
      <c r="C10" s="72">
        <v>2.7391874999999999E-3</v>
      </c>
      <c r="D10" s="72">
        <v>1.9952400000000001E-3</v>
      </c>
      <c r="E10" s="72">
        <v>1.8652727272727274E-3</v>
      </c>
      <c r="F10" s="72">
        <v>5.8248062015503878E-4</v>
      </c>
      <c r="G10" s="72">
        <v>5.8248062015503878E-4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1.0366233898305084</v>
      </c>
      <c r="C11" s="72">
        <v>1.0275413157894737</v>
      </c>
      <c r="D11" s="72">
        <v>1.0212116129032258</v>
      </c>
      <c r="E11" s="72">
        <v>1.0447418461538462</v>
      </c>
      <c r="F11" s="72">
        <v>1.0947218181818181</v>
      </c>
      <c r="G11" s="72">
        <v>1.0947218181818181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0.21048503845098424</v>
      </c>
      <c r="C12" s="72">
        <v>0.24337849909224094</v>
      </c>
      <c r="D12" s="72">
        <v>0.23971744326077551</v>
      </c>
      <c r="E12" s="72">
        <v>0.29154897202543767</v>
      </c>
      <c r="F12" s="72">
        <v>0.23989380795029724</v>
      </c>
      <c r="G12" s="72">
        <v>0.24725990062056444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5.6497498224769484E-4</v>
      </c>
      <c r="C13" s="72">
        <v>1.4116199788590925E-3</v>
      </c>
      <c r="D13" s="72">
        <v>8.6770239170028335E-4</v>
      </c>
      <c r="E13" s="72">
        <v>7.8991526370534551E-4</v>
      </c>
      <c r="F13" s="72">
        <v>2.2626748781709625E-4</v>
      </c>
      <c r="G13" s="72">
        <v>2.2626748781709625E-4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0.45866917172262384</v>
      </c>
      <c r="C14" s="72">
        <v>0.65926716431032273</v>
      </c>
      <c r="D14" s="72">
        <v>0.70205459334225173</v>
      </c>
      <c r="E14" s="72">
        <v>0.60405129913497257</v>
      </c>
      <c r="F14" s="72">
        <v>0.56520043872118653</v>
      </c>
      <c r="G14" s="72">
        <v>0.70205459334225173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0.22022192950199687</v>
      </c>
      <c r="C15" s="72">
        <v>0.2532912614858277</v>
      </c>
      <c r="D15" s="72">
        <v>0.24663101664706116</v>
      </c>
      <c r="E15" s="72">
        <v>0.29019819642659445</v>
      </c>
      <c r="F15" s="72">
        <v>0.2500929488975519</v>
      </c>
      <c r="G15" s="72">
        <v>0.25448637971065441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6.4170520028061036E-4</v>
      </c>
      <c r="C16" s="72">
        <v>1.512406568172539E-3</v>
      </c>
      <c r="D16" s="72">
        <v>9.3523557836307984E-4</v>
      </c>
      <c r="E16" s="72">
        <v>7.5384870479144374E-4</v>
      </c>
      <c r="F16" s="72">
        <v>2.2693666996078196E-4</v>
      </c>
      <c r="G16" s="72">
        <v>2.2693666996078196E-4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0.45977669289843365</v>
      </c>
      <c r="C17" s="72">
        <v>0.59365636442843306</v>
      </c>
      <c r="D17" s="72">
        <v>0.62680404935553835</v>
      </c>
      <c r="E17" s="72">
        <v>0.56713689990265104</v>
      </c>
      <c r="F17" s="72">
        <v>0.61096878849148251</v>
      </c>
      <c r="G17" s="72">
        <v>0.62680404935553835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18.006636561751257</v>
      </c>
      <c r="C18" s="70">
        <v>20.336362909284116</v>
      </c>
      <c r="D18" s="70">
        <v>17.424616892293276</v>
      </c>
      <c r="E18" s="70">
        <v>16.584713096541464</v>
      </c>
      <c r="F18" s="70">
        <v>17.915056431243663</v>
      </c>
      <c r="G18" s="70">
        <v>18.139832665718103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12.347945205479453</v>
      </c>
      <c r="C19" s="70">
        <v>11.887671232876713</v>
      </c>
      <c r="D19" s="70">
        <v>11.90958904109589</v>
      </c>
      <c r="E19" s="70">
        <v>11.304109589041095</v>
      </c>
      <c r="F19" s="70">
        <v>11.295890410958904</v>
      </c>
      <c r="G19" s="70">
        <v>11.295890410958904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29.515068493150682</v>
      </c>
      <c r="C20" s="70">
        <v>29.482191780821918</v>
      </c>
      <c r="D20" s="70">
        <v>27.983561643835618</v>
      </c>
      <c r="E20" s="70">
        <v>27.44109589041096</v>
      </c>
      <c r="F20" s="70">
        <v>28.38082191780822</v>
      </c>
      <c r="G20" s="70">
        <v>29.515068493150682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38799.976666666676</v>
      </c>
      <c r="C21" s="70">
        <v>51000.096694915264</v>
      </c>
      <c r="D21" s="70">
        <v>40960.305234899322</v>
      </c>
      <c r="E21" s="70">
        <v>41515.350909090906</v>
      </c>
      <c r="F21" s="70">
        <v>34674.578378378377</v>
      </c>
      <c r="G21" s="70">
        <v>40885.178601286192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155.71</v>
      </c>
      <c r="C22" s="70">
        <v>438.27</v>
      </c>
      <c r="D22" s="70">
        <v>172.37</v>
      </c>
      <c r="E22" s="70">
        <v>102.59</v>
      </c>
      <c r="F22" s="70">
        <v>75.14</v>
      </c>
      <c r="G22" s="70">
        <v>75.14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369729.01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5.0428255813097698</v>
      </c>
      <c r="C24" s="70">
        <v>3.3857672160013403</v>
      </c>
      <c r="D24" s="70">
        <v>4.8354968779114458</v>
      </c>
      <c r="E24" s="70">
        <v>5.8586832659592067</v>
      </c>
      <c r="F24" s="70">
        <v>4.0021239299024849</v>
      </c>
      <c r="G24" s="70">
        <v>4.4849278776678281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12.666666666666666</v>
      </c>
      <c r="C26" s="70">
        <v>12.583333333333334</v>
      </c>
      <c r="D26" s="70">
        <v>12.5</v>
      </c>
      <c r="E26" s="70">
        <v>12.25</v>
      </c>
      <c r="F26" s="70">
        <v>12.333333333333334</v>
      </c>
      <c r="G26" s="70">
        <v>12.666666666666666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0.65859076547554607</v>
      </c>
      <c r="C27" s="72">
        <v>0.81677205228163541</v>
      </c>
      <c r="D27" s="72">
        <v>0.67339560349726579</v>
      </c>
      <c r="E27" s="72">
        <v>0.63936259853584054</v>
      </c>
      <c r="F27" s="72">
        <v>0.75791718272612529</v>
      </c>
      <c r="G27" s="72">
        <v>0.72117847150617309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0.34140923452445365</v>
      </c>
      <c r="C28" s="72">
        <v>0.18322794771836431</v>
      </c>
      <c r="D28" s="72">
        <v>0.32660439650273426</v>
      </c>
      <c r="E28" s="72">
        <v>0.36063740146415935</v>
      </c>
      <c r="F28" s="72">
        <v>0.24208281727387479</v>
      </c>
      <c r="G28" s="72">
        <v>0.27882152849382624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0.98005276721386347</v>
      </c>
      <c r="C29" s="72">
        <v>0.76599207378372192</v>
      </c>
      <c r="D29" s="72">
        <v>0.9592648897324636</v>
      </c>
      <c r="E29" s="72">
        <v>0.9345211123000593</v>
      </c>
      <c r="F29" s="72">
        <v>0.97511355698395441</v>
      </c>
      <c r="G29" s="72">
        <v>0.91498532721888326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0</v>
      </c>
      <c r="C30" s="72">
        <v>5.3198004820665494E-3</v>
      </c>
      <c r="D30" s="72">
        <v>3.0850673911911194E-2</v>
      </c>
      <c r="E30" s="72">
        <v>0</v>
      </c>
      <c r="F30" s="72">
        <v>0</v>
      </c>
      <c r="G30" s="72">
        <v>8.6627560424337863E-3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0</v>
      </c>
      <c r="C31" s="72">
        <v>1.5660684830772025E-2</v>
      </c>
      <c r="D31" s="72">
        <v>0</v>
      </c>
      <c r="E31" s="72">
        <v>3.2378572955467123E-2</v>
      </c>
      <c r="F31" s="72">
        <v>9.9427978780934137E-3</v>
      </c>
      <c r="G31" s="72">
        <v>1.2028434148533248E-2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0</v>
      </c>
      <c r="D32" s="72">
        <v>0</v>
      </c>
      <c r="E32" s="72">
        <v>0</v>
      </c>
      <c r="F32" s="72">
        <v>3.2355817339192494E-4</v>
      </c>
      <c r="G32" s="72">
        <v>8.161669576697821E-5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1.9947232786136554E-2</v>
      </c>
      <c r="C33" s="72">
        <v>0.2130274409034395</v>
      </c>
      <c r="D33" s="72">
        <v>9.884436355625156E-3</v>
      </c>
      <c r="E33" s="72">
        <v>3.3100314744473718E-2</v>
      </c>
      <c r="F33" s="72">
        <v>1.4620086964560219E-2</v>
      </c>
      <c r="G33" s="72">
        <v>6.4241865894382494E-2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4214925.2899999991</v>
      </c>
      <c r="C40" s="72">
        <v>0.16574239004146954</v>
      </c>
      <c r="D40" s="74">
        <v>274</v>
      </c>
      <c r="E40" s="72">
        <v>0.44051446945337619</v>
      </c>
    </row>
    <row r="41" spans="1:14">
      <c r="A41" s="69" t="s">
        <v>16</v>
      </c>
      <c r="B41" s="70">
        <v>7202961.6799999997</v>
      </c>
      <c r="C41" s="72">
        <v>0.28324015304677413</v>
      </c>
      <c r="D41" s="74">
        <v>174</v>
      </c>
      <c r="E41" s="72">
        <v>0.27974276527331188</v>
      </c>
    </row>
    <row r="42" spans="1:14">
      <c r="A42" s="69" t="s">
        <v>17</v>
      </c>
      <c r="B42" s="70">
        <v>1026113.0399999999</v>
      </c>
      <c r="C42" s="72">
        <v>4.03495711076573E-2</v>
      </c>
      <c r="D42" s="74">
        <v>19</v>
      </c>
      <c r="E42" s="72">
        <v>3.0546623794212219E-2</v>
      </c>
    </row>
    <row r="43" spans="1:14">
      <c r="A43" s="69" t="s">
        <v>18</v>
      </c>
      <c r="B43" s="70">
        <v>1493981.0499999998</v>
      </c>
      <c r="C43" s="72">
        <v>5.8747420859662315E-2</v>
      </c>
      <c r="D43" s="74">
        <v>14</v>
      </c>
      <c r="E43" s="72">
        <v>2.2508038585209004E-2</v>
      </c>
    </row>
    <row r="44" spans="1:14">
      <c r="A44" s="69" t="s">
        <v>19</v>
      </c>
      <c r="B44" s="70">
        <v>1418070.4699999997</v>
      </c>
      <c r="C44" s="72">
        <v>5.5762409241903794E-2</v>
      </c>
      <c r="D44" s="74">
        <v>19</v>
      </c>
      <c r="E44" s="72">
        <v>3.0546623794212219E-2</v>
      </c>
    </row>
    <row r="45" spans="1:14">
      <c r="A45" s="69" t="s">
        <v>20</v>
      </c>
      <c r="B45" s="70">
        <v>3126373.88</v>
      </c>
      <c r="C45" s="72">
        <v>0.12293757145916638</v>
      </c>
      <c r="D45" s="74">
        <v>31</v>
      </c>
      <c r="E45" s="72">
        <v>4.9839228295819937E-2</v>
      </c>
    </row>
    <row r="46" spans="1:14">
      <c r="A46" s="69" t="s">
        <v>21</v>
      </c>
      <c r="B46" s="70">
        <v>2192028.5300000003</v>
      </c>
      <c r="C46" s="72">
        <v>8.6196556902978755E-2</v>
      </c>
      <c r="D46" s="74">
        <v>18</v>
      </c>
      <c r="E46" s="72">
        <v>2.8938906752411574E-2</v>
      </c>
    </row>
    <row r="47" spans="1:14">
      <c r="A47" s="69" t="s">
        <v>22</v>
      </c>
      <c r="B47" s="70">
        <v>2178050.6100000003</v>
      </c>
      <c r="C47" s="72">
        <v>8.5646906859571117E-2</v>
      </c>
      <c r="D47" s="74">
        <v>30</v>
      </c>
      <c r="E47" s="72">
        <v>4.8231511254019289E-2</v>
      </c>
    </row>
    <row r="48" spans="1:14">
      <c r="A48" s="69" t="s">
        <v>27</v>
      </c>
      <c r="B48" s="70">
        <v>565149.99</v>
      </c>
      <c r="C48" s="72">
        <v>2.2223243267619729E-2</v>
      </c>
      <c r="D48" s="74">
        <v>9</v>
      </c>
      <c r="E48" s="72">
        <v>1.4469453376205787E-2</v>
      </c>
    </row>
    <row r="49" spans="1:5">
      <c r="A49" s="69" t="s">
        <v>28</v>
      </c>
      <c r="B49" s="70">
        <v>49065.97</v>
      </c>
      <c r="C49" s="72">
        <v>1.9294081337093037E-3</v>
      </c>
      <c r="D49" s="74">
        <v>1</v>
      </c>
      <c r="E49" s="72">
        <v>1.6077170418006431E-3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96718.77</v>
      </c>
      <c r="C51" s="72">
        <v>3.8032465580596772E-3</v>
      </c>
      <c r="D51" s="74">
        <v>1</v>
      </c>
      <c r="E51" s="72">
        <v>1.6077170418006431E-3</v>
      </c>
    </row>
    <row r="52" spans="1:5">
      <c r="A52" s="69" t="s">
        <v>31</v>
      </c>
      <c r="B52" s="70">
        <v>270848.76</v>
      </c>
      <c r="C52" s="72">
        <v>1.0650514002863473E-2</v>
      </c>
      <c r="D52" s="74">
        <v>4</v>
      </c>
      <c r="E52" s="72">
        <v>6.4308681672025723E-3</v>
      </c>
    </row>
    <row r="53" spans="1:5">
      <c r="A53" s="69" t="s">
        <v>32</v>
      </c>
      <c r="B53" s="70">
        <v>0</v>
      </c>
      <c r="C53" s="72">
        <v>0</v>
      </c>
      <c r="D53" s="74">
        <v>0</v>
      </c>
      <c r="E53" s="72">
        <v>0</v>
      </c>
    </row>
    <row r="54" spans="1:5">
      <c r="A54" s="69" t="s">
        <v>23</v>
      </c>
      <c r="B54" s="70">
        <v>853929.34000000008</v>
      </c>
      <c r="C54" s="72">
        <v>3.357883710867262E-2</v>
      </c>
      <c r="D54" s="74">
        <v>14</v>
      </c>
      <c r="E54" s="72">
        <v>2.2508038585209004E-2</v>
      </c>
    </row>
    <row r="55" spans="1:5">
      <c r="A55" s="69" t="s">
        <v>24</v>
      </c>
      <c r="B55" s="70">
        <v>347351.75</v>
      </c>
      <c r="C55" s="72">
        <v>1.3658820802037758E-2</v>
      </c>
      <c r="D55" s="74">
        <v>6</v>
      </c>
      <c r="E55" s="72">
        <v>9.6463022508038593E-3</v>
      </c>
    </row>
    <row r="56" spans="1:5">
      <c r="A56" s="69" t="s">
        <v>25</v>
      </c>
      <c r="B56" s="70">
        <v>80776.450000000012</v>
      </c>
      <c r="C56" s="72">
        <v>3.1763509341028598E-3</v>
      </c>
      <c r="D56" s="74">
        <v>2</v>
      </c>
      <c r="E56" s="72">
        <v>3.2154340836012861E-3</v>
      </c>
    </row>
    <row r="57" spans="1:5">
      <c r="A57" s="69" t="s">
        <v>2</v>
      </c>
      <c r="B57" s="70">
        <v>314235.51</v>
      </c>
      <c r="C57" s="72">
        <v>1.2356599673751302E-2</v>
      </c>
      <c r="D57" s="74">
        <v>6</v>
      </c>
      <c r="E57" s="72">
        <v>9.6463022508038593E-3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25430581.089999996</v>
      </c>
      <c r="C59" s="77"/>
      <c r="D59" s="78">
        <v>622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0.52846842451479703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415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14320415.180000003</v>
      </c>
      <c r="C68" s="72">
        <v>0.56311789059476824</v>
      </c>
      <c r="D68" s="74">
        <v>481</v>
      </c>
      <c r="E68" s="72">
        <v>0.77331189710610937</v>
      </c>
    </row>
    <row r="69" spans="1:5">
      <c r="A69" s="69" t="s">
        <v>16</v>
      </c>
      <c r="B69" s="70">
        <v>9563954.2699999996</v>
      </c>
      <c r="C69" s="72">
        <v>0.37608083889836108</v>
      </c>
      <c r="D69" s="74">
        <v>130</v>
      </c>
      <c r="E69" s="72">
        <v>0.20900321543408359</v>
      </c>
    </row>
    <row r="70" spans="1:5">
      <c r="A70" s="69" t="s">
        <v>17</v>
      </c>
      <c r="B70" s="70">
        <v>700079.33</v>
      </c>
      <c r="C70" s="72">
        <v>2.7529033942338431E-2</v>
      </c>
      <c r="D70" s="74">
        <v>5</v>
      </c>
      <c r="E70" s="72">
        <v>8.0385852090032149E-3</v>
      </c>
    </row>
    <row r="71" spans="1:5">
      <c r="A71" s="69" t="s">
        <v>18</v>
      </c>
      <c r="B71" s="70">
        <v>330600.16000000003</v>
      </c>
      <c r="C71" s="72">
        <v>1.3000102468362432E-2</v>
      </c>
      <c r="D71" s="74">
        <v>2</v>
      </c>
      <c r="E71" s="72">
        <v>3.2154340836012861E-3</v>
      </c>
    </row>
    <row r="72" spans="1:5">
      <c r="A72" s="69" t="s">
        <v>19</v>
      </c>
      <c r="B72" s="70">
        <v>268956.01</v>
      </c>
      <c r="C72" s="72">
        <v>1.0576085896273948E-2</v>
      </c>
      <c r="D72" s="74">
        <v>2</v>
      </c>
      <c r="E72" s="72">
        <v>3.2154340836012861E-3</v>
      </c>
    </row>
    <row r="73" spans="1:5">
      <c r="A73" s="69" t="s">
        <v>20</v>
      </c>
      <c r="B73" s="70">
        <v>166623.46</v>
      </c>
      <c r="C73" s="72">
        <v>6.5520901551683721E-3</v>
      </c>
      <c r="D73" s="74">
        <v>1</v>
      </c>
      <c r="E73" s="72">
        <v>1.6077170418006431E-3</v>
      </c>
    </row>
    <row r="74" spans="1:5">
      <c r="A74" s="69" t="s">
        <v>21</v>
      </c>
      <c r="B74" s="70">
        <v>79952.679999999993</v>
      </c>
      <c r="C74" s="72">
        <v>3.1439580447274783E-3</v>
      </c>
      <c r="D74" s="74">
        <v>1</v>
      </c>
      <c r="E74" s="72">
        <v>1.6077170418006431E-3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25430581.090000004</v>
      </c>
      <c r="C87" s="77"/>
      <c r="D87" s="78">
        <v>622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0.24725990062056444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416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13587669.700000003</v>
      </c>
      <c r="C96" s="72">
        <v>0.53430433429391999</v>
      </c>
      <c r="D96" s="74">
        <v>463</v>
      </c>
      <c r="E96" s="72">
        <v>0.74437299035369775</v>
      </c>
    </row>
    <row r="97" spans="1:5">
      <c r="A97" s="69" t="s">
        <v>16</v>
      </c>
      <c r="B97" s="70">
        <v>10402066.030000001</v>
      </c>
      <c r="C97" s="72">
        <v>0.40903768550103548</v>
      </c>
      <c r="D97" s="74">
        <v>148</v>
      </c>
      <c r="E97" s="72">
        <v>0.23794212218649519</v>
      </c>
    </row>
    <row r="98" spans="1:5">
      <c r="A98" s="69" t="s">
        <v>17</v>
      </c>
      <c r="B98" s="70">
        <v>730009.28</v>
      </c>
      <c r="C98" s="72">
        <v>2.8705961433459323E-2</v>
      </c>
      <c r="D98" s="74">
        <v>5</v>
      </c>
      <c r="E98" s="72">
        <v>8.0385852090032149E-3</v>
      </c>
    </row>
    <row r="99" spans="1:5">
      <c r="A99" s="69" t="s">
        <v>18</v>
      </c>
      <c r="B99" s="70">
        <v>532298.23999999999</v>
      </c>
      <c r="C99" s="72">
        <v>2.0931422609501996E-2</v>
      </c>
      <c r="D99" s="74">
        <v>4</v>
      </c>
      <c r="E99" s="72">
        <v>6.4308681672025723E-3</v>
      </c>
    </row>
    <row r="100" spans="1:5">
      <c r="A100" s="69" t="s">
        <v>19</v>
      </c>
      <c r="B100" s="70">
        <v>178537.84</v>
      </c>
      <c r="C100" s="72">
        <v>7.0205961620832145E-3</v>
      </c>
      <c r="D100" s="74">
        <v>2</v>
      </c>
      <c r="E100" s="72">
        <v>3.2154340836012861E-3</v>
      </c>
    </row>
    <row r="101" spans="1:5">
      <c r="A101" s="69" t="s">
        <v>20</v>
      </c>
      <c r="B101" s="70">
        <v>0</v>
      </c>
      <c r="C101" s="72">
        <v>0</v>
      </c>
      <c r="D101" s="74">
        <v>0</v>
      </c>
      <c r="E101" s="72">
        <v>0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25430581.090000004</v>
      </c>
      <c r="C115" s="77"/>
      <c r="D115" s="78">
        <v>622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0.25448637971065441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15291078.260000002</v>
      </c>
      <c r="C124" s="72">
        <v>0.60128701762197911</v>
      </c>
      <c r="D124" s="74">
        <v>433</v>
      </c>
      <c r="E124" s="72">
        <v>0.6961414790996785</v>
      </c>
      <c r="F124" s="65"/>
    </row>
    <row r="125" spans="1:6">
      <c r="A125" s="69" t="s">
        <v>34</v>
      </c>
      <c r="B125" s="70">
        <v>13778.59</v>
      </c>
      <c r="C125" s="72">
        <v>5.4181184264869659E-4</v>
      </c>
      <c r="D125" s="74">
        <v>1</v>
      </c>
      <c r="E125" s="72">
        <v>1.6077170418006431E-3</v>
      </c>
      <c r="F125" s="65"/>
    </row>
    <row r="126" spans="1:6">
      <c r="A126" s="69" t="s">
        <v>35</v>
      </c>
      <c r="B126" s="70">
        <v>4026070.2799999993</v>
      </c>
      <c r="C126" s="72">
        <v>0.15831609453797182</v>
      </c>
      <c r="D126" s="74">
        <v>38</v>
      </c>
      <c r="E126" s="72">
        <v>6.1093247588424437E-2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6099653.959999999</v>
      </c>
      <c r="C128" s="72">
        <v>0.23985507599740019</v>
      </c>
      <c r="D128" s="74">
        <v>150</v>
      </c>
      <c r="E128" s="72">
        <v>0.24115755627009647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25430581.090000004</v>
      </c>
      <c r="C130" s="77"/>
      <c r="D130" s="78">
        <v>622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18339987.599999998</v>
      </c>
      <c r="C137" s="72">
        <v>0.72117847150617354</v>
      </c>
      <c r="D137" s="74">
        <v>334</v>
      </c>
      <c r="E137" s="72">
        <v>0.53697749196141475</v>
      </c>
    </row>
    <row r="138" spans="1:6">
      <c r="A138" s="69" t="s">
        <v>4</v>
      </c>
      <c r="B138" s="70">
        <v>7090593.4899999965</v>
      </c>
      <c r="C138" s="72">
        <v>0.27882152849382641</v>
      </c>
      <c r="D138" s="74">
        <v>288</v>
      </c>
      <c r="E138" s="72">
        <v>0.46302250803858519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25430581.089999996</v>
      </c>
      <c r="C140" s="77"/>
      <c r="D140" s="78">
        <v>622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17325829.930000007</v>
      </c>
      <c r="C147" s="72">
        <v>0.68129901824433703</v>
      </c>
      <c r="D147" s="74">
        <v>581</v>
      </c>
      <c r="E147" s="72">
        <v>0.93408360128617363</v>
      </c>
    </row>
    <row r="148" spans="1:6">
      <c r="A148" s="69" t="s">
        <v>56</v>
      </c>
      <c r="B148" s="70">
        <v>4742516.0099999988</v>
      </c>
      <c r="C148" s="72">
        <v>0.18648870008970753</v>
      </c>
      <c r="D148" s="74">
        <v>34</v>
      </c>
      <c r="E148" s="72">
        <v>5.4662379421221867E-2</v>
      </c>
    </row>
    <row r="149" spans="1:6">
      <c r="A149" s="69" t="s">
        <v>57</v>
      </c>
      <c r="B149" s="70">
        <v>793568.42999999993</v>
      </c>
      <c r="C149" s="72">
        <v>3.1205281042990106E-2</v>
      </c>
      <c r="D149" s="74">
        <v>3</v>
      </c>
      <c r="E149" s="72">
        <v>4.8231511254019296E-3</v>
      </c>
    </row>
    <row r="150" spans="1:6">
      <c r="A150" s="69" t="s">
        <v>58</v>
      </c>
      <c r="B150" s="70">
        <v>369729.01</v>
      </c>
      <c r="C150" s="72">
        <v>1.4538755866077613E-2</v>
      </c>
      <c r="D150" s="74">
        <v>1</v>
      </c>
      <c r="E150" s="72">
        <v>1.6077170418006431E-3</v>
      </c>
    </row>
    <row r="151" spans="1:6">
      <c r="A151" s="69" t="s">
        <v>59</v>
      </c>
      <c r="B151" s="70">
        <v>400325</v>
      </c>
      <c r="C151" s="72">
        <v>1.5741873871589141E-2</v>
      </c>
      <c r="D151" s="74">
        <v>1</v>
      </c>
      <c r="E151" s="72">
        <v>1.6077170418006431E-3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7.072637088529854E-2</v>
      </c>
      <c r="D153" s="74">
        <v>2</v>
      </c>
      <c r="E153" s="72">
        <v>3.2154340836012861E-3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25430581.090000007</v>
      </c>
      <c r="C160" s="77"/>
      <c r="D160" s="78">
        <v>622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40885.178601286185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21027800.070000008</v>
      </c>
      <c r="C169" s="72">
        <v>0.82687060887762032</v>
      </c>
      <c r="D169" s="74">
        <v>471</v>
      </c>
      <c r="E169" s="72">
        <v>0.75723472668810288</v>
      </c>
    </row>
    <row r="170" spans="1:6">
      <c r="A170" s="69" t="s">
        <v>6</v>
      </c>
      <c r="B170" s="70">
        <v>4227171.67</v>
      </c>
      <c r="C170" s="72">
        <v>0.16622395119639</v>
      </c>
      <c r="D170" s="74">
        <v>146</v>
      </c>
      <c r="E170" s="72">
        <v>0.2347266881028939</v>
      </c>
    </row>
    <row r="171" spans="1:6">
      <c r="A171" s="69" t="s">
        <v>7</v>
      </c>
      <c r="B171" s="70">
        <v>175609.35</v>
      </c>
      <c r="C171" s="72">
        <v>6.9054399259895136E-3</v>
      </c>
      <c r="D171" s="74">
        <v>5</v>
      </c>
      <c r="E171" s="72">
        <v>8.0385852090032149E-3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25430581.090000011</v>
      </c>
      <c r="C173" s="72"/>
      <c r="D173" s="78">
        <v>622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41674.21</v>
      </c>
      <c r="C184" s="72">
        <v>1.6387439143648764E-3</v>
      </c>
      <c r="D184" s="74">
        <v>2</v>
      </c>
      <c r="E184" s="72">
        <v>3.2154340836012861E-3</v>
      </c>
    </row>
    <row r="185" spans="1:6">
      <c r="A185" s="82">
        <v>1987</v>
      </c>
      <c r="B185" s="70">
        <v>14542.800000000001</v>
      </c>
      <c r="C185" s="72">
        <v>5.7186266993004852E-4</v>
      </c>
      <c r="D185" s="74">
        <v>3</v>
      </c>
      <c r="E185" s="72">
        <v>4.8231511254019296E-3</v>
      </c>
    </row>
    <row r="186" spans="1:6">
      <c r="A186" s="82">
        <v>1988</v>
      </c>
      <c r="B186" s="70">
        <v>467423.94</v>
      </c>
      <c r="C186" s="72">
        <v>1.8380387705092746E-2</v>
      </c>
      <c r="D186" s="74">
        <v>17</v>
      </c>
      <c r="E186" s="72">
        <v>2.7331189710610933E-2</v>
      </c>
    </row>
    <row r="187" spans="1:6">
      <c r="A187" s="82">
        <v>1989</v>
      </c>
      <c r="B187" s="70">
        <v>2107417.67</v>
      </c>
      <c r="C187" s="72">
        <v>8.2869426480730105E-2</v>
      </c>
      <c r="D187" s="74">
        <v>37</v>
      </c>
      <c r="E187" s="72">
        <v>5.9485530546623797E-2</v>
      </c>
    </row>
    <row r="188" spans="1:6">
      <c r="A188" s="82">
        <v>1990</v>
      </c>
      <c r="B188" s="70">
        <v>1720180.01</v>
      </c>
      <c r="C188" s="72">
        <v>6.7642182611250753E-2</v>
      </c>
      <c r="D188" s="74">
        <v>49</v>
      </c>
      <c r="E188" s="72">
        <v>7.8778135048231515E-2</v>
      </c>
    </row>
    <row r="189" spans="1:6">
      <c r="A189" s="82">
        <v>1991</v>
      </c>
      <c r="B189" s="70">
        <v>2156657.3200000008</v>
      </c>
      <c r="C189" s="72">
        <v>8.4805664187046742E-2</v>
      </c>
      <c r="D189" s="74">
        <v>59</v>
      </c>
      <c r="E189" s="72">
        <v>9.4855305466237938E-2</v>
      </c>
    </row>
    <row r="190" spans="1:6">
      <c r="A190" s="82">
        <v>1992</v>
      </c>
      <c r="B190" s="70">
        <v>224911.66999999998</v>
      </c>
      <c r="C190" s="72">
        <v>8.8441419881058643E-3</v>
      </c>
      <c r="D190" s="74">
        <v>8</v>
      </c>
      <c r="E190" s="72">
        <v>1.2861736334405145E-2</v>
      </c>
    </row>
    <row r="191" spans="1:6">
      <c r="A191" s="82">
        <v>1993</v>
      </c>
      <c r="B191" s="70">
        <v>159985.49</v>
      </c>
      <c r="C191" s="72">
        <v>6.2910670202070487E-3</v>
      </c>
      <c r="D191" s="74">
        <v>8</v>
      </c>
      <c r="E191" s="72">
        <v>1.2861736334405145E-2</v>
      </c>
    </row>
    <row r="192" spans="1:6">
      <c r="A192" s="82">
        <v>1994</v>
      </c>
      <c r="B192" s="70">
        <v>113513.56</v>
      </c>
      <c r="C192" s="72">
        <v>4.4636636338851359E-3</v>
      </c>
      <c r="D192" s="74">
        <v>9</v>
      </c>
      <c r="E192" s="72">
        <v>1.4469453376205787E-2</v>
      </c>
    </row>
    <row r="193" spans="1:5">
      <c r="A193" s="83">
        <v>1995</v>
      </c>
      <c r="B193" s="70">
        <v>400357.38</v>
      </c>
      <c r="C193" s="72">
        <v>1.5743147141747051E-2</v>
      </c>
      <c r="D193" s="74">
        <v>17</v>
      </c>
      <c r="E193" s="72">
        <v>2.7331189710610933E-2</v>
      </c>
    </row>
    <row r="194" spans="1:5">
      <c r="A194" s="83">
        <v>1996</v>
      </c>
      <c r="B194" s="70">
        <v>1063153.52</v>
      </c>
      <c r="C194" s="72">
        <v>4.1806104085370714E-2</v>
      </c>
      <c r="D194" s="74">
        <v>48</v>
      </c>
      <c r="E194" s="72">
        <v>7.7170418006430874E-2</v>
      </c>
    </row>
    <row r="195" spans="1:5">
      <c r="A195" s="83">
        <v>1997</v>
      </c>
      <c r="B195" s="70">
        <v>1312154.1100000001</v>
      </c>
      <c r="C195" s="72">
        <v>5.1597488290032634E-2</v>
      </c>
      <c r="D195" s="74">
        <v>49</v>
      </c>
      <c r="E195" s="72">
        <v>7.8778135048231515E-2</v>
      </c>
    </row>
    <row r="196" spans="1:5">
      <c r="A196" s="83">
        <v>1998</v>
      </c>
      <c r="B196" s="70">
        <v>1423770.8399999999</v>
      </c>
      <c r="C196" s="72">
        <v>5.5986563380569614E-2</v>
      </c>
      <c r="D196" s="74">
        <v>21</v>
      </c>
      <c r="E196" s="72">
        <v>3.3762057877813507E-2</v>
      </c>
    </row>
    <row r="197" spans="1:5">
      <c r="A197" s="83">
        <v>1999</v>
      </c>
      <c r="B197" s="70">
        <v>1800187.9699999993</v>
      </c>
      <c r="C197" s="72">
        <v>7.0788314416766612E-2</v>
      </c>
      <c r="D197" s="74">
        <v>42</v>
      </c>
      <c r="E197" s="72">
        <v>6.7524115755627015E-2</v>
      </c>
    </row>
    <row r="198" spans="1:5">
      <c r="A198" s="83">
        <v>2000</v>
      </c>
      <c r="B198" s="70">
        <v>2955725.59</v>
      </c>
      <c r="C198" s="72">
        <v>0.11622721398066174</v>
      </c>
      <c r="D198" s="74">
        <v>78</v>
      </c>
      <c r="E198" s="72">
        <v>0.12540192926045016</v>
      </c>
    </row>
    <row r="199" spans="1:5">
      <c r="A199" s="83">
        <v>2001</v>
      </c>
      <c r="B199" s="70">
        <v>1817100.3799999997</v>
      </c>
      <c r="C199" s="72">
        <v>7.1453356632677711E-2</v>
      </c>
      <c r="D199" s="74">
        <v>57</v>
      </c>
      <c r="E199" s="72">
        <v>9.1639871382636656E-2</v>
      </c>
    </row>
    <row r="200" spans="1:5">
      <c r="A200" s="83">
        <v>2002</v>
      </c>
      <c r="B200" s="70">
        <v>3200248.5</v>
      </c>
      <c r="C200" s="72">
        <v>0.12584252356146222</v>
      </c>
      <c r="D200" s="74">
        <v>64</v>
      </c>
      <c r="E200" s="72">
        <v>0.10289389067524116</v>
      </c>
    </row>
    <row r="201" spans="1:5">
      <c r="A201" s="83">
        <v>2003</v>
      </c>
      <c r="B201" s="70">
        <v>2536476.98</v>
      </c>
      <c r="C201" s="72">
        <v>9.9741212008616367E-2</v>
      </c>
      <c r="D201" s="74">
        <v>43</v>
      </c>
      <c r="E201" s="72">
        <v>6.9131832797427656E-2</v>
      </c>
    </row>
    <row r="202" spans="1:5">
      <c r="A202" s="83">
        <v>2004</v>
      </c>
      <c r="B202" s="70">
        <v>1915099.15</v>
      </c>
      <c r="C202" s="72">
        <v>7.5306936291482135E-2</v>
      </c>
      <c r="D202" s="74">
        <v>11</v>
      </c>
      <c r="E202" s="72">
        <v>1.7684887459807074E-2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25430581.089999996</v>
      </c>
      <c r="C205" s="72"/>
      <c r="D205" s="85">
        <v>622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18.139832665718103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14657216.359999996</v>
      </c>
      <c r="C214" s="72">
        <v>0.5763618341290524</v>
      </c>
      <c r="D214" s="74">
        <v>372</v>
      </c>
      <c r="E214" s="72">
        <v>0.59807073954983925</v>
      </c>
    </row>
    <row r="215" spans="1:6">
      <c r="A215" s="69" t="s">
        <v>9</v>
      </c>
      <c r="B215" s="70">
        <v>8542349.1999999993</v>
      </c>
      <c r="C215" s="72">
        <v>0.33590853350020722</v>
      </c>
      <c r="D215" s="74">
        <v>211</v>
      </c>
      <c r="E215" s="72">
        <v>0.33922829581993569</v>
      </c>
    </row>
    <row r="216" spans="1:6">
      <c r="A216" s="69" t="s">
        <v>10</v>
      </c>
      <c r="B216" s="70">
        <v>2231015.5299999998</v>
      </c>
      <c r="C216" s="72">
        <v>8.7729632370740301E-2</v>
      </c>
      <c r="D216" s="74">
        <v>39</v>
      </c>
      <c r="E216" s="72">
        <v>6.2700964630225078E-2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25430581.089999996</v>
      </c>
      <c r="C222" s="77"/>
      <c r="D222" s="78">
        <v>622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4.4849278776678281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9765199.7900000028</v>
      </c>
      <c r="C231" s="72">
        <v>0.38399436314256874</v>
      </c>
      <c r="D231" s="74">
        <v>281</v>
      </c>
      <c r="E231" s="72">
        <v>0.45176848874598069</v>
      </c>
      <c r="F231" s="45"/>
    </row>
    <row r="232" spans="1:6">
      <c r="A232" s="69" t="s">
        <v>38</v>
      </c>
      <c r="B232" s="70">
        <v>15665381.300000001</v>
      </c>
      <c r="C232" s="72">
        <v>0.61600563685743126</v>
      </c>
      <c r="D232" s="74">
        <v>341</v>
      </c>
      <c r="E232" s="72">
        <v>0.54823151125401925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25430581.090000004</v>
      </c>
      <c r="C234" s="77"/>
      <c r="D234" s="78">
        <v>622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551494.86</v>
      </c>
      <c r="C241" s="72">
        <v>2.1686286209828799E-2</v>
      </c>
      <c r="D241" s="74">
        <v>18</v>
      </c>
      <c r="E241" s="72">
        <v>2.8938906752411574E-2</v>
      </c>
      <c r="F241" s="72">
        <v>0.54405982143104525</v>
      </c>
    </row>
    <row r="242" spans="1:6">
      <c r="A242" s="69" t="s">
        <v>40</v>
      </c>
      <c r="B242" s="70">
        <v>2657711.46</v>
      </c>
      <c r="C242" s="72">
        <v>0.10450848333328432</v>
      </c>
      <c r="D242" s="74">
        <v>67</v>
      </c>
      <c r="E242" s="72">
        <v>0.10771704180064309</v>
      </c>
      <c r="F242" s="72">
        <v>0.57150874198758128</v>
      </c>
    </row>
    <row r="243" spans="1:6">
      <c r="A243" s="69" t="s">
        <v>41</v>
      </c>
      <c r="B243" s="70">
        <v>1251793.5499999998</v>
      </c>
      <c r="C243" s="72">
        <v>4.9223945987307366E-2</v>
      </c>
      <c r="D243" s="74">
        <v>40</v>
      </c>
      <c r="E243" s="72">
        <v>6.4308681672025719E-2</v>
      </c>
      <c r="F243" s="72">
        <v>0.5187649393658833</v>
      </c>
    </row>
    <row r="244" spans="1:6">
      <c r="A244" s="69" t="s">
        <v>42</v>
      </c>
      <c r="B244" s="70">
        <v>1749446.5999999996</v>
      </c>
      <c r="C244" s="72">
        <v>6.8793024972910677E-2</v>
      </c>
      <c r="D244" s="74">
        <v>50</v>
      </c>
      <c r="E244" s="72">
        <v>8.0385852090032156E-2</v>
      </c>
      <c r="F244" s="72">
        <v>0.51147820373734243</v>
      </c>
    </row>
    <row r="245" spans="1:6">
      <c r="A245" s="69" t="s">
        <v>43</v>
      </c>
      <c r="B245" s="70">
        <v>1816239.3499999994</v>
      </c>
      <c r="C245" s="72">
        <v>7.1419498578197835E-2</v>
      </c>
      <c r="D245" s="74">
        <v>51</v>
      </c>
      <c r="E245" s="72">
        <v>8.1993569131832797E-2</v>
      </c>
      <c r="F245" s="72">
        <v>0.53630783945174565</v>
      </c>
    </row>
    <row r="246" spans="1:6">
      <c r="A246" s="69" t="s">
        <v>44</v>
      </c>
      <c r="B246" s="70">
        <v>1107103.9700000002</v>
      </c>
      <c r="C246" s="72">
        <v>4.353435598195371E-2</v>
      </c>
      <c r="D246" s="74">
        <v>26</v>
      </c>
      <c r="E246" s="72">
        <v>4.1800643086816719E-2</v>
      </c>
      <c r="F246" s="72">
        <v>0.50068672219202681</v>
      </c>
    </row>
    <row r="247" spans="1:6">
      <c r="A247" s="69" t="s">
        <v>26</v>
      </c>
      <c r="B247" s="70">
        <v>8827545.5699999966</v>
      </c>
      <c r="C247" s="72">
        <v>0.34712323476836437</v>
      </c>
      <c r="D247" s="74">
        <v>163</v>
      </c>
      <c r="E247" s="72">
        <v>0.26205787781350481</v>
      </c>
      <c r="F247" s="72">
        <v>0.53606118187368101</v>
      </c>
    </row>
    <row r="248" spans="1:6">
      <c r="A248" s="69" t="s">
        <v>45</v>
      </c>
      <c r="B248" s="70">
        <v>1678104.4800000002</v>
      </c>
      <c r="C248" s="72">
        <v>6.5987657696893021E-2</v>
      </c>
      <c r="D248" s="74">
        <v>42</v>
      </c>
      <c r="E248" s="72">
        <v>6.7524115755627015E-2</v>
      </c>
      <c r="F248" s="72">
        <v>0.48346447276556298</v>
      </c>
    </row>
    <row r="249" spans="1:6">
      <c r="A249" s="69" t="s">
        <v>46</v>
      </c>
      <c r="B249" s="70">
        <v>3153422.2400000007</v>
      </c>
      <c r="C249" s="72">
        <v>0.12400118695046308</v>
      </c>
      <c r="D249" s="74">
        <v>63</v>
      </c>
      <c r="E249" s="72">
        <v>0.10128617363344052</v>
      </c>
      <c r="F249" s="72">
        <v>0.54626130874324164</v>
      </c>
    </row>
    <row r="250" spans="1:6">
      <c r="A250" s="69" t="s">
        <v>47</v>
      </c>
      <c r="B250" s="70">
        <v>671404.24</v>
      </c>
      <c r="C250" s="72">
        <v>2.6401450978405468E-2</v>
      </c>
      <c r="D250" s="74">
        <v>21</v>
      </c>
      <c r="E250" s="72">
        <v>3.3762057877813507E-2</v>
      </c>
      <c r="F250" s="72">
        <v>0.50606648726764258</v>
      </c>
    </row>
    <row r="251" spans="1:6">
      <c r="A251" s="69" t="s">
        <v>48</v>
      </c>
      <c r="B251" s="70">
        <v>175609.35</v>
      </c>
      <c r="C251" s="72">
        <v>6.9054399259895179E-3</v>
      </c>
      <c r="D251" s="74">
        <v>5</v>
      </c>
      <c r="E251" s="72">
        <v>8.0385852090032149E-3</v>
      </c>
      <c r="F251" s="72">
        <v>0.78433406228328162</v>
      </c>
    </row>
    <row r="252" spans="1:6">
      <c r="A252" s="69" t="s">
        <v>1</v>
      </c>
      <c r="B252" s="70">
        <v>1790705.42</v>
      </c>
      <c r="C252" s="72">
        <v>7.0415434616401845E-2</v>
      </c>
      <c r="D252" s="74">
        <v>76</v>
      </c>
      <c r="E252" s="72">
        <v>0.12218649517684887</v>
      </c>
      <c r="F252" s="72">
        <v>0.67072724375409432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25430581.089999996</v>
      </c>
      <c r="C254" s="77"/>
      <c r="D254" s="78">
        <v>622</v>
      </c>
      <c r="E254" s="77"/>
      <c r="F254" s="88">
        <v>0.54407349198936439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6789318.6799999997</v>
      </c>
      <c r="C261" s="72">
        <v>0.26697457899103005</v>
      </c>
      <c r="D261" s="74">
        <v>139</v>
      </c>
      <c r="E261" s="72">
        <v>0.22347266881028938</v>
      </c>
    </row>
    <row r="262" spans="1:6">
      <c r="A262" s="69" t="s">
        <v>231</v>
      </c>
      <c r="B262" s="70">
        <v>2246793.4499999997</v>
      </c>
      <c r="C262" s="72">
        <v>8.8350063337070198E-2</v>
      </c>
      <c r="D262" s="74">
        <v>43</v>
      </c>
      <c r="E262" s="72">
        <v>6.9131832797427656E-2</v>
      </c>
    </row>
    <row r="263" spans="1:6">
      <c r="A263" s="69" t="s">
        <v>232</v>
      </c>
      <c r="B263" s="70">
        <v>1086401.1100000001</v>
      </c>
      <c r="C263" s="72">
        <v>4.2720262905325539E-2</v>
      </c>
      <c r="D263" s="74">
        <v>6</v>
      </c>
      <c r="E263" s="72">
        <v>9.6463022508038593E-3</v>
      </c>
    </row>
    <row r="264" spans="1:6">
      <c r="A264" s="69" t="s">
        <v>150</v>
      </c>
      <c r="B264" s="70">
        <v>16989.59</v>
      </c>
      <c r="C264" s="72">
        <v>6.6807714459504708E-4</v>
      </c>
      <c r="D264" s="74">
        <v>1</v>
      </c>
      <c r="E264" s="72">
        <v>1.6077170418006431E-3</v>
      </c>
    </row>
    <row r="265" spans="1:6">
      <c r="A265" s="69" t="s">
        <v>151</v>
      </c>
      <c r="B265" s="70">
        <v>7669322.1800000016</v>
      </c>
      <c r="C265" s="72">
        <v>0.30157872338260444</v>
      </c>
      <c r="D265" s="74">
        <v>244</v>
      </c>
      <c r="E265" s="72">
        <v>0.39228295819935693</v>
      </c>
    </row>
    <row r="266" spans="1:6">
      <c r="A266" s="69" t="s">
        <v>152</v>
      </c>
      <c r="B266" s="70">
        <v>4907397.2000000011</v>
      </c>
      <c r="C266" s="72">
        <v>0.19297227942344283</v>
      </c>
      <c r="D266" s="74">
        <v>140</v>
      </c>
      <c r="E266" s="72">
        <v>0.22508038585209003</v>
      </c>
    </row>
    <row r="267" spans="1:6">
      <c r="A267" s="69" t="s">
        <v>153</v>
      </c>
      <c r="B267" s="70">
        <v>2714358.88</v>
      </c>
      <c r="C267" s="72">
        <v>0.10673601481593199</v>
      </c>
      <c r="D267" s="74">
        <v>49</v>
      </c>
      <c r="E267" s="72">
        <v>7.8778135048231515E-2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25430581.09</v>
      </c>
      <c r="C270" s="77"/>
      <c r="D270" s="78">
        <v>622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4.636597641533876E-2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23253891.940000013</v>
      </c>
      <c r="C280" s="72">
        <v>0.91440662947116336</v>
      </c>
      <c r="D280" s="74">
        <v>610</v>
      </c>
      <c r="E280" s="72">
        <v>0.98070739549839225</v>
      </c>
    </row>
    <row r="281" spans="1:6">
      <c r="A281" s="69" t="s">
        <v>166</v>
      </c>
      <c r="B281" s="70">
        <v>2176689.15</v>
      </c>
      <c r="C281" s="72">
        <v>8.559337052883674E-2</v>
      </c>
      <c r="D281" s="74">
        <v>12</v>
      </c>
      <c r="E281" s="72">
        <v>1.9292604501607719E-2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25430581.090000011</v>
      </c>
      <c r="C283" s="72"/>
      <c r="D283" s="85">
        <v>622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0</v>
      </c>
      <c r="C291" s="72">
        <v>0</v>
      </c>
      <c r="D291" s="74">
        <v>0</v>
      </c>
      <c r="E291" s="72">
        <v>0</v>
      </c>
      <c r="F291" s="91">
        <v>0</v>
      </c>
    </row>
    <row r="292" spans="1:6">
      <c r="A292" s="69" t="s">
        <v>112</v>
      </c>
      <c r="B292" s="70">
        <v>25430581.090000011</v>
      </c>
      <c r="C292" s="72">
        <v>1</v>
      </c>
      <c r="D292" s="74">
        <v>622</v>
      </c>
      <c r="E292" s="72">
        <v>1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25430581.090000011</v>
      </c>
      <c r="C294" s="75"/>
      <c r="D294" s="78">
        <v>622</v>
      </c>
      <c r="E294" s="69"/>
      <c r="F294" s="76">
        <v>0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zoomScaleNormal="100"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424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2283955.5700000003</v>
      </c>
      <c r="C7" s="70">
        <v>5890903.6400000006</v>
      </c>
      <c r="D7" s="70">
        <v>5894559.8299999991</v>
      </c>
      <c r="E7" s="70">
        <v>4475228.53</v>
      </c>
      <c r="F7" s="70">
        <v>6089042.3600000003</v>
      </c>
      <c r="G7" s="70">
        <v>24633689.929999992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59</v>
      </c>
      <c r="C8" s="74">
        <v>114</v>
      </c>
      <c r="D8" s="74">
        <v>143</v>
      </c>
      <c r="E8" s="74">
        <v>105</v>
      </c>
      <c r="F8" s="74">
        <v>176</v>
      </c>
      <c r="G8" s="74">
        <v>597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0.51934119872317563</v>
      </c>
      <c r="C9" s="72">
        <v>0.5459209020880107</v>
      </c>
      <c r="D9" s="72">
        <v>0.52853133548508013</v>
      </c>
      <c r="E9" s="72">
        <v>0.52552990407294431</v>
      </c>
      <c r="F9" s="72">
        <v>0.48105236658984896</v>
      </c>
      <c r="G9" s="72">
        <v>0.51955650679420884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1.0114E-3</v>
      </c>
      <c r="C10" s="72">
        <v>1.3690625000000001E-3</v>
      </c>
      <c r="D10" s="72">
        <v>1.4961600000000001E-3</v>
      </c>
      <c r="E10" s="72">
        <v>6.1699999999999984E-3</v>
      </c>
      <c r="F10" s="72">
        <v>5.6372093023255817E-4</v>
      </c>
      <c r="G10" s="72">
        <v>5.6372093023255817E-4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1.0366233898305084</v>
      </c>
      <c r="C11" s="72">
        <v>1.0275413157894737</v>
      </c>
      <c r="D11" s="72">
        <v>1.0212116129032258</v>
      </c>
      <c r="E11" s="72">
        <v>0.91408594594594594</v>
      </c>
      <c r="F11" s="72">
        <v>0.98007625000000009</v>
      </c>
      <c r="G11" s="72">
        <v>1.0366233898305084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0.20797731662816074</v>
      </c>
      <c r="C12" s="72">
        <v>0.26069416167951326</v>
      </c>
      <c r="D12" s="72">
        <v>0.23995033489146222</v>
      </c>
      <c r="E12" s="72">
        <v>0.29062029130570588</v>
      </c>
      <c r="F12" s="72">
        <v>0.24054199877927662</v>
      </c>
      <c r="G12" s="72">
        <v>0.2512980961651527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5.5700928368277542E-4</v>
      </c>
      <c r="C13" s="72">
        <v>1.2580671636531027E-3</v>
      </c>
      <c r="D13" s="72">
        <v>6.4039090485348133E-4</v>
      </c>
      <c r="E13" s="72">
        <v>2.2602347054093606E-3</v>
      </c>
      <c r="F13" s="72">
        <v>2.2062837035093287E-4</v>
      </c>
      <c r="G13" s="72">
        <v>2.2062837035093287E-4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0.45143065846301589</v>
      </c>
      <c r="C14" s="72">
        <v>0.66467485357391776</v>
      </c>
      <c r="D14" s="72">
        <v>0.70781299313413415</v>
      </c>
      <c r="E14" s="72">
        <v>0.60155091578909436</v>
      </c>
      <c r="F14" s="72">
        <v>0.55804753361758985</v>
      </c>
      <c r="G14" s="72">
        <v>0.70781299313413415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0.20813571701319128</v>
      </c>
      <c r="C15" s="72">
        <v>0.25778843061909101</v>
      </c>
      <c r="D15" s="72">
        <v>0.24039243818433298</v>
      </c>
      <c r="E15" s="72">
        <v>0.27838879966478447</v>
      </c>
      <c r="F15" s="72">
        <v>0.24000098505952733</v>
      </c>
      <c r="G15" s="72">
        <v>0.24836785818837842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5.7937088355390577E-4</v>
      </c>
      <c r="C16" s="72">
        <v>1.4260842505952067E-3</v>
      </c>
      <c r="D16" s="72">
        <v>6.6622612573940523E-4</v>
      </c>
      <c r="E16" s="72">
        <v>2.4227174722693087E-3</v>
      </c>
      <c r="F16" s="72">
        <v>2.151471110531429E-4</v>
      </c>
      <c r="G16" s="72">
        <v>2.151471110531429E-4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0.43678212047525844</v>
      </c>
      <c r="C17" s="72">
        <v>0.55849271904789666</v>
      </c>
      <c r="D17" s="72">
        <v>0.58967702270508637</v>
      </c>
      <c r="E17" s="72">
        <v>0.53877291926419513</v>
      </c>
      <c r="F17" s="72">
        <v>0.59817600453177433</v>
      </c>
      <c r="G17" s="72">
        <v>0.59817600453177433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17.97963291925733</v>
      </c>
      <c r="C18" s="70">
        <v>17.424110577701658</v>
      </c>
      <c r="D18" s="70">
        <v>17.533943655976099</v>
      </c>
      <c r="E18" s="70">
        <v>16.604367886541372</v>
      </c>
      <c r="F18" s="70">
        <v>17.782653447673201</v>
      </c>
      <c r="G18" s="70">
        <v>17.441600967613805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12.43013698630137</v>
      </c>
      <c r="C19" s="70">
        <v>11.96986301369863</v>
      </c>
      <c r="D19" s="70">
        <v>11.991780821917809</v>
      </c>
      <c r="E19" s="70">
        <v>11.386301369863014</v>
      </c>
      <c r="F19" s="70">
        <v>11.378082191780821</v>
      </c>
      <c r="G19" s="70">
        <v>11.378082191780821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29.597260273972598</v>
      </c>
      <c r="C20" s="70">
        <v>29.564383561643837</v>
      </c>
      <c r="D20" s="70">
        <v>28.065753424657533</v>
      </c>
      <c r="E20" s="70">
        <v>27.523287671232875</v>
      </c>
      <c r="F20" s="70">
        <v>28.463013698630139</v>
      </c>
      <c r="G20" s="70">
        <v>29.597260273972598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38711.111355932211</v>
      </c>
      <c r="C21" s="70">
        <v>51674.593333333338</v>
      </c>
      <c r="D21" s="70">
        <v>41220.698111888109</v>
      </c>
      <c r="E21" s="70">
        <v>42621.224095238096</v>
      </c>
      <c r="F21" s="70">
        <v>34596.831590909096</v>
      </c>
      <c r="G21" s="70">
        <v>41262.462194304848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151.71</v>
      </c>
      <c r="C22" s="70">
        <v>219.05</v>
      </c>
      <c r="D22" s="70">
        <v>172.37</v>
      </c>
      <c r="E22" s="70">
        <v>277.64999999999998</v>
      </c>
      <c r="F22" s="70">
        <v>72.72</v>
      </c>
      <c r="G22" s="70">
        <v>72.72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369729.01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5.04273325575243</v>
      </c>
      <c r="C24" s="70">
        <v>3.8016385493505243</v>
      </c>
      <c r="D24" s="70">
        <v>4.806092759177238</v>
      </c>
      <c r="E24" s="70">
        <v>5.8636537231019723</v>
      </c>
      <c r="F24" s="70">
        <v>4.0538120268280311</v>
      </c>
      <c r="G24" s="70">
        <v>4.594004807944474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12.583333333333334</v>
      </c>
      <c r="C26" s="70">
        <v>12.5</v>
      </c>
      <c r="D26" s="70">
        <v>12.416666666666666</v>
      </c>
      <c r="E26" s="70">
        <v>12.166666666666666</v>
      </c>
      <c r="F26" s="70">
        <v>12.25</v>
      </c>
      <c r="G26" s="70">
        <v>12.583333333333334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0.65591223387940067</v>
      </c>
      <c r="C27" s="72">
        <v>0.81520973410456243</v>
      </c>
      <c r="D27" s="72">
        <v>0.67500149879723936</v>
      </c>
      <c r="E27" s="72">
        <v>0.64270928528425331</v>
      </c>
      <c r="F27" s="72">
        <v>0.751430711019064</v>
      </c>
      <c r="G27" s="72">
        <v>0.71978650053585402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0.34408776612059927</v>
      </c>
      <c r="C28" s="72">
        <v>0.18479026589543737</v>
      </c>
      <c r="D28" s="72">
        <v>0.3249985012027608</v>
      </c>
      <c r="E28" s="72">
        <v>0.35729071471574658</v>
      </c>
      <c r="F28" s="72">
        <v>0.24856928898093586</v>
      </c>
      <c r="G28" s="72">
        <v>0.28021349946414637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0.97975416833524476</v>
      </c>
      <c r="C29" s="72">
        <v>0.76040258231078439</v>
      </c>
      <c r="D29" s="72">
        <v>0.94736520470604857</v>
      </c>
      <c r="E29" s="72">
        <v>0.94114410286886518</v>
      </c>
      <c r="F29" s="72">
        <v>0.95596505753328342</v>
      </c>
      <c r="G29" s="72">
        <v>0.90665348729588402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0</v>
      </c>
      <c r="C30" s="72">
        <v>6.2284349298913329E-3</v>
      </c>
      <c r="D30" s="72">
        <v>4.2561715757493644E-2</v>
      </c>
      <c r="E30" s="72">
        <v>0</v>
      </c>
      <c r="F30" s="72">
        <v>2.3968902065578668E-2</v>
      </c>
      <c r="G30" s="72">
        <v>1.7598717497537331E-2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0</v>
      </c>
      <c r="C31" s="72">
        <v>1.5914383552877127E-2</v>
      </c>
      <c r="D31" s="72">
        <v>0</v>
      </c>
      <c r="E31" s="72">
        <v>3.2756088100823762E-2</v>
      </c>
      <c r="F31" s="72">
        <v>0</v>
      </c>
      <c r="G31" s="72">
        <v>9.7566008455477905E-3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1.1311753522418843E-2</v>
      </c>
      <c r="D32" s="72">
        <v>0</v>
      </c>
      <c r="E32" s="72">
        <v>0</v>
      </c>
      <c r="F32" s="72">
        <v>4.7009773142717964E-3</v>
      </c>
      <c r="G32" s="72">
        <v>3.8670982816905184E-3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2.0245831664755194E-2</v>
      </c>
      <c r="C33" s="72">
        <v>0.20614284568402816</v>
      </c>
      <c r="D33" s="72">
        <v>1.0073079536457943E-2</v>
      </c>
      <c r="E33" s="72">
        <v>2.6099809030311127E-2</v>
      </c>
      <c r="F33" s="72">
        <v>1.5365063086866092E-2</v>
      </c>
      <c r="G33" s="72">
        <v>6.2124096079340406E-2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3979525.44</v>
      </c>
      <c r="C40" s="72">
        <v>0.16154808521615585</v>
      </c>
      <c r="D40" s="74">
        <v>263</v>
      </c>
      <c r="E40" s="72">
        <v>0.44053601340033499</v>
      </c>
    </row>
    <row r="41" spans="1:14">
      <c r="A41" s="69" t="s">
        <v>16</v>
      </c>
      <c r="B41" s="70">
        <v>6998401.8600000003</v>
      </c>
      <c r="C41" s="72">
        <v>0.28409880451880803</v>
      </c>
      <c r="D41" s="74">
        <v>167</v>
      </c>
      <c r="E41" s="72">
        <v>0.2797319932998325</v>
      </c>
    </row>
    <row r="42" spans="1:14">
      <c r="A42" s="69" t="s">
        <v>17</v>
      </c>
      <c r="B42" s="70">
        <v>1022360.59</v>
      </c>
      <c r="C42" s="72">
        <v>4.150253546688204E-2</v>
      </c>
      <c r="D42" s="74">
        <v>19</v>
      </c>
      <c r="E42" s="72">
        <v>3.1825795644891124E-2</v>
      </c>
    </row>
    <row r="43" spans="1:14">
      <c r="A43" s="69" t="s">
        <v>18</v>
      </c>
      <c r="B43" s="70">
        <v>2489359.29</v>
      </c>
      <c r="C43" s="72">
        <v>0.10105507120832709</v>
      </c>
      <c r="D43" s="74">
        <v>16</v>
      </c>
      <c r="E43" s="72">
        <v>2.6800670016750419E-2</v>
      </c>
    </row>
    <row r="44" spans="1:14">
      <c r="A44" s="69" t="s">
        <v>19</v>
      </c>
      <c r="B44" s="70">
        <v>1497364.05</v>
      </c>
      <c r="C44" s="72">
        <v>6.0785211401741472E-2</v>
      </c>
      <c r="D44" s="74">
        <v>20</v>
      </c>
      <c r="E44" s="72">
        <v>3.350083752093802E-2</v>
      </c>
    </row>
    <row r="45" spans="1:14">
      <c r="A45" s="69" t="s">
        <v>20</v>
      </c>
      <c r="B45" s="70">
        <v>1990657.7699999998</v>
      </c>
      <c r="C45" s="72">
        <v>8.0810376994137956E-2</v>
      </c>
      <c r="D45" s="74">
        <v>27</v>
      </c>
      <c r="E45" s="72">
        <v>4.5226130653266333E-2</v>
      </c>
    </row>
    <row r="46" spans="1:14">
      <c r="A46" s="69" t="s">
        <v>21</v>
      </c>
      <c r="B46" s="70">
        <v>2228583.87</v>
      </c>
      <c r="C46" s="72">
        <v>9.046894218173672E-2</v>
      </c>
      <c r="D46" s="74">
        <v>19</v>
      </c>
      <c r="E46" s="72">
        <v>3.1825795644891124E-2</v>
      </c>
    </row>
    <row r="47" spans="1:14">
      <c r="A47" s="69" t="s">
        <v>22</v>
      </c>
      <c r="B47" s="70">
        <v>2105938.8199999998</v>
      </c>
      <c r="C47" s="72">
        <v>8.5490189491883403E-2</v>
      </c>
      <c r="D47" s="74">
        <v>28</v>
      </c>
      <c r="E47" s="72">
        <v>4.690117252931323E-2</v>
      </c>
    </row>
    <row r="48" spans="1:14">
      <c r="A48" s="69" t="s">
        <v>27</v>
      </c>
      <c r="B48" s="70">
        <v>444709.81</v>
      </c>
      <c r="C48" s="72">
        <v>1.8052910922549719E-2</v>
      </c>
      <c r="D48" s="74">
        <v>7</v>
      </c>
      <c r="E48" s="72">
        <v>1.1725293132328308E-2</v>
      </c>
    </row>
    <row r="49" spans="1:5">
      <c r="A49" s="69" t="s">
        <v>28</v>
      </c>
      <c r="B49" s="70">
        <v>49065.97</v>
      </c>
      <c r="C49" s="72">
        <v>1.9918238046929904E-3</v>
      </c>
      <c r="D49" s="74">
        <v>1</v>
      </c>
      <c r="E49" s="72">
        <v>1.6750418760469012E-3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96718.77</v>
      </c>
      <c r="C51" s="72">
        <v>3.9262802395759475E-3</v>
      </c>
      <c r="D51" s="74">
        <v>1</v>
      </c>
      <c r="E51" s="72">
        <v>1.6750418760469012E-3</v>
      </c>
    </row>
    <row r="52" spans="1:5">
      <c r="A52" s="69" t="s">
        <v>31</v>
      </c>
      <c r="B52" s="70">
        <v>270848.76</v>
      </c>
      <c r="C52" s="72">
        <v>1.0995054365369289E-2</v>
      </c>
      <c r="D52" s="74">
        <v>4</v>
      </c>
      <c r="E52" s="72">
        <v>6.7001675041876048E-3</v>
      </c>
    </row>
    <row r="53" spans="1:5">
      <c r="A53" s="69" t="s">
        <v>32</v>
      </c>
      <c r="B53" s="70">
        <v>0</v>
      </c>
      <c r="C53" s="72">
        <v>0</v>
      </c>
      <c r="D53" s="74">
        <v>0</v>
      </c>
      <c r="E53" s="72">
        <v>0</v>
      </c>
    </row>
    <row r="54" spans="1:5">
      <c r="A54" s="69" t="s">
        <v>23</v>
      </c>
      <c r="B54" s="70">
        <v>799968.69</v>
      </c>
      <c r="C54" s="72">
        <v>3.2474578200554625E-2</v>
      </c>
      <c r="D54" s="74">
        <v>13</v>
      </c>
      <c r="E54" s="72">
        <v>2.1775544388609715E-2</v>
      </c>
    </row>
    <row r="55" spans="1:5">
      <c r="A55" s="69" t="s">
        <v>24</v>
      </c>
      <c r="B55" s="70">
        <v>347296.15</v>
      </c>
      <c r="C55" s="72">
        <v>1.4098421754389601E-2</v>
      </c>
      <c r="D55" s="74">
        <v>6</v>
      </c>
      <c r="E55" s="72">
        <v>1.0050251256281407E-2</v>
      </c>
    </row>
    <row r="56" spans="1:5">
      <c r="A56" s="69" t="s">
        <v>25</v>
      </c>
      <c r="B56" s="70">
        <v>80776.450000000012</v>
      </c>
      <c r="C56" s="72">
        <v>3.279104763822933E-3</v>
      </c>
      <c r="D56" s="74">
        <v>2</v>
      </c>
      <c r="E56" s="72">
        <v>3.3500837520938024E-3</v>
      </c>
    </row>
    <row r="57" spans="1:5">
      <c r="A57" s="69" t="s">
        <v>2</v>
      </c>
      <c r="B57" s="70">
        <v>232113.63999999998</v>
      </c>
      <c r="C57" s="72">
        <v>9.4226094693723381E-3</v>
      </c>
      <c r="D57" s="74">
        <v>4</v>
      </c>
      <c r="E57" s="72">
        <v>6.7001675041876048E-3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24633689.93</v>
      </c>
      <c r="C59" s="77"/>
      <c r="D59" s="78">
        <v>597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0.51955650679420884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422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12809891.659999987</v>
      </c>
      <c r="C68" s="72">
        <v>0.52001513765907803</v>
      </c>
      <c r="D68" s="74">
        <v>458</v>
      </c>
      <c r="E68" s="72">
        <v>0.76716917922948069</v>
      </c>
    </row>
    <row r="69" spans="1:5">
      <c r="A69" s="69" t="s">
        <v>16</v>
      </c>
      <c r="B69" s="70">
        <v>10587844.469999999</v>
      </c>
      <c r="C69" s="72">
        <v>0.42981155076997446</v>
      </c>
      <c r="D69" s="74">
        <v>130</v>
      </c>
      <c r="E69" s="72">
        <v>0.21775544388609716</v>
      </c>
    </row>
    <row r="70" spans="1:5">
      <c r="A70" s="69" t="s">
        <v>17</v>
      </c>
      <c r="B70" s="70">
        <v>389875.22000000003</v>
      </c>
      <c r="C70" s="72">
        <v>1.58269110761678E-2</v>
      </c>
      <c r="D70" s="74">
        <v>3</v>
      </c>
      <c r="E70" s="72">
        <v>5.0251256281407036E-3</v>
      </c>
    </row>
    <row r="71" spans="1:5">
      <c r="A71" s="69" t="s">
        <v>18</v>
      </c>
      <c r="B71" s="70">
        <v>288069.70999999996</v>
      </c>
      <c r="C71" s="72">
        <v>1.1694135584989078E-2</v>
      </c>
      <c r="D71" s="74">
        <v>2</v>
      </c>
      <c r="E71" s="72">
        <v>3.3500837520938024E-3</v>
      </c>
    </row>
    <row r="72" spans="1:5">
      <c r="A72" s="69" t="s">
        <v>19</v>
      </c>
      <c r="B72" s="70">
        <v>311432.73</v>
      </c>
      <c r="C72" s="72">
        <v>1.2642552978663726E-2</v>
      </c>
      <c r="D72" s="74">
        <v>2</v>
      </c>
      <c r="E72" s="72">
        <v>3.3500837520938024E-3</v>
      </c>
    </row>
    <row r="73" spans="1:5">
      <c r="A73" s="69" t="s">
        <v>20</v>
      </c>
      <c r="B73" s="70">
        <v>166623.46</v>
      </c>
      <c r="C73" s="72">
        <v>6.7640479551980817E-3</v>
      </c>
      <c r="D73" s="74">
        <v>1</v>
      </c>
      <c r="E73" s="72">
        <v>1.6750418760469012E-3</v>
      </c>
    </row>
    <row r="74" spans="1:5">
      <c r="A74" s="69" t="s">
        <v>21</v>
      </c>
      <c r="B74" s="70">
        <v>79952.679999999993</v>
      </c>
      <c r="C74" s="72">
        <v>3.245663975928759E-3</v>
      </c>
      <c r="D74" s="74">
        <v>1</v>
      </c>
      <c r="E74" s="72">
        <v>1.6750418760469012E-3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24633689.929999989</v>
      </c>
      <c r="C87" s="77"/>
      <c r="D87" s="78">
        <v>597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0.2512980961651527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423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12644332.929999985</v>
      </c>
      <c r="C96" s="72">
        <v>0.51329431221756039</v>
      </c>
      <c r="D96" s="74">
        <v>457</v>
      </c>
      <c r="E96" s="72">
        <v>0.76549413735343386</v>
      </c>
    </row>
    <row r="97" spans="1:5">
      <c r="A97" s="69" t="s">
        <v>16</v>
      </c>
      <c r="B97" s="70">
        <v>10888641.429999996</v>
      </c>
      <c r="C97" s="72">
        <v>0.44202234667001039</v>
      </c>
      <c r="D97" s="74">
        <v>131</v>
      </c>
      <c r="E97" s="72">
        <v>0.21943048576214405</v>
      </c>
    </row>
    <row r="98" spans="1:5">
      <c r="A98" s="69" t="s">
        <v>17</v>
      </c>
      <c r="B98" s="70">
        <v>579417.77</v>
      </c>
      <c r="C98" s="72">
        <v>2.3521355170357965E-2</v>
      </c>
      <c r="D98" s="74">
        <v>4</v>
      </c>
      <c r="E98" s="72">
        <v>6.7001675041876048E-3</v>
      </c>
    </row>
    <row r="99" spans="1:5">
      <c r="A99" s="69" t="s">
        <v>18</v>
      </c>
      <c r="B99" s="70">
        <v>521297.79999999993</v>
      </c>
      <c r="C99" s="72">
        <v>2.1161985942071179E-2</v>
      </c>
      <c r="D99" s="74">
        <v>5</v>
      </c>
      <c r="E99" s="72">
        <v>8.3752093802345051E-3</v>
      </c>
    </row>
    <row r="100" spans="1:5">
      <c r="A100" s="69" t="s">
        <v>19</v>
      </c>
      <c r="B100" s="70">
        <v>0</v>
      </c>
      <c r="C100" s="72">
        <v>0</v>
      </c>
      <c r="D100" s="74">
        <v>0</v>
      </c>
      <c r="E100" s="72">
        <v>0</v>
      </c>
    </row>
    <row r="101" spans="1:5">
      <c r="A101" s="69" t="s">
        <v>20</v>
      </c>
      <c r="B101" s="70">
        <v>0</v>
      </c>
      <c r="C101" s="72">
        <v>0</v>
      </c>
      <c r="D101" s="74">
        <v>0</v>
      </c>
      <c r="E101" s="72">
        <v>0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24633689.929999981</v>
      </c>
      <c r="C115" s="77"/>
      <c r="D115" s="78">
        <v>597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0.24836785818837842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14674730.629999995</v>
      </c>
      <c r="C124" s="72">
        <v>0.59571792418026903</v>
      </c>
      <c r="D124" s="74">
        <v>415</v>
      </c>
      <c r="E124" s="72">
        <v>0.69514237855946404</v>
      </c>
      <c r="F124" s="65"/>
    </row>
    <row r="125" spans="1:6">
      <c r="A125" s="69" t="s">
        <v>34</v>
      </c>
      <c r="B125" s="70">
        <v>13477.48</v>
      </c>
      <c r="C125" s="72">
        <v>5.4711576050109042E-4</v>
      </c>
      <c r="D125" s="74">
        <v>1</v>
      </c>
      <c r="E125" s="72">
        <v>1.6750418760469012E-3</v>
      </c>
      <c r="F125" s="65"/>
    </row>
    <row r="126" spans="1:6">
      <c r="A126" s="69" t="s">
        <v>35</v>
      </c>
      <c r="B126" s="70">
        <v>3996602.9699999997</v>
      </c>
      <c r="C126" s="72">
        <v>0.16224134432790599</v>
      </c>
      <c r="D126" s="74">
        <v>37</v>
      </c>
      <c r="E126" s="72">
        <v>6.1976549413735343E-2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5948878.8500000006</v>
      </c>
      <c r="C128" s="72">
        <v>0.24149361573132383</v>
      </c>
      <c r="D128" s="74">
        <v>144</v>
      </c>
      <c r="E128" s="72">
        <v>0.24120603015075376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24633689.929999996</v>
      </c>
      <c r="C130" s="77"/>
      <c r="D130" s="78">
        <v>597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17730997.470000003</v>
      </c>
      <c r="C137" s="72">
        <v>0.7197865005358538</v>
      </c>
      <c r="D137" s="74">
        <v>319</v>
      </c>
      <c r="E137" s="72">
        <v>0.53433835845896149</v>
      </c>
    </row>
    <row r="138" spans="1:6">
      <c r="A138" s="69" t="s">
        <v>4</v>
      </c>
      <c r="B138" s="70">
        <v>6902692.46</v>
      </c>
      <c r="C138" s="72">
        <v>0.2802134994641462</v>
      </c>
      <c r="D138" s="74">
        <v>278</v>
      </c>
      <c r="E138" s="72">
        <v>0.46566164154103851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24633689.930000003</v>
      </c>
      <c r="C140" s="77"/>
      <c r="D140" s="78">
        <v>597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16535308.129999992</v>
      </c>
      <c r="C147" s="72">
        <v>0.67124771712996867</v>
      </c>
      <c r="D147" s="74">
        <v>556</v>
      </c>
      <c r="E147" s="72">
        <v>0.93132328308207701</v>
      </c>
    </row>
    <row r="148" spans="1:6">
      <c r="A148" s="69" t="s">
        <v>56</v>
      </c>
      <c r="B148" s="70">
        <v>4736146.6499999994</v>
      </c>
      <c r="C148" s="72">
        <v>0.19226298063580444</v>
      </c>
      <c r="D148" s="74">
        <v>34</v>
      </c>
      <c r="E148" s="72">
        <v>5.6951423785594639E-2</v>
      </c>
    </row>
    <row r="149" spans="1:6">
      <c r="A149" s="69" t="s">
        <v>57</v>
      </c>
      <c r="B149" s="70">
        <v>793568.42999999993</v>
      </c>
      <c r="C149" s="72">
        <v>3.2214760852110808E-2</v>
      </c>
      <c r="D149" s="74">
        <v>3</v>
      </c>
      <c r="E149" s="72">
        <v>5.0251256281407036E-3</v>
      </c>
    </row>
    <row r="150" spans="1:6">
      <c r="A150" s="69" t="s">
        <v>58</v>
      </c>
      <c r="B150" s="70">
        <v>369729.01</v>
      </c>
      <c r="C150" s="72">
        <v>1.5009079478171386E-2</v>
      </c>
      <c r="D150" s="74">
        <v>1</v>
      </c>
      <c r="E150" s="72">
        <v>1.6750418760469012E-3</v>
      </c>
    </row>
    <row r="151" spans="1:6">
      <c r="A151" s="69" t="s">
        <v>59</v>
      </c>
      <c r="B151" s="70">
        <v>400325</v>
      </c>
      <c r="C151" s="72">
        <v>1.6251117925799113E-2</v>
      </c>
      <c r="D151" s="74">
        <v>1</v>
      </c>
      <c r="E151" s="72">
        <v>1.6750418760469012E-3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7.301434397814556E-2</v>
      </c>
      <c r="D153" s="74">
        <v>2</v>
      </c>
      <c r="E153" s="72">
        <v>3.3500837520938024E-3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24633689.929999992</v>
      </c>
      <c r="C160" s="77"/>
      <c r="D160" s="78">
        <v>597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41262.462194304848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20386786.619999994</v>
      </c>
      <c r="C169" s="72">
        <v>0.82759776054386669</v>
      </c>
      <c r="D169" s="74">
        <v>453</v>
      </c>
      <c r="E169" s="72">
        <v>0.75879396984924619</v>
      </c>
    </row>
    <row r="170" spans="1:6">
      <c r="A170" s="69" t="s">
        <v>6</v>
      </c>
      <c r="B170" s="70">
        <v>4081934.5700000003</v>
      </c>
      <c r="C170" s="72">
        <v>0.16570536454747045</v>
      </c>
      <c r="D170" s="74">
        <v>140</v>
      </c>
      <c r="E170" s="72">
        <v>0.23450586264656617</v>
      </c>
    </row>
    <row r="171" spans="1:6">
      <c r="A171" s="69" t="s">
        <v>7</v>
      </c>
      <c r="B171" s="70">
        <v>164968.74</v>
      </c>
      <c r="C171" s="72">
        <v>6.6968749086629446E-3</v>
      </c>
      <c r="D171" s="74">
        <v>4</v>
      </c>
      <c r="E171" s="72">
        <v>6.7001675041876048E-3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24633689.929999992</v>
      </c>
      <c r="C173" s="72"/>
      <c r="D173" s="78">
        <v>597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41642.81</v>
      </c>
      <c r="C184" s="72">
        <v>1.6904820235349935E-3</v>
      </c>
      <c r="D184" s="74">
        <v>2</v>
      </c>
      <c r="E184" s="72">
        <v>3.3500837520938024E-3</v>
      </c>
    </row>
    <row r="185" spans="1:6">
      <c r="A185" s="82">
        <v>1987</v>
      </c>
      <c r="B185" s="70">
        <v>14368.800000000001</v>
      </c>
      <c r="C185" s="72">
        <v>5.8329872791412535E-4</v>
      </c>
      <c r="D185" s="74">
        <v>3</v>
      </c>
      <c r="E185" s="72">
        <v>5.0251256281407036E-3</v>
      </c>
    </row>
    <row r="186" spans="1:6">
      <c r="A186" s="82">
        <v>1988</v>
      </c>
      <c r="B186" s="70">
        <v>463511.32</v>
      </c>
      <c r="C186" s="72">
        <v>1.8816154677481562E-2</v>
      </c>
      <c r="D186" s="74">
        <v>17</v>
      </c>
      <c r="E186" s="72">
        <v>2.8475711892797319E-2</v>
      </c>
    </row>
    <row r="187" spans="1:6">
      <c r="A187" s="82">
        <v>1989</v>
      </c>
      <c r="B187" s="70">
        <v>2069456.56</v>
      </c>
      <c r="C187" s="72">
        <v>8.4009199022990214E-2</v>
      </c>
      <c r="D187" s="74">
        <v>36</v>
      </c>
      <c r="E187" s="72">
        <v>6.030150753768844E-2</v>
      </c>
    </row>
    <row r="188" spans="1:6">
      <c r="A188" s="82">
        <v>1990</v>
      </c>
      <c r="B188" s="70">
        <v>1620902.6200000003</v>
      </c>
      <c r="C188" s="72">
        <v>6.580023636759319E-2</v>
      </c>
      <c r="D188" s="74">
        <v>47</v>
      </c>
      <c r="E188" s="72">
        <v>7.8726968174204354E-2</v>
      </c>
    </row>
    <row r="189" spans="1:6">
      <c r="A189" s="82">
        <v>1991</v>
      </c>
      <c r="B189" s="70">
        <v>1901136.4700000007</v>
      </c>
      <c r="C189" s="72">
        <v>7.7176276692705797E-2</v>
      </c>
      <c r="D189" s="74">
        <v>53</v>
      </c>
      <c r="E189" s="72">
        <v>8.8777219430485763E-2</v>
      </c>
    </row>
    <row r="190" spans="1:6">
      <c r="A190" s="82">
        <v>1992</v>
      </c>
      <c r="B190" s="70">
        <v>224540.49</v>
      </c>
      <c r="C190" s="72">
        <v>9.1151788724329347E-3</v>
      </c>
      <c r="D190" s="74">
        <v>8</v>
      </c>
      <c r="E190" s="72">
        <v>1.340033500837521E-2</v>
      </c>
    </row>
    <row r="191" spans="1:6">
      <c r="A191" s="82">
        <v>1993</v>
      </c>
      <c r="B191" s="70">
        <v>159609.06999999998</v>
      </c>
      <c r="C191" s="72">
        <v>6.4793001151492516E-3</v>
      </c>
      <c r="D191" s="74">
        <v>8</v>
      </c>
      <c r="E191" s="72">
        <v>1.340033500837521E-2</v>
      </c>
    </row>
    <row r="192" spans="1:6">
      <c r="A192" s="82">
        <v>1994</v>
      </c>
      <c r="B192" s="70">
        <v>112356.30000000002</v>
      </c>
      <c r="C192" s="72">
        <v>4.5610828227226939E-3</v>
      </c>
      <c r="D192" s="74">
        <v>9</v>
      </c>
      <c r="E192" s="72">
        <v>1.507537688442211E-2</v>
      </c>
    </row>
    <row r="193" spans="1:5">
      <c r="A193" s="83">
        <v>1995</v>
      </c>
      <c r="B193" s="70">
        <v>399168.7</v>
      </c>
      <c r="C193" s="72">
        <v>1.620417814522682E-2</v>
      </c>
      <c r="D193" s="74">
        <v>17</v>
      </c>
      <c r="E193" s="72">
        <v>2.8475711892797319E-2</v>
      </c>
    </row>
    <row r="194" spans="1:5">
      <c r="A194" s="83">
        <v>1996</v>
      </c>
      <c r="B194" s="70">
        <v>955702.91999999981</v>
      </c>
      <c r="C194" s="72">
        <v>3.8796579916194458E-2</v>
      </c>
      <c r="D194" s="74">
        <v>43</v>
      </c>
      <c r="E194" s="72">
        <v>7.2026800670016752E-2</v>
      </c>
    </row>
    <row r="195" spans="1:5">
      <c r="A195" s="83">
        <v>1997</v>
      </c>
      <c r="B195" s="70">
        <v>1305070.58</v>
      </c>
      <c r="C195" s="72">
        <v>5.2979094228616845E-2</v>
      </c>
      <c r="D195" s="74">
        <v>49</v>
      </c>
      <c r="E195" s="72">
        <v>8.2077051926298161E-2</v>
      </c>
    </row>
    <row r="196" spans="1:5">
      <c r="A196" s="83">
        <v>1998</v>
      </c>
      <c r="B196" s="70">
        <v>1415166.92</v>
      </c>
      <c r="C196" s="72">
        <v>5.7448434401073903E-2</v>
      </c>
      <c r="D196" s="74">
        <v>20</v>
      </c>
      <c r="E196" s="72">
        <v>3.350083752093802E-2</v>
      </c>
    </row>
    <row r="197" spans="1:5">
      <c r="A197" s="83">
        <v>1999</v>
      </c>
      <c r="B197" s="70">
        <v>1746338.4500000002</v>
      </c>
      <c r="C197" s="72">
        <v>7.0892280245568554E-2</v>
      </c>
      <c r="D197" s="74">
        <v>40</v>
      </c>
      <c r="E197" s="72">
        <v>6.7001675041876041E-2</v>
      </c>
    </row>
    <row r="198" spans="1:5">
      <c r="A198" s="83">
        <v>2000</v>
      </c>
      <c r="B198" s="70">
        <v>2904060.9699999997</v>
      </c>
      <c r="C198" s="72">
        <v>0.11788980774915515</v>
      </c>
      <c r="D198" s="74">
        <v>76</v>
      </c>
      <c r="E198" s="72">
        <v>0.12730318257956449</v>
      </c>
    </row>
    <row r="199" spans="1:5">
      <c r="A199" s="83">
        <v>2001</v>
      </c>
      <c r="B199" s="70">
        <v>1756820.7999999998</v>
      </c>
      <c r="C199" s="72">
        <v>7.1317809268211393E-2</v>
      </c>
      <c r="D199" s="74">
        <v>54</v>
      </c>
      <c r="E199" s="72">
        <v>9.0452261306532666E-2</v>
      </c>
    </row>
    <row r="200" spans="1:5">
      <c r="A200" s="83">
        <v>2002</v>
      </c>
      <c r="B200" s="70">
        <v>3142594.0300000003</v>
      </c>
      <c r="C200" s="72">
        <v>0.12757301236356025</v>
      </c>
      <c r="D200" s="74">
        <v>63</v>
      </c>
      <c r="E200" s="72">
        <v>0.10552763819095477</v>
      </c>
    </row>
    <row r="201" spans="1:5">
      <c r="A201" s="83">
        <v>2003</v>
      </c>
      <c r="B201" s="70">
        <v>2509591.9600000004</v>
      </c>
      <c r="C201" s="72">
        <v>0.1018764126337284</v>
      </c>
      <c r="D201" s="74">
        <v>42</v>
      </c>
      <c r="E201" s="72">
        <v>7.0351758793969849E-2</v>
      </c>
    </row>
    <row r="202" spans="1:5">
      <c r="A202" s="83">
        <v>2004</v>
      </c>
      <c r="B202" s="70">
        <v>1891650.16</v>
      </c>
      <c r="C202" s="72">
        <v>7.6791181726139385E-2</v>
      </c>
      <c r="D202" s="74">
        <v>10</v>
      </c>
      <c r="E202" s="72">
        <v>1.675041876046901E-2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24633689.930000003</v>
      </c>
      <c r="C205" s="72"/>
      <c r="D205" s="85">
        <v>597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17.441600967613805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14098244.749999993</v>
      </c>
      <c r="C214" s="72">
        <v>0.57231558853188813</v>
      </c>
      <c r="D214" s="74">
        <v>359</v>
      </c>
      <c r="E214" s="72">
        <v>0.60134003350083753</v>
      </c>
    </row>
    <row r="215" spans="1:6">
      <c r="A215" s="69" t="s">
        <v>9</v>
      </c>
      <c r="B215" s="70">
        <v>8364596.4899999993</v>
      </c>
      <c r="C215" s="72">
        <v>0.33955921803713318</v>
      </c>
      <c r="D215" s="74">
        <v>200</v>
      </c>
      <c r="E215" s="72">
        <v>0.33500837520938026</v>
      </c>
    </row>
    <row r="216" spans="1:6">
      <c r="A216" s="69" t="s">
        <v>10</v>
      </c>
      <c r="B216" s="70">
        <v>2170848.69</v>
      </c>
      <c r="C216" s="72">
        <v>8.8125193430978632E-2</v>
      </c>
      <c r="D216" s="74">
        <v>38</v>
      </c>
      <c r="E216" s="72">
        <v>6.3651591289782247E-2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24633689.929999992</v>
      </c>
      <c r="C222" s="77"/>
      <c r="D222" s="78">
        <v>597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4.594004807944474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9329356.9199999999</v>
      </c>
      <c r="C231" s="72">
        <v>0.37872348586470983</v>
      </c>
      <c r="D231" s="74">
        <v>268</v>
      </c>
      <c r="E231" s="72">
        <v>0.4489112227805695</v>
      </c>
      <c r="F231" s="45"/>
    </row>
    <row r="232" spans="1:6">
      <c r="A232" s="69" t="s">
        <v>38</v>
      </c>
      <c r="B232" s="70">
        <v>15304333.009999998</v>
      </c>
      <c r="C232" s="72">
        <v>0.62127651413529006</v>
      </c>
      <c r="D232" s="74">
        <v>329</v>
      </c>
      <c r="E232" s="72">
        <v>0.5510887772194305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24633689.93</v>
      </c>
      <c r="C234" s="77"/>
      <c r="D234" s="78">
        <v>597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502697.62000000005</v>
      </c>
      <c r="C241" s="72">
        <v>2.0406915140544678E-2</v>
      </c>
      <c r="D241" s="74">
        <v>17</v>
      </c>
      <c r="E241" s="72">
        <v>2.8475711892797319E-2</v>
      </c>
      <c r="F241" s="72">
        <v>0.5197133523071531</v>
      </c>
    </row>
    <row r="242" spans="1:6">
      <c r="A242" s="69" t="s">
        <v>40</v>
      </c>
      <c r="B242" s="70">
        <v>2614164.4</v>
      </c>
      <c r="C242" s="72">
        <v>0.10612151112677416</v>
      </c>
      <c r="D242" s="74">
        <v>66</v>
      </c>
      <c r="E242" s="72">
        <v>0.11055276381909548</v>
      </c>
      <c r="F242" s="72">
        <v>0.56859853375380598</v>
      </c>
    </row>
    <row r="243" spans="1:6">
      <c r="A243" s="69" t="s">
        <v>41</v>
      </c>
      <c r="B243" s="70">
        <v>1242836.7600000002</v>
      </c>
      <c r="C243" s="72">
        <v>5.0452724034916845E-2</v>
      </c>
      <c r="D243" s="74">
        <v>39</v>
      </c>
      <c r="E243" s="72">
        <v>6.5326633165829151E-2</v>
      </c>
      <c r="F243" s="72">
        <v>0.51801607373513614</v>
      </c>
    </row>
    <row r="244" spans="1:6">
      <c r="A244" s="69" t="s">
        <v>42</v>
      </c>
      <c r="B244" s="70">
        <v>1704121.25</v>
      </c>
      <c r="C244" s="72">
        <v>6.9178480968238754E-2</v>
      </c>
      <c r="D244" s="74">
        <v>47</v>
      </c>
      <c r="E244" s="72">
        <v>7.8726968174204354E-2</v>
      </c>
      <c r="F244" s="72">
        <v>0.51704437103424072</v>
      </c>
    </row>
    <row r="245" spans="1:6">
      <c r="A245" s="69" t="s">
        <v>43</v>
      </c>
      <c r="B245" s="70">
        <v>1705494.8100000003</v>
      </c>
      <c r="C245" s="72">
        <v>6.9234240377564094E-2</v>
      </c>
      <c r="D245" s="74">
        <v>47</v>
      </c>
      <c r="E245" s="72">
        <v>7.8726968174204354E-2</v>
      </c>
      <c r="F245" s="72">
        <v>0.53471974973560177</v>
      </c>
    </row>
    <row r="246" spans="1:6">
      <c r="A246" s="69" t="s">
        <v>44</v>
      </c>
      <c r="B246" s="70">
        <v>1100239.6299999999</v>
      </c>
      <c r="C246" s="72">
        <v>4.466402041782945E-2</v>
      </c>
      <c r="D246" s="74">
        <v>26</v>
      </c>
      <c r="E246" s="72">
        <v>4.3551088777219429E-2</v>
      </c>
      <c r="F246" s="72">
        <v>0.50075819799813481</v>
      </c>
    </row>
    <row r="247" spans="1:6">
      <c r="A247" s="69" t="s">
        <v>26</v>
      </c>
      <c r="B247" s="70">
        <v>8664182.4400000013</v>
      </c>
      <c r="C247" s="72">
        <v>0.3517208532144579</v>
      </c>
      <c r="D247" s="74">
        <v>158</v>
      </c>
      <c r="E247" s="72">
        <v>0.26465661641541038</v>
      </c>
      <c r="F247" s="72">
        <v>0.51200482968767791</v>
      </c>
    </row>
    <row r="248" spans="1:6">
      <c r="A248" s="69" t="s">
        <v>45</v>
      </c>
      <c r="B248" s="70">
        <v>1662902.6800000006</v>
      </c>
      <c r="C248" s="72">
        <v>6.7505220887547332E-2</v>
      </c>
      <c r="D248" s="74">
        <v>41</v>
      </c>
      <c r="E248" s="72">
        <v>6.8676716917922945E-2</v>
      </c>
      <c r="F248" s="72">
        <v>0.48400317847796048</v>
      </c>
    </row>
    <row r="249" spans="1:6">
      <c r="A249" s="69" t="s">
        <v>46</v>
      </c>
      <c r="B249" s="70">
        <v>2976494.7800000007</v>
      </c>
      <c r="C249" s="72">
        <v>0.12083024461451441</v>
      </c>
      <c r="D249" s="74">
        <v>59</v>
      </c>
      <c r="E249" s="72">
        <v>9.8827470686767172E-2</v>
      </c>
      <c r="F249" s="72">
        <v>0.54503354950572136</v>
      </c>
    </row>
    <row r="250" spans="1:6">
      <c r="A250" s="69" t="s">
        <v>47</v>
      </c>
      <c r="B250" s="70">
        <v>620834.77</v>
      </c>
      <c r="C250" s="72">
        <v>2.5202670479501321E-2</v>
      </c>
      <c r="D250" s="74">
        <v>20</v>
      </c>
      <c r="E250" s="72">
        <v>3.350083752093802E-2</v>
      </c>
      <c r="F250" s="72">
        <v>0.49744478088438249</v>
      </c>
    </row>
    <row r="251" spans="1:6">
      <c r="A251" s="69" t="s">
        <v>48</v>
      </c>
      <c r="B251" s="70">
        <v>164968.74</v>
      </c>
      <c r="C251" s="72">
        <v>6.6968749086629411E-3</v>
      </c>
      <c r="D251" s="74">
        <v>4</v>
      </c>
      <c r="E251" s="72">
        <v>6.7001675041876048E-3</v>
      </c>
      <c r="F251" s="72">
        <v>0.8173922572284309</v>
      </c>
    </row>
    <row r="252" spans="1:6">
      <c r="A252" s="69" t="s">
        <v>1</v>
      </c>
      <c r="B252" s="70">
        <v>1674752.0499999998</v>
      </c>
      <c r="C252" s="72">
        <v>6.7986243829448068E-2</v>
      </c>
      <c r="D252" s="74">
        <v>73</v>
      </c>
      <c r="E252" s="72">
        <v>0.12227805695142378</v>
      </c>
      <c r="F252" s="72">
        <v>0.68847294919512902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24633689.930000003</v>
      </c>
      <c r="C254" s="77"/>
      <c r="D254" s="78">
        <v>597</v>
      </c>
      <c r="E254" s="77"/>
      <c r="F254" s="88">
        <v>0.53566639268441041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6679051.9100000011</v>
      </c>
      <c r="C261" s="72">
        <v>0.27113485348640182</v>
      </c>
      <c r="D261" s="74">
        <v>135</v>
      </c>
      <c r="E261" s="72">
        <v>0.22613065326633167</v>
      </c>
    </row>
    <row r="262" spans="1:6">
      <c r="A262" s="69" t="s">
        <v>231</v>
      </c>
      <c r="B262" s="70">
        <v>2199638.5900000003</v>
      </c>
      <c r="C262" s="72">
        <v>8.9293913995449906E-2</v>
      </c>
      <c r="D262" s="74">
        <v>41</v>
      </c>
      <c r="E262" s="72">
        <v>6.8676716917922945E-2</v>
      </c>
    </row>
    <row r="263" spans="1:6">
      <c r="A263" s="69" t="s">
        <v>232</v>
      </c>
      <c r="B263" s="70">
        <v>1063499.21</v>
      </c>
      <c r="C263" s="72">
        <v>4.3172549992391659E-2</v>
      </c>
      <c r="D263" s="74">
        <v>5</v>
      </c>
      <c r="E263" s="72">
        <v>8.3752093802345051E-3</v>
      </c>
    </row>
    <row r="264" spans="1:6">
      <c r="A264" s="69" t="s">
        <v>150</v>
      </c>
      <c r="B264" s="70">
        <v>16769.59</v>
      </c>
      <c r="C264" s="72">
        <v>6.807583454875451E-4</v>
      </c>
      <c r="D264" s="74">
        <v>1</v>
      </c>
      <c r="E264" s="72">
        <v>1.6750418760469012E-3</v>
      </c>
    </row>
    <row r="265" spans="1:6">
      <c r="A265" s="69" t="s">
        <v>151</v>
      </c>
      <c r="B265" s="70">
        <v>7366443.0199999977</v>
      </c>
      <c r="C265" s="72">
        <v>0.29903936604433817</v>
      </c>
      <c r="D265" s="74">
        <v>235</v>
      </c>
      <c r="E265" s="72">
        <v>0.3936348408710218</v>
      </c>
    </row>
    <row r="266" spans="1:6">
      <c r="A266" s="69" t="s">
        <v>152</v>
      </c>
      <c r="B266" s="70">
        <v>4662547.2799999993</v>
      </c>
      <c r="C266" s="72">
        <v>0.1892752280819181</v>
      </c>
      <c r="D266" s="74">
        <v>132</v>
      </c>
      <c r="E266" s="72">
        <v>0.22110552763819097</v>
      </c>
    </row>
    <row r="267" spans="1:6">
      <c r="A267" s="69" t="s">
        <v>153</v>
      </c>
      <c r="B267" s="70">
        <v>2645740.33</v>
      </c>
      <c r="C267" s="72">
        <v>0.10740333005401274</v>
      </c>
      <c r="D267" s="74">
        <v>48</v>
      </c>
      <c r="E267" s="72">
        <v>8.0402010050251257E-2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24633689.93</v>
      </c>
      <c r="C270" s="77"/>
      <c r="D270" s="78">
        <v>597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4.4278720476218177E-2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22480449.769999996</v>
      </c>
      <c r="C280" s="72">
        <v>0.91258962152569401</v>
      </c>
      <c r="D280" s="74">
        <v>586</v>
      </c>
      <c r="E280" s="72">
        <v>0.98157453936348404</v>
      </c>
    </row>
    <row r="281" spans="1:6">
      <c r="A281" s="69" t="s">
        <v>166</v>
      </c>
      <c r="B281" s="70">
        <v>2153240.16</v>
      </c>
      <c r="C281" s="72">
        <v>8.7410378474305994E-2</v>
      </c>
      <c r="D281" s="74">
        <v>11</v>
      </c>
      <c r="E281" s="72">
        <v>1.8425460636515914E-2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24633689.929999996</v>
      </c>
      <c r="C283" s="72"/>
      <c r="D283" s="85">
        <v>597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0</v>
      </c>
      <c r="C291" s="72">
        <v>0</v>
      </c>
      <c r="D291" s="74">
        <v>0</v>
      </c>
      <c r="E291" s="72">
        <v>0</v>
      </c>
      <c r="F291" s="91">
        <v>0</v>
      </c>
    </row>
    <row r="292" spans="1:6">
      <c r="A292" s="69" t="s">
        <v>112</v>
      </c>
      <c r="B292" s="70">
        <v>24633689.929999992</v>
      </c>
      <c r="C292" s="72">
        <v>1</v>
      </c>
      <c r="D292" s="74">
        <v>597</v>
      </c>
      <c r="E292" s="72">
        <v>1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24633689.929999992</v>
      </c>
      <c r="C294" s="75"/>
      <c r="D294" s="78">
        <v>597</v>
      </c>
      <c r="E294" s="69"/>
      <c r="F294" s="76">
        <v>0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428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2248337.4300000002</v>
      </c>
      <c r="C7" s="70">
        <v>5856746.330000001</v>
      </c>
      <c r="D7" s="70">
        <v>5741897.4400000013</v>
      </c>
      <c r="E7" s="70">
        <v>4418299.16</v>
      </c>
      <c r="F7" s="70">
        <v>5918268.8199999994</v>
      </c>
      <c r="G7" s="70">
        <v>24183549.179999996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55</v>
      </c>
      <c r="C8" s="74">
        <v>110</v>
      </c>
      <c r="D8" s="74">
        <v>140</v>
      </c>
      <c r="E8" s="74">
        <v>102</v>
      </c>
      <c r="F8" s="74">
        <v>173</v>
      </c>
      <c r="G8" s="74">
        <v>580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0.52429100247920357</v>
      </c>
      <c r="C9" s="72">
        <v>0.58012524539672894</v>
      </c>
      <c r="D9" s="72">
        <v>0.52528289976489628</v>
      </c>
      <c r="E9" s="72">
        <v>0.52676361955302942</v>
      </c>
      <c r="F9" s="72">
        <v>0.47535747607479456</v>
      </c>
      <c r="G9" s="72">
        <v>0.52652497433119805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9.8466666666666668E-4</v>
      </c>
      <c r="C10" s="72">
        <v>3.3898305084745762E-3</v>
      </c>
      <c r="D10" s="72">
        <v>9.9679999999999994E-4</v>
      </c>
      <c r="E10" s="72">
        <v>3.8821818181818185E-3</v>
      </c>
      <c r="F10" s="72">
        <v>5.4488372093023263E-4</v>
      </c>
      <c r="G10" s="72">
        <v>5.4488372093023263E-4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1.0366233898305084</v>
      </c>
      <c r="C11" s="72">
        <v>1.0275413157894737</v>
      </c>
      <c r="D11" s="72">
        <v>1.0212116129032258</v>
      </c>
      <c r="E11" s="72">
        <v>0.91408594594594594</v>
      </c>
      <c r="F11" s="72">
        <v>0.98007625000000009</v>
      </c>
      <c r="G11" s="72">
        <v>1.0366233898305084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0.20997356225290351</v>
      </c>
      <c r="C12" s="72">
        <v>0.24300890138022879</v>
      </c>
      <c r="D12" s="72">
        <v>0.23916558640100694</v>
      </c>
      <c r="E12" s="72">
        <v>0.29206705267644939</v>
      </c>
      <c r="F12" s="72">
        <v>0.23913734498549993</v>
      </c>
      <c r="G12" s="72">
        <v>0.24704049188535865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5.4867862196942066E-4</v>
      </c>
      <c r="C13" s="72">
        <v>1.3893426652147052E-3</v>
      </c>
      <c r="D13" s="72">
        <v>4.2665333517668576E-4</v>
      </c>
      <c r="E13" s="72">
        <v>2.9731113878019443E-3</v>
      </c>
      <c r="F13" s="72">
        <v>2.1325588767831511E-4</v>
      </c>
      <c r="G13" s="72">
        <v>2.1325588767831511E-4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0.45143065846301589</v>
      </c>
      <c r="C14" s="72">
        <v>0.66467485357391776</v>
      </c>
      <c r="D14" s="72">
        <v>0.70781299313413415</v>
      </c>
      <c r="E14" s="72">
        <v>0.60155091578909436</v>
      </c>
      <c r="F14" s="72">
        <v>0.55804753361758985</v>
      </c>
      <c r="G14" s="72">
        <v>0.70781299313413415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0.21015192054692153</v>
      </c>
      <c r="C15" s="72">
        <v>0.24331898101599245</v>
      </c>
      <c r="D15" s="72">
        <v>0.23942870266126814</v>
      </c>
      <c r="E15" s="72">
        <v>0.27957316207364458</v>
      </c>
      <c r="F15" s="72">
        <v>0.23839285194585816</v>
      </c>
      <c r="G15" s="72">
        <v>0.2447298301249852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5.7070578051371325E-4</v>
      </c>
      <c r="C16" s="72">
        <v>1.4367670827082144E-3</v>
      </c>
      <c r="D16" s="72">
        <v>4.4386576444834717E-4</v>
      </c>
      <c r="E16" s="72">
        <v>2.8330372854482098E-3</v>
      </c>
      <c r="F16" s="72">
        <v>2.0795778927290177E-4</v>
      </c>
      <c r="G16" s="72">
        <v>2.0795778927290177E-4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0.43678212047525844</v>
      </c>
      <c r="C17" s="72">
        <v>0.55849271904789666</v>
      </c>
      <c r="D17" s="72">
        <v>0.58967702270508637</v>
      </c>
      <c r="E17" s="72">
        <v>0.53849574846494064</v>
      </c>
      <c r="F17" s="72">
        <v>0.59817600453177433</v>
      </c>
      <c r="G17" s="72">
        <v>0.59817600453177433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17.981749227161767</v>
      </c>
      <c r="C18" s="70">
        <v>20.397273271015532</v>
      </c>
      <c r="D18" s="70">
        <v>17.467792108642829</v>
      </c>
      <c r="E18" s="70">
        <v>16.641719502567742</v>
      </c>
      <c r="F18" s="70">
        <v>17.898005108231398</v>
      </c>
      <c r="G18" s="70">
        <v>18.179393918010287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12.515068493150684</v>
      </c>
      <c r="C19" s="70">
        <v>12.054794520547945</v>
      </c>
      <c r="D19" s="70">
        <v>12.076712328767123</v>
      </c>
      <c r="E19" s="70">
        <v>11.471232876712328</v>
      </c>
      <c r="F19" s="70">
        <v>11.463013698630137</v>
      </c>
      <c r="G19" s="70">
        <v>11.463013698630137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29.68219178082192</v>
      </c>
      <c r="C20" s="70">
        <v>29.649315068493152</v>
      </c>
      <c r="D20" s="70">
        <v>28.150684931506849</v>
      </c>
      <c r="E20" s="70">
        <v>27.608219178082191</v>
      </c>
      <c r="F20" s="70">
        <v>28.547945205479451</v>
      </c>
      <c r="G20" s="70">
        <v>29.68219178082192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40878.86236363637</v>
      </c>
      <c r="C21" s="70">
        <v>53243.148454545466</v>
      </c>
      <c r="D21" s="70">
        <v>41013.553142857156</v>
      </c>
      <c r="E21" s="70">
        <v>43316.658431372547</v>
      </c>
      <c r="F21" s="70">
        <v>34209.646358381498</v>
      </c>
      <c r="G21" s="70">
        <v>41695.774448275857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147.69999999999999</v>
      </c>
      <c r="C22" s="70">
        <v>427.91</v>
      </c>
      <c r="D22" s="70">
        <v>172.37</v>
      </c>
      <c r="E22" s="70">
        <v>650.42999999999995</v>
      </c>
      <c r="F22" s="70">
        <v>70.290000000000006</v>
      </c>
      <c r="G22" s="70">
        <v>70.290000000000006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369369.01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5.0212214409471443</v>
      </c>
      <c r="C24" s="70">
        <v>3.3165872815199537</v>
      </c>
      <c r="D24" s="70">
        <v>4.8283383792321208</v>
      </c>
      <c r="E24" s="70">
        <v>5.8153219058318983</v>
      </c>
      <c r="F24" s="70">
        <v>3.9677894458445153</v>
      </c>
      <c r="G24" s="70">
        <v>4.4498807817946089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12.5</v>
      </c>
      <c r="C26" s="70">
        <v>12.416666666666666</v>
      </c>
      <c r="D26" s="70">
        <v>12.333333333333334</v>
      </c>
      <c r="E26" s="70">
        <v>12.083333333333334</v>
      </c>
      <c r="F26" s="70">
        <v>12.166666666666666</v>
      </c>
      <c r="G26" s="70">
        <v>12.5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0.65673350908008499</v>
      </c>
      <c r="C27" s="72">
        <v>0.81867041695828391</v>
      </c>
      <c r="D27" s="72">
        <v>0.66984782821199251</v>
      </c>
      <c r="E27" s="72">
        <v>0.6463935819139961</v>
      </c>
      <c r="F27" s="72">
        <v>0.75031721691884901</v>
      </c>
      <c r="G27" s="72">
        <v>0.72007793812173604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0.34326649091991496</v>
      </c>
      <c r="C28" s="72">
        <v>0.18132958304171592</v>
      </c>
      <c r="D28" s="72">
        <v>0.33015217178800743</v>
      </c>
      <c r="E28" s="72">
        <v>0.35360641808600396</v>
      </c>
      <c r="F28" s="72">
        <v>0.24968278308115108</v>
      </c>
      <c r="G28" s="72">
        <v>0.27992206187826402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0.98193138651790346</v>
      </c>
      <c r="C29" s="72">
        <v>0.75219270082335954</v>
      </c>
      <c r="D29" s="72">
        <v>0.9576676886795803</v>
      </c>
      <c r="E29" s="72">
        <v>0.93892611155827665</v>
      </c>
      <c r="F29" s="72">
        <v>0.96014730199430165</v>
      </c>
      <c r="G29" s="72">
        <v>0.90734452195903836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0</v>
      </c>
      <c r="C30" s="72">
        <v>1.2405546681752902E-2</v>
      </c>
      <c r="D30" s="72">
        <v>2.115983283741828E-2</v>
      </c>
      <c r="E30" s="72">
        <v>6.9639625760424973E-3</v>
      </c>
      <c r="F30" s="72">
        <v>1.7335398766154732E-2</v>
      </c>
      <c r="G30" s="72">
        <v>1.3543014202020453E-2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0</v>
      </c>
      <c r="C31" s="72">
        <v>1.5921177859857895E-2</v>
      </c>
      <c r="D31" s="72">
        <v>1.0902019873068297E-2</v>
      </c>
      <c r="E31" s="72">
        <v>2.7833694719757274E-2</v>
      </c>
      <c r="F31" s="72">
        <v>1.8964937790710223E-3</v>
      </c>
      <c r="G31" s="72">
        <v>1.1993530306125233E-2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4.1623571564179387E-3</v>
      </c>
      <c r="D32" s="72">
        <v>0</v>
      </c>
      <c r="E32" s="72">
        <v>0</v>
      </c>
      <c r="F32" s="72">
        <v>0</v>
      </c>
      <c r="G32" s="72">
        <v>1.0080352481992474E-3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1.8068613482096409E-2</v>
      </c>
      <c r="C33" s="72">
        <v>0.21531821747861155</v>
      </c>
      <c r="D33" s="72">
        <v>1.0270458609932953E-2</v>
      </c>
      <c r="E33" s="72">
        <v>2.6276231145923583E-2</v>
      </c>
      <c r="F33" s="72">
        <v>2.0620805460472479E-2</v>
      </c>
      <c r="G33" s="72">
        <v>6.6110898284616484E-2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  <c r="G35" s="9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3873902.2000000011</v>
      </c>
      <c r="C40" s="72">
        <v>0.16018749651534817</v>
      </c>
      <c r="D40" s="74">
        <v>254</v>
      </c>
      <c r="E40" s="72">
        <v>0.43793103448275861</v>
      </c>
    </row>
    <row r="41" spans="1:14">
      <c r="A41" s="69" t="s">
        <v>16</v>
      </c>
      <c r="B41" s="70">
        <v>6942332.5699999966</v>
      </c>
      <c r="C41" s="72">
        <v>0.28706839175373666</v>
      </c>
      <c r="D41" s="74">
        <v>163</v>
      </c>
      <c r="E41" s="72">
        <v>0.2810344827586207</v>
      </c>
    </row>
    <row r="42" spans="1:14">
      <c r="A42" s="69" t="s">
        <v>17</v>
      </c>
      <c r="B42" s="70">
        <v>1034668.8399999999</v>
      </c>
      <c r="C42" s="72">
        <v>4.2783994702302826E-2</v>
      </c>
      <c r="D42" s="74">
        <v>19</v>
      </c>
      <c r="E42" s="72">
        <v>3.2758620689655175E-2</v>
      </c>
    </row>
    <row r="43" spans="1:14">
      <c r="A43" s="69" t="s">
        <v>18</v>
      </c>
      <c r="B43" s="70">
        <v>1466130.6299999997</v>
      </c>
      <c r="C43" s="72">
        <v>6.0625122437053286E-2</v>
      </c>
      <c r="D43" s="74">
        <v>14</v>
      </c>
      <c r="E43" s="72">
        <v>2.4137931034482758E-2</v>
      </c>
    </row>
    <row r="44" spans="1:14">
      <c r="A44" s="69" t="s">
        <v>19</v>
      </c>
      <c r="B44" s="70">
        <v>1493861.02</v>
      </c>
      <c r="C44" s="72">
        <v>6.1771785806999567E-2</v>
      </c>
      <c r="D44" s="74">
        <v>20</v>
      </c>
      <c r="E44" s="72">
        <v>3.4482758620689655E-2</v>
      </c>
    </row>
    <row r="45" spans="1:14">
      <c r="A45" s="69" t="s">
        <v>20</v>
      </c>
      <c r="B45" s="70">
        <v>2865963</v>
      </c>
      <c r="C45" s="72">
        <v>0.11850878374668743</v>
      </c>
      <c r="D45" s="74">
        <v>27</v>
      </c>
      <c r="E45" s="72">
        <v>4.6551724137931037E-2</v>
      </c>
    </row>
    <row r="46" spans="1:14">
      <c r="A46" s="69" t="s">
        <v>21</v>
      </c>
      <c r="B46" s="70">
        <v>2148412.35</v>
      </c>
      <c r="C46" s="72">
        <v>8.883776049616221E-2</v>
      </c>
      <c r="D46" s="74">
        <v>18</v>
      </c>
      <c r="E46" s="72">
        <v>3.1034482758620689E-2</v>
      </c>
    </row>
    <row r="47" spans="1:14">
      <c r="A47" s="69" t="s">
        <v>22</v>
      </c>
      <c r="B47" s="70">
        <v>2104357.04</v>
      </c>
      <c r="C47" s="72">
        <v>8.7016054770832449E-2</v>
      </c>
      <c r="D47" s="74">
        <v>28</v>
      </c>
      <c r="E47" s="72">
        <v>4.8275862068965517E-2</v>
      </c>
    </row>
    <row r="48" spans="1:14">
      <c r="A48" s="69" t="s">
        <v>27</v>
      </c>
      <c r="B48" s="70">
        <v>444540</v>
      </c>
      <c r="C48" s="72">
        <v>1.8381917256696065E-2</v>
      </c>
      <c r="D48" s="74">
        <v>7</v>
      </c>
      <c r="E48" s="72">
        <v>1.2068965517241379E-2</v>
      </c>
    </row>
    <row r="49" spans="1:5">
      <c r="A49" s="69" t="s">
        <v>28</v>
      </c>
      <c r="B49" s="70">
        <v>49065.97</v>
      </c>
      <c r="C49" s="72">
        <v>2.0288986382767165E-3</v>
      </c>
      <c r="D49" s="74">
        <v>1</v>
      </c>
      <c r="E49" s="72">
        <v>1.7241379310344827E-3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96718.77</v>
      </c>
      <c r="C51" s="72">
        <v>3.9993620985949926E-3</v>
      </c>
      <c r="D51" s="74">
        <v>1</v>
      </c>
      <c r="E51" s="72">
        <v>1.7241379310344827E-3</v>
      </c>
    </row>
    <row r="52" spans="1:5">
      <c r="A52" s="69" t="s">
        <v>31</v>
      </c>
      <c r="B52" s="70">
        <v>270848.76</v>
      </c>
      <c r="C52" s="72">
        <v>1.1199710926797885E-2</v>
      </c>
      <c r="D52" s="74">
        <v>4</v>
      </c>
      <c r="E52" s="72">
        <v>6.8965517241379309E-3</v>
      </c>
    </row>
    <row r="53" spans="1:5">
      <c r="A53" s="69" t="s">
        <v>32</v>
      </c>
      <c r="B53" s="70">
        <v>0</v>
      </c>
      <c r="C53" s="72">
        <v>0</v>
      </c>
      <c r="D53" s="74">
        <v>0</v>
      </c>
      <c r="E53" s="72">
        <v>0</v>
      </c>
    </row>
    <row r="54" spans="1:5">
      <c r="A54" s="69" t="s">
        <v>23</v>
      </c>
      <c r="B54" s="70">
        <v>799698.5</v>
      </c>
      <c r="C54" s="72">
        <v>3.3067871636532055E-2</v>
      </c>
      <c r="D54" s="74">
        <v>13</v>
      </c>
      <c r="E54" s="72">
        <v>2.2413793103448276E-2</v>
      </c>
    </row>
    <row r="55" spans="1:5">
      <c r="A55" s="69" t="s">
        <v>24</v>
      </c>
      <c r="B55" s="70">
        <v>280159.44</v>
      </c>
      <c r="C55" s="72">
        <v>1.1584711487745324E-2</v>
      </c>
      <c r="D55" s="74">
        <v>5</v>
      </c>
      <c r="E55" s="72">
        <v>8.6206896551724137E-3</v>
      </c>
    </row>
    <row r="56" spans="1:5">
      <c r="A56" s="69" t="s">
        <v>25</v>
      </c>
      <c r="B56" s="70">
        <v>80776.450000000012</v>
      </c>
      <c r="C56" s="72">
        <v>3.3401404152374301E-3</v>
      </c>
      <c r="D56" s="74">
        <v>2</v>
      </c>
      <c r="E56" s="72">
        <v>3.4482758620689655E-3</v>
      </c>
    </row>
    <row r="57" spans="1:5">
      <c r="A57" s="69" t="s">
        <v>2</v>
      </c>
      <c r="B57" s="70">
        <v>232113.63999999998</v>
      </c>
      <c r="C57" s="72">
        <v>9.5979973109968468E-3</v>
      </c>
      <c r="D57" s="74">
        <v>4</v>
      </c>
      <c r="E57" s="72">
        <v>6.8965517241379309E-3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24183549.18</v>
      </c>
      <c r="C59" s="77"/>
      <c r="D59" s="78">
        <v>580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0.52652497433119805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422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13707317.089999998</v>
      </c>
      <c r="C68" s="72">
        <v>0.56680336653546559</v>
      </c>
      <c r="D68" s="74">
        <v>447</v>
      </c>
      <c r="E68" s="72">
        <v>0.77068965517241383</v>
      </c>
    </row>
    <row r="69" spans="1:5">
      <c r="A69" s="69" t="s">
        <v>16</v>
      </c>
      <c r="B69" s="70">
        <v>9240549.1300000008</v>
      </c>
      <c r="C69" s="72">
        <v>0.3821006197734621</v>
      </c>
      <c r="D69" s="74">
        <v>124</v>
      </c>
      <c r="E69" s="72">
        <v>0.21379310344827587</v>
      </c>
    </row>
    <row r="70" spans="1:5">
      <c r="A70" s="69" t="s">
        <v>17</v>
      </c>
      <c r="B70" s="70">
        <v>389755.59</v>
      </c>
      <c r="C70" s="72">
        <v>1.6116558702737115E-2</v>
      </c>
      <c r="D70" s="74">
        <v>3</v>
      </c>
      <c r="E70" s="72">
        <v>5.1724137931034482E-3</v>
      </c>
    </row>
    <row r="71" spans="1:5">
      <c r="A71" s="69" t="s">
        <v>18</v>
      </c>
      <c r="B71" s="70">
        <v>287972.23</v>
      </c>
      <c r="C71" s="72">
        <v>1.1907773662856544E-2</v>
      </c>
      <c r="D71" s="74">
        <v>2</v>
      </c>
      <c r="E71" s="72">
        <v>3.4482758620689655E-3</v>
      </c>
    </row>
    <row r="72" spans="1:5">
      <c r="A72" s="69" t="s">
        <v>19</v>
      </c>
      <c r="B72" s="70">
        <v>311379</v>
      </c>
      <c r="C72" s="72">
        <v>1.2875653514808036E-2</v>
      </c>
      <c r="D72" s="74">
        <v>2</v>
      </c>
      <c r="E72" s="72">
        <v>3.4482758620689655E-3</v>
      </c>
    </row>
    <row r="73" spans="1:5">
      <c r="A73" s="69" t="s">
        <v>20</v>
      </c>
      <c r="B73" s="70">
        <v>166623.46</v>
      </c>
      <c r="C73" s="72">
        <v>6.8899506337886506E-3</v>
      </c>
      <c r="D73" s="74">
        <v>1</v>
      </c>
      <c r="E73" s="72">
        <v>1.7241379310344827E-3</v>
      </c>
    </row>
    <row r="74" spans="1:5">
      <c r="A74" s="69" t="s">
        <v>21</v>
      </c>
      <c r="B74" s="70">
        <v>79952.679999999993</v>
      </c>
      <c r="C74" s="72">
        <v>3.3060771768819415E-3</v>
      </c>
      <c r="D74" s="74">
        <v>1</v>
      </c>
      <c r="E74" s="72">
        <v>1.7241379310344827E-3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24183549.18</v>
      </c>
      <c r="C87" s="77"/>
      <c r="D87" s="78">
        <v>580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0.24704049188535865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423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13601688.919999998</v>
      </c>
      <c r="C96" s="72">
        <v>0.56243559697385981</v>
      </c>
      <c r="D96" s="74">
        <v>446</v>
      </c>
      <c r="E96" s="72">
        <v>0.76896551724137929</v>
      </c>
    </row>
    <row r="97" spans="1:5">
      <c r="A97" s="69" t="s">
        <v>16</v>
      </c>
      <c r="B97" s="70">
        <v>9481295.9000000041</v>
      </c>
      <c r="C97" s="72">
        <v>0.39205560066597323</v>
      </c>
      <c r="D97" s="74">
        <v>125</v>
      </c>
      <c r="E97" s="72">
        <v>0.21551724137931033</v>
      </c>
    </row>
    <row r="98" spans="1:5">
      <c r="A98" s="69" t="s">
        <v>17</v>
      </c>
      <c r="B98" s="70">
        <v>579320.29</v>
      </c>
      <c r="C98" s="72">
        <v>2.3955139325831581E-2</v>
      </c>
      <c r="D98" s="74">
        <v>4</v>
      </c>
      <c r="E98" s="72">
        <v>6.8965517241379309E-3</v>
      </c>
    </row>
    <row r="99" spans="1:5">
      <c r="A99" s="69" t="s">
        <v>18</v>
      </c>
      <c r="B99" s="70">
        <v>521244.07</v>
      </c>
      <c r="C99" s="72">
        <v>2.1553663034335476E-2</v>
      </c>
      <c r="D99" s="74">
        <v>5</v>
      </c>
      <c r="E99" s="72">
        <v>8.6206896551724137E-3</v>
      </c>
    </row>
    <row r="100" spans="1:5">
      <c r="A100" s="69" t="s">
        <v>19</v>
      </c>
      <c r="B100" s="70">
        <v>0</v>
      </c>
      <c r="C100" s="72">
        <v>0</v>
      </c>
      <c r="D100" s="74">
        <v>0</v>
      </c>
      <c r="E100" s="72">
        <v>0</v>
      </c>
    </row>
    <row r="101" spans="1:5">
      <c r="A101" s="69" t="s">
        <v>20</v>
      </c>
      <c r="B101" s="70">
        <v>0</v>
      </c>
      <c r="C101" s="72">
        <v>0</v>
      </c>
      <c r="D101" s="74">
        <v>0</v>
      </c>
      <c r="E101" s="72">
        <v>0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24183549.18</v>
      </c>
      <c r="C115" s="77"/>
      <c r="D115" s="78">
        <v>580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0.2447298301249852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14298281.619999994</v>
      </c>
      <c r="C124" s="72">
        <v>0.59124000011647582</v>
      </c>
      <c r="D124" s="74">
        <v>400</v>
      </c>
      <c r="E124" s="72">
        <v>0.68965517241379315</v>
      </c>
      <c r="F124" s="65"/>
    </row>
    <row r="125" spans="1:6">
      <c r="A125" s="69" t="s">
        <v>34</v>
      </c>
      <c r="B125" s="70">
        <v>13175.38</v>
      </c>
      <c r="C125" s="72">
        <v>5.448075425957805E-4</v>
      </c>
      <c r="D125" s="74">
        <v>1</v>
      </c>
      <c r="E125" s="72">
        <v>1.7241379310344827E-3</v>
      </c>
      <c r="F125" s="65"/>
    </row>
    <row r="126" spans="1:6">
      <c r="A126" s="69" t="s">
        <v>35</v>
      </c>
      <c r="B126" s="70">
        <v>3988495.9500000007</v>
      </c>
      <c r="C126" s="72">
        <v>0.16492599660675622</v>
      </c>
      <c r="D126" s="74">
        <v>37</v>
      </c>
      <c r="E126" s="72">
        <v>6.3793103448275865E-2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5883596.2299999986</v>
      </c>
      <c r="C128" s="72">
        <v>0.24328919573417224</v>
      </c>
      <c r="D128" s="74">
        <v>142</v>
      </c>
      <c r="E128" s="72">
        <v>0.24482758620689654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24183549.179999992</v>
      </c>
      <c r="C130" s="77"/>
      <c r="D130" s="78">
        <v>580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17414040.229999997</v>
      </c>
      <c r="C137" s="72">
        <v>0.72007793812173604</v>
      </c>
      <c r="D137" s="74">
        <v>310</v>
      </c>
      <c r="E137" s="72">
        <v>0.53448275862068961</v>
      </c>
    </row>
    <row r="138" spans="1:6">
      <c r="A138" s="69" t="s">
        <v>4</v>
      </c>
      <c r="B138" s="70">
        <v>6769508.9500000002</v>
      </c>
      <c r="C138" s="72">
        <v>0.27992206187826402</v>
      </c>
      <c r="D138" s="74">
        <v>270</v>
      </c>
      <c r="E138" s="72">
        <v>0.46551724137931033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24183549.179999996</v>
      </c>
      <c r="C140" s="77"/>
      <c r="D140" s="78">
        <v>580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16202976.269999998</v>
      </c>
      <c r="C147" s="72">
        <v>0.66999993050647821</v>
      </c>
      <c r="D147" s="74">
        <v>540</v>
      </c>
      <c r="E147" s="72">
        <v>0.93103448275862066</v>
      </c>
    </row>
    <row r="148" spans="1:6">
      <c r="A148" s="69" t="s">
        <v>56</v>
      </c>
      <c r="B148" s="70">
        <v>4618697.76</v>
      </c>
      <c r="C148" s="72">
        <v>0.19098510833222537</v>
      </c>
      <c r="D148" s="74">
        <v>33</v>
      </c>
      <c r="E148" s="72">
        <v>5.6896551724137934E-2</v>
      </c>
    </row>
    <row r="149" spans="1:6">
      <c r="A149" s="69" t="s">
        <v>57</v>
      </c>
      <c r="B149" s="70">
        <v>793568.42999999993</v>
      </c>
      <c r="C149" s="72">
        <v>3.2814390646030062E-2</v>
      </c>
      <c r="D149" s="74">
        <v>3</v>
      </c>
      <c r="E149" s="72">
        <v>5.1724137931034482E-3</v>
      </c>
    </row>
    <row r="150" spans="1:6">
      <c r="A150" s="69" t="s">
        <v>58</v>
      </c>
      <c r="B150" s="70">
        <v>369369.01</v>
      </c>
      <c r="C150" s="72">
        <v>1.5273564986295366E-2</v>
      </c>
      <c r="D150" s="74">
        <v>1</v>
      </c>
      <c r="E150" s="72">
        <v>1.7241379310344827E-3</v>
      </c>
    </row>
    <row r="151" spans="1:6">
      <c r="A151" s="69" t="s">
        <v>59</v>
      </c>
      <c r="B151" s="70">
        <v>400325</v>
      </c>
      <c r="C151" s="72">
        <v>1.6553608282239736E-2</v>
      </c>
      <c r="D151" s="74">
        <v>1</v>
      </c>
      <c r="E151" s="72">
        <v>1.7241379310344827E-3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7.4373397246731171E-2</v>
      </c>
      <c r="D153" s="74">
        <v>2</v>
      </c>
      <c r="E153" s="72">
        <v>3.4482758620689655E-3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24183549.18</v>
      </c>
      <c r="C160" s="77"/>
      <c r="D160" s="78">
        <v>580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41695.774448275864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20010352.329999994</v>
      </c>
      <c r="C169" s="72">
        <v>0.82743654295990299</v>
      </c>
      <c r="D169" s="74">
        <v>440</v>
      </c>
      <c r="E169" s="72">
        <v>0.75862068965517238</v>
      </c>
    </row>
    <row r="170" spans="1:6">
      <c r="A170" s="69" t="s">
        <v>6</v>
      </c>
      <c r="B170" s="70">
        <v>4009128.1700000004</v>
      </c>
      <c r="C170" s="72">
        <v>0.16577914764122315</v>
      </c>
      <c r="D170" s="74">
        <v>137</v>
      </c>
      <c r="E170" s="72">
        <v>0.23620689655172414</v>
      </c>
    </row>
    <row r="171" spans="1:6">
      <c r="A171" s="69" t="s">
        <v>7</v>
      </c>
      <c r="B171" s="70">
        <v>164068.68</v>
      </c>
      <c r="C171" s="72">
        <v>6.7843093988737687E-3</v>
      </c>
      <c r="D171" s="74">
        <v>3</v>
      </c>
      <c r="E171" s="72">
        <v>5.1724137931034482E-3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24183549.179999996</v>
      </c>
      <c r="C173" s="72"/>
      <c r="D173" s="78">
        <v>580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41611.08</v>
      </c>
      <c r="C184" s="72">
        <v>1.7206357797313191E-3</v>
      </c>
      <c r="D184" s="74">
        <v>2</v>
      </c>
      <c r="E184" s="72">
        <v>3.4482758620689655E-3</v>
      </c>
    </row>
    <row r="185" spans="1:6">
      <c r="A185" s="82">
        <v>1987</v>
      </c>
      <c r="B185" s="70">
        <v>13618.16</v>
      </c>
      <c r="C185" s="72">
        <v>5.631166831071402E-4</v>
      </c>
      <c r="D185" s="74">
        <v>3</v>
      </c>
      <c r="E185" s="72">
        <v>5.1724137931034482E-3</v>
      </c>
    </row>
    <row r="186" spans="1:6">
      <c r="A186" s="82">
        <v>1988</v>
      </c>
      <c r="B186" s="70">
        <v>459816.6</v>
      </c>
      <c r="C186" s="72">
        <v>1.9013611136130183E-2</v>
      </c>
      <c r="D186" s="74">
        <v>17</v>
      </c>
      <c r="E186" s="72">
        <v>2.9310344827586206E-2</v>
      </c>
    </row>
    <row r="187" spans="1:6">
      <c r="A187" s="82">
        <v>1989</v>
      </c>
      <c r="B187" s="70">
        <v>2048582.2499999998</v>
      </c>
      <c r="C187" s="72">
        <v>8.47097435844609E-2</v>
      </c>
      <c r="D187" s="74">
        <v>35</v>
      </c>
      <c r="E187" s="72">
        <v>6.0344827586206899E-2</v>
      </c>
    </row>
    <row r="188" spans="1:6">
      <c r="A188" s="82">
        <v>1990</v>
      </c>
      <c r="B188" s="70">
        <v>1584634.7000000002</v>
      </c>
      <c r="C188" s="72">
        <v>6.5525315916429114E-2</v>
      </c>
      <c r="D188" s="74">
        <v>44</v>
      </c>
      <c r="E188" s="72">
        <v>7.586206896551724E-2</v>
      </c>
    </row>
    <row r="189" spans="1:6">
      <c r="A189" s="82">
        <v>1991</v>
      </c>
      <c r="B189" s="70">
        <v>1791891.4100000001</v>
      </c>
      <c r="C189" s="72">
        <v>7.4095468645351256E-2</v>
      </c>
      <c r="D189" s="74">
        <v>48</v>
      </c>
      <c r="E189" s="72">
        <v>8.2758620689655171E-2</v>
      </c>
    </row>
    <row r="190" spans="1:6">
      <c r="A190" s="82">
        <v>1992</v>
      </c>
      <c r="B190" s="70">
        <v>195257.29</v>
      </c>
      <c r="C190" s="72">
        <v>8.0739716303295725E-3</v>
      </c>
      <c r="D190" s="74">
        <v>7</v>
      </c>
      <c r="E190" s="72">
        <v>1.2068965517241379E-2</v>
      </c>
    </row>
    <row r="191" spans="1:6">
      <c r="A191" s="82">
        <v>1993</v>
      </c>
      <c r="B191" s="70">
        <v>159230.79999999999</v>
      </c>
      <c r="C191" s="72">
        <v>6.5842610120968184E-3</v>
      </c>
      <c r="D191" s="74">
        <v>8</v>
      </c>
      <c r="E191" s="72">
        <v>1.3793103448275862E-2</v>
      </c>
    </row>
    <row r="192" spans="1:6">
      <c r="A192" s="82">
        <v>1994</v>
      </c>
      <c r="B192" s="70">
        <v>111220.62</v>
      </c>
      <c r="C192" s="72">
        <v>4.5990197374329318E-3</v>
      </c>
      <c r="D192" s="74">
        <v>9</v>
      </c>
      <c r="E192" s="72">
        <v>1.5517241379310345E-2</v>
      </c>
    </row>
    <row r="193" spans="1:5">
      <c r="A193" s="83">
        <v>1995</v>
      </c>
      <c r="B193" s="70">
        <v>397391.85000000003</v>
      </c>
      <c r="C193" s="72">
        <v>1.6432321287590264E-2</v>
      </c>
      <c r="D193" s="74">
        <v>17</v>
      </c>
      <c r="E193" s="72">
        <v>2.9310344827586206E-2</v>
      </c>
    </row>
    <row r="194" spans="1:5">
      <c r="A194" s="83">
        <v>1996</v>
      </c>
      <c r="B194" s="70">
        <v>926921.25000000012</v>
      </c>
      <c r="C194" s="72">
        <v>3.8328586226151283E-2</v>
      </c>
      <c r="D194" s="74">
        <v>40</v>
      </c>
      <c r="E194" s="72">
        <v>6.8965517241379309E-2</v>
      </c>
    </row>
    <row r="195" spans="1:5">
      <c r="A195" s="83">
        <v>1997</v>
      </c>
      <c r="B195" s="70">
        <v>1298110.7199999995</v>
      </c>
      <c r="C195" s="72">
        <v>5.3677428004386886E-2</v>
      </c>
      <c r="D195" s="74">
        <v>49</v>
      </c>
      <c r="E195" s="72">
        <v>8.4482758620689657E-2</v>
      </c>
    </row>
    <row r="196" spans="1:5">
      <c r="A196" s="83">
        <v>1998</v>
      </c>
      <c r="B196" s="70">
        <v>1411426.4100000004</v>
      </c>
      <c r="C196" s="72">
        <v>5.8363079773553754E-2</v>
      </c>
      <c r="D196" s="74">
        <v>20</v>
      </c>
      <c r="E196" s="72">
        <v>3.4482758620689655E-2</v>
      </c>
    </row>
    <row r="197" spans="1:5">
      <c r="A197" s="83">
        <v>1999</v>
      </c>
      <c r="B197" s="70">
        <v>1625319.75</v>
      </c>
      <c r="C197" s="72">
        <v>6.72076599634992E-2</v>
      </c>
      <c r="D197" s="74">
        <v>39</v>
      </c>
      <c r="E197" s="72">
        <v>6.7241379310344823E-2</v>
      </c>
    </row>
    <row r="198" spans="1:5">
      <c r="A198" s="83">
        <v>2000</v>
      </c>
      <c r="B198" s="70">
        <v>2876659.7799999993</v>
      </c>
      <c r="C198" s="72">
        <v>0.11895110012962951</v>
      </c>
      <c r="D198" s="74">
        <v>74</v>
      </c>
      <c r="E198" s="72">
        <v>0.12758620689655173</v>
      </c>
    </row>
    <row r="199" spans="1:5">
      <c r="A199" s="83">
        <v>2001</v>
      </c>
      <c r="B199" s="70">
        <v>1727144.2100000002</v>
      </c>
      <c r="C199" s="72">
        <v>7.1418144505785083E-2</v>
      </c>
      <c r="D199" s="74">
        <v>53</v>
      </c>
      <c r="E199" s="72">
        <v>9.1379310344827588E-2</v>
      </c>
    </row>
    <row r="200" spans="1:5">
      <c r="A200" s="83">
        <v>2002</v>
      </c>
      <c r="B200" s="70">
        <v>3125949.3699999992</v>
      </c>
      <c r="C200" s="72">
        <v>0.12925933024690958</v>
      </c>
      <c r="D200" s="74">
        <v>63</v>
      </c>
      <c r="E200" s="72">
        <v>0.10862068965517241</v>
      </c>
    </row>
    <row r="201" spans="1:5">
      <c r="A201" s="83">
        <v>2003</v>
      </c>
      <c r="B201" s="70">
        <v>2498775.23</v>
      </c>
      <c r="C201" s="72">
        <v>0.10332541395811778</v>
      </c>
      <c r="D201" s="74">
        <v>42</v>
      </c>
      <c r="E201" s="72">
        <v>7.2413793103448282E-2</v>
      </c>
    </row>
    <row r="202" spans="1:5">
      <c r="A202" s="83">
        <v>2004</v>
      </c>
      <c r="B202" s="70">
        <v>1889987.7000000002</v>
      </c>
      <c r="C202" s="72">
        <v>7.8151791779307395E-2</v>
      </c>
      <c r="D202" s="74">
        <v>10</v>
      </c>
      <c r="E202" s="72">
        <v>1.7241379310344827E-2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24183549.18</v>
      </c>
      <c r="C205" s="72"/>
      <c r="D205" s="85">
        <v>580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18.179393918010287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13908079.09</v>
      </c>
      <c r="C214" s="72">
        <v>0.57510496025546565</v>
      </c>
      <c r="D214" s="74">
        <v>353</v>
      </c>
      <c r="E214" s="72">
        <v>0.60862068965517246</v>
      </c>
    </row>
    <row r="215" spans="1:6">
      <c r="A215" s="69" t="s">
        <v>9</v>
      </c>
      <c r="B215" s="70">
        <v>8115938.1799999988</v>
      </c>
      <c r="C215" s="72">
        <v>0.3355974807333883</v>
      </c>
      <c r="D215" s="74">
        <v>189</v>
      </c>
      <c r="E215" s="72">
        <v>0.32586206896551723</v>
      </c>
    </row>
    <row r="216" spans="1:6">
      <c r="A216" s="69" t="s">
        <v>10</v>
      </c>
      <c r="B216" s="70">
        <v>2159531.9100000006</v>
      </c>
      <c r="C216" s="72">
        <v>8.9297559011145972E-2</v>
      </c>
      <c r="D216" s="74">
        <v>38</v>
      </c>
      <c r="E216" s="72">
        <v>6.5517241379310351E-2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24183549.18</v>
      </c>
      <c r="C222" s="77"/>
      <c r="D222" s="78">
        <v>580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4.4498807817946089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9227032.0399999972</v>
      </c>
      <c r="C231" s="72">
        <v>0.38154168237765657</v>
      </c>
      <c r="D231" s="74">
        <v>262</v>
      </c>
      <c r="E231" s="72">
        <v>0.4517241379310345</v>
      </c>
      <c r="F231" s="45"/>
    </row>
    <row r="232" spans="1:6">
      <c r="A232" s="69" t="s">
        <v>38</v>
      </c>
      <c r="B232" s="70">
        <v>14956517.140000002</v>
      </c>
      <c r="C232" s="72">
        <v>0.61845831762234338</v>
      </c>
      <c r="D232" s="74">
        <v>318</v>
      </c>
      <c r="E232" s="72">
        <v>0.5482758620689655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24183549.18</v>
      </c>
      <c r="C234" s="77"/>
      <c r="D234" s="78">
        <v>580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497970.52000000014</v>
      </c>
      <c r="C241" s="72">
        <v>2.0591291885800861E-2</v>
      </c>
      <c r="D241" s="74">
        <v>17</v>
      </c>
      <c r="E241" s="72">
        <v>2.9310344827586206E-2</v>
      </c>
      <c r="F241" s="72">
        <v>0.51795814128251361</v>
      </c>
    </row>
    <row r="242" spans="1:6">
      <c r="A242" s="69" t="s">
        <v>40</v>
      </c>
      <c r="B242" s="70">
        <v>2536152.0199999991</v>
      </c>
      <c r="C242" s="72">
        <v>0.10487096005318433</v>
      </c>
      <c r="D242" s="74">
        <v>65</v>
      </c>
      <c r="E242" s="72">
        <v>0.11206896551724138</v>
      </c>
      <c r="F242" s="72">
        <v>0.55824193373902775</v>
      </c>
    </row>
    <row r="243" spans="1:6">
      <c r="A243" s="69" t="s">
        <v>41</v>
      </c>
      <c r="B243" s="70">
        <v>1234942.1400000004</v>
      </c>
      <c r="C243" s="72">
        <v>5.1065380470345013E-2</v>
      </c>
      <c r="D243" s="74">
        <v>38</v>
      </c>
      <c r="E243" s="72">
        <v>6.5517241379310351E-2</v>
      </c>
      <c r="F243" s="72">
        <v>0.51743895119384598</v>
      </c>
    </row>
    <row r="244" spans="1:6">
      <c r="A244" s="69" t="s">
        <v>42</v>
      </c>
      <c r="B244" s="70">
        <v>1685320.02</v>
      </c>
      <c r="C244" s="72">
        <v>6.9688696537304529E-2</v>
      </c>
      <c r="D244" s="74">
        <v>46</v>
      </c>
      <c r="E244" s="72">
        <v>7.9310344827586213E-2</v>
      </c>
      <c r="F244" s="72">
        <v>0.51745699186162386</v>
      </c>
    </row>
    <row r="245" spans="1:6">
      <c r="A245" s="69" t="s">
        <v>43</v>
      </c>
      <c r="B245" s="70">
        <v>1661147.74</v>
      </c>
      <c r="C245" s="72">
        <v>6.8689162522669878E-2</v>
      </c>
      <c r="D245" s="74">
        <v>44</v>
      </c>
      <c r="E245" s="72">
        <v>7.586206896551724E-2</v>
      </c>
      <c r="F245" s="72">
        <v>0.53618921505459594</v>
      </c>
    </row>
    <row r="246" spans="1:6">
      <c r="A246" s="69" t="s">
        <v>44</v>
      </c>
      <c r="B246" s="70">
        <v>1078518.1000000001</v>
      </c>
      <c r="C246" s="72">
        <v>4.4597180172873202E-2</v>
      </c>
      <c r="D246" s="74">
        <v>26</v>
      </c>
      <c r="E246" s="72">
        <v>4.4827586206896551E-2</v>
      </c>
      <c r="F246" s="72">
        <v>0.48939729566351609</v>
      </c>
    </row>
    <row r="247" spans="1:6">
      <c r="A247" s="69" t="s">
        <v>26</v>
      </c>
      <c r="B247" s="70">
        <v>8496710.1300000064</v>
      </c>
      <c r="C247" s="72">
        <v>0.35134256211767528</v>
      </c>
      <c r="D247" s="74">
        <v>154</v>
      </c>
      <c r="E247" s="72">
        <v>0.26551724137931032</v>
      </c>
      <c r="F247" s="72">
        <v>0.53379802007304122</v>
      </c>
    </row>
    <row r="248" spans="1:6">
      <c r="A248" s="69" t="s">
        <v>45</v>
      </c>
      <c r="B248" s="70">
        <v>1639930.84</v>
      </c>
      <c r="C248" s="72">
        <v>6.7811834722598802E-2</v>
      </c>
      <c r="D248" s="74">
        <v>40</v>
      </c>
      <c r="E248" s="72">
        <v>6.8965517241379309E-2</v>
      </c>
      <c r="F248" s="72">
        <v>0.48680350713337661</v>
      </c>
    </row>
    <row r="249" spans="1:6">
      <c r="A249" s="69" t="s">
        <v>46</v>
      </c>
      <c r="B249" s="70">
        <v>2959947.54</v>
      </c>
      <c r="C249" s="72">
        <v>0.12239508427687286</v>
      </c>
      <c r="D249" s="74">
        <v>57</v>
      </c>
      <c r="E249" s="72">
        <v>9.8275862068965519E-2</v>
      </c>
      <c r="F249" s="72">
        <v>0.54485849228873429</v>
      </c>
    </row>
    <row r="250" spans="1:6">
      <c r="A250" s="69" t="s">
        <v>47</v>
      </c>
      <c r="B250" s="70">
        <v>613075.69999999995</v>
      </c>
      <c r="C250" s="72">
        <v>2.5350939824292568E-2</v>
      </c>
      <c r="D250" s="74">
        <v>20</v>
      </c>
      <c r="E250" s="72">
        <v>3.4482758620689655E-2</v>
      </c>
      <c r="F250" s="72">
        <v>0.5000846617920004</v>
      </c>
    </row>
    <row r="251" spans="1:6">
      <c r="A251" s="69" t="s">
        <v>48</v>
      </c>
      <c r="B251" s="70">
        <v>164068.68</v>
      </c>
      <c r="C251" s="72">
        <v>6.7843093988737661E-3</v>
      </c>
      <c r="D251" s="74">
        <v>3</v>
      </c>
      <c r="E251" s="72">
        <v>5.1724137931034482E-3</v>
      </c>
      <c r="F251" s="72">
        <v>0.82153121911371885</v>
      </c>
    </row>
    <row r="252" spans="1:6">
      <c r="A252" s="69" t="s">
        <v>1</v>
      </c>
      <c r="B252" s="70">
        <v>1615765.7500000002</v>
      </c>
      <c r="C252" s="72">
        <v>6.6812598017509023E-2</v>
      </c>
      <c r="D252" s="74">
        <v>70</v>
      </c>
      <c r="E252" s="72">
        <v>0.1206896551724138</v>
      </c>
      <c r="F252" s="72">
        <v>0.45919168725883552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24183549.180000003</v>
      </c>
      <c r="C254" s="77"/>
      <c r="D254" s="78">
        <v>580</v>
      </c>
      <c r="E254" s="77"/>
      <c r="F254" s="88">
        <v>0.52652497433119805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6631509.8199999984</v>
      </c>
      <c r="C261" s="72">
        <v>0.27421573941199312</v>
      </c>
      <c r="D261" s="74">
        <v>134</v>
      </c>
      <c r="E261" s="72">
        <v>0.23103448275862068</v>
      </c>
    </row>
    <row r="262" spans="1:6">
      <c r="A262" s="69" t="s">
        <v>231</v>
      </c>
      <c r="B262" s="70">
        <v>2174983.6</v>
      </c>
      <c r="C262" s="72">
        <v>8.9936492936228338E-2</v>
      </c>
      <c r="D262" s="74">
        <v>40</v>
      </c>
      <c r="E262" s="72">
        <v>6.8965517241379309E-2</v>
      </c>
    </row>
    <row r="263" spans="1:6">
      <c r="A263" s="69" t="s">
        <v>232</v>
      </c>
      <c r="B263" s="70">
        <v>1062224.69</v>
      </c>
      <c r="C263" s="72">
        <v>4.3923440769333764E-2</v>
      </c>
      <c r="D263" s="74">
        <v>5</v>
      </c>
      <c r="E263" s="72">
        <v>8.6206896551724137E-3</v>
      </c>
    </row>
    <row r="264" spans="1:6">
      <c r="A264" s="69" t="s">
        <v>150</v>
      </c>
      <c r="B264" s="70">
        <v>16549.45</v>
      </c>
      <c r="C264" s="72">
        <v>6.8432676596893148E-4</v>
      </c>
      <c r="D264" s="74">
        <v>1</v>
      </c>
      <c r="E264" s="72">
        <v>1.7241379310344827E-3</v>
      </c>
    </row>
    <row r="265" spans="1:6">
      <c r="A265" s="69" t="s">
        <v>151</v>
      </c>
      <c r="B265" s="70">
        <v>7276254.1000000006</v>
      </c>
      <c r="C265" s="72">
        <v>0.3008761884305024</v>
      </c>
      <c r="D265" s="74">
        <v>229</v>
      </c>
      <c r="E265" s="72">
        <v>0.39482758620689656</v>
      </c>
    </row>
    <row r="266" spans="1:6">
      <c r="A266" s="69" t="s">
        <v>152</v>
      </c>
      <c r="B266" s="70">
        <v>4423093.9600000028</v>
      </c>
      <c r="C266" s="72">
        <v>0.18289680836665362</v>
      </c>
      <c r="D266" s="74">
        <v>125</v>
      </c>
      <c r="E266" s="72">
        <v>0.21551724137931033</v>
      </c>
    </row>
    <row r="267" spans="1:6">
      <c r="A267" s="69" t="s">
        <v>153</v>
      </c>
      <c r="B267" s="70">
        <v>2598933.56</v>
      </c>
      <c r="C267" s="72">
        <v>0.10746700331932009</v>
      </c>
      <c r="D267" s="74">
        <v>46</v>
      </c>
      <c r="E267" s="72">
        <v>7.9310344827586213E-2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24183549.179999996</v>
      </c>
      <c r="C270" s="77"/>
      <c r="D270" s="78">
        <v>580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4.5912570719890543E-2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21942810.86999999</v>
      </c>
      <c r="C279" s="72">
        <v>0.9460988649877502</v>
      </c>
      <c r="D279" s="74">
        <v>549</v>
      </c>
      <c r="E279" s="72">
        <v>0.94818652849740936</v>
      </c>
    </row>
    <row r="280" spans="1:5">
      <c r="A280" s="69" t="s">
        <v>50</v>
      </c>
      <c r="B280" s="70">
        <v>327518.15000000002</v>
      </c>
      <c r="C280" s="72">
        <v>1.4121461093279154E-2</v>
      </c>
      <c r="D280" s="74">
        <v>8</v>
      </c>
      <c r="E280" s="72">
        <v>1.3816925734024179E-2</v>
      </c>
    </row>
    <row r="281" spans="1:5">
      <c r="A281" s="69" t="s">
        <v>51</v>
      </c>
      <c r="B281" s="70">
        <v>290046.13</v>
      </c>
      <c r="C281" s="72">
        <v>1.2505795907955596E-2</v>
      </c>
      <c r="D281" s="74">
        <v>5</v>
      </c>
      <c r="E281" s="72">
        <v>8.6355785837651123E-3</v>
      </c>
    </row>
    <row r="282" spans="1:5">
      <c r="A282" s="69" t="s">
        <v>52</v>
      </c>
      <c r="B282" s="70">
        <v>24377.870000000003</v>
      </c>
      <c r="C282" s="72">
        <v>1.0510902761939058E-3</v>
      </c>
      <c r="D282" s="74">
        <v>2</v>
      </c>
      <c r="E282" s="72">
        <v>3.4542314335060447E-3</v>
      </c>
    </row>
    <row r="283" spans="1:5">
      <c r="A283" s="69" t="s">
        <v>53</v>
      </c>
      <c r="B283" s="70">
        <v>75775.53</v>
      </c>
      <c r="C283" s="72">
        <v>3.2671813721395506E-3</v>
      </c>
      <c r="D283" s="74">
        <v>2</v>
      </c>
      <c r="E283" s="72">
        <v>3.4542314335060447E-3</v>
      </c>
    </row>
    <row r="284" spans="1:5">
      <c r="A284" s="69" t="s">
        <v>54</v>
      </c>
      <c r="B284" s="70">
        <v>87478.56</v>
      </c>
      <c r="C284" s="72">
        <v>3.7717759505422398E-3</v>
      </c>
      <c r="D284" s="74">
        <v>2</v>
      </c>
      <c r="E284" s="72">
        <v>3.4542314335060447E-3</v>
      </c>
    </row>
    <row r="285" spans="1:5">
      <c r="A285" s="69" t="s">
        <v>159</v>
      </c>
      <c r="B285" s="70">
        <v>24988.39</v>
      </c>
      <c r="C285" s="72">
        <v>1.0774138079635764E-3</v>
      </c>
      <c r="D285" s="74">
        <v>1</v>
      </c>
      <c r="E285" s="72">
        <v>1.7271157167530224E-3</v>
      </c>
    </row>
    <row r="286" spans="1:5">
      <c r="A286" s="69" t="s">
        <v>160</v>
      </c>
      <c r="B286" s="70">
        <v>12117.7</v>
      </c>
      <c r="C286" s="72">
        <v>5.2247372883007796E-4</v>
      </c>
      <c r="D286" s="74">
        <v>1</v>
      </c>
      <c r="E286" s="72">
        <v>1.7271157167530224E-3</v>
      </c>
    </row>
    <row r="287" spans="1:5">
      <c r="A287" s="69" t="s">
        <v>161</v>
      </c>
      <c r="B287" s="70">
        <v>39016.42</v>
      </c>
      <c r="C287" s="72">
        <v>1.6822544247671115E-3</v>
      </c>
      <c r="D287" s="74">
        <v>2</v>
      </c>
      <c r="E287" s="72">
        <v>3.4542314335060447E-3</v>
      </c>
    </row>
    <row r="288" spans="1:5">
      <c r="A288" s="69" t="s">
        <v>162</v>
      </c>
      <c r="B288" s="70">
        <v>0</v>
      </c>
      <c r="C288" s="72">
        <v>0</v>
      </c>
      <c r="D288" s="74">
        <v>0</v>
      </c>
      <c r="E288" s="72">
        <v>0</v>
      </c>
    </row>
    <row r="289" spans="1:6">
      <c r="A289" s="69" t="s">
        <v>163</v>
      </c>
      <c r="B289" s="70">
        <v>24927.94</v>
      </c>
      <c r="C289" s="72">
        <v>1.0748074109651544E-3</v>
      </c>
      <c r="D289" s="74">
        <v>1</v>
      </c>
      <c r="E289" s="72">
        <v>1.7271157167530224E-3</v>
      </c>
    </row>
    <row r="290" spans="1:6">
      <c r="A290" s="69" t="s">
        <v>164</v>
      </c>
      <c r="B290" s="70">
        <v>194173.52</v>
      </c>
      <c r="C290" s="72">
        <v>8.3720972655257769E-3</v>
      </c>
      <c r="D290" s="74">
        <v>2</v>
      </c>
      <c r="E290" s="72">
        <v>3.4542314335060447E-3</v>
      </c>
    </row>
    <row r="291" spans="1:6">
      <c r="A291" s="69" t="s">
        <v>165</v>
      </c>
      <c r="B291" s="70">
        <v>149705.39000000001</v>
      </c>
      <c r="C291" s="72">
        <v>6.45478377408758E-3</v>
      </c>
      <c r="D291" s="74">
        <v>4</v>
      </c>
      <c r="E291" s="72">
        <v>6.9084628670120895E-3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23192936.469999991</v>
      </c>
      <c r="C293" s="77"/>
      <c r="D293" s="78">
        <v>579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5.7008142608058012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0</v>
      </c>
      <c r="C302" s="72">
        <v>0</v>
      </c>
      <c r="D302" s="74">
        <v>0</v>
      </c>
      <c r="E302" s="72">
        <v>0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0</v>
      </c>
      <c r="C309" s="72">
        <v>0</v>
      </c>
      <c r="D309" s="74">
        <v>0</v>
      </c>
      <c r="E309" s="72">
        <v>0</v>
      </c>
    </row>
    <row r="310" spans="1:6">
      <c r="A310" s="69" t="s">
        <v>161</v>
      </c>
      <c r="B310" s="70">
        <v>0</v>
      </c>
      <c r="C310" s="72">
        <v>0</v>
      </c>
      <c r="D310" s="74">
        <v>0</v>
      </c>
      <c r="E310" s="72">
        <v>0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0</v>
      </c>
      <c r="C313" s="72">
        <v>0</v>
      </c>
      <c r="D313" s="74">
        <v>0</v>
      </c>
      <c r="E313" s="72">
        <v>0</v>
      </c>
    </row>
    <row r="314" spans="1:6">
      <c r="A314" s="69" t="s">
        <v>165</v>
      </c>
      <c r="B314" s="70">
        <v>990612.71</v>
      </c>
      <c r="C314" s="72">
        <v>1</v>
      </c>
      <c r="D314" s="74">
        <v>1</v>
      </c>
      <c r="E314" s="72">
        <v>1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990612.71</v>
      </c>
      <c r="C316" s="77"/>
      <c r="D316" s="78">
        <v>1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39.937688000000001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22031971.479999989</v>
      </c>
      <c r="C326" s="72">
        <v>0.91103135094085474</v>
      </c>
      <c r="D326" s="74">
        <v>569</v>
      </c>
      <c r="E326" s="72">
        <v>0.98103448275862071</v>
      </c>
    </row>
    <row r="327" spans="1:6">
      <c r="A327" s="69" t="s">
        <v>166</v>
      </c>
      <c r="B327" s="70">
        <v>2151577.7000000002</v>
      </c>
      <c r="C327" s="72">
        <v>8.8968649059145311E-2</v>
      </c>
      <c r="D327" s="74">
        <v>11</v>
      </c>
      <c r="E327" s="72">
        <v>1.896551724137931E-2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24183549.179999989</v>
      </c>
      <c r="C329" s="72"/>
      <c r="D329" s="85">
        <v>580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0</v>
      </c>
      <c r="C337" s="72">
        <v>0</v>
      </c>
      <c r="D337" s="74">
        <v>0</v>
      </c>
      <c r="E337" s="72">
        <v>0</v>
      </c>
      <c r="F337" s="91">
        <v>0</v>
      </c>
    </row>
    <row r="338" spans="1:6">
      <c r="A338" s="69" t="s">
        <v>112</v>
      </c>
      <c r="B338" s="70">
        <v>24183549.179999996</v>
      </c>
      <c r="C338" s="72">
        <v>1</v>
      </c>
      <c r="D338" s="74">
        <v>580</v>
      </c>
      <c r="E338" s="72">
        <v>1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24183549.179999996</v>
      </c>
      <c r="C340" s="75"/>
      <c r="D340" s="78">
        <v>580</v>
      </c>
      <c r="E340" s="69"/>
      <c r="F340" s="76">
        <v>0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zoomScaleNormal="100"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429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2229014.5</v>
      </c>
      <c r="C7" s="70">
        <v>5737317.5500000007</v>
      </c>
      <c r="D7" s="70">
        <v>5584481.839999998</v>
      </c>
      <c r="E7" s="70">
        <v>4340733.54</v>
      </c>
      <c r="F7" s="70">
        <v>5872592.6899999976</v>
      </c>
      <c r="G7" s="70">
        <v>23764140.120000005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54</v>
      </c>
      <c r="C8" s="74">
        <v>107</v>
      </c>
      <c r="D8" s="74">
        <v>138</v>
      </c>
      <c r="E8" s="74">
        <v>102</v>
      </c>
      <c r="F8" s="74">
        <v>171</v>
      </c>
      <c r="G8" s="74">
        <v>572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0.52610682054631897</v>
      </c>
      <c r="C9" s="72">
        <v>0.58101022720357332</v>
      </c>
      <c r="D9" s="72">
        <v>0.52392263130324113</v>
      </c>
      <c r="E9" s="72">
        <v>0.5229669895008886</v>
      </c>
      <c r="F9" s="72">
        <v>0.47602580693997326</v>
      </c>
      <c r="G9" s="72">
        <v>0.52589920306426496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9.5793333333333327E-4</v>
      </c>
      <c r="C10" s="72">
        <v>3.3582399999999997E-3</v>
      </c>
      <c r="D10" s="72">
        <v>4.9739999999999995E-4</v>
      </c>
      <c r="E10" s="72">
        <v>3.8821818181818185E-3</v>
      </c>
      <c r="F10" s="72">
        <v>5.2589147286821703E-4</v>
      </c>
      <c r="G10" s="72">
        <v>4.9739999999999995E-4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1.0366233898305084</v>
      </c>
      <c r="C11" s="72">
        <v>1.0275413157894737</v>
      </c>
      <c r="D11" s="72">
        <v>1.0212116129032258</v>
      </c>
      <c r="E11" s="72">
        <v>0.91408594594594594</v>
      </c>
      <c r="F11" s="72">
        <v>0.98007625000000009</v>
      </c>
      <c r="G11" s="72">
        <v>1.0366233898305084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0.21059995460351694</v>
      </c>
      <c r="C12" s="72">
        <v>0.24364843055068217</v>
      </c>
      <c r="D12" s="72">
        <v>0.23525683231643854</v>
      </c>
      <c r="E12" s="72">
        <v>0.29122348272646481</v>
      </c>
      <c r="F12" s="72">
        <v>0.23942919083405287</v>
      </c>
      <c r="G12" s="72">
        <v>0.24622392825367215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5.4029817542510948E-4</v>
      </c>
      <c r="C13" s="72">
        <v>1.3893426652147052E-3</v>
      </c>
      <c r="D13" s="72">
        <v>2.1289864457953801E-4</v>
      </c>
      <c r="E13" s="72">
        <v>2.2019222623426153E-3</v>
      </c>
      <c r="F13" s="72">
        <v>2.0582272613596381E-4</v>
      </c>
      <c r="G13" s="72">
        <v>2.0582272613596381E-4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0.45143065846301589</v>
      </c>
      <c r="C14" s="72">
        <v>0.66467485357391776</v>
      </c>
      <c r="D14" s="72">
        <v>0.70781299313413415</v>
      </c>
      <c r="E14" s="72">
        <v>0.60155091578909436</v>
      </c>
      <c r="F14" s="72">
        <v>0.55804753361758985</v>
      </c>
      <c r="G14" s="72">
        <v>0.70781299313413415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0.21080584558796417</v>
      </c>
      <c r="C15" s="72">
        <v>0.24368850105155321</v>
      </c>
      <c r="D15" s="72">
        <v>0.23585165949220382</v>
      </c>
      <c r="E15" s="72">
        <v>0.27814151421697686</v>
      </c>
      <c r="F15" s="72">
        <v>0.23867719511839725</v>
      </c>
      <c r="G15" s="72">
        <v>0.24381732439619611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5.6198889398921678E-4</v>
      </c>
      <c r="C16" s="72">
        <v>1.4367670827082144E-3</v>
      </c>
      <c r="D16" s="72">
        <v>2.2148759152950225E-4</v>
      </c>
      <c r="E16" s="72">
        <v>2.2644935308901645E-3</v>
      </c>
      <c r="F16" s="72">
        <v>2.0070929611998371E-4</v>
      </c>
      <c r="G16" s="72">
        <v>2.0070929611998371E-4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0.43678212047525844</v>
      </c>
      <c r="C17" s="72">
        <v>0.55849271904789666</v>
      </c>
      <c r="D17" s="72">
        <v>0.58967702270508637</v>
      </c>
      <c r="E17" s="72">
        <v>0.53835716306531334</v>
      </c>
      <c r="F17" s="72">
        <v>0.59817600453177433</v>
      </c>
      <c r="G17" s="72">
        <v>0.59817600453177433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18.066429877836821</v>
      </c>
      <c r="C18" s="70">
        <v>20.474662424041842</v>
      </c>
      <c r="D18" s="70">
        <v>17.565620074200535</v>
      </c>
      <c r="E18" s="70">
        <v>16.725791992259214</v>
      </c>
      <c r="F18" s="70">
        <v>17.972982357469203</v>
      </c>
      <c r="G18" s="70">
        <v>18.262182828067747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12.597260273972603</v>
      </c>
      <c r="C19" s="70">
        <v>12.136986301369864</v>
      </c>
      <c r="D19" s="70">
        <v>12.15890410958904</v>
      </c>
      <c r="E19" s="70">
        <v>11.553424657534245</v>
      </c>
      <c r="F19" s="70">
        <v>11.545205479452056</v>
      </c>
      <c r="G19" s="70">
        <v>11.545205479452056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29.764383561643836</v>
      </c>
      <c r="C20" s="70">
        <v>29.731506849315068</v>
      </c>
      <c r="D20" s="70">
        <v>28.232876712328771</v>
      </c>
      <c r="E20" s="70">
        <v>27.69041095890411</v>
      </c>
      <c r="F20" s="70">
        <v>28.63013698630137</v>
      </c>
      <c r="G20" s="70">
        <v>29.764383561643836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41278.046296296299</v>
      </c>
      <c r="C21" s="70">
        <v>53619.790186915896</v>
      </c>
      <c r="D21" s="70">
        <v>40467.259710144914</v>
      </c>
      <c r="E21" s="70">
        <v>42556.211176470591</v>
      </c>
      <c r="F21" s="70">
        <v>34342.647309941509</v>
      </c>
      <c r="G21" s="70">
        <v>41545.699510489518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143.69</v>
      </c>
      <c r="C22" s="70">
        <v>419.78</v>
      </c>
      <c r="D22" s="70">
        <v>124.35</v>
      </c>
      <c r="E22" s="70">
        <v>428.83</v>
      </c>
      <c r="F22" s="70">
        <v>67.84</v>
      </c>
      <c r="G22" s="70">
        <v>67.84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369369.01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4.9614601684586015</v>
      </c>
      <c r="C24" s="70">
        <v>3.2202232971225375</v>
      </c>
      <c r="D24" s="70">
        <v>4.7921503994003514</v>
      </c>
      <c r="E24" s="70">
        <v>5.7953120509135578</v>
      </c>
      <c r="F24" s="70">
        <v>3.8931057256472754</v>
      </c>
      <c r="G24" s="70">
        <v>4.3895893673162947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12.416666666666666</v>
      </c>
      <c r="C26" s="70">
        <v>12.333333333333334</v>
      </c>
      <c r="D26" s="70">
        <v>12.25</v>
      </c>
      <c r="E26" s="70">
        <v>12</v>
      </c>
      <c r="F26" s="70">
        <v>12.083333333333334</v>
      </c>
      <c r="G26" s="70">
        <v>12.416666666666666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0.66110500851385201</v>
      </c>
      <c r="C27" s="72">
        <v>0.82672537273102475</v>
      </c>
      <c r="D27" s="72">
        <v>0.66452615414002336</v>
      </c>
      <c r="E27" s="72">
        <v>0.64369778155053481</v>
      </c>
      <c r="F27" s="72">
        <v>0.75375298503802779</v>
      </c>
      <c r="G27" s="72">
        <v>0.7216098547394022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0.33889499148614782</v>
      </c>
      <c r="C28" s="72">
        <v>0.17327462726897519</v>
      </c>
      <c r="D28" s="72">
        <v>0.33547384585997708</v>
      </c>
      <c r="E28" s="72">
        <v>0.35630221844946508</v>
      </c>
      <c r="F28" s="72">
        <v>0.24624701496197257</v>
      </c>
      <c r="G28" s="72">
        <v>0.27839014526059752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0.98182119945832558</v>
      </c>
      <c r="C29" s="72">
        <v>0.76205712197331654</v>
      </c>
      <c r="D29" s="72">
        <v>0.95049762038441854</v>
      </c>
      <c r="E29" s="72">
        <v>0.94142718559960248</v>
      </c>
      <c r="F29" s="72">
        <v>0.97136063594425792</v>
      </c>
      <c r="G29" s="72">
        <v>0.91143983795025663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0</v>
      </c>
      <c r="C30" s="72">
        <v>6.1329462232746724E-3</v>
      </c>
      <c r="D30" s="72">
        <v>3.8134367001540839E-2</v>
      </c>
      <c r="E30" s="72">
        <v>0</v>
      </c>
      <c r="F30" s="72">
        <v>0</v>
      </c>
      <c r="G30" s="72">
        <v>1.0442092107980718E-2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0</v>
      </c>
      <c r="C31" s="72">
        <v>1.7186604914347123E-2</v>
      </c>
      <c r="D31" s="72">
        <v>8.0804990136739373E-4</v>
      </c>
      <c r="E31" s="72">
        <v>2.7940643875597117E-2</v>
      </c>
      <c r="F31" s="72">
        <v>5.9865517422765472E-3</v>
      </c>
      <c r="G31" s="72">
        <v>1.0922213835187568E-2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3.2071067776264181E-3</v>
      </c>
      <c r="D32" s="72">
        <v>0</v>
      </c>
      <c r="E32" s="72">
        <v>0</v>
      </c>
      <c r="F32" s="72">
        <v>1.9112444183490621E-3</v>
      </c>
      <c r="G32" s="72">
        <v>1.246590444695627E-3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1.8178800541674357E-2</v>
      </c>
      <c r="C33" s="72">
        <v>0.21141622011143515</v>
      </c>
      <c r="D33" s="72">
        <v>1.0559962712673092E-2</v>
      </c>
      <c r="E33" s="72">
        <v>3.0632170524800283E-2</v>
      </c>
      <c r="F33" s="72">
        <v>2.0741567895116535E-2</v>
      </c>
      <c r="G33" s="72">
        <v>6.59492656618791E-2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3782681.9100000006</v>
      </c>
      <c r="C40" s="72">
        <v>0.15917604806649327</v>
      </c>
      <c r="D40" s="74">
        <v>250</v>
      </c>
      <c r="E40" s="72">
        <v>0.43706293706293708</v>
      </c>
    </row>
    <row r="41" spans="1:14">
      <c r="A41" s="69" t="s">
        <v>16</v>
      </c>
      <c r="B41" s="70">
        <v>7038250.6499999985</v>
      </c>
      <c r="C41" s="72">
        <v>0.29617106339465565</v>
      </c>
      <c r="D41" s="74">
        <v>165</v>
      </c>
      <c r="E41" s="72">
        <v>0.28846153846153844</v>
      </c>
    </row>
    <row r="42" spans="1:14">
      <c r="A42" s="69" t="s">
        <v>17</v>
      </c>
      <c r="B42" s="70">
        <v>889908.1</v>
      </c>
      <c r="C42" s="72">
        <v>3.7447519477090178E-2</v>
      </c>
      <c r="D42" s="74">
        <v>16</v>
      </c>
      <c r="E42" s="72">
        <v>2.7972027972027972E-2</v>
      </c>
    </row>
    <row r="43" spans="1:14">
      <c r="A43" s="69" t="s">
        <v>18</v>
      </c>
      <c r="B43" s="70">
        <v>1338617.5699999998</v>
      </c>
      <c r="C43" s="72">
        <v>5.6329308076811656E-2</v>
      </c>
      <c r="D43" s="74">
        <v>13</v>
      </c>
      <c r="E43" s="72">
        <v>2.2727272727272728E-2</v>
      </c>
    </row>
    <row r="44" spans="1:14">
      <c r="A44" s="69" t="s">
        <v>19</v>
      </c>
      <c r="B44" s="70">
        <v>1417535.8299999998</v>
      </c>
      <c r="C44" s="72">
        <v>5.9650205008133068E-2</v>
      </c>
      <c r="D44" s="74">
        <v>20</v>
      </c>
      <c r="E44" s="72">
        <v>3.4965034965034968E-2</v>
      </c>
    </row>
    <row r="45" spans="1:14">
      <c r="A45" s="69" t="s">
        <v>20</v>
      </c>
      <c r="B45" s="70">
        <v>2793617.15</v>
      </c>
      <c r="C45" s="72">
        <v>0.11755599554173982</v>
      </c>
      <c r="D45" s="74">
        <v>25</v>
      </c>
      <c r="E45" s="72">
        <v>4.3706293706293704E-2</v>
      </c>
    </row>
    <row r="46" spans="1:14">
      <c r="A46" s="69" t="s">
        <v>21</v>
      </c>
      <c r="B46" s="70">
        <v>2207837.4300000002</v>
      </c>
      <c r="C46" s="72">
        <v>9.2906262076020804E-2</v>
      </c>
      <c r="D46" s="74">
        <v>20</v>
      </c>
      <c r="E46" s="72">
        <v>3.4965034965034968E-2</v>
      </c>
    </row>
    <row r="47" spans="1:14">
      <c r="A47" s="69" t="s">
        <v>22</v>
      </c>
      <c r="B47" s="70">
        <v>2094406.2799999998</v>
      </c>
      <c r="C47" s="72">
        <v>8.8133055495550575E-2</v>
      </c>
      <c r="D47" s="74">
        <v>27</v>
      </c>
      <c r="E47" s="72">
        <v>4.72027972027972E-2</v>
      </c>
    </row>
    <row r="48" spans="1:14">
      <c r="A48" s="69" t="s">
        <v>27</v>
      </c>
      <c r="B48" s="70">
        <v>392524.38</v>
      </c>
      <c r="C48" s="72">
        <v>1.651750822953825E-2</v>
      </c>
      <c r="D48" s="74">
        <v>6</v>
      </c>
      <c r="E48" s="72">
        <v>1.048951048951049E-2</v>
      </c>
    </row>
    <row r="49" spans="1:5">
      <c r="A49" s="69" t="s">
        <v>28</v>
      </c>
      <c r="B49" s="70">
        <v>49065.97</v>
      </c>
      <c r="C49" s="72">
        <v>2.0647063075808865E-3</v>
      </c>
      <c r="D49" s="74">
        <v>1</v>
      </c>
      <c r="E49" s="72">
        <v>1.7482517482517483E-3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96718.77</v>
      </c>
      <c r="C51" s="72">
        <v>4.0699461251956304E-3</v>
      </c>
      <c r="D51" s="74">
        <v>1</v>
      </c>
      <c r="E51" s="72">
        <v>1.7482517482517483E-3</v>
      </c>
    </row>
    <row r="52" spans="1:5">
      <c r="A52" s="69" t="s">
        <v>31</v>
      </c>
      <c r="B52" s="70">
        <v>270848.76</v>
      </c>
      <c r="C52" s="72">
        <v>1.1397372622460367E-2</v>
      </c>
      <c r="D52" s="74">
        <v>4</v>
      </c>
      <c r="E52" s="72">
        <v>6.993006993006993E-3</v>
      </c>
    </row>
    <row r="53" spans="1:5">
      <c r="A53" s="69" t="s">
        <v>32</v>
      </c>
      <c r="B53" s="70">
        <v>0</v>
      </c>
      <c r="C53" s="72">
        <v>0</v>
      </c>
      <c r="D53" s="74">
        <v>0</v>
      </c>
      <c r="E53" s="72">
        <v>0</v>
      </c>
    </row>
    <row r="54" spans="1:5">
      <c r="A54" s="69" t="s">
        <v>23</v>
      </c>
      <c r="B54" s="70">
        <v>799427.79</v>
      </c>
      <c r="C54" s="72">
        <v>3.36400890570073E-2</v>
      </c>
      <c r="D54" s="74">
        <v>13</v>
      </c>
      <c r="E54" s="72">
        <v>2.2727272727272728E-2</v>
      </c>
    </row>
    <row r="55" spans="1:5">
      <c r="A55" s="69" t="s">
        <v>24</v>
      </c>
      <c r="B55" s="70">
        <v>279809.44</v>
      </c>
      <c r="C55" s="72">
        <v>1.1774439916069643E-2</v>
      </c>
      <c r="D55" s="74">
        <v>5</v>
      </c>
      <c r="E55" s="72">
        <v>8.7412587412587419E-3</v>
      </c>
    </row>
    <row r="56" spans="1:5">
      <c r="A56" s="69" t="s">
        <v>25</v>
      </c>
      <c r="B56" s="70">
        <v>80776.450000000012</v>
      </c>
      <c r="C56" s="72">
        <v>3.3990899562159299E-3</v>
      </c>
      <c r="D56" s="74">
        <v>2</v>
      </c>
      <c r="E56" s="72">
        <v>3.4965034965034965E-3</v>
      </c>
    </row>
    <row r="57" spans="1:5">
      <c r="A57" s="69" t="s">
        <v>2</v>
      </c>
      <c r="B57" s="70">
        <v>232113.63999999998</v>
      </c>
      <c r="C57" s="72">
        <v>9.767390649437057E-3</v>
      </c>
      <c r="D57" s="74">
        <v>4</v>
      </c>
      <c r="E57" s="72">
        <v>6.993006993006993E-3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23764140.119999997</v>
      </c>
      <c r="C59" s="77"/>
      <c r="D59" s="78">
        <v>572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0.52589920306426496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422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13576080.16</v>
      </c>
      <c r="C68" s="72">
        <v>0.57128430027116006</v>
      </c>
      <c r="D68" s="74">
        <v>442</v>
      </c>
      <c r="E68" s="72">
        <v>0.77272727272727271</v>
      </c>
    </row>
    <row r="69" spans="1:5">
      <c r="A69" s="69" t="s">
        <v>16</v>
      </c>
      <c r="B69" s="70">
        <v>8952599.0999999996</v>
      </c>
      <c r="C69" s="72">
        <v>0.37672724764257115</v>
      </c>
      <c r="D69" s="74">
        <v>121</v>
      </c>
      <c r="E69" s="72">
        <v>0.21153846153846154</v>
      </c>
    </row>
    <row r="70" spans="1:5">
      <c r="A70" s="69" t="s">
        <v>17</v>
      </c>
      <c r="B70" s="70">
        <v>389635.96</v>
      </c>
      <c r="C70" s="72">
        <v>1.6395962910186714E-2</v>
      </c>
      <c r="D70" s="74">
        <v>3</v>
      </c>
      <c r="E70" s="72">
        <v>5.244755244755245E-3</v>
      </c>
    </row>
    <row r="71" spans="1:5">
      <c r="A71" s="69" t="s">
        <v>18</v>
      </c>
      <c r="B71" s="70">
        <v>287923.49</v>
      </c>
      <c r="C71" s="72">
        <v>1.2115880841725992E-2</v>
      </c>
      <c r="D71" s="74">
        <v>2</v>
      </c>
      <c r="E71" s="72">
        <v>3.4965034965034965E-3</v>
      </c>
    </row>
    <row r="72" spans="1:5">
      <c r="A72" s="69" t="s">
        <v>19</v>
      </c>
      <c r="B72" s="70">
        <v>311325.27</v>
      </c>
      <c r="C72" s="72">
        <v>1.3100632651883222E-2</v>
      </c>
      <c r="D72" s="74">
        <v>2</v>
      </c>
      <c r="E72" s="72">
        <v>3.4965034965034965E-3</v>
      </c>
    </row>
    <row r="73" spans="1:5">
      <c r="A73" s="69" t="s">
        <v>20</v>
      </c>
      <c r="B73" s="70">
        <v>166623.46</v>
      </c>
      <c r="C73" s="72">
        <v>7.0115501406158185E-3</v>
      </c>
      <c r="D73" s="74">
        <v>1</v>
      </c>
      <c r="E73" s="72">
        <v>1.7482517482517483E-3</v>
      </c>
    </row>
    <row r="74" spans="1:5">
      <c r="A74" s="69" t="s">
        <v>21</v>
      </c>
      <c r="B74" s="70">
        <v>79952.679999999993</v>
      </c>
      <c r="C74" s="72">
        <v>3.3644255418571402E-3</v>
      </c>
      <c r="D74" s="74">
        <v>1</v>
      </c>
      <c r="E74" s="72">
        <v>1.7482517482517483E-3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23764140.119999997</v>
      </c>
      <c r="C87" s="77"/>
      <c r="D87" s="78">
        <v>572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0.24622392825367215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423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13431554.640000001</v>
      </c>
      <c r="C96" s="72">
        <v>0.5652026360800636</v>
      </c>
      <c r="D96" s="74">
        <v>440</v>
      </c>
      <c r="E96" s="72">
        <v>0.76923076923076927</v>
      </c>
    </row>
    <row r="97" spans="1:5">
      <c r="A97" s="69" t="s">
        <v>16</v>
      </c>
      <c r="B97" s="70">
        <v>9232123.5900000017</v>
      </c>
      <c r="C97" s="72">
        <v>0.38848969680288181</v>
      </c>
      <c r="D97" s="74">
        <v>123</v>
      </c>
      <c r="E97" s="72">
        <v>0.21503496503496503</v>
      </c>
    </row>
    <row r="98" spans="1:5">
      <c r="A98" s="69" t="s">
        <v>17</v>
      </c>
      <c r="B98" s="70">
        <v>579271.55000000005</v>
      </c>
      <c r="C98" s="72">
        <v>2.4375868307243424E-2</v>
      </c>
      <c r="D98" s="74">
        <v>4</v>
      </c>
      <c r="E98" s="72">
        <v>6.993006993006993E-3</v>
      </c>
    </row>
    <row r="99" spans="1:5">
      <c r="A99" s="69" t="s">
        <v>18</v>
      </c>
      <c r="B99" s="70">
        <v>521190.33999999997</v>
      </c>
      <c r="C99" s="72">
        <v>2.1931798809811085E-2</v>
      </c>
      <c r="D99" s="74">
        <v>5</v>
      </c>
      <c r="E99" s="72">
        <v>8.7412587412587419E-3</v>
      </c>
    </row>
    <row r="100" spans="1:5">
      <c r="A100" s="69" t="s">
        <v>19</v>
      </c>
      <c r="B100" s="70">
        <v>0</v>
      </c>
      <c r="C100" s="72">
        <v>0</v>
      </c>
      <c r="D100" s="74">
        <v>0</v>
      </c>
      <c r="E100" s="72">
        <v>0</v>
      </c>
    </row>
    <row r="101" spans="1:5">
      <c r="A101" s="69" t="s">
        <v>20</v>
      </c>
      <c r="B101" s="70">
        <v>0</v>
      </c>
      <c r="C101" s="72">
        <v>0</v>
      </c>
      <c r="D101" s="74">
        <v>0</v>
      </c>
      <c r="E101" s="72">
        <v>0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23764140.120000005</v>
      </c>
      <c r="C115" s="77"/>
      <c r="D115" s="78">
        <v>572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0.24381732439619611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13975507.230000004</v>
      </c>
      <c r="C124" s="72">
        <v>0.58809227514351159</v>
      </c>
      <c r="D124" s="74">
        <v>393</v>
      </c>
      <c r="E124" s="72">
        <v>0.68706293706293708</v>
      </c>
      <c r="F124" s="65"/>
    </row>
    <row r="125" spans="1:6">
      <c r="A125" s="69" t="s">
        <v>34</v>
      </c>
      <c r="B125" s="70">
        <v>12872.3</v>
      </c>
      <c r="C125" s="72">
        <v>5.4166908354351167E-4</v>
      </c>
      <c r="D125" s="74">
        <v>1</v>
      </c>
      <c r="E125" s="72">
        <v>1.7482517482517483E-3</v>
      </c>
      <c r="F125" s="65"/>
    </row>
    <row r="126" spans="1:6">
      <c r="A126" s="69" t="s">
        <v>35</v>
      </c>
      <c r="B126" s="70">
        <v>3932488.17</v>
      </c>
      <c r="C126" s="72">
        <v>0.16547992690425189</v>
      </c>
      <c r="D126" s="74">
        <v>36</v>
      </c>
      <c r="E126" s="72">
        <v>6.2937062937062943E-2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5843272.419999999</v>
      </c>
      <c r="C128" s="72">
        <v>0.24588612886869304</v>
      </c>
      <c r="D128" s="74">
        <v>142</v>
      </c>
      <c r="E128" s="72">
        <v>0.24825174825174826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23764140.120000001</v>
      </c>
      <c r="C130" s="77"/>
      <c r="D130" s="78">
        <v>572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17148437.700000003</v>
      </c>
      <c r="C137" s="72">
        <v>0.72160985473940242</v>
      </c>
      <c r="D137" s="74">
        <v>306</v>
      </c>
      <c r="E137" s="72">
        <v>0.534965034965035</v>
      </c>
    </row>
    <row r="138" spans="1:6">
      <c r="A138" s="69" t="s">
        <v>4</v>
      </c>
      <c r="B138" s="70">
        <v>6615702.4199999953</v>
      </c>
      <c r="C138" s="72">
        <v>0.27839014526059763</v>
      </c>
      <c r="D138" s="74">
        <v>266</v>
      </c>
      <c r="E138" s="72">
        <v>0.46503496503496505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23764140.119999997</v>
      </c>
      <c r="C140" s="77"/>
      <c r="D140" s="78">
        <v>572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16122513.230000002</v>
      </c>
      <c r="C147" s="72">
        <v>0.67843873788773124</v>
      </c>
      <c r="D147" s="74">
        <v>535</v>
      </c>
      <c r="E147" s="72">
        <v>0.93531468531468531</v>
      </c>
    </row>
    <row r="148" spans="1:6">
      <c r="A148" s="69" t="s">
        <v>56</v>
      </c>
      <c r="B148" s="70">
        <v>4279751.7400000012</v>
      </c>
      <c r="C148" s="72">
        <v>0.180092850757017</v>
      </c>
      <c r="D148" s="74">
        <v>30</v>
      </c>
      <c r="E148" s="72">
        <v>5.2447552447552448E-2</v>
      </c>
    </row>
    <row r="149" spans="1:6">
      <c r="A149" s="69" t="s">
        <v>57</v>
      </c>
      <c r="B149" s="70">
        <v>793568.42999999993</v>
      </c>
      <c r="C149" s="72">
        <v>3.3393525959398346E-2</v>
      </c>
      <c r="D149" s="74">
        <v>3</v>
      </c>
      <c r="E149" s="72">
        <v>5.244755244755245E-3</v>
      </c>
    </row>
    <row r="150" spans="1:6">
      <c r="A150" s="69" t="s">
        <v>58</v>
      </c>
      <c r="B150" s="70">
        <v>369369.01</v>
      </c>
      <c r="C150" s="72">
        <v>1.5543125403857445E-2</v>
      </c>
      <c r="D150" s="74">
        <v>1</v>
      </c>
      <c r="E150" s="72">
        <v>1.7482517482517483E-3</v>
      </c>
    </row>
    <row r="151" spans="1:6">
      <c r="A151" s="69" t="s">
        <v>59</v>
      </c>
      <c r="B151" s="70">
        <v>400325</v>
      </c>
      <c r="C151" s="72">
        <v>1.6845759955062913E-2</v>
      </c>
      <c r="D151" s="74">
        <v>1</v>
      </c>
      <c r="E151" s="72">
        <v>1.7482517482517483E-3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7.5686000036932946E-2</v>
      </c>
      <c r="D153" s="74">
        <v>2</v>
      </c>
      <c r="E153" s="72">
        <v>3.4965034965034965E-3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23764140.120000005</v>
      </c>
      <c r="C160" s="77"/>
      <c r="D160" s="78">
        <v>572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41545.699510489518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19687985.920000006</v>
      </c>
      <c r="C169" s="72">
        <v>0.82847457642410172</v>
      </c>
      <c r="D169" s="74">
        <v>433</v>
      </c>
      <c r="E169" s="72">
        <v>0.75699300699300698</v>
      </c>
    </row>
    <row r="170" spans="1:6">
      <c r="A170" s="69" t="s">
        <v>6</v>
      </c>
      <c r="B170" s="70">
        <v>3912546.0900000003</v>
      </c>
      <c r="C170" s="72">
        <v>0.16464075999565347</v>
      </c>
      <c r="D170" s="74">
        <v>136</v>
      </c>
      <c r="E170" s="72">
        <v>0.23776223776223776</v>
      </c>
    </row>
    <row r="171" spans="1:6">
      <c r="A171" s="69" t="s">
        <v>7</v>
      </c>
      <c r="B171" s="70">
        <v>163608.11000000002</v>
      </c>
      <c r="C171" s="72">
        <v>6.8846635802448713E-3</v>
      </c>
      <c r="D171" s="74">
        <v>3</v>
      </c>
      <c r="E171" s="72">
        <v>5.244755244755245E-3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23764140.120000005</v>
      </c>
      <c r="C173" s="72"/>
      <c r="D173" s="78">
        <v>572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41579.07</v>
      </c>
      <c r="C184" s="72">
        <v>1.7496559854487173E-3</v>
      </c>
      <c r="D184" s="74">
        <v>2</v>
      </c>
      <c r="E184" s="72">
        <v>3.4965034965034965E-3</v>
      </c>
    </row>
    <row r="185" spans="1:6">
      <c r="A185" s="82">
        <v>1987</v>
      </c>
      <c r="B185" s="70">
        <v>12814.84</v>
      </c>
      <c r="C185" s="72">
        <v>5.3925115469315784E-4</v>
      </c>
      <c r="D185" s="74">
        <v>3</v>
      </c>
      <c r="E185" s="72">
        <v>5.244755244755245E-3</v>
      </c>
    </row>
    <row r="186" spans="1:6">
      <c r="A186" s="82">
        <v>1988</v>
      </c>
      <c r="B186" s="70">
        <v>419532.23999999993</v>
      </c>
      <c r="C186" s="72">
        <v>1.7654004642352693E-2</v>
      </c>
      <c r="D186" s="74">
        <v>16</v>
      </c>
      <c r="E186" s="72">
        <v>2.7972027972027972E-2</v>
      </c>
    </row>
    <row r="187" spans="1:6">
      <c r="A187" s="82">
        <v>1989</v>
      </c>
      <c r="B187" s="70">
        <v>2041067.41</v>
      </c>
      <c r="C187" s="72">
        <v>8.5888544659868796E-2</v>
      </c>
      <c r="D187" s="74">
        <v>35</v>
      </c>
      <c r="E187" s="72">
        <v>6.1188811188811192E-2</v>
      </c>
    </row>
    <row r="188" spans="1:6">
      <c r="A188" s="82">
        <v>1990</v>
      </c>
      <c r="B188" s="70">
        <v>1569166.05</v>
      </c>
      <c r="C188" s="72">
        <v>6.6030836465207646E-2</v>
      </c>
      <c r="D188" s="74">
        <v>43</v>
      </c>
      <c r="E188" s="72">
        <v>7.5174825174825169E-2</v>
      </c>
    </row>
    <row r="189" spans="1:6">
      <c r="A189" s="82">
        <v>1991</v>
      </c>
      <c r="B189" s="70">
        <v>1763475.42</v>
      </c>
      <c r="C189" s="72">
        <v>7.4207415504836699E-2</v>
      </c>
      <c r="D189" s="74">
        <v>46</v>
      </c>
      <c r="E189" s="72">
        <v>8.0419580419580416E-2</v>
      </c>
    </row>
    <row r="190" spans="1:6">
      <c r="A190" s="82">
        <v>1992</v>
      </c>
      <c r="B190" s="70">
        <v>194885.34999999998</v>
      </c>
      <c r="C190" s="72">
        <v>8.2008163988220063E-3</v>
      </c>
      <c r="D190" s="74">
        <v>7</v>
      </c>
      <c r="E190" s="72">
        <v>1.2237762237762238E-2</v>
      </c>
    </row>
    <row r="191" spans="1:6">
      <c r="A191" s="82">
        <v>1993</v>
      </c>
      <c r="B191" s="70">
        <v>158850.69</v>
      </c>
      <c r="C191" s="72">
        <v>6.6844703489317755E-3</v>
      </c>
      <c r="D191" s="74">
        <v>8</v>
      </c>
      <c r="E191" s="72">
        <v>1.3986013986013986E-2</v>
      </c>
    </row>
    <row r="192" spans="1:6">
      <c r="A192" s="82">
        <v>1994</v>
      </c>
      <c r="B192" s="70">
        <v>110056.52</v>
      </c>
      <c r="C192" s="72">
        <v>4.631201442352041E-3</v>
      </c>
      <c r="D192" s="74">
        <v>9</v>
      </c>
      <c r="E192" s="72">
        <v>1.5734265734265736E-2</v>
      </c>
    </row>
    <row r="193" spans="1:5">
      <c r="A193" s="83">
        <v>1995</v>
      </c>
      <c r="B193" s="70">
        <v>396110.17</v>
      </c>
      <c r="C193" s="72">
        <v>1.6668399024740304E-2</v>
      </c>
      <c r="D193" s="74">
        <v>17</v>
      </c>
      <c r="E193" s="72">
        <v>2.972027972027972E-2</v>
      </c>
    </row>
    <row r="194" spans="1:5">
      <c r="A194" s="83">
        <v>1996</v>
      </c>
      <c r="B194" s="70">
        <v>922424.82999999984</v>
      </c>
      <c r="C194" s="72">
        <v>3.8815830294809749E-2</v>
      </c>
      <c r="D194" s="74">
        <v>40</v>
      </c>
      <c r="E194" s="72">
        <v>6.9930069930069935E-2</v>
      </c>
    </row>
    <row r="195" spans="1:5">
      <c r="A195" s="83">
        <v>1997</v>
      </c>
      <c r="B195" s="70">
        <v>1290635.7099999997</v>
      </c>
      <c r="C195" s="72">
        <v>5.4310221345387343E-2</v>
      </c>
      <c r="D195" s="74">
        <v>48</v>
      </c>
      <c r="E195" s="72">
        <v>8.3916083916083919E-2</v>
      </c>
    </row>
    <row r="196" spans="1:5">
      <c r="A196" s="83">
        <v>1998</v>
      </c>
      <c r="B196" s="70">
        <v>1407599.93</v>
      </c>
      <c r="C196" s="72">
        <v>5.9232100252403323E-2</v>
      </c>
      <c r="D196" s="74">
        <v>20</v>
      </c>
      <c r="E196" s="72">
        <v>3.4965034965034968E-2</v>
      </c>
    </row>
    <row r="197" spans="1:5">
      <c r="A197" s="83">
        <v>1999</v>
      </c>
      <c r="B197" s="70">
        <v>1472918.02</v>
      </c>
      <c r="C197" s="72">
        <v>6.198069917793432E-2</v>
      </c>
      <c r="D197" s="74">
        <v>37</v>
      </c>
      <c r="E197" s="72">
        <v>6.4685314685314688E-2</v>
      </c>
    </row>
    <row r="198" spans="1:5">
      <c r="A198" s="83">
        <v>2000</v>
      </c>
      <c r="B198" s="70">
        <v>2805967.2200000007</v>
      </c>
      <c r="C198" s="72">
        <v>0.1180756890773627</v>
      </c>
      <c r="D198" s="74">
        <v>73</v>
      </c>
      <c r="E198" s="72">
        <v>0.12762237762237763</v>
      </c>
    </row>
    <row r="199" spans="1:5">
      <c r="A199" s="83">
        <v>2001</v>
      </c>
      <c r="B199" s="70">
        <v>1712242.1100000003</v>
      </c>
      <c r="C199" s="72">
        <v>7.2051507075527224E-2</v>
      </c>
      <c r="D199" s="74">
        <v>53</v>
      </c>
      <c r="E199" s="72">
        <v>9.2657342657342656E-2</v>
      </c>
    </row>
    <row r="200" spans="1:5">
      <c r="A200" s="83">
        <v>2002</v>
      </c>
      <c r="B200" s="70">
        <v>3107321.1900000004</v>
      </c>
      <c r="C200" s="72">
        <v>0.13075672733409216</v>
      </c>
      <c r="D200" s="74">
        <v>63</v>
      </c>
      <c r="E200" s="72">
        <v>0.11013986013986014</v>
      </c>
    </row>
    <row r="201" spans="1:5">
      <c r="A201" s="83">
        <v>2003</v>
      </c>
      <c r="B201" s="70">
        <v>2488456.3200000008</v>
      </c>
      <c r="C201" s="72">
        <v>0.10471476381784608</v>
      </c>
      <c r="D201" s="74">
        <v>42</v>
      </c>
      <c r="E201" s="72">
        <v>7.3426573426573424E-2</v>
      </c>
    </row>
    <row r="202" spans="1:5">
      <c r="A202" s="83">
        <v>2004</v>
      </c>
      <c r="B202" s="70">
        <v>1849037.03</v>
      </c>
      <c r="C202" s="72">
        <v>7.7807865997383291E-2</v>
      </c>
      <c r="D202" s="74">
        <v>10</v>
      </c>
      <c r="E202" s="72">
        <v>1.7482517482517484E-2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23764140.120000001</v>
      </c>
      <c r="C205" s="72"/>
      <c r="D205" s="85">
        <v>572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18.262182828067747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13673011.929999996</v>
      </c>
      <c r="C214" s="72">
        <v>0.57536320948102537</v>
      </c>
      <c r="D214" s="74">
        <v>348</v>
      </c>
      <c r="E214" s="72">
        <v>0.60839160839160844</v>
      </c>
    </row>
    <row r="215" spans="1:6">
      <c r="A215" s="69" t="s">
        <v>9</v>
      </c>
      <c r="B215" s="70">
        <v>7944682.1399999978</v>
      </c>
      <c r="C215" s="72">
        <v>0.33431389058818595</v>
      </c>
      <c r="D215" s="74">
        <v>186</v>
      </c>
      <c r="E215" s="72">
        <v>0.32517482517482516</v>
      </c>
    </row>
    <row r="216" spans="1:6">
      <c r="A216" s="69" t="s">
        <v>10</v>
      </c>
      <c r="B216" s="70">
        <v>2146446.0500000003</v>
      </c>
      <c r="C216" s="72">
        <v>9.0322899930788694E-2</v>
      </c>
      <c r="D216" s="74">
        <v>38</v>
      </c>
      <c r="E216" s="72">
        <v>6.6433566433566432E-2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23764140.119999994</v>
      </c>
      <c r="C222" s="77"/>
      <c r="D222" s="78">
        <v>572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4.3895893673162947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9073094.8700000029</v>
      </c>
      <c r="C231" s="72">
        <v>0.38179773491421415</v>
      </c>
      <c r="D231" s="74">
        <v>259</v>
      </c>
      <c r="E231" s="72">
        <v>0.45279720279720281</v>
      </c>
      <c r="F231" s="45"/>
    </row>
    <row r="232" spans="1:6">
      <c r="A232" s="69" t="s">
        <v>38</v>
      </c>
      <c r="B232" s="70">
        <v>14691045.25</v>
      </c>
      <c r="C232" s="72">
        <v>0.6182022650857858</v>
      </c>
      <c r="D232" s="74">
        <v>313</v>
      </c>
      <c r="E232" s="72">
        <v>0.54720279720279719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23764140.120000005</v>
      </c>
      <c r="C234" s="77"/>
      <c r="D234" s="78">
        <v>572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493890.61</v>
      </c>
      <c r="C241" s="72">
        <v>2.0783020446186462E-2</v>
      </c>
      <c r="D241" s="74">
        <v>17</v>
      </c>
      <c r="E241" s="72">
        <v>2.972027972027972E-2</v>
      </c>
      <c r="F241" s="72">
        <v>0.51654326141985363</v>
      </c>
    </row>
    <row r="242" spans="1:6">
      <c r="A242" s="69" t="s">
        <v>40</v>
      </c>
      <c r="B242" s="70">
        <v>2524481.63</v>
      </c>
      <c r="C242" s="72">
        <v>0.10623071641777544</v>
      </c>
      <c r="D242" s="74">
        <v>65</v>
      </c>
      <c r="E242" s="72">
        <v>0.11363636363636363</v>
      </c>
      <c r="F242" s="72">
        <v>0.55802722003419192</v>
      </c>
    </row>
    <row r="243" spans="1:6">
      <c r="A243" s="69" t="s">
        <v>41</v>
      </c>
      <c r="B243" s="70">
        <v>1227067.7100000004</v>
      </c>
      <c r="C243" s="72">
        <v>5.163526657408047E-2</v>
      </c>
      <c r="D243" s="74">
        <v>38</v>
      </c>
      <c r="E243" s="72">
        <v>6.6433566433566432E-2</v>
      </c>
      <c r="F243" s="72">
        <v>0.51674344897301927</v>
      </c>
    </row>
    <row r="244" spans="1:6">
      <c r="A244" s="69" t="s">
        <v>42</v>
      </c>
      <c r="B244" s="70">
        <v>1657603.7000000002</v>
      </c>
      <c r="C244" s="72">
        <v>6.9752311324109473E-2</v>
      </c>
      <c r="D244" s="74">
        <v>45</v>
      </c>
      <c r="E244" s="72">
        <v>7.8671328671328672E-2</v>
      </c>
      <c r="F244" s="72">
        <v>0.51867132409736871</v>
      </c>
    </row>
    <row r="245" spans="1:6">
      <c r="A245" s="69" t="s">
        <v>43</v>
      </c>
      <c r="B245" s="70">
        <v>1525134.11</v>
      </c>
      <c r="C245" s="72">
        <v>6.4177963195749754E-2</v>
      </c>
      <c r="D245" s="74">
        <v>42</v>
      </c>
      <c r="E245" s="72">
        <v>7.3426573426573424E-2</v>
      </c>
      <c r="F245" s="72">
        <v>0.53415896804285889</v>
      </c>
    </row>
    <row r="246" spans="1:6">
      <c r="A246" s="69" t="s">
        <v>44</v>
      </c>
      <c r="B246" s="70">
        <v>1066789.6399999999</v>
      </c>
      <c r="C246" s="72">
        <v>4.489073177540244E-2</v>
      </c>
      <c r="D246" s="74">
        <v>26</v>
      </c>
      <c r="E246" s="72">
        <v>4.5454545454545456E-2</v>
      </c>
      <c r="F246" s="72">
        <v>0.49055318792105013</v>
      </c>
    </row>
    <row r="247" spans="1:6">
      <c r="A247" s="69" t="s">
        <v>26</v>
      </c>
      <c r="B247" s="70">
        <v>8429178.5399999991</v>
      </c>
      <c r="C247" s="72">
        <v>0.35470160070744439</v>
      </c>
      <c r="D247" s="74">
        <v>152</v>
      </c>
      <c r="E247" s="72">
        <v>0.26573426573426573</v>
      </c>
      <c r="F247" s="72">
        <v>0.53354811663638435</v>
      </c>
    </row>
    <row r="248" spans="1:6">
      <c r="A248" s="69" t="s">
        <v>45</v>
      </c>
      <c r="B248" s="70">
        <v>1573331.35</v>
      </c>
      <c r="C248" s="72">
        <v>6.6206113162742969E-2</v>
      </c>
      <c r="D248" s="74">
        <v>38</v>
      </c>
      <c r="E248" s="72">
        <v>6.6433566433566432E-2</v>
      </c>
      <c r="F248" s="72">
        <v>0.48736902958096645</v>
      </c>
    </row>
    <row r="249" spans="1:6">
      <c r="A249" s="69" t="s">
        <v>46</v>
      </c>
      <c r="B249" s="70">
        <v>2893003.5400000005</v>
      </c>
      <c r="C249" s="72">
        <v>0.12173819567598143</v>
      </c>
      <c r="D249" s="74">
        <v>57</v>
      </c>
      <c r="E249" s="72">
        <v>9.9650349650349648E-2</v>
      </c>
      <c r="F249" s="72">
        <v>0.53956508739533815</v>
      </c>
    </row>
    <row r="250" spans="1:6">
      <c r="A250" s="69" t="s">
        <v>47</v>
      </c>
      <c r="B250" s="70">
        <v>600869.80000000005</v>
      </c>
      <c r="C250" s="72">
        <v>2.5284727196769285E-2</v>
      </c>
      <c r="D250" s="74">
        <v>19</v>
      </c>
      <c r="E250" s="72">
        <v>3.3216783216783216E-2</v>
      </c>
      <c r="F250" s="72">
        <v>0.50443701491791937</v>
      </c>
    </row>
    <row r="251" spans="1:6">
      <c r="A251" s="69" t="s">
        <v>48</v>
      </c>
      <c r="B251" s="70">
        <v>163608.11000000002</v>
      </c>
      <c r="C251" s="72">
        <v>6.8846635802448731E-3</v>
      </c>
      <c r="D251" s="74">
        <v>3</v>
      </c>
      <c r="E251" s="72">
        <v>5.244755244755245E-3</v>
      </c>
      <c r="F251" s="72">
        <v>0.8234457847524258</v>
      </c>
    </row>
    <row r="252" spans="1:6">
      <c r="A252" s="69" t="s">
        <v>1</v>
      </c>
      <c r="B252" s="70">
        <v>1609181.3800000001</v>
      </c>
      <c r="C252" s="72">
        <v>6.7714689943513109E-2</v>
      </c>
      <c r="D252" s="74">
        <v>70</v>
      </c>
      <c r="E252" s="72">
        <v>0.12237762237762238</v>
      </c>
      <c r="F252" s="72">
        <v>0.45919795430460719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23764140.119999997</v>
      </c>
      <c r="C254" s="77"/>
      <c r="D254" s="78">
        <v>572</v>
      </c>
      <c r="E254" s="77"/>
      <c r="F254" s="88">
        <v>0.52589920306426496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6597845.4299999969</v>
      </c>
      <c r="C261" s="72">
        <v>0.27763871937647866</v>
      </c>
      <c r="D261" s="74">
        <v>133</v>
      </c>
      <c r="E261" s="72">
        <v>0.23251748251748253</v>
      </c>
    </row>
    <row r="262" spans="1:6">
      <c r="A262" s="69" t="s">
        <v>231</v>
      </c>
      <c r="B262" s="70">
        <v>2153619.7299999995</v>
      </c>
      <c r="C262" s="72">
        <v>9.062476988963318E-2</v>
      </c>
      <c r="D262" s="74">
        <v>40</v>
      </c>
      <c r="E262" s="72">
        <v>6.9930069930069935E-2</v>
      </c>
    </row>
    <row r="263" spans="1:6">
      <c r="A263" s="69" t="s">
        <v>232</v>
      </c>
      <c r="B263" s="70">
        <v>1020838.55</v>
      </c>
      <c r="C263" s="72">
        <v>4.2957100271465667E-2</v>
      </c>
      <c r="D263" s="74">
        <v>5</v>
      </c>
      <c r="E263" s="72">
        <v>8.7412587412587419E-3</v>
      </c>
    </row>
    <row r="264" spans="1:6">
      <c r="A264" s="69" t="s">
        <v>150</v>
      </c>
      <c r="B264" s="70">
        <v>16329.18</v>
      </c>
      <c r="C264" s="72">
        <v>6.8713531891092053E-4</v>
      </c>
      <c r="D264" s="74">
        <v>1</v>
      </c>
      <c r="E264" s="72">
        <v>1.7482517482517483E-3</v>
      </c>
    </row>
    <row r="265" spans="1:6">
      <c r="A265" s="69" t="s">
        <v>151</v>
      </c>
      <c r="B265" s="70">
        <v>7042439.3099999996</v>
      </c>
      <c r="C265" s="72">
        <v>0.29634732308588996</v>
      </c>
      <c r="D265" s="74">
        <v>226</v>
      </c>
      <c r="E265" s="72">
        <v>0.3951048951048951</v>
      </c>
    </row>
    <row r="266" spans="1:6">
      <c r="A266" s="69" t="s">
        <v>152</v>
      </c>
      <c r="B266" s="70">
        <v>4344898.4800000004</v>
      </c>
      <c r="C266" s="72">
        <v>0.18283423923861297</v>
      </c>
      <c r="D266" s="74">
        <v>121</v>
      </c>
      <c r="E266" s="72">
        <v>0.21153846153846154</v>
      </c>
    </row>
    <row r="267" spans="1:6">
      <c r="A267" s="69" t="s">
        <v>153</v>
      </c>
      <c r="B267" s="70">
        <v>2588169.4400000004</v>
      </c>
      <c r="C267" s="72">
        <v>0.1089107128190086</v>
      </c>
      <c r="D267" s="74">
        <v>46</v>
      </c>
      <c r="E267" s="72">
        <v>8.0419580419580416E-2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23764140.119999997</v>
      </c>
      <c r="C270" s="77"/>
      <c r="D270" s="78">
        <v>572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4.5787611350084065E-2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21653513.090000004</v>
      </c>
      <c r="C280" s="72">
        <v>0.9111843719426781</v>
      </c>
      <c r="D280" s="74">
        <v>561</v>
      </c>
      <c r="E280" s="72">
        <v>0.98076923076923073</v>
      </c>
    </row>
    <row r="281" spans="1:6">
      <c r="A281" s="69" t="s">
        <v>166</v>
      </c>
      <c r="B281" s="70">
        <v>2110627.0300000003</v>
      </c>
      <c r="C281" s="72">
        <v>8.8815628057321849E-2</v>
      </c>
      <c r="D281" s="74">
        <v>11</v>
      </c>
      <c r="E281" s="72">
        <v>1.9230769230769232E-2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23764140.120000005</v>
      </c>
      <c r="C283" s="72"/>
      <c r="D283" s="85">
        <v>572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0</v>
      </c>
      <c r="C291" s="72">
        <v>0</v>
      </c>
      <c r="D291" s="74">
        <v>0</v>
      </c>
      <c r="E291" s="72">
        <v>0</v>
      </c>
      <c r="F291" s="91">
        <v>0</v>
      </c>
    </row>
    <row r="292" spans="1:6">
      <c r="A292" s="69" t="s">
        <v>112</v>
      </c>
      <c r="B292" s="70">
        <v>23764140.120000005</v>
      </c>
      <c r="C292" s="72">
        <v>1</v>
      </c>
      <c r="D292" s="74">
        <v>572</v>
      </c>
      <c r="E292" s="72">
        <v>1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23764140.120000005</v>
      </c>
      <c r="C294" s="75"/>
      <c r="D294" s="78">
        <v>572</v>
      </c>
      <c r="E294" s="69"/>
      <c r="F294" s="76">
        <v>0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pageSetup paperSize="9" scale="62" orientation="portrait" r:id="rId1"/>
  <colBreaks count="1" manualBreakCount="1">
    <brk id="7" max="294" man="1"/>
  </col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95"/>
  <sheetViews>
    <sheetView zoomScaleNormal="100"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432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2217179.9899999998</v>
      </c>
      <c r="C7" s="70">
        <v>5505415.330000001</v>
      </c>
      <c r="D7" s="70">
        <v>5432032.1999999993</v>
      </c>
      <c r="E7" s="70">
        <v>4263754.46</v>
      </c>
      <c r="F7" s="70">
        <v>5777755.2700000005</v>
      </c>
      <c r="G7" s="70">
        <v>23196137.250000004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54</v>
      </c>
      <c r="C8" s="74">
        <v>105</v>
      </c>
      <c r="D8" s="74">
        <v>135</v>
      </c>
      <c r="E8" s="74">
        <v>100</v>
      </c>
      <c r="F8" s="74">
        <v>169</v>
      </c>
      <c r="G8" s="74">
        <v>563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0.52641858552690846</v>
      </c>
      <c r="C9" s="72">
        <v>0.57631887416390659</v>
      </c>
      <c r="D9" s="72">
        <v>0.52237408476404856</v>
      </c>
      <c r="E9" s="72">
        <v>0.52347852945670825</v>
      </c>
      <c r="F9" s="72">
        <v>0.47360459250971509</v>
      </c>
      <c r="G9" s="72">
        <v>0.52361941050435101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9.3113333333333327E-4</v>
      </c>
      <c r="C10" s="72">
        <v>3.2928800000000002E-3</v>
      </c>
      <c r="D10" s="72">
        <v>3.1340000000000001E-3</v>
      </c>
      <c r="E10" s="72">
        <v>2.3282022471910113E-3</v>
      </c>
      <c r="F10" s="72">
        <v>5.0682170542635651E-4</v>
      </c>
      <c r="G10" s="72">
        <v>5.0682170542635651E-4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1.0366233898305084</v>
      </c>
      <c r="C11" s="72">
        <v>1.0275413157894737</v>
      </c>
      <c r="D11" s="72">
        <v>1.0212116129032258</v>
      </c>
      <c r="E11" s="72">
        <v>0.91408594594594594</v>
      </c>
      <c r="F11" s="72">
        <v>0.98007625000000009</v>
      </c>
      <c r="G11" s="72">
        <v>1.0366233898305084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0.20309907979230907</v>
      </c>
      <c r="C12" s="72">
        <v>0.23779069927533883</v>
      </c>
      <c r="D12" s="72">
        <v>0.22785247152082191</v>
      </c>
      <c r="E12" s="72">
        <v>0.28361267179368777</v>
      </c>
      <c r="F12" s="72">
        <v>0.22913320453516672</v>
      </c>
      <c r="G12" s="72">
        <v>0.23841366576167239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5.1341632415364191E-4</v>
      </c>
      <c r="C13" s="72">
        <v>1.3355120201656847E-3</v>
      </c>
      <c r="D13" s="72">
        <v>1.1485920401911925E-3</v>
      </c>
      <c r="E13" s="72">
        <v>1.0920626639375343E-3</v>
      </c>
      <c r="F13" s="72">
        <v>1.9230644222757685E-4</v>
      </c>
      <c r="G13" s="72">
        <v>1.9230644222757685E-4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0.4339396007632918</v>
      </c>
      <c r="C14" s="72">
        <v>0.64378209855732205</v>
      </c>
      <c r="D14" s="72">
        <v>0.68556393095955248</v>
      </c>
      <c r="E14" s="72">
        <v>0.58264205564926608</v>
      </c>
      <c r="F14" s="72">
        <v>0.5438847408676295</v>
      </c>
      <c r="G14" s="72">
        <v>0.68556393095955248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0.20512765011909501</v>
      </c>
      <c r="C15" s="72">
        <v>0.24027156109035006</v>
      </c>
      <c r="D15" s="72">
        <v>0.22930208929543905</v>
      </c>
      <c r="E15" s="72">
        <v>0.2736675710677165</v>
      </c>
      <c r="F15" s="72">
        <v>0.23492383065394859</v>
      </c>
      <c r="G15" s="72">
        <v>0.23915015061037828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5.514229828701778E-4</v>
      </c>
      <c r="C16" s="72">
        <v>1.3837223247283223E-3</v>
      </c>
      <c r="D16" s="72">
        <v>1.2243172692802623E-3</v>
      </c>
      <c r="E16" s="72">
        <v>1.0136805586562286E-3</v>
      </c>
      <c r="F16" s="72">
        <v>2.0034299775329635E-4</v>
      </c>
      <c r="G16" s="72">
        <v>2.0034299775329635E-4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0.42065630713741309</v>
      </c>
      <c r="C17" s="72">
        <v>0.56522580905991271</v>
      </c>
      <c r="D17" s="72">
        <v>0.59678655951839488</v>
      </c>
      <c r="E17" s="72">
        <v>0.51848159187903997</v>
      </c>
      <c r="F17" s="72">
        <v>0.57841999102140618</v>
      </c>
      <c r="G17" s="72">
        <v>0.59678655951839488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18.147068617826889</v>
      </c>
      <c r="C18" s="70">
        <v>20.552531422064835</v>
      </c>
      <c r="D18" s="70">
        <v>17.640955771297858</v>
      </c>
      <c r="E18" s="70">
        <v>16.711353215367271</v>
      </c>
      <c r="F18" s="70">
        <v>18.080581442554514</v>
      </c>
      <c r="G18" s="70">
        <v>18.319000948550269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12.682191780821919</v>
      </c>
      <c r="C19" s="70">
        <v>12.22191780821918</v>
      </c>
      <c r="D19" s="70">
        <v>12.243835616438355</v>
      </c>
      <c r="E19" s="70">
        <v>11.638356164383561</v>
      </c>
      <c r="F19" s="70">
        <v>11.630136986301371</v>
      </c>
      <c r="G19" s="70">
        <v>11.630136986301371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29.849315068493151</v>
      </c>
      <c r="C20" s="70">
        <v>29.816438356164383</v>
      </c>
      <c r="D20" s="70">
        <v>28.31780821917808</v>
      </c>
      <c r="E20" s="70">
        <v>27.775342465753425</v>
      </c>
      <c r="F20" s="70">
        <v>28.715068493150685</v>
      </c>
      <c r="G20" s="70">
        <v>29.849315068493151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41058.888703703698</v>
      </c>
      <c r="C21" s="70">
        <v>52432.526952380962</v>
      </c>
      <c r="D21" s="70">
        <v>40237.275555555549</v>
      </c>
      <c r="E21" s="70">
        <v>42637.544600000001</v>
      </c>
      <c r="F21" s="70">
        <v>34187.901005917163</v>
      </c>
      <c r="G21" s="70">
        <v>41200.954262877451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139.66999999999999</v>
      </c>
      <c r="C22" s="70">
        <v>411.61</v>
      </c>
      <c r="D22" s="70">
        <v>172.37</v>
      </c>
      <c r="E22" s="70">
        <v>207.21</v>
      </c>
      <c r="F22" s="70">
        <v>65.38</v>
      </c>
      <c r="G22" s="70">
        <v>65.38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990612.71</v>
      </c>
      <c r="D23" s="70">
        <v>400325</v>
      </c>
      <c r="E23" s="70">
        <v>232015</v>
      </c>
      <c r="F23" s="70">
        <v>369369.01</v>
      </c>
      <c r="G23" s="70">
        <v>990612.71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4.8907442301665975</v>
      </c>
      <c r="C24" s="70">
        <v>3.2706066304477446</v>
      </c>
      <c r="D24" s="70">
        <v>4.8066159082537592</v>
      </c>
      <c r="E24" s="70">
        <v>5.8018707001637884</v>
      </c>
      <c r="F24" s="70">
        <v>3.8403917449645344</v>
      </c>
      <c r="G24" s="70">
        <v>4.3923690884854842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12.333333333333334</v>
      </c>
      <c r="C26" s="70">
        <v>12.25</v>
      </c>
      <c r="D26" s="70">
        <v>12.166666666666666</v>
      </c>
      <c r="E26" s="70">
        <v>11.916666666666666</v>
      </c>
      <c r="F26" s="70">
        <v>12</v>
      </c>
      <c r="G26" s="70">
        <v>12.333333333333334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0.66305682742518346</v>
      </c>
      <c r="C27" s="72">
        <v>0.82176239916852911</v>
      </c>
      <c r="D27" s="72">
        <v>0.67104396398828436</v>
      </c>
      <c r="E27" s="72">
        <v>0.64066911582896358</v>
      </c>
      <c r="F27" s="72">
        <v>0.75374863532425096</v>
      </c>
      <c r="G27" s="72">
        <v>0.72106932416085767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0.33694317257481654</v>
      </c>
      <c r="C28" s="72">
        <v>0.17823760083147072</v>
      </c>
      <c r="D28" s="72">
        <v>0.32895603601171591</v>
      </c>
      <c r="E28" s="72">
        <v>0.35933088417103642</v>
      </c>
      <c r="F28" s="72">
        <v>0.24625136467574885</v>
      </c>
      <c r="G28" s="72">
        <v>0.27893067583914211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0.98177193543948593</v>
      </c>
      <c r="C29" s="72">
        <v>0.76303460106069776</v>
      </c>
      <c r="D29" s="72">
        <v>0.92123625298097456</v>
      </c>
      <c r="E29" s="72">
        <v>0.94447153507052573</v>
      </c>
      <c r="F29" s="72">
        <v>0.96561866837257027</v>
      </c>
      <c r="G29" s="72">
        <v>0.90480045508439144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0</v>
      </c>
      <c r="C30" s="72">
        <v>6.2431547739378269E-3</v>
      </c>
      <c r="D30" s="72">
        <v>6.805760098402952E-2</v>
      </c>
      <c r="E30" s="72">
        <v>0</v>
      </c>
      <c r="F30" s="72">
        <v>5.3706514987091171E-3</v>
      </c>
      <c r="G30" s="72">
        <v>1.8757112242901563E-2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0</v>
      </c>
      <c r="C31" s="72">
        <v>7.3534706417871651E-3</v>
      </c>
      <c r="D31" s="72">
        <v>0</v>
      </c>
      <c r="E31" s="72">
        <v>2.84450924971885E-2</v>
      </c>
      <c r="F31" s="72">
        <v>6.084816396178026E-3</v>
      </c>
      <c r="G31" s="72">
        <v>8.4894902059609069E-3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3.2427707865593488E-3</v>
      </c>
      <c r="D32" s="72">
        <v>0</v>
      </c>
      <c r="E32" s="72">
        <v>0</v>
      </c>
      <c r="F32" s="72">
        <v>0</v>
      </c>
      <c r="G32" s="72">
        <v>7.6964538567730694E-4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1.8228064560514099E-2</v>
      </c>
      <c r="C33" s="72">
        <v>0.22012600273701777</v>
      </c>
      <c r="D33" s="72">
        <v>1.0706146034995891E-2</v>
      </c>
      <c r="E33" s="72">
        <v>2.7083372432285889E-2</v>
      </c>
      <c r="F33" s="72">
        <v>2.2925863732542618E-2</v>
      </c>
      <c r="G33" s="72">
        <v>6.7183297081068946E-2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3729531.9299999992</v>
      </c>
      <c r="C40" s="72">
        <v>0.16078245657043608</v>
      </c>
      <c r="D40" s="74">
        <v>248</v>
      </c>
      <c r="E40" s="72">
        <v>0.4404973357015986</v>
      </c>
    </row>
    <row r="41" spans="1:14">
      <c r="A41" s="69" t="s">
        <v>16</v>
      </c>
      <c r="B41" s="70">
        <v>7093481.2400000002</v>
      </c>
      <c r="C41" s="72">
        <v>0.30580441750059056</v>
      </c>
      <c r="D41" s="74">
        <v>164</v>
      </c>
      <c r="E41" s="72">
        <v>0.29129662522202487</v>
      </c>
    </row>
    <row r="42" spans="1:14">
      <c r="A42" s="69" t="s">
        <v>17</v>
      </c>
      <c r="B42" s="70">
        <v>565642.39</v>
      </c>
      <c r="C42" s="72">
        <v>2.438519758284324E-2</v>
      </c>
      <c r="D42" s="74">
        <v>12</v>
      </c>
      <c r="E42" s="72">
        <v>2.1314387211367674E-2</v>
      </c>
    </row>
    <row r="43" spans="1:14">
      <c r="A43" s="69" t="s">
        <v>18</v>
      </c>
      <c r="B43" s="70">
        <v>1337964.26</v>
      </c>
      <c r="C43" s="72">
        <v>5.7680476950963032E-2</v>
      </c>
      <c r="D43" s="74">
        <v>13</v>
      </c>
      <c r="E43" s="72">
        <v>2.3090586145648313E-2</v>
      </c>
    </row>
    <row r="44" spans="1:14">
      <c r="A44" s="69" t="s">
        <v>19</v>
      </c>
      <c r="B44" s="70">
        <v>1465129.7699999998</v>
      </c>
      <c r="C44" s="72">
        <v>6.3162661705668255E-2</v>
      </c>
      <c r="D44" s="74">
        <v>22</v>
      </c>
      <c r="E44" s="72">
        <v>3.9076376554174071E-2</v>
      </c>
    </row>
    <row r="45" spans="1:14">
      <c r="A45" s="69" t="s">
        <v>20</v>
      </c>
      <c r="B45" s="70">
        <v>2544824.08</v>
      </c>
      <c r="C45" s="72">
        <v>0.10970895940874811</v>
      </c>
      <c r="D45" s="74">
        <v>22</v>
      </c>
      <c r="E45" s="72">
        <v>3.9076376554174071E-2</v>
      </c>
    </row>
    <row r="46" spans="1:14">
      <c r="A46" s="69" t="s">
        <v>21</v>
      </c>
      <c r="B46" s="70">
        <v>2206067.5300000003</v>
      </c>
      <c r="C46" s="72">
        <v>9.5104952442027837E-2</v>
      </c>
      <c r="D46" s="74">
        <v>20</v>
      </c>
      <c r="E46" s="72">
        <v>3.5523978685612786E-2</v>
      </c>
    </row>
    <row r="47" spans="1:14">
      <c r="A47" s="69" t="s">
        <v>22</v>
      </c>
      <c r="B47" s="70">
        <v>2133500.94</v>
      </c>
      <c r="C47" s="72">
        <v>9.1976561313026367E-2</v>
      </c>
      <c r="D47" s="74">
        <v>28</v>
      </c>
      <c r="E47" s="72">
        <v>4.9733570159857902E-2</v>
      </c>
    </row>
    <row r="48" spans="1:14">
      <c r="A48" s="69" t="s">
        <v>27</v>
      </c>
      <c r="B48" s="70">
        <v>392523.62</v>
      </c>
      <c r="C48" s="72">
        <v>1.6921939018100955E-2</v>
      </c>
      <c r="D48" s="74">
        <v>6</v>
      </c>
      <c r="E48" s="72">
        <v>1.0657193605683837E-2</v>
      </c>
    </row>
    <row r="49" spans="1:5">
      <c r="A49" s="69" t="s">
        <v>28</v>
      </c>
      <c r="B49" s="70">
        <v>49065.97</v>
      </c>
      <c r="C49" s="72">
        <v>2.1152646870116272E-3</v>
      </c>
      <c r="D49" s="74">
        <v>1</v>
      </c>
      <c r="E49" s="72">
        <v>1.7761989342806395E-3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96718.77</v>
      </c>
      <c r="C51" s="72">
        <v>4.1696067305344127E-3</v>
      </c>
      <c r="D51" s="74">
        <v>1</v>
      </c>
      <c r="E51" s="72">
        <v>1.7761989342806395E-3</v>
      </c>
    </row>
    <row r="52" spans="1:5">
      <c r="A52" s="69" t="s">
        <v>31</v>
      </c>
      <c r="B52" s="70">
        <v>270848.76</v>
      </c>
      <c r="C52" s="72">
        <v>1.167645962260376E-2</v>
      </c>
      <c r="D52" s="74">
        <v>4</v>
      </c>
      <c r="E52" s="72">
        <v>7.104795737122558E-3</v>
      </c>
    </row>
    <row r="53" spans="1:5">
      <c r="A53" s="69" t="s">
        <v>32</v>
      </c>
      <c r="B53" s="70">
        <v>0</v>
      </c>
      <c r="C53" s="72">
        <v>0</v>
      </c>
      <c r="D53" s="74">
        <v>0</v>
      </c>
      <c r="E53" s="72">
        <v>0</v>
      </c>
    </row>
    <row r="54" spans="1:5">
      <c r="A54" s="69" t="s">
        <v>23</v>
      </c>
      <c r="B54" s="70">
        <v>771265.83</v>
      </c>
      <c r="C54" s="72">
        <v>3.3249752822530829E-2</v>
      </c>
      <c r="D54" s="74">
        <v>12</v>
      </c>
      <c r="E54" s="72">
        <v>2.1314387211367674E-2</v>
      </c>
    </row>
    <row r="55" spans="1:5">
      <c r="A55" s="69" t="s">
        <v>24</v>
      </c>
      <c r="B55" s="70">
        <v>279444.46000000002</v>
      </c>
      <c r="C55" s="72">
        <v>1.2047025631390417E-2</v>
      </c>
      <c r="D55" s="74">
        <v>5</v>
      </c>
      <c r="E55" s="72">
        <v>8.8809946714031966E-3</v>
      </c>
    </row>
    <row r="56" spans="1:5">
      <c r="A56" s="69" t="s">
        <v>25</v>
      </c>
      <c r="B56" s="70">
        <v>80776.450000000012</v>
      </c>
      <c r="C56" s="72">
        <v>3.4823233338128318E-3</v>
      </c>
      <c r="D56" s="74">
        <v>2</v>
      </c>
      <c r="E56" s="72">
        <v>3.552397868561279E-3</v>
      </c>
    </row>
    <row r="57" spans="1:5">
      <c r="A57" s="69" t="s">
        <v>2</v>
      </c>
      <c r="B57" s="70">
        <v>179351.25</v>
      </c>
      <c r="C57" s="72">
        <v>7.7319446797117046E-3</v>
      </c>
      <c r="D57" s="74">
        <v>3</v>
      </c>
      <c r="E57" s="72">
        <v>5.3285968028419185E-3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23196137.25</v>
      </c>
      <c r="C59" s="77"/>
      <c r="D59" s="78">
        <v>563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0.52361941050435101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430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13867791.740000002</v>
      </c>
      <c r="C68" s="72">
        <v>0.59784918456627956</v>
      </c>
      <c r="D68" s="74">
        <v>451</v>
      </c>
      <c r="E68" s="72">
        <v>0.80106571936056836</v>
      </c>
    </row>
    <row r="69" spans="1:5">
      <c r="A69" s="69" t="s">
        <v>16</v>
      </c>
      <c r="B69" s="70">
        <v>8274791.9899999984</v>
      </c>
      <c r="C69" s="72">
        <v>0.35673146355434665</v>
      </c>
      <c r="D69" s="74">
        <v>104</v>
      </c>
      <c r="E69" s="72">
        <v>0.1847246891651865</v>
      </c>
    </row>
    <row r="70" spans="1:5">
      <c r="A70" s="69" t="s">
        <v>17</v>
      </c>
      <c r="B70" s="70">
        <v>306367.93</v>
      </c>
      <c r="C70" s="72">
        <v>1.3207713279934141E-2</v>
      </c>
      <c r="D70" s="74">
        <v>3</v>
      </c>
      <c r="E70" s="72">
        <v>5.3285968028419185E-3</v>
      </c>
    </row>
    <row r="71" spans="1:5">
      <c r="A71" s="69" t="s">
        <v>18</v>
      </c>
      <c r="B71" s="70">
        <v>500609.44999999995</v>
      </c>
      <c r="C71" s="72">
        <v>2.1581586822176608E-2</v>
      </c>
      <c r="D71" s="74">
        <v>3</v>
      </c>
      <c r="E71" s="72">
        <v>5.3285968028419185E-3</v>
      </c>
    </row>
    <row r="72" spans="1:5">
      <c r="A72" s="69" t="s">
        <v>19</v>
      </c>
      <c r="B72" s="70">
        <v>166623.46</v>
      </c>
      <c r="C72" s="72">
        <v>7.1832416839144198E-3</v>
      </c>
      <c r="D72" s="74">
        <v>1</v>
      </c>
      <c r="E72" s="72">
        <v>1.7761989342806395E-3</v>
      </c>
    </row>
    <row r="73" spans="1:5">
      <c r="A73" s="69" t="s">
        <v>20</v>
      </c>
      <c r="B73" s="70">
        <v>79952.679999999993</v>
      </c>
      <c r="C73" s="72">
        <v>3.4468100933486238E-3</v>
      </c>
      <c r="D73" s="74">
        <v>1</v>
      </c>
      <c r="E73" s="72">
        <v>1.7761989342806395E-3</v>
      </c>
    </row>
    <row r="74" spans="1:5">
      <c r="A74" s="69" t="s">
        <v>21</v>
      </c>
      <c r="B74" s="70">
        <v>0</v>
      </c>
      <c r="C74" s="72">
        <v>0</v>
      </c>
      <c r="D74" s="74">
        <v>0</v>
      </c>
      <c r="E74" s="72">
        <v>0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23196137.25</v>
      </c>
      <c r="C87" s="77"/>
      <c r="D87" s="78">
        <v>563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0.23841366576167239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431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13537357.009999998</v>
      </c>
      <c r="C96" s="72">
        <v>0.58360393647006892</v>
      </c>
      <c r="D96" s="74">
        <v>440</v>
      </c>
      <c r="E96" s="72">
        <v>0.78152753108348139</v>
      </c>
    </row>
    <row r="97" spans="1:5">
      <c r="A97" s="69" t="s">
        <v>16</v>
      </c>
      <c r="B97" s="70">
        <v>8558372.5</v>
      </c>
      <c r="C97" s="72">
        <v>0.36895679689082717</v>
      </c>
      <c r="D97" s="74">
        <v>114</v>
      </c>
      <c r="E97" s="72">
        <v>0.2024866785079929</v>
      </c>
    </row>
    <row r="98" spans="1:5">
      <c r="A98" s="69" t="s">
        <v>17</v>
      </c>
      <c r="B98" s="70">
        <v>755246.44</v>
      </c>
      <c r="C98" s="72">
        <v>3.2559146889855548E-2</v>
      </c>
      <c r="D98" s="74">
        <v>6</v>
      </c>
      <c r="E98" s="72">
        <v>1.0657193605683837E-2</v>
      </c>
    </row>
    <row r="99" spans="1:5">
      <c r="A99" s="69" t="s">
        <v>18</v>
      </c>
      <c r="B99" s="70">
        <v>345161.3</v>
      </c>
      <c r="C99" s="72">
        <v>1.4880119749248336E-2</v>
      </c>
      <c r="D99" s="74">
        <v>3</v>
      </c>
      <c r="E99" s="72">
        <v>5.3285968028419185E-3</v>
      </c>
    </row>
    <row r="100" spans="1:5">
      <c r="A100" s="69" t="s">
        <v>19</v>
      </c>
      <c r="B100" s="70">
        <v>0</v>
      </c>
      <c r="C100" s="72">
        <v>0</v>
      </c>
      <c r="D100" s="74">
        <v>0</v>
      </c>
      <c r="E100" s="72">
        <v>0</v>
      </c>
    </row>
    <row r="101" spans="1:5">
      <c r="A101" s="69" t="s">
        <v>20</v>
      </c>
      <c r="B101" s="70">
        <v>0</v>
      </c>
      <c r="C101" s="72">
        <v>0</v>
      </c>
      <c r="D101" s="74">
        <v>0</v>
      </c>
      <c r="E101" s="72">
        <v>0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23196137.25</v>
      </c>
      <c r="C115" s="77"/>
      <c r="D115" s="78">
        <v>563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0.23915015061037828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13516577.570000004</v>
      </c>
      <c r="C124" s="72">
        <v>0.58270812180161602</v>
      </c>
      <c r="D124" s="74">
        <v>387</v>
      </c>
      <c r="E124" s="72">
        <v>0.68738898756660749</v>
      </c>
      <c r="F124" s="65"/>
    </row>
    <row r="125" spans="1:6">
      <c r="A125" s="69" t="s">
        <v>34</v>
      </c>
      <c r="B125" s="70">
        <v>12568.22</v>
      </c>
      <c r="C125" s="72">
        <v>5.4182383319015747E-4</v>
      </c>
      <c r="D125" s="74">
        <v>1</v>
      </c>
      <c r="E125" s="72">
        <v>1.7761989342806395E-3</v>
      </c>
      <c r="F125" s="65"/>
    </row>
    <row r="126" spans="1:6">
      <c r="A126" s="69" t="s">
        <v>35</v>
      </c>
      <c r="B126" s="70">
        <v>3924413.1900000004</v>
      </c>
      <c r="C126" s="72">
        <v>0.16918390970462119</v>
      </c>
      <c r="D126" s="74">
        <v>36</v>
      </c>
      <c r="E126" s="72">
        <v>6.3943161634103018E-2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5742578.2700000005</v>
      </c>
      <c r="C128" s="72">
        <v>0.24756614466057272</v>
      </c>
      <c r="D128" s="74">
        <v>139</v>
      </c>
      <c r="E128" s="72">
        <v>0.24689165186500889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23196137.250000004</v>
      </c>
      <c r="C130" s="77"/>
      <c r="D130" s="78">
        <v>563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16726023.009999998</v>
      </c>
      <c r="C137" s="72">
        <v>0.72106932416085778</v>
      </c>
      <c r="D137" s="74">
        <v>299</v>
      </c>
      <c r="E137" s="72">
        <v>0.53108348134991124</v>
      </c>
    </row>
    <row r="138" spans="1:6">
      <c r="A138" s="69" t="s">
        <v>4</v>
      </c>
      <c r="B138" s="70">
        <v>6470114.2400000002</v>
      </c>
      <c r="C138" s="72">
        <v>0.27893067583914216</v>
      </c>
      <c r="D138" s="74">
        <v>264</v>
      </c>
      <c r="E138" s="72">
        <v>0.46891651865008882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23196137.25</v>
      </c>
      <c r="C140" s="77"/>
      <c r="D140" s="78">
        <v>563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15782561.430000003</v>
      </c>
      <c r="C147" s="72">
        <v>0.6803961047436895</v>
      </c>
      <c r="D147" s="74">
        <v>527</v>
      </c>
      <c r="E147" s="72">
        <v>0.93605683836589693</v>
      </c>
    </row>
    <row r="148" spans="1:6">
      <c r="A148" s="69" t="s">
        <v>56</v>
      </c>
      <c r="B148" s="70">
        <v>4051700.6700000009</v>
      </c>
      <c r="C148" s="72">
        <v>0.17467135266239209</v>
      </c>
      <c r="D148" s="74">
        <v>29</v>
      </c>
      <c r="E148" s="72">
        <v>5.1509769094138541E-2</v>
      </c>
    </row>
    <row r="149" spans="1:6">
      <c r="A149" s="69" t="s">
        <v>57</v>
      </c>
      <c r="B149" s="70">
        <v>793568.42999999993</v>
      </c>
      <c r="C149" s="72">
        <v>3.421123187223768E-2</v>
      </c>
      <c r="D149" s="74">
        <v>3</v>
      </c>
      <c r="E149" s="72">
        <v>5.3285968028419185E-3</v>
      </c>
    </row>
    <row r="150" spans="1:6">
      <c r="A150" s="69" t="s">
        <v>58</v>
      </c>
      <c r="B150" s="70">
        <v>369369.01</v>
      </c>
      <c r="C150" s="72">
        <v>1.5923729283848755E-2</v>
      </c>
      <c r="D150" s="74">
        <v>1</v>
      </c>
      <c r="E150" s="72">
        <v>1.7761989342806395E-3</v>
      </c>
    </row>
    <row r="151" spans="1:6">
      <c r="A151" s="69" t="s">
        <v>59</v>
      </c>
      <c r="B151" s="70">
        <v>400325</v>
      </c>
      <c r="C151" s="72">
        <v>1.7258261394362109E-2</v>
      </c>
      <c r="D151" s="74">
        <v>1</v>
      </c>
      <c r="E151" s="72">
        <v>1.7761989342806395E-3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1798612.71</v>
      </c>
      <c r="C153" s="72">
        <v>7.7539320043469709E-2</v>
      </c>
      <c r="D153" s="74">
        <v>2</v>
      </c>
      <c r="E153" s="72">
        <v>3.552397868561279E-3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23196137.250000007</v>
      </c>
      <c r="C160" s="77"/>
      <c r="D160" s="78">
        <v>563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41200.954262877458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19164286.090000007</v>
      </c>
      <c r="C169" s="72">
        <v>0.82618437214152995</v>
      </c>
      <c r="D169" s="74">
        <v>425</v>
      </c>
      <c r="E169" s="72">
        <v>0.75488454706927177</v>
      </c>
    </row>
    <row r="170" spans="1:6">
      <c r="A170" s="69" t="s">
        <v>6</v>
      </c>
      <c r="B170" s="70">
        <v>3868706.459999999</v>
      </c>
      <c r="C170" s="72">
        <v>0.16678235769621505</v>
      </c>
      <c r="D170" s="74">
        <v>135</v>
      </c>
      <c r="E170" s="72">
        <v>0.23978685612788633</v>
      </c>
    </row>
    <row r="171" spans="1:6">
      <c r="A171" s="69" t="s">
        <v>7</v>
      </c>
      <c r="B171" s="70">
        <v>163144.70000000001</v>
      </c>
      <c r="C171" s="72">
        <v>7.0332701622551393E-3</v>
      </c>
      <c r="D171" s="74">
        <v>3</v>
      </c>
      <c r="E171" s="72">
        <v>5.3285968028419185E-3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23196137.250000004</v>
      </c>
      <c r="C173" s="72"/>
      <c r="D173" s="78">
        <v>563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41546.839999999997</v>
      </c>
      <c r="C184" s="72">
        <v>1.7911102849678129E-3</v>
      </c>
      <c r="D184" s="74">
        <v>2</v>
      </c>
      <c r="E184" s="72">
        <v>3.552397868561279E-3</v>
      </c>
    </row>
    <row r="185" spans="1:6">
      <c r="A185" s="82">
        <v>1987</v>
      </c>
      <c r="B185" s="70">
        <v>12089.650000000001</v>
      </c>
      <c r="C185" s="72">
        <v>5.2119238085642904E-4</v>
      </c>
      <c r="D185" s="74">
        <v>3</v>
      </c>
      <c r="E185" s="72">
        <v>5.3285968028419185E-3</v>
      </c>
    </row>
    <row r="186" spans="1:6">
      <c r="A186" s="82">
        <v>1988</v>
      </c>
      <c r="B186" s="70">
        <v>415379.57</v>
      </c>
      <c r="C186" s="72">
        <v>1.7907273332761472E-2</v>
      </c>
      <c r="D186" s="74">
        <v>16</v>
      </c>
      <c r="E186" s="72">
        <v>2.8419182948490232E-2</v>
      </c>
    </row>
    <row r="187" spans="1:6">
      <c r="A187" s="82">
        <v>1989</v>
      </c>
      <c r="B187" s="70">
        <v>2034363.58</v>
      </c>
      <c r="C187" s="72">
        <v>8.7702687653307451E-2</v>
      </c>
      <c r="D187" s="74">
        <v>35</v>
      </c>
      <c r="E187" s="72">
        <v>6.216696269982238E-2</v>
      </c>
    </row>
    <row r="188" spans="1:6">
      <c r="A188" s="82">
        <v>1990</v>
      </c>
      <c r="B188" s="70">
        <v>1561373.3599999999</v>
      </c>
      <c r="C188" s="72">
        <v>6.7311783128891425E-2</v>
      </c>
      <c r="D188" s="74">
        <v>43</v>
      </c>
      <c r="E188" s="72">
        <v>7.6376554174067496E-2</v>
      </c>
    </row>
    <row r="189" spans="1:6">
      <c r="A189" s="82">
        <v>1991</v>
      </c>
      <c r="B189" s="70">
        <v>1623286.7799999998</v>
      </c>
      <c r="C189" s="72">
        <v>6.9980909429219723E-2</v>
      </c>
      <c r="D189" s="74">
        <v>42</v>
      </c>
      <c r="E189" s="72">
        <v>7.460035523978685E-2</v>
      </c>
    </row>
    <row r="190" spans="1:6">
      <c r="A190" s="82">
        <v>1992</v>
      </c>
      <c r="B190" s="70">
        <v>194503.09000000003</v>
      </c>
      <c r="C190" s="72">
        <v>8.3851499887120217E-3</v>
      </c>
      <c r="D190" s="74">
        <v>7</v>
      </c>
      <c r="E190" s="72">
        <v>1.2433392539964476E-2</v>
      </c>
    </row>
    <row r="191" spans="1:6">
      <c r="A191" s="82">
        <v>1993</v>
      </c>
      <c r="B191" s="70">
        <v>158468.71</v>
      </c>
      <c r="C191" s="72">
        <v>6.8316853057075267E-3</v>
      </c>
      <c r="D191" s="74">
        <v>8</v>
      </c>
      <c r="E191" s="72">
        <v>1.4209591474245116E-2</v>
      </c>
    </row>
    <row r="192" spans="1:6">
      <c r="A192" s="82">
        <v>1994</v>
      </c>
      <c r="B192" s="70">
        <v>108886.57</v>
      </c>
      <c r="C192" s="72">
        <v>4.6941682068207284E-3</v>
      </c>
      <c r="D192" s="74">
        <v>9</v>
      </c>
      <c r="E192" s="72">
        <v>1.5985790408525755E-2</v>
      </c>
    </row>
    <row r="193" spans="1:5">
      <c r="A193" s="83">
        <v>1995</v>
      </c>
      <c r="B193" s="70">
        <v>380084.02999999997</v>
      </c>
      <c r="C193" s="72">
        <v>1.6385660504746321E-2</v>
      </c>
      <c r="D193" s="74">
        <v>16</v>
      </c>
      <c r="E193" s="72">
        <v>2.8419182948490232E-2</v>
      </c>
    </row>
    <row r="194" spans="1:5">
      <c r="A194" s="83">
        <v>1996</v>
      </c>
      <c r="B194" s="70">
        <v>744069.92</v>
      </c>
      <c r="C194" s="72">
        <v>3.2077320115011826E-2</v>
      </c>
      <c r="D194" s="74">
        <v>39</v>
      </c>
      <c r="E194" s="72">
        <v>6.9271758436944941E-2</v>
      </c>
    </row>
    <row r="195" spans="1:5">
      <c r="A195" s="83">
        <v>1997</v>
      </c>
      <c r="B195" s="70">
        <v>1284098.3899999997</v>
      </c>
      <c r="C195" s="72">
        <v>5.5358285569723456E-2</v>
      </c>
      <c r="D195" s="74">
        <v>48</v>
      </c>
      <c r="E195" s="72">
        <v>8.5257548845470696E-2</v>
      </c>
    </row>
    <row r="196" spans="1:5">
      <c r="A196" s="83">
        <v>1998</v>
      </c>
      <c r="B196" s="70">
        <v>1393750.31</v>
      </c>
      <c r="C196" s="72">
        <v>6.0085448494231516E-2</v>
      </c>
      <c r="D196" s="74">
        <v>20</v>
      </c>
      <c r="E196" s="72">
        <v>3.5523978685612786E-2</v>
      </c>
    </row>
    <row r="197" spans="1:5">
      <c r="A197" s="83">
        <v>1999</v>
      </c>
      <c r="B197" s="70">
        <v>1465872.8299999998</v>
      </c>
      <c r="C197" s="72">
        <v>6.3194695487499744E-2</v>
      </c>
      <c r="D197" s="74">
        <v>37</v>
      </c>
      <c r="E197" s="72">
        <v>6.5719360568383664E-2</v>
      </c>
    </row>
    <row r="198" spans="1:5">
      <c r="A198" s="83">
        <v>2000</v>
      </c>
      <c r="B198" s="70">
        <v>2791104.0599999996</v>
      </c>
      <c r="C198" s="72">
        <v>0.12032624354298471</v>
      </c>
      <c r="D198" s="74">
        <v>72</v>
      </c>
      <c r="E198" s="72">
        <v>0.12788632326820604</v>
      </c>
    </row>
    <row r="199" spans="1:5">
      <c r="A199" s="83">
        <v>2001</v>
      </c>
      <c r="B199" s="70">
        <v>1697614.1899999997</v>
      </c>
      <c r="C199" s="72">
        <v>7.3185210610874435E-2</v>
      </c>
      <c r="D199" s="74">
        <v>52</v>
      </c>
      <c r="E199" s="72">
        <v>9.236234458259325E-2</v>
      </c>
    </row>
    <row r="200" spans="1:5">
      <c r="A200" s="83">
        <v>2002</v>
      </c>
      <c r="B200" s="70">
        <v>2973949.2099999995</v>
      </c>
      <c r="C200" s="72">
        <v>0.12820881243923488</v>
      </c>
      <c r="D200" s="74">
        <v>63</v>
      </c>
      <c r="E200" s="72">
        <v>0.11190053285968028</v>
      </c>
    </row>
    <row r="201" spans="1:5">
      <c r="A201" s="83">
        <v>2003</v>
      </c>
      <c r="B201" s="70">
        <v>2468379.4000000008</v>
      </c>
      <c r="C201" s="72">
        <v>0.10641338139176602</v>
      </c>
      <c r="D201" s="74">
        <v>41</v>
      </c>
      <c r="E201" s="72">
        <v>7.2824156305506219E-2</v>
      </c>
    </row>
    <row r="202" spans="1:5">
      <c r="A202" s="83">
        <v>2004</v>
      </c>
      <c r="B202" s="70">
        <v>1847316.76</v>
      </c>
      <c r="C202" s="72">
        <v>7.9638982132682459E-2</v>
      </c>
      <c r="D202" s="74">
        <v>10</v>
      </c>
      <c r="E202" s="72">
        <v>1.7761989342806393E-2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23196137.25</v>
      </c>
      <c r="C205" s="72"/>
      <c r="D205" s="85">
        <v>563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18.319000948550269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13263207.149999995</v>
      </c>
      <c r="C214" s="72">
        <v>0.57178516435963911</v>
      </c>
      <c r="D214" s="74">
        <v>344</v>
      </c>
      <c r="E214" s="72">
        <v>0.61101243339253997</v>
      </c>
    </row>
    <row r="215" spans="1:6">
      <c r="A215" s="69" t="s">
        <v>9</v>
      </c>
      <c r="B215" s="70">
        <v>7824377.6199999992</v>
      </c>
      <c r="C215" s="72">
        <v>0.33731381805822003</v>
      </c>
      <c r="D215" s="74">
        <v>182</v>
      </c>
      <c r="E215" s="72">
        <v>0.32326820603907636</v>
      </c>
    </row>
    <row r="216" spans="1:6">
      <c r="A216" s="69" t="s">
        <v>10</v>
      </c>
      <c r="B216" s="70">
        <v>2108552.48</v>
      </c>
      <c r="C216" s="72">
        <v>9.0901017582140767E-2</v>
      </c>
      <c r="D216" s="74">
        <v>37</v>
      </c>
      <c r="E216" s="72">
        <v>6.5719360568383664E-2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23196137.249999996</v>
      </c>
      <c r="C222" s="77"/>
      <c r="D222" s="78">
        <v>563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4.3923690884854842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8920421.1100000013</v>
      </c>
      <c r="C231" s="72">
        <v>0.38456493914735745</v>
      </c>
      <c r="D231" s="74">
        <v>255</v>
      </c>
      <c r="E231" s="72">
        <v>0.45293072824156305</v>
      </c>
      <c r="F231" s="45"/>
    </row>
    <row r="232" spans="1:6">
      <c r="A232" s="69" t="s">
        <v>38</v>
      </c>
      <c r="B232" s="70">
        <v>14275716.139999997</v>
      </c>
      <c r="C232" s="72">
        <v>0.61543506085264243</v>
      </c>
      <c r="D232" s="74">
        <v>308</v>
      </c>
      <c r="E232" s="72">
        <v>0.54706927175843689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23196137.25</v>
      </c>
      <c r="C234" s="77"/>
      <c r="D234" s="78">
        <v>563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464867.88</v>
      </c>
      <c r="C241" s="72">
        <v>2.0040745361601102E-2</v>
      </c>
      <c r="D241" s="74">
        <v>16</v>
      </c>
      <c r="E241" s="72">
        <v>2.8419182948490232E-2</v>
      </c>
      <c r="F241" s="72">
        <v>0.49734184430778661</v>
      </c>
    </row>
    <row r="242" spans="1:6">
      <c r="A242" s="69" t="s">
        <v>40</v>
      </c>
      <c r="B242" s="70">
        <v>2503574.48</v>
      </c>
      <c r="C242" s="72">
        <v>0.10793066332628293</v>
      </c>
      <c r="D242" s="74">
        <v>64</v>
      </c>
      <c r="E242" s="72">
        <v>0.11367673179396093</v>
      </c>
      <c r="F242" s="72">
        <v>0.55893589118990172</v>
      </c>
    </row>
    <row r="243" spans="1:6">
      <c r="A243" s="69" t="s">
        <v>41</v>
      </c>
      <c r="B243" s="70">
        <v>1218586.5</v>
      </c>
      <c r="C243" s="72">
        <v>5.2534026974685198E-2</v>
      </c>
      <c r="D243" s="74">
        <v>37</v>
      </c>
      <c r="E243" s="72">
        <v>6.5719360568383664E-2</v>
      </c>
      <c r="F243" s="72">
        <v>0.51583905554638365</v>
      </c>
    </row>
    <row r="244" spans="1:6">
      <c r="A244" s="69" t="s">
        <v>42</v>
      </c>
      <c r="B244" s="70">
        <v>1647423.3799999997</v>
      </c>
      <c r="C244" s="72">
        <v>7.102145336719802E-2</v>
      </c>
      <c r="D244" s="74">
        <v>45</v>
      </c>
      <c r="E244" s="72">
        <v>7.9928952042628773E-2</v>
      </c>
      <c r="F244" s="72">
        <v>0.51744218980577594</v>
      </c>
    </row>
    <row r="245" spans="1:6">
      <c r="A245" s="69" t="s">
        <v>43</v>
      </c>
      <c r="B245" s="70">
        <v>1478360.5299999996</v>
      </c>
      <c r="C245" s="72">
        <v>6.3733048053076155E-2</v>
      </c>
      <c r="D245" s="74">
        <v>40</v>
      </c>
      <c r="E245" s="72">
        <v>7.1047957371225573E-2</v>
      </c>
      <c r="F245" s="72">
        <v>0.53957659305166539</v>
      </c>
    </row>
    <row r="246" spans="1:6">
      <c r="A246" s="69" t="s">
        <v>44</v>
      </c>
      <c r="B246" s="70">
        <v>1059373.23</v>
      </c>
      <c r="C246" s="72">
        <v>4.5670243221207017E-2</v>
      </c>
      <c r="D246" s="74">
        <v>26</v>
      </c>
      <c r="E246" s="72">
        <v>4.6181172291296625E-2</v>
      </c>
      <c r="F246" s="72">
        <v>0.49071483281282469</v>
      </c>
    </row>
    <row r="247" spans="1:6">
      <c r="A247" s="69" t="s">
        <v>26</v>
      </c>
      <c r="B247" s="70">
        <v>8032377.0300000003</v>
      </c>
      <c r="C247" s="72">
        <v>0.34628080285220769</v>
      </c>
      <c r="D247" s="74">
        <v>148</v>
      </c>
      <c r="E247" s="72">
        <v>0.26287744227353466</v>
      </c>
      <c r="F247" s="72">
        <v>0.52959680160877487</v>
      </c>
    </row>
    <row r="248" spans="1:6">
      <c r="A248" s="69" t="s">
        <v>45</v>
      </c>
      <c r="B248" s="70">
        <v>1550720.6500000001</v>
      </c>
      <c r="C248" s="72">
        <v>6.6852538131106309E-2</v>
      </c>
      <c r="D248" s="74">
        <v>38</v>
      </c>
      <c r="E248" s="72">
        <v>6.7495559502664296E-2</v>
      </c>
      <c r="F248" s="72">
        <v>0.47683056809913427</v>
      </c>
    </row>
    <row r="249" spans="1:6">
      <c r="A249" s="69" t="s">
        <v>46</v>
      </c>
      <c r="B249" s="70">
        <v>2879167.22</v>
      </c>
      <c r="C249" s="72">
        <v>0.12412270150712273</v>
      </c>
      <c r="D249" s="74">
        <v>57</v>
      </c>
      <c r="E249" s="72">
        <v>0.10124333925399645</v>
      </c>
      <c r="F249" s="72">
        <v>0.53929032894992412</v>
      </c>
    </row>
    <row r="250" spans="1:6">
      <c r="A250" s="69" t="s">
        <v>47</v>
      </c>
      <c r="B250" s="70">
        <v>595975.44000000006</v>
      </c>
      <c r="C250" s="72">
        <v>2.5692874359932498E-2</v>
      </c>
      <c r="D250" s="74">
        <v>19</v>
      </c>
      <c r="E250" s="72">
        <v>3.3747779751332148E-2</v>
      </c>
      <c r="F250" s="72">
        <v>0.50366285368428199</v>
      </c>
    </row>
    <row r="251" spans="1:6">
      <c r="A251" s="69" t="s">
        <v>48</v>
      </c>
      <c r="B251" s="70">
        <v>163144.70000000001</v>
      </c>
      <c r="C251" s="72">
        <v>7.0332701622551419E-3</v>
      </c>
      <c r="D251" s="74">
        <v>3</v>
      </c>
      <c r="E251" s="72">
        <v>5.3285968028419185E-3</v>
      </c>
      <c r="F251" s="72">
        <v>0.82541536251943681</v>
      </c>
    </row>
    <row r="252" spans="1:6">
      <c r="A252" s="69" t="s">
        <v>1</v>
      </c>
      <c r="B252" s="70">
        <v>1602566.21</v>
      </c>
      <c r="C252" s="72">
        <v>6.9087632683325337E-2</v>
      </c>
      <c r="D252" s="74">
        <v>70</v>
      </c>
      <c r="E252" s="72">
        <v>0.12433392539964476</v>
      </c>
      <c r="F252" s="72">
        <v>0.45922595747367823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23196137.249999996</v>
      </c>
      <c r="C254" s="77"/>
      <c r="D254" s="78">
        <v>563</v>
      </c>
      <c r="E254" s="77"/>
      <c r="F254" s="88">
        <v>0.52361941050435101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6556484.3299999991</v>
      </c>
      <c r="C261" s="72">
        <v>0.28265414449554527</v>
      </c>
      <c r="D261" s="74">
        <v>133</v>
      </c>
      <c r="E261" s="72">
        <v>0.23623445825932504</v>
      </c>
    </row>
    <row r="262" spans="1:6">
      <c r="A262" s="69" t="s">
        <v>231</v>
      </c>
      <c r="B262" s="70">
        <v>2087297.47</v>
      </c>
      <c r="C262" s="72">
        <v>8.99847007932323E-2</v>
      </c>
      <c r="D262" s="74">
        <v>37</v>
      </c>
      <c r="E262" s="72">
        <v>6.5719360568383664E-2</v>
      </c>
    </row>
    <row r="263" spans="1:6">
      <c r="A263" s="69" t="s">
        <v>232</v>
      </c>
      <c r="B263" s="70">
        <v>1019669.1</v>
      </c>
      <c r="C263" s="72">
        <v>4.3958573318063986E-2</v>
      </c>
      <c r="D263" s="74">
        <v>5</v>
      </c>
      <c r="E263" s="72">
        <v>8.8809946714031966E-3</v>
      </c>
    </row>
    <row r="264" spans="1:6">
      <c r="A264" s="69" t="s">
        <v>150</v>
      </c>
      <c r="B264" s="70">
        <v>16108.78</v>
      </c>
      <c r="C264" s="72">
        <v>6.9445959154255325E-4</v>
      </c>
      <c r="D264" s="74">
        <v>1</v>
      </c>
      <c r="E264" s="72">
        <v>1.7761989342806395E-3</v>
      </c>
    </row>
    <row r="265" spans="1:6">
      <c r="A265" s="69" t="s">
        <v>151</v>
      </c>
      <c r="B265" s="70">
        <v>6756854.7199999988</v>
      </c>
      <c r="C265" s="72">
        <v>0.2912922374607867</v>
      </c>
      <c r="D265" s="74">
        <v>224</v>
      </c>
      <c r="E265" s="72">
        <v>0.39786856127886322</v>
      </c>
    </row>
    <row r="266" spans="1:6">
      <c r="A266" s="69" t="s">
        <v>152</v>
      </c>
      <c r="B266" s="70">
        <v>4220244.96</v>
      </c>
      <c r="C266" s="72">
        <v>0.18193740253024243</v>
      </c>
      <c r="D266" s="74">
        <v>118</v>
      </c>
      <c r="E266" s="72">
        <v>0.20959147424511546</v>
      </c>
    </row>
    <row r="267" spans="1:6">
      <c r="A267" s="69" t="s">
        <v>153</v>
      </c>
      <c r="B267" s="70">
        <v>2539477.8899999997</v>
      </c>
      <c r="C267" s="72">
        <v>0.10947848181058681</v>
      </c>
      <c r="D267" s="74">
        <v>45</v>
      </c>
      <c r="E267" s="72">
        <v>7.9928952042628773E-2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23196137.249999996</v>
      </c>
      <c r="C270" s="77"/>
      <c r="D270" s="78">
        <v>563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4.5523374710377658E-2</v>
      </c>
      <c r="E272" s="72"/>
    </row>
    <row r="273" spans="1:6">
      <c r="A273" s="69"/>
      <c r="B273" s="70"/>
      <c r="C273" s="72"/>
      <c r="D273" s="74"/>
      <c r="E273" s="72"/>
    </row>
    <row r="274" spans="1:6">
      <c r="A274" s="69"/>
      <c r="B274" s="70"/>
      <c r="C274" s="72"/>
      <c r="D274" s="74"/>
      <c r="E274" s="72"/>
    </row>
    <row r="275" spans="1:6">
      <c r="A275" s="69"/>
      <c r="B275" s="70"/>
      <c r="C275" s="72"/>
      <c r="D275" s="74"/>
      <c r="E275" s="72"/>
    </row>
    <row r="276" spans="1:6">
      <c r="A276" s="73" t="s">
        <v>93</v>
      </c>
      <c r="B276" s="70"/>
      <c r="C276" s="72"/>
      <c r="D276" s="74"/>
      <c r="E276" s="72"/>
    </row>
    <row r="277" spans="1:6" s="64" customFormat="1">
      <c r="A277" s="46"/>
      <c r="B277" s="48"/>
      <c r="C277" s="49"/>
      <c r="D277" s="50"/>
      <c r="E277" s="49"/>
      <c r="F277" s="46"/>
    </row>
    <row r="278" spans="1:6" ht="20.399999999999999">
      <c r="A278" s="57" t="s">
        <v>93</v>
      </c>
      <c r="B278" s="58" t="s">
        <v>68</v>
      </c>
      <c r="C278" s="59" t="s">
        <v>69</v>
      </c>
      <c r="D278" s="60" t="s">
        <v>70</v>
      </c>
      <c r="E278" s="59" t="s">
        <v>69</v>
      </c>
      <c r="F278" s="64"/>
    </row>
    <row r="280" spans="1:6">
      <c r="A280" s="69" t="s">
        <v>95</v>
      </c>
      <c r="B280" s="70">
        <v>21087230.49000001</v>
      </c>
      <c r="C280" s="72">
        <v>0.90908370918524384</v>
      </c>
      <c r="D280" s="74">
        <v>552</v>
      </c>
      <c r="E280" s="72">
        <v>0.98046181172291291</v>
      </c>
    </row>
    <row r="281" spans="1:6">
      <c r="A281" s="69" t="s">
        <v>166</v>
      </c>
      <c r="B281" s="70">
        <v>2108906.7599999998</v>
      </c>
      <c r="C281" s="72">
        <v>9.0916290814756204E-2</v>
      </c>
      <c r="D281" s="74">
        <v>11</v>
      </c>
      <c r="E281" s="72">
        <v>1.9538188277087035E-2</v>
      </c>
    </row>
    <row r="282" spans="1:6">
      <c r="A282" s="69"/>
      <c r="B282" s="69"/>
      <c r="C282" s="72"/>
      <c r="D282" s="69"/>
      <c r="E282" s="72"/>
    </row>
    <row r="283" spans="1:6" ht="10.8" thickBot="1">
      <c r="A283" s="69"/>
      <c r="B283" s="84">
        <v>23196137.250000007</v>
      </c>
      <c r="C283" s="72"/>
      <c r="D283" s="85">
        <v>563</v>
      </c>
      <c r="E283" s="72"/>
    </row>
    <row r="284" spans="1:6" ht="10.8" thickTop="1">
      <c r="A284" s="69"/>
      <c r="B284" s="69"/>
      <c r="C284" s="72"/>
      <c r="D284" s="69"/>
      <c r="E284" s="72"/>
    </row>
    <row r="285" spans="1:6">
      <c r="A285" s="69"/>
      <c r="B285" s="69"/>
      <c r="C285" s="72"/>
      <c r="D285" s="69"/>
      <c r="E285" s="72"/>
    </row>
    <row r="286" spans="1:6">
      <c r="A286" s="69"/>
      <c r="B286" s="69"/>
      <c r="C286" s="69"/>
      <c r="D286" s="69"/>
      <c r="E286" s="69"/>
    </row>
    <row r="287" spans="1:6">
      <c r="A287" s="73" t="s">
        <v>108</v>
      </c>
      <c r="B287" s="70"/>
      <c r="C287" s="69"/>
      <c r="D287" s="74"/>
      <c r="E287" s="69"/>
    </row>
    <row r="288" spans="1:6">
      <c r="B288" s="48"/>
      <c r="C288" s="46"/>
      <c r="D288" s="50"/>
      <c r="E288" s="46"/>
    </row>
    <row r="289" spans="1:6" ht="20.399999999999999">
      <c r="A289" s="57" t="s">
        <v>109</v>
      </c>
      <c r="B289" s="58" t="s">
        <v>68</v>
      </c>
      <c r="C289" s="66" t="s">
        <v>69</v>
      </c>
      <c r="D289" s="60" t="s">
        <v>70</v>
      </c>
      <c r="E289" s="66" t="s">
        <v>69</v>
      </c>
      <c r="F289" s="60" t="s">
        <v>110</v>
      </c>
    </row>
    <row r="290" spans="1:6">
      <c r="A290" s="67"/>
      <c r="B290" s="67"/>
      <c r="C290" s="68"/>
      <c r="D290" s="67"/>
      <c r="E290" s="68"/>
      <c r="F290" s="67"/>
    </row>
    <row r="291" spans="1:6">
      <c r="A291" s="69" t="s">
        <v>111</v>
      </c>
      <c r="B291" s="70">
        <v>0</v>
      </c>
      <c r="C291" s="72">
        <v>0</v>
      </c>
      <c r="D291" s="74">
        <v>0</v>
      </c>
      <c r="E291" s="72">
        <v>0</v>
      </c>
      <c r="F291" s="91">
        <v>0</v>
      </c>
    </row>
    <row r="292" spans="1:6">
      <c r="A292" s="69" t="s">
        <v>112</v>
      </c>
      <c r="B292" s="70">
        <v>23196137.250000004</v>
      </c>
      <c r="C292" s="72">
        <v>1</v>
      </c>
      <c r="D292" s="74">
        <v>563</v>
      </c>
      <c r="E292" s="72">
        <v>1</v>
      </c>
      <c r="F292" s="91">
        <v>0</v>
      </c>
    </row>
    <row r="293" spans="1:6">
      <c r="A293" s="69"/>
      <c r="B293" s="70"/>
      <c r="C293" s="69"/>
      <c r="D293" s="74"/>
      <c r="E293" s="69"/>
      <c r="F293" s="69"/>
    </row>
    <row r="294" spans="1:6" ht="10.8" thickBot="1">
      <c r="A294" s="69"/>
      <c r="B294" s="76">
        <v>23196137.250000004</v>
      </c>
      <c r="C294" s="75"/>
      <c r="D294" s="78">
        <v>563</v>
      </c>
      <c r="E294" s="69"/>
      <c r="F294" s="76">
        <v>0</v>
      </c>
    </row>
    <row r="295" spans="1:6" ht="10.8" thickTop="1">
      <c r="A295" s="69"/>
      <c r="B295" s="69"/>
      <c r="C295" s="72"/>
      <c r="D295" s="69"/>
      <c r="E295" s="72"/>
      <c r="F295" s="69"/>
    </row>
  </sheetData>
  <mergeCells count="1">
    <mergeCell ref="A2:E2"/>
  </mergeCells>
  <pageMargins left="0.7" right="0.7" top="0.75" bottom="0.75" header="0.3" footer="0.3"/>
  <pageSetup paperSize="9" scale="62" orientation="portrait" r:id="rId1"/>
  <colBreaks count="1" manualBreakCount="1">
    <brk id="7" max="294" man="1"/>
  </col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341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433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291</v>
      </c>
      <c r="B7" s="70">
        <v>2170137.31</v>
      </c>
      <c r="C7" s="70">
        <v>4289569.0500000007</v>
      </c>
      <c r="D7" s="70">
        <v>4932386.5499999989</v>
      </c>
      <c r="E7" s="70">
        <v>4081755.0199999996</v>
      </c>
      <c r="F7" s="70">
        <v>5716502.1999999993</v>
      </c>
      <c r="G7" s="70">
        <v>21190350.129999995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53</v>
      </c>
      <c r="C8" s="74">
        <v>100</v>
      </c>
      <c r="D8" s="74">
        <v>133</v>
      </c>
      <c r="E8" s="74">
        <v>96</v>
      </c>
      <c r="F8" s="74">
        <v>166</v>
      </c>
      <c r="G8" s="74">
        <v>548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0.52569217730979845</v>
      </c>
      <c r="C9" s="72">
        <v>0.54940147180207566</v>
      </c>
      <c r="D9" s="72">
        <v>0.48808607624668332</v>
      </c>
      <c r="E9" s="72">
        <v>0.52915825168789732</v>
      </c>
      <c r="F9" s="72">
        <v>0.47447896458263988</v>
      </c>
      <c r="G9" s="72">
        <v>0.50859014993703899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9.0433333333333338E-4</v>
      </c>
      <c r="C10" s="72">
        <v>3.2271999999999999E-3</v>
      </c>
      <c r="D10" s="72">
        <v>1.4535564853556484E-3</v>
      </c>
      <c r="E10" s="72">
        <v>4.1202999999999995E-3</v>
      </c>
      <c r="F10" s="72">
        <v>4.8767441860465111E-4</v>
      </c>
      <c r="G10" s="72">
        <v>4.8767441860465111E-4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1.0270123728813561</v>
      </c>
      <c r="C11" s="72">
        <v>1.0275413157894737</v>
      </c>
      <c r="D11" s="72">
        <v>1.0212116129032258</v>
      </c>
      <c r="E11" s="72">
        <v>0.91408594594594594</v>
      </c>
      <c r="F11" s="72">
        <v>0.98007625000000009</v>
      </c>
      <c r="G11" s="72">
        <v>1.0275413157894737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0.20134270856242165</v>
      </c>
      <c r="C12" s="72">
        <v>0.24437973586786896</v>
      </c>
      <c r="D12" s="72">
        <v>0.22241587024432563</v>
      </c>
      <c r="E12" s="72">
        <v>0.28617043005523973</v>
      </c>
      <c r="F12" s="72">
        <v>0.22932340464661596</v>
      </c>
      <c r="G12" s="72">
        <v>0.23884793917281125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5.052467717116477E-4</v>
      </c>
      <c r="C13" s="72">
        <v>1.5909276894969784E-3</v>
      </c>
      <c r="D13" s="72">
        <v>5.6749379933388865E-4</v>
      </c>
      <c r="E13" s="72">
        <v>1.2661604237518087E-3</v>
      </c>
      <c r="F13" s="72">
        <v>1.8504127073320372E-4</v>
      </c>
      <c r="G13" s="72">
        <v>1.8504127073320372E-4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0.4339396007632918</v>
      </c>
      <c r="C14" s="72">
        <v>0.61325891425540657</v>
      </c>
      <c r="D14" s="72">
        <v>0.68556393095955248</v>
      </c>
      <c r="E14" s="72">
        <v>0.58264205564926608</v>
      </c>
      <c r="F14" s="72">
        <v>0.5438847408676295</v>
      </c>
      <c r="G14" s="72">
        <v>0.68556393095955248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123</v>
      </c>
      <c r="B15" s="72">
        <v>0.20347333560211697</v>
      </c>
      <c r="C15" s="72">
        <v>0.24628048788716267</v>
      </c>
      <c r="D15" s="72">
        <v>0.2225134457458719</v>
      </c>
      <c r="E15" s="72">
        <v>0.27530471572481224</v>
      </c>
      <c r="F15" s="72">
        <v>0.23494500781052191</v>
      </c>
      <c r="G15" s="72">
        <v>0.23889716739184247</v>
      </c>
      <c r="I15" s="98"/>
      <c r="J15" s="98"/>
      <c r="K15" s="98"/>
      <c r="L15" s="98"/>
      <c r="M15" s="98"/>
      <c r="N15" s="98"/>
    </row>
    <row r="16" spans="1:14" s="45" customFormat="1">
      <c r="A16" s="69" t="s">
        <v>124</v>
      </c>
      <c r="B16" s="72">
        <v>5.4264866315273407E-4</v>
      </c>
      <c r="C16" s="72">
        <v>1.4564570256721311E-3</v>
      </c>
      <c r="D16" s="72">
        <v>6.2596447336649369E-4</v>
      </c>
      <c r="E16" s="72">
        <v>1.3091272569680532E-3</v>
      </c>
      <c r="F16" s="72">
        <v>1.9277421212388919E-4</v>
      </c>
      <c r="G16" s="72">
        <v>1.9277421212388919E-4</v>
      </c>
      <c r="I16" s="98"/>
      <c r="J16" s="98"/>
      <c r="K16" s="98"/>
      <c r="L16" s="98"/>
      <c r="M16" s="98"/>
      <c r="N16" s="98"/>
    </row>
    <row r="17" spans="1:14" s="45" customFormat="1">
      <c r="A17" s="69" t="s">
        <v>125</v>
      </c>
      <c r="B17" s="72">
        <v>0.42065630713741309</v>
      </c>
      <c r="C17" s="72">
        <v>0.53842715842828315</v>
      </c>
      <c r="D17" s="72">
        <v>0.59678655951839488</v>
      </c>
      <c r="E17" s="72">
        <v>0.51821273705872606</v>
      </c>
      <c r="F17" s="72">
        <v>0.57841999102140618</v>
      </c>
      <c r="G17" s="72">
        <v>0.59678655951839488</v>
      </c>
      <c r="I17" s="98"/>
      <c r="J17" s="98"/>
      <c r="K17" s="98"/>
      <c r="L17" s="98"/>
      <c r="M17" s="98"/>
      <c r="N17" s="98"/>
    </row>
    <row r="18" spans="1:14" s="45" customFormat="1">
      <c r="A18" s="69" t="s">
        <v>129</v>
      </c>
      <c r="B18" s="70">
        <v>18.300347326074942</v>
      </c>
      <c r="C18" s="70">
        <v>18.935336537399809</v>
      </c>
      <c r="D18" s="70">
        <v>17.511044978391443</v>
      </c>
      <c r="E18" s="70">
        <v>16.555476389354634</v>
      </c>
      <c r="F18" s="70">
        <v>18.115880553000466</v>
      </c>
      <c r="G18" s="70">
        <v>17.859299652129234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130</v>
      </c>
      <c r="B19" s="70">
        <v>12.767123287671232</v>
      </c>
      <c r="C19" s="70">
        <v>12.306849315068495</v>
      </c>
      <c r="D19" s="70">
        <v>12.328767123287671</v>
      </c>
      <c r="E19" s="70">
        <v>11.723287671232876</v>
      </c>
      <c r="F19" s="70">
        <v>11.715068493150687</v>
      </c>
      <c r="G19" s="70">
        <v>11.715068493150687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131</v>
      </c>
      <c r="B20" s="70">
        <v>29.934246575342467</v>
      </c>
      <c r="C20" s="70">
        <v>29.901369863013699</v>
      </c>
      <c r="D20" s="70">
        <v>28.402739726027402</v>
      </c>
      <c r="E20" s="70">
        <v>27.860273972602741</v>
      </c>
      <c r="F20" s="70">
        <v>28.8</v>
      </c>
      <c r="G20" s="70">
        <v>29.934246575342467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132</v>
      </c>
      <c r="B21" s="70">
        <v>40945.986981132075</v>
      </c>
      <c r="C21" s="70">
        <v>42895.690500000004</v>
      </c>
      <c r="D21" s="70">
        <v>37085.613157894732</v>
      </c>
      <c r="E21" s="70">
        <v>42518.281458333331</v>
      </c>
      <c r="F21" s="70">
        <v>34436.760240963849</v>
      </c>
      <c r="G21" s="70">
        <v>38668.522135036488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133</v>
      </c>
      <c r="B22" s="70">
        <v>135.65</v>
      </c>
      <c r="C22" s="70">
        <v>403.4</v>
      </c>
      <c r="D22" s="70">
        <v>172.37</v>
      </c>
      <c r="E22" s="70">
        <v>412.03</v>
      </c>
      <c r="F22" s="70">
        <v>62.91</v>
      </c>
      <c r="G22" s="70">
        <v>62.91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134</v>
      </c>
      <c r="B23" s="70">
        <v>299963.43</v>
      </c>
      <c r="C23" s="70">
        <v>808000</v>
      </c>
      <c r="D23" s="70">
        <v>200000</v>
      </c>
      <c r="E23" s="70">
        <v>232015</v>
      </c>
      <c r="F23" s="70">
        <v>369369.01</v>
      </c>
      <c r="G23" s="70">
        <v>808000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135</v>
      </c>
      <c r="B24" s="70">
        <v>4.8621151246415835</v>
      </c>
      <c r="C24" s="70">
        <v>4.0885600858513582</v>
      </c>
      <c r="D24" s="70">
        <v>5.1939559290691317</v>
      </c>
      <c r="E24" s="70">
        <v>5.8853791238390727</v>
      </c>
      <c r="F24" s="70">
        <v>3.7898074251302383</v>
      </c>
      <c r="G24" s="70">
        <v>4.6905942687853681</v>
      </c>
      <c r="I24" s="95"/>
      <c r="J24" s="95"/>
      <c r="K24" s="95"/>
      <c r="L24" s="95"/>
      <c r="M24" s="95"/>
      <c r="N24" s="95"/>
    </row>
    <row r="25" spans="1:14" s="45" customFormat="1">
      <c r="A25" s="69" t="s">
        <v>136</v>
      </c>
      <c r="B25" s="70">
        <v>0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I25" s="95"/>
      <c r="J25" s="95"/>
      <c r="K25" s="95"/>
      <c r="L25" s="95"/>
      <c r="M25" s="95"/>
      <c r="N25" s="95"/>
    </row>
    <row r="26" spans="1:14" s="45" customFormat="1">
      <c r="A26" s="69" t="s">
        <v>137</v>
      </c>
      <c r="B26" s="70">
        <v>12.25</v>
      </c>
      <c r="C26" s="70">
        <v>12.166666666666666</v>
      </c>
      <c r="D26" s="70">
        <v>12.083333333333334</v>
      </c>
      <c r="E26" s="70">
        <v>11.833333333333334</v>
      </c>
      <c r="F26" s="70">
        <v>11.916666666666666</v>
      </c>
      <c r="G26" s="70">
        <v>12.25</v>
      </c>
      <c r="I26" s="95"/>
      <c r="J26" s="95"/>
      <c r="K26" s="95"/>
      <c r="L26" s="95"/>
      <c r="M26" s="95"/>
      <c r="N26" s="95"/>
    </row>
    <row r="27" spans="1:14" s="45" customFormat="1">
      <c r="A27" s="69" t="s">
        <v>138</v>
      </c>
      <c r="B27" s="72">
        <v>0.65995247093373999</v>
      </c>
      <c r="C27" s="72">
        <v>0.78267283283387157</v>
      </c>
      <c r="D27" s="72">
        <v>0.64187004159274597</v>
      </c>
      <c r="E27" s="72">
        <v>0.62853890971634052</v>
      </c>
      <c r="F27" s="72">
        <v>0.75509122868876011</v>
      </c>
      <c r="G27" s="72">
        <v>0.70020033784123248</v>
      </c>
      <c r="I27" s="98"/>
      <c r="J27" s="98"/>
      <c r="K27" s="98"/>
      <c r="L27" s="98"/>
      <c r="M27" s="98"/>
      <c r="N27" s="98"/>
    </row>
    <row r="28" spans="1:14" s="45" customFormat="1">
      <c r="A28" s="69" t="s">
        <v>4</v>
      </c>
      <c r="B28" s="72">
        <v>0.3400475290662599</v>
      </c>
      <c r="C28" s="72">
        <v>0.21732716716612815</v>
      </c>
      <c r="D28" s="72">
        <v>0.35812995840725426</v>
      </c>
      <c r="E28" s="72">
        <v>0.37146109028365942</v>
      </c>
      <c r="F28" s="72">
        <v>0.24490877131123995</v>
      </c>
      <c r="G28" s="72">
        <v>0.29979966215876785</v>
      </c>
      <c r="I28" s="98"/>
      <c r="J28" s="98"/>
      <c r="K28" s="98"/>
      <c r="L28" s="98"/>
      <c r="M28" s="98"/>
      <c r="N28" s="98"/>
    </row>
    <row r="29" spans="1:14" s="45" customFormat="1">
      <c r="A29" s="69" t="s">
        <v>139</v>
      </c>
      <c r="B29" s="72">
        <v>0.97608628736953051</v>
      </c>
      <c r="C29" s="72">
        <v>0.93429530176230624</v>
      </c>
      <c r="D29" s="72">
        <v>0.91248732725540338</v>
      </c>
      <c r="E29" s="72">
        <v>0.9395359719555143</v>
      </c>
      <c r="F29" s="72">
        <v>0.97221334402705217</v>
      </c>
      <c r="G29" s="72">
        <v>0.94473762666421757</v>
      </c>
      <c r="I29" s="98"/>
      <c r="J29" s="98"/>
      <c r="K29" s="98"/>
      <c r="L29" s="98"/>
      <c r="M29" s="98"/>
      <c r="N29" s="98"/>
    </row>
    <row r="30" spans="1:14">
      <c r="A30" s="69" t="s">
        <v>140</v>
      </c>
      <c r="B30" s="72">
        <v>5.3395745728181598E-3</v>
      </c>
      <c r="C30" s="72">
        <v>0</v>
      </c>
      <c r="D30" s="72">
        <v>7.5840998309428947E-2</v>
      </c>
      <c r="E30" s="72">
        <v>2.4445928163518257E-2</v>
      </c>
      <c r="F30" s="72">
        <v>4.656333378127625E-3</v>
      </c>
      <c r="G30" s="72">
        <v>2.4165007036625129E-2</v>
      </c>
      <c r="I30" s="96"/>
      <c r="J30" s="96"/>
      <c r="K30" s="96"/>
      <c r="L30" s="96"/>
      <c r="M30" s="96"/>
      <c r="N30" s="96"/>
    </row>
    <row r="31" spans="1:14">
      <c r="A31" s="69" t="s">
        <v>141</v>
      </c>
      <c r="B31" s="72">
        <v>0</v>
      </c>
      <c r="C31" s="72">
        <v>1.0261543639214759E-2</v>
      </c>
      <c r="D31" s="72">
        <v>0</v>
      </c>
      <c r="E31" s="72">
        <v>2.9468512786933503E-2</v>
      </c>
      <c r="F31" s="72">
        <v>0</v>
      </c>
      <c r="G31" s="72">
        <v>7.7535693838014013E-3</v>
      </c>
      <c r="I31" s="96"/>
      <c r="J31" s="96"/>
      <c r="K31" s="96"/>
      <c r="L31" s="96"/>
      <c r="M31" s="96"/>
      <c r="N31" s="96"/>
    </row>
    <row r="32" spans="1:14">
      <c r="A32" s="69" t="s">
        <v>142</v>
      </c>
      <c r="B32" s="72">
        <v>0</v>
      </c>
      <c r="C32" s="72">
        <v>4.0335030858169767E-3</v>
      </c>
      <c r="D32" s="72">
        <v>0</v>
      </c>
      <c r="E32" s="72">
        <v>0</v>
      </c>
      <c r="F32" s="72">
        <v>0</v>
      </c>
      <c r="G32" s="72">
        <v>8.1650326180806741E-4</v>
      </c>
      <c r="I32" s="96"/>
      <c r="J32" s="96"/>
      <c r="K32" s="96"/>
      <c r="L32" s="96"/>
      <c r="M32" s="96"/>
      <c r="N32" s="96"/>
    </row>
    <row r="33" spans="1:14">
      <c r="A33" s="69" t="s">
        <v>143</v>
      </c>
      <c r="B33" s="72">
        <v>1.857413805765129E-2</v>
      </c>
      <c r="C33" s="72">
        <v>5.1409651512661844E-2</v>
      </c>
      <c r="D33" s="72">
        <v>1.16716744351677E-2</v>
      </c>
      <c r="E33" s="72">
        <v>6.5495870940338805E-3</v>
      </c>
      <c r="F33" s="72">
        <v>2.3130322594820313E-2</v>
      </c>
      <c r="G33" s="72">
        <v>2.2527293653547581E-2</v>
      </c>
      <c r="I33" s="96"/>
      <c r="J33" s="96"/>
      <c r="K33" s="96"/>
      <c r="L33" s="96"/>
      <c r="M33" s="96"/>
      <c r="N33" s="96"/>
    </row>
    <row r="34" spans="1:14">
      <c r="A34" s="69"/>
      <c r="B34" s="70"/>
      <c r="C34" s="72"/>
      <c r="D34" s="69"/>
      <c r="E34" s="69"/>
      <c r="F34" s="69"/>
      <c r="G34" s="69"/>
    </row>
    <row r="35" spans="1:14">
      <c r="B35" s="48"/>
      <c r="E35" s="46"/>
      <c r="G35" s="96"/>
    </row>
    <row r="36" spans="1:14">
      <c r="A36" s="73" t="s">
        <v>66</v>
      </c>
      <c r="B36" s="48"/>
      <c r="E36" s="46"/>
    </row>
    <row r="37" spans="1:14">
      <c r="B37" s="48"/>
      <c r="D37" s="50"/>
    </row>
    <row r="38" spans="1:14" ht="20.399999999999999">
      <c r="A38" s="57" t="s">
        <v>67</v>
      </c>
      <c r="B38" s="58" t="s">
        <v>68</v>
      </c>
      <c r="C38" s="59" t="s">
        <v>69</v>
      </c>
      <c r="D38" s="60" t="s">
        <v>70</v>
      </c>
      <c r="E38" s="59" t="s">
        <v>69</v>
      </c>
    </row>
    <row r="39" spans="1:14">
      <c r="B39" s="48"/>
      <c r="D39" s="50"/>
    </row>
    <row r="40" spans="1:14">
      <c r="A40" s="69" t="s">
        <v>15</v>
      </c>
      <c r="B40" s="70">
        <v>3680658.7699999991</v>
      </c>
      <c r="C40" s="72">
        <v>0.1736950426689339</v>
      </c>
      <c r="D40" s="74">
        <v>246</v>
      </c>
      <c r="E40" s="72">
        <v>0.4489051094890511</v>
      </c>
    </row>
    <row r="41" spans="1:14">
      <c r="A41" s="69" t="s">
        <v>16</v>
      </c>
      <c r="B41" s="70">
        <v>6883089.1800000006</v>
      </c>
      <c r="C41" s="72">
        <v>0.32482187117122452</v>
      </c>
      <c r="D41" s="74">
        <v>158</v>
      </c>
      <c r="E41" s="72">
        <v>0.28832116788321166</v>
      </c>
    </row>
    <row r="42" spans="1:14">
      <c r="A42" s="69" t="s">
        <v>17</v>
      </c>
      <c r="B42" s="70">
        <v>652996.36</v>
      </c>
      <c r="C42" s="72">
        <v>3.0815741882222501E-2</v>
      </c>
      <c r="D42" s="74">
        <v>14</v>
      </c>
      <c r="E42" s="72">
        <v>2.5547445255474453E-2</v>
      </c>
    </row>
    <row r="43" spans="1:14">
      <c r="A43" s="69" t="s">
        <v>18</v>
      </c>
      <c r="B43" s="70">
        <v>1195563.8399999999</v>
      </c>
      <c r="C43" s="72">
        <v>5.6420202246087188E-2</v>
      </c>
      <c r="D43" s="74">
        <v>10</v>
      </c>
      <c r="E43" s="72">
        <v>1.824817518248175E-2</v>
      </c>
    </row>
    <row r="44" spans="1:14">
      <c r="A44" s="69" t="s">
        <v>19</v>
      </c>
      <c r="B44" s="70">
        <v>1461738.0499999998</v>
      </c>
      <c r="C44" s="72">
        <v>6.898130710594351E-2</v>
      </c>
      <c r="D44" s="74">
        <v>22</v>
      </c>
      <c r="E44" s="72">
        <v>4.0145985401459854E-2</v>
      </c>
    </row>
    <row r="45" spans="1:14">
      <c r="A45" s="69" t="s">
        <v>20</v>
      </c>
      <c r="B45" s="70">
        <v>1552828.51</v>
      </c>
      <c r="C45" s="72">
        <v>7.3279983599780191E-2</v>
      </c>
      <c r="D45" s="74">
        <v>21</v>
      </c>
      <c r="E45" s="72">
        <v>3.8321167883211681E-2</v>
      </c>
    </row>
    <row r="46" spans="1:14">
      <c r="A46" s="69" t="s">
        <v>21</v>
      </c>
      <c r="B46" s="70">
        <v>1751170.57</v>
      </c>
      <c r="C46" s="72">
        <v>8.2640001663813953E-2</v>
      </c>
      <c r="D46" s="74">
        <v>18</v>
      </c>
      <c r="E46" s="72">
        <v>3.2846715328467155E-2</v>
      </c>
    </row>
    <row r="47" spans="1:14">
      <c r="A47" s="69" t="s">
        <v>22</v>
      </c>
      <c r="B47" s="70">
        <v>2070685.6599999997</v>
      </c>
      <c r="C47" s="72">
        <v>9.7718331565859781E-2</v>
      </c>
      <c r="D47" s="74">
        <v>27</v>
      </c>
      <c r="E47" s="72">
        <v>4.9270072992700732E-2</v>
      </c>
    </row>
    <row r="48" spans="1:14">
      <c r="A48" s="69" t="s">
        <v>27</v>
      </c>
      <c r="B48" s="70">
        <v>392522.76</v>
      </c>
      <c r="C48" s="72">
        <v>1.8523656173301751E-2</v>
      </c>
      <c r="D48" s="74">
        <v>6</v>
      </c>
      <c r="E48" s="72">
        <v>1.0948905109489052E-2</v>
      </c>
    </row>
    <row r="49" spans="1:5">
      <c r="A49" s="69" t="s">
        <v>28</v>
      </c>
      <c r="B49" s="70">
        <v>49065.97</v>
      </c>
      <c r="C49" s="72">
        <v>2.3154865162202018E-3</v>
      </c>
      <c r="D49" s="74">
        <v>1</v>
      </c>
      <c r="E49" s="72">
        <v>1.8248175182481751E-3</v>
      </c>
    </row>
    <row r="50" spans="1:5">
      <c r="A50" s="69" t="s">
        <v>29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30</v>
      </c>
      <c r="B51" s="70">
        <v>96718.77</v>
      </c>
      <c r="C51" s="72">
        <v>4.564283714362581E-3</v>
      </c>
      <c r="D51" s="74">
        <v>1</v>
      </c>
      <c r="E51" s="72">
        <v>1.8248175182481751E-3</v>
      </c>
    </row>
    <row r="52" spans="1:5">
      <c r="A52" s="69" t="s">
        <v>31</v>
      </c>
      <c r="B52" s="70">
        <v>149750.16</v>
      </c>
      <c r="C52" s="72">
        <v>7.0669035235993057E-3</v>
      </c>
      <c r="D52" s="74">
        <v>3</v>
      </c>
      <c r="E52" s="72">
        <v>5.4744525547445258E-3</v>
      </c>
    </row>
    <row r="53" spans="1:5">
      <c r="A53" s="69" t="s">
        <v>32</v>
      </c>
      <c r="B53" s="70">
        <v>158723.46</v>
      </c>
      <c r="C53" s="72">
        <v>7.4903651438627738E-3</v>
      </c>
      <c r="D53" s="74">
        <v>1</v>
      </c>
      <c r="E53" s="72">
        <v>1.8248175182481751E-3</v>
      </c>
    </row>
    <row r="54" spans="1:5">
      <c r="A54" s="69" t="s">
        <v>23</v>
      </c>
      <c r="B54" s="70">
        <v>604371.1</v>
      </c>
      <c r="C54" s="72">
        <v>2.8521053040287826E-2</v>
      </c>
      <c r="D54" s="74">
        <v>11</v>
      </c>
      <c r="E54" s="72">
        <v>2.0072992700729927E-2</v>
      </c>
    </row>
    <row r="55" spans="1:5">
      <c r="A55" s="69" t="s">
        <v>24</v>
      </c>
      <c r="B55" s="70">
        <v>230906.32</v>
      </c>
      <c r="C55" s="72">
        <v>1.0896767565586232E-2</v>
      </c>
      <c r="D55" s="74">
        <v>4</v>
      </c>
      <c r="E55" s="72">
        <v>7.2992700729927005E-3</v>
      </c>
    </row>
    <row r="56" spans="1:5">
      <c r="A56" s="69" t="s">
        <v>25</v>
      </c>
      <c r="B56" s="70">
        <v>80776.450000000012</v>
      </c>
      <c r="C56" s="72">
        <v>3.811945036511769E-3</v>
      </c>
      <c r="D56" s="74">
        <v>2</v>
      </c>
      <c r="E56" s="72">
        <v>3.6496350364963502E-3</v>
      </c>
    </row>
    <row r="57" spans="1:5">
      <c r="A57" s="69" t="s">
        <v>2</v>
      </c>
      <c r="B57" s="70">
        <v>178784.2</v>
      </c>
      <c r="C57" s="72">
        <v>8.4370573824020158E-3</v>
      </c>
      <c r="D57" s="74">
        <v>3</v>
      </c>
      <c r="E57" s="72">
        <v>5.4744525547445258E-3</v>
      </c>
    </row>
    <row r="58" spans="1:5">
      <c r="A58" s="69"/>
      <c r="B58" s="70"/>
      <c r="C58" s="72"/>
      <c r="D58" s="74"/>
      <c r="E58" s="72"/>
    </row>
    <row r="59" spans="1:5" ht="10.8" thickBot="1">
      <c r="A59" s="75"/>
      <c r="B59" s="76">
        <v>21190350.129999999</v>
      </c>
      <c r="C59" s="77"/>
      <c r="D59" s="78">
        <v>548</v>
      </c>
      <c r="E59" s="77"/>
    </row>
    <row r="60" spans="1:5" ht="10.8" thickTop="1">
      <c r="A60" s="69"/>
      <c r="B60" s="70"/>
      <c r="C60" s="72"/>
      <c r="D60" s="74"/>
      <c r="E60" s="72"/>
    </row>
    <row r="61" spans="1:5">
      <c r="A61" s="75" t="s">
        <v>71</v>
      </c>
      <c r="B61" s="70"/>
      <c r="C61" s="69"/>
      <c r="D61" s="77">
        <v>0.50859014993703899</v>
      </c>
      <c r="E61" s="72"/>
    </row>
    <row r="62" spans="1:5">
      <c r="A62" s="69"/>
      <c r="B62" s="70"/>
      <c r="C62" s="72"/>
      <c r="D62" s="69"/>
      <c r="E62" s="69"/>
    </row>
    <row r="63" spans="1:5">
      <c r="A63" s="69"/>
      <c r="B63" s="70"/>
      <c r="C63" s="72"/>
      <c r="D63" s="69"/>
      <c r="E63" s="69"/>
    </row>
    <row r="64" spans="1:5">
      <c r="A64" s="73" t="s">
        <v>430</v>
      </c>
      <c r="B64" s="70"/>
      <c r="C64" s="72"/>
      <c r="D64" s="69"/>
      <c r="E64" s="69"/>
    </row>
    <row r="65" spans="1:5">
      <c r="B65" s="48"/>
      <c r="D65" s="50"/>
    </row>
    <row r="66" spans="1:5" ht="20.399999999999999">
      <c r="A66" s="57" t="s">
        <v>67</v>
      </c>
      <c r="B66" s="58" t="s">
        <v>68</v>
      </c>
      <c r="C66" s="59" t="s">
        <v>69</v>
      </c>
      <c r="D66" s="60" t="s">
        <v>70</v>
      </c>
      <c r="E66" s="59" t="s">
        <v>69</v>
      </c>
    </row>
    <row r="67" spans="1:5">
      <c r="B67" s="48"/>
      <c r="D67" s="50"/>
    </row>
    <row r="68" spans="1:5">
      <c r="A68" s="69" t="s">
        <v>15</v>
      </c>
      <c r="B68" s="70">
        <v>12509985.639999995</v>
      </c>
      <c r="C68" s="72">
        <v>0.5903623849182712</v>
      </c>
      <c r="D68" s="74">
        <v>443</v>
      </c>
      <c r="E68" s="72">
        <v>0.80839416058394165</v>
      </c>
    </row>
    <row r="69" spans="1:5">
      <c r="A69" s="69" t="s">
        <v>16</v>
      </c>
      <c r="B69" s="70">
        <v>7634863.2999999989</v>
      </c>
      <c r="C69" s="72">
        <v>0.36029906316606958</v>
      </c>
      <c r="D69" s="74">
        <v>97</v>
      </c>
      <c r="E69" s="72">
        <v>0.177007299270073</v>
      </c>
    </row>
    <row r="70" spans="1:5">
      <c r="A70" s="69" t="s">
        <v>17</v>
      </c>
      <c r="B70" s="70">
        <v>306367.93</v>
      </c>
      <c r="C70" s="72">
        <v>1.4457898435866952E-2</v>
      </c>
      <c r="D70" s="74">
        <v>3</v>
      </c>
      <c r="E70" s="72">
        <v>5.4744525547445258E-3</v>
      </c>
    </row>
    <row r="71" spans="1:5">
      <c r="A71" s="69" t="s">
        <v>18</v>
      </c>
      <c r="B71" s="70">
        <v>500457.12</v>
      </c>
      <c r="C71" s="72">
        <v>2.3617218070006479E-2</v>
      </c>
      <c r="D71" s="74">
        <v>3</v>
      </c>
      <c r="E71" s="72">
        <v>5.4744525547445258E-3</v>
      </c>
    </row>
    <row r="72" spans="1:5">
      <c r="A72" s="69" t="s">
        <v>19</v>
      </c>
      <c r="B72" s="70">
        <v>158723.46</v>
      </c>
      <c r="C72" s="72">
        <v>7.4903651438627756E-3</v>
      </c>
      <c r="D72" s="74">
        <v>1</v>
      </c>
      <c r="E72" s="72">
        <v>1.8248175182481751E-3</v>
      </c>
    </row>
    <row r="73" spans="1:5">
      <c r="A73" s="69" t="s">
        <v>20</v>
      </c>
      <c r="B73" s="70">
        <v>79952.679999999993</v>
      </c>
      <c r="C73" s="72">
        <v>3.7730702659229732E-3</v>
      </c>
      <c r="D73" s="74">
        <v>1</v>
      </c>
      <c r="E73" s="72">
        <v>1.8248175182481751E-3</v>
      </c>
    </row>
    <row r="74" spans="1:5">
      <c r="A74" s="69" t="s">
        <v>21</v>
      </c>
      <c r="B74" s="70">
        <v>0</v>
      </c>
      <c r="C74" s="72">
        <v>0</v>
      </c>
      <c r="D74" s="74">
        <v>0</v>
      </c>
      <c r="E74" s="72">
        <v>0</v>
      </c>
    </row>
    <row r="75" spans="1:5">
      <c r="A75" s="69" t="s">
        <v>22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27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28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29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30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31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32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23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 t="s">
        <v>24</v>
      </c>
      <c r="B83" s="70">
        <v>0</v>
      </c>
      <c r="C83" s="72">
        <v>0</v>
      </c>
      <c r="D83" s="74">
        <v>0</v>
      </c>
      <c r="E83" s="72">
        <v>0</v>
      </c>
    </row>
    <row r="84" spans="1:6">
      <c r="A84" s="69" t="s">
        <v>25</v>
      </c>
      <c r="B84" s="70">
        <v>0</v>
      </c>
      <c r="C84" s="72">
        <v>0</v>
      </c>
      <c r="D84" s="74">
        <v>0</v>
      </c>
      <c r="E84" s="72">
        <v>0</v>
      </c>
    </row>
    <row r="85" spans="1:6">
      <c r="A85" s="69" t="s">
        <v>2</v>
      </c>
      <c r="B85" s="70">
        <v>0</v>
      </c>
      <c r="C85" s="72">
        <v>0</v>
      </c>
      <c r="D85" s="74">
        <v>0</v>
      </c>
      <c r="E85" s="72">
        <v>0</v>
      </c>
    </row>
    <row r="86" spans="1:6">
      <c r="A86" s="69"/>
      <c r="B86" s="70"/>
      <c r="C86" s="72"/>
      <c r="D86" s="74"/>
      <c r="E86" s="72"/>
    </row>
    <row r="87" spans="1:6" ht="10.8" thickBot="1">
      <c r="A87" s="75"/>
      <c r="B87" s="76">
        <v>21190350.129999995</v>
      </c>
      <c r="C87" s="77"/>
      <c r="D87" s="78">
        <v>548</v>
      </c>
      <c r="E87" s="77"/>
    </row>
    <row r="88" spans="1:6" ht="10.8" thickTop="1">
      <c r="A88" s="69"/>
      <c r="B88" s="70"/>
      <c r="C88" s="72"/>
      <c r="D88" s="74"/>
      <c r="E88" s="72"/>
    </row>
    <row r="89" spans="1:6">
      <c r="A89" s="75" t="s">
        <v>71</v>
      </c>
      <c r="B89" s="70"/>
      <c r="C89" s="69"/>
      <c r="D89" s="77">
        <v>0.23884793917281125</v>
      </c>
      <c r="E89" s="72"/>
    </row>
    <row r="90" spans="1:6">
      <c r="A90" s="75"/>
      <c r="B90" s="70"/>
      <c r="C90" s="69"/>
      <c r="D90" s="77"/>
      <c r="E90" s="72"/>
    </row>
    <row r="91" spans="1:6">
      <c r="A91" s="75"/>
      <c r="B91" s="70"/>
      <c r="C91" s="69"/>
      <c r="D91" s="77"/>
      <c r="E91" s="72"/>
    </row>
    <row r="92" spans="1:6">
      <c r="A92" s="73" t="s">
        <v>431</v>
      </c>
      <c r="B92" s="70"/>
      <c r="C92" s="72"/>
      <c r="D92" s="69"/>
      <c r="E92" s="69"/>
    </row>
    <row r="93" spans="1:6" s="62" customFormat="1">
      <c r="A93" s="46"/>
      <c r="B93" s="48"/>
      <c r="C93" s="49"/>
      <c r="D93" s="50"/>
      <c r="E93" s="49"/>
      <c r="F93" s="46"/>
    </row>
    <row r="94" spans="1:6" ht="20.399999999999999">
      <c r="A94" s="57" t="s">
        <v>67</v>
      </c>
      <c r="B94" s="58" t="s">
        <v>68</v>
      </c>
      <c r="C94" s="59" t="s">
        <v>69</v>
      </c>
      <c r="D94" s="60" t="s">
        <v>70</v>
      </c>
      <c r="E94" s="59" t="s">
        <v>69</v>
      </c>
      <c r="F94" s="62"/>
    </row>
    <row r="95" spans="1:6">
      <c r="B95" s="48"/>
      <c r="D95" s="50"/>
    </row>
    <row r="96" spans="1:6">
      <c r="A96" s="69" t="s">
        <v>15</v>
      </c>
      <c r="B96" s="70">
        <v>12128067.019999998</v>
      </c>
      <c r="C96" s="72">
        <v>0.5723391518118347</v>
      </c>
      <c r="D96" s="74">
        <v>429</v>
      </c>
      <c r="E96" s="72">
        <v>0.78284671532846717</v>
      </c>
    </row>
    <row r="97" spans="1:5">
      <c r="A97" s="69" t="s">
        <v>16</v>
      </c>
      <c r="B97" s="70">
        <v>7969927.6999999983</v>
      </c>
      <c r="C97" s="72">
        <v>0.37611118509630781</v>
      </c>
      <c r="D97" s="74">
        <v>110</v>
      </c>
      <c r="E97" s="72">
        <v>0.20072992700729927</v>
      </c>
    </row>
    <row r="98" spans="1:5">
      <c r="A98" s="69" t="s">
        <v>17</v>
      </c>
      <c r="B98" s="70">
        <v>913817.57000000007</v>
      </c>
      <c r="C98" s="72">
        <v>4.3124231756146082E-2</v>
      </c>
      <c r="D98" s="74">
        <v>7</v>
      </c>
      <c r="E98" s="72">
        <v>1.2773722627737226E-2</v>
      </c>
    </row>
    <row r="99" spans="1:5">
      <c r="A99" s="69" t="s">
        <v>18</v>
      </c>
      <c r="B99" s="70">
        <v>178537.84</v>
      </c>
      <c r="C99" s="72">
        <v>8.4254313357114887E-3</v>
      </c>
      <c r="D99" s="74">
        <v>2</v>
      </c>
      <c r="E99" s="72">
        <v>3.6496350364963502E-3</v>
      </c>
    </row>
    <row r="100" spans="1:5">
      <c r="A100" s="69" t="s">
        <v>19</v>
      </c>
      <c r="B100" s="70">
        <v>0</v>
      </c>
      <c r="C100" s="72">
        <v>0</v>
      </c>
      <c r="D100" s="74">
        <v>0</v>
      </c>
      <c r="E100" s="72">
        <v>0</v>
      </c>
    </row>
    <row r="101" spans="1:5">
      <c r="A101" s="69" t="s">
        <v>20</v>
      </c>
      <c r="B101" s="70">
        <v>0</v>
      </c>
      <c r="C101" s="72">
        <v>0</v>
      </c>
      <c r="D101" s="74">
        <v>0</v>
      </c>
      <c r="E101" s="72">
        <v>0</v>
      </c>
    </row>
    <row r="102" spans="1:5">
      <c r="A102" s="69" t="s">
        <v>21</v>
      </c>
      <c r="B102" s="70">
        <v>0</v>
      </c>
      <c r="C102" s="72">
        <v>0</v>
      </c>
      <c r="D102" s="74">
        <v>0</v>
      </c>
      <c r="E102" s="72">
        <v>0</v>
      </c>
    </row>
    <row r="103" spans="1:5">
      <c r="A103" s="69" t="s">
        <v>22</v>
      </c>
      <c r="B103" s="70">
        <v>0</v>
      </c>
      <c r="C103" s="72">
        <v>0</v>
      </c>
      <c r="D103" s="74">
        <v>0</v>
      </c>
      <c r="E103" s="72">
        <v>0</v>
      </c>
    </row>
    <row r="104" spans="1:5">
      <c r="A104" s="69" t="s">
        <v>27</v>
      </c>
      <c r="B104" s="70">
        <v>0</v>
      </c>
      <c r="C104" s="72">
        <v>0</v>
      </c>
      <c r="D104" s="74">
        <v>0</v>
      </c>
      <c r="E104" s="72">
        <v>0</v>
      </c>
    </row>
    <row r="105" spans="1:5">
      <c r="A105" s="69" t="s">
        <v>28</v>
      </c>
      <c r="B105" s="70">
        <v>0</v>
      </c>
      <c r="C105" s="72">
        <v>0</v>
      </c>
      <c r="D105" s="74">
        <v>0</v>
      </c>
      <c r="E105" s="72">
        <v>0</v>
      </c>
    </row>
    <row r="106" spans="1:5">
      <c r="A106" s="69" t="s">
        <v>29</v>
      </c>
      <c r="B106" s="70">
        <v>0</v>
      </c>
      <c r="C106" s="72">
        <v>0</v>
      </c>
      <c r="D106" s="74">
        <v>0</v>
      </c>
      <c r="E106" s="72">
        <v>0</v>
      </c>
    </row>
    <row r="107" spans="1:5">
      <c r="A107" s="69" t="s">
        <v>30</v>
      </c>
      <c r="B107" s="70">
        <v>0</v>
      </c>
      <c r="C107" s="72">
        <v>0</v>
      </c>
      <c r="D107" s="74">
        <v>0</v>
      </c>
      <c r="E107" s="72">
        <v>0</v>
      </c>
    </row>
    <row r="108" spans="1:5">
      <c r="A108" s="69" t="s">
        <v>31</v>
      </c>
      <c r="B108" s="70">
        <v>0</v>
      </c>
      <c r="C108" s="72">
        <v>0</v>
      </c>
      <c r="D108" s="74">
        <v>0</v>
      </c>
      <c r="E108" s="72">
        <v>0</v>
      </c>
    </row>
    <row r="109" spans="1:5">
      <c r="A109" s="69" t="s">
        <v>32</v>
      </c>
      <c r="B109" s="70">
        <v>0</v>
      </c>
      <c r="C109" s="72">
        <v>0</v>
      </c>
      <c r="D109" s="74">
        <v>0</v>
      </c>
      <c r="E109" s="72">
        <v>0</v>
      </c>
    </row>
    <row r="110" spans="1:5">
      <c r="A110" s="69" t="s">
        <v>23</v>
      </c>
      <c r="B110" s="70">
        <v>0</v>
      </c>
      <c r="C110" s="72">
        <v>0</v>
      </c>
      <c r="D110" s="74">
        <v>0</v>
      </c>
      <c r="E110" s="72">
        <v>0</v>
      </c>
    </row>
    <row r="111" spans="1:5">
      <c r="A111" s="69" t="s">
        <v>24</v>
      </c>
      <c r="B111" s="70">
        <v>0</v>
      </c>
      <c r="C111" s="72">
        <v>0</v>
      </c>
      <c r="D111" s="74">
        <v>0</v>
      </c>
      <c r="E111" s="72">
        <v>0</v>
      </c>
    </row>
    <row r="112" spans="1:5">
      <c r="A112" s="69" t="s">
        <v>25</v>
      </c>
      <c r="B112" s="70">
        <v>0</v>
      </c>
      <c r="C112" s="72">
        <v>0</v>
      </c>
      <c r="D112" s="74">
        <v>0</v>
      </c>
      <c r="E112" s="72">
        <v>0</v>
      </c>
    </row>
    <row r="113" spans="1:6">
      <c r="A113" s="69" t="s">
        <v>2</v>
      </c>
      <c r="B113" s="70">
        <v>0</v>
      </c>
      <c r="C113" s="72">
        <v>0</v>
      </c>
      <c r="D113" s="74">
        <v>0</v>
      </c>
      <c r="E113" s="72">
        <v>0</v>
      </c>
    </row>
    <row r="114" spans="1:6" s="63" customFormat="1">
      <c r="A114" s="69"/>
      <c r="B114" s="70"/>
      <c r="C114" s="72"/>
      <c r="D114" s="74"/>
      <c r="E114" s="72"/>
      <c r="F114" s="46"/>
    </row>
    <row r="115" spans="1:6" ht="10.8" thickBot="1">
      <c r="A115" s="75"/>
      <c r="B115" s="76">
        <v>21190350.129999995</v>
      </c>
      <c r="C115" s="77"/>
      <c r="D115" s="78">
        <v>548</v>
      </c>
      <c r="E115" s="77"/>
      <c r="F115" s="63"/>
    </row>
    <row r="116" spans="1:6" ht="10.8" thickTop="1">
      <c r="A116" s="69"/>
      <c r="B116" s="70"/>
      <c r="C116" s="72"/>
      <c r="D116" s="74"/>
      <c r="E116" s="72"/>
    </row>
    <row r="117" spans="1:6">
      <c r="A117" s="75" t="s">
        <v>71</v>
      </c>
      <c r="B117" s="70"/>
      <c r="C117" s="69"/>
      <c r="D117" s="77">
        <v>0.23889716739184247</v>
      </c>
      <c r="E117" s="72"/>
    </row>
    <row r="118" spans="1:6">
      <c r="A118" s="69"/>
      <c r="B118" s="70"/>
      <c r="C118" s="72"/>
      <c r="D118" s="74"/>
      <c r="E118" s="72"/>
    </row>
    <row r="119" spans="1:6">
      <c r="A119" s="69"/>
      <c r="B119" s="70"/>
      <c r="C119" s="72"/>
      <c r="D119" s="74"/>
      <c r="E119" s="72"/>
    </row>
    <row r="120" spans="1:6">
      <c r="A120" s="73" t="s">
        <v>72</v>
      </c>
      <c r="B120" s="70"/>
      <c r="C120" s="72"/>
      <c r="D120" s="74"/>
      <c r="E120" s="72"/>
    </row>
    <row r="121" spans="1:6" s="64" customFormat="1">
      <c r="A121" s="46"/>
      <c r="B121" s="48"/>
      <c r="C121" s="49"/>
      <c r="D121" s="50"/>
      <c r="E121" s="49"/>
      <c r="F121" s="46"/>
    </row>
    <row r="122" spans="1:6" ht="20.399999999999999">
      <c r="A122" s="57" t="s">
        <v>73</v>
      </c>
      <c r="B122" s="58" t="s">
        <v>68</v>
      </c>
      <c r="C122" s="59" t="s">
        <v>69</v>
      </c>
      <c r="D122" s="60" t="s">
        <v>70</v>
      </c>
      <c r="E122" s="59" t="s">
        <v>69</v>
      </c>
      <c r="F122" s="64"/>
    </row>
    <row r="123" spans="1:6">
      <c r="B123" s="48"/>
      <c r="D123" s="50"/>
    </row>
    <row r="124" spans="1:6">
      <c r="A124" s="69" t="s">
        <v>33</v>
      </c>
      <c r="B124" s="70">
        <v>11943583.599999998</v>
      </c>
      <c r="C124" s="72">
        <v>0.56363314087439298</v>
      </c>
      <c r="D124" s="74">
        <v>375</v>
      </c>
      <c r="E124" s="72">
        <v>0.68430656934306566</v>
      </c>
      <c r="F124" s="65"/>
    </row>
    <row r="125" spans="1:6">
      <c r="A125" s="69" t="s">
        <v>34</v>
      </c>
      <c r="B125" s="70">
        <v>12263.15</v>
      </c>
      <c r="C125" s="72">
        <v>5.7871389216162996E-4</v>
      </c>
      <c r="D125" s="74">
        <v>1</v>
      </c>
      <c r="E125" s="72">
        <v>1.8248175182481751E-3</v>
      </c>
      <c r="F125" s="65"/>
    </row>
    <row r="126" spans="1:6">
      <c r="A126" s="69" t="s">
        <v>35</v>
      </c>
      <c r="B126" s="70">
        <v>3566610.5199999996</v>
      </c>
      <c r="C126" s="72">
        <v>0.16831295840414698</v>
      </c>
      <c r="D126" s="74">
        <v>35</v>
      </c>
      <c r="E126" s="72">
        <v>6.3868613138686137E-2</v>
      </c>
      <c r="F126" s="65"/>
    </row>
    <row r="127" spans="1:6">
      <c r="A127" s="69" t="s">
        <v>36</v>
      </c>
      <c r="B127" s="70">
        <v>0</v>
      </c>
      <c r="C127" s="72">
        <v>0</v>
      </c>
      <c r="D127" s="74">
        <v>0</v>
      </c>
      <c r="E127" s="72">
        <v>0</v>
      </c>
      <c r="F127" s="65"/>
    </row>
    <row r="128" spans="1:6">
      <c r="A128" s="69" t="s">
        <v>0</v>
      </c>
      <c r="B128" s="70">
        <v>5667892.8599999994</v>
      </c>
      <c r="C128" s="72">
        <v>0.26747518682929855</v>
      </c>
      <c r="D128" s="74">
        <v>137</v>
      </c>
      <c r="E128" s="72">
        <v>0.25</v>
      </c>
      <c r="F128" s="65"/>
    </row>
    <row r="129" spans="1:6">
      <c r="A129" s="69"/>
      <c r="B129" s="70"/>
      <c r="C129" s="72"/>
      <c r="D129" s="74"/>
      <c r="E129" s="72"/>
    </row>
    <row r="130" spans="1:6" ht="10.8" thickBot="1">
      <c r="A130" s="75"/>
      <c r="B130" s="76">
        <v>21190350.129999995</v>
      </c>
      <c r="C130" s="77"/>
      <c r="D130" s="78">
        <v>548</v>
      </c>
      <c r="E130" s="77"/>
    </row>
    <row r="131" spans="1:6" ht="10.8" thickTop="1">
      <c r="A131" s="69"/>
      <c r="B131" s="70"/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73" t="s">
        <v>74</v>
      </c>
      <c r="B133" s="70"/>
      <c r="C133" s="72"/>
      <c r="D133" s="74"/>
      <c r="E133" s="72"/>
    </row>
    <row r="134" spans="1:6" s="64" customFormat="1">
      <c r="A134" s="46"/>
      <c r="B134" s="48"/>
      <c r="C134" s="49"/>
      <c r="D134" s="50"/>
      <c r="E134" s="49"/>
      <c r="F134" s="46"/>
    </row>
    <row r="135" spans="1:6" ht="20.399999999999999">
      <c r="A135" s="57" t="s">
        <v>75</v>
      </c>
      <c r="B135" s="58" t="s">
        <v>68</v>
      </c>
      <c r="C135" s="59" t="s">
        <v>69</v>
      </c>
      <c r="D135" s="60" t="s">
        <v>70</v>
      </c>
      <c r="E135" s="59" t="s">
        <v>69</v>
      </c>
      <c r="F135" s="64"/>
    </row>
    <row r="136" spans="1:6">
      <c r="B136" s="48"/>
      <c r="D136" s="50"/>
    </row>
    <row r="137" spans="1:6">
      <c r="A137" s="69" t="s">
        <v>3</v>
      </c>
      <c r="B137" s="70">
        <v>14837490.32</v>
      </c>
      <c r="C137" s="72">
        <v>0.70020033784123215</v>
      </c>
      <c r="D137" s="74">
        <v>288</v>
      </c>
      <c r="E137" s="72">
        <v>0.52554744525547448</v>
      </c>
    </row>
    <row r="138" spans="1:6">
      <c r="A138" s="69" t="s">
        <v>4</v>
      </c>
      <c r="B138" s="70">
        <v>6352859.8100000015</v>
      </c>
      <c r="C138" s="72">
        <v>0.29979966215876774</v>
      </c>
      <c r="D138" s="74">
        <v>260</v>
      </c>
      <c r="E138" s="72">
        <v>0.47445255474452552</v>
      </c>
    </row>
    <row r="139" spans="1:6" s="63" customFormat="1">
      <c r="A139" s="69"/>
      <c r="B139" s="70"/>
      <c r="C139" s="72"/>
      <c r="D139" s="74"/>
      <c r="E139" s="72"/>
      <c r="F139" s="46"/>
    </row>
    <row r="140" spans="1:6" ht="10.8" thickBot="1">
      <c r="A140" s="75"/>
      <c r="B140" s="76">
        <v>21190350.130000003</v>
      </c>
      <c r="C140" s="77"/>
      <c r="D140" s="78">
        <v>548</v>
      </c>
      <c r="E140" s="77"/>
      <c r="F140" s="63"/>
    </row>
    <row r="141" spans="1:6" ht="10.8" thickTop="1">
      <c r="A141" s="69"/>
      <c r="B141" s="70"/>
      <c r="C141" s="72"/>
      <c r="D141" s="74"/>
      <c r="E141" s="72"/>
    </row>
    <row r="142" spans="1:6">
      <c r="A142" s="69"/>
      <c r="B142" s="70"/>
      <c r="C142" s="72"/>
      <c r="D142" s="74"/>
      <c r="E142" s="72"/>
    </row>
    <row r="143" spans="1:6">
      <c r="A143" s="73" t="s">
        <v>76</v>
      </c>
      <c r="B143" s="70"/>
      <c r="C143" s="72"/>
      <c r="D143" s="74"/>
      <c r="E143" s="72"/>
    </row>
    <row r="144" spans="1:6" s="64" customFormat="1">
      <c r="A144" s="46"/>
      <c r="B144" s="48"/>
      <c r="C144" s="49"/>
      <c r="D144" s="50"/>
      <c r="E144" s="49"/>
      <c r="F144" s="46"/>
    </row>
    <row r="145" spans="1:6" ht="20.399999999999999">
      <c r="A145" s="57" t="s">
        <v>94</v>
      </c>
      <c r="B145" s="58" t="s">
        <v>68</v>
      </c>
      <c r="C145" s="59" t="s">
        <v>69</v>
      </c>
      <c r="D145" s="60" t="s">
        <v>70</v>
      </c>
      <c r="E145" s="59" t="s">
        <v>69</v>
      </c>
      <c r="F145" s="64"/>
    </row>
    <row r="146" spans="1:6">
      <c r="B146" s="48"/>
      <c r="D146" s="50"/>
    </row>
    <row r="147" spans="1:6">
      <c r="A147" s="69" t="s">
        <v>55</v>
      </c>
      <c r="B147" s="70">
        <v>15401404.529999986</v>
      </c>
      <c r="C147" s="72">
        <v>0.72681217797320063</v>
      </c>
      <c r="D147" s="74">
        <v>516</v>
      </c>
      <c r="E147" s="72">
        <v>0.94160583941605835</v>
      </c>
    </row>
    <row r="148" spans="1:6">
      <c r="A148" s="69" t="s">
        <v>56</v>
      </c>
      <c r="B148" s="70">
        <v>3818008.1600000006</v>
      </c>
      <c r="C148" s="72">
        <v>0.1801767378347704</v>
      </c>
      <c r="D148" s="74">
        <v>27</v>
      </c>
      <c r="E148" s="72">
        <v>4.9270072992700732E-2</v>
      </c>
    </row>
    <row r="149" spans="1:6">
      <c r="A149" s="69" t="s">
        <v>57</v>
      </c>
      <c r="B149" s="70">
        <v>793568.42999999993</v>
      </c>
      <c r="C149" s="72">
        <v>3.7449519480875153E-2</v>
      </c>
      <c r="D149" s="74">
        <v>3</v>
      </c>
      <c r="E149" s="72">
        <v>5.4744525547445258E-3</v>
      </c>
    </row>
    <row r="150" spans="1:6">
      <c r="A150" s="69" t="s">
        <v>58</v>
      </c>
      <c r="B150" s="70">
        <v>369369.01</v>
      </c>
      <c r="C150" s="72">
        <v>1.7431000796776369E-2</v>
      </c>
      <c r="D150" s="74">
        <v>1</v>
      </c>
      <c r="E150" s="72">
        <v>1.8248175182481751E-3</v>
      </c>
    </row>
    <row r="151" spans="1:6">
      <c r="A151" s="69" t="s">
        <v>59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69" t="s">
        <v>60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69" t="s">
        <v>61</v>
      </c>
      <c r="B153" s="70">
        <v>808000</v>
      </c>
      <c r="C153" s="72">
        <v>3.8130563914377399E-2</v>
      </c>
      <c r="D153" s="74">
        <v>1</v>
      </c>
      <c r="E153" s="72">
        <v>1.8248175182481751E-3</v>
      </c>
    </row>
    <row r="154" spans="1:6">
      <c r="A154" s="69" t="s">
        <v>114</v>
      </c>
      <c r="B154" s="70">
        <v>0</v>
      </c>
      <c r="C154" s="72">
        <v>0</v>
      </c>
      <c r="D154" s="74">
        <v>0</v>
      </c>
      <c r="E154" s="72">
        <v>0</v>
      </c>
    </row>
    <row r="155" spans="1:6">
      <c r="A155" s="69" t="s">
        <v>62</v>
      </c>
      <c r="B155" s="70">
        <v>0</v>
      </c>
      <c r="C155" s="72">
        <v>0</v>
      </c>
      <c r="D155" s="74">
        <v>0</v>
      </c>
      <c r="E155" s="72">
        <v>0</v>
      </c>
    </row>
    <row r="156" spans="1:6">
      <c r="A156" s="69" t="s">
        <v>65</v>
      </c>
      <c r="B156" s="70">
        <v>0</v>
      </c>
      <c r="C156" s="72">
        <v>0</v>
      </c>
      <c r="D156" s="74">
        <v>0</v>
      </c>
      <c r="E156" s="72">
        <v>0</v>
      </c>
    </row>
    <row r="157" spans="1:6">
      <c r="A157" s="69" t="s">
        <v>63</v>
      </c>
      <c r="B157" s="70">
        <v>0</v>
      </c>
      <c r="C157" s="72">
        <v>0</v>
      </c>
      <c r="D157" s="74">
        <v>0</v>
      </c>
      <c r="E157" s="72">
        <v>0</v>
      </c>
    </row>
    <row r="158" spans="1:6">
      <c r="A158" s="69" t="s">
        <v>64</v>
      </c>
      <c r="B158" s="70">
        <v>0</v>
      </c>
      <c r="C158" s="72">
        <v>0</v>
      </c>
      <c r="D158" s="74">
        <v>0</v>
      </c>
      <c r="E158" s="72">
        <v>0</v>
      </c>
    </row>
    <row r="159" spans="1:6">
      <c r="A159" s="69"/>
      <c r="B159" s="70"/>
      <c r="C159" s="72"/>
      <c r="D159" s="74"/>
      <c r="E159" s="72"/>
    </row>
    <row r="160" spans="1:6" ht="10.8" thickBot="1">
      <c r="A160" s="75"/>
      <c r="B160" s="76">
        <v>21190350.129999988</v>
      </c>
      <c r="C160" s="77"/>
      <c r="D160" s="78">
        <v>548</v>
      </c>
      <c r="E160" s="77"/>
    </row>
    <row r="161" spans="1:6" ht="10.8" thickTop="1">
      <c r="A161" s="69"/>
      <c r="B161" s="70"/>
      <c r="C161" s="72"/>
      <c r="D161" s="74"/>
      <c r="E161" s="72"/>
    </row>
    <row r="162" spans="1:6">
      <c r="A162" s="75" t="s">
        <v>77</v>
      </c>
      <c r="B162" s="79">
        <v>38668.522135036474</v>
      </c>
      <c r="C162" s="72"/>
      <c r="D162" s="74"/>
      <c r="E162" s="72"/>
    </row>
    <row r="163" spans="1:6">
      <c r="A163" s="69"/>
      <c r="B163" s="70"/>
      <c r="C163" s="72"/>
      <c r="D163" s="74"/>
      <c r="E163" s="72"/>
    </row>
    <row r="164" spans="1:6">
      <c r="A164" s="69"/>
      <c r="B164" s="70"/>
      <c r="C164" s="72"/>
      <c r="D164" s="74"/>
      <c r="E164" s="72"/>
    </row>
    <row r="165" spans="1:6">
      <c r="A165" s="73" t="s">
        <v>78</v>
      </c>
      <c r="B165" s="70"/>
      <c r="C165" s="72"/>
      <c r="D165" s="74"/>
      <c r="E165" s="72"/>
    </row>
    <row r="166" spans="1:6" s="64" customFormat="1">
      <c r="A166" s="45"/>
      <c r="B166" s="55"/>
      <c r="C166" s="56"/>
      <c r="D166" s="54"/>
      <c r="E166" s="56"/>
      <c r="F166" s="46"/>
    </row>
    <row r="167" spans="1:6" ht="20.399999999999999">
      <c r="A167" s="57" t="s">
        <v>79</v>
      </c>
      <c r="B167" s="58" t="s">
        <v>68</v>
      </c>
      <c r="C167" s="59" t="s">
        <v>69</v>
      </c>
      <c r="D167" s="60" t="s">
        <v>70</v>
      </c>
      <c r="E167" s="59" t="s">
        <v>69</v>
      </c>
      <c r="F167" s="64"/>
    </row>
    <row r="168" spans="1:6">
      <c r="B168" s="48"/>
      <c r="D168" s="50"/>
    </row>
    <row r="169" spans="1:6">
      <c r="A169" s="69" t="s">
        <v>5</v>
      </c>
      <c r="B169" s="70">
        <v>17387322.199999996</v>
      </c>
      <c r="C169" s="72">
        <v>0.82053019857298604</v>
      </c>
      <c r="D169" s="74">
        <v>414</v>
      </c>
      <c r="E169" s="72">
        <v>0.75547445255474455</v>
      </c>
    </row>
    <row r="170" spans="1:6">
      <c r="A170" s="69" t="s">
        <v>6</v>
      </c>
      <c r="B170" s="70">
        <v>3646726.0799999991</v>
      </c>
      <c r="C170" s="72">
        <v>0.17209371518770653</v>
      </c>
      <c r="D170" s="74">
        <v>132</v>
      </c>
      <c r="E170" s="72">
        <v>0.24087591240875914</v>
      </c>
    </row>
    <row r="171" spans="1:6">
      <c r="A171" s="69" t="s">
        <v>7</v>
      </c>
      <c r="B171" s="70">
        <v>156301.85</v>
      </c>
      <c r="C171" s="72">
        <v>7.3760862393074597E-3</v>
      </c>
      <c r="D171" s="74">
        <v>2</v>
      </c>
      <c r="E171" s="72">
        <v>3.6496350364963502E-3</v>
      </c>
    </row>
    <row r="172" spans="1:6">
      <c r="A172" s="69"/>
      <c r="B172" s="70"/>
      <c r="C172" s="72"/>
      <c r="D172" s="74"/>
      <c r="E172" s="72"/>
    </row>
    <row r="173" spans="1:6" ht="10.8" thickBot="1">
      <c r="A173" s="69"/>
      <c r="B173" s="76">
        <v>21190350.129999995</v>
      </c>
      <c r="C173" s="72"/>
      <c r="D173" s="78">
        <v>548</v>
      </c>
      <c r="E173" s="72"/>
    </row>
    <row r="174" spans="1:6" ht="10.8" thickTop="1">
      <c r="A174" s="69"/>
      <c r="B174" s="80"/>
      <c r="C174" s="72"/>
      <c r="D174" s="81"/>
      <c r="E174" s="72"/>
    </row>
    <row r="175" spans="1:6">
      <c r="A175" s="69"/>
      <c r="B175" s="70"/>
      <c r="C175" s="72"/>
      <c r="D175" s="74"/>
      <c r="E175" s="72"/>
    </row>
    <row r="176" spans="1:6">
      <c r="A176" s="73" t="s">
        <v>113</v>
      </c>
      <c r="B176" s="70"/>
      <c r="C176" s="72"/>
      <c r="D176" s="74"/>
      <c r="E176" s="72"/>
    </row>
    <row r="177" spans="1:6" s="64" customFormat="1">
      <c r="A177" s="46"/>
      <c r="B177" s="48"/>
      <c r="C177" s="49"/>
      <c r="D177" s="50"/>
      <c r="E177" s="49"/>
      <c r="F177" s="46"/>
    </row>
    <row r="178" spans="1:6" ht="20.399999999999999">
      <c r="A178" s="57" t="s">
        <v>102</v>
      </c>
      <c r="B178" s="58" t="s">
        <v>68</v>
      </c>
      <c r="C178" s="59" t="s">
        <v>69</v>
      </c>
      <c r="D178" s="60" t="s">
        <v>70</v>
      </c>
      <c r="E178" s="59" t="s">
        <v>69</v>
      </c>
      <c r="F178" s="64"/>
    </row>
    <row r="179" spans="1:6">
      <c r="B179" s="48"/>
      <c r="D179" s="50"/>
    </row>
    <row r="180" spans="1:6">
      <c r="A180" s="82">
        <v>1982</v>
      </c>
      <c r="B180" s="70">
        <v>0</v>
      </c>
      <c r="C180" s="72">
        <v>0</v>
      </c>
      <c r="D180" s="74">
        <v>0</v>
      </c>
      <c r="E180" s="72">
        <v>0</v>
      </c>
    </row>
    <row r="181" spans="1:6">
      <c r="A181" s="82">
        <v>1983</v>
      </c>
      <c r="B181" s="70">
        <v>0</v>
      </c>
      <c r="C181" s="72">
        <v>0</v>
      </c>
      <c r="D181" s="74">
        <v>0</v>
      </c>
      <c r="E181" s="72">
        <v>0</v>
      </c>
    </row>
    <row r="182" spans="1:6">
      <c r="A182" s="82">
        <v>1984</v>
      </c>
      <c r="B182" s="70">
        <v>0</v>
      </c>
      <c r="C182" s="72">
        <v>0</v>
      </c>
      <c r="D182" s="74">
        <v>0</v>
      </c>
      <c r="E182" s="72">
        <v>0</v>
      </c>
    </row>
    <row r="183" spans="1:6">
      <c r="A183" s="82">
        <v>1985</v>
      </c>
      <c r="B183" s="70">
        <v>0</v>
      </c>
      <c r="C183" s="72">
        <v>0</v>
      </c>
      <c r="D183" s="74">
        <v>0</v>
      </c>
      <c r="E183" s="72">
        <v>0</v>
      </c>
    </row>
    <row r="184" spans="1:6">
      <c r="A184" s="82">
        <v>1986</v>
      </c>
      <c r="B184" s="70">
        <v>41434.29</v>
      </c>
      <c r="C184" s="72">
        <v>1.9553376770938711E-3</v>
      </c>
      <c r="D184" s="74">
        <v>2</v>
      </c>
      <c r="E184" s="72">
        <v>3.6496350364963502E-3</v>
      </c>
    </row>
    <row r="185" spans="1:6">
      <c r="A185" s="82">
        <v>1987</v>
      </c>
      <c r="B185" s="70">
        <v>11840.480000000001</v>
      </c>
      <c r="C185" s="72">
        <v>5.5876754878330097E-4</v>
      </c>
      <c r="D185" s="74">
        <v>3</v>
      </c>
      <c r="E185" s="72">
        <v>5.4744525547445258E-3</v>
      </c>
    </row>
    <row r="186" spans="1:6">
      <c r="A186" s="82">
        <v>1988</v>
      </c>
      <c r="B186" s="70">
        <v>327867.63999999996</v>
      </c>
      <c r="C186" s="72">
        <v>1.5472497527816924E-2</v>
      </c>
      <c r="D186" s="74">
        <v>14</v>
      </c>
      <c r="E186" s="72">
        <v>2.5547445255474453E-2</v>
      </c>
    </row>
    <row r="187" spans="1:6">
      <c r="A187" s="82">
        <v>1989</v>
      </c>
      <c r="B187" s="70">
        <v>1036833.9399999998</v>
      </c>
      <c r="C187" s="72">
        <v>4.892953319030411E-2</v>
      </c>
      <c r="D187" s="74">
        <v>33</v>
      </c>
      <c r="E187" s="72">
        <v>6.0218978102189784E-2</v>
      </c>
    </row>
    <row r="188" spans="1:6">
      <c r="A188" s="82">
        <v>1990</v>
      </c>
      <c r="B188" s="70">
        <v>1551316.18</v>
      </c>
      <c r="C188" s="72">
        <v>7.320861479319031E-2</v>
      </c>
      <c r="D188" s="74">
        <v>41</v>
      </c>
      <c r="E188" s="72">
        <v>7.4817518248175188E-2</v>
      </c>
    </row>
    <row r="189" spans="1:6">
      <c r="A189" s="82">
        <v>1991</v>
      </c>
      <c r="B189" s="70">
        <v>1299593.7400000002</v>
      </c>
      <c r="C189" s="72">
        <v>6.1329507630934109E-2</v>
      </c>
      <c r="D189" s="74">
        <v>38</v>
      </c>
      <c r="E189" s="72">
        <v>6.9343065693430656E-2</v>
      </c>
    </row>
    <row r="190" spans="1:6">
      <c r="A190" s="82">
        <v>1992</v>
      </c>
      <c r="B190" s="70">
        <v>194120.43</v>
      </c>
      <c r="C190" s="72">
        <v>9.1607938901007695E-3</v>
      </c>
      <c r="D190" s="74">
        <v>7</v>
      </c>
      <c r="E190" s="72">
        <v>1.2773722627737226E-2</v>
      </c>
    </row>
    <row r="191" spans="1:6">
      <c r="A191" s="82">
        <v>1993</v>
      </c>
      <c r="B191" s="70">
        <v>158084.85</v>
      </c>
      <c r="C191" s="72">
        <v>7.4602283128957451E-3</v>
      </c>
      <c r="D191" s="74">
        <v>8</v>
      </c>
      <c r="E191" s="72">
        <v>1.4598540145985401E-2</v>
      </c>
    </row>
    <row r="192" spans="1:6">
      <c r="A192" s="82">
        <v>1994</v>
      </c>
      <c r="B192" s="70">
        <v>107713.18000000001</v>
      </c>
      <c r="C192" s="72">
        <v>5.0831241267460846E-3</v>
      </c>
      <c r="D192" s="74">
        <v>9</v>
      </c>
      <c r="E192" s="72">
        <v>1.6423357664233577E-2</v>
      </c>
    </row>
    <row r="193" spans="1:5">
      <c r="A193" s="83">
        <v>1995</v>
      </c>
      <c r="B193" s="70">
        <v>378506.33999999997</v>
      </c>
      <c r="C193" s="72">
        <v>1.78622032046622E-2</v>
      </c>
      <c r="D193" s="74">
        <v>16</v>
      </c>
      <c r="E193" s="72">
        <v>2.9197080291970802E-2</v>
      </c>
    </row>
    <row r="194" spans="1:5">
      <c r="A194" s="83">
        <v>1996</v>
      </c>
      <c r="B194" s="70">
        <v>686588.5399999998</v>
      </c>
      <c r="C194" s="72">
        <v>3.2401000256620106E-2</v>
      </c>
      <c r="D194" s="74">
        <v>38</v>
      </c>
      <c r="E194" s="72">
        <v>6.9343065693430656E-2</v>
      </c>
    </row>
    <row r="195" spans="1:5">
      <c r="A195" s="83">
        <v>1997</v>
      </c>
      <c r="B195" s="70">
        <v>1276425.2199999997</v>
      </c>
      <c r="C195" s="72">
        <v>6.023615523902625E-2</v>
      </c>
      <c r="D195" s="74">
        <v>47</v>
      </c>
      <c r="E195" s="72">
        <v>8.576642335766424E-2</v>
      </c>
    </row>
    <row r="196" spans="1:5">
      <c r="A196" s="83">
        <v>1998</v>
      </c>
      <c r="B196" s="70">
        <v>1026758.49</v>
      </c>
      <c r="C196" s="72">
        <v>4.8454059687592345E-2</v>
      </c>
      <c r="D196" s="74">
        <v>20</v>
      </c>
      <c r="E196" s="72">
        <v>3.6496350364963501E-2</v>
      </c>
    </row>
    <row r="197" spans="1:5">
      <c r="A197" s="83">
        <v>1999</v>
      </c>
      <c r="B197" s="70">
        <v>1456329.26</v>
      </c>
      <c r="C197" s="72">
        <v>6.8726059317831587E-2</v>
      </c>
      <c r="D197" s="74">
        <v>37</v>
      </c>
      <c r="E197" s="72">
        <v>6.7518248175182483E-2</v>
      </c>
    </row>
    <row r="198" spans="1:5">
      <c r="A198" s="83">
        <v>2000</v>
      </c>
      <c r="B198" s="70">
        <v>2736138.01</v>
      </c>
      <c r="C198" s="72">
        <v>0.12912188770898805</v>
      </c>
      <c r="D198" s="74">
        <v>71</v>
      </c>
      <c r="E198" s="72">
        <v>0.12956204379562045</v>
      </c>
    </row>
    <row r="199" spans="1:5">
      <c r="A199" s="83">
        <v>2001</v>
      </c>
      <c r="B199" s="70">
        <v>1682646.67</v>
      </c>
      <c r="C199" s="72">
        <v>7.9406270291768902E-2</v>
      </c>
      <c r="D199" s="74">
        <v>51</v>
      </c>
      <c r="E199" s="72">
        <v>9.3065693430656932E-2</v>
      </c>
    </row>
    <row r="200" spans="1:5">
      <c r="A200" s="83">
        <v>2002</v>
      </c>
      <c r="B200" s="70">
        <v>2922446.7699999991</v>
      </c>
      <c r="C200" s="72">
        <v>0.13791403879932018</v>
      </c>
      <c r="D200" s="74">
        <v>63</v>
      </c>
      <c r="E200" s="72">
        <v>0.11496350364963503</v>
      </c>
    </row>
    <row r="201" spans="1:5">
      <c r="A201" s="83">
        <v>2003</v>
      </c>
      <c r="B201" s="70">
        <v>2450207.7900000005</v>
      </c>
      <c r="C201" s="72">
        <v>0.11562847121299553</v>
      </c>
      <c r="D201" s="74">
        <v>40</v>
      </c>
      <c r="E201" s="72">
        <v>7.2992700729927001E-2</v>
      </c>
    </row>
    <row r="202" spans="1:5">
      <c r="A202" s="83">
        <v>2004</v>
      </c>
      <c r="B202" s="70">
        <v>1845498.31</v>
      </c>
      <c r="C202" s="72">
        <v>8.7091449583329775E-2</v>
      </c>
      <c r="D202" s="74">
        <v>10</v>
      </c>
      <c r="E202" s="72">
        <v>1.824817518248175E-2</v>
      </c>
    </row>
    <row r="203" spans="1:5">
      <c r="A203" s="83">
        <v>2005</v>
      </c>
      <c r="B203" s="70">
        <v>0</v>
      </c>
      <c r="C203" s="72">
        <v>0</v>
      </c>
      <c r="D203" s="74">
        <v>0</v>
      </c>
      <c r="E203" s="72">
        <v>0</v>
      </c>
    </row>
    <row r="204" spans="1:5">
      <c r="A204" s="69"/>
      <c r="B204" s="69"/>
      <c r="C204" s="72"/>
      <c r="D204" s="69"/>
      <c r="E204" s="72"/>
    </row>
    <row r="205" spans="1:5" ht="10.8" thickBot="1">
      <c r="A205" s="69"/>
      <c r="B205" s="84">
        <v>21190350.129999995</v>
      </c>
      <c r="C205" s="72"/>
      <c r="D205" s="85">
        <v>548</v>
      </c>
      <c r="E205" s="72"/>
    </row>
    <row r="206" spans="1:5" ht="13.8" thickTop="1">
      <c r="A206" s="86"/>
      <c r="B206" s="86"/>
      <c r="C206" s="86"/>
      <c r="D206" s="86"/>
      <c r="E206" s="86"/>
    </row>
    <row r="207" spans="1:5" ht="13.2">
      <c r="A207" s="75" t="s">
        <v>183</v>
      </c>
      <c r="B207" s="86"/>
      <c r="C207" s="86"/>
      <c r="D207" s="79">
        <v>17.859299652129234</v>
      </c>
      <c r="E207" s="86"/>
    </row>
    <row r="208" spans="1:5" ht="13.2">
      <c r="A208" s="75"/>
      <c r="B208" s="86"/>
      <c r="C208" s="86"/>
      <c r="D208" s="86"/>
      <c r="E208" s="86"/>
    </row>
    <row r="209" spans="1:6">
      <c r="A209" s="69"/>
      <c r="B209" s="70"/>
      <c r="C209" s="72"/>
      <c r="D209" s="74"/>
      <c r="E209" s="72"/>
    </row>
    <row r="210" spans="1:6">
      <c r="A210" s="73" t="s">
        <v>80</v>
      </c>
      <c r="B210" s="70"/>
      <c r="C210" s="72"/>
      <c r="D210" s="74"/>
      <c r="E210" s="72"/>
    </row>
    <row r="211" spans="1:6" s="64" customFormat="1">
      <c r="A211" s="46"/>
      <c r="B211" s="48"/>
      <c r="C211" s="49"/>
      <c r="D211" s="50"/>
      <c r="E211" s="49"/>
      <c r="F211" s="46"/>
    </row>
    <row r="212" spans="1:6" ht="20.399999999999999">
      <c r="A212" s="57" t="s">
        <v>81</v>
      </c>
      <c r="B212" s="58" t="s">
        <v>68</v>
      </c>
      <c r="C212" s="59" t="s">
        <v>69</v>
      </c>
      <c r="D212" s="60" t="s">
        <v>70</v>
      </c>
      <c r="E212" s="59" t="s">
        <v>69</v>
      </c>
      <c r="F212" s="64"/>
    </row>
    <row r="213" spans="1:6">
      <c r="B213" s="48"/>
      <c r="D213" s="50"/>
    </row>
    <row r="214" spans="1:6">
      <c r="A214" s="69" t="s">
        <v>8</v>
      </c>
      <c r="B214" s="70">
        <v>11423038.589999996</v>
      </c>
      <c r="C214" s="72">
        <v>0.53906794932226987</v>
      </c>
      <c r="D214" s="74">
        <v>334</v>
      </c>
      <c r="E214" s="72">
        <v>0.60948905109489049</v>
      </c>
    </row>
    <row r="215" spans="1:6">
      <c r="A215" s="69" t="s">
        <v>9</v>
      </c>
      <c r="B215" s="70">
        <v>7740062.3000000045</v>
      </c>
      <c r="C215" s="72">
        <v>0.36526353989036253</v>
      </c>
      <c r="D215" s="74">
        <v>179</v>
      </c>
      <c r="E215" s="72">
        <v>0.32664233576642338</v>
      </c>
    </row>
    <row r="216" spans="1:6">
      <c r="A216" s="69" t="s">
        <v>10</v>
      </c>
      <c r="B216" s="70">
        <v>2027249.2400000002</v>
      </c>
      <c r="C216" s="72">
        <v>9.5668510787367531E-2</v>
      </c>
      <c r="D216" s="74">
        <v>35</v>
      </c>
      <c r="E216" s="72">
        <v>6.3868613138686137E-2</v>
      </c>
    </row>
    <row r="217" spans="1:6">
      <c r="A217" s="69" t="s">
        <v>11</v>
      </c>
      <c r="B217" s="70">
        <v>0</v>
      </c>
      <c r="C217" s="72">
        <v>0</v>
      </c>
      <c r="D217" s="74">
        <v>0</v>
      </c>
      <c r="E217" s="72">
        <v>0</v>
      </c>
    </row>
    <row r="218" spans="1:6">
      <c r="A218" s="69" t="s">
        <v>12</v>
      </c>
      <c r="B218" s="70">
        <v>0</v>
      </c>
      <c r="C218" s="72">
        <v>0</v>
      </c>
      <c r="D218" s="74">
        <v>0</v>
      </c>
      <c r="E218" s="72">
        <v>0</v>
      </c>
    </row>
    <row r="219" spans="1:6">
      <c r="A219" s="69" t="s">
        <v>13</v>
      </c>
      <c r="B219" s="70">
        <v>0</v>
      </c>
      <c r="C219" s="72">
        <v>0</v>
      </c>
      <c r="D219" s="74">
        <v>0</v>
      </c>
      <c r="E219" s="72">
        <v>0</v>
      </c>
    </row>
    <row r="220" spans="1:6">
      <c r="A220" s="69" t="s">
        <v>14</v>
      </c>
      <c r="B220" s="70">
        <v>0</v>
      </c>
      <c r="C220" s="72">
        <v>0</v>
      </c>
      <c r="D220" s="74">
        <v>0</v>
      </c>
      <c r="E220" s="72">
        <v>0</v>
      </c>
    </row>
    <row r="221" spans="1:6" s="63" customFormat="1">
      <c r="A221" s="69"/>
      <c r="B221" s="70"/>
      <c r="C221" s="72"/>
      <c r="D221" s="74"/>
      <c r="E221" s="72"/>
      <c r="F221" s="46"/>
    </row>
    <row r="222" spans="1:6" ht="10.8" thickBot="1">
      <c r="A222" s="75"/>
      <c r="B222" s="76">
        <v>21190350.130000003</v>
      </c>
      <c r="C222" s="77"/>
      <c r="D222" s="78">
        <v>548</v>
      </c>
      <c r="E222" s="77"/>
      <c r="F222" s="63"/>
    </row>
    <row r="223" spans="1:6" ht="10.8" thickTop="1">
      <c r="A223" s="69"/>
      <c r="B223" s="70"/>
      <c r="C223" s="72"/>
      <c r="D223" s="74"/>
      <c r="E223" s="72"/>
    </row>
    <row r="224" spans="1:6">
      <c r="A224" s="75" t="s">
        <v>82</v>
      </c>
      <c r="B224" s="70"/>
      <c r="C224" s="69"/>
      <c r="D224" s="79">
        <v>4.6905942687853681</v>
      </c>
      <c r="E224" s="72"/>
    </row>
    <row r="225" spans="1:6">
      <c r="A225" s="69"/>
      <c r="B225" s="70"/>
      <c r="C225" s="72"/>
      <c r="D225" s="74"/>
      <c r="E225" s="72"/>
    </row>
    <row r="226" spans="1:6">
      <c r="A226" s="69"/>
      <c r="B226" s="70"/>
      <c r="C226" s="72"/>
      <c r="D226" s="74"/>
      <c r="E226" s="72"/>
    </row>
    <row r="227" spans="1:6">
      <c r="A227" s="73" t="s">
        <v>83</v>
      </c>
      <c r="B227" s="70"/>
      <c r="C227" s="72"/>
      <c r="D227" s="74"/>
      <c r="E227" s="72"/>
    </row>
    <row r="228" spans="1:6" s="64" customFormat="1">
      <c r="A228" s="46"/>
      <c r="B228" s="48"/>
      <c r="C228" s="49"/>
      <c r="D228" s="50"/>
      <c r="E228" s="49"/>
      <c r="F228" s="46"/>
    </row>
    <row r="229" spans="1:6" ht="20.399999999999999">
      <c r="A229" s="57" t="s">
        <v>84</v>
      </c>
      <c r="B229" s="58" t="s">
        <v>68</v>
      </c>
      <c r="C229" s="59" t="s">
        <v>69</v>
      </c>
      <c r="D229" s="60" t="s">
        <v>70</v>
      </c>
      <c r="E229" s="59" t="s">
        <v>69</v>
      </c>
      <c r="F229" s="64"/>
    </row>
    <row r="230" spans="1:6">
      <c r="B230" s="48"/>
      <c r="D230" s="50"/>
    </row>
    <row r="231" spans="1:6">
      <c r="A231" s="69" t="s">
        <v>37</v>
      </c>
      <c r="B231" s="70">
        <v>8580722.2200000025</v>
      </c>
      <c r="C231" s="72">
        <v>0.40493536762528243</v>
      </c>
      <c r="D231" s="74">
        <v>248</v>
      </c>
      <c r="E231" s="72">
        <v>0.45255474452554745</v>
      </c>
      <c r="F231" s="45"/>
    </row>
    <row r="232" spans="1:6">
      <c r="A232" s="69" t="s">
        <v>38</v>
      </c>
      <c r="B232" s="70">
        <v>12609627.91</v>
      </c>
      <c r="C232" s="72">
        <v>0.59506463237471752</v>
      </c>
      <c r="D232" s="74">
        <v>300</v>
      </c>
      <c r="E232" s="72">
        <v>0.54744525547445255</v>
      </c>
      <c r="F232" s="45"/>
    </row>
    <row r="233" spans="1:6" s="63" customFormat="1">
      <c r="A233" s="69"/>
      <c r="B233" s="70"/>
      <c r="C233" s="72"/>
      <c r="D233" s="74"/>
      <c r="E233" s="72"/>
      <c r="F233" s="45"/>
    </row>
    <row r="234" spans="1:6" ht="10.8" thickBot="1">
      <c r="A234" s="75"/>
      <c r="B234" s="76">
        <v>21190350.130000003</v>
      </c>
      <c r="C234" s="77"/>
      <c r="D234" s="78">
        <v>548</v>
      </c>
      <c r="E234" s="77"/>
      <c r="F234" s="61"/>
    </row>
    <row r="235" spans="1:6" ht="10.8" thickTop="1">
      <c r="A235" s="69"/>
      <c r="B235" s="70"/>
      <c r="C235" s="72"/>
      <c r="D235" s="74"/>
      <c r="E235" s="72"/>
      <c r="F235" s="45"/>
    </row>
    <row r="236" spans="1:6">
      <c r="A236" s="69"/>
      <c r="B236" s="70"/>
      <c r="C236" s="72"/>
      <c r="D236" s="74"/>
      <c r="E236" s="72"/>
      <c r="F236" s="45"/>
    </row>
    <row r="237" spans="1:6">
      <c r="A237" s="73" t="s">
        <v>85</v>
      </c>
      <c r="B237" s="70"/>
      <c r="C237" s="72"/>
      <c r="D237" s="74"/>
      <c r="E237" s="72"/>
      <c r="F237" s="45"/>
    </row>
    <row r="238" spans="1:6" s="64" customFormat="1">
      <c r="A238" s="46"/>
      <c r="B238" s="48"/>
      <c r="C238" s="49"/>
      <c r="D238" s="50"/>
      <c r="E238" s="49"/>
      <c r="F238" s="46"/>
    </row>
    <row r="239" spans="1:6" ht="30.6">
      <c r="A239" s="57" t="s">
        <v>86</v>
      </c>
      <c r="B239" s="58" t="s">
        <v>68</v>
      </c>
      <c r="C239" s="59" t="s">
        <v>69</v>
      </c>
      <c r="D239" s="60" t="s">
        <v>70</v>
      </c>
      <c r="E239" s="59" t="s">
        <v>69</v>
      </c>
      <c r="F239" s="66" t="s">
        <v>87</v>
      </c>
    </row>
    <row r="240" spans="1:6">
      <c r="B240" s="48"/>
      <c r="D240" s="50"/>
    </row>
    <row r="241" spans="1:6">
      <c r="A241" s="69" t="s">
        <v>39</v>
      </c>
      <c r="B241" s="70">
        <v>461014.11999999994</v>
      </c>
      <c r="C241" s="72">
        <v>2.1755851940705992E-2</v>
      </c>
      <c r="D241" s="74">
        <v>16</v>
      </c>
      <c r="E241" s="72">
        <v>2.9197080291970802E-2</v>
      </c>
      <c r="F241" s="72">
        <v>0.49671955035405929</v>
      </c>
    </row>
    <row r="242" spans="1:6">
      <c r="A242" s="69" t="s">
        <v>40</v>
      </c>
      <c r="B242" s="70">
        <v>2447519.8699999996</v>
      </c>
      <c r="C242" s="72">
        <v>0.11550162479547475</v>
      </c>
      <c r="D242" s="74">
        <v>62</v>
      </c>
      <c r="E242" s="72">
        <v>0.11313868613138686</v>
      </c>
      <c r="F242" s="72">
        <v>0.55800499888670985</v>
      </c>
    </row>
    <row r="243" spans="1:6">
      <c r="A243" s="69" t="s">
        <v>41</v>
      </c>
      <c r="B243" s="70">
        <v>1209928.0900000003</v>
      </c>
      <c r="C243" s="72">
        <v>5.7098069761813815E-2</v>
      </c>
      <c r="D243" s="74">
        <v>37</v>
      </c>
      <c r="E243" s="72">
        <v>6.7518248175182483E-2</v>
      </c>
      <c r="F243" s="72">
        <v>0.51418724867652632</v>
      </c>
    </row>
    <row r="244" spans="1:6">
      <c r="A244" s="69" t="s">
        <v>42</v>
      </c>
      <c r="B244" s="70">
        <v>1589147.06</v>
      </c>
      <c r="C244" s="72">
        <v>7.4993902896874881E-2</v>
      </c>
      <c r="D244" s="74">
        <v>44</v>
      </c>
      <c r="E244" s="72">
        <v>8.0291970802919707E-2</v>
      </c>
      <c r="F244" s="72">
        <v>0.50336005658319305</v>
      </c>
    </row>
    <row r="245" spans="1:6">
      <c r="A245" s="69" t="s">
        <v>43</v>
      </c>
      <c r="B245" s="70">
        <v>1385612.6300000001</v>
      </c>
      <c r="C245" s="72">
        <v>6.538885018413805E-2</v>
      </c>
      <c r="D245" s="74">
        <v>37</v>
      </c>
      <c r="E245" s="72">
        <v>6.7518248175182483E-2</v>
      </c>
      <c r="F245" s="72">
        <v>0.52990612845258012</v>
      </c>
    </row>
    <row r="246" spans="1:6">
      <c r="A246" s="69" t="s">
        <v>44</v>
      </c>
      <c r="B246" s="70">
        <v>1052382.3500000001</v>
      </c>
      <c r="C246" s="72">
        <v>4.9663282746333748E-2</v>
      </c>
      <c r="D246" s="74">
        <v>26</v>
      </c>
      <c r="E246" s="72">
        <v>4.7445255474452552E-2</v>
      </c>
      <c r="F246" s="72">
        <v>0.49106259037012101</v>
      </c>
    </row>
    <row r="247" spans="1:6">
      <c r="A247" s="69" t="s">
        <v>26</v>
      </c>
      <c r="B247" s="70">
        <v>6502832.2299999977</v>
      </c>
      <c r="C247" s="72">
        <v>0.30687705441892094</v>
      </c>
      <c r="D247" s="74">
        <v>142</v>
      </c>
      <c r="E247" s="72">
        <v>0.25912408759124089</v>
      </c>
      <c r="F247" s="72">
        <v>0.49723053767581016</v>
      </c>
    </row>
    <row r="248" spans="1:6">
      <c r="A248" s="69" t="s">
        <v>45</v>
      </c>
      <c r="B248" s="70">
        <v>1449718.5100000002</v>
      </c>
      <c r="C248" s="72">
        <v>6.8414089484419502E-2</v>
      </c>
      <c r="D248" s="74">
        <v>37</v>
      </c>
      <c r="E248" s="72">
        <v>6.7518248175182483E-2</v>
      </c>
      <c r="F248" s="72">
        <v>0.4706035289079849</v>
      </c>
    </row>
    <row r="249" spans="1:6">
      <c r="A249" s="69" t="s">
        <v>46</v>
      </c>
      <c r="B249" s="70">
        <v>2814314.2199999997</v>
      </c>
      <c r="C249" s="72">
        <v>0.13281112406045931</v>
      </c>
      <c r="D249" s="74">
        <v>57</v>
      </c>
      <c r="E249" s="72">
        <v>0.10401459854014598</v>
      </c>
      <c r="F249" s="72">
        <v>0.52414337963079305</v>
      </c>
    </row>
    <row r="250" spans="1:6">
      <c r="A250" s="69" t="s">
        <v>47</v>
      </c>
      <c r="B250" s="70">
        <v>591994.20999999985</v>
      </c>
      <c r="C250" s="72">
        <v>2.7936971610577153E-2</v>
      </c>
      <c r="D250" s="74">
        <v>19</v>
      </c>
      <c r="E250" s="72">
        <v>3.4671532846715328E-2</v>
      </c>
      <c r="F250" s="72">
        <v>0.50354464794845888</v>
      </c>
    </row>
    <row r="251" spans="1:6">
      <c r="A251" s="69" t="s">
        <v>48</v>
      </c>
      <c r="B251" s="70">
        <v>156301.85</v>
      </c>
      <c r="C251" s="72">
        <v>7.3760862393074588E-3</v>
      </c>
      <c r="D251" s="74">
        <v>2</v>
      </c>
      <c r="E251" s="72">
        <v>3.6496350364963502E-3</v>
      </c>
      <c r="F251" s="72">
        <v>0.85121319516607352</v>
      </c>
    </row>
    <row r="252" spans="1:6">
      <c r="A252" s="69" t="s">
        <v>1</v>
      </c>
      <c r="B252" s="70">
        <v>1529584.9899999998</v>
      </c>
      <c r="C252" s="72">
        <v>7.2183091860974352E-2</v>
      </c>
      <c r="D252" s="74">
        <v>69</v>
      </c>
      <c r="E252" s="72">
        <v>0.1259124087591241</v>
      </c>
      <c r="F252" s="72">
        <v>0.44947618865665384</v>
      </c>
    </row>
    <row r="253" spans="1:6" s="63" customFormat="1">
      <c r="A253" s="69"/>
      <c r="B253" s="70"/>
      <c r="C253" s="72"/>
      <c r="D253" s="74"/>
      <c r="E253" s="72"/>
      <c r="F253" s="69"/>
    </row>
    <row r="254" spans="1:6" ht="10.8" thickBot="1">
      <c r="A254" s="75"/>
      <c r="B254" s="76">
        <v>21190350.129999999</v>
      </c>
      <c r="C254" s="77"/>
      <c r="D254" s="78">
        <v>548</v>
      </c>
      <c r="E254" s="77"/>
      <c r="F254" s="88">
        <v>0.50859014993703899</v>
      </c>
    </row>
    <row r="255" spans="1:6" ht="10.8" thickTop="1">
      <c r="A255" s="69"/>
      <c r="B255" s="70"/>
      <c r="C255" s="72"/>
      <c r="D255" s="74"/>
      <c r="E255" s="72"/>
      <c r="F255" s="69"/>
    </row>
    <row r="256" spans="1:6">
      <c r="A256" s="69"/>
      <c r="B256" s="70"/>
      <c r="C256" s="72"/>
      <c r="D256" s="74"/>
      <c r="E256" s="72"/>
      <c r="F256" s="69"/>
    </row>
    <row r="257" spans="1:6">
      <c r="A257" s="73" t="s">
        <v>88</v>
      </c>
      <c r="B257" s="70"/>
      <c r="C257" s="72"/>
      <c r="D257" s="74"/>
      <c r="E257" s="72"/>
      <c r="F257" s="69"/>
    </row>
    <row r="258" spans="1:6" s="64" customFormat="1">
      <c r="A258" s="46"/>
      <c r="B258" s="48"/>
      <c r="C258" s="49"/>
      <c r="D258" s="50"/>
      <c r="E258" s="49"/>
      <c r="F258" s="46"/>
    </row>
    <row r="259" spans="1:6" ht="20.399999999999999">
      <c r="A259" s="57" t="s">
        <v>89</v>
      </c>
      <c r="B259" s="58" t="s">
        <v>68</v>
      </c>
      <c r="C259" s="59" t="s">
        <v>69</v>
      </c>
      <c r="D259" s="60" t="s">
        <v>70</v>
      </c>
      <c r="E259" s="59" t="s">
        <v>69</v>
      </c>
      <c r="F259" s="64"/>
    </row>
    <row r="260" spans="1:6">
      <c r="B260" s="48"/>
      <c r="D260" s="50"/>
    </row>
    <row r="261" spans="1:6">
      <c r="A261" s="69" t="s">
        <v>260</v>
      </c>
      <c r="B261" s="70">
        <v>6135960.7199999988</v>
      </c>
      <c r="C261" s="72">
        <v>0.28956391387384778</v>
      </c>
      <c r="D261" s="74">
        <v>131</v>
      </c>
      <c r="E261" s="72">
        <v>0.23905109489051096</v>
      </c>
    </row>
    <row r="262" spans="1:6">
      <c r="A262" s="69" t="s">
        <v>231</v>
      </c>
      <c r="B262" s="70">
        <v>2077286.5999999999</v>
      </c>
      <c r="C262" s="72">
        <v>9.8029838452697624E-2</v>
      </c>
      <c r="D262" s="74">
        <v>36</v>
      </c>
      <c r="E262" s="72">
        <v>6.569343065693431E-2</v>
      </c>
    </row>
    <row r="263" spans="1:6">
      <c r="A263" s="69" t="s">
        <v>232</v>
      </c>
      <c r="B263" s="70">
        <v>1017630.94</v>
      </c>
      <c r="C263" s="72">
        <v>4.8023318810541997E-2</v>
      </c>
      <c r="D263" s="74">
        <v>5</v>
      </c>
      <c r="E263" s="72">
        <v>9.1240875912408752E-3</v>
      </c>
    </row>
    <row r="264" spans="1:6">
      <c r="A264" s="69" t="s">
        <v>150</v>
      </c>
      <c r="B264" s="70">
        <v>15888.27</v>
      </c>
      <c r="C264" s="72">
        <v>7.4978798851965927E-4</v>
      </c>
      <c r="D264" s="74">
        <v>1</v>
      </c>
      <c r="E264" s="72">
        <v>1.8248175182481751E-3</v>
      </c>
    </row>
    <row r="265" spans="1:6">
      <c r="A265" s="69" t="s">
        <v>151</v>
      </c>
      <c r="B265" s="70">
        <v>6613480.8800000008</v>
      </c>
      <c r="C265" s="72">
        <v>0.31209870716751581</v>
      </c>
      <c r="D265" s="74">
        <v>222</v>
      </c>
      <c r="E265" s="72">
        <v>0.4051094890510949</v>
      </c>
    </row>
    <row r="266" spans="1:6">
      <c r="A266" s="69" t="s">
        <v>152</v>
      </c>
      <c r="B266" s="70">
        <v>3879599.8699999996</v>
      </c>
      <c r="C266" s="72">
        <v>0.18308333020451134</v>
      </c>
      <c r="D266" s="74">
        <v>112</v>
      </c>
      <c r="E266" s="72">
        <v>0.20437956204379562</v>
      </c>
    </row>
    <row r="267" spans="1:6">
      <c r="A267" s="69" t="s">
        <v>153</v>
      </c>
      <c r="B267" s="70">
        <v>1450502.85</v>
      </c>
      <c r="C267" s="72">
        <v>6.8451103502365773E-2</v>
      </c>
      <c r="D267" s="74">
        <v>41</v>
      </c>
      <c r="E267" s="72">
        <v>7.4817518248175188E-2</v>
      </c>
    </row>
    <row r="268" spans="1:6">
      <c r="A268" s="69" t="s">
        <v>233</v>
      </c>
      <c r="B268" s="70">
        <v>0</v>
      </c>
      <c r="C268" s="72">
        <v>0</v>
      </c>
      <c r="D268" s="74">
        <v>0</v>
      </c>
      <c r="E268" s="72">
        <v>0</v>
      </c>
    </row>
    <row r="269" spans="1:6" s="63" customFormat="1">
      <c r="A269" s="69"/>
      <c r="B269" s="70"/>
      <c r="C269" s="72"/>
      <c r="D269" s="74"/>
      <c r="E269" s="72"/>
      <c r="F269" s="46"/>
    </row>
    <row r="270" spans="1:6" ht="10.8" thickBot="1">
      <c r="A270" s="75"/>
      <c r="B270" s="76">
        <v>21190350.129999999</v>
      </c>
      <c r="C270" s="77"/>
      <c r="D270" s="78">
        <v>548</v>
      </c>
      <c r="E270" s="77"/>
      <c r="F270" s="63"/>
    </row>
    <row r="271" spans="1:6" ht="10.8" thickTop="1">
      <c r="A271" s="69"/>
      <c r="B271" s="70"/>
      <c r="C271" s="72"/>
      <c r="D271" s="74"/>
      <c r="E271" s="72"/>
    </row>
    <row r="272" spans="1:6">
      <c r="A272" s="75" t="s">
        <v>90</v>
      </c>
      <c r="B272" s="70"/>
      <c r="C272" s="69"/>
      <c r="D272" s="89">
        <v>4.4357468408088102E-2</v>
      </c>
      <c r="E272" s="72"/>
    </row>
    <row r="273" spans="1:5">
      <c r="A273" s="69"/>
      <c r="B273" s="70"/>
      <c r="C273" s="72"/>
      <c r="D273" s="74"/>
      <c r="E273" s="72"/>
    </row>
    <row r="274" spans="1:5">
      <c r="A274" s="69"/>
      <c r="B274" s="70"/>
      <c r="C274" s="72"/>
      <c r="D274" s="74"/>
      <c r="E274" s="72"/>
    </row>
    <row r="275" spans="1:5">
      <c r="A275" s="73" t="s">
        <v>173</v>
      </c>
      <c r="B275" s="70"/>
      <c r="C275" s="72"/>
      <c r="D275" s="74"/>
      <c r="E275" s="72"/>
    </row>
    <row r="276" spans="1:5">
      <c r="B276" s="48"/>
      <c r="D276" s="50"/>
    </row>
    <row r="277" spans="1:5" ht="20.399999999999999">
      <c r="A277" s="57" t="s">
        <v>91</v>
      </c>
      <c r="B277" s="58" t="s">
        <v>68</v>
      </c>
      <c r="C277" s="59" t="s">
        <v>69</v>
      </c>
      <c r="D277" s="60" t="s">
        <v>70</v>
      </c>
      <c r="E277" s="59" t="s">
        <v>69</v>
      </c>
    </row>
    <row r="278" spans="1:5">
      <c r="B278" s="48"/>
      <c r="D278" s="50"/>
    </row>
    <row r="279" spans="1:5">
      <c r="A279" s="69" t="s">
        <v>49</v>
      </c>
      <c r="B279" s="70">
        <v>20019321.089999989</v>
      </c>
      <c r="C279" s="72">
        <v>0.95112960619325748</v>
      </c>
      <c r="D279" s="74">
        <v>520</v>
      </c>
      <c r="E279" s="72">
        <v>0.95063985374771476</v>
      </c>
    </row>
    <row r="280" spans="1:5">
      <c r="A280" s="69" t="s">
        <v>50</v>
      </c>
      <c r="B280" s="70">
        <v>512064.96000000008</v>
      </c>
      <c r="C280" s="72">
        <v>2.4328504526232489E-2</v>
      </c>
      <c r="D280" s="74">
        <v>10</v>
      </c>
      <c r="E280" s="72">
        <v>1.8281535648994516E-2</v>
      </c>
    </row>
    <row r="281" spans="1:5">
      <c r="A281" s="69" t="s">
        <v>51</v>
      </c>
      <c r="B281" s="70">
        <v>164300.85</v>
      </c>
      <c r="C281" s="72">
        <v>7.8060290883579389E-3</v>
      </c>
      <c r="D281" s="74">
        <v>3</v>
      </c>
      <c r="E281" s="72">
        <v>5.4844606946983544E-3</v>
      </c>
    </row>
    <row r="282" spans="1:5">
      <c r="A282" s="69" t="s">
        <v>52</v>
      </c>
      <c r="B282" s="70">
        <v>17301.990000000002</v>
      </c>
      <c r="C282" s="72">
        <v>8.2202762326840176E-4</v>
      </c>
      <c r="D282" s="74">
        <v>1</v>
      </c>
      <c r="E282" s="72">
        <v>1.8281535648994515E-3</v>
      </c>
    </row>
    <row r="283" spans="1:5">
      <c r="A283" s="69" t="s">
        <v>53</v>
      </c>
      <c r="B283" s="70">
        <v>40308.43</v>
      </c>
      <c r="C283" s="72">
        <v>1.9150769888654855E-3</v>
      </c>
      <c r="D283" s="74">
        <v>1</v>
      </c>
      <c r="E283" s="72">
        <v>1.8281535648994515E-3</v>
      </c>
    </row>
    <row r="284" spans="1:5">
      <c r="A284" s="69" t="s">
        <v>54</v>
      </c>
      <c r="B284" s="70">
        <v>11223.96</v>
      </c>
      <c r="C284" s="72">
        <v>5.3325687753024993E-4</v>
      </c>
      <c r="D284" s="74">
        <v>1</v>
      </c>
      <c r="E284" s="72">
        <v>1.8281535648994515E-3</v>
      </c>
    </row>
    <row r="285" spans="1:5">
      <c r="A285" s="69" t="s">
        <v>159</v>
      </c>
      <c r="B285" s="70">
        <v>75478.67</v>
      </c>
      <c r="C285" s="72">
        <v>3.5860355778474045E-3</v>
      </c>
      <c r="D285" s="74">
        <v>2</v>
      </c>
      <c r="E285" s="72">
        <v>3.6563071297989031E-3</v>
      </c>
    </row>
    <row r="286" spans="1:5">
      <c r="A286" s="69" t="s">
        <v>160</v>
      </c>
      <c r="B286" s="70">
        <v>51385.859999999993</v>
      </c>
      <c r="C286" s="72">
        <v>2.4413721407423555E-3</v>
      </c>
      <c r="D286" s="74">
        <v>3</v>
      </c>
      <c r="E286" s="72">
        <v>5.4844606946983544E-3</v>
      </c>
    </row>
    <row r="287" spans="1:5">
      <c r="A287" s="69" t="s">
        <v>161</v>
      </c>
      <c r="B287" s="70">
        <v>21136.080000000002</v>
      </c>
      <c r="C287" s="72">
        <v>1.0041874725167915E-3</v>
      </c>
      <c r="D287" s="74">
        <v>1</v>
      </c>
      <c r="E287" s="72">
        <v>1.8281535648994515E-3</v>
      </c>
    </row>
    <row r="288" spans="1:5">
      <c r="A288" s="69" t="s">
        <v>162</v>
      </c>
      <c r="B288" s="70">
        <v>0</v>
      </c>
      <c r="C288" s="72">
        <v>0</v>
      </c>
      <c r="D288" s="74">
        <v>0</v>
      </c>
      <c r="E288" s="72">
        <v>0</v>
      </c>
    </row>
    <row r="289" spans="1:6">
      <c r="A289" s="69" t="s">
        <v>163</v>
      </c>
      <c r="B289" s="70">
        <v>0</v>
      </c>
      <c r="C289" s="72">
        <v>0</v>
      </c>
      <c r="D289" s="74">
        <v>0</v>
      </c>
      <c r="E289" s="72">
        <v>0</v>
      </c>
    </row>
    <row r="290" spans="1:6">
      <c r="A290" s="69" t="s">
        <v>164</v>
      </c>
      <c r="B290" s="70">
        <v>76693.649999999994</v>
      </c>
      <c r="C290" s="72">
        <v>3.6437599853703911E-3</v>
      </c>
      <c r="D290" s="74">
        <v>2</v>
      </c>
      <c r="E290" s="72">
        <v>3.6563071297989031E-3</v>
      </c>
    </row>
    <row r="291" spans="1:6">
      <c r="A291" s="69" t="s">
        <v>165</v>
      </c>
      <c r="B291" s="70">
        <v>58726.78</v>
      </c>
      <c r="C291" s="72">
        <v>2.7901435260109563E-3</v>
      </c>
      <c r="D291" s="74">
        <v>3</v>
      </c>
      <c r="E291" s="72">
        <v>5.4844606946983544E-3</v>
      </c>
    </row>
    <row r="292" spans="1:6">
      <c r="A292" s="69"/>
      <c r="B292" s="70"/>
      <c r="C292" s="72"/>
      <c r="D292" s="74"/>
      <c r="E292" s="72"/>
    </row>
    <row r="293" spans="1:6" ht="10.8" thickBot="1">
      <c r="A293" s="75"/>
      <c r="B293" s="76">
        <v>21047942.319999989</v>
      </c>
      <c r="C293" s="77"/>
      <c r="D293" s="78">
        <v>547</v>
      </c>
      <c r="E293" s="77"/>
    </row>
    <row r="294" spans="1:6" ht="10.8" thickTop="1">
      <c r="A294" s="69"/>
      <c r="B294" s="70"/>
      <c r="C294" s="72"/>
      <c r="D294" s="74"/>
      <c r="E294" s="72"/>
    </row>
    <row r="295" spans="1:6">
      <c r="A295" s="75" t="s">
        <v>92</v>
      </c>
      <c r="B295" s="70"/>
      <c r="C295" s="72"/>
      <c r="D295" s="90">
        <v>4.7760636274101333</v>
      </c>
      <c r="E295" s="72"/>
    </row>
    <row r="296" spans="1:6">
      <c r="A296" s="69"/>
      <c r="B296" s="70"/>
      <c r="C296" s="72"/>
      <c r="D296" s="74"/>
      <c r="E296" s="72"/>
    </row>
    <row r="297" spans="1:6">
      <c r="A297" s="69"/>
      <c r="B297" s="70"/>
      <c r="C297" s="72"/>
      <c r="D297" s="74"/>
      <c r="E297" s="72"/>
    </row>
    <row r="298" spans="1:6">
      <c r="A298" s="73" t="s">
        <v>174</v>
      </c>
      <c r="B298" s="70"/>
      <c r="C298" s="72"/>
      <c r="D298" s="74"/>
      <c r="E298" s="72"/>
    </row>
    <row r="299" spans="1:6" s="64" customFormat="1">
      <c r="A299" s="46"/>
      <c r="B299" s="48"/>
      <c r="C299" s="49"/>
      <c r="D299" s="50"/>
      <c r="E299" s="49"/>
      <c r="F299" s="46"/>
    </row>
    <row r="300" spans="1:6" ht="20.399999999999999">
      <c r="A300" s="57" t="s">
        <v>91</v>
      </c>
      <c r="B300" s="58" t="s">
        <v>68</v>
      </c>
      <c r="C300" s="59" t="s">
        <v>69</v>
      </c>
      <c r="D300" s="60" t="s">
        <v>70</v>
      </c>
      <c r="E300" s="59" t="s">
        <v>69</v>
      </c>
      <c r="F300" s="64"/>
    </row>
    <row r="301" spans="1:6">
      <c r="B301" s="48"/>
      <c r="D301" s="50"/>
    </row>
    <row r="302" spans="1:6">
      <c r="A302" s="69" t="s">
        <v>49</v>
      </c>
      <c r="B302" s="70">
        <v>0</v>
      </c>
      <c r="C302" s="72">
        <v>0</v>
      </c>
      <c r="D302" s="74">
        <v>0</v>
      </c>
      <c r="E302" s="72">
        <v>0</v>
      </c>
    </row>
    <row r="303" spans="1:6">
      <c r="A303" s="69" t="s">
        <v>50</v>
      </c>
      <c r="B303" s="70">
        <v>0</v>
      </c>
      <c r="C303" s="72">
        <v>0</v>
      </c>
      <c r="D303" s="74">
        <v>0</v>
      </c>
      <c r="E303" s="72">
        <v>0</v>
      </c>
    </row>
    <row r="304" spans="1:6">
      <c r="A304" s="69" t="s">
        <v>51</v>
      </c>
      <c r="B304" s="70">
        <v>0</v>
      </c>
      <c r="C304" s="72">
        <v>0</v>
      </c>
      <c r="D304" s="74">
        <v>0</v>
      </c>
      <c r="E304" s="72">
        <v>0</v>
      </c>
    </row>
    <row r="305" spans="1:6">
      <c r="A305" s="69" t="s">
        <v>52</v>
      </c>
      <c r="B305" s="70">
        <v>0</v>
      </c>
      <c r="C305" s="72">
        <v>0</v>
      </c>
      <c r="D305" s="74">
        <v>0</v>
      </c>
      <c r="E305" s="72">
        <v>0</v>
      </c>
    </row>
    <row r="306" spans="1:6">
      <c r="A306" s="69" t="s">
        <v>53</v>
      </c>
      <c r="B306" s="70">
        <v>0</v>
      </c>
      <c r="C306" s="72">
        <v>0</v>
      </c>
      <c r="D306" s="74">
        <v>0</v>
      </c>
      <c r="E306" s="72">
        <v>0</v>
      </c>
    </row>
    <row r="307" spans="1:6">
      <c r="A307" s="69" t="s">
        <v>54</v>
      </c>
      <c r="B307" s="70">
        <v>0</v>
      </c>
      <c r="C307" s="72">
        <v>0</v>
      </c>
      <c r="D307" s="74">
        <v>0</v>
      </c>
      <c r="E307" s="72">
        <v>0</v>
      </c>
    </row>
    <row r="308" spans="1:6">
      <c r="A308" s="69" t="s">
        <v>159</v>
      </c>
      <c r="B308" s="70">
        <v>0</v>
      </c>
      <c r="C308" s="72">
        <v>0</v>
      </c>
      <c r="D308" s="74">
        <v>0</v>
      </c>
      <c r="E308" s="72">
        <v>0</v>
      </c>
    </row>
    <row r="309" spans="1:6">
      <c r="A309" s="69" t="s">
        <v>160</v>
      </c>
      <c r="B309" s="70">
        <v>0</v>
      </c>
      <c r="C309" s="72">
        <v>0</v>
      </c>
      <c r="D309" s="74">
        <v>0</v>
      </c>
      <c r="E309" s="72">
        <v>0</v>
      </c>
    </row>
    <row r="310" spans="1:6">
      <c r="A310" s="69" t="s">
        <v>161</v>
      </c>
      <c r="B310" s="70">
        <v>0</v>
      </c>
      <c r="C310" s="72">
        <v>0</v>
      </c>
      <c r="D310" s="74">
        <v>0</v>
      </c>
      <c r="E310" s="72">
        <v>0</v>
      </c>
    </row>
    <row r="311" spans="1:6">
      <c r="A311" s="69" t="s">
        <v>162</v>
      </c>
      <c r="B311" s="70">
        <v>0</v>
      </c>
      <c r="C311" s="72">
        <v>0</v>
      </c>
      <c r="D311" s="74">
        <v>0</v>
      </c>
      <c r="E311" s="72">
        <v>0</v>
      </c>
    </row>
    <row r="312" spans="1:6">
      <c r="A312" s="69" t="s">
        <v>163</v>
      </c>
      <c r="B312" s="70">
        <v>0</v>
      </c>
      <c r="C312" s="72">
        <v>0</v>
      </c>
      <c r="D312" s="74">
        <v>0</v>
      </c>
      <c r="E312" s="72">
        <v>0</v>
      </c>
    </row>
    <row r="313" spans="1:6">
      <c r="A313" s="69" t="s">
        <v>164</v>
      </c>
      <c r="B313" s="70">
        <v>142407.81</v>
      </c>
      <c r="C313" s="72">
        <v>1</v>
      </c>
      <c r="D313" s="74">
        <v>1</v>
      </c>
      <c r="E313" s="72">
        <v>1</v>
      </c>
    </row>
    <row r="314" spans="1:6">
      <c r="A314" s="69" t="s">
        <v>165</v>
      </c>
      <c r="B314" s="70">
        <v>0</v>
      </c>
      <c r="C314" s="72">
        <v>0</v>
      </c>
      <c r="D314" s="74">
        <v>0</v>
      </c>
      <c r="E314" s="72">
        <v>0</v>
      </c>
    </row>
    <row r="315" spans="1:6" s="63" customFormat="1">
      <c r="A315" s="69"/>
      <c r="B315" s="70"/>
      <c r="C315" s="72"/>
      <c r="D315" s="74"/>
      <c r="E315" s="72"/>
      <c r="F315" s="46"/>
    </row>
    <row r="316" spans="1:6" ht="10.8" thickBot="1">
      <c r="A316" s="75"/>
      <c r="B316" s="76">
        <v>142407.81</v>
      </c>
      <c r="C316" s="77"/>
      <c r="D316" s="78">
        <v>1</v>
      </c>
      <c r="E316" s="77"/>
      <c r="F316" s="63"/>
    </row>
    <row r="317" spans="1:6" ht="10.8" thickTop="1">
      <c r="A317" s="69"/>
      <c r="B317" s="70"/>
      <c r="C317" s="72"/>
      <c r="D317" s="74"/>
      <c r="E317" s="72"/>
    </row>
    <row r="318" spans="1:6">
      <c r="A318" s="75" t="s">
        <v>92</v>
      </c>
      <c r="B318" s="70"/>
      <c r="C318" s="72"/>
      <c r="D318" s="90">
        <v>23.020990000000001</v>
      </c>
      <c r="E318" s="72"/>
    </row>
    <row r="319" spans="1:6">
      <c r="A319" s="69"/>
      <c r="B319" s="70"/>
      <c r="C319" s="72"/>
      <c r="D319" s="74"/>
      <c r="E319" s="72"/>
    </row>
    <row r="320" spans="1:6">
      <c r="A320" s="69"/>
      <c r="B320" s="70"/>
      <c r="C320" s="72"/>
      <c r="D320" s="74"/>
      <c r="E320" s="72"/>
    </row>
    <row r="321" spans="1:6">
      <c r="A321" s="69"/>
      <c r="B321" s="70"/>
      <c r="C321" s="72"/>
      <c r="D321" s="74"/>
      <c r="E321" s="72"/>
    </row>
    <row r="322" spans="1:6">
      <c r="A322" s="73" t="s">
        <v>93</v>
      </c>
      <c r="B322" s="70"/>
      <c r="C322" s="72"/>
      <c r="D322" s="74"/>
      <c r="E322" s="72"/>
    </row>
    <row r="323" spans="1:6" s="64" customFormat="1">
      <c r="A323" s="46"/>
      <c r="B323" s="48"/>
      <c r="C323" s="49"/>
      <c r="D323" s="50"/>
      <c r="E323" s="49"/>
      <c r="F323" s="46"/>
    </row>
    <row r="324" spans="1:6" ht="20.399999999999999">
      <c r="A324" s="57" t="s">
        <v>93</v>
      </c>
      <c r="B324" s="58" t="s">
        <v>68</v>
      </c>
      <c r="C324" s="59" t="s">
        <v>69</v>
      </c>
      <c r="D324" s="60" t="s">
        <v>70</v>
      </c>
      <c r="E324" s="59" t="s">
        <v>69</v>
      </c>
      <c r="F324" s="64"/>
    </row>
    <row r="326" spans="1:6">
      <c r="A326" s="69" t="s">
        <v>95</v>
      </c>
      <c r="B326" s="70">
        <v>19083261.819999985</v>
      </c>
      <c r="C326" s="72">
        <v>0.90056378034939055</v>
      </c>
      <c r="D326" s="74">
        <v>537</v>
      </c>
      <c r="E326" s="72">
        <v>0.97992700729927007</v>
      </c>
    </row>
    <row r="327" spans="1:6">
      <c r="A327" s="69" t="s">
        <v>166</v>
      </c>
      <c r="B327" s="70">
        <v>2107088.31</v>
      </c>
      <c r="C327" s="72">
        <v>9.9436219650609503E-2</v>
      </c>
      <c r="D327" s="74">
        <v>11</v>
      </c>
      <c r="E327" s="72">
        <v>2.0072992700729927E-2</v>
      </c>
    </row>
    <row r="328" spans="1:6">
      <c r="A328" s="69"/>
      <c r="B328" s="69"/>
      <c r="C328" s="72"/>
      <c r="D328" s="69"/>
      <c r="E328" s="72"/>
    </row>
    <row r="329" spans="1:6" ht="10.8" thickBot="1">
      <c r="A329" s="69"/>
      <c r="B329" s="84">
        <v>21190350.129999984</v>
      </c>
      <c r="C329" s="72"/>
      <c r="D329" s="85">
        <v>548</v>
      </c>
      <c r="E329" s="72"/>
    </row>
    <row r="330" spans="1:6" ht="10.8" thickTop="1">
      <c r="A330" s="69"/>
      <c r="B330" s="69"/>
      <c r="C330" s="72"/>
      <c r="D330" s="69"/>
      <c r="E330" s="72"/>
    </row>
    <row r="331" spans="1:6">
      <c r="A331" s="69"/>
      <c r="B331" s="69"/>
      <c r="C331" s="72"/>
      <c r="D331" s="69"/>
      <c r="E331" s="72"/>
    </row>
    <row r="332" spans="1:6">
      <c r="A332" s="69"/>
      <c r="B332" s="69"/>
      <c r="C332" s="69"/>
      <c r="D332" s="69"/>
      <c r="E332" s="69"/>
    </row>
    <row r="333" spans="1:6">
      <c r="A333" s="73" t="s">
        <v>108</v>
      </c>
      <c r="B333" s="70"/>
      <c r="C333" s="69"/>
      <c r="D333" s="74"/>
      <c r="E333" s="69"/>
    </row>
    <row r="334" spans="1:6">
      <c r="B334" s="48"/>
      <c r="C334" s="46"/>
      <c r="D334" s="50"/>
      <c r="E334" s="46"/>
    </row>
    <row r="335" spans="1:6" ht="20.399999999999999">
      <c r="A335" s="57" t="s">
        <v>109</v>
      </c>
      <c r="B335" s="58" t="s">
        <v>68</v>
      </c>
      <c r="C335" s="66" t="s">
        <v>69</v>
      </c>
      <c r="D335" s="60" t="s">
        <v>70</v>
      </c>
      <c r="E335" s="66" t="s">
        <v>69</v>
      </c>
      <c r="F335" s="60" t="s">
        <v>110</v>
      </c>
    </row>
    <row r="336" spans="1:6">
      <c r="A336" s="67"/>
      <c r="B336" s="67"/>
      <c r="C336" s="68"/>
      <c r="D336" s="67"/>
      <c r="E336" s="68"/>
      <c r="F336" s="67"/>
    </row>
    <row r="337" spans="1:6">
      <c r="A337" s="69" t="s">
        <v>111</v>
      </c>
      <c r="B337" s="70">
        <v>0</v>
      </c>
      <c r="C337" s="72">
        <v>0</v>
      </c>
      <c r="D337" s="74">
        <v>0</v>
      </c>
      <c r="E337" s="72">
        <v>0</v>
      </c>
      <c r="F337" s="91">
        <v>0</v>
      </c>
    </row>
    <row r="338" spans="1:6">
      <c r="A338" s="69" t="s">
        <v>112</v>
      </c>
      <c r="B338" s="70">
        <v>21190350.129999995</v>
      </c>
      <c r="C338" s="72">
        <v>1</v>
      </c>
      <c r="D338" s="74">
        <v>548</v>
      </c>
      <c r="E338" s="72">
        <v>1</v>
      </c>
      <c r="F338" s="91">
        <v>0</v>
      </c>
    </row>
    <row r="339" spans="1:6">
      <c r="A339" s="69"/>
      <c r="B339" s="70"/>
      <c r="C339" s="69"/>
      <c r="D339" s="74"/>
      <c r="E339" s="69"/>
      <c r="F339" s="69"/>
    </row>
    <row r="340" spans="1:6" ht="10.8" thickBot="1">
      <c r="A340" s="69"/>
      <c r="B340" s="76">
        <v>21190350.129999995</v>
      </c>
      <c r="C340" s="75"/>
      <c r="D340" s="78">
        <v>548</v>
      </c>
      <c r="E340" s="69"/>
      <c r="F340" s="76">
        <v>0</v>
      </c>
    </row>
    <row r="341" spans="1:6" ht="10.8" thickTop="1">
      <c r="A341" s="69"/>
      <c r="B341" s="69"/>
      <c r="C341" s="72"/>
      <c r="D341" s="69"/>
      <c r="E341" s="72"/>
      <c r="F341" s="69"/>
    </row>
  </sheetData>
  <mergeCells count="1">
    <mergeCell ref="A2:E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G341"/>
  <sheetViews>
    <sheetView workbookViewId="0"/>
  </sheetViews>
  <sheetFormatPr defaultColWidth="9.109375" defaultRowHeight="10.199999999999999"/>
  <cols>
    <col min="1" max="1" width="42.332031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3.109375" style="1" bestFit="1" customWidth="1"/>
    <col min="7" max="7" width="12.88671875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/>
    <row r="2" spans="1:7" ht="18.75" customHeight="1">
      <c r="A2" s="321" t="s">
        <v>210</v>
      </c>
      <c r="B2" s="321"/>
      <c r="C2" s="321"/>
      <c r="D2" s="321"/>
      <c r="E2" s="321"/>
      <c r="F2" s="8"/>
    </row>
    <row r="3" spans="1:7" ht="15.6">
      <c r="A3" s="2"/>
      <c r="B3" s="2"/>
      <c r="C3" s="2"/>
      <c r="D3" s="2"/>
      <c r="E3" s="2"/>
    </row>
    <row r="4" spans="1:7" s="12" customFormat="1" ht="23.25" customHeight="1">
      <c r="A4" s="1"/>
      <c r="B4" s="3"/>
      <c r="C4" s="4"/>
      <c r="D4" s="5"/>
      <c r="E4" s="4"/>
      <c r="F4" s="1"/>
      <c r="G4" s="13"/>
    </row>
    <row r="5" spans="1:7">
      <c r="A5" s="12"/>
      <c r="B5" s="39" t="s">
        <v>144</v>
      </c>
      <c r="C5" s="39" t="s">
        <v>145</v>
      </c>
      <c r="D5" s="39" t="s">
        <v>146</v>
      </c>
      <c r="E5" s="39" t="s">
        <v>147</v>
      </c>
      <c r="F5" s="39" t="s">
        <v>148</v>
      </c>
      <c r="G5" s="39" t="s">
        <v>149</v>
      </c>
    </row>
    <row r="6" spans="1:7" s="8" customFormat="1">
      <c r="A6" s="1"/>
      <c r="B6" s="6"/>
      <c r="C6" s="6"/>
      <c r="D6" s="6"/>
      <c r="E6" s="6"/>
      <c r="F6" s="1"/>
      <c r="G6" s="11"/>
    </row>
    <row r="7" spans="1:7" s="8" customFormat="1">
      <c r="A7" s="8" t="s">
        <v>291</v>
      </c>
      <c r="B7" s="9">
        <v>21757401.729999986</v>
      </c>
      <c r="C7" s="9">
        <v>40598511.149999976</v>
      </c>
      <c r="D7" s="9">
        <v>27417074.890000045</v>
      </c>
      <c r="E7" s="9">
        <v>22539184.429999996</v>
      </c>
      <c r="F7" s="9">
        <v>49261011.100000001</v>
      </c>
      <c r="G7" s="9">
        <v>161625499.69999993</v>
      </c>
    </row>
    <row r="8" spans="1:7" s="8" customFormat="1">
      <c r="A8" s="8" t="s">
        <v>119</v>
      </c>
      <c r="B8" s="11">
        <v>487</v>
      </c>
      <c r="C8" s="11">
        <v>881</v>
      </c>
      <c r="D8" s="11">
        <v>780</v>
      </c>
      <c r="E8" s="11">
        <v>537</v>
      </c>
      <c r="F8" s="11">
        <v>1088</v>
      </c>
      <c r="G8" s="8">
        <v>3788</v>
      </c>
    </row>
    <row r="9" spans="1:7" s="8" customFormat="1">
      <c r="A9" s="8" t="s">
        <v>120</v>
      </c>
      <c r="B9" s="10">
        <v>0.50045562474062133</v>
      </c>
      <c r="C9" s="10">
        <v>0.5105054422587858</v>
      </c>
      <c r="D9" s="10">
        <v>0.61086264277561531</v>
      </c>
      <c r="E9" s="10">
        <v>0.63498953475037989</v>
      </c>
      <c r="F9" s="10">
        <v>0.56731204236405919</v>
      </c>
      <c r="G9" s="10">
        <v>0.56069551008738028</v>
      </c>
    </row>
    <row r="10" spans="1:7" s="8" customFormat="1">
      <c r="A10" s="8" t="s">
        <v>121</v>
      </c>
      <c r="B10" s="10">
        <v>1.2962962962962963E-4</v>
      </c>
      <c r="C10" s="10">
        <v>2.7999999999999999E-6</v>
      </c>
      <c r="D10" s="10">
        <v>2.4712499999999999E-3</v>
      </c>
      <c r="E10" s="10">
        <v>1.7983333333333332E-3</v>
      </c>
      <c r="F10" s="10">
        <v>3.1426086956521737E-4</v>
      </c>
      <c r="G10" s="10">
        <v>2.7999999999999999E-6</v>
      </c>
    </row>
    <row r="11" spans="1:7" s="8" customFormat="1">
      <c r="A11" s="8" t="s">
        <v>122</v>
      </c>
      <c r="B11" s="10">
        <v>0.95265836956521743</v>
      </c>
      <c r="C11" s="10">
        <v>1.0480161904761904</v>
      </c>
      <c r="D11" s="10">
        <v>1.2148347019867549</v>
      </c>
      <c r="E11" s="10">
        <v>1.1076875609756098</v>
      </c>
      <c r="F11" s="10">
        <v>1.6616905555555557</v>
      </c>
      <c r="G11" s="10">
        <v>1.6616905555555557</v>
      </c>
    </row>
    <row r="12" spans="1:7" s="8" customFormat="1">
      <c r="A12" s="8" t="s">
        <v>126</v>
      </c>
      <c r="B12" s="10">
        <v>0.24981800915405297</v>
      </c>
      <c r="C12" s="10">
        <v>0.28087945661793312</v>
      </c>
      <c r="D12" s="10">
        <v>0.23569746429441815</v>
      </c>
      <c r="E12" s="10">
        <v>0.25774619666588622</v>
      </c>
      <c r="F12" s="10">
        <v>0.2771911861589656</v>
      </c>
      <c r="G12" s="10">
        <v>0.2645970627204195</v>
      </c>
    </row>
    <row r="13" spans="1:7" s="8" customFormat="1">
      <c r="A13" s="8" t="s">
        <v>127</v>
      </c>
      <c r="B13" s="10">
        <v>4.9225354658132015E-5</v>
      </c>
      <c r="C13" s="10">
        <v>1.4123399531321039E-6</v>
      </c>
      <c r="D13" s="10">
        <v>9.7772072675954844E-4</v>
      </c>
      <c r="E13" s="10">
        <v>6.3014940789900167E-4</v>
      </c>
      <c r="F13" s="10">
        <v>2.2022833309930171E-4</v>
      </c>
      <c r="G13" s="10">
        <v>1.4123399531321039E-6</v>
      </c>
    </row>
    <row r="14" spans="1:7" s="8" customFormat="1">
      <c r="A14" s="8" t="s">
        <v>128</v>
      </c>
      <c r="B14" s="10">
        <v>0.68636656847762612</v>
      </c>
      <c r="C14" s="10">
        <v>0.66871842784069424</v>
      </c>
      <c r="D14" s="10">
        <v>0.47308299662987957</v>
      </c>
      <c r="E14" s="10">
        <v>0.52180249087935593</v>
      </c>
      <c r="F14" s="10">
        <v>0.71875554948924869</v>
      </c>
      <c r="G14" s="10">
        <v>0.71875554948924869</v>
      </c>
    </row>
    <row r="15" spans="1:7" s="8" customFormat="1">
      <c r="A15" s="8" t="s">
        <v>123</v>
      </c>
      <c r="B15" s="10">
        <v>0.24624265286315844</v>
      </c>
      <c r="C15" s="10">
        <v>0.28160086577575982</v>
      </c>
      <c r="D15" s="10">
        <v>0.22468774272194814</v>
      </c>
      <c r="E15" s="10">
        <v>0.24363880681626543</v>
      </c>
      <c r="F15" s="10">
        <v>0.26905715014462772</v>
      </c>
      <c r="G15" s="10">
        <v>0.25798284050512982</v>
      </c>
    </row>
    <row r="16" spans="1:7" s="8" customFormat="1">
      <c r="A16" s="8" t="s">
        <v>124</v>
      </c>
      <c r="B16" s="10">
        <v>4.7627844190270514E-5</v>
      </c>
      <c r="C16" s="10">
        <v>1.3082089438432996E-6</v>
      </c>
      <c r="D16" s="10">
        <v>9.3702935248001374E-4</v>
      </c>
      <c r="E16" s="10">
        <v>5.5550861009171567E-4</v>
      </c>
      <c r="F16" s="10">
        <v>2.1949498150795833E-4</v>
      </c>
      <c r="G16" s="10">
        <v>1.3082089438432996E-6</v>
      </c>
    </row>
    <row r="17" spans="1:7" s="8" customFormat="1">
      <c r="A17" s="8" t="s">
        <v>125</v>
      </c>
      <c r="B17" s="10">
        <v>0.66125624581476861</v>
      </c>
      <c r="C17" s="10">
        <v>0.68476432382149099</v>
      </c>
      <c r="D17" s="10">
        <v>0.48169453522234656</v>
      </c>
      <c r="E17" s="10">
        <v>0.52234521998249839</v>
      </c>
      <c r="F17" s="10">
        <v>0.78466120883309609</v>
      </c>
      <c r="G17" s="10">
        <v>0.78466120883309609</v>
      </c>
    </row>
    <row r="18" spans="1:7" s="8" customFormat="1">
      <c r="A18" s="8" t="s">
        <v>129</v>
      </c>
      <c r="B18" s="9">
        <v>8.9484039217128579</v>
      </c>
      <c r="C18" s="9">
        <v>7.415715343527439</v>
      </c>
      <c r="D18" s="9">
        <v>19.858716589273506</v>
      </c>
      <c r="E18" s="9">
        <v>18.712871735666557</v>
      </c>
      <c r="F18" s="9">
        <v>14.486297216569213</v>
      </c>
      <c r="G18" s="9">
        <v>13.463741868987576</v>
      </c>
    </row>
    <row r="19" spans="1:7" s="8" customFormat="1">
      <c r="A19" s="8" t="s">
        <v>130</v>
      </c>
      <c r="B19" s="9">
        <v>5.8082191780821928</v>
      </c>
      <c r="C19" s="9">
        <v>4.8027397260273972</v>
      </c>
      <c r="D19" s="9">
        <v>16.824657534246576</v>
      </c>
      <c r="E19" s="9">
        <v>15.789041095890411</v>
      </c>
      <c r="F19" s="9">
        <v>3.7095890410958905</v>
      </c>
      <c r="G19" s="9">
        <v>3.7095890410958905</v>
      </c>
    </row>
    <row r="20" spans="1:7" s="8" customFormat="1">
      <c r="A20" s="8" t="s">
        <v>131</v>
      </c>
      <c r="B20" s="9">
        <v>20.19178082191781</v>
      </c>
      <c r="C20" s="9">
        <v>12.441095890410958</v>
      </c>
      <c r="D20" s="9">
        <v>22.136986301369863</v>
      </c>
      <c r="E20" s="9">
        <v>21.983561643835618</v>
      </c>
      <c r="F20" s="9">
        <v>25.945205479452056</v>
      </c>
      <c r="G20" s="9">
        <v>25.945205479452056</v>
      </c>
    </row>
    <row r="21" spans="1:7" s="8" customFormat="1">
      <c r="A21" s="8" t="s">
        <v>132</v>
      </c>
      <c r="B21" s="9">
        <v>44676.389589322353</v>
      </c>
      <c r="C21" s="9">
        <v>46082.305505107804</v>
      </c>
      <c r="D21" s="9">
        <v>35150.09601282057</v>
      </c>
      <c r="E21" s="9">
        <v>41972.410484171312</v>
      </c>
      <c r="F21" s="9">
        <v>45276.664613970592</v>
      </c>
      <c r="G21" s="9">
        <v>42667.76655227031</v>
      </c>
    </row>
    <row r="22" spans="1:7" s="8" customFormat="1">
      <c r="A22" s="8" t="s">
        <v>133</v>
      </c>
      <c r="B22" s="9">
        <v>14</v>
      </c>
      <c r="C22" s="9">
        <v>0.35</v>
      </c>
      <c r="D22" s="9">
        <v>98.85</v>
      </c>
      <c r="E22" s="9">
        <v>161.85</v>
      </c>
      <c r="F22" s="9">
        <v>36.14</v>
      </c>
      <c r="G22" s="9">
        <v>0.35</v>
      </c>
    </row>
    <row r="23" spans="1:7" s="8" customFormat="1">
      <c r="A23" s="8" t="s">
        <v>134</v>
      </c>
      <c r="B23" s="9">
        <v>438222.85</v>
      </c>
      <c r="C23" s="9">
        <v>439854.33</v>
      </c>
      <c r="D23" s="9">
        <v>187285.14</v>
      </c>
      <c r="E23" s="9">
        <v>249939.64</v>
      </c>
      <c r="F23" s="9">
        <v>990612.71</v>
      </c>
      <c r="G23" s="9">
        <v>990612.71</v>
      </c>
    </row>
    <row r="24" spans="1:7" s="8" customFormat="1">
      <c r="A24" s="8" t="s">
        <v>135</v>
      </c>
      <c r="B24" s="38">
        <v>10.776668305482152</v>
      </c>
      <c r="C24" s="38">
        <v>11.587806120241611</v>
      </c>
      <c r="D24" s="38">
        <v>4.4248110879830298</v>
      </c>
      <c r="E24" s="38">
        <v>5.3098484225337836</v>
      </c>
      <c r="F24" s="38">
        <v>7.0459285392303572</v>
      </c>
      <c r="G24" s="38">
        <v>8.0028506710008998</v>
      </c>
    </row>
    <row r="25" spans="1:7" s="8" customFormat="1">
      <c r="A25" s="8" t="s">
        <v>136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</row>
    <row r="26" spans="1:7" s="8" customFormat="1">
      <c r="A26" s="8" t="s">
        <v>137</v>
      </c>
      <c r="B26" s="38">
        <v>20.333333333333332</v>
      </c>
      <c r="C26" s="38">
        <v>21.333333333333332</v>
      </c>
      <c r="D26" s="38">
        <v>15.083333333333334</v>
      </c>
      <c r="E26" s="38">
        <v>17.083333333333332</v>
      </c>
      <c r="F26" s="38">
        <v>19.333333333333332</v>
      </c>
      <c r="G26" s="38">
        <v>21.333333333333332</v>
      </c>
    </row>
    <row r="27" spans="1:7" s="8" customFormat="1">
      <c r="A27" s="8" t="s">
        <v>138</v>
      </c>
      <c r="B27" s="10">
        <v>0.5994804743626897</v>
      </c>
      <c r="C27" s="10">
        <v>0.52687215821706357</v>
      </c>
      <c r="D27" s="10">
        <v>0.97362983896346655</v>
      </c>
      <c r="E27" s="10">
        <v>0.95325496744249349</v>
      </c>
      <c r="F27" s="10">
        <v>0.74713136206820541</v>
      </c>
      <c r="G27" s="10">
        <v>0.73912130927196673</v>
      </c>
    </row>
    <row r="28" spans="1:7" s="8" customFormat="1">
      <c r="A28" s="8" t="s">
        <v>4</v>
      </c>
      <c r="B28" s="10">
        <v>0.40051952563731075</v>
      </c>
      <c r="C28" s="10">
        <v>0.47312784178293732</v>
      </c>
      <c r="D28" s="10">
        <v>2.6370161036533491E-2</v>
      </c>
      <c r="E28" s="10">
        <v>4.674503255750679E-2</v>
      </c>
      <c r="F28" s="10">
        <v>0.25286863793179415</v>
      </c>
      <c r="G28" s="10">
        <v>0.26087869072803271</v>
      </c>
    </row>
    <row r="29" spans="1:7" s="8" customFormat="1">
      <c r="A29" s="8" t="s">
        <v>139</v>
      </c>
      <c r="B29" s="10">
        <v>0.93841893041150359</v>
      </c>
      <c r="C29" s="10">
        <v>0.9699909859871797</v>
      </c>
      <c r="D29" s="10">
        <v>0.93514509453929628</v>
      </c>
      <c r="E29" s="10">
        <v>0.78842678780990849</v>
      </c>
      <c r="F29" s="10">
        <v>0.8289666252912129</v>
      </c>
      <c r="G29" s="10">
        <v>0.89153777211802043</v>
      </c>
    </row>
    <row r="30" spans="1:7">
      <c r="A30" s="8" t="s">
        <v>140</v>
      </c>
      <c r="B30" s="10">
        <v>8.2828410412404564E-3</v>
      </c>
      <c r="C30" s="10">
        <v>1.8695271784615688E-2</v>
      </c>
      <c r="D30" s="10">
        <v>2.1511018675997019E-2</v>
      </c>
      <c r="E30" s="10">
        <v>6.7638910127148746E-2</v>
      </c>
      <c r="F30" s="10">
        <v>6.0032365433928321E-2</v>
      </c>
      <c r="G30" s="10">
        <v>3.7189449753639338E-2</v>
      </c>
    </row>
    <row r="31" spans="1:7">
      <c r="A31" s="8" t="s">
        <v>141</v>
      </c>
      <c r="B31" s="10">
        <v>2.273580991603083E-2</v>
      </c>
      <c r="C31" s="10">
        <v>1.7073443837361025E-3</v>
      </c>
      <c r="D31" s="10">
        <v>3.1742982192364676E-2</v>
      </c>
      <c r="E31" s="10">
        <v>6.1074618040205648E-2</v>
      </c>
      <c r="F31" s="10">
        <v>3.4609393959434992E-2</v>
      </c>
      <c r="G31" s="10">
        <v>2.7939609395682512E-2</v>
      </c>
    </row>
    <row r="32" spans="1:7">
      <c r="A32" s="8" t="s">
        <v>142</v>
      </c>
      <c r="B32" s="10">
        <v>9.0806113915514915E-3</v>
      </c>
      <c r="C32" s="10">
        <v>5.9743860828748675E-3</v>
      </c>
      <c r="D32" s="10">
        <v>0</v>
      </c>
      <c r="E32" s="10">
        <v>1.3497296272844777E-2</v>
      </c>
      <c r="F32" s="10">
        <v>1.3795851218327918E-2</v>
      </c>
      <c r="G32" s="10">
        <v>8.8101031250825586E-3</v>
      </c>
    </row>
    <row r="33" spans="1:7">
      <c r="A33" s="8" t="s">
        <v>143</v>
      </c>
      <c r="B33" s="10">
        <v>2.1481807239673571E-2</v>
      </c>
      <c r="C33" s="10">
        <v>3.6320117615938749E-3</v>
      </c>
      <c r="D33" s="10">
        <v>1.1600904592342509E-2</v>
      </c>
      <c r="E33" s="10">
        <v>6.9362387749892535E-2</v>
      </c>
      <c r="F33" s="10">
        <v>6.2595764097095441E-2</v>
      </c>
      <c r="G33" s="10">
        <v>3.4523065607573816E-2</v>
      </c>
    </row>
    <row r="34" spans="1:7">
      <c r="B34" s="3"/>
      <c r="E34" s="1"/>
    </row>
    <row r="35" spans="1:7">
      <c r="B35" s="3"/>
      <c r="E35" s="1"/>
    </row>
    <row r="36" spans="1:7">
      <c r="A36" s="21" t="s">
        <v>66</v>
      </c>
      <c r="B36" s="3"/>
      <c r="E36" s="1"/>
    </row>
    <row r="37" spans="1:7">
      <c r="B37" s="3"/>
      <c r="D37" s="5"/>
    </row>
    <row r="38" spans="1:7" ht="20.399999999999999">
      <c r="A38" s="14" t="s">
        <v>67</v>
      </c>
      <c r="B38" s="15" t="s">
        <v>68</v>
      </c>
      <c r="C38" s="16" t="s">
        <v>69</v>
      </c>
      <c r="D38" s="17" t="s">
        <v>70</v>
      </c>
      <c r="E38" s="16" t="s">
        <v>69</v>
      </c>
    </row>
    <row r="39" spans="1:7">
      <c r="B39" s="3"/>
      <c r="D39" s="5"/>
    </row>
    <row r="40" spans="1:7">
      <c r="A40" s="8" t="s">
        <v>15</v>
      </c>
      <c r="B40" s="9">
        <v>19273901.840000004</v>
      </c>
      <c r="C40" s="10">
        <v>0.11925037742048819</v>
      </c>
      <c r="D40" s="11">
        <v>1041</v>
      </c>
      <c r="E40" s="10">
        <v>0.2748152059134108</v>
      </c>
    </row>
    <row r="41" spans="1:7">
      <c r="A41" s="8" t="s">
        <v>16</v>
      </c>
      <c r="B41" s="9">
        <v>45614614.160000026</v>
      </c>
      <c r="C41" s="10">
        <v>0.28222411837653871</v>
      </c>
      <c r="D41" s="11">
        <v>1060</v>
      </c>
      <c r="E41" s="10">
        <v>0.27983104540654696</v>
      </c>
    </row>
    <row r="42" spans="1:7">
      <c r="A42" s="8" t="s">
        <v>17</v>
      </c>
      <c r="B42" s="9">
        <v>10927463.920000004</v>
      </c>
      <c r="C42" s="10">
        <v>6.7609776553099202E-2</v>
      </c>
      <c r="D42" s="11">
        <v>206</v>
      </c>
      <c r="E42" s="10">
        <v>5.4382259767687437E-2</v>
      </c>
    </row>
    <row r="43" spans="1:7">
      <c r="A43" s="8" t="s">
        <v>18</v>
      </c>
      <c r="B43" s="9">
        <v>11485958.190000003</v>
      </c>
      <c r="C43" s="10">
        <v>7.1065260192974378E-2</v>
      </c>
      <c r="D43" s="11">
        <v>186</v>
      </c>
      <c r="E43" s="10">
        <v>4.9102428722280884E-2</v>
      </c>
    </row>
    <row r="44" spans="1:7">
      <c r="A44" s="8" t="s">
        <v>19</v>
      </c>
      <c r="B44" s="9">
        <v>10335742.250000002</v>
      </c>
      <c r="C44" s="10">
        <v>6.3948710254165431E-2</v>
      </c>
      <c r="D44" s="11">
        <v>185</v>
      </c>
      <c r="E44" s="10">
        <v>4.883843717001056E-2</v>
      </c>
    </row>
    <row r="45" spans="1:7">
      <c r="A45" s="8" t="s">
        <v>20</v>
      </c>
      <c r="B45" s="9">
        <v>12066103.319999995</v>
      </c>
      <c r="C45" s="10">
        <v>7.4654700789147779E-2</v>
      </c>
      <c r="D45" s="11">
        <v>201</v>
      </c>
      <c r="E45" s="10">
        <v>5.3062302006335799E-2</v>
      </c>
    </row>
    <row r="46" spans="1:7">
      <c r="A46" s="8" t="s">
        <v>21</v>
      </c>
      <c r="B46" s="9">
        <v>13192846.370000007</v>
      </c>
      <c r="C46" s="10">
        <v>8.1626020612389827E-2</v>
      </c>
      <c r="D46" s="11">
        <v>209</v>
      </c>
      <c r="E46" s="10">
        <v>5.5174234424498418E-2</v>
      </c>
    </row>
    <row r="47" spans="1:7">
      <c r="A47" s="8" t="s">
        <v>22</v>
      </c>
      <c r="B47" s="9">
        <v>11376153.250000002</v>
      </c>
      <c r="C47" s="10">
        <v>7.0385881380820262E-2</v>
      </c>
      <c r="D47" s="11">
        <v>191</v>
      </c>
      <c r="E47" s="10">
        <v>5.0422386483632523E-2</v>
      </c>
    </row>
    <row r="48" spans="1:7">
      <c r="A48" s="8" t="s">
        <v>27</v>
      </c>
      <c r="B48" s="9">
        <v>9227931.2900000028</v>
      </c>
      <c r="C48" s="10">
        <v>5.7094525969778036E-2</v>
      </c>
      <c r="D48" s="11">
        <v>154</v>
      </c>
      <c r="E48" s="10">
        <v>4.0654699049630413E-2</v>
      </c>
    </row>
    <row r="49" spans="1:5">
      <c r="A49" s="8" t="s">
        <v>28</v>
      </c>
      <c r="B49" s="9">
        <v>1948996.23</v>
      </c>
      <c r="C49" s="10">
        <v>1.2058717427742621E-2</v>
      </c>
      <c r="D49" s="11">
        <v>31</v>
      </c>
      <c r="E49" s="10">
        <v>8.183738120380148E-3</v>
      </c>
    </row>
    <row r="50" spans="1:5">
      <c r="A50" s="8" t="s">
        <v>29</v>
      </c>
      <c r="B50" s="9">
        <v>747255.39</v>
      </c>
      <c r="C50" s="10">
        <v>4.623375589786342E-3</v>
      </c>
      <c r="D50" s="11">
        <v>18</v>
      </c>
      <c r="E50" s="10">
        <v>4.7518479408658922E-3</v>
      </c>
    </row>
    <row r="51" spans="1:5">
      <c r="A51" s="8" t="s">
        <v>30</v>
      </c>
      <c r="B51" s="9">
        <v>1291893.5</v>
      </c>
      <c r="C51" s="10">
        <v>7.9931291930910586E-3</v>
      </c>
      <c r="D51" s="11">
        <v>25</v>
      </c>
      <c r="E51" s="10">
        <v>6.5997888067581834E-3</v>
      </c>
    </row>
    <row r="52" spans="1:5">
      <c r="A52" s="8" t="s">
        <v>31</v>
      </c>
      <c r="B52" s="9">
        <v>1339831</v>
      </c>
      <c r="C52" s="10">
        <v>8.2897253371956615E-3</v>
      </c>
      <c r="D52" s="11">
        <v>24</v>
      </c>
      <c r="E52" s="10">
        <v>6.3357972544878568E-3</v>
      </c>
    </row>
    <row r="53" spans="1:5">
      <c r="A53" s="8" t="s">
        <v>32</v>
      </c>
      <c r="B53" s="9">
        <v>1431494.68</v>
      </c>
      <c r="C53" s="10">
        <v>8.8568615884068898E-3</v>
      </c>
      <c r="D53" s="11">
        <v>33</v>
      </c>
      <c r="E53" s="10">
        <v>8.7117212249208029E-3</v>
      </c>
    </row>
    <row r="54" spans="1:5">
      <c r="A54" s="8" t="s">
        <v>23</v>
      </c>
      <c r="B54" s="9">
        <v>6629834.8400000017</v>
      </c>
      <c r="C54" s="10">
        <v>4.1019732977196799E-2</v>
      </c>
      <c r="D54" s="11">
        <v>139</v>
      </c>
      <c r="E54" s="10">
        <v>3.6694825765575499E-2</v>
      </c>
    </row>
    <row r="55" spans="1:5">
      <c r="A55" s="8" t="s">
        <v>24</v>
      </c>
      <c r="B55" s="9">
        <v>2820287.59</v>
      </c>
      <c r="C55" s="10">
        <v>1.7449521240366497E-2</v>
      </c>
      <c r="D55" s="11">
        <v>46</v>
      </c>
      <c r="E55" s="10">
        <v>1.2143611404435059E-2</v>
      </c>
    </row>
    <row r="56" spans="1:5">
      <c r="A56" s="8" t="s">
        <v>25</v>
      </c>
      <c r="B56" s="9">
        <v>410107.69</v>
      </c>
      <c r="C56" s="10">
        <v>2.537394722746215E-3</v>
      </c>
      <c r="D56" s="11">
        <v>10</v>
      </c>
      <c r="E56" s="10">
        <v>2.6399155227032735E-3</v>
      </c>
    </row>
    <row r="57" spans="1:5">
      <c r="A57" s="8" t="s">
        <v>2</v>
      </c>
      <c r="B57" s="9">
        <v>1505084.19</v>
      </c>
      <c r="C57" s="10">
        <v>9.3121703740662864E-3</v>
      </c>
      <c r="D57" s="11">
        <v>29</v>
      </c>
      <c r="E57" s="10">
        <v>7.6557550158394931E-3</v>
      </c>
    </row>
    <row r="58" spans="1:5">
      <c r="A58" s="8"/>
      <c r="B58" s="9"/>
      <c r="C58" s="10"/>
      <c r="D58" s="11"/>
      <c r="E58" s="10"/>
    </row>
    <row r="59" spans="1:5" ht="10.8" thickBot="1">
      <c r="A59" s="22"/>
      <c r="B59" s="23">
        <f>SUM(B40:B58)</f>
        <v>161625499.70000002</v>
      </c>
      <c r="C59" s="24"/>
      <c r="D59" s="25">
        <f>SUM(D40:D58)</f>
        <v>3788</v>
      </c>
      <c r="E59" s="24"/>
    </row>
    <row r="60" spans="1:5" ht="10.8" thickTop="1">
      <c r="A60" s="8"/>
      <c r="B60" s="9"/>
      <c r="C60" s="10"/>
      <c r="D60" s="11"/>
      <c r="E60" s="10"/>
    </row>
    <row r="61" spans="1:5">
      <c r="A61" s="22" t="s">
        <v>71</v>
      </c>
      <c r="B61" s="9"/>
      <c r="C61" s="8"/>
      <c r="D61" s="24">
        <v>0.56069551008737817</v>
      </c>
      <c r="E61" s="10"/>
    </row>
    <row r="62" spans="1:5">
      <c r="B62" s="3"/>
      <c r="E62" s="1"/>
    </row>
    <row r="63" spans="1:5">
      <c r="B63" s="3"/>
      <c r="E63" s="1"/>
    </row>
    <row r="64" spans="1:5">
      <c r="A64" s="21" t="s">
        <v>207</v>
      </c>
      <c r="B64" s="3"/>
      <c r="E64" s="1"/>
    </row>
    <row r="65" spans="1:5">
      <c r="B65" s="3"/>
      <c r="D65" s="5"/>
    </row>
    <row r="66" spans="1:5" ht="20.399999999999999">
      <c r="A66" s="14" t="s">
        <v>67</v>
      </c>
      <c r="B66" s="15" t="s">
        <v>68</v>
      </c>
      <c r="C66" s="16" t="s">
        <v>69</v>
      </c>
      <c r="D66" s="17" t="s">
        <v>70</v>
      </c>
      <c r="E66" s="16" t="s">
        <v>69</v>
      </c>
    </row>
    <row r="67" spans="1:5">
      <c r="B67" s="3"/>
      <c r="D67" s="5"/>
    </row>
    <row r="68" spans="1:5">
      <c r="A68" s="8" t="s">
        <v>15</v>
      </c>
      <c r="B68" s="9">
        <v>74102048.460000038</v>
      </c>
      <c r="C68" s="10">
        <v>0.45847993415360844</v>
      </c>
      <c r="D68" s="11">
        <v>2470</v>
      </c>
      <c r="E68" s="10">
        <v>0.65205913410770855</v>
      </c>
    </row>
    <row r="69" spans="1:5">
      <c r="A69" s="8" t="s">
        <v>16</v>
      </c>
      <c r="B69" s="9">
        <v>80367033.669999942</v>
      </c>
      <c r="C69" s="10">
        <v>0.49724229047503427</v>
      </c>
      <c r="D69" s="11">
        <v>1263</v>
      </c>
      <c r="E69" s="10">
        <v>0.33342133051742345</v>
      </c>
    </row>
    <row r="70" spans="1:5">
      <c r="A70" s="8" t="s">
        <v>17</v>
      </c>
      <c r="B70" s="9">
        <v>3777108.14</v>
      </c>
      <c r="C70" s="10">
        <v>2.3369506340341423E-2</v>
      </c>
      <c r="D70" s="11">
        <v>27</v>
      </c>
      <c r="E70" s="10">
        <v>7.1277719112988382E-3</v>
      </c>
    </row>
    <row r="71" spans="1:5">
      <c r="A71" s="8" t="s">
        <v>18</v>
      </c>
      <c r="B71" s="9">
        <v>1346940.2</v>
      </c>
      <c r="C71" s="10">
        <v>8.3337109707324261E-3</v>
      </c>
      <c r="D71" s="11">
        <v>11</v>
      </c>
      <c r="E71" s="10">
        <v>2.903907074973601E-3</v>
      </c>
    </row>
    <row r="72" spans="1:5">
      <c r="A72" s="8" t="s">
        <v>19</v>
      </c>
      <c r="B72" s="9">
        <v>1236870.23</v>
      </c>
      <c r="C72" s="10">
        <v>7.6526923801987189E-3</v>
      </c>
      <c r="D72" s="11">
        <v>10</v>
      </c>
      <c r="E72" s="10">
        <v>2.6399155227032735E-3</v>
      </c>
    </row>
    <row r="73" spans="1:5">
      <c r="A73" s="8" t="s">
        <v>20</v>
      </c>
      <c r="B73" s="9">
        <v>765588.57</v>
      </c>
      <c r="C73" s="10">
        <v>4.7368055871198659E-3</v>
      </c>
      <c r="D73" s="11">
        <v>6</v>
      </c>
      <c r="E73" s="10">
        <v>1.5839493136219642E-3</v>
      </c>
    </row>
    <row r="74" spans="1:5">
      <c r="A74" s="8" t="s">
        <v>21</v>
      </c>
      <c r="B74" s="9">
        <v>29910.43</v>
      </c>
      <c r="C74" s="10">
        <v>1.850600929650212E-4</v>
      </c>
      <c r="D74" s="11">
        <v>1</v>
      </c>
      <c r="E74" s="10">
        <v>2.6399155227032733E-4</v>
      </c>
    </row>
    <row r="75" spans="1:5">
      <c r="A75" s="8" t="s">
        <v>22</v>
      </c>
      <c r="B75" s="9">
        <v>0</v>
      </c>
      <c r="C75" s="10">
        <v>0</v>
      </c>
      <c r="D75" s="11">
        <v>0</v>
      </c>
      <c r="E75" s="10">
        <v>0</v>
      </c>
    </row>
    <row r="76" spans="1:5">
      <c r="A76" s="8" t="s">
        <v>27</v>
      </c>
      <c r="B76" s="9">
        <v>0</v>
      </c>
      <c r="C76" s="10">
        <v>0</v>
      </c>
      <c r="D76" s="11">
        <v>0</v>
      </c>
      <c r="E76" s="10">
        <v>0</v>
      </c>
    </row>
    <row r="77" spans="1:5">
      <c r="A77" s="8" t="s">
        <v>28</v>
      </c>
      <c r="B77" s="9">
        <v>0</v>
      </c>
      <c r="C77" s="10">
        <v>0</v>
      </c>
      <c r="D77" s="11">
        <v>0</v>
      </c>
      <c r="E77" s="10">
        <v>0</v>
      </c>
    </row>
    <row r="78" spans="1:5">
      <c r="A78" s="8" t="s">
        <v>29</v>
      </c>
      <c r="B78" s="9">
        <v>0</v>
      </c>
      <c r="C78" s="10">
        <v>0</v>
      </c>
      <c r="D78" s="11">
        <v>0</v>
      </c>
      <c r="E78" s="10">
        <v>0</v>
      </c>
    </row>
    <row r="79" spans="1:5">
      <c r="A79" s="8" t="s">
        <v>30</v>
      </c>
      <c r="B79" s="9">
        <v>0</v>
      </c>
      <c r="C79" s="10">
        <v>0</v>
      </c>
      <c r="D79" s="11">
        <v>0</v>
      </c>
      <c r="E79" s="10">
        <v>0</v>
      </c>
    </row>
    <row r="80" spans="1:5">
      <c r="A80" s="8" t="s">
        <v>31</v>
      </c>
      <c r="B80" s="9">
        <v>0</v>
      </c>
      <c r="C80" s="10">
        <v>0</v>
      </c>
      <c r="D80" s="11">
        <v>0</v>
      </c>
      <c r="E80" s="10">
        <v>0</v>
      </c>
    </row>
    <row r="81" spans="1:6">
      <c r="A81" s="8" t="s">
        <v>32</v>
      </c>
      <c r="B81" s="9">
        <v>0</v>
      </c>
      <c r="C81" s="10">
        <v>0</v>
      </c>
      <c r="D81" s="11">
        <v>0</v>
      </c>
      <c r="E81" s="10">
        <v>0</v>
      </c>
    </row>
    <row r="82" spans="1:6">
      <c r="A82" s="8" t="s">
        <v>23</v>
      </c>
      <c r="B82" s="9">
        <v>0</v>
      </c>
      <c r="C82" s="10">
        <v>0</v>
      </c>
      <c r="D82" s="11">
        <v>0</v>
      </c>
      <c r="E82" s="10">
        <v>0</v>
      </c>
    </row>
    <row r="83" spans="1:6">
      <c r="A83" s="8" t="s">
        <v>24</v>
      </c>
      <c r="B83" s="9">
        <v>0</v>
      </c>
      <c r="C83" s="10">
        <v>0</v>
      </c>
      <c r="D83" s="11">
        <v>0</v>
      </c>
      <c r="E83" s="10">
        <v>0</v>
      </c>
    </row>
    <row r="84" spans="1:6">
      <c r="A84" s="8" t="s">
        <v>25</v>
      </c>
      <c r="B84" s="9">
        <v>0</v>
      </c>
      <c r="C84" s="10">
        <v>0</v>
      </c>
      <c r="D84" s="11">
        <v>0</v>
      </c>
      <c r="E84" s="10">
        <v>0</v>
      </c>
    </row>
    <row r="85" spans="1:6">
      <c r="A85" s="8" t="s">
        <v>2</v>
      </c>
      <c r="B85" s="9">
        <v>0</v>
      </c>
      <c r="C85" s="10">
        <v>0</v>
      </c>
      <c r="D85" s="11">
        <v>0</v>
      </c>
      <c r="E85" s="10">
        <v>0</v>
      </c>
    </row>
    <row r="86" spans="1:6">
      <c r="A86" s="8"/>
      <c r="B86" s="9"/>
      <c r="C86" s="10"/>
      <c r="D86" s="11"/>
      <c r="E86" s="10"/>
    </row>
    <row r="87" spans="1:6" ht="10.8" thickBot="1">
      <c r="A87" s="22"/>
      <c r="B87" s="23">
        <f>SUM(B68:B86)</f>
        <v>161625499.69999996</v>
      </c>
      <c r="C87" s="24"/>
      <c r="D87" s="25">
        <f>SUM(D68:D86)</f>
        <v>3788</v>
      </c>
      <c r="E87" s="24"/>
    </row>
    <row r="88" spans="1:6" ht="10.8" thickTop="1">
      <c r="A88" s="8"/>
      <c r="B88" s="9"/>
      <c r="C88" s="10"/>
      <c r="D88" s="11"/>
      <c r="E88" s="10"/>
    </row>
    <row r="89" spans="1:6">
      <c r="A89" s="22" t="s">
        <v>71</v>
      </c>
      <c r="B89" s="9"/>
      <c r="C89" s="8"/>
      <c r="D89" s="24">
        <v>0.26459706272041883</v>
      </c>
      <c r="E89" s="10"/>
    </row>
    <row r="90" spans="1:6">
      <c r="A90" s="22"/>
      <c r="B90" s="9"/>
      <c r="C90" s="8"/>
      <c r="D90" s="24"/>
      <c r="E90" s="10"/>
    </row>
    <row r="91" spans="1:6">
      <c r="A91" s="22"/>
      <c r="B91" s="9"/>
      <c r="C91" s="8"/>
      <c r="D91" s="24"/>
      <c r="E91" s="10"/>
    </row>
    <row r="92" spans="1:6">
      <c r="A92" s="21" t="s">
        <v>208</v>
      </c>
      <c r="B92" s="3"/>
      <c r="E92" s="1"/>
    </row>
    <row r="93" spans="1:6" s="18" customFormat="1">
      <c r="A93" s="1"/>
      <c r="B93" s="3"/>
      <c r="C93" s="4"/>
      <c r="D93" s="5"/>
      <c r="E93" s="4"/>
      <c r="F93" s="1"/>
    </row>
    <row r="94" spans="1:6" ht="20.399999999999999">
      <c r="A94" s="14" t="s">
        <v>67</v>
      </c>
      <c r="B94" s="15" t="s">
        <v>68</v>
      </c>
      <c r="C94" s="16" t="s">
        <v>69</v>
      </c>
      <c r="D94" s="17" t="s">
        <v>70</v>
      </c>
      <c r="E94" s="16" t="s">
        <v>69</v>
      </c>
      <c r="F94" s="18"/>
    </row>
    <row r="95" spans="1:6">
      <c r="B95" s="3"/>
      <c r="D95" s="5"/>
    </row>
    <row r="96" spans="1:6">
      <c r="A96" s="8" t="s">
        <v>15</v>
      </c>
      <c r="B96" s="9">
        <v>81323330.950000018</v>
      </c>
      <c r="C96" s="10">
        <v>0.50315903802894812</v>
      </c>
      <c r="D96" s="11">
        <v>2584</v>
      </c>
      <c r="E96" s="10">
        <v>0.68215417106652587</v>
      </c>
    </row>
    <row r="97" spans="1:5">
      <c r="A97" s="8" t="s">
        <v>16</v>
      </c>
      <c r="B97" s="9">
        <v>73192734.279999912</v>
      </c>
      <c r="C97" s="10">
        <v>0.4528538777349867</v>
      </c>
      <c r="D97" s="11">
        <v>1147</v>
      </c>
      <c r="E97" s="10">
        <v>0.30279831045406547</v>
      </c>
    </row>
    <row r="98" spans="1:5">
      <c r="A98" s="8" t="s">
        <v>17</v>
      </c>
      <c r="B98" s="9">
        <v>2708979.39</v>
      </c>
      <c r="C98" s="10">
        <v>1.6760841544361835E-2</v>
      </c>
      <c r="D98" s="11">
        <v>21</v>
      </c>
      <c r="E98" s="10">
        <v>5.5438225976768745E-3</v>
      </c>
    </row>
    <row r="99" spans="1:5">
      <c r="A99" s="8" t="s">
        <v>18</v>
      </c>
      <c r="B99" s="9">
        <v>2075993.77</v>
      </c>
      <c r="C99" s="10">
        <v>1.2844469306225448E-2</v>
      </c>
      <c r="D99" s="11">
        <v>17</v>
      </c>
      <c r="E99" s="10">
        <v>4.4878563885955647E-3</v>
      </c>
    </row>
    <row r="100" spans="1:5">
      <c r="A100" s="8" t="s">
        <v>19</v>
      </c>
      <c r="B100" s="9">
        <v>1477850.09</v>
      </c>
      <c r="C100" s="10">
        <v>9.1436691162168175E-3</v>
      </c>
      <c r="D100" s="11">
        <v>11</v>
      </c>
      <c r="E100" s="10">
        <v>2.903907074973601E-3</v>
      </c>
    </row>
    <row r="101" spans="1:5">
      <c r="A101" s="8" t="s">
        <v>20</v>
      </c>
      <c r="B101" s="9">
        <v>816700.79</v>
      </c>
      <c r="C101" s="10">
        <v>5.0530441762959028E-3</v>
      </c>
      <c r="D101" s="11">
        <v>7</v>
      </c>
      <c r="E101" s="10">
        <v>1.8479408658922914E-3</v>
      </c>
    </row>
    <row r="102" spans="1:5">
      <c r="A102" s="8" t="s">
        <v>21</v>
      </c>
      <c r="B102" s="9">
        <v>0</v>
      </c>
      <c r="C102" s="10">
        <v>0</v>
      </c>
      <c r="D102" s="11">
        <v>0</v>
      </c>
      <c r="E102" s="10">
        <v>0</v>
      </c>
    </row>
    <row r="103" spans="1:5">
      <c r="A103" s="8" t="s">
        <v>22</v>
      </c>
      <c r="B103" s="9">
        <v>29910.43</v>
      </c>
      <c r="C103" s="10">
        <v>1.850600929650212E-4</v>
      </c>
      <c r="D103" s="11">
        <v>1</v>
      </c>
      <c r="E103" s="10">
        <v>2.6399155227032733E-4</v>
      </c>
    </row>
    <row r="104" spans="1:5">
      <c r="A104" s="8" t="s">
        <v>27</v>
      </c>
      <c r="B104" s="9">
        <v>0</v>
      </c>
      <c r="C104" s="10">
        <v>0</v>
      </c>
      <c r="D104" s="11">
        <v>0</v>
      </c>
      <c r="E104" s="10">
        <v>0</v>
      </c>
    </row>
    <row r="105" spans="1:5">
      <c r="A105" s="8" t="s">
        <v>28</v>
      </c>
      <c r="B105" s="9">
        <v>0</v>
      </c>
      <c r="C105" s="10">
        <v>0</v>
      </c>
      <c r="D105" s="11">
        <v>0</v>
      </c>
      <c r="E105" s="10">
        <v>0</v>
      </c>
    </row>
    <row r="106" spans="1:5">
      <c r="A106" s="8" t="s">
        <v>29</v>
      </c>
      <c r="B106" s="9">
        <v>0</v>
      </c>
      <c r="C106" s="10">
        <v>0</v>
      </c>
      <c r="D106" s="11">
        <v>0</v>
      </c>
      <c r="E106" s="10">
        <v>0</v>
      </c>
    </row>
    <row r="107" spans="1:5">
      <c r="A107" s="8" t="s">
        <v>30</v>
      </c>
      <c r="B107" s="9">
        <v>0</v>
      </c>
      <c r="C107" s="10">
        <v>0</v>
      </c>
      <c r="D107" s="11">
        <v>0</v>
      </c>
      <c r="E107" s="10">
        <v>0</v>
      </c>
    </row>
    <row r="108" spans="1:5">
      <c r="A108" s="8" t="s">
        <v>31</v>
      </c>
      <c r="B108" s="9">
        <v>0</v>
      </c>
      <c r="C108" s="10">
        <v>0</v>
      </c>
      <c r="D108" s="11">
        <v>0</v>
      </c>
      <c r="E108" s="10">
        <v>0</v>
      </c>
    </row>
    <row r="109" spans="1:5">
      <c r="A109" s="8" t="s">
        <v>32</v>
      </c>
      <c r="B109" s="9">
        <v>0</v>
      </c>
      <c r="C109" s="10">
        <v>0</v>
      </c>
      <c r="D109" s="11">
        <v>0</v>
      </c>
      <c r="E109" s="10">
        <v>0</v>
      </c>
    </row>
    <row r="110" spans="1:5">
      <c r="A110" s="8" t="s">
        <v>23</v>
      </c>
      <c r="B110" s="9">
        <v>0</v>
      </c>
      <c r="C110" s="10">
        <v>0</v>
      </c>
      <c r="D110" s="11">
        <v>0</v>
      </c>
      <c r="E110" s="10">
        <v>0</v>
      </c>
    </row>
    <row r="111" spans="1:5">
      <c r="A111" s="8" t="s">
        <v>24</v>
      </c>
      <c r="B111" s="9">
        <v>0</v>
      </c>
      <c r="C111" s="10">
        <v>0</v>
      </c>
      <c r="D111" s="11">
        <v>0</v>
      </c>
      <c r="E111" s="10">
        <v>0</v>
      </c>
    </row>
    <row r="112" spans="1:5">
      <c r="A112" s="8" t="s">
        <v>25</v>
      </c>
      <c r="B112" s="9">
        <v>0</v>
      </c>
      <c r="C112" s="10">
        <v>0</v>
      </c>
      <c r="D112" s="11">
        <v>0</v>
      </c>
      <c r="E112" s="10">
        <v>0</v>
      </c>
    </row>
    <row r="113" spans="1:6">
      <c r="A113" s="8" t="s">
        <v>2</v>
      </c>
      <c r="B113" s="9">
        <v>0</v>
      </c>
      <c r="C113" s="10">
        <v>0</v>
      </c>
      <c r="D113" s="11">
        <v>0</v>
      </c>
      <c r="E113" s="10">
        <v>0</v>
      </c>
    </row>
    <row r="114" spans="1:6" s="7" customFormat="1">
      <c r="A114" s="8"/>
      <c r="B114" s="9"/>
      <c r="C114" s="10"/>
      <c r="D114" s="11"/>
      <c r="E114" s="10"/>
      <c r="F114" s="1"/>
    </row>
    <row r="115" spans="1:6" ht="10.8" thickBot="1">
      <c r="A115" s="22"/>
      <c r="B115" s="23">
        <f>SUM(B96:B114)</f>
        <v>161625499.69999993</v>
      </c>
      <c r="C115" s="24"/>
      <c r="D115" s="25">
        <f>SUM(D96:D114)</f>
        <v>3788</v>
      </c>
      <c r="E115" s="24"/>
      <c r="F115" s="7"/>
    </row>
    <row r="116" spans="1:6" ht="10.8" thickTop="1">
      <c r="A116" s="8"/>
      <c r="B116" s="9"/>
      <c r="C116" s="10"/>
      <c r="D116" s="11"/>
      <c r="E116" s="10"/>
    </row>
    <row r="117" spans="1:6">
      <c r="A117" s="22" t="s">
        <v>71</v>
      </c>
      <c r="B117" s="9"/>
      <c r="C117" s="8"/>
      <c r="D117" s="24">
        <v>0.25798284050512937</v>
      </c>
      <c r="E117" s="10"/>
    </row>
    <row r="118" spans="1:6">
      <c r="A118" s="8"/>
      <c r="B118" s="9"/>
      <c r="C118" s="10"/>
      <c r="D118" s="11"/>
      <c r="E118" s="10"/>
    </row>
    <row r="119" spans="1:6">
      <c r="A119" s="8"/>
      <c r="B119" s="9"/>
      <c r="C119" s="10"/>
      <c r="D119" s="11"/>
      <c r="E119" s="10"/>
    </row>
    <row r="120" spans="1:6">
      <c r="A120" s="21" t="s">
        <v>72</v>
      </c>
      <c r="B120" s="9"/>
      <c r="C120" s="10"/>
      <c r="D120" s="11"/>
      <c r="E120" s="10"/>
    </row>
    <row r="121" spans="1:6" s="19" customFormat="1">
      <c r="A121" s="1"/>
      <c r="B121" s="3"/>
      <c r="C121" s="4"/>
      <c r="D121" s="5"/>
      <c r="E121" s="4"/>
      <c r="F121" s="1"/>
    </row>
    <row r="122" spans="1:6" ht="20.399999999999999">
      <c r="A122" s="14" t="s">
        <v>73</v>
      </c>
      <c r="B122" s="15" t="s">
        <v>68</v>
      </c>
      <c r="C122" s="16" t="s">
        <v>69</v>
      </c>
      <c r="D122" s="17" t="s">
        <v>70</v>
      </c>
      <c r="E122" s="16" t="s">
        <v>69</v>
      </c>
      <c r="F122" s="19"/>
    </row>
    <row r="123" spans="1:6">
      <c r="B123" s="3"/>
      <c r="D123" s="5"/>
    </row>
    <row r="124" spans="1:6">
      <c r="A124" s="8" t="s">
        <v>33</v>
      </c>
      <c r="B124" s="9">
        <v>124333486.2499999</v>
      </c>
      <c r="C124" s="10">
        <v>0.76926899827552375</v>
      </c>
      <c r="D124" s="11">
        <v>3084</v>
      </c>
      <c r="E124" s="10">
        <v>0.81414994720168954</v>
      </c>
      <c r="F124" s="37"/>
    </row>
    <row r="125" spans="1:6">
      <c r="A125" s="8" t="s">
        <v>34</v>
      </c>
      <c r="B125" s="9">
        <v>65379.83</v>
      </c>
      <c r="C125" s="10">
        <v>4.0451432553250782E-4</v>
      </c>
      <c r="D125" s="11">
        <v>3</v>
      </c>
      <c r="E125" s="10">
        <v>7.919746568109821E-4</v>
      </c>
      <c r="F125" s="37"/>
    </row>
    <row r="126" spans="1:6">
      <c r="A126" s="8" t="s">
        <v>35</v>
      </c>
      <c r="B126" s="9">
        <v>12801811.580000002</v>
      </c>
      <c r="C126" s="10">
        <v>7.9206632640035135E-2</v>
      </c>
      <c r="D126" s="11">
        <v>198</v>
      </c>
      <c r="E126" s="10">
        <v>5.2270327349524817E-2</v>
      </c>
      <c r="F126" s="37"/>
    </row>
    <row r="127" spans="1:6">
      <c r="A127" s="8" t="s">
        <v>36</v>
      </c>
      <c r="B127" s="9">
        <v>0</v>
      </c>
      <c r="C127" s="10">
        <v>0</v>
      </c>
      <c r="D127" s="11">
        <v>0</v>
      </c>
      <c r="E127" s="10">
        <v>0</v>
      </c>
      <c r="F127" s="37"/>
    </row>
    <row r="128" spans="1:6">
      <c r="A128" s="8" t="s">
        <v>0</v>
      </c>
      <c r="B128" s="9">
        <v>24424822.03999998</v>
      </c>
      <c r="C128" s="10">
        <v>0.15111985475890841</v>
      </c>
      <c r="D128" s="11">
        <v>503</v>
      </c>
      <c r="E128" s="10">
        <v>0.13278775079197466</v>
      </c>
      <c r="F128" s="37"/>
    </row>
    <row r="129" spans="1:6">
      <c r="A129" s="8"/>
      <c r="B129" s="9"/>
      <c r="C129" s="10"/>
      <c r="D129" s="11"/>
      <c r="E129" s="10"/>
    </row>
    <row r="130" spans="1:6" ht="10.8" thickBot="1">
      <c r="A130" s="22"/>
      <c r="B130" s="23">
        <f>SUM(B124:B129)</f>
        <v>161625499.6999999</v>
      </c>
      <c r="C130" s="24"/>
      <c r="D130" s="25">
        <f>SUM(D124:D129)</f>
        <v>3788</v>
      </c>
      <c r="E130" s="24"/>
    </row>
    <row r="131" spans="1:6" ht="10.8" thickTop="1">
      <c r="A131" s="8"/>
      <c r="B131" s="9"/>
      <c r="C131" s="10"/>
      <c r="D131" s="11"/>
      <c r="E131" s="10"/>
    </row>
    <row r="132" spans="1:6">
      <c r="A132" s="8"/>
      <c r="B132" s="9"/>
      <c r="C132" s="10"/>
      <c r="D132" s="11"/>
      <c r="E132" s="10"/>
    </row>
    <row r="133" spans="1:6">
      <c r="A133" s="21" t="s">
        <v>74</v>
      </c>
      <c r="B133" s="9"/>
      <c r="C133" s="10"/>
      <c r="D133" s="11"/>
      <c r="E133" s="10"/>
    </row>
    <row r="134" spans="1:6" s="19" customFormat="1">
      <c r="A134" s="1"/>
      <c r="B134" s="3"/>
      <c r="C134" s="4"/>
      <c r="D134" s="5"/>
      <c r="E134" s="4"/>
      <c r="F134" s="1"/>
    </row>
    <row r="135" spans="1:6" ht="20.399999999999999">
      <c r="A135" s="14" t="s">
        <v>75</v>
      </c>
      <c r="B135" s="15" t="s">
        <v>68</v>
      </c>
      <c r="C135" s="16" t="s">
        <v>69</v>
      </c>
      <c r="D135" s="17" t="s">
        <v>70</v>
      </c>
      <c r="E135" s="16" t="s">
        <v>69</v>
      </c>
      <c r="F135" s="19"/>
    </row>
    <row r="136" spans="1:6">
      <c r="B136" s="3"/>
      <c r="D136" s="5"/>
    </row>
    <row r="137" spans="1:6">
      <c r="A137" s="8" t="s">
        <v>3</v>
      </c>
      <c r="B137" s="9">
        <v>119460850.94999981</v>
      </c>
      <c r="C137" s="10">
        <v>0.73912130927196706</v>
      </c>
      <c r="D137" s="11">
        <v>2635</v>
      </c>
      <c r="E137" s="10">
        <v>0.6956177402323126</v>
      </c>
    </row>
    <row r="138" spans="1:6">
      <c r="A138" s="8" t="s">
        <v>4</v>
      </c>
      <c r="B138" s="9">
        <v>42164648.75000003</v>
      </c>
      <c r="C138" s="10">
        <v>0.26087869072803288</v>
      </c>
      <c r="D138" s="11">
        <v>1153</v>
      </c>
      <c r="E138" s="10">
        <v>0.30438225976768746</v>
      </c>
    </row>
    <row r="139" spans="1:6" s="7" customFormat="1">
      <c r="A139" s="8"/>
      <c r="B139" s="9"/>
      <c r="C139" s="10"/>
      <c r="D139" s="11"/>
      <c r="E139" s="10"/>
      <c r="F139" s="1"/>
    </row>
    <row r="140" spans="1:6" ht="10.8" thickBot="1">
      <c r="A140" s="22"/>
      <c r="B140" s="23">
        <f>SUM(B137:B139)</f>
        <v>161625499.69999984</v>
      </c>
      <c r="C140" s="24"/>
      <c r="D140" s="25">
        <f>SUM(D137:D139)</f>
        <v>3788</v>
      </c>
      <c r="E140" s="24"/>
      <c r="F140" s="7"/>
    </row>
    <row r="141" spans="1:6" ht="10.8" thickTop="1">
      <c r="A141" s="8"/>
      <c r="B141" s="9"/>
      <c r="C141" s="10"/>
      <c r="D141" s="11"/>
      <c r="E141" s="10"/>
    </row>
    <row r="142" spans="1:6">
      <c r="A142" s="8"/>
      <c r="B142" s="9"/>
      <c r="C142" s="10"/>
      <c r="D142" s="11"/>
      <c r="E142" s="10"/>
    </row>
    <row r="143" spans="1:6">
      <c r="A143" s="21" t="s">
        <v>76</v>
      </c>
      <c r="B143" s="9"/>
      <c r="C143" s="10"/>
      <c r="D143" s="11"/>
      <c r="E143" s="10"/>
    </row>
    <row r="144" spans="1:6" s="19" customFormat="1">
      <c r="A144" s="1"/>
      <c r="B144" s="3"/>
      <c r="C144" s="4"/>
      <c r="D144" s="5"/>
      <c r="E144" s="4"/>
      <c r="F144" s="1"/>
    </row>
    <row r="145" spans="1:6" ht="20.399999999999999">
      <c r="A145" s="14" t="s">
        <v>94</v>
      </c>
      <c r="B145" s="15" t="s">
        <v>68</v>
      </c>
      <c r="C145" s="16" t="s">
        <v>69</v>
      </c>
      <c r="D145" s="17" t="s">
        <v>70</v>
      </c>
      <c r="E145" s="16" t="s">
        <v>69</v>
      </c>
      <c r="F145" s="19"/>
    </row>
    <row r="146" spans="1:6">
      <c r="B146" s="3"/>
      <c r="D146" s="5"/>
    </row>
    <row r="147" spans="1:6">
      <c r="A147" s="8" t="s">
        <v>55</v>
      </c>
      <c r="B147" s="9">
        <v>127583609.60999978</v>
      </c>
      <c r="C147" s="10">
        <v>0.78937797468105797</v>
      </c>
      <c r="D147" s="11">
        <v>3574</v>
      </c>
      <c r="E147" s="10">
        <v>0.94350580781414994</v>
      </c>
    </row>
    <row r="148" spans="1:6">
      <c r="A148" s="8" t="s">
        <v>56</v>
      </c>
      <c r="B148" s="9">
        <v>24267463.850000001</v>
      </c>
      <c r="C148" s="10">
        <v>0.15014625721215966</v>
      </c>
      <c r="D148" s="11">
        <v>184</v>
      </c>
      <c r="E148" s="10">
        <v>4.8574445617740235E-2</v>
      </c>
    </row>
    <row r="149" spans="1:6">
      <c r="A149" s="8" t="s">
        <v>57</v>
      </c>
      <c r="B149" s="9">
        <v>4823194.76</v>
      </c>
      <c r="C149" s="10">
        <v>2.9841793336772629E-2</v>
      </c>
      <c r="D149" s="11">
        <v>20</v>
      </c>
      <c r="E149" s="10">
        <v>5.279831045406547E-3</v>
      </c>
    </row>
    <row r="150" spans="1:6">
      <c r="A150" s="8" t="s">
        <v>58</v>
      </c>
      <c r="B150" s="9">
        <v>1683347.93</v>
      </c>
      <c r="C150" s="10">
        <v>1.0415113537928955E-2</v>
      </c>
      <c r="D150" s="11">
        <v>5</v>
      </c>
      <c r="E150" s="10">
        <v>1.3199577613516368E-3</v>
      </c>
    </row>
    <row r="151" spans="1:6">
      <c r="A151" s="8" t="s">
        <v>59</v>
      </c>
      <c r="B151" s="9">
        <v>878077.18</v>
      </c>
      <c r="C151" s="10">
        <v>5.4327886480155527E-3</v>
      </c>
      <c r="D151" s="11">
        <v>2</v>
      </c>
      <c r="E151" s="10">
        <v>5.2798310454065466E-4</v>
      </c>
    </row>
    <row r="152" spans="1:6">
      <c r="A152" s="8" t="s">
        <v>60</v>
      </c>
      <c r="B152" s="9">
        <v>591193.66</v>
      </c>
      <c r="C152" s="10">
        <v>3.6577994258167224E-3</v>
      </c>
      <c r="D152" s="11">
        <v>1</v>
      </c>
      <c r="E152" s="10">
        <v>2.6399155227032733E-4</v>
      </c>
    </row>
    <row r="153" spans="1:6">
      <c r="A153" s="8" t="s">
        <v>61</v>
      </c>
      <c r="B153" s="9">
        <v>1798612.71</v>
      </c>
      <c r="C153" s="10">
        <v>1.1128273158248447E-2</v>
      </c>
      <c r="D153" s="11">
        <v>2</v>
      </c>
      <c r="E153" s="10">
        <v>5.2798310454065466E-4</v>
      </c>
    </row>
    <row r="154" spans="1:6">
      <c r="A154" s="8" t="s">
        <v>114</v>
      </c>
      <c r="B154" s="9">
        <v>0</v>
      </c>
      <c r="C154" s="10">
        <v>0</v>
      </c>
      <c r="D154" s="11">
        <v>0</v>
      </c>
      <c r="E154" s="10">
        <v>0</v>
      </c>
    </row>
    <row r="155" spans="1:6">
      <c r="A155" s="8" t="s">
        <v>62</v>
      </c>
      <c r="B155" s="9">
        <v>0</v>
      </c>
      <c r="C155" s="10">
        <v>0</v>
      </c>
      <c r="D155" s="11">
        <v>0</v>
      </c>
      <c r="E155" s="10">
        <v>0</v>
      </c>
    </row>
    <row r="156" spans="1:6">
      <c r="A156" s="8" t="s">
        <v>65</v>
      </c>
      <c r="B156" s="9">
        <v>0</v>
      </c>
      <c r="C156" s="10">
        <v>0</v>
      </c>
      <c r="D156" s="11">
        <v>0</v>
      </c>
      <c r="E156" s="10">
        <v>0</v>
      </c>
    </row>
    <row r="157" spans="1:6">
      <c r="A157" s="8" t="s">
        <v>63</v>
      </c>
      <c r="B157" s="9">
        <v>0</v>
      </c>
      <c r="C157" s="10">
        <v>0</v>
      </c>
      <c r="D157" s="11">
        <v>0</v>
      </c>
      <c r="E157" s="10">
        <v>0</v>
      </c>
    </row>
    <row r="158" spans="1:6">
      <c r="A158" s="8" t="s">
        <v>64</v>
      </c>
      <c r="B158" s="9">
        <v>0</v>
      </c>
      <c r="C158" s="10">
        <v>0</v>
      </c>
      <c r="D158" s="11">
        <v>0</v>
      </c>
      <c r="E158" s="10">
        <v>0</v>
      </c>
    </row>
    <row r="159" spans="1:6">
      <c r="A159" s="8"/>
      <c r="B159" s="9"/>
      <c r="C159" s="10"/>
      <c r="D159" s="11"/>
      <c r="E159" s="10"/>
    </row>
    <row r="160" spans="1:6" ht="10.8" thickBot="1">
      <c r="A160" s="22"/>
      <c r="B160" s="23">
        <f>SUM(B147:B159)</f>
        <v>161625499.69999978</v>
      </c>
      <c r="C160" s="24"/>
      <c r="D160" s="25">
        <f>SUM(D147:D159)</f>
        <v>3788</v>
      </c>
      <c r="E160" s="24"/>
    </row>
    <row r="161" spans="1:6" ht="10.8" thickTop="1">
      <c r="A161" s="8"/>
      <c r="B161" s="9"/>
      <c r="C161" s="10"/>
      <c r="D161" s="11"/>
      <c r="E161" s="10"/>
    </row>
    <row r="162" spans="1:6">
      <c r="A162" s="22" t="s">
        <v>77</v>
      </c>
      <c r="B162" s="26">
        <f>+B160/D160</f>
        <v>42667.766552270266</v>
      </c>
      <c r="C162" s="10"/>
      <c r="D162" s="11"/>
      <c r="E162" s="10"/>
    </row>
    <row r="163" spans="1:6">
      <c r="A163" s="8"/>
      <c r="B163" s="9"/>
      <c r="C163" s="10"/>
      <c r="D163" s="11"/>
      <c r="E163" s="10"/>
    </row>
    <row r="164" spans="1:6">
      <c r="A164" s="8"/>
      <c r="B164" s="9"/>
      <c r="C164" s="10"/>
      <c r="D164" s="11"/>
      <c r="E164" s="10"/>
    </row>
    <row r="165" spans="1:6">
      <c r="A165" s="21" t="s">
        <v>78</v>
      </c>
      <c r="B165" s="9"/>
      <c r="C165" s="10"/>
      <c r="D165" s="11"/>
      <c r="E165" s="10"/>
    </row>
    <row r="166" spans="1:6" s="19" customFormat="1">
      <c r="A166" s="8"/>
      <c r="B166" s="9"/>
      <c r="C166" s="10"/>
      <c r="D166" s="11"/>
      <c r="E166" s="10"/>
      <c r="F166" s="1"/>
    </row>
    <row r="167" spans="1:6" ht="20.399999999999999">
      <c r="A167" s="14" t="s">
        <v>79</v>
      </c>
      <c r="B167" s="15" t="s">
        <v>68</v>
      </c>
      <c r="C167" s="16" t="s">
        <v>69</v>
      </c>
      <c r="D167" s="17" t="s">
        <v>70</v>
      </c>
      <c r="E167" s="16" t="s">
        <v>69</v>
      </c>
      <c r="F167" s="19"/>
    </row>
    <row r="168" spans="1:6">
      <c r="B168" s="3"/>
      <c r="D168" s="5"/>
    </row>
    <row r="169" spans="1:6">
      <c r="A169" s="8" t="s">
        <v>5</v>
      </c>
      <c r="B169" s="9">
        <v>134357567.53999972</v>
      </c>
      <c r="C169" s="10">
        <v>0.83128941775516074</v>
      </c>
      <c r="D169" s="11">
        <v>3028</v>
      </c>
      <c r="E169" s="10">
        <v>0.79936642027455118</v>
      </c>
    </row>
    <row r="170" spans="1:6">
      <c r="A170" s="8" t="s">
        <v>6</v>
      </c>
      <c r="B170" s="9">
        <v>25995181.050000038</v>
      </c>
      <c r="C170" s="10">
        <v>0.16083588974667265</v>
      </c>
      <c r="D170" s="11">
        <v>724</v>
      </c>
      <c r="E170" s="10">
        <v>0.19112988384371701</v>
      </c>
    </row>
    <row r="171" spans="1:6">
      <c r="A171" s="8" t="s">
        <v>7</v>
      </c>
      <c r="B171" s="9">
        <v>1272751.1100000001</v>
      </c>
      <c r="C171" s="10">
        <v>7.8746924981665002E-3</v>
      </c>
      <c r="D171" s="11">
        <v>36</v>
      </c>
      <c r="E171" s="10">
        <v>9.5036958817317843E-3</v>
      </c>
    </row>
    <row r="172" spans="1:6">
      <c r="A172" s="8"/>
      <c r="B172" s="9"/>
      <c r="C172" s="10"/>
      <c r="D172" s="11"/>
      <c r="E172" s="10"/>
    </row>
    <row r="173" spans="1:6" ht="10.8" thickBot="1">
      <c r="A173" s="8"/>
      <c r="B173" s="23">
        <f>SUM(B169:B172)</f>
        <v>161625499.69999978</v>
      </c>
      <c r="C173" s="10"/>
      <c r="D173" s="25">
        <f>SUM(D169:D172)</f>
        <v>3788</v>
      </c>
      <c r="E173" s="10"/>
    </row>
    <row r="174" spans="1:6" ht="10.8" thickTop="1">
      <c r="A174" s="8"/>
      <c r="B174" s="27"/>
      <c r="C174" s="10"/>
      <c r="D174" s="28"/>
      <c r="E174" s="10"/>
    </row>
    <row r="175" spans="1:6">
      <c r="A175" s="8"/>
      <c r="B175" s="9"/>
      <c r="C175" s="10"/>
      <c r="D175" s="11"/>
      <c r="E175" s="10"/>
    </row>
    <row r="176" spans="1:6">
      <c r="A176" s="21" t="s">
        <v>113</v>
      </c>
      <c r="B176" s="9"/>
      <c r="C176" s="10"/>
      <c r="D176" s="11"/>
      <c r="E176" s="10"/>
    </row>
    <row r="177" spans="1:6" s="19" customFormat="1">
      <c r="A177" s="1"/>
      <c r="B177" s="3"/>
      <c r="C177" s="4"/>
      <c r="D177" s="5"/>
      <c r="E177" s="4"/>
      <c r="F177" s="1"/>
    </row>
    <row r="178" spans="1:6" ht="20.399999999999999">
      <c r="A178" s="14" t="s">
        <v>102</v>
      </c>
      <c r="B178" s="15" t="s">
        <v>68</v>
      </c>
      <c r="C178" s="16" t="s">
        <v>69</v>
      </c>
      <c r="D178" s="17" t="s">
        <v>70</v>
      </c>
      <c r="E178" s="16" t="s">
        <v>69</v>
      </c>
      <c r="F178" s="19"/>
    </row>
    <row r="179" spans="1:6">
      <c r="B179" s="3"/>
      <c r="D179" s="5"/>
    </row>
    <row r="180" spans="1:6">
      <c r="A180" s="40">
        <v>1982</v>
      </c>
      <c r="B180" s="9">
        <v>2313.0500000000002</v>
      </c>
      <c r="C180" s="10">
        <v>1.4311169984274453E-5</v>
      </c>
      <c r="D180" s="11">
        <v>1</v>
      </c>
      <c r="E180" s="10">
        <v>2.6399155227032733E-4</v>
      </c>
    </row>
    <row r="181" spans="1:6">
      <c r="A181" s="40">
        <v>1983</v>
      </c>
      <c r="B181" s="9">
        <v>7464.8</v>
      </c>
      <c r="C181" s="10">
        <v>4.6185781413550042E-5</v>
      </c>
      <c r="D181" s="11">
        <v>2</v>
      </c>
      <c r="E181" s="10">
        <v>5.2798310454065466E-4</v>
      </c>
    </row>
    <row r="182" spans="1:6">
      <c r="A182" s="40">
        <v>1984</v>
      </c>
      <c r="B182" s="9">
        <v>203365.65</v>
      </c>
      <c r="C182" s="10">
        <v>1.2582522583223291E-3</v>
      </c>
      <c r="D182" s="11">
        <v>11</v>
      </c>
      <c r="E182" s="10">
        <v>2.903907074973601E-3</v>
      </c>
    </row>
    <row r="183" spans="1:6">
      <c r="A183" s="40">
        <v>1985</v>
      </c>
      <c r="B183" s="9">
        <v>147745.85</v>
      </c>
      <c r="C183" s="10">
        <v>9.1412462930810627E-4</v>
      </c>
      <c r="D183" s="11">
        <v>9</v>
      </c>
      <c r="E183" s="10">
        <v>2.3759239704329461E-3</v>
      </c>
    </row>
    <row r="184" spans="1:6">
      <c r="A184" s="40">
        <v>1986</v>
      </c>
      <c r="B184" s="9">
        <v>2394092.4</v>
      </c>
      <c r="C184" s="10">
        <v>1.4812590862480095E-2</v>
      </c>
      <c r="D184" s="11">
        <v>76</v>
      </c>
      <c r="E184" s="10">
        <v>2.0063357972544878E-2</v>
      </c>
    </row>
    <row r="185" spans="1:6">
      <c r="A185" s="40">
        <v>1987</v>
      </c>
      <c r="B185" s="9">
        <v>7545078.2700000005</v>
      </c>
      <c r="C185" s="10">
        <v>4.6682474510549021E-2</v>
      </c>
      <c r="D185" s="11">
        <v>233</v>
      </c>
      <c r="E185" s="10">
        <v>6.151003167898627E-2</v>
      </c>
    </row>
    <row r="186" spans="1:6">
      <c r="A186" s="40">
        <v>1988</v>
      </c>
      <c r="B186" s="9">
        <v>16508057.200000029</v>
      </c>
      <c r="C186" s="10">
        <v>0.10213770247047239</v>
      </c>
      <c r="D186" s="11">
        <v>462</v>
      </c>
      <c r="E186" s="10">
        <v>0.12196409714889124</v>
      </c>
    </row>
    <row r="187" spans="1:6">
      <c r="A187" s="40">
        <v>1989</v>
      </c>
      <c r="B187" s="9">
        <v>21202965.370000023</v>
      </c>
      <c r="C187" s="10">
        <v>0.13118576839270873</v>
      </c>
      <c r="D187" s="11">
        <v>408</v>
      </c>
      <c r="E187" s="10">
        <v>0.10770855332629356</v>
      </c>
    </row>
    <row r="188" spans="1:6">
      <c r="A188" s="40">
        <v>1990</v>
      </c>
      <c r="B188" s="9">
        <v>15260766.359999994</v>
      </c>
      <c r="C188" s="10">
        <v>9.4420536291155488E-2</v>
      </c>
      <c r="D188" s="11">
        <v>337</v>
      </c>
      <c r="E188" s="10">
        <v>8.8965153115100323E-2</v>
      </c>
    </row>
    <row r="189" spans="1:6">
      <c r="A189" s="40">
        <v>1991</v>
      </c>
      <c r="B189" s="9">
        <v>14100733.200000007</v>
      </c>
      <c r="C189" s="10">
        <v>8.7243245813148143E-2</v>
      </c>
      <c r="D189" s="11">
        <v>323</v>
      </c>
      <c r="E189" s="10">
        <v>8.5269271383315734E-2</v>
      </c>
    </row>
    <row r="190" spans="1:6">
      <c r="A190" s="40">
        <v>1992</v>
      </c>
      <c r="B190" s="9">
        <v>1291749.1499999999</v>
      </c>
      <c r="C190" s="10">
        <v>7.9922360790696412E-3</v>
      </c>
      <c r="D190" s="11">
        <v>32</v>
      </c>
      <c r="E190" s="10">
        <v>8.4477296726504746E-3</v>
      </c>
    </row>
    <row r="191" spans="1:6">
      <c r="A191" s="40">
        <v>1993</v>
      </c>
      <c r="B191" s="9">
        <v>567400.56000000006</v>
      </c>
      <c r="C191" s="10">
        <v>3.5105881253464102E-3</v>
      </c>
      <c r="D191" s="11">
        <v>26</v>
      </c>
      <c r="E191" s="10">
        <v>6.8637803590285108E-3</v>
      </c>
    </row>
    <row r="192" spans="1:6">
      <c r="A192" s="40">
        <v>1994</v>
      </c>
      <c r="B192" s="9">
        <v>821968.7</v>
      </c>
      <c r="C192" s="10">
        <v>5.0856374861992142E-3</v>
      </c>
      <c r="D192" s="11">
        <v>29</v>
      </c>
      <c r="E192" s="10">
        <v>7.6557550158394931E-3</v>
      </c>
    </row>
    <row r="193" spans="1:5">
      <c r="A193" s="29">
        <v>1995</v>
      </c>
      <c r="B193" s="9">
        <v>1828696.47</v>
      </c>
      <c r="C193" s="10">
        <v>1.131440566862482E-2</v>
      </c>
      <c r="D193" s="11">
        <v>75</v>
      </c>
      <c r="E193" s="10">
        <v>1.979936642027455E-2</v>
      </c>
    </row>
    <row r="194" spans="1:5">
      <c r="A194" s="29">
        <v>1996</v>
      </c>
      <c r="B194" s="9">
        <v>4168265.41</v>
      </c>
      <c r="C194" s="10">
        <v>2.5789652113910832E-2</v>
      </c>
      <c r="D194" s="11">
        <v>119</v>
      </c>
      <c r="E194" s="10">
        <v>3.1414994720168954E-2</v>
      </c>
    </row>
    <row r="195" spans="1:5">
      <c r="A195" s="29">
        <v>1997</v>
      </c>
      <c r="B195" s="9">
        <v>5106827.08</v>
      </c>
      <c r="C195" s="10">
        <v>3.1596666921240753E-2</v>
      </c>
      <c r="D195" s="11">
        <v>161</v>
      </c>
      <c r="E195" s="10">
        <v>4.2502639915522701E-2</v>
      </c>
    </row>
    <row r="196" spans="1:5">
      <c r="A196" s="29">
        <v>1998</v>
      </c>
      <c r="B196" s="9">
        <v>6540259.2500000037</v>
      </c>
      <c r="C196" s="10">
        <v>4.0465516036390647E-2</v>
      </c>
      <c r="D196" s="11">
        <v>172</v>
      </c>
      <c r="E196" s="10">
        <v>4.5406546990496302E-2</v>
      </c>
    </row>
    <row r="197" spans="1:5">
      <c r="A197" s="29">
        <v>1999</v>
      </c>
      <c r="B197" s="9">
        <v>9662387.9299999997</v>
      </c>
      <c r="C197" s="10">
        <v>5.9782571116159075E-2</v>
      </c>
      <c r="D197" s="11">
        <v>263</v>
      </c>
      <c r="E197" s="10">
        <v>6.9429778247096091E-2</v>
      </c>
    </row>
    <row r="198" spans="1:5">
      <c r="A198" s="29">
        <v>2000</v>
      </c>
      <c r="B198" s="9">
        <v>18903096.970000003</v>
      </c>
      <c r="C198" s="10">
        <v>0.11695615484615264</v>
      </c>
      <c r="D198" s="11">
        <v>463</v>
      </c>
      <c r="E198" s="10">
        <v>0.12222808870116156</v>
      </c>
    </row>
    <row r="199" spans="1:5">
      <c r="A199" s="29">
        <v>2001</v>
      </c>
      <c r="B199" s="9">
        <v>12141040.480000006</v>
      </c>
      <c r="C199" s="10">
        <v>7.5118347677411712E-2</v>
      </c>
      <c r="D199" s="11">
        <v>259</v>
      </c>
      <c r="E199" s="10">
        <v>6.8373812038014778E-2</v>
      </c>
    </row>
    <row r="200" spans="1:5">
      <c r="A200" s="29">
        <v>2002</v>
      </c>
      <c r="B200" s="9">
        <v>13180470.810000006</v>
      </c>
      <c r="C200" s="10">
        <v>8.1549451259020619E-2</v>
      </c>
      <c r="D200" s="11">
        <v>203</v>
      </c>
      <c r="E200" s="10">
        <v>5.3590285110876455E-2</v>
      </c>
    </row>
    <row r="201" spans="1:5">
      <c r="A201" s="29">
        <v>2003</v>
      </c>
      <c r="B201" s="9">
        <v>7322280.1399999997</v>
      </c>
      <c r="C201" s="10">
        <v>4.5303990729131202E-2</v>
      </c>
      <c r="D201" s="11">
        <v>109</v>
      </c>
      <c r="E201" s="10">
        <v>2.8775079197465681E-2</v>
      </c>
    </row>
    <row r="202" spans="1:5">
      <c r="A202" s="29">
        <v>2004</v>
      </c>
      <c r="B202" s="9">
        <v>2718474.6</v>
      </c>
      <c r="C202" s="10">
        <v>1.6819589761800431E-2</v>
      </c>
      <c r="D202" s="11">
        <v>15</v>
      </c>
      <c r="E202" s="10">
        <v>3.9598732840549098E-3</v>
      </c>
    </row>
    <row r="203" spans="1:5">
      <c r="A203" s="29">
        <v>2005</v>
      </c>
      <c r="B203" s="9">
        <v>0</v>
      </c>
      <c r="C203" s="10">
        <v>0</v>
      </c>
      <c r="D203" s="11">
        <v>0</v>
      </c>
      <c r="E203" s="10">
        <v>0</v>
      </c>
    </row>
    <row r="204" spans="1:5">
      <c r="A204" s="8"/>
      <c r="B204" s="8"/>
      <c r="C204" s="10"/>
      <c r="D204" s="8"/>
      <c r="E204" s="10"/>
    </row>
    <row r="205" spans="1:5" ht="10.8" thickBot="1">
      <c r="A205" s="8"/>
      <c r="B205" s="30">
        <f>SUM(B180:B204)</f>
        <v>161625499.70000005</v>
      </c>
      <c r="C205" s="10"/>
      <c r="D205" s="31">
        <f>SUM(D180:D204)</f>
        <v>3788</v>
      </c>
      <c r="E205" s="10"/>
    </row>
    <row r="206" spans="1:5" ht="13.8" thickTop="1">
      <c r="A206" s="32"/>
      <c r="B206" s="32"/>
      <c r="C206" s="32"/>
      <c r="D206" s="32"/>
      <c r="E206" s="32"/>
    </row>
    <row r="207" spans="1:5" ht="13.2">
      <c r="A207" s="22" t="s">
        <v>183</v>
      </c>
      <c r="B207" s="32"/>
      <c r="C207" s="32"/>
      <c r="D207" s="26">
        <v>13.463741868987592</v>
      </c>
      <c r="E207" s="32"/>
    </row>
    <row r="208" spans="1:5" ht="13.2">
      <c r="A208" s="22"/>
      <c r="B208" s="32"/>
      <c r="C208" s="32"/>
      <c r="D208" s="32"/>
      <c r="E208" s="32"/>
    </row>
    <row r="209" spans="1:6">
      <c r="A209" s="8"/>
      <c r="B209" s="9"/>
      <c r="C209" s="10"/>
      <c r="D209" s="11"/>
      <c r="E209" s="10"/>
    </row>
    <row r="210" spans="1:6">
      <c r="A210" s="21" t="s">
        <v>80</v>
      </c>
      <c r="B210" s="9"/>
      <c r="C210" s="10"/>
      <c r="D210" s="11"/>
      <c r="E210" s="10"/>
    </row>
    <row r="211" spans="1:6" s="19" customFormat="1">
      <c r="A211" s="1"/>
      <c r="B211" s="3"/>
      <c r="C211" s="4"/>
      <c r="D211" s="5"/>
      <c r="E211" s="4"/>
      <c r="F211" s="1"/>
    </row>
    <row r="212" spans="1:6" ht="20.399999999999999">
      <c r="A212" s="14" t="s">
        <v>81</v>
      </c>
      <c r="B212" s="15" t="s">
        <v>68</v>
      </c>
      <c r="C212" s="16" t="s">
        <v>69</v>
      </c>
      <c r="D212" s="17" t="s">
        <v>70</v>
      </c>
      <c r="E212" s="16" t="s">
        <v>69</v>
      </c>
      <c r="F212" s="19"/>
    </row>
    <row r="213" spans="1:6">
      <c r="B213" s="3"/>
      <c r="D213" s="5"/>
    </row>
    <row r="214" spans="1:6">
      <c r="A214" s="8" t="s">
        <v>8</v>
      </c>
      <c r="B214" s="9">
        <v>50491847.400000013</v>
      </c>
      <c r="C214" s="10">
        <v>0.31240025549013062</v>
      </c>
      <c r="D214" s="11">
        <v>1466</v>
      </c>
      <c r="E214" s="10">
        <v>0.38701161562829989</v>
      </c>
    </row>
    <row r="215" spans="1:6">
      <c r="A215" s="8" t="s">
        <v>9</v>
      </c>
      <c r="B215" s="9">
        <v>61884497.049999908</v>
      </c>
      <c r="C215" s="10">
        <v>0.38288820244866301</v>
      </c>
      <c r="D215" s="11">
        <v>1384</v>
      </c>
      <c r="E215" s="10">
        <v>0.36536430834213307</v>
      </c>
    </row>
    <row r="216" spans="1:6">
      <c r="A216" s="8" t="s">
        <v>10</v>
      </c>
      <c r="B216" s="9">
        <v>27343970.050000012</v>
      </c>
      <c r="C216" s="10">
        <v>0.16918103950647845</v>
      </c>
      <c r="D216" s="11">
        <v>606</v>
      </c>
      <c r="E216" s="10">
        <v>0.15997888067581836</v>
      </c>
    </row>
    <row r="217" spans="1:6">
      <c r="A217" s="8" t="s">
        <v>11</v>
      </c>
      <c r="B217" s="9">
        <v>21479186.110000011</v>
      </c>
      <c r="C217" s="10">
        <v>0.1328947854754878</v>
      </c>
      <c r="D217" s="11">
        <v>324</v>
      </c>
      <c r="E217" s="10">
        <v>8.5533262935586066E-2</v>
      </c>
    </row>
    <row r="218" spans="1:6">
      <c r="A218" s="8" t="s">
        <v>12</v>
      </c>
      <c r="B218" s="9">
        <v>425999.09</v>
      </c>
      <c r="C218" s="10">
        <v>2.6357170792400656E-3</v>
      </c>
      <c r="D218" s="11">
        <v>8</v>
      </c>
      <c r="E218" s="10">
        <v>2.1119324181626186E-3</v>
      </c>
    </row>
    <row r="219" spans="1:6">
      <c r="A219" s="8" t="s">
        <v>13</v>
      </c>
      <c r="B219" s="9">
        <v>0</v>
      </c>
      <c r="C219" s="10">
        <v>0</v>
      </c>
      <c r="D219" s="11">
        <v>0</v>
      </c>
      <c r="E219" s="10">
        <v>0</v>
      </c>
    </row>
    <row r="220" spans="1:6">
      <c r="A220" s="8" t="s">
        <v>14</v>
      </c>
      <c r="B220" s="9">
        <v>0</v>
      </c>
      <c r="C220" s="10">
        <v>0</v>
      </c>
      <c r="D220" s="11">
        <v>0</v>
      </c>
      <c r="E220" s="10">
        <v>0</v>
      </c>
    </row>
    <row r="221" spans="1:6" s="7" customFormat="1">
      <c r="A221" s="8"/>
      <c r="B221" s="9"/>
      <c r="C221" s="10"/>
      <c r="D221" s="11"/>
      <c r="E221" s="10"/>
      <c r="F221" s="1"/>
    </row>
    <row r="222" spans="1:6" ht="10.8" thickBot="1">
      <c r="A222" s="22"/>
      <c r="B222" s="23">
        <f>SUM(B214:B221)</f>
        <v>161625499.69999996</v>
      </c>
      <c r="C222" s="24"/>
      <c r="D222" s="25">
        <f>SUM(D214:D221)</f>
        <v>3788</v>
      </c>
      <c r="E222" s="24"/>
      <c r="F222" s="7"/>
    </row>
    <row r="223" spans="1:6" ht="10.8" thickTop="1">
      <c r="A223" s="8"/>
      <c r="B223" s="9"/>
      <c r="C223" s="10"/>
      <c r="D223" s="11"/>
      <c r="E223" s="10"/>
    </row>
    <row r="224" spans="1:6">
      <c r="A224" s="22" t="s">
        <v>82</v>
      </c>
      <c r="B224" s="9"/>
      <c r="C224" s="8"/>
      <c r="D224" s="33">
        <v>8.0028506710008998</v>
      </c>
      <c r="E224" s="10"/>
    </row>
    <row r="225" spans="1:6">
      <c r="A225" s="8"/>
      <c r="B225" s="9"/>
      <c r="C225" s="10"/>
      <c r="D225" s="11"/>
      <c r="E225" s="10"/>
    </row>
    <row r="226" spans="1:6">
      <c r="A226" s="8"/>
      <c r="B226" s="9"/>
      <c r="C226" s="10"/>
      <c r="D226" s="11"/>
      <c r="E226" s="10"/>
    </row>
    <row r="227" spans="1:6">
      <c r="A227" s="21" t="s">
        <v>83</v>
      </c>
      <c r="B227" s="9"/>
      <c r="C227" s="10"/>
      <c r="D227" s="11"/>
      <c r="E227" s="10"/>
    </row>
    <row r="228" spans="1:6" s="19" customFormat="1">
      <c r="A228" s="1"/>
      <c r="B228" s="3"/>
      <c r="C228" s="4"/>
      <c r="D228" s="5"/>
      <c r="E228" s="4"/>
      <c r="F228" s="1"/>
    </row>
    <row r="229" spans="1:6" ht="20.399999999999999">
      <c r="A229" s="14" t="s">
        <v>84</v>
      </c>
      <c r="B229" s="15" t="s">
        <v>68</v>
      </c>
      <c r="C229" s="16" t="s">
        <v>69</v>
      </c>
      <c r="D229" s="17" t="s">
        <v>70</v>
      </c>
      <c r="E229" s="16" t="s">
        <v>69</v>
      </c>
      <c r="F229" s="19"/>
    </row>
    <row r="230" spans="1:6">
      <c r="B230" s="3"/>
      <c r="D230" s="5"/>
    </row>
    <row r="231" spans="1:6">
      <c r="A231" s="8" t="s">
        <v>37</v>
      </c>
      <c r="B231" s="9">
        <v>60864545.839999951</v>
      </c>
      <c r="C231" s="10">
        <v>0.3765776189584773</v>
      </c>
      <c r="D231" s="11">
        <v>1460</v>
      </c>
      <c r="E231" s="10">
        <v>0.38542766631467795</v>
      </c>
      <c r="F231" s="8"/>
    </row>
    <row r="232" spans="1:6">
      <c r="A232" s="8" t="s">
        <v>38</v>
      </c>
      <c r="B232" s="9">
        <v>100760953.85999969</v>
      </c>
      <c r="C232" s="10">
        <v>0.6234223810415227</v>
      </c>
      <c r="D232" s="11">
        <v>2328</v>
      </c>
      <c r="E232" s="10">
        <v>0.61457233368532205</v>
      </c>
      <c r="F232" s="8"/>
    </row>
    <row r="233" spans="1:6" s="7" customFormat="1">
      <c r="A233" s="8"/>
      <c r="B233" s="9"/>
      <c r="C233" s="10"/>
      <c r="D233" s="11"/>
      <c r="E233" s="10"/>
      <c r="F233" s="8"/>
    </row>
    <row r="234" spans="1:6" ht="10.8" thickBot="1">
      <c r="A234" s="22"/>
      <c r="B234" s="23">
        <f>SUM(B231:B233)</f>
        <v>161625499.69999963</v>
      </c>
      <c r="C234" s="24"/>
      <c r="D234" s="25">
        <f>SUM(D231:D233)</f>
        <v>3788</v>
      </c>
      <c r="E234" s="24"/>
      <c r="F234" s="22"/>
    </row>
    <row r="235" spans="1:6" ht="10.8" thickTop="1">
      <c r="A235" s="8"/>
      <c r="B235" s="9"/>
      <c r="C235" s="10"/>
      <c r="D235" s="11"/>
      <c r="E235" s="10"/>
      <c r="F235" s="8"/>
    </row>
    <row r="236" spans="1:6">
      <c r="A236" s="8"/>
      <c r="B236" s="9"/>
      <c r="C236" s="10"/>
      <c r="D236" s="11"/>
      <c r="E236" s="10"/>
      <c r="F236" s="8"/>
    </row>
    <row r="237" spans="1:6">
      <c r="A237" s="21" t="s">
        <v>85</v>
      </c>
      <c r="B237" s="9"/>
      <c r="C237" s="10"/>
      <c r="D237" s="11"/>
      <c r="E237" s="10"/>
      <c r="F237" s="8"/>
    </row>
    <row r="238" spans="1:6" s="19" customFormat="1">
      <c r="A238" s="1"/>
      <c r="B238" s="3"/>
      <c r="C238" s="4"/>
      <c r="D238" s="5"/>
      <c r="E238" s="4"/>
      <c r="F238" s="1"/>
    </row>
    <row r="239" spans="1:6" ht="30.6">
      <c r="A239" s="14" t="s">
        <v>86</v>
      </c>
      <c r="B239" s="15" t="s">
        <v>68</v>
      </c>
      <c r="C239" s="16" t="s">
        <v>69</v>
      </c>
      <c r="D239" s="17" t="s">
        <v>70</v>
      </c>
      <c r="E239" s="16" t="s">
        <v>69</v>
      </c>
      <c r="F239" s="20" t="s">
        <v>87</v>
      </c>
    </row>
    <row r="240" spans="1:6">
      <c r="B240" s="3"/>
      <c r="D240" s="5"/>
    </row>
    <row r="241" spans="1:6">
      <c r="A241" s="8" t="s">
        <v>39</v>
      </c>
      <c r="B241" s="9">
        <v>4017879.34</v>
      </c>
      <c r="C241" s="10">
        <v>2.4859192067203224E-2</v>
      </c>
      <c r="D241" s="11">
        <v>130</v>
      </c>
      <c r="E241" s="10">
        <v>3.4318901795142555E-2</v>
      </c>
      <c r="F241" s="10">
        <v>0.60852264162120862</v>
      </c>
    </row>
    <row r="242" spans="1:6">
      <c r="A242" s="8" t="s">
        <v>40</v>
      </c>
      <c r="B242" s="9">
        <v>14532450.490000004</v>
      </c>
      <c r="C242" s="10">
        <v>8.9914342210692624E-2</v>
      </c>
      <c r="D242" s="11">
        <v>365</v>
      </c>
      <c r="E242" s="10">
        <v>9.6356916578669488E-2</v>
      </c>
      <c r="F242" s="10">
        <v>0.61458974205252226</v>
      </c>
    </row>
    <row r="243" spans="1:6">
      <c r="A243" s="8" t="s">
        <v>41</v>
      </c>
      <c r="B243" s="9">
        <v>9821628.040000001</v>
      </c>
      <c r="C243" s="10">
        <v>6.0767812370141713E-2</v>
      </c>
      <c r="D243" s="11">
        <v>303</v>
      </c>
      <c r="E243" s="10">
        <v>7.9989440337909182E-2</v>
      </c>
      <c r="F243" s="10">
        <v>0.58299990130378088</v>
      </c>
    </row>
    <row r="244" spans="1:6">
      <c r="A244" s="8" t="s">
        <v>42</v>
      </c>
      <c r="B244" s="9">
        <v>12289279.400000006</v>
      </c>
      <c r="C244" s="10">
        <v>7.6035523001077535E-2</v>
      </c>
      <c r="D244" s="11">
        <v>340</v>
      </c>
      <c r="E244" s="10">
        <v>8.9757127771911305E-2</v>
      </c>
      <c r="F244" s="10">
        <v>0.57735760733661656</v>
      </c>
    </row>
    <row r="245" spans="1:6">
      <c r="A245" s="8" t="s">
        <v>43</v>
      </c>
      <c r="B245" s="9">
        <v>10307847.549999999</v>
      </c>
      <c r="C245" s="10">
        <v>6.3776121769973368E-2</v>
      </c>
      <c r="D245" s="11">
        <v>282</v>
      </c>
      <c r="E245" s="10">
        <v>7.4445617740232312E-2</v>
      </c>
      <c r="F245" s="10">
        <v>0.54416375159830022</v>
      </c>
    </row>
    <row r="246" spans="1:6">
      <c r="A246" s="8" t="s">
        <v>44</v>
      </c>
      <c r="B246" s="9">
        <v>7584738.2000000011</v>
      </c>
      <c r="C246" s="10">
        <v>4.692785614942168E-2</v>
      </c>
      <c r="D246" s="11">
        <v>172</v>
      </c>
      <c r="E246" s="10">
        <v>4.5406546990496302E-2</v>
      </c>
      <c r="F246" s="10">
        <v>0.55722974767592259</v>
      </c>
    </row>
    <row r="247" spans="1:6">
      <c r="A247" s="8" t="s">
        <v>26</v>
      </c>
      <c r="B247" s="9">
        <v>58418947.600000054</v>
      </c>
      <c r="C247" s="10">
        <v>0.36144635412378573</v>
      </c>
      <c r="D247" s="11">
        <v>1143</v>
      </c>
      <c r="E247" s="10">
        <v>0.30174234424498414</v>
      </c>
      <c r="F247" s="10">
        <v>0.55398380184372342</v>
      </c>
    </row>
    <row r="248" spans="1:6">
      <c r="A248" s="8" t="s">
        <v>45</v>
      </c>
      <c r="B248" s="9">
        <v>12479876.949999999</v>
      </c>
      <c r="C248" s="10">
        <v>7.7214777205109511E-2</v>
      </c>
      <c r="D248" s="11">
        <v>306</v>
      </c>
      <c r="E248" s="10">
        <v>8.0781414994720163E-2</v>
      </c>
      <c r="F248" s="10">
        <v>0.52438574872050958</v>
      </c>
    </row>
    <row r="249" spans="1:6">
      <c r="A249" s="8" t="s">
        <v>46</v>
      </c>
      <c r="B249" s="9">
        <v>19191871.440000013</v>
      </c>
      <c r="C249" s="10">
        <v>0.11874284364548203</v>
      </c>
      <c r="D249" s="11">
        <v>328</v>
      </c>
      <c r="E249" s="10">
        <v>8.6589229144667365E-2</v>
      </c>
      <c r="F249" s="10">
        <v>0.57860579667933432</v>
      </c>
    </row>
    <row r="250" spans="1:6">
      <c r="A250" s="8" t="s">
        <v>47</v>
      </c>
      <c r="B250" s="9">
        <v>4461354.97</v>
      </c>
      <c r="C250" s="10">
        <v>2.7603038990016496E-2</v>
      </c>
      <c r="D250" s="11">
        <v>115</v>
      </c>
      <c r="E250" s="10">
        <v>3.0359028511087644E-2</v>
      </c>
      <c r="F250" s="10">
        <v>0.58748070442153033</v>
      </c>
    </row>
    <row r="251" spans="1:6">
      <c r="A251" s="8" t="s">
        <v>48</v>
      </c>
      <c r="B251" s="9">
        <v>1393869.23</v>
      </c>
      <c r="C251" s="10">
        <v>8.6240675672293026E-3</v>
      </c>
      <c r="D251" s="11">
        <v>37</v>
      </c>
      <c r="E251" s="10">
        <v>9.7676874340021126E-3</v>
      </c>
      <c r="F251" s="10">
        <v>0.58052633881836624</v>
      </c>
    </row>
    <row r="252" spans="1:6">
      <c r="A252" s="8" t="s">
        <v>1</v>
      </c>
      <c r="B252" s="9">
        <v>7125756.4899999993</v>
      </c>
      <c r="C252" s="10">
        <v>4.4088070899866771E-2</v>
      </c>
      <c r="D252" s="11">
        <v>267</v>
      </c>
      <c r="E252" s="10">
        <v>7.0485744456177404E-2</v>
      </c>
      <c r="F252" s="10">
        <v>0.44166881700427552</v>
      </c>
    </row>
    <row r="253" spans="1:6" s="7" customFormat="1">
      <c r="A253" s="8"/>
      <c r="B253" s="9"/>
      <c r="C253" s="10"/>
      <c r="D253" s="11"/>
      <c r="E253" s="10"/>
      <c r="F253" s="8"/>
    </row>
    <row r="254" spans="1:6" ht="10.8" thickBot="1">
      <c r="A254" s="22"/>
      <c r="B254" s="23">
        <f>SUM(B241:B253)</f>
        <v>161625499.70000008</v>
      </c>
      <c r="C254" s="24"/>
      <c r="D254" s="25">
        <f>SUM(D241:D253)</f>
        <v>3788</v>
      </c>
      <c r="E254" s="24"/>
      <c r="F254" s="34">
        <v>0.56069551008737817</v>
      </c>
    </row>
    <row r="255" spans="1:6" ht="10.8" thickTop="1">
      <c r="A255" s="8"/>
      <c r="B255" s="9"/>
      <c r="C255" s="10"/>
      <c r="D255" s="11"/>
      <c r="E255" s="10"/>
      <c r="F255" s="8"/>
    </row>
    <row r="256" spans="1:6">
      <c r="A256" s="8"/>
      <c r="B256" s="9"/>
      <c r="C256" s="10"/>
      <c r="D256" s="11"/>
      <c r="E256" s="10"/>
      <c r="F256" s="8"/>
    </row>
    <row r="257" spans="1:6">
      <c r="A257" s="21" t="s">
        <v>88</v>
      </c>
      <c r="B257" s="9"/>
      <c r="C257" s="10"/>
      <c r="D257" s="11"/>
      <c r="E257" s="10"/>
      <c r="F257" s="8"/>
    </row>
    <row r="258" spans="1:6" s="19" customFormat="1">
      <c r="A258" s="1"/>
      <c r="B258" s="3"/>
      <c r="C258" s="4"/>
      <c r="D258" s="5"/>
      <c r="E258" s="4"/>
      <c r="F258" s="1"/>
    </row>
    <row r="259" spans="1:6" ht="20.399999999999999">
      <c r="A259" s="14" t="s">
        <v>89</v>
      </c>
      <c r="B259" s="15" t="s">
        <v>68</v>
      </c>
      <c r="C259" s="16" t="s">
        <v>69</v>
      </c>
      <c r="D259" s="17" t="s">
        <v>70</v>
      </c>
      <c r="E259" s="16" t="s">
        <v>69</v>
      </c>
      <c r="F259" s="19"/>
    </row>
    <row r="260" spans="1:6">
      <c r="B260" s="3"/>
      <c r="D260" s="5"/>
    </row>
    <row r="261" spans="1:6">
      <c r="A261" s="8" t="s">
        <v>150</v>
      </c>
      <c r="B261" s="9">
        <v>45986.75</v>
      </c>
      <c r="C261" s="10">
        <v>2.8452657585194171E-4</v>
      </c>
      <c r="D261" s="11">
        <v>2</v>
      </c>
      <c r="E261" s="10">
        <v>5.2798310454065466E-4</v>
      </c>
    </row>
    <row r="262" spans="1:6">
      <c r="A262" s="8" t="s">
        <v>151</v>
      </c>
      <c r="B262" s="9">
        <v>460391.92</v>
      </c>
      <c r="C262" s="10">
        <v>2.8485104197948563E-3</v>
      </c>
      <c r="D262" s="11">
        <v>18</v>
      </c>
      <c r="E262" s="10">
        <v>4.7518479408658922E-3</v>
      </c>
    </row>
    <row r="263" spans="1:6">
      <c r="A263" s="8" t="s">
        <v>152</v>
      </c>
      <c r="B263" s="9">
        <v>26930686.119999997</v>
      </c>
      <c r="C263" s="10">
        <v>0.16662399293420416</v>
      </c>
      <c r="D263" s="11">
        <v>559</v>
      </c>
      <c r="E263" s="10">
        <v>0.14757127771911299</v>
      </c>
    </row>
    <row r="264" spans="1:6">
      <c r="A264" s="8" t="s">
        <v>153</v>
      </c>
      <c r="B264" s="9">
        <v>80415233.039999887</v>
      </c>
      <c r="C264" s="10">
        <v>0.49754050684614798</v>
      </c>
      <c r="D264" s="11">
        <v>2088</v>
      </c>
      <c r="E264" s="10">
        <v>0.55121436114044353</v>
      </c>
    </row>
    <row r="265" spans="1:6">
      <c r="A265" s="8" t="s">
        <v>154</v>
      </c>
      <c r="B265" s="9">
        <v>48132294.800000012</v>
      </c>
      <c r="C265" s="10">
        <v>0.2978013672925402</v>
      </c>
      <c r="D265" s="11">
        <v>993</v>
      </c>
      <c r="E265" s="10">
        <v>0.26214361140443504</v>
      </c>
    </row>
    <row r="266" spans="1:6">
      <c r="A266" s="8" t="s">
        <v>155</v>
      </c>
      <c r="B266" s="9">
        <v>5640907.0700000012</v>
      </c>
      <c r="C266" s="10">
        <v>3.4901095931460902E-2</v>
      </c>
      <c r="D266" s="11">
        <v>128</v>
      </c>
      <c r="E266" s="10">
        <v>3.3790918690601898E-2</v>
      </c>
    </row>
    <row r="267" spans="1:6">
      <c r="A267" s="8" t="s">
        <v>156</v>
      </c>
      <c r="B267" s="9">
        <v>0</v>
      </c>
      <c r="C267" s="10">
        <v>0</v>
      </c>
      <c r="D267" s="11">
        <v>0</v>
      </c>
      <c r="E267" s="10">
        <v>0</v>
      </c>
    </row>
    <row r="268" spans="1:6">
      <c r="A268" s="8" t="s">
        <v>157</v>
      </c>
      <c r="B268" s="9">
        <v>0</v>
      </c>
      <c r="C268" s="10">
        <v>0</v>
      </c>
      <c r="D268" s="11">
        <v>0</v>
      </c>
      <c r="E268" s="10">
        <v>0</v>
      </c>
    </row>
    <row r="269" spans="1:6" s="7" customFormat="1">
      <c r="A269" s="8"/>
      <c r="B269" s="9"/>
      <c r="C269" s="10"/>
      <c r="D269" s="11"/>
      <c r="E269" s="10"/>
      <c r="F269" s="1"/>
    </row>
    <row r="270" spans="1:6" ht="10.8" thickBot="1">
      <c r="A270" s="22"/>
      <c r="B270" s="23">
        <f>SUM(B261:B269)</f>
        <v>161625499.6999999</v>
      </c>
      <c r="C270" s="24"/>
      <c r="D270" s="25">
        <f>SUM(D261:D269)</f>
        <v>3788</v>
      </c>
      <c r="E270" s="24"/>
      <c r="F270" s="7"/>
    </row>
    <row r="271" spans="1:6" ht="10.8" thickTop="1">
      <c r="A271" s="8"/>
      <c r="B271" s="9"/>
      <c r="C271" s="10"/>
      <c r="D271" s="11"/>
      <c r="E271" s="10"/>
    </row>
    <row r="272" spans="1:6">
      <c r="A272" s="22" t="s">
        <v>90</v>
      </c>
      <c r="B272" s="9"/>
      <c r="C272" s="8"/>
      <c r="D272" s="35">
        <v>7.7940469821862479E-2</v>
      </c>
      <c r="E272" s="10"/>
    </row>
    <row r="273" spans="1:5">
      <c r="A273" s="8"/>
      <c r="B273" s="9"/>
      <c r="C273" s="10"/>
      <c r="D273" s="11"/>
      <c r="E273" s="10"/>
    </row>
    <row r="274" spans="1:5">
      <c r="A274" s="8"/>
      <c r="B274" s="9"/>
      <c r="C274" s="10"/>
      <c r="D274" s="11"/>
      <c r="E274" s="10"/>
    </row>
    <row r="275" spans="1:5">
      <c r="A275" s="21" t="s">
        <v>173</v>
      </c>
      <c r="B275" s="9"/>
      <c r="C275" s="10"/>
      <c r="D275" s="11"/>
      <c r="E275" s="10"/>
    </row>
    <row r="276" spans="1:5">
      <c r="B276" s="3"/>
      <c r="D276" s="5"/>
    </row>
    <row r="277" spans="1:5" ht="20.399999999999999">
      <c r="A277" s="14" t="s">
        <v>91</v>
      </c>
      <c r="B277" s="15" t="s">
        <v>68</v>
      </c>
      <c r="C277" s="16" t="s">
        <v>69</v>
      </c>
      <c r="D277" s="17" t="s">
        <v>70</v>
      </c>
      <c r="E277" s="16" t="s">
        <v>69</v>
      </c>
    </row>
    <row r="278" spans="1:5">
      <c r="B278" s="3"/>
      <c r="D278" s="5"/>
    </row>
    <row r="279" spans="1:5">
      <c r="A279" s="8" t="s">
        <v>49</v>
      </c>
      <c r="B279" s="9">
        <v>144095237.91999969</v>
      </c>
      <c r="C279" s="10">
        <v>0.89153777211802143</v>
      </c>
      <c r="D279" s="11">
        <v>3497</v>
      </c>
      <c r="E279" s="10">
        <v>0.92317845828933476</v>
      </c>
    </row>
    <row r="280" spans="1:5">
      <c r="A280" s="8" t="s">
        <v>50</v>
      </c>
      <c r="B280" s="9">
        <v>6010763.3999999985</v>
      </c>
      <c r="C280" s="10">
        <v>3.7189449753639393E-2</v>
      </c>
      <c r="D280" s="11">
        <v>117</v>
      </c>
      <c r="E280" s="10">
        <v>3.0887011615628301E-2</v>
      </c>
    </row>
    <row r="281" spans="1:5">
      <c r="A281" s="8" t="s">
        <v>51</v>
      </c>
      <c r="B281" s="9">
        <v>4515753.33</v>
      </c>
      <c r="C281" s="10">
        <v>2.793960939568255E-2</v>
      </c>
      <c r="D281" s="11">
        <v>78</v>
      </c>
      <c r="E281" s="10">
        <v>2.0591341077085535E-2</v>
      </c>
    </row>
    <row r="282" spans="1:5">
      <c r="A282" s="8" t="s">
        <v>52</v>
      </c>
      <c r="B282" s="9">
        <v>1423937.32</v>
      </c>
      <c r="C282" s="10">
        <v>8.810103125082569E-3</v>
      </c>
      <c r="D282" s="11">
        <v>27</v>
      </c>
      <c r="E282" s="10">
        <v>7.1277719112988382E-3</v>
      </c>
    </row>
    <row r="283" spans="1:5">
      <c r="A283" s="8" t="s">
        <v>53</v>
      </c>
      <c r="B283" s="9">
        <v>635526.35</v>
      </c>
      <c r="C283" s="10">
        <v>3.9320920967274887E-3</v>
      </c>
      <c r="D283" s="11">
        <v>11</v>
      </c>
      <c r="E283" s="10">
        <v>2.903907074973601E-3</v>
      </c>
    </row>
    <row r="284" spans="1:5">
      <c r="A284" s="8" t="s">
        <v>54</v>
      </c>
      <c r="B284" s="9">
        <v>730392.28</v>
      </c>
      <c r="C284" s="10">
        <v>4.5190411250434718E-3</v>
      </c>
      <c r="D284" s="11">
        <v>10</v>
      </c>
      <c r="E284" s="10">
        <v>2.6399155227032735E-3</v>
      </c>
    </row>
    <row r="285" spans="1:5">
      <c r="A285" s="8" t="s">
        <v>159</v>
      </c>
      <c r="B285" s="9">
        <v>1495642.36</v>
      </c>
      <c r="C285" s="10">
        <v>9.2537524262949113E-3</v>
      </c>
      <c r="D285" s="11">
        <v>23</v>
      </c>
      <c r="E285" s="10">
        <v>6.0718057022175293E-3</v>
      </c>
    </row>
    <row r="286" spans="1:5">
      <c r="A286" s="8" t="s">
        <v>160</v>
      </c>
      <c r="B286" s="9">
        <v>655943.12</v>
      </c>
      <c r="C286" s="10">
        <v>4.0584135623247895E-3</v>
      </c>
      <c r="D286" s="11">
        <v>10</v>
      </c>
      <c r="E286" s="10">
        <v>2.6399155227032735E-3</v>
      </c>
    </row>
    <row r="287" spans="1:5">
      <c r="A287" s="8" t="s">
        <v>161</v>
      </c>
      <c r="B287" s="9">
        <v>254451.49</v>
      </c>
      <c r="C287" s="10">
        <v>1.5743276306789383E-3</v>
      </c>
      <c r="D287" s="11">
        <v>5</v>
      </c>
      <c r="E287" s="10">
        <v>1.3199577613516368E-3</v>
      </c>
    </row>
    <row r="288" spans="1:5">
      <c r="A288" s="8" t="s">
        <v>162</v>
      </c>
      <c r="B288" s="9">
        <v>1138223.3400000001</v>
      </c>
      <c r="C288" s="10">
        <v>7.0423500135356537E-3</v>
      </c>
      <c r="D288" s="11">
        <v>3</v>
      </c>
      <c r="E288" s="10">
        <v>7.919746568109821E-4</v>
      </c>
    </row>
    <row r="289" spans="1:6">
      <c r="A289" s="8" t="s">
        <v>163</v>
      </c>
      <c r="B289" s="9">
        <v>420517.46</v>
      </c>
      <c r="C289" s="10">
        <v>2.6018014532393787E-3</v>
      </c>
      <c r="D289" s="11">
        <v>3</v>
      </c>
      <c r="E289" s="10">
        <v>7.919746568109821E-4</v>
      </c>
    </row>
    <row r="290" spans="1:6">
      <c r="A290" s="8" t="s">
        <v>164</v>
      </c>
      <c r="B290" s="9">
        <v>226652.92</v>
      </c>
      <c r="C290" s="10">
        <v>1.4023339164964722E-3</v>
      </c>
      <c r="D290" s="11">
        <v>2</v>
      </c>
      <c r="E290" s="10">
        <v>5.2798310454065466E-4</v>
      </c>
    </row>
    <row r="291" spans="1:6">
      <c r="A291" s="8" t="s">
        <v>165</v>
      </c>
      <c r="B291" s="9">
        <v>22458.41</v>
      </c>
      <c r="C291" s="10">
        <v>1.3895338323275755E-4</v>
      </c>
      <c r="D291" s="11">
        <v>2</v>
      </c>
      <c r="E291" s="10">
        <v>5.2798310454065466E-4</v>
      </c>
    </row>
    <row r="292" spans="1:6">
      <c r="A292" s="8"/>
      <c r="B292" s="9"/>
      <c r="C292" s="10"/>
      <c r="D292" s="11"/>
      <c r="E292" s="10"/>
    </row>
    <row r="293" spans="1:6" ht="10.8" thickBot="1">
      <c r="A293" s="22"/>
      <c r="B293" s="23">
        <f>SUM(B279:B291)</f>
        <v>161625499.69999972</v>
      </c>
      <c r="C293" s="24"/>
      <c r="D293" s="25">
        <f>SUM(D279:D291)</f>
        <v>3788</v>
      </c>
      <c r="E293" s="24"/>
    </row>
    <row r="294" spans="1:6" ht="10.8" thickTop="1">
      <c r="A294" s="8"/>
      <c r="B294" s="9"/>
      <c r="C294" s="10"/>
      <c r="D294" s="11"/>
      <c r="E294" s="10"/>
    </row>
    <row r="295" spans="1:6">
      <c r="A295" s="22" t="s">
        <v>92</v>
      </c>
      <c r="B295" s="9"/>
      <c r="C295" s="10"/>
      <c r="D295" s="36">
        <v>2.4615293050255578</v>
      </c>
      <c r="E295" s="10"/>
    </row>
    <row r="296" spans="1:6">
      <c r="A296" s="8"/>
      <c r="B296" s="9"/>
      <c r="C296" s="10"/>
      <c r="D296" s="11"/>
      <c r="E296" s="10"/>
    </row>
    <row r="297" spans="1:6">
      <c r="A297" s="8"/>
      <c r="B297" s="9"/>
      <c r="C297" s="10"/>
      <c r="D297" s="11"/>
      <c r="E297" s="10"/>
    </row>
    <row r="298" spans="1:6">
      <c r="A298" s="21" t="s">
        <v>174</v>
      </c>
      <c r="B298" s="9"/>
      <c r="C298" s="10"/>
      <c r="D298" s="11"/>
      <c r="E298" s="10"/>
    </row>
    <row r="299" spans="1:6" s="19" customFormat="1">
      <c r="A299" s="1"/>
      <c r="B299" s="3"/>
      <c r="C299" s="4"/>
      <c r="D299" s="5"/>
      <c r="E299" s="4"/>
      <c r="F299" s="1"/>
    </row>
    <row r="300" spans="1:6" ht="20.399999999999999">
      <c r="A300" s="14" t="s">
        <v>91</v>
      </c>
      <c r="B300" s="15" t="s">
        <v>68</v>
      </c>
      <c r="C300" s="16" t="s">
        <v>69</v>
      </c>
      <c r="D300" s="17" t="s">
        <v>70</v>
      </c>
      <c r="E300" s="16" t="s">
        <v>69</v>
      </c>
      <c r="F300" s="19"/>
    </row>
    <row r="301" spans="1:6">
      <c r="B301" s="3"/>
      <c r="D301" s="5"/>
    </row>
    <row r="302" spans="1:6">
      <c r="A302" s="8" t="s">
        <v>49</v>
      </c>
      <c r="B302" s="9">
        <v>0</v>
      </c>
      <c r="C302" s="10">
        <v>0</v>
      </c>
      <c r="D302" s="11">
        <v>0</v>
      </c>
      <c r="E302" s="10">
        <v>0</v>
      </c>
    </row>
    <row r="303" spans="1:6">
      <c r="A303" s="8" t="s">
        <v>50</v>
      </c>
      <c r="B303" s="9">
        <v>0</v>
      </c>
      <c r="C303" s="10">
        <v>0</v>
      </c>
      <c r="D303" s="11">
        <v>0</v>
      </c>
      <c r="E303" s="10">
        <v>0</v>
      </c>
    </row>
    <row r="304" spans="1:6">
      <c r="A304" s="8" t="s">
        <v>51</v>
      </c>
      <c r="B304" s="9">
        <v>0</v>
      </c>
      <c r="C304" s="10">
        <v>0</v>
      </c>
      <c r="D304" s="11">
        <v>0</v>
      </c>
      <c r="E304" s="10">
        <v>0</v>
      </c>
    </row>
    <row r="305" spans="1:6">
      <c r="A305" s="8" t="s">
        <v>52</v>
      </c>
      <c r="B305" s="9">
        <v>0</v>
      </c>
      <c r="C305" s="10">
        <v>0</v>
      </c>
      <c r="D305" s="11">
        <v>0</v>
      </c>
      <c r="E305" s="10">
        <v>0</v>
      </c>
    </row>
    <row r="306" spans="1:6">
      <c r="A306" s="8" t="s">
        <v>53</v>
      </c>
      <c r="B306" s="9">
        <v>0</v>
      </c>
      <c r="C306" s="10">
        <v>0</v>
      </c>
      <c r="D306" s="11">
        <v>0</v>
      </c>
      <c r="E306" s="10">
        <v>0</v>
      </c>
    </row>
    <row r="307" spans="1:6">
      <c r="A307" s="8" t="s">
        <v>54</v>
      </c>
      <c r="B307" s="9">
        <v>0</v>
      </c>
      <c r="C307" s="10">
        <v>0</v>
      </c>
      <c r="D307" s="11">
        <v>0</v>
      </c>
      <c r="E307" s="10">
        <v>0</v>
      </c>
    </row>
    <row r="308" spans="1:6">
      <c r="A308" s="8" t="s">
        <v>159</v>
      </c>
      <c r="B308" s="9">
        <v>0</v>
      </c>
      <c r="C308" s="10">
        <v>0</v>
      </c>
      <c r="D308" s="11">
        <v>0</v>
      </c>
      <c r="E308" s="10">
        <v>0</v>
      </c>
    </row>
    <row r="309" spans="1:6">
      <c r="A309" s="8" t="s">
        <v>160</v>
      </c>
      <c r="B309" s="9">
        <v>0</v>
      </c>
      <c r="C309" s="10">
        <v>0</v>
      </c>
      <c r="D309" s="11">
        <v>0</v>
      </c>
      <c r="E309" s="10">
        <v>0</v>
      </c>
    </row>
    <row r="310" spans="1:6">
      <c r="A310" s="8" t="s">
        <v>161</v>
      </c>
      <c r="B310" s="9">
        <v>0</v>
      </c>
      <c r="C310" s="10">
        <v>0</v>
      </c>
      <c r="D310" s="11">
        <v>0</v>
      </c>
      <c r="E310" s="10">
        <v>0</v>
      </c>
    </row>
    <row r="311" spans="1:6">
      <c r="A311" s="8" t="s">
        <v>162</v>
      </c>
      <c r="B311" s="9">
        <v>0</v>
      </c>
      <c r="C311" s="10">
        <v>0</v>
      </c>
      <c r="D311" s="11">
        <v>0</v>
      </c>
      <c r="E311" s="10">
        <v>0</v>
      </c>
    </row>
    <row r="312" spans="1:6">
      <c r="A312" s="8" t="s">
        <v>163</v>
      </c>
      <c r="B312" s="9">
        <v>0</v>
      </c>
      <c r="C312" s="10">
        <v>0</v>
      </c>
      <c r="D312" s="11">
        <v>0</v>
      </c>
      <c r="E312" s="10">
        <v>0</v>
      </c>
    </row>
    <row r="313" spans="1:6">
      <c r="A313" s="8" t="s">
        <v>164</v>
      </c>
      <c r="B313" s="9">
        <v>0</v>
      </c>
      <c r="C313" s="10">
        <v>0</v>
      </c>
      <c r="D313" s="11">
        <v>0</v>
      </c>
      <c r="E313" s="10">
        <v>0</v>
      </c>
    </row>
    <row r="314" spans="1:6">
      <c r="A314" s="8" t="s">
        <v>165</v>
      </c>
      <c r="B314" s="9">
        <v>0</v>
      </c>
      <c r="C314" s="10">
        <v>0</v>
      </c>
      <c r="D314" s="11">
        <v>0</v>
      </c>
      <c r="E314" s="10">
        <v>0</v>
      </c>
    </row>
    <row r="315" spans="1:6" s="7" customFormat="1">
      <c r="A315" s="8"/>
      <c r="B315" s="9"/>
      <c r="C315" s="10"/>
      <c r="D315" s="11"/>
      <c r="E315" s="10"/>
      <c r="F315" s="1"/>
    </row>
    <row r="316" spans="1:6" ht="10.8" thickBot="1">
      <c r="A316" s="22"/>
      <c r="B316" s="23">
        <f>SUM(B302:B314)</f>
        <v>0</v>
      </c>
      <c r="C316" s="24"/>
      <c r="D316" s="25">
        <f>SUM(D302:D314)</f>
        <v>0</v>
      </c>
      <c r="E316" s="24"/>
      <c r="F316" s="7"/>
    </row>
    <row r="317" spans="1:6" ht="10.8" thickTop="1">
      <c r="A317" s="8"/>
      <c r="B317" s="9"/>
      <c r="C317" s="10"/>
      <c r="D317" s="11"/>
      <c r="E317" s="10"/>
    </row>
    <row r="318" spans="1:6">
      <c r="A318" s="22" t="s">
        <v>92</v>
      </c>
      <c r="B318" s="9"/>
      <c r="C318" s="10"/>
      <c r="D318" s="36">
        <v>0</v>
      </c>
      <c r="E318" s="10"/>
    </row>
    <row r="319" spans="1:6">
      <c r="A319" s="8"/>
      <c r="B319" s="9"/>
      <c r="C319" s="10"/>
      <c r="D319" s="11"/>
      <c r="E319" s="10"/>
    </row>
    <row r="320" spans="1:6">
      <c r="A320" s="8"/>
      <c r="B320" s="9"/>
      <c r="C320" s="10"/>
      <c r="D320" s="11"/>
      <c r="E320" s="10"/>
    </row>
    <row r="321" spans="1:6">
      <c r="A321" s="8"/>
      <c r="B321" s="9"/>
      <c r="C321" s="10"/>
      <c r="D321" s="11"/>
      <c r="E321" s="10"/>
    </row>
    <row r="322" spans="1:6">
      <c r="A322" s="21" t="s">
        <v>93</v>
      </c>
      <c r="B322" s="9"/>
      <c r="C322" s="10"/>
      <c r="D322" s="11"/>
      <c r="E322" s="10"/>
    </row>
    <row r="323" spans="1:6" s="19" customFormat="1">
      <c r="A323" s="1"/>
      <c r="B323" s="3"/>
      <c r="C323" s="4"/>
      <c r="D323" s="5"/>
      <c r="E323" s="4"/>
      <c r="F323" s="1"/>
    </row>
    <row r="324" spans="1:6" ht="20.399999999999999">
      <c r="A324" s="14" t="s">
        <v>93</v>
      </c>
      <c r="B324" s="15" t="s">
        <v>68</v>
      </c>
      <c r="C324" s="16" t="s">
        <v>69</v>
      </c>
      <c r="D324" s="17" t="s">
        <v>70</v>
      </c>
      <c r="E324" s="16" t="s">
        <v>69</v>
      </c>
      <c r="F324" s="19"/>
    </row>
    <row r="326" spans="1:6">
      <c r="A326" s="8" t="s">
        <v>95</v>
      </c>
      <c r="B326" s="9">
        <v>157230076.65000013</v>
      </c>
      <c r="C326" s="10">
        <v>0.97280489119502467</v>
      </c>
      <c r="D326" s="11">
        <v>3759</v>
      </c>
      <c r="E326" s="10">
        <v>0.99234424498416052</v>
      </c>
    </row>
    <row r="327" spans="1:6">
      <c r="A327" s="8" t="s">
        <v>166</v>
      </c>
      <c r="B327" s="9">
        <v>4395423.05</v>
      </c>
      <c r="C327" s="10">
        <v>2.7195108804975259E-2</v>
      </c>
      <c r="D327" s="11">
        <v>29</v>
      </c>
      <c r="E327" s="10">
        <v>7.6557550158394931E-3</v>
      </c>
    </row>
    <row r="328" spans="1:6">
      <c r="A328" s="8"/>
      <c r="B328" s="8"/>
      <c r="C328" s="10"/>
      <c r="D328" s="8"/>
      <c r="E328" s="10"/>
    </row>
    <row r="329" spans="1:6" ht="10.8" thickBot="1">
      <c r="A329" s="8"/>
      <c r="B329" s="30">
        <f>SUM(B326:B328)</f>
        <v>161625499.70000014</v>
      </c>
      <c r="C329" s="10"/>
      <c r="D329" s="31">
        <f>SUM(D326:D328)</f>
        <v>3788</v>
      </c>
      <c r="E329" s="10"/>
    </row>
    <row r="330" spans="1:6" ht="10.8" thickTop="1">
      <c r="A330" s="8"/>
      <c r="B330" s="8"/>
      <c r="C330" s="10"/>
      <c r="D330" s="8"/>
      <c r="E330" s="10"/>
    </row>
    <row r="331" spans="1:6">
      <c r="A331" s="8"/>
      <c r="B331" s="8"/>
      <c r="C331" s="10"/>
      <c r="D331" s="8"/>
      <c r="E331" s="10"/>
    </row>
    <row r="332" spans="1:6">
      <c r="A332" s="8"/>
      <c r="B332" s="8"/>
      <c r="C332" s="8"/>
      <c r="D332" s="8"/>
      <c r="E332" s="8"/>
    </row>
    <row r="333" spans="1:6">
      <c r="A333" s="21" t="s">
        <v>108</v>
      </c>
      <c r="B333" s="3"/>
      <c r="C333" s="1"/>
      <c r="D333" s="5"/>
      <c r="E333" s="1"/>
    </row>
    <row r="334" spans="1:6">
      <c r="B334" s="3"/>
      <c r="C334" s="1"/>
      <c r="D334" s="5"/>
      <c r="E334" s="1"/>
    </row>
    <row r="335" spans="1:6" ht="20.399999999999999">
      <c r="A335" s="14" t="s">
        <v>109</v>
      </c>
      <c r="B335" s="15" t="s">
        <v>68</v>
      </c>
      <c r="C335" s="20" t="s">
        <v>69</v>
      </c>
      <c r="D335" s="17" t="s">
        <v>70</v>
      </c>
      <c r="E335" s="20" t="s">
        <v>69</v>
      </c>
      <c r="F335" s="17" t="s">
        <v>110</v>
      </c>
    </row>
    <row r="336" spans="1:6">
      <c r="A336" s="41"/>
      <c r="B336" s="41"/>
      <c r="C336" s="42"/>
      <c r="D336" s="41"/>
      <c r="E336" s="42"/>
      <c r="F336" s="41"/>
    </row>
    <row r="337" spans="1:6">
      <c r="A337" s="8" t="s">
        <v>111</v>
      </c>
      <c r="B337" s="9">
        <v>73084258.180000007</v>
      </c>
      <c r="C337" s="10">
        <v>0.45218272064528697</v>
      </c>
      <c r="D337" s="11">
        <v>1599</v>
      </c>
      <c r="E337" s="10">
        <v>0.42212249208025343</v>
      </c>
      <c r="F337" s="43">
        <v>16679139.919999985</v>
      </c>
    </row>
    <row r="338" spans="1:6">
      <c r="A338" s="8" t="s">
        <v>112</v>
      </c>
      <c r="B338" s="9">
        <v>88541241.519999981</v>
      </c>
      <c r="C338" s="10">
        <v>0.54781727935471303</v>
      </c>
      <c r="D338" s="11">
        <v>2189</v>
      </c>
      <c r="E338" s="10">
        <v>0.57787750791974657</v>
      </c>
      <c r="F338" s="9">
        <v>0</v>
      </c>
    </row>
    <row r="339" spans="1:6">
      <c r="A339" s="8"/>
      <c r="B339" s="9"/>
      <c r="C339" s="8"/>
      <c r="D339" s="11"/>
      <c r="E339" s="8"/>
      <c r="F339" s="8"/>
    </row>
    <row r="340" spans="1:6" ht="10.8" thickBot="1">
      <c r="A340" s="8"/>
      <c r="B340" s="23">
        <f>SUM(B337:B339)</f>
        <v>161625499.69999999</v>
      </c>
      <c r="C340" s="22"/>
      <c r="D340" s="25">
        <f>SUM(D337:D339)</f>
        <v>3788</v>
      </c>
      <c r="E340" s="8"/>
      <c r="F340" s="23">
        <f>SUM(F337:F339)</f>
        <v>16679139.919999985</v>
      </c>
    </row>
    <row r="341" spans="1:6" ht="10.8" thickTop="1"/>
  </sheetData>
  <mergeCells count="1">
    <mergeCell ref="A2:E2"/>
  </mergeCells>
  <phoneticPr fontId="12" type="noConversion"/>
  <pageMargins left="0.75" right="0.75" top="1" bottom="1" header="0.5" footer="0.5"/>
  <headerFooter alignWithMargins="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64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437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118</v>
      </c>
      <c r="B7" s="70">
        <v>2158414.6200000006</v>
      </c>
      <c r="C7" s="70">
        <v>4189582.4000000013</v>
      </c>
      <c r="D7" s="70">
        <v>4754393.2099999972</v>
      </c>
      <c r="E7" s="70">
        <v>4047723.8000000003</v>
      </c>
      <c r="F7" s="70">
        <v>5497330.3400000008</v>
      </c>
      <c r="G7" s="70">
        <v>20647444.369999997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53</v>
      </c>
      <c r="C8" s="74">
        <v>99</v>
      </c>
      <c r="D8" s="74">
        <v>130</v>
      </c>
      <c r="E8" s="74">
        <v>95</v>
      </c>
      <c r="F8" s="74">
        <v>162</v>
      </c>
      <c r="G8" s="74">
        <v>539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0.52555197080908644</v>
      </c>
      <c r="C9" s="72">
        <v>0.53895464679521443</v>
      </c>
      <c r="D9" s="72">
        <v>0.49069950087979142</v>
      </c>
      <c r="E9" s="72">
        <v>0.52902842536918682</v>
      </c>
      <c r="F9" s="72">
        <v>0.46802711746564912</v>
      </c>
      <c r="G9" s="72">
        <v>0.50561186987902806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8.7740000000000008E-4</v>
      </c>
      <c r="C10" s="72">
        <v>3.1608799999999996E-3</v>
      </c>
      <c r="D10" s="72">
        <v>3.1340000000000001E-3</v>
      </c>
      <c r="E10" s="72">
        <v>1.3716999999999998E-3</v>
      </c>
      <c r="F10" s="72">
        <v>4.6837209302325581E-4</v>
      </c>
      <c r="G10" s="72">
        <v>4.6837209302325581E-4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1.0151044067796611</v>
      </c>
      <c r="C11" s="72">
        <v>1.0275413157894737</v>
      </c>
      <c r="D11" s="72">
        <v>1.0212116129032258</v>
      </c>
      <c r="E11" s="72">
        <v>0.91408594594594594</v>
      </c>
      <c r="F11" s="72">
        <v>0.98007625000000009</v>
      </c>
      <c r="G11" s="72">
        <v>1.0275413157894737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0.19961336681577019</v>
      </c>
      <c r="C12" s="72">
        <v>0.24034957599713555</v>
      </c>
      <c r="D12" s="72">
        <v>0.22231770346477717</v>
      </c>
      <c r="E12" s="72">
        <v>0.28320879283350625</v>
      </c>
      <c r="F12" s="72">
        <v>0.22350677363082239</v>
      </c>
      <c r="G12" s="72">
        <v>0.23585679633149981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4.9454401401716197E-4</v>
      </c>
      <c r="C13" s="72">
        <v>1.5535893158540937E-3</v>
      </c>
      <c r="D13" s="72">
        <v>1.1306271156417969E-3</v>
      </c>
      <c r="E13" s="72">
        <v>4.1911496680720672E-4</v>
      </c>
      <c r="F13" s="72">
        <v>1.7748184076128327E-4</v>
      </c>
      <c r="G13" s="72">
        <v>1.7748184076128327E-4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0.43146298908038583</v>
      </c>
      <c r="C14" s="72">
        <v>0.60366695492098887</v>
      </c>
      <c r="D14" s="72">
        <v>0.67484104312326043</v>
      </c>
      <c r="E14" s="72">
        <v>0.57352909186551015</v>
      </c>
      <c r="F14" s="72">
        <v>0.53814091053720059</v>
      </c>
      <c r="G14" s="72">
        <v>0.67484104312326043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129</v>
      </c>
      <c r="B15" s="70">
        <v>18.378695197049591</v>
      </c>
      <c r="C15" s="70">
        <v>18.880250358943787</v>
      </c>
      <c r="D15" s="70">
        <v>17.560742330332086</v>
      </c>
      <c r="E15" s="70">
        <v>16.621109697467329</v>
      </c>
      <c r="F15" s="70">
        <v>18.21255152636731</v>
      </c>
      <c r="G15" s="70">
        <v>17.903327398513891</v>
      </c>
      <c r="I15" s="95"/>
      <c r="J15" s="95"/>
      <c r="K15" s="95"/>
      <c r="L15" s="95"/>
      <c r="M15" s="95"/>
      <c r="N15" s="95"/>
    </row>
    <row r="16" spans="1:14" s="45" customFormat="1">
      <c r="A16" s="69" t="s">
        <v>130</v>
      </c>
      <c r="B16" s="70">
        <v>12.84931506849315</v>
      </c>
      <c r="C16" s="70">
        <v>12.389041095890411</v>
      </c>
      <c r="D16" s="70">
        <v>12.41095890410959</v>
      </c>
      <c r="E16" s="70">
        <v>11.805479452054792</v>
      </c>
      <c r="F16" s="70">
        <v>11.797260273972602</v>
      </c>
      <c r="G16" s="70">
        <v>11.797260273972602</v>
      </c>
      <c r="I16" s="95"/>
      <c r="J16" s="95"/>
      <c r="K16" s="95"/>
      <c r="L16" s="95"/>
      <c r="M16" s="95"/>
      <c r="N16" s="95"/>
    </row>
    <row r="17" spans="1:14" s="45" customFormat="1">
      <c r="A17" s="69" t="s">
        <v>131</v>
      </c>
      <c r="B17" s="70">
        <v>30.016438356164382</v>
      </c>
      <c r="C17" s="70">
        <v>29.983561643835618</v>
      </c>
      <c r="D17" s="70">
        <v>28.484931506849318</v>
      </c>
      <c r="E17" s="70">
        <v>27.942465753424656</v>
      </c>
      <c r="F17" s="70">
        <v>28.882191780821916</v>
      </c>
      <c r="G17" s="70">
        <v>30.016438356164382</v>
      </c>
      <c r="I17" s="95"/>
      <c r="J17" s="95"/>
      <c r="K17" s="95"/>
      <c r="L17" s="95"/>
      <c r="M17" s="95"/>
      <c r="N17" s="95"/>
    </row>
    <row r="18" spans="1:14" s="45" customFormat="1">
      <c r="A18" s="69" t="s">
        <v>132</v>
      </c>
      <c r="B18" s="70">
        <v>40724.804150943404</v>
      </c>
      <c r="C18" s="70">
        <v>42319.014141414154</v>
      </c>
      <c r="D18" s="70">
        <v>36572.255461538443</v>
      </c>
      <c r="E18" s="70">
        <v>42607.618947368421</v>
      </c>
      <c r="F18" s="70">
        <v>33934.137901234571</v>
      </c>
      <c r="G18" s="70">
        <v>38306.946883116878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133</v>
      </c>
      <c r="B19" s="70">
        <v>131.61000000000001</v>
      </c>
      <c r="C19" s="70">
        <v>395.11</v>
      </c>
      <c r="D19" s="70">
        <v>172.37</v>
      </c>
      <c r="E19" s="70">
        <v>137.16999999999999</v>
      </c>
      <c r="F19" s="70">
        <v>60.42</v>
      </c>
      <c r="G19" s="70">
        <v>60.42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134</v>
      </c>
      <c r="B20" s="70">
        <v>299963.43</v>
      </c>
      <c r="C20" s="70">
        <v>808000</v>
      </c>
      <c r="D20" s="70">
        <v>157863.98000000001</v>
      </c>
      <c r="E20" s="70">
        <v>232015</v>
      </c>
      <c r="F20" s="70">
        <v>369369.01</v>
      </c>
      <c r="G20" s="70">
        <v>808000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135</v>
      </c>
      <c r="B21" s="70">
        <v>4.793070552403873</v>
      </c>
      <c r="C21" s="70">
        <v>4.0908401413706521</v>
      </c>
      <c r="D21" s="70">
        <v>5.1771489573534932</v>
      </c>
      <c r="E21" s="70">
        <v>5.8228228214336157</v>
      </c>
      <c r="F21" s="70">
        <v>3.834960026857932</v>
      </c>
      <c r="G21" s="70">
        <v>4.6857986952083666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136</v>
      </c>
      <c r="B22" s="70">
        <v>0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137</v>
      </c>
      <c r="B23" s="70">
        <v>12.166666666666666</v>
      </c>
      <c r="C23" s="70">
        <v>12.083333333333334</v>
      </c>
      <c r="D23" s="70">
        <v>12</v>
      </c>
      <c r="E23" s="70">
        <v>11.75</v>
      </c>
      <c r="F23" s="70">
        <v>11.833333333333334</v>
      </c>
      <c r="G23" s="70">
        <v>12.166666666666666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138</v>
      </c>
      <c r="B24" s="72">
        <v>0.66197643713143484</v>
      </c>
      <c r="C24" s="72">
        <v>0.78043773050029963</v>
      </c>
      <c r="D24" s="72">
        <v>0.63889419234636713</v>
      </c>
      <c r="E24" s="72">
        <v>0.63091491321616355</v>
      </c>
      <c r="F24" s="72">
        <v>0.75569699528007617</v>
      </c>
      <c r="G24" s="72">
        <v>0.69956199329864122</v>
      </c>
      <c r="I24" s="98"/>
      <c r="J24" s="98"/>
      <c r="K24" s="98"/>
      <c r="L24" s="98"/>
      <c r="M24" s="98"/>
      <c r="N24" s="98"/>
    </row>
    <row r="25" spans="1:14" s="45" customFormat="1">
      <c r="A25" s="69" t="s">
        <v>4</v>
      </c>
      <c r="B25" s="72">
        <v>0.338023562868565</v>
      </c>
      <c r="C25" s="72">
        <v>0.2195622694996999</v>
      </c>
      <c r="D25" s="72">
        <v>0.36110580765363359</v>
      </c>
      <c r="E25" s="72">
        <v>0.36908508678383634</v>
      </c>
      <c r="F25" s="72">
        <v>0.24430300471992367</v>
      </c>
      <c r="G25" s="72">
        <v>0.30043800670135917</v>
      </c>
      <c r="I25" s="98"/>
      <c r="J25" s="98"/>
      <c r="K25" s="98"/>
      <c r="L25" s="98"/>
      <c r="M25" s="98"/>
      <c r="N25" s="98"/>
    </row>
    <row r="26" spans="1:14" s="45" customFormat="1">
      <c r="A26" s="69" t="s">
        <v>139</v>
      </c>
      <c r="B26" s="72">
        <v>0.9813785823967407</v>
      </c>
      <c r="C26" s="72">
        <v>0.91257415297524636</v>
      </c>
      <c r="D26" s="72">
        <v>0.89261462032081296</v>
      </c>
      <c r="E26" s="72">
        <v>0.97631476485623847</v>
      </c>
      <c r="F26" s="72">
        <v>0.97104202218999225</v>
      </c>
      <c r="G26" s="72">
        <v>0.94323337605389057</v>
      </c>
      <c r="I26" s="98"/>
      <c r="J26" s="98"/>
      <c r="K26" s="98"/>
      <c r="L26" s="98"/>
      <c r="M26" s="98"/>
      <c r="N26" s="98"/>
    </row>
    <row r="27" spans="1:14">
      <c r="A27" s="69" t="s">
        <v>140</v>
      </c>
      <c r="B27" s="72">
        <v>0</v>
      </c>
      <c r="C27" s="72">
        <v>2.0574282057323891E-2</v>
      </c>
      <c r="D27" s="72">
        <v>7.5363962165847079E-2</v>
      </c>
      <c r="E27" s="72">
        <v>0</v>
      </c>
      <c r="F27" s="72">
        <v>0</v>
      </c>
      <c r="G27" s="72">
        <v>2.1528454177401912E-2</v>
      </c>
      <c r="I27" s="96"/>
      <c r="J27" s="96"/>
      <c r="K27" s="96"/>
      <c r="L27" s="96"/>
      <c r="M27" s="96"/>
      <c r="N27" s="96"/>
    </row>
    <row r="28" spans="1:14">
      <c r="A28" s="69" t="s">
        <v>141</v>
      </c>
      <c r="B28" s="72">
        <v>0</v>
      </c>
      <c r="C28" s="72">
        <v>1.0398155672985448E-2</v>
      </c>
      <c r="D28" s="72">
        <v>1.375608981235274E-2</v>
      </c>
      <c r="E28" s="72">
        <v>0</v>
      </c>
      <c r="F28" s="72">
        <v>4.8419757143428272E-3</v>
      </c>
      <c r="G28" s="72">
        <v>6.5666107422475174E-3</v>
      </c>
      <c r="I28" s="96"/>
      <c r="J28" s="96"/>
      <c r="K28" s="96"/>
      <c r="L28" s="96"/>
      <c r="M28" s="96"/>
      <c r="N28" s="96"/>
    </row>
    <row r="29" spans="1:14">
      <c r="A29" s="69" t="s">
        <v>142</v>
      </c>
      <c r="B29" s="72">
        <v>1.8621417603259187E-2</v>
      </c>
      <c r="C29" s="72">
        <v>3.9967276929557451E-3</v>
      </c>
      <c r="D29" s="72">
        <v>6.1656006781988515E-3</v>
      </c>
      <c r="E29" s="72">
        <v>1.7285939816348142E-2</v>
      </c>
      <c r="F29" s="72">
        <v>1.0175120747791917E-4</v>
      </c>
      <c r="G29" s="72">
        <v>7.5931489239314523E-3</v>
      </c>
      <c r="I29" s="96"/>
      <c r="J29" s="96"/>
      <c r="K29" s="96"/>
      <c r="L29" s="96"/>
      <c r="M29" s="96"/>
      <c r="N29" s="96"/>
    </row>
    <row r="30" spans="1:14">
      <c r="A30" s="69" t="s">
        <v>143</v>
      </c>
      <c r="B30" s="72">
        <v>0</v>
      </c>
      <c r="C30" s="72">
        <v>5.2456681601488482E-2</v>
      </c>
      <c r="D30" s="72">
        <v>1.2099727022788683E-2</v>
      </c>
      <c r="E30" s="72">
        <v>6.3992953274133969E-3</v>
      </c>
      <c r="F30" s="72">
        <v>2.4014250888186567E-2</v>
      </c>
      <c r="G30" s="72">
        <v>2.1078410102528353E-2</v>
      </c>
      <c r="I30" s="96"/>
      <c r="J30" s="96"/>
      <c r="K30" s="96"/>
      <c r="L30" s="96"/>
      <c r="M30" s="96"/>
      <c r="N30" s="96"/>
    </row>
    <row r="31" spans="1:14">
      <c r="A31" s="69"/>
      <c r="B31" s="70"/>
      <c r="C31" s="72"/>
      <c r="D31" s="69"/>
      <c r="E31" s="69"/>
      <c r="F31" s="69"/>
      <c r="G31" s="69"/>
    </row>
    <row r="32" spans="1:14">
      <c r="B32" s="48"/>
      <c r="E32" s="46"/>
    </row>
    <row r="33" spans="1:5">
      <c r="A33" s="73" t="s">
        <v>66</v>
      </c>
      <c r="B33" s="48"/>
      <c r="E33" s="46"/>
    </row>
    <row r="34" spans="1:5">
      <c r="B34" s="48"/>
      <c r="D34" s="50"/>
    </row>
    <row r="35" spans="1:5" ht="20.399999999999999">
      <c r="A35" s="57" t="s">
        <v>67</v>
      </c>
      <c r="B35" s="58" t="s">
        <v>68</v>
      </c>
      <c r="C35" s="59" t="s">
        <v>69</v>
      </c>
      <c r="D35" s="60" t="s">
        <v>70</v>
      </c>
      <c r="E35" s="59" t="s">
        <v>69</v>
      </c>
    </row>
    <row r="36" spans="1:5">
      <c r="B36" s="48"/>
      <c r="D36" s="50"/>
    </row>
    <row r="37" spans="1:5">
      <c r="A37" s="69" t="s">
        <v>15</v>
      </c>
      <c r="B37" s="70">
        <v>3537925.5300000017</v>
      </c>
      <c r="C37" s="72">
        <v>0.17134931890846894</v>
      </c>
      <c r="D37" s="74">
        <v>245</v>
      </c>
      <c r="E37" s="72">
        <v>0.45454545454545453</v>
      </c>
    </row>
    <row r="38" spans="1:5">
      <c r="A38" s="69" t="s">
        <v>16</v>
      </c>
      <c r="B38" s="70">
        <v>6903273.5599999987</v>
      </c>
      <c r="C38" s="72">
        <v>0.33434033947708358</v>
      </c>
      <c r="D38" s="74">
        <v>157</v>
      </c>
      <c r="E38" s="72">
        <v>0.29128014842300559</v>
      </c>
    </row>
    <row r="39" spans="1:5">
      <c r="A39" s="69" t="s">
        <v>17</v>
      </c>
      <c r="B39" s="70">
        <v>514396.13</v>
      </c>
      <c r="C39" s="72">
        <v>2.4913307467116813E-2</v>
      </c>
      <c r="D39" s="74">
        <v>12</v>
      </c>
      <c r="E39" s="72">
        <v>2.2263450834879406E-2</v>
      </c>
    </row>
    <row r="40" spans="1:5">
      <c r="A40" s="69" t="s">
        <v>18</v>
      </c>
      <c r="B40" s="70">
        <v>1194390.6400000001</v>
      </c>
      <c r="C40" s="72">
        <v>5.7846899528902818E-2</v>
      </c>
      <c r="D40" s="74">
        <v>10</v>
      </c>
      <c r="E40" s="72">
        <v>1.8552875695732839E-2</v>
      </c>
    </row>
    <row r="41" spans="1:5">
      <c r="A41" s="69" t="s">
        <v>19</v>
      </c>
      <c r="B41" s="70">
        <v>1406533.5899999999</v>
      </c>
      <c r="C41" s="72">
        <v>6.8121437442574873E-2</v>
      </c>
      <c r="D41" s="74">
        <v>21</v>
      </c>
      <c r="E41" s="72">
        <v>3.896103896103896E-2</v>
      </c>
    </row>
    <row r="42" spans="1:5">
      <c r="A42" s="69" t="s">
        <v>20</v>
      </c>
      <c r="B42" s="70">
        <v>1646512.8299999998</v>
      </c>
      <c r="C42" s="72">
        <v>7.9744146563355031E-2</v>
      </c>
      <c r="D42" s="74">
        <v>21</v>
      </c>
      <c r="E42" s="72">
        <v>3.896103896103896E-2</v>
      </c>
    </row>
    <row r="43" spans="1:5">
      <c r="A43" s="69" t="s">
        <v>21</v>
      </c>
      <c r="B43" s="70">
        <v>1714880.3</v>
      </c>
      <c r="C43" s="72">
        <v>8.3055329718754914E-2</v>
      </c>
      <c r="D43" s="74">
        <v>17</v>
      </c>
      <c r="E43" s="72">
        <v>3.1539888682745827E-2</v>
      </c>
    </row>
    <row r="44" spans="1:5">
      <c r="A44" s="69" t="s">
        <v>22</v>
      </c>
      <c r="B44" s="70">
        <v>1934235.2600000002</v>
      </c>
      <c r="C44" s="72">
        <v>9.3679160739639764E-2</v>
      </c>
      <c r="D44" s="74">
        <v>25</v>
      </c>
      <c r="E44" s="72">
        <v>4.6382189239332093E-2</v>
      </c>
    </row>
    <row r="45" spans="1:5">
      <c r="A45" s="69" t="s">
        <v>27</v>
      </c>
      <c r="B45" s="70">
        <v>392520.7</v>
      </c>
      <c r="C45" s="72">
        <v>1.9010619085155087E-2</v>
      </c>
      <c r="D45" s="74">
        <v>6</v>
      </c>
      <c r="E45" s="72">
        <v>1.1131725417439703E-2</v>
      </c>
    </row>
    <row r="46" spans="1:5">
      <c r="A46" s="69" t="s">
        <v>28</v>
      </c>
      <c r="B46" s="70">
        <v>49065.97</v>
      </c>
      <c r="C46" s="72">
        <v>2.3763701270115107E-3</v>
      </c>
      <c r="D46" s="74">
        <v>1</v>
      </c>
      <c r="E46" s="72">
        <v>1.8552875695732839E-3</v>
      </c>
    </row>
    <row r="47" spans="1:5">
      <c r="A47" s="69" t="s">
        <v>29</v>
      </c>
      <c r="B47" s="70">
        <v>0</v>
      </c>
      <c r="C47" s="72">
        <v>0</v>
      </c>
      <c r="D47" s="74">
        <v>0</v>
      </c>
      <c r="E47" s="72">
        <v>0</v>
      </c>
    </row>
    <row r="48" spans="1:5">
      <c r="A48" s="69" t="s">
        <v>30</v>
      </c>
      <c r="B48" s="70">
        <v>96718.77</v>
      </c>
      <c r="C48" s="72">
        <v>4.684297401015349E-3</v>
      </c>
      <c r="D48" s="74">
        <v>1</v>
      </c>
      <c r="E48" s="72">
        <v>1.8552875695732839E-3</v>
      </c>
    </row>
    <row r="49" spans="1:5">
      <c r="A49" s="69" t="s">
        <v>31</v>
      </c>
      <c r="B49" s="70">
        <v>149750.16</v>
      </c>
      <c r="C49" s="72">
        <v>7.2527213206871081E-3</v>
      </c>
      <c r="D49" s="74">
        <v>3</v>
      </c>
      <c r="E49" s="72">
        <v>5.5658627087198514E-3</v>
      </c>
    </row>
    <row r="50" spans="1:5">
      <c r="A50" s="69" t="s">
        <v>32</v>
      </c>
      <c r="B50" s="70">
        <v>158723.46</v>
      </c>
      <c r="C50" s="72">
        <v>7.6873174788943616E-3</v>
      </c>
      <c r="D50" s="74">
        <v>1</v>
      </c>
      <c r="E50" s="72">
        <v>1.8552875695732839E-3</v>
      </c>
    </row>
    <row r="51" spans="1:5">
      <c r="A51" s="69" t="s">
        <v>23</v>
      </c>
      <c r="B51" s="70">
        <v>458808.22</v>
      </c>
      <c r="C51" s="72">
        <v>2.2221065802537378E-2</v>
      </c>
      <c r="D51" s="74">
        <v>10</v>
      </c>
      <c r="E51" s="72">
        <v>1.8552875695732839E-2</v>
      </c>
    </row>
    <row r="52" spans="1:5">
      <c r="A52" s="69" t="s">
        <v>24</v>
      </c>
      <c r="B52" s="70">
        <v>230851.17</v>
      </c>
      <c r="C52" s="72">
        <v>1.118061711963823E-2</v>
      </c>
      <c r="D52" s="74">
        <v>4</v>
      </c>
      <c r="E52" s="72">
        <v>7.4211502782931356E-3</v>
      </c>
    </row>
    <row r="53" spans="1:5">
      <c r="A53" s="69" t="s">
        <v>25</v>
      </c>
      <c r="B53" s="70">
        <v>80776.450000000012</v>
      </c>
      <c r="C53" s="72">
        <v>3.9121766622781324E-3</v>
      </c>
      <c r="D53" s="74">
        <v>2</v>
      </c>
      <c r="E53" s="72">
        <v>3.7105751391465678E-3</v>
      </c>
    </row>
    <row r="54" spans="1:5">
      <c r="A54" s="69" t="s">
        <v>2</v>
      </c>
      <c r="B54" s="70">
        <v>178081.63</v>
      </c>
      <c r="C54" s="72">
        <v>8.624875156886062E-3</v>
      </c>
      <c r="D54" s="74">
        <v>3</v>
      </c>
      <c r="E54" s="72">
        <v>5.5658627087198514E-3</v>
      </c>
    </row>
    <row r="55" spans="1:5">
      <c r="A55" s="69"/>
      <c r="B55" s="70"/>
      <c r="C55" s="72"/>
      <c r="D55" s="74"/>
      <c r="E55" s="72"/>
    </row>
    <row r="56" spans="1:5" ht="10.8" thickBot="1">
      <c r="A56" s="75"/>
      <c r="B56" s="76">
        <v>20647444.370000001</v>
      </c>
      <c r="C56" s="77"/>
      <c r="D56" s="78">
        <v>539</v>
      </c>
      <c r="E56" s="77"/>
    </row>
    <row r="57" spans="1:5" ht="10.8" thickTop="1">
      <c r="A57" s="69"/>
      <c r="B57" s="70"/>
      <c r="C57" s="72"/>
      <c r="D57" s="74"/>
      <c r="E57" s="72"/>
    </row>
    <row r="58" spans="1:5">
      <c r="A58" s="75" t="s">
        <v>71</v>
      </c>
      <c r="B58" s="70"/>
      <c r="C58" s="69"/>
      <c r="D58" s="77">
        <v>0.50561186987902806</v>
      </c>
      <c r="E58" s="72"/>
    </row>
    <row r="59" spans="1:5">
      <c r="A59" s="69"/>
      <c r="B59" s="70"/>
      <c r="C59" s="72"/>
      <c r="D59" s="69"/>
      <c r="E59" s="69"/>
    </row>
    <row r="60" spans="1:5">
      <c r="A60" s="69"/>
      <c r="B60" s="70"/>
      <c r="C60" s="72"/>
      <c r="D60" s="69"/>
      <c r="E60" s="69"/>
    </row>
    <row r="61" spans="1:5">
      <c r="A61" s="73" t="s">
        <v>430</v>
      </c>
      <c r="B61" s="70"/>
      <c r="C61" s="72"/>
      <c r="D61" s="69"/>
      <c r="E61" s="69"/>
    </row>
    <row r="62" spans="1:5">
      <c r="B62" s="48"/>
      <c r="D62" s="50"/>
    </row>
    <row r="63" spans="1:5" ht="20.399999999999999">
      <c r="A63" s="57" t="s">
        <v>67</v>
      </c>
      <c r="B63" s="58" t="s">
        <v>68</v>
      </c>
      <c r="C63" s="59" t="s">
        <v>69</v>
      </c>
      <c r="D63" s="60" t="s">
        <v>70</v>
      </c>
      <c r="E63" s="59" t="s">
        <v>69</v>
      </c>
    </row>
    <row r="64" spans="1:5">
      <c r="B64" s="48"/>
      <c r="D64" s="50"/>
    </row>
    <row r="65" spans="1:5">
      <c r="A65" s="69" t="s">
        <v>15</v>
      </c>
      <c r="B65" s="70">
        <v>12387739.030000005</v>
      </c>
      <c r="C65" s="72">
        <v>0.5999647611594463</v>
      </c>
      <c r="D65" s="74">
        <v>440</v>
      </c>
      <c r="E65" s="72">
        <v>0.81632653061224492</v>
      </c>
    </row>
    <row r="66" spans="1:5">
      <c r="A66" s="69" t="s">
        <v>16</v>
      </c>
      <c r="B66" s="70">
        <v>7214407.3899999969</v>
      </c>
      <c r="C66" s="72">
        <v>0.34940921795058921</v>
      </c>
      <c r="D66" s="74">
        <v>91</v>
      </c>
      <c r="E66" s="72">
        <v>0.16883116883116883</v>
      </c>
    </row>
    <row r="67" spans="1:5">
      <c r="A67" s="69" t="s">
        <v>17</v>
      </c>
      <c r="B67" s="70">
        <v>306367.93</v>
      </c>
      <c r="C67" s="72">
        <v>1.483805571817603E-2</v>
      </c>
      <c r="D67" s="74">
        <v>3</v>
      </c>
      <c r="E67" s="72">
        <v>5.5658627087198514E-3</v>
      </c>
    </row>
    <row r="68" spans="1:5">
      <c r="A68" s="69" t="s">
        <v>18</v>
      </c>
      <c r="B68" s="70">
        <v>500253.88</v>
      </c>
      <c r="C68" s="72">
        <v>2.4228367977920356E-2</v>
      </c>
      <c r="D68" s="74">
        <v>3</v>
      </c>
      <c r="E68" s="72">
        <v>5.5658627087198514E-3</v>
      </c>
    </row>
    <row r="69" spans="1:5">
      <c r="A69" s="69" t="s">
        <v>19</v>
      </c>
      <c r="B69" s="70">
        <v>158723.46</v>
      </c>
      <c r="C69" s="72">
        <v>7.6873174788943616E-3</v>
      </c>
      <c r="D69" s="74">
        <v>1</v>
      </c>
      <c r="E69" s="72">
        <v>1.8552875695732839E-3</v>
      </c>
    </row>
    <row r="70" spans="1:5">
      <c r="A70" s="69" t="s">
        <v>20</v>
      </c>
      <c r="B70" s="70">
        <v>79952.679999999993</v>
      </c>
      <c r="C70" s="72">
        <v>3.8722797149737514E-3</v>
      </c>
      <c r="D70" s="74">
        <v>1</v>
      </c>
      <c r="E70" s="72">
        <v>1.8552875695732839E-3</v>
      </c>
    </row>
    <row r="71" spans="1:5">
      <c r="A71" s="69" t="s">
        <v>21</v>
      </c>
      <c r="B71" s="70">
        <v>0</v>
      </c>
      <c r="C71" s="72">
        <v>0</v>
      </c>
      <c r="D71" s="74">
        <v>0</v>
      </c>
      <c r="E71" s="72">
        <v>0</v>
      </c>
    </row>
    <row r="72" spans="1:5">
      <c r="A72" s="69" t="s">
        <v>22</v>
      </c>
      <c r="B72" s="70">
        <v>0</v>
      </c>
      <c r="C72" s="72">
        <v>0</v>
      </c>
      <c r="D72" s="74">
        <v>0</v>
      </c>
      <c r="E72" s="72">
        <v>0</v>
      </c>
    </row>
    <row r="73" spans="1:5">
      <c r="A73" s="69" t="s">
        <v>27</v>
      </c>
      <c r="B73" s="70">
        <v>0</v>
      </c>
      <c r="C73" s="72">
        <v>0</v>
      </c>
      <c r="D73" s="74">
        <v>0</v>
      </c>
      <c r="E73" s="72">
        <v>0</v>
      </c>
    </row>
    <row r="74" spans="1:5">
      <c r="A74" s="69" t="s">
        <v>28</v>
      </c>
      <c r="B74" s="70">
        <v>0</v>
      </c>
      <c r="C74" s="72">
        <v>0</v>
      </c>
      <c r="D74" s="74">
        <v>0</v>
      </c>
      <c r="E74" s="72">
        <v>0</v>
      </c>
    </row>
    <row r="75" spans="1:5">
      <c r="A75" s="69" t="s">
        <v>29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30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31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32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23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24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25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/>
      <c r="B83" s="70"/>
      <c r="C83" s="72"/>
      <c r="D83" s="74"/>
      <c r="E83" s="72"/>
    </row>
    <row r="84" spans="1:6" ht="10.8" thickBot="1">
      <c r="A84" s="75"/>
      <c r="B84" s="76">
        <v>20647444.370000001</v>
      </c>
      <c r="C84" s="77"/>
      <c r="D84" s="78">
        <v>539</v>
      </c>
      <c r="E84" s="77"/>
    </row>
    <row r="85" spans="1:6" ht="10.8" thickTop="1">
      <c r="A85" s="69"/>
      <c r="B85" s="70"/>
      <c r="C85" s="72"/>
      <c r="D85" s="74"/>
      <c r="E85" s="72"/>
    </row>
    <row r="86" spans="1:6">
      <c r="A86" s="75" t="s">
        <v>71</v>
      </c>
      <c r="B86" s="70"/>
      <c r="C86" s="69"/>
      <c r="D86" s="77">
        <v>0.23585679633149981</v>
      </c>
      <c r="E86" s="72"/>
    </row>
    <row r="87" spans="1:6">
      <c r="A87" s="75"/>
      <c r="B87" s="70"/>
      <c r="C87" s="69"/>
      <c r="D87" s="77"/>
      <c r="E87" s="72"/>
    </row>
    <row r="88" spans="1:6">
      <c r="A88" s="75"/>
      <c r="B88" s="70"/>
      <c r="C88" s="69"/>
      <c r="D88" s="77"/>
      <c r="E88" s="72"/>
    </row>
    <row r="89" spans="1:6">
      <c r="A89" s="73" t="s">
        <v>72</v>
      </c>
      <c r="B89" s="70"/>
      <c r="C89" s="72"/>
      <c r="D89" s="74"/>
      <c r="E89" s="72"/>
    </row>
    <row r="90" spans="1:6" s="64" customFormat="1">
      <c r="A90" s="46"/>
      <c r="B90" s="48"/>
      <c r="C90" s="49"/>
      <c r="D90" s="50"/>
      <c r="E90" s="49"/>
      <c r="F90" s="46"/>
    </row>
    <row r="91" spans="1:6" ht="20.399999999999999">
      <c r="A91" s="57" t="s">
        <v>73</v>
      </c>
      <c r="B91" s="58" t="s">
        <v>68</v>
      </c>
      <c r="C91" s="59" t="s">
        <v>69</v>
      </c>
      <c r="D91" s="60" t="s">
        <v>70</v>
      </c>
      <c r="E91" s="59" t="s">
        <v>69</v>
      </c>
      <c r="F91" s="64"/>
    </row>
    <row r="92" spans="1:6">
      <c r="B92" s="48"/>
      <c r="D92" s="50"/>
    </row>
    <row r="93" spans="1:6">
      <c r="A93" s="69" t="s">
        <v>33</v>
      </c>
      <c r="B93" s="70">
        <v>11666010.900000012</v>
      </c>
      <c r="C93" s="72">
        <v>0.56500992040207665</v>
      </c>
      <c r="D93" s="74">
        <v>369</v>
      </c>
      <c r="E93" s="72">
        <v>0.6846011131725418</v>
      </c>
      <c r="F93" s="65"/>
    </row>
    <row r="94" spans="1:6">
      <c r="A94" s="69" t="s">
        <v>34</v>
      </c>
      <c r="B94" s="70">
        <v>11957.08</v>
      </c>
      <c r="C94" s="72">
        <v>5.7910702098188987E-4</v>
      </c>
      <c r="D94" s="74">
        <v>1</v>
      </c>
      <c r="E94" s="72">
        <v>1.8552875695732839E-3</v>
      </c>
      <c r="F94" s="65"/>
    </row>
    <row r="95" spans="1:6">
      <c r="A95" s="69" t="s">
        <v>35</v>
      </c>
      <c r="B95" s="70">
        <v>3462928.2000000007</v>
      </c>
      <c r="C95" s="72">
        <v>0.1677170374185151</v>
      </c>
      <c r="D95" s="74">
        <v>35</v>
      </c>
      <c r="E95" s="72">
        <v>6.4935064935064929E-2</v>
      </c>
      <c r="F95" s="65"/>
    </row>
    <row r="96" spans="1:6">
      <c r="A96" s="69" t="s">
        <v>36</v>
      </c>
      <c r="B96" s="70">
        <v>0</v>
      </c>
      <c r="C96" s="72">
        <v>0</v>
      </c>
      <c r="D96" s="74">
        <v>0</v>
      </c>
      <c r="E96" s="72">
        <v>0</v>
      </c>
      <c r="F96" s="65"/>
    </row>
    <row r="97" spans="1:6">
      <c r="A97" s="69" t="s">
        <v>0</v>
      </c>
      <c r="B97" s="70">
        <v>5506548.1900000013</v>
      </c>
      <c r="C97" s="72">
        <v>0.26669393515842649</v>
      </c>
      <c r="D97" s="74">
        <v>134</v>
      </c>
      <c r="E97" s="72">
        <v>0.24860853432282004</v>
      </c>
      <c r="F97" s="65"/>
    </row>
    <row r="98" spans="1:6">
      <c r="A98" s="69"/>
      <c r="B98" s="70"/>
      <c r="C98" s="72"/>
      <c r="D98" s="74"/>
      <c r="E98" s="72"/>
    </row>
    <row r="99" spans="1:6" ht="10.8" thickBot="1">
      <c r="A99" s="75"/>
      <c r="B99" s="76">
        <v>20647444.370000012</v>
      </c>
      <c r="C99" s="77"/>
      <c r="D99" s="78">
        <v>539</v>
      </c>
      <c r="E99" s="77"/>
    </row>
    <row r="100" spans="1:6" ht="10.8" thickTop="1">
      <c r="A100" s="69"/>
      <c r="B100" s="70"/>
      <c r="C100" s="72"/>
      <c r="D100" s="74"/>
      <c r="E100" s="72"/>
    </row>
    <row r="101" spans="1:6">
      <c r="A101" s="69"/>
      <c r="B101" s="70"/>
      <c r="C101" s="72"/>
      <c r="D101" s="74"/>
      <c r="E101" s="72"/>
    </row>
    <row r="102" spans="1:6">
      <c r="A102" s="73" t="s">
        <v>74</v>
      </c>
      <c r="B102" s="70"/>
      <c r="C102" s="72"/>
      <c r="D102" s="74"/>
      <c r="E102" s="72"/>
    </row>
    <row r="103" spans="1:6" s="64" customFormat="1">
      <c r="A103" s="46"/>
      <c r="B103" s="48"/>
      <c r="C103" s="49"/>
      <c r="D103" s="50"/>
      <c r="E103" s="49"/>
      <c r="F103" s="46"/>
    </row>
    <row r="104" spans="1:6" ht="20.399999999999999">
      <c r="A104" s="57" t="s">
        <v>75</v>
      </c>
      <c r="B104" s="58" t="s">
        <v>68</v>
      </c>
      <c r="C104" s="59" t="s">
        <v>69</v>
      </c>
      <c r="D104" s="60" t="s">
        <v>70</v>
      </c>
      <c r="E104" s="59" t="s">
        <v>69</v>
      </c>
      <c r="F104" s="64"/>
    </row>
    <row r="105" spans="1:6">
      <c r="B105" s="48"/>
      <c r="D105" s="50"/>
    </row>
    <row r="106" spans="1:6">
      <c r="A106" s="69" t="s">
        <v>3</v>
      </c>
      <c r="B106" s="70">
        <v>14444167.340000005</v>
      </c>
      <c r="C106" s="72">
        <v>0.69956199329864099</v>
      </c>
      <c r="D106" s="74">
        <v>282</v>
      </c>
      <c r="E106" s="72">
        <v>0.52319109461966606</v>
      </c>
    </row>
    <row r="107" spans="1:6">
      <c r="A107" s="69" t="s">
        <v>4</v>
      </c>
      <c r="B107" s="70">
        <v>6203277.0300000003</v>
      </c>
      <c r="C107" s="72">
        <v>0.30043800670135906</v>
      </c>
      <c r="D107" s="74">
        <v>257</v>
      </c>
      <c r="E107" s="72">
        <v>0.47680890538033394</v>
      </c>
    </row>
    <row r="108" spans="1:6" s="63" customFormat="1">
      <c r="A108" s="69"/>
      <c r="B108" s="70"/>
      <c r="C108" s="72"/>
      <c r="D108" s="74"/>
      <c r="E108" s="72"/>
      <c r="F108" s="46"/>
    </row>
    <row r="109" spans="1:6" ht="10.8" thickBot="1">
      <c r="A109" s="75"/>
      <c r="B109" s="76">
        <v>20647444.370000005</v>
      </c>
      <c r="C109" s="77"/>
      <c r="D109" s="78">
        <v>539</v>
      </c>
      <c r="E109" s="77"/>
      <c r="F109" s="63"/>
    </row>
    <row r="110" spans="1:6" ht="10.8" thickTop="1">
      <c r="A110" s="69"/>
      <c r="B110" s="70"/>
      <c r="C110" s="72"/>
      <c r="D110" s="74"/>
      <c r="E110" s="72"/>
    </row>
    <row r="111" spans="1:6">
      <c r="A111" s="69"/>
      <c r="B111" s="70"/>
      <c r="C111" s="72"/>
      <c r="D111" s="74"/>
      <c r="E111" s="72"/>
    </row>
    <row r="112" spans="1:6">
      <c r="A112" s="73" t="s">
        <v>76</v>
      </c>
      <c r="B112" s="70"/>
      <c r="C112" s="72"/>
      <c r="D112" s="74"/>
      <c r="E112" s="72"/>
    </row>
    <row r="113" spans="1:6" s="64" customFormat="1">
      <c r="A113" s="46"/>
      <c r="B113" s="48"/>
      <c r="C113" s="49"/>
      <c r="D113" s="50"/>
      <c r="E113" s="49"/>
      <c r="F113" s="46"/>
    </row>
    <row r="114" spans="1:6" ht="20.399999999999999">
      <c r="A114" s="57" t="s">
        <v>94</v>
      </c>
      <c r="B114" s="58" t="s">
        <v>68</v>
      </c>
      <c r="C114" s="59" t="s">
        <v>69</v>
      </c>
      <c r="D114" s="60" t="s">
        <v>70</v>
      </c>
      <c r="E114" s="59" t="s">
        <v>69</v>
      </c>
      <c r="F114" s="64"/>
    </row>
    <row r="115" spans="1:6">
      <c r="B115" s="48"/>
      <c r="D115" s="50"/>
    </row>
    <row r="116" spans="1:6">
      <c r="A116" s="69" t="s">
        <v>55</v>
      </c>
      <c r="B116" s="70">
        <v>14995771.900000006</v>
      </c>
      <c r="C116" s="72">
        <v>0.72627738480740611</v>
      </c>
      <c r="D116" s="74">
        <v>507</v>
      </c>
      <c r="E116" s="72">
        <v>0.94063079777365488</v>
      </c>
    </row>
    <row r="117" spans="1:6">
      <c r="A117" s="69" t="s">
        <v>56</v>
      </c>
      <c r="B117" s="70">
        <v>3680735.0300000007</v>
      </c>
      <c r="C117" s="72">
        <v>0.17826588918423125</v>
      </c>
      <c r="D117" s="74">
        <v>27</v>
      </c>
      <c r="E117" s="72">
        <v>5.0092764378478663E-2</v>
      </c>
    </row>
    <row r="118" spans="1:6">
      <c r="A118" s="69" t="s">
        <v>57</v>
      </c>
      <c r="B118" s="70">
        <v>793568.42999999993</v>
      </c>
      <c r="C118" s="72">
        <v>3.8434220515592053E-2</v>
      </c>
      <c r="D118" s="74">
        <v>3</v>
      </c>
      <c r="E118" s="72">
        <v>5.5658627087198514E-3</v>
      </c>
    </row>
    <row r="119" spans="1:6">
      <c r="A119" s="69" t="s">
        <v>58</v>
      </c>
      <c r="B119" s="70">
        <v>369369.01</v>
      </c>
      <c r="C119" s="72">
        <v>1.7889333100065394E-2</v>
      </c>
      <c r="D119" s="74">
        <v>1</v>
      </c>
      <c r="E119" s="72">
        <v>1.8552875695732839E-3</v>
      </c>
    </row>
    <row r="120" spans="1:6">
      <c r="A120" s="69" t="s">
        <v>59</v>
      </c>
      <c r="B120" s="70">
        <v>0</v>
      </c>
      <c r="C120" s="72">
        <v>0</v>
      </c>
      <c r="D120" s="74">
        <v>0</v>
      </c>
      <c r="E120" s="72">
        <v>0</v>
      </c>
    </row>
    <row r="121" spans="1:6">
      <c r="A121" s="69" t="s">
        <v>60</v>
      </c>
      <c r="B121" s="70">
        <v>0</v>
      </c>
      <c r="C121" s="72">
        <v>0</v>
      </c>
      <c r="D121" s="74">
        <v>0</v>
      </c>
      <c r="E121" s="72">
        <v>0</v>
      </c>
    </row>
    <row r="122" spans="1:6">
      <c r="A122" s="69" t="s">
        <v>61</v>
      </c>
      <c r="B122" s="70">
        <v>808000</v>
      </c>
      <c r="C122" s="72">
        <v>3.9133172392705161E-2</v>
      </c>
      <c r="D122" s="74">
        <v>1</v>
      </c>
      <c r="E122" s="72">
        <v>1.8552875695732839E-3</v>
      </c>
    </row>
    <row r="123" spans="1:6">
      <c r="A123" s="69" t="s">
        <v>114</v>
      </c>
      <c r="B123" s="70">
        <v>0</v>
      </c>
      <c r="C123" s="72">
        <v>0</v>
      </c>
      <c r="D123" s="74">
        <v>0</v>
      </c>
      <c r="E123" s="72">
        <v>0</v>
      </c>
    </row>
    <row r="124" spans="1:6">
      <c r="A124" s="69" t="s">
        <v>62</v>
      </c>
      <c r="B124" s="70">
        <v>0</v>
      </c>
      <c r="C124" s="72">
        <v>0</v>
      </c>
      <c r="D124" s="74">
        <v>0</v>
      </c>
      <c r="E124" s="72">
        <v>0</v>
      </c>
    </row>
    <row r="125" spans="1:6">
      <c r="A125" s="69" t="s">
        <v>65</v>
      </c>
      <c r="B125" s="70">
        <v>0</v>
      </c>
      <c r="C125" s="72">
        <v>0</v>
      </c>
      <c r="D125" s="74">
        <v>0</v>
      </c>
      <c r="E125" s="72">
        <v>0</v>
      </c>
    </row>
    <row r="126" spans="1:6">
      <c r="A126" s="69" t="s">
        <v>63</v>
      </c>
      <c r="B126" s="70">
        <v>0</v>
      </c>
      <c r="C126" s="72">
        <v>0</v>
      </c>
      <c r="D126" s="74">
        <v>0</v>
      </c>
      <c r="E126" s="72">
        <v>0</v>
      </c>
    </row>
    <row r="127" spans="1:6">
      <c r="A127" s="69" t="s">
        <v>64</v>
      </c>
      <c r="B127" s="70">
        <v>0</v>
      </c>
      <c r="C127" s="72">
        <v>0</v>
      </c>
      <c r="D127" s="74">
        <v>0</v>
      </c>
      <c r="E127" s="72">
        <v>0</v>
      </c>
    </row>
    <row r="128" spans="1:6">
      <c r="A128" s="69"/>
      <c r="B128" s="70"/>
      <c r="C128" s="72"/>
      <c r="D128" s="74"/>
      <c r="E128" s="72"/>
    </row>
    <row r="129" spans="1:6" ht="10.8" thickBot="1">
      <c r="A129" s="75"/>
      <c r="B129" s="76">
        <v>20647444.370000008</v>
      </c>
      <c r="C129" s="77"/>
      <c r="D129" s="78">
        <v>539</v>
      </c>
      <c r="E129" s="77"/>
    </row>
    <row r="130" spans="1:6" ht="10.8" thickTop="1">
      <c r="A130" s="69"/>
      <c r="B130" s="70"/>
      <c r="C130" s="72"/>
      <c r="D130" s="74"/>
      <c r="E130" s="72"/>
    </row>
    <row r="131" spans="1:6">
      <c r="A131" s="75" t="s">
        <v>77</v>
      </c>
      <c r="B131" s="79">
        <v>38306.9468831169</v>
      </c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69"/>
      <c r="B133" s="70"/>
      <c r="C133" s="72"/>
      <c r="D133" s="74"/>
      <c r="E133" s="72"/>
    </row>
    <row r="134" spans="1:6">
      <c r="A134" s="73" t="s">
        <v>78</v>
      </c>
      <c r="B134" s="70"/>
      <c r="C134" s="72"/>
      <c r="D134" s="74"/>
      <c r="E134" s="72"/>
    </row>
    <row r="135" spans="1:6" s="64" customFormat="1">
      <c r="A135" s="45"/>
      <c r="B135" s="55"/>
      <c r="C135" s="56"/>
      <c r="D135" s="54"/>
      <c r="E135" s="56"/>
      <c r="F135" s="46"/>
    </row>
    <row r="136" spans="1:6" ht="20.399999999999999">
      <c r="A136" s="57" t="s">
        <v>79</v>
      </c>
      <c r="B136" s="58" t="s">
        <v>68</v>
      </c>
      <c r="C136" s="59" t="s">
        <v>69</v>
      </c>
      <c r="D136" s="60" t="s">
        <v>70</v>
      </c>
      <c r="E136" s="59" t="s">
        <v>69</v>
      </c>
      <c r="F136" s="64"/>
    </row>
    <row r="137" spans="1:6">
      <c r="B137" s="48"/>
      <c r="D137" s="50"/>
    </row>
    <row r="138" spans="1:6">
      <c r="A138" s="69" t="s">
        <v>5</v>
      </c>
      <c r="B138" s="70">
        <v>16924137.589999996</v>
      </c>
      <c r="C138" s="72">
        <v>0.81967226968729201</v>
      </c>
      <c r="D138" s="74">
        <v>406</v>
      </c>
      <c r="E138" s="72">
        <v>0.75324675324675328</v>
      </c>
    </row>
    <row r="139" spans="1:6">
      <c r="A139" s="69" t="s">
        <v>6</v>
      </c>
      <c r="B139" s="70">
        <v>3603720.2000000011</v>
      </c>
      <c r="C139" s="72">
        <v>0.174535895843656</v>
      </c>
      <c r="D139" s="74">
        <v>131</v>
      </c>
      <c r="E139" s="72">
        <v>0.24304267161410018</v>
      </c>
    </row>
    <row r="140" spans="1:6">
      <c r="A140" s="69" t="s">
        <v>7</v>
      </c>
      <c r="B140" s="70">
        <v>119586.58</v>
      </c>
      <c r="C140" s="72">
        <v>5.7918344690520178E-3</v>
      </c>
      <c r="D140" s="74">
        <v>2</v>
      </c>
      <c r="E140" s="72">
        <v>3.7105751391465678E-3</v>
      </c>
    </row>
    <row r="141" spans="1:6">
      <c r="A141" s="69"/>
      <c r="B141" s="70"/>
      <c r="C141" s="72"/>
      <c r="D141" s="74"/>
      <c r="E141" s="72"/>
    </row>
    <row r="142" spans="1:6" ht="10.8" thickBot="1">
      <c r="A142" s="69"/>
      <c r="B142" s="76">
        <v>20647444.369999997</v>
      </c>
      <c r="C142" s="72"/>
      <c r="D142" s="78">
        <v>539</v>
      </c>
      <c r="E142" s="72"/>
    </row>
    <row r="143" spans="1:6" ht="10.8" thickTop="1">
      <c r="A143" s="69"/>
      <c r="B143" s="80"/>
      <c r="C143" s="72"/>
      <c r="D143" s="81"/>
      <c r="E143" s="72"/>
    </row>
    <row r="144" spans="1:6">
      <c r="A144" s="69"/>
      <c r="B144" s="70"/>
      <c r="C144" s="72"/>
      <c r="D144" s="74"/>
      <c r="E144" s="72"/>
    </row>
    <row r="145" spans="1:6">
      <c r="A145" s="73" t="s">
        <v>113</v>
      </c>
      <c r="B145" s="70"/>
      <c r="C145" s="72"/>
      <c r="D145" s="74"/>
      <c r="E145" s="72"/>
    </row>
    <row r="146" spans="1:6" s="64" customFormat="1">
      <c r="A146" s="46"/>
      <c r="B146" s="48"/>
      <c r="C146" s="49"/>
      <c r="D146" s="50"/>
      <c r="E146" s="49"/>
      <c r="F146" s="46"/>
    </row>
    <row r="147" spans="1:6" ht="20.399999999999999">
      <c r="A147" s="57" t="s">
        <v>102</v>
      </c>
      <c r="B147" s="58" t="s">
        <v>68</v>
      </c>
      <c r="C147" s="59" t="s">
        <v>69</v>
      </c>
      <c r="D147" s="60" t="s">
        <v>70</v>
      </c>
      <c r="E147" s="59" t="s">
        <v>69</v>
      </c>
      <c r="F147" s="64"/>
    </row>
    <row r="148" spans="1:6">
      <c r="B148" s="48"/>
      <c r="D148" s="50"/>
    </row>
    <row r="149" spans="1:6">
      <c r="A149" s="82">
        <v>1982</v>
      </c>
      <c r="B149" s="70">
        <v>0</v>
      </c>
      <c r="C149" s="72">
        <v>0</v>
      </c>
      <c r="D149" s="74">
        <v>0</v>
      </c>
      <c r="E149" s="72">
        <v>0</v>
      </c>
    </row>
    <row r="150" spans="1:6">
      <c r="A150" s="82">
        <v>1983</v>
      </c>
      <c r="B150" s="70">
        <v>0</v>
      </c>
      <c r="C150" s="72">
        <v>0</v>
      </c>
      <c r="D150" s="74">
        <v>0</v>
      </c>
      <c r="E150" s="72">
        <v>0</v>
      </c>
    </row>
    <row r="151" spans="1:6">
      <c r="A151" s="82">
        <v>1984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82">
        <v>1985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82">
        <v>1986</v>
      </c>
      <c r="B153" s="70">
        <v>41434.29</v>
      </c>
      <c r="C153" s="72">
        <v>2.006751501905124E-3</v>
      </c>
      <c r="D153" s="74">
        <v>2</v>
      </c>
      <c r="E153" s="72">
        <v>3.7105751391465678E-3</v>
      </c>
    </row>
    <row r="154" spans="1:6">
      <c r="A154" s="82">
        <v>1987</v>
      </c>
      <c r="B154" s="70">
        <v>11136.140000000001</v>
      </c>
      <c r="C154" s="72">
        <v>5.3934713664517317E-4</v>
      </c>
      <c r="D154" s="74">
        <v>3</v>
      </c>
      <c r="E154" s="72">
        <v>5.5658627087198514E-3</v>
      </c>
    </row>
    <row r="155" spans="1:6">
      <c r="A155" s="82">
        <v>1988</v>
      </c>
      <c r="B155" s="70">
        <v>323956.91000000003</v>
      </c>
      <c r="C155" s="72">
        <v>1.5689927731235245E-2</v>
      </c>
      <c r="D155" s="74">
        <v>14</v>
      </c>
      <c r="E155" s="72">
        <v>2.5974025974025976E-2</v>
      </c>
    </row>
    <row r="156" spans="1:6">
      <c r="A156" s="82">
        <v>1989</v>
      </c>
      <c r="B156" s="70">
        <v>1026556.63</v>
      </c>
      <c r="C156" s="72">
        <v>4.9718338580030275E-2</v>
      </c>
      <c r="D156" s="74">
        <v>33</v>
      </c>
      <c r="E156" s="72">
        <v>6.1224489795918366E-2</v>
      </c>
    </row>
    <row r="157" spans="1:6">
      <c r="A157" s="82">
        <v>1990</v>
      </c>
      <c r="B157" s="70">
        <v>1478243.5000000002</v>
      </c>
      <c r="C157" s="72">
        <v>7.1594502133534507E-2</v>
      </c>
      <c r="D157" s="74">
        <v>39</v>
      </c>
      <c r="E157" s="72">
        <v>7.2356215213358069E-2</v>
      </c>
    </row>
    <row r="158" spans="1:6">
      <c r="A158" s="82">
        <v>1991</v>
      </c>
      <c r="B158" s="70">
        <v>1189424.6700000002</v>
      </c>
      <c r="C158" s="72">
        <v>5.7606386954512964E-2</v>
      </c>
      <c r="D158" s="74">
        <v>36</v>
      </c>
      <c r="E158" s="72">
        <v>6.6790352504638217E-2</v>
      </c>
    </row>
    <row r="159" spans="1:6">
      <c r="A159" s="82">
        <v>1992</v>
      </c>
      <c r="B159" s="70">
        <v>193736.02000000002</v>
      </c>
      <c r="C159" s="72">
        <v>9.3830508283868543E-3</v>
      </c>
      <c r="D159" s="74">
        <v>7</v>
      </c>
      <c r="E159" s="72">
        <v>1.2987012987012988E-2</v>
      </c>
    </row>
    <row r="160" spans="1:6">
      <c r="A160" s="82">
        <v>1993</v>
      </c>
      <c r="B160" s="70">
        <v>157687.84999999998</v>
      </c>
      <c r="C160" s="72">
        <v>7.6371606661943493E-3</v>
      </c>
      <c r="D160" s="74">
        <v>8</v>
      </c>
      <c r="E160" s="72">
        <v>1.4842300556586271E-2</v>
      </c>
    </row>
    <row r="161" spans="1:5">
      <c r="A161" s="82">
        <v>1994</v>
      </c>
      <c r="B161" s="70">
        <v>106532.06</v>
      </c>
      <c r="C161" s="72">
        <v>5.1595760759034796E-3</v>
      </c>
      <c r="D161" s="74">
        <v>9</v>
      </c>
      <c r="E161" s="72">
        <v>1.6697588126159554E-2</v>
      </c>
    </row>
    <row r="162" spans="1:5">
      <c r="A162" s="83">
        <v>1995</v>
      </c>
      <c r="B162" s="70">
        <v>376748.66</v>
      </c>
      <c r="C162" s="72">
        <v>1.8246745371906768E-2</v>
      </c>
      <c r="D162" s="74">
        <v>16</v>
      </c>
      <c r="E162" s="72">
        <v>2.9684601113172542E-2</v>
      </c>
    </row>
    <row r="163" spans="1:5">
      <c r="A163" s="83">
        <v>1996</v>
      </c>
      <c r="B163" s="70">
        <v>681300.92</v>
      </c>
      <c r="C163" s="72">
        <v>3.2996864299094854E-2</v>
      </c>
      <c r="D163" s="74">
        <v>38</v>
      </c>
      <c r="E163" s="72">
        <v>7.050092764378478E-2</v>
      </c>
    </row>
    <row r="164" spans="1:5">
      <c r="A164" s="83">
        <v>1997</v>
      </c>
      <c r="B164" s="70">
        <v>1269714.6599999999</v>
      </c>
      <c r="C164" s="72">
        <v>6.1495003315996333E-2</v>
      </c>
      <c r="D164" s="74">
        <v>47</v>
      </c>
      <c r="E164" s="72">
        <v>8.7198515769944335E-2</v>
      </c>
    </row>
    <row r="165" spans="1:5">
      <c r="A165" s="83">
        <v>1998</v>
      </c>
      <c r="B165" s="70">
        <v>932821.77</v>
      </c>
      <c r="C165" s="72">
        <v>4.5178558337968293E-2</v>
      </c>
      <c r="D165" s="74">
        <v>20</v>
      </c>
      <c r="E165" s="72">
        <v>3.7105751391465679E-2</v>
      </c>
    </row>
    <row r="166" spans="1:5">
      <c r="A166" s="83">
        <v>1999</v>
      </c>
      <c r="B166" s="70">
        <v>1434562.39</v>
      </c>
      <c r="C166" s="72">
        <v>6.9478932321734105E-2</v>
      </c>
      <c r="D166" s="74">
        <v>37</v>
      </c>
      <c r="E166" s="72">
        <v>6.8645640074211506E-2</v>
      </c>
    </row>
    <row r="167" spans="1:5">
      <c r="A167" s="83">
        <v>2000</v>
      </c>
      <c r="B167" s="70">
        <v>2721519.5699999994</v>
      </c>
      <c r="C167" s="72">
        <v>0.13180902785016194</v>
      </c>
      <c r="D167" s="74">
        <v>71</v>
      </c>
      <c r="E167" s="72">
        <v>0.13172541743970315</v>
      </c>
    </row>
    <row r="168" spans="1:5">
      <c r="A168" s="83">
        <v>2001</v>
      </c>
      <c r="B168" s="70">
        <v>1666926.4600000002</v>
      </c>
      <c r="C168" s="72">
        <v>8.0732822432106166E-2</v>
      </c>
      <c r="D168" s="74">
        <v>49</v>
      </c>
      <c r="E168" s="72">
        <v>9.0909090909090912E-2</v>
      </c>
    </row>
    <row r="169" spans="1:5">
      <c r="A169" s="83">
        <v>2002</v>
      </c>
      <c r="B169" s="70">
        <v>2781511.41</v>
      </c>
      <c r="C169" s="72">
        <v>0.13471456128688919</v>
      </c>
      <c r="D169" s="74">
        <v>61</v>
      </c>
      <c r="E169" s="72">
        <v>0.11317254174397032</v>
      </c>
    </row>
    <row r="170" spans="1:5">
      <c r="A170" s="83">
        <v>2003</v>
      </c>
      <c r="B170" s="70">
        <v>2410001.5100000012</v>
      </c>
      <c r="C170" s="72">
        <v>0.11672154029394782</v>
      </c>
      <c r="D170" s="74">
        <v>39</v>
      </c>
      <c r="E170" s="72">
        <v>7.2356215213358069E-2</v>
      </c>
    </row>
    <row r="171" spans="1:5">
      <c r="A171" s="83">
        <v>2004</v>
      </c>
      <c r="B171" s="70">
        <v>1843628.95</v>
      </c>
      <c r="C171" s="72">
        <v>8.9290902881846573E-2</v>
      </c>
      <c r="D171" s="74">
        <v>10</v>
      </c>
      <c r="E171" s="72">
        <v>1.8552875695732839E-2</v>
      </c>
    </row>
    <row r="172" spans="1:5">
      <c r="A172" s="83">
        <v>2005</v>
      </c>
      <c r="B172" s="70">
        <v>0</v>
      </c>
      <c r="C172" s="72">
        <v>0</v>
      </c>
      <c r="D172" s="74">
        <v>0</v>
      </c>
      <c r="E172" s="72">
        <v>0</v>
      </c>
    </row>
    <row r="173" spans="1:5">
      <c r="A173" s="69"/>
      <c r="B173" s="69"/>
      <c r="C173" s="72"/>
      <c r="D173" s="69"/>
      <c r="E173" s="72"/>
    </row>
    <row r="174" spans="1:5" ht="10.8" thickBot="1">
      <c r="A174" s="69"/>
      <c r="B174" s="84">
        <v>20647444.370000001</v>
      </c>
      <c r="C174" s="72"/>
      <c r="D174" s="85">
        <v>539</v>
      </c>
      <c r="E174" s="72"/>
    </row>
    <row r="175" spans="1:5" ht="13.8" thickTop="1">
      <c r="A175" s="86"/>
      <c r="B175" s="86"/>
      <c r="C175" s="86"/>
      <c r="D175" s="86"/>
      <c r="E175" s="86"/>
    </row>
    <row r="176" spans="1:5" ht="13.2">
      <c r="A176" s="75" t="s">
        <v>183</v>
      </c>
      <c r="B176" s="86"/>
      <c r="C176" s="86"/>
      <c r="D176" s="79">
        <v>17.903327398513891</v>
      </c>
      <c r="E176" s="86"/>
    </row>
    <row r="177" spans="1:6" ht="13.2">
      <c r="A177" s="75"/>
      <c r="B177" s="86"/>
      <c r="C177" s="86"/>
      <c r="D177" s="86"/>
      <c r="E177" s="86"/>
    </row>
    <row r="178" spans="1:6">
      <c r="A178" s="69"/>
      <c r="B178" s="70"/>
      <c r="C178" s="72"/>
      <c r="D178" s="74"/>
      <c r="E178" s="72"/>
    </row>
    <row r="179" spans="1:6">
      <c r="A179" s="73" t="s">
        <v>80</v>
      </c>
      <c r="B179" s="70"/>
      <c r="C179" s="72"/>
      <c r="D179" s="74"/>
      <c r="E179" s="72"/>
    </row>
    <row r="180" spans="1:6" s="64" customFormat="1">
      <c r="A180" s="46"/>
      <c r="B180" s="48"/>
      <c r="C180" s="49"/>
      <c r="D180" s="50"/>
      <c r="E180" s="49"/>
      <c r="F180" s="46"/>
    </row>
    <row r="181" spans="1:6" ht="20.399999999999999">
      <c r="A181" s="57" t="s">
        <v>81</v>
      </c>
      <c r="B181" s="58" t="s">
        <v>68</v>
      </c>
      <c r="C181" s="59" t="s">
        <v>69</v>
      </c>
      <c r="D181" s="60" t="s">
        <v>70</v>
      </c>
      <c r="E181" s="59" t="s">
        <v>69</v>
      </c>
      <c r="F181" s="64"/>
    </row>
    <row r="182" spans="1:6">
      <c r="B182" s="48"/>
      <c r="D182" s="50"/>
    </row>
    <row r="183" spans="1:6">
      <c r="A183" s="69" t="s">
        <v>8</v>
      </c>
      <c r="B183" s="70">
        <v>11064147.190000009</v>
      </c>
      <c r="C183" s="72">
        <v>0.53586037050066182</v>
      </c>
      <c r="D183" s="74">
        <v>330</v>
      </c>
      <c r="E183" s="72">
        <v>0.61224489795918369</v>
      </c>
    </row>
    <row r="184" spans="1:6">
      <c r="A184" s="69" t="s">
        <v>9</v>
      </c>
      <c r="B184" s="70">
        <v>7763538.1799999997</v>
      </c>
      <c r="C184" s="72">
        <v>0.37600479947436694</v>
      </c>
      <c r="D184" s="74">
        <v>177</v>
      </c>
      <c r="E184" s="72">
        <v>0.32838589981447125</v>
      </c>
    </row>
    <row r="185" spans="1:6">
      <c r="A185" s="69" t="s">
        <v>10</v>
      </c>
      <c r="B185" s="70">
        <v>1819759</v>
      </c>
      <c r="C185" s="72">
        <v>8.8134830024971231E-2</v>
      </c>
      <c r="D185" s="74">
        <v>32</v>
      </c>
      <c r="E185" s="72">
        <v>5.9369202226345084E-2</v>
      </c>
    </row>
    <row r="186" spans="1:6">
      <c r="A186" s="69" t="s">
        <v>11</v>
      </c>
      <c r="B186" s="70">
        <v>0</v>
      </c>
      <c r="C186" s="72">
        <v>0</v>
      </c>
      <c r="D186" s="74">
        <v>0</v>
      </c>
      <c r="E186" s="72">
        <v>0</v>
      </c>
    </row>
    <row r="187" spans="1:6">
      <c r="A187" s="69" t="s">
        <v>12</v>
      </c>
      <c r="B187" s="70">
        <v>0</v>
      </c>
      <c r="C187" s="72">
        <v>0</v>
      </c>
      <c r="D187" s="74">
        <v>0</v>
      </c>
      <c r="E187" s="72">
        <v>0</v>
      </c>
    </row>
    <row r="188" spans="1:6">
      <c r="A188" s="69" t="s">
        <v>13</v>
      </c>
      <c r="B188" s="70">
        <v>0</v>
      </c>
      <c r="C188" s="72">
        <v>0</v>
      </c>
      <c r="D188" s="74">
        <v>0</v>
      </c>
      <c r="E188" s="72">
        <v>0</v>
      </c>
    </row>
    <row r="189" spans="1:6">
      <c r="A189" s="69" t="s">
        <v>14</v>
      </c>
      <c r="B189" s="70">
        <v>0</v>
      </c>
      <c r="C189" s="72">
        <v>0</v>
      </c>
      <c r="D189" s="74">
        <v>0</v>
      </c>
      <c r="E189" s="72">
        <v>0</v>
      </c>
    </row>
    <row r="190" spans="1:6" s="63" customFormat="1">
      <c r="A190" s="69"/>
      <c r="B190" s="70"/>
      <c r="C190" s="72"/>
      <c r="D190" s="74"/>
      <c r="E190" s="72"/>
      <c r="F190" s="46"/>
    </row>
    <row r="191" spans="1:6" ht="10.8" thickBot="1">
      <c r="A191" s="75"/>
      <c r="B191" s="76">
        <v>20647444.370000008</v>
      </c>
      <c r="C191" s="77"/>
      <c r="D191" s="78">
        <v>539</v>
      </c>
      <c r="E191" s="77"/>
      <c r="F191" s="63"/>
    </row>
    <row r="192" spans="1:6" ht="10.8" thickTop="1">
      <c r="A192" s="69"/>
      <c r="B192" s="70"/>
      <c r="C192" s="72"/>
      <c r="D192" s="74"/>
      <c r="E192" s="72"/>
    </row>
    <row r="193" spans="1:6">
      <c r="A193" s="75" t="s">
        <v>82</v>
      </c>
      <c r="B193" s="70"/>
      <c r="C193" s="69"/>
      <c r="D193" s="79">
        <v>4.6857986952083666</v>
      </c>
      <c r="E193" s="72"/>
    </row>
    <row r="194" spans="1:6">
      <c r="A194" s="69"/>
      <c r="B194" s="70"/>
      <c r="C194" s="72"/>
      <c r="D194" s="74"/>
      <c r="E194" s="72"/>
    </row>
    <row r="195" spans="1:6">
      <c r="A195" s="69"/>
      <c r="B195" s="70"/>
      <c r="C195" s="72"/>
      <c r="D195" s="74"/>
      <c r="E195" s="72"/>
    </row>
    <row r="196" spans="1:6">
      <c r="A196" s="73" t="s">
        <v>83</v>
      </c>
      <c r="B196" s="70"/>
      <c r="C196" s="72"/>
      <c r="D196" s="74"/>
      <c r="E196" s="72"/>
    </row>
    <row r="197" spans="1:6" s="64" customFormat="1">
      <c r="A197" s="46"/>
      <c r="B197" s="48"/>
      <c r="C197" s="49"/>
      <c r="D197" s="50"/>
      <c r="E197" s="49"/>
      <c r="F197" s="46"/>
    </row>
    <row r="198" spans="1:6" ht="20.399999999999999">
      <c r="A198" s="57" t="s">
        <v>84</v>
      </c>
      <c r="B198" s="58" t="s">
        <v>68</v>
      </c>
      <c r="C198" s="59" t="s">
        <v>69</v>
      </c>
      <c r="D198" s="60" t="s">
        <v>70</v>
      </c>
      <c r="E198" s="59" t="s">
        <v>69</v>
      </c>
      <c r="F198" s="64"/>
    </row>
    <row r="199" spans="1:6">
      <c r="B199" s="48"/>
      <c r="D199" s="50"/>
    </row>
    <row r="200" spans="1:6">
      <c r="A200" s="69" t="s">
        <v>37</v>
      </c>
      <c r="B200" s="70">
        <v>8391674.2299999949</v>
      </c>
      <c r="C200" s="72">
        <v>0.40642677513120218</v>
      </c>
      <c r="D200" s="74">
        <v>245</v>
      </c>
      <c r="E200" s="72">
        <v>0.45454545454545453</v>
      </c>
      <c r="F200" s="45"/>
    </row>
    <row r="201" spans="1:6">
      <c r="A201" s="69" t="s">
        <v>38</v>
      </c>
      <c r="B201" s="70">
        <v>12255770.140000001</v>
      </c>
      <c r="C201" s="72">
        <v>0.59357322486879771</v>
      </c>
      <c r="D201" s="74">
        <v>294</v>
      </c>
      <c r="E201" s="72">
        <v>0.54545454545454541</v>
      </c>
      <c r="F201" s="45"/>
    </row>
    <row r="202" spans="1:6" s="63" customFormat="1">
      <c r="A202" s="69"/>
      <c r="B202" s="70"/>
      <c r="C202" s="72"/>
      <c r="D202" s="74"/>
      <c r="E202" s="72"/>
      <c r="F202" s="45"/>
    </row>
    <row r="203" spans="1:6" ht="10.8" thickBot="1">
      <c r="A203" s="75"/>
      <c r="B203" s="76">
        <v>20647444.369999997</v>
      </c>
      <c r="C203" s="77"/>
      <c r="D203" s="78">
        <v>539</v>
      </c>
      <c r="E203" s="77"/>
      <c r="F203" s="61"/>
    </row>
    <row r="204" spans="1:6" ht="10.8" thickTop="1">
      <c r="A204" s="69"/>
      <c r="B204" s="70"/>
      <c r="C204" s="72"/>
      <c r="D204" s="74"/>
      <c r="E204" s="72"/>
      <c r="F204" s="45"/>
    </row>
    <row r="205" spans="1:6">
      <c r="A205" s="69"/>
      <c r="B205" s="70"/>
      <c r="C205" s="72"/>
      <c r="D205" s="74"/>
      <c r="E205" s="72"/>
      <c r="F205" s="45"/>
    </row>
    <row r="206" spans="1:6">
      <c r="A206" s="73" t="s">
        <v>85</v>
      </c>
      <c r="B206" s="70"/>
      <c r="C206" s="72"/>
      <c r="D206" s="74"/>
      <c r="E206" s="72"/>
      <c r="F206" s="45"/>
    </row>
    <row r="207" spans="1:6" s="64" customFormat="1">
      <c r="A207" s="46"/>
      <c r="B207" s="48"/>
      <c r="C207" s="49"/>
      <c r="D207" s="50"/>
      <c r="E207" s="49"/>
      <c r="F207" s="46"/>
    </row>
    <row r="208" spans="1:6" ht="30.6">
      <c r="A208" s="57" t="s">
        <v>86</v>
      </c>
      <c r="B208" s="58" t="s">
        <v>68</v>
      </c>
      <c r="C208" s="59" t="s">
        <v>69</v>
      </c>
      <c r="D208" s="60" t="s">
        <v>70</v>
      </c>
      <c r="E208" s="59" t="s">
        <v>69</v>
      </c>
      <c r="F208" s="66" t="s">
        <v>87</v>
      </c>
    </row>
    <row r="209" spans="1:6">
      <c r="B209" s="48"/>
      <c r="D209" s="50"/>
    </row>
    <row r="210" spans="1:6">
      <c r="A210" s="69" t="s">
        <v>39</v>
      </c>
      <c r="B210" s="70">
        <v>457420.12</v>
      </c>
      <c r="C210" s="72">
        <v>2.2153837143381056E-2</v>
      </c>
      <c r="D210" s="74">
        <v>16</v>
      </c>
      <c r="E210" s="72">
        <v>2.9684601113172542E-2</v>
      </c>
      <c r="F210" s="72">
        <v>0.49569991664903912</v>
      </c>
    </row>
    <row r="211" spans="1:6">
      <c r="A211" s="69" t="s">
        <v>40</v>
      </c>
      <c r="B211" s="70">
        <v>2312644.8199999998</v>
      </c>
      <c r="C211" s="72">
        <v>0.1120063470595998</v>
      </c>
      <c r="D211" s="74">
        <v>59</v>
      </c>
      <c r="E211" s="72">
        <v>0.10946196660482375</v>
      </c>
      <c r="F211" s="72">
        <v>0.54980224445527004</v>
      </c>
    </row>
    <row r="212" spans="1:6">
      <c r="A212" s="69" t="s">
        <v>41</v>
      </c>
      <c r="B212" s="70">
        <v>1141499.83</v>
      </c>
      <c r="C212" s="72">
        <v>5.5285284200041668E-2</v>
      </c>
      <c r="D212" s="74">
        <v>35</v>
      </c>
      <c r="E212" s="72">
        <v>6.4935064935064929E-2</v>
      </c>
      <c r="F212" s="72">
        <v>0.51253227328969475</v>
      </c>
    </row>
    <row r="213" spans="1:6">
      <c r="A213" s="69" t="s">
        <v>42</v>
      </c>
      <c r="B213" s="70">
        <v>1572937.4600000002</v>
      </c>
      <c r="C213" s="72">
        <v>7.6180733644955229E-2</v>
      </c>
      <c r="D213" s="74">
        <v>44</v>
      </c>
      <c r="E213" s="72">
        <v>8.1632653061224483E-2</v>
      </c>
      <c r="F213" s="72">
        <v>0.5033089065263322</v>
      </c>
    </row>
    <row r="214" spans="1:6">
      <c r="A214" s="69" t="s">
        <v>43</v>
      </c>
      <c r="B214" s="70">
        <v>1320314.9000000001</v>
      </c>
      <c r="C214" s="72">
        <v>6.3945681428660042E-2</v>
      </c>
      <c r="D214" s="74">
        <v>36</v>
      </c>
      <c r="E214" s="72">
        <v>6.6790352504638217E-2</v>
      </c>
      <c r="F214" s="72">
        <v>0.52664075689482004</v>
      </c>
    </row>
    <row r="215" spans="1:6">
      <c r="A215" s="69" t="s">
        <v>44</v>
      </c>
      <c r="B215" s="70">
        <v>1043745.15</v>
      </c>
      <c r="C215" s="72">
        <v>5.0550815456683086E-2</v>
      </c>
      <c r="D215" s="74">
        <v>26</v>
      </c>
      <c r="E215" s="72">
        <v>4.8237476808905382E-2</v>
      </c>
      <c r="F215" s="72">
        <v>0.49131162110779952</v>
      </c>
    </row>
    <row r="216" spans="1:6">
      <c r="A216" s="69" t="s">
        <v>26</v>
      </c>
      <c r="B216" s="70">
        <v>6377468.75</v>
      </c>
      <c r="C216" s="72">
        <v>0.30887448517678223</v>
      </c>
      <c r="D216" s="74">
        <v>141</v>
      </c>
      <c r="E216" s="72">
        <v>0.26159554730983303</v>
      </c>
      <c r="F216" s="72">
        <v>0.50111911447446045</v>
      </c>
    </row>
    <row r="217" spans="1:6">
      <c r="A217" s="69" t="s">
        <v>45</v>
      </c>
      <c r="B217" s="70">
        <v>1401867.2400000002</v>
      </c>
      <c r="C217" s="72">
        <v>6.7895436107185431E-2</v>
      </c>
      <c r="D217" s="74">
        <v>35</v>
      </c>
      <c r="E217" s="72">
        <v>6.4935064935064929E-2</v>
      </c>
      <c r="F217" s="72">
        <v>0.46176816170952056</v>
      </c>
    </row>
    <row r="218" spans="1:6">
      <c r="A218" s="69" t="s">
        <v>46</v>
      </c>
      <c r="B218" s="70">
        <v>2790115.370000001</v>
      </c>
      <c r="C218" s="72">
        <v>0.13513126951701293</v>
      </c>
      <c r="D218" s="74">
        <v>57</v>
      </c>
      <c r="E218" s="72">
        <v>0.10575139146567718</v>
      </c>
      <c r="F218" s="72">
        <v>0.52265404273035887</v>
      </c>
    </row>
    <row r="219" spans="1:6">
      <c r="A219" s="69" t="s">
        <v>47</v>
      </c>
      <c r="B219" s="70">
        <v>588270.5</v>
      </c>
      <c r="C219" s="72">
        <v>2.8491201596587717E-2</v>
      </c>
      <c r="D219" s="74">
        <v>19</v>
      </c>
      <c r="E219" s="72">
        <v>3.525046382189239E-2</v>
      </c>
      <c r="F219" s="72">
        <v>0.50365293726217086</v>
      </c>
    </row>
    <row r="220" spans="1:6">
      <c r="A220" s="69" t="s">
        <v>48</v>
      </c>
      <c r="B220" s="70">
        <v>119586.58</v>
      </c>
      <c r="C220" s="72">
        <v>5.7918344690520178E-3</v>
      </c>
      <c r="D220" s="74">
        <v>2</v>
      </c>
      <c r="E220" s="72">
        <v>3.7105751391465678E-3</v>
      </c>
      <c r="F220" s="72">
        <v>0.62920921929050511</v>
      </c>
    </row>
    <row r="221" spans="1:6">
      <c r="A221" s="69" t="s">
        <v>1</v>
      </c>
      <c r="B221" s="70">
        <v>1521573.65</v>
      </c>
      <c r="C221" s="72">
        <v>7.3693074200058981E-2</v>
      </c>
      <c r="D221" s="74">
        <v>69</v>
      </c>
      <c r="E221" s="72">
        <v>0.1280148423005566</v>
      </c>
      <c r="F221" s="72">
        <v>0.4491957781127271</v>
      </c>
    </row>
    <row r="222" spans="1:6" s="63" customFormat="1">
      <c r="A222" s="69"/>
      <c r="B222" s="70"/>
      <c r="C222" s="72"/>
      <c r="D222" s="74"/>
      <c r="E222" s="72"/>
      <c r="F222" s="69"/>
    </row>
    <row r="223" spans="1:6" ht="10.8" thickBot="1">
      <c r="A223" s="75"/>
      <c r="B223" s="76">
        <v>20647444.369999997</v>
      </c>
      <c r="C223" s="77"/>
      <c r="D223" s="78">
        <v>539</v>
      </c>
      <c r="E223" s="77"/>
      <c r="F223" s="88">
        <v>0.50561186987902806</v>
      </c>
    </row>
    <row r="224" spans="1:6" ht="10.8" thickTop="1">
      <c r="A224" s="69"/>
      <c r="B224" s="70"/>
      <c r="C224" s="72"/>
      <c r="D224" s="74"/>
      <c r="E224" s="72"/>
      <c r="F224" s="69"/>
    </row>
    <row r="225" spans="1:6">
      <c r="A225" s="69"/>
      <c r="B225" s="70"/>
      <c r="C225" s="72"/>
      <c r="D225" s="74"/>
      <c r="E225" s="72"/>
      <c r="F225" s="69"/>
    </row>
    <row r="226" spans="1:6">
      <c r="A226" s="73" t="s">
        <v>88</v>
      </c>
      <c r="B226" s="70"/>
      <c r="C226" s="72"/>
      <c r="D226" s="74"/>
      <c r="E226" s="72"/>
      <c r="F226" s="69"/>
    </row>
    <row r="227" spans="1:6" s="64" customFormat="1">
      <c r="A227" s="46"/>
      <c r="B227" s="48"/>
      <c r="C227" s="49"/>
      <c r="D227" s="50"/>
      <c r="E227" s="49"/>
      <c r="F227" s="46"/>
    </row>
    <row r="228" spans="1:6" ht="20.399999999999999">
      <c r="A228" s="57" t="s">
        <v>89</v>
      </c>
      <c r="B228" s="58" t="s">
        <v>68</v>
      </c>
      <c r="C228" s="59" t="s">
        <v>69</v>
      </c>
      <c r="D228" s="60" t="s">
        <v>70</v>
      </c>
      <c r="E228" s="59" t="s">
        <v>69</v>
      </c>
      <c r="F228" s="64"/>
    </row>
    <row r="229" spans="1:6">
      <c r="B229" s="48"/>
      <c r="D229" s="50"/>
    </row>
    <row r="230" spans="1:6">
      <c r="A230" s="69" t="s">
        <v>260</v>
      </c>
      <c r="B230" s="70">
        <v>6762950.6699999999</v>
      </c>
      <c r="C230" s="72">
        <v>0.32754420105503834</v>
      </c>
      <c r="D230" s="74">
        <v>155</v>
      </c>
      <c r="E230" s="72">
        <v>0.28756957328385901</v>
      </c>
    </row>
    <row r="231" spans="1:6">
      <c r="A231" s="69" t="s">
        <v>231</v>
      </c>
      <c r="B231" s="70">
        <v>1238706.1099999999</v>
      </c>
      <c r="C231" s="72">
        <v>5.9993192755602991E-2</v>
      </c>
      <c r="D231" s="74">
        <v>10</v>
      </c>
      <c r="E231" s="72">
        <v>1.8552875695732839E-2</v>
      </c>
    </row>
    <row r="232" spans="1:6">
      <c r="A232" s="69" t="s">
        <v>232</v>
      </c>
      <c r="B232" s="70">
        <v>964110.24</v>
      </c>
      <c r="C232" s="72">
        <v>4.6693926024124213E-2</v>
      </c>
      <c r="D232" s="74">
        <v>4</v>
      </c>
      <c r="E232" s="72">
        <v>7.4211502782931356E-3</v>
      </c>
    </row>
    <row r="233" spans="1:6">
      <c r="A233" s="69" t="s">
        <v>150</v>
      </c>
      <c r="B233" s="70">
        <v>83261.81</v>
      </c>
      <c r="C233" s="72">
        <v>4.0325479758151778E-3</v>
      </c>
      <c r="D233" s="74">
        <v>6</v>
      </c>
      <c r="E233" s="72">
        <v>1.1131725417439703E-2</v>
      </c>
    </row>
    <row r="234" spans="1:6">
      <c r="A234" s="69" t="s">
        <v>151</v>
      </c>
      <c r="B234" s="70">
        <v>7935539.8199999975</v>
      </c>
      <c r="C234" s="72">
        <v>0.38433520767974816</v>
      </c>
      <c r="D234" s="74">
        <v>246</v>
      </c>
      <c r="E234" s="72">
        <v>0.45640074211502785</v>
      </c>
    </row>
    <row r="235" spans="1:6">
      <c r="A235" s="69" t="s">
        <v>152</v>
      </c>
      <c r="B235" s="70">
        <v>3426798.7200000011</v>
      </c>
      <c r="C235" s="72">
        <v>0.16596720923868996</v>
      </c>
      <c r="D235" s="74">
        <v>109</v>
      </c>
      <c r="E235" s="72">
        <v>0.20222634508348794</v>
      </c>
    </row>
    <row r="236" spans="1:6">
      <c r="A236" s="69" t="s">
        <v>153</v>
      </c>
      <c r="B236" s="70">
        <v>236077.00000000003</v>
      </c>
      <c r="C236" s="72">
        <v>1.1433715270981016E-2</v>
      </c>
      <c r="D236" s="74">
        <v>9</v>
      </c>
      <c r="E236" s="72">
        <v>1.6697588126159554E-2</v>
      </c>
    </row>
    <row r="237" spans="1:6">
      <c r="A237" s="69" t="s">
        <v>233</v>
      </c>
      <c r="B237" s="70">
        <v>0</v>
      </c>
      <c r="C237" s="72">
        <v>0</v>
      </c>
      <c r="D237" s="74">
        <v>0</v>
      </c>
      <c r="E237" s="72">
        <v>0</v>
      </c>
    </row>
    <row r="238" spans="1:6" s="63" customFormat="1">
      <c r="A238" s="69"/>
      <c r="B238" s="70"/>
      <c r="C238" s="72"/>
      <c r="D238" s="74"/>
      <c r="E238" s="72"/>
      <c r="F238" s="46"/>
    </row>
    <row r="239" spans="1:6" ht="10.8" thickBot="1">
      <c r="A239" s="75"/>
      <c r="B239" s="76">
        <v>20647444.370000001</v>
      </c>
      <c r="C239" s="77"/>
      <c r="D239" s="78">
        <v>539</v>
      </c>
      <c r="E239" s="77"/>
      <c r="F239" s="63"/>
    </row>
    <row r="240" spans="1:6" ht="10.8" thickTop="1">
      <c r="A240" s="69"/>
      <c r="B240" s="70"/>
      <c r="C240" s="72"/>
      <c r="D240" s="74"/>
      <c r="E240" s="72"/>
    </row>
    <row r="241" spans="1:6">
      <c r="A241" s="75" t="s">
        <v>90</v>
      </c>
      <c r="B241" s="70"/>
      <c r="C241" s="69"/>
      <c r="D241" s="89">
        <v>4.2232454085701435E-2</v>
      </c>
      <c r="E241" s="72"/>
    </row>
    <row r="242" spans="1:6">
      <c r="A242" s="69"/>
      <c r="B242" s="70"/>
      <c r="C242" s="72"/>
      <c r="D242" s="74"/>
      <c r="E242" s="72"/>
    </row>
    <row r="243" spans="1:6">
      <c r="A243" s="69"/>
      <c r="B243" s="70"/>
      <c r="C243" s="72"/>
      <c r="D243" s="74"/>
      <c r="E243" s="72"/>
    </row>
    <row r="244" spans="1:6">
      <c r="A244" s="69"/>
      <c r="B244" s="70"/>
      <c r="C244" s="72"/>
      <c r="D244" s="74"/>
      <c r="E244" s="72"/>
    </row>
    <row r="245" spans="1:6">
      <c r="A245" s="73" t="s">
        <v>93</v>
      </c>
      <c r="B245" s="70"/>
      <c r="C245" s="72"/>
      <c r="D245" s="74"/>
      <c r="E245" s="72"/>
    </row>
    <row r="246" spans="1:6" s="64" customFormat="1">
      <c r="A246" s="46"/>
      <c r="B246" s="48"/>
      <c r="C246" s="49"/>
      <c r="D246" s="50"/>
      <c r="E246" s="49"/>
      <c r="F246" s="46"/>
    </row>
    <row r="247" spans="1:6" ht="20.399999999999999">
      <c r="A247" s="57" t="s">
        <v>93</v>
      </c>
      <c r="B247" s="58" t="s">
        <v>68</v>
      </c>
      <c r="C247" s="59" t="s">
        <v>69</v>
      </c>
      <c r="D247" s="60" t="s">
        <v>70</v>
      </c>
      <c r="E247" s="59" t="s">
        <v>69</v>
      </c>
      <c r="F247" s="64"/>
    </row>
    <row r="249" spans="1:6">
      <c r="A249" s="69" t="s">
        <v>95</v>
      </c>
      <c r="B249" s="70">
        <v>18542225.420000002</v>
      </c>
      <c r="C249" s="72">
        <v>0.8980397325560151</v>
      </c>
      <c r="D249" s="74">
        <v>528</v>
      </c>
      <c r="E249" s="72">
        <v>0.97959183673469385</v>
      </c>
    </row>
    <row r="250" spans="1:6">
      <c r="A250" s="69" t="s">
        <v>166</v>
      </c>
      <c r="B250" s="70">
        <v>2105218.9500000002</v>
      </c>
      <c r="C250" s="72">
        <v>0.10196026744398488</v>
      </c>
      <c r="D250" s="74">
        <v>11</v>
      </c>
      <c r="E250" s="72">
        <v>2.0408163265306121E-2</v>
      </c>
    </row>
    <row r="251" spans="1:6">
      <c r="A251" s="69"/>
      <c r="B251" s="69"/>
      <c r="C251" s="72"/>
      <c r="D251" s="69"/>
      <c r="E251" s="72"/>
    </row>
    <row r="252" spans="1:6" ht="10.8" thickBot="1">
      <c r="A252" s="69"/>
      <c r="B252" s="84">
        <v>20647444.370000001</v>
      </c>
      <c r="C252" s="72"/>
      <c r="D252" s="85">
        <v>539</v>
      </c>
      <c r="E252" s="72"/>
    </row>
    <row r="253" spans="1:6" ht="10.8" thickTop="1">
      <c r="A253" s="69"/>
      <c r="B253" s="69"/>
      <c r="C253" s="72"/>
      <c r="D253" s="69"/>
      <c r="E253" s="72"/>
    </row>
    <row r="254" spans="1:6">
      <c r="A254" s="69"/>
      <c r="B254" s="69"/>
      <c r="C254" s="72"/>
      <c r="D254" s="69"/>
      <c r="E254" s="72"/>
    </row>
    <row r="255" spans="1:6">
      <c r="A255" s="69"/>
      <c r="B255" s="69"/>
      <c r="C255" s="69"/>
      <c r="D255" s="69"/>
      <c r="E255" s="69"/>
    </row>
    <row r="256" spans="1:6">
      <c r="A256" s="73" t="s">
        <v>108</v>
      </c>
      <c r="B256" s="70"/>
      <c r="C256" s="69"/>
      <c r="D256" s="74"/>
      <c r="E256" s="69"/>
    </row>
    <row r="257" spans="1:6">
      <c r="B257" s="48"/>
      <c r="C257" s="46"/>
      <c r="D257" s="50"/>
      <c r="E257" s="46"/>
    </row>
    <row r="258" spans="1:6" ht="20.399999999999999">
      <c r="A258" s="57" t="s">
        <v>109</v>
      </c>
      <c r="B258" s="58" t="s">
        <v>68</v>
      </c>
      <c r="C258" s="66" t="s">
        <v>69</v>
      </c>
      <c r="D258" s="60" t="s">
        <v>70</v>
      </c>
      <c r="E258" s="66" t="s">
        <v>69</v>
      </c>
      <c r="F258" s="60" t="s">
        <v>110</v>
      </c>
    </row>
    <row r="259" spans="1:6">
      <c r="A259" s="67"/>
      <c r="B259" s="67"/>
      <c r="C259" s="68"/>
      <c r="D259" s="67"/>
      <c r="E259" s="68"/>
      <c r="F259" s="67"/>
    </row>
    <row r="260" spans="1:6">
      <c r="A260" s="69" t="s">
        <v>111</v>
      </c>
      <c r="B260" s="70">
        <v>0</v>
      </c>
      <c r="C260" s="72">
        <v>0</v>
      </c>
      <c r="D260" s="74">
        <v>0</v>
      </c>
      <c r="E260" s="72">
        <v>0</v>
      </c>
      <c r="F260" s="91">
        <v>0</v>
      </c>
    </row>
    <row r="261" spans="1:6">
      <c r="A261" s="69" t="s">
        <v>112</v>
      </c>
      <c r="B261" s="70">
        <v>20647444.369999997</v>
      </c>
      <c r="C261" s="72">
        <v>1</v>
      </c>
      <c r="D261" s="74">
        <v>539</v>
      </c>
      <c r="E261" s="72">
        <v>1</v>
      </c>
      <c r="F261" s="91">
        <v>0</v>
      </c>
    </row>
    <row r="262" spans="1:6">
      <c r="A262" s="69"/>
      <c r="B262" s="70"/>
      <c r="C262" s="69"/>
      <c r="D262" s="74"/>
      <c r="E262" s="69"/>
      <c r="F262" s="69"/>
    </row>
    <row r="263" spans="1:6" ht="10.8" thickBot="1">
      <c r="A263" s="69"/>
      <c r="B263" s="76">
        <v>20647444.369999997</v>
      </c>
      <c r="C263" s="75"/>
      <c r="D263" s="78">
        <v>539</v>
      </c>
      <c r="E263" s="69"/>
      <c r="F263" s="76">
        <v>0</v>
      </c>
    </row>
    <row r="264" spans="1:6" ht="10.8" thickTop="1">
      <c r="A264" s="69"/>
      <c r="B264" s="69"/>
      <c r="C264" s="72"/>
      <c r="D264" s="69"/>
      <c r="E264" s="72"/>
      <c r="F264" s="69"/>
    </row>
  </sheetData>
  <mergeCells count="1">
    <mergeCell ref="A2:E2"/>
  </mergeCell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64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438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118</v>
      </c>
      <c r="B7" s="70">
        <v>2145900.16</v>
      </c>
      <c r="C7" s="70">
        <v>4128037.7199999993</v>
      </c>
      <c r="D7" s="70">
        <v>4665912.2200000035</v>
      </c>
      <c r="E7" s="70">
        <v>3950147.19</v>
      </c>
      <c r="F7" s="70">
        <v>5421888.6699999999</v>
      </c>
      <c r="G7" s="70">
        <v>20311885.960000012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53</v>
      </c>
      <c r="C8" s="74">
        <v>98</v>
      </c>
      <c r="D8" s="74">
        <v>128</v>
      </c>
      <c r="E8" s="74">
        <v>92</v>
      </c>
      <c r="F8" s="74">
        <v>158</v>
      </c>
      <c r="G8" s="74">
        <v>529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0.52538927640003086</v>
      </c>
      <c r="C9" s="72">
        <v>0.53249036604491917</v>
      </c>
      <c r="D9" s="72">
        <v>0.48856536223303365</v>
      </c>
      <c r="E9" s="72">
        <v>0.52571327829573244</v>
      </c>
      <c r="F9" s="72">
        <v>0.46893259806019461</v>
      </c>
      <c r="G9" s="72">
        <v>0.50336642950474686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8.5039999999999985E-4</v>
      </c>
      <c r="C10" s="72">
        <v>3.0942399999999998E-3</v>
      </c>
      <c r="D10" s="72">
        <v>3.1340000000000001E-3</v>
      </c>
      <c r="E10" s="72">
        <v>1.3716999999999998E-3</v>
      </c>
      <c r="F10" s="72">
        <v>4.4899224806201554E-4</v>
      </c>
      <c r="G10" s="72">
        <v>4.4899224806201554E-4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1.0031425423728815</v>
      </c>
      <c r="C11" s="72">
        <v>1.0275413157894737</v>
      </c>
      <c r="D11" s="72">
        <v>1.0212116129032258</v>
      </c>
      <c r="E11" s="72">
        <v>0.91408594594594594</v>
      </c>
      <c r="F11" s="72">
        <v>0.98007625000000009</v>
      </c>
      <c r="G11" s="72">
        <v>1.0275413157894737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0.19945822541581751</v>
      </c>
      <c r="C12" s="72">
        <v>0.23468693551245562</v>
      </c>
      <c r="D12" s="72">
        <v>0.22007179142433647</v>
      </c>
      <c r="E12" s="72">
        <v>0.28616277453666539</v>
      </c>
      <c r="F12" s="72">
        <v>0.22438351111993046</v>
      </c>
      <c r="G12" s="72">
        <v>0.23486825037779169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4.8628726808597878E-4</v>
      </c>
      <c r="C13" s="72">
        <v>1.5208354017515282E-3</v>
      </c>
      <c r="D13" s="72">
        <v>1.1306271156417969E-3</v>
      </c>
      <c r="E13" s="72">
        <v>4.1911496680720672E-4</v>
      </c>
      <c r="F13" s="72">
        <v>1.701381697599061E-4</v>
      </c>
      <c r="G13" s="72">
        <v>1.701381697599061E-4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0.43146298908038583</v>
      </c>
      <c r="C14" s="72">
        <v>0.48918875905049963</v>
      </c>
      <c r="D14" s="72">
        <v>0.67484104312326043</v>
      </c>
      <c r="E14" s="72">
        <v>0.57352909186551015</v>
      </c>
      <c r="F14" s="72">
        <v>0.53814091053720059</v>
      </c>
      <c r="G14" s="72">
        <v>0.67484104312326043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129</v>
      </c>
      <c r="B15" s="70">
        <v>18.460110840831899</v>
      </c>
      <c r="C15" s="70">
        <v>18.985587743452715</v>
      </c>
      <c r="D15" s="70">
        <v>17.697315794396566</v>
      </c>
      <c r="E15" s="70">
        <v>16.512736127750873</v>
      </c>
      <c r="F15" s="70">
        <v>18.235834028383536</v>
      </c>
      <c r="G15" s="70">
        <v>17.953098989106117</v>
      </c>
      <c r="I15" s="95"/>
      <c r="J15" s="95"/>
      <c r="K15" s="95"/>
      <c r="L15" s="95"/>
      <c r="M15" s="95"/>
      <c r="N15" s="95"/>
    </row>
    <row r="16" spans="1:14" s="45" customFormat="1">
      <c r="A16" s="69" t="s">
        <v>130</v>
      </c>
      <c r="B16" s="70">
        <v>12.934246575342465</v>
      </c>
      <c r="C16" s="70">
        <v>12.473972602739726</v>
      </c>
      <c r="D16" s="70">
        <v>12.495890410958902</v>
      </c>
      <c r="E16" s="70">
        <v>11.890410958904107</v>
      </c>
      <c r="F16" s="70">
        <v>11.882191780821918</v>
      </c>
      <c r="G16" s="70">
        <v>11.882191780821918</v>
      </c>
      <c r="I16" s="95"/>
      <c r="J16" s="95"/>
      <c r="K16" s="95"/>
      <c r="L16" s="95"/>
      <c r="M16" s="95"/>
      <c r="N16" s="95"/>
    </row>
    <row r="17" spans="1:14" s="45" customFormat="1">
      <c r="A17" s="69" t="s">
        <v>131</v>
      </c>
      <c r="B17" s="70">
        <v>30.101369863013698</v>
      </c>
      <c r="C17" s="70">
        <v>30.068493150684933</v>
      </c>
      <c r="D17" s="70">
        <v>28.569863013698626</v>
      </c>
      <c r="E17" s="70">
        <v>28.027397260273972</v>
      </c>
      <c r="F17" s="70">
        <v>28.967123287671232</v>
      </c>
      <c r="G17" s="70">
        <v>30.101369863013698</v>
      </c>
      <c r="I17" s="95"/>
      <c r="J17" s="95"/>
      <c r="K17" s="95"/>
      <c r="L17" s="95"/>
      <c r="M17" s="95"/>
      <c r="N17" s="95"/>
    </row>
    <row r="18" spans="1:14" s="45" customFormat="1">
      <c r="A18" s="69" t="s">
        <v>132</v>
      </c>
      <c r="B18" s="70">
        <v>40488.68226415095</v>
      </c>
      <c r="C18" s="70">
        <v>42122.833877551013</v>
      </c>
      <c r="D18" s="70">
        <v>36452.439218750027</v>
      </c>
      <c r="E18" s="70">
        <v>42936.3825</v>
      </c>
      <c r="F18" s="70">
        <v>34315.751075949367</v>
      </c>
      <c r="G18" s="70">
        <v>38396.759848771289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133</v>
      </c>
      <c r="B19" s="70">
        <v>127.56</v>
      </c>
      <c r="C19" s="70">
        <v>386.78</v>
      </c>
      <c r="D19" s="70">
        <v>172.37</v>
      </c>
      <c r="E19" s="70">
        <v>137.16999999999999</v>
      </c>
      <c r="F19" s="70">
        <v>57.92</v>
      </c>
      <c r="G19" s="70">
        <v>57.92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134</v>
      </c>
      <c r="B20" s="70">
        <v>299963.43</v>
      </c>
      <c r="C20" s="70">
        <v>808000</v>
      </c>
      <c r="D20" s="70">
        <v>157863.98000000001</v>
      </c>
      <c r="E20" s="70">
        <v>232015</v>
      </c>
      <c r="F20" s="70">
        <v>369369.01</v>
      </c>
      <c r="G20" s="70">
        <v>808000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135</v>
      </c>
      <c r="B21" s="70">
        <v>4.724384582194789</v>
      </c>
      <c r="C21" s="70">
        <v>4.007855346502665</v>
      </c>
      <c r="D21" s="70">
        <v>5.1711553273356072</v>
      </c>
      <c r="E21" s="70">
        <v>5.8647764909826874</v>
      </c>
      <c r="F21" s="70">
        <v>3.7969144762981641</v>
      </c>
      <c r="G21" s="70">
        <v>4.6555977447338206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136</v>
      </c>
      <c r="B22" s="70">
        <v>0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137</v>
      </c>
      <c r="B23" s="70">
        <v>12.083333333333334</v>
      </c>
      <c r="C23" s="70">
        <v>12</v>
      </c>
      <c r="D23" s="70">
        <v>11.916666666666666</v>
      </c>
      <c r="E23" s="70">
        <v>11.666666666666666</v>
      </c>
      <c r="F23" s="70">
        <v>11.75</v>
      </c>
      <c r="G23" s="70">
        <v>12.083333333333334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138</v>
      </c>
      <c r="B24" s="72">
        <v>0.66424422094269298</v>
      </c>
      <c r="C24" s="72">
        <v>0.780342855006664</v>
      </c>
      <c r="D24" s="72">
        <v>0.63710005671731162</v>
      </c>
      <c r="E24" s="72">
        <v>0.62528137084431024</v>
      </c>
      <c r="F24" s="72">
        <v>0.75655066705749974</v>
      </c>
      <c r="G24" s="72">
        <v>0.69866611244010701</v>
      </c>
      <c r="I24" s="98"/>
      <c r="J24" s="98"/>
      <c r="K24" s="98"/>
      <c r="L24" s="98"/>
      <c r="M24" s="98"/>
      <c r="N24" s="98"/>
    </row>
    <row r="25" spans="1:14" s="45" customFormat="1">
      <c r="A25" s="69" t="s">
        <v>4</v>
      </c>
      <c r="B25" s="72">
        <v>0.33575577905730719</v>
      </c>
      <c r="C25" s="72">
        <v>0.219657144993336</v>
      </c>
      <c r="D25" s="72">
        <v>0.36289994328268743</v>
      </c>
      <c r="E25" s="72">
        <v>0.37471862915568954</v>
      </c>
      <c r="F25" s="72">
        <v>0.24344933294250026</v>
      </c>
      <c r="G25" s="72">
        <v>0.30133388755989243</v>
      </c>
      <c r="I25" s="98"/>
      <c r="J25" s="98"/>
      <c r="K25" s="98"/>
      <c r="L25" s="98"/>
      <c r="M25" s="98"/>
      <c r="N25" s="98"/>
    </row>
    <row r="26" spans="1:14" s="45" customFormat="1">
      <c r="A26" s="69" t="s">
        <v>139</v>
      </c>
      <c r="B26" s="72">
        <v>0.98132407986772352</v>
      </c>
      <c r="C26" s="72">
        <v>0.92104602668213986</v>
      </c>
      <c r="D26" s="72">
        <v>0.88351503320823244</v>
      </c>
      <c r="E26" s="72">
        <v>0.99356519421242118</v>
      </c>
      <c r="F26" s="72">
        <v>0.96597674699211378</v>
      </c>
      <c r="G26" s="72">
        <v>0.9448894606732029</v>
      </c>
      <c r="I26" s="98"/>
      <c r="J26" s="98"/>
      <c r="K26" s="98"/>
      <c r="L26" s="98"/>
      <c r="M26" s="98"/>
      <c r="N26" s="98"/>
    </row>
    <row r="27" spans="1:14">
      <c r="A27" s="69" t="s">
        <v>140</v>
      </c>
      <c r="B27" s="72">
        <v>0</v>
      </c>
      <c r="C27" s="72">
        <v>0</v>
      </c>
      <c r="D27" s="72">
        <v>7.6793109922672256E-2</v>
      </c>
      <c r="E27" s="72">
        <v>0</v>
      </c>
      <c r="F27" s="72">
        <v>4.8044475985155191E-3</v>
      </c>
      <c r="G27" s="72">
        <v>1.8922865693363697E-2</v>
      </c>
      <c r="I27" s="96"/>
      <c r="J27" s="96"/>
      <c r="K27" s="96"/>
      <c r="L27" s="96"/>
      <c r="M27" s="96"/>
      <c r="N27" s="96"/>
    </row>
    <row r="28" spans="1:14">
      <c r="A28" s="69" t="s">
        <v>141</v>
      </c>
      <c r="B28" s="72">
        <v>0</v>
      </c>
      <c r="C28" s="72">
        <v>2.1222257629952085E-2</v>
      </c>
      <c r="D28" s="72">
        <v>0</v>
      </c>
      <c r="E28" s="72">
        <v>0</v>
      </c>
      <c r="F28" s="72">
        <v>0</v>
      </c>
      <c r="G28" s="72">
        <v>4.313054936037064E-3</v>
      </c>
      <c r="I28" s="96"/>
      <c r="J28" s="96"/>
      <c r="K28" s="96"/>
      <c r="L28" s="96"/>
      <c r="M28" s="96"/>
      <c r="N28" s="96"/>
    </row>
    <row r="29" spans="1:14">
      <c r="A29" s="69" t="s">
        <v>142</v>
      </c>
      <c r="B29" s="72">
        <v>1.8675920132276796E-2</v>
      </c>
      <c r="C29" s="72">
        <v>4.6663890464644303E-3</v>
      </c>
      <c r="D29" s="72">
        <v>2.0262528642255497E-2</v>
      </c>
      <c r="E29" s="72">
        <v>0</v>
      </c>
      <c r="F29" s="72">
        <v>4.9093483138597897E-3</v>
      </c>
      <c r="G29" s="72">
        <v>8.8864623578262698E-3</v>
      </c>
      <c r="I29" s="96"/>
      <c r="J29" s="96"/>
      <c r="K29" s="96"/>
      <c r="L29" s="96"/>
      <c r="M29" s="96"/>
      <c r="N29" s="96"/>
    </row>
    <row r="30" spans="1:14">
      <c r="A30" s="69" t="s">
        <v>143</v>
      </c>
      <c r="B30" s="72">
        <v>0</v>
      </c>
      <c r="C30" s="72">
        <v>5.3065326641443589E-2</v>
      </c>
      <c r="D30" s="72">
        <v>1.9429328226839192E-2</v>
      </c>
      <c r="E30" s="72">
        <v>6.4348057875787661E-3</v>
      </c>
      <c r="F30" s="72">
        <v>2.4309457095510592E-2</v>
      </c>
      <c r="G30" s="72">
        <v>2.2988156339570142E-2</v>
      </c>
      <c r="I30" s="96"/>
      <c r="J30" s="96"/>
      <c r="K30" s="96"/>
      <c r="L30" s="96"/>
      <c r="M30" s="96"/>
      <c r="N30" s="96"/>
    </row>
    <row r="31" spans="1:14">
      <c r="A31" s="69"/>
      <c r="B31" s="70"/>
      <c r="C31" s="72"/>
      <c r="D31" s="69"/>
      <c r="E31" s="69"/>
      <c r="F31" s="69"/>
      <c r="G31" s="69"/>
    </row>
    <row r="32" spans="1:14">
      <c r="B32" s="48"/>
      <c r="E32" s="46"/>
    </row>
    <row r="33" spans="1:5">
      <c r="A33" s="73" t="s">
        <v>66</v>
      </c>
      <c r="B33" s="48"/>
      <c r="E33" s="46"/>
    </row>
    <row r="34" spans="1:5">
      <c r="B34" s="48"/>
      <c r="D34" s="50"/>
    </row>
    <row r="35" spans="1:5" ht="20.399999999999999">
      <c r="A35" s="57" t="s">
        <v>67</v>
      </c>
      <c r="B35" s="58" t="s">
        <v>68</v>
      </c>
      <c r="C35" s="59" t="s">
        <v>69</v>
      </c>
      <c r="D35" s="60" t="s">
        <v>70</v>
      </c>
      <c r="E35" s="59" t="s">
        <v>69</v>
      </c>
    </row>
    <row r="36" spans="1:5">
      <c r="B36" s="48"/>
      <c r="D36" s="50"/>
    </row>
    <row r="37" spans="1:5">
      <c r="A37" s="69" t="s">
        <v>15</v>
      </c>
      <c r="B37" s="70">
        <v>3542024.62</v>
      </c>
      <c r="C37" s="72">
        <v>0.1743818681817767</v>
      </c>
      <c r="D37" s="74">
        <v>241</v>
      </c>
      <c r="E37" s="72">
        <v>0.45557655954631382</v>
      </c>
    </row>
    <row r="38" spans="1:5">
      <c r="A38" s="69" t="s">
        <v>16</v>
      </c>
      <c r="B38" s="70">
        <v>6732738.2900000019</v>
      </c>
      <c r="C38" s="72">
        <v>0.33146790520873931</v>
      </c>
      <c r="D38" s="74">
        <v>153</v>
      </c>
      <c r="E38" s="72">
        <v>0.28922495274102078</v>
      </c>
    </row>
    <row r="39" spans="1:5">
      <c r="A39" s="69" t="s">
        <v>17</v>
      </c>
      <c r="B39" s="70">
        <v>512149.28000000009</v>
      </c>
      <c r="C39" s="72">
        <v>2.5214265234088592E-2</v>
      </c>
      <c r="D39" s="74">
        <v>12</v>
      </c>
      <c r="E39" s="72">
        <v>2.2684310018903593E-2</v>
      </c>
    </row>
    <row r="40" spans="1:5">
      <c r="A40" s="69" t="s">
        <v>18</v>
      </c>
      <c r="B40" s="70">
        <v>1278149.7799999998</v>
      </c>
      <c r="C40" s="72">
        <v>6.2926199099239133E-2</v>
      </c>
      <c r="D40" s="74">
        <v>13</v>
      </c>
      <c r="E40" s="72">
        <v>2.4574669187145556E-2</v>
      </c>
    </row>
    <row r="41" spans="1:5">
      <c r="A41" s="69" t="s">
        <v>19</v>
      </c>
      <c r="B41" s="70">
        <v>1376934.9999999998</v>
      </c>
      <c r="C41" s="72">
        <v>6.7789618487991948E-2</v>
      </c>
      <c r="D41" s="74">
        <v>19</v>
      </c>
      <c r="E41" s="72">
        <v>3.5916824196597356E-2</v>
      </c>
    </row>
    <row r="42" spans="1:5">
      <c r="A42" s="69" t="s">
        <v>20</v>
      </c>
      <c r="B42" s="70">
        <v>1556896.6499999997</v>
      </c>
      <c r="C42" s="72">
        <v>7.6649536781861677E-2</v>
      </c>
      <c r="D42" s="74">
        <v>20</v>
      </c>
      <c r="E42" s="72">
        <v>3.780718336483932E-2</v>
      </c>
    </row>
    <row r="43" spans="1:5">
      <c r="A43" s="69" t="s">
        <v>21</v>
      </c>
      <c r="B43" s="70">
        <v>1744112.8399999999</v>
      </c>
      <c r="C43" s="72">
        <v>8.586661245709358E-2</v>
      </c>
      <c r="D43" s="74">
        <v>16</v>
      </c>
      <c r="E43" s="72">
        <v>3.0245746691871456E-2</v>
      </c>
    </row>
    <row r="44" spans="1:5">
      <c r="A44" s="69" t="s">
        <v>22</v>
      </c>
      <c r="B44" s="70">
        <v>1933366.4200000004</v>
      </c>
      <c r="C44" s="72">
        <v>9.5183993441444112E-2</v>
      </c>
      <c r="D44" s="74">
        <v>25</v>
      </c>
      <c r="E44" s="72">
        <v>4.725897920604915E-2</v>
      </c>
    </row>
    <row r="45" spans="1:5">
      <c r="A45" s="69" t="s">
        <v>27</v>
      </c>
      <c r="B45" s="70">
        <v>392518.82999999996</v>
      </c>
      <c r="C45" s="72">
        <v>1.9324588114219603E-2</v>
      </c>
      <c r="D45" s="74">
        <v>6</v>
      </c>
      <c r="E45" s="72">
        <v>1.1342155009451797E-2</v>
      </c>
    </row>
    <row r="46" spans="1:5">
      <c r="A46" s="69" t="s">
        <v>28</v>
      </c>
      <c r="B46" s="70">
        <v>49065.97</v>
      </c>
      <c r="C46" s="72">
        <v>2.4156284697848906E-3</v>
      </c>
      <c r="D46" s="74">
        <v>1</v>
      </c>
      <c r="E46" s="72">
        <v>1.890359168241966E-3</v>
      </c>
    </row>
    <row r="47" spans="1:5">
      <c r="A47" s="69" t="s">
        <v>29</v>
      </c>
      <c r="B47" s="70">
        <v>0</v>
      </c>
      <c r="C47" s="72">
        <v>0</v>
      </c>
      <c r="D47" s="74">
        <v>0</v>
      </c>
      <c r="E47" s="72">
        <v>0</v>
      </c>
    </row>
    <row r="48" spans="1:5">
      <c r="A48" s="69" t="s">
        <v>30</v>
      </c>
      <c r="B48" s="70">
        <v>96718.77</v>
      </c>
      <c r="C48" s="72">
        <v>4.7616833902310871E-3</v>
      </c>
      <c r="D48" s="74">
        <v>1</v>
      </c>
      <c r="E48" s="72">
        <v>1.890359168241966E-3</v>
      </c>
    </row>
    <row r="49" spans="1:5">
      <c r="A49" s="69" t="s">
        <v>31</v>
      </c>
      <c r="B49" s="70">
        <v>149750.16</v>
      </c>
      <c r="C49" s="72">
        <v>7.372538438572448E-3</v>
      </c>
      <c r="D49" s="74">
        <v>3</v>
      </c>
      <c r="E49" s="72">
        <v>5.6710775047258983E-3</v>
      </c>
    </row>
    <row r="50" spans="1:5">
      <c r="A50" s="69" t="s">
        <v>32</v>
      </c>
      <c r="B50" s="70">
        <v>0</v>
      </c>
      <c r="C50" s="72">
        <v>0</v>
      </c>
      <c r="D50" s="74">
        <v>0</v>
      </c>
      <c r="E50" s="72">
        <v>0</v>
      </c>
    </row>
    <row r="51" spans="1:5">
      <c r="A51" s="69" t="s">
        <v>23</v>
      </c>
      <c r="B51" s="70">
        <v>458522.2</v>
      </c>
      <c r="C51" s="72">
        <v>2.2574083022273924E-2</v>
      </c>
      <c r="D51" s="74">
        <v>10</v>
      </c>
      <c r="E51" s="72">
        <v>1.890359168241966E-2</v>
      </c>
    </row>
    <row r="52" spans="1:5">
      <c r="A52" s="69" t="s">
        <v>24</v>
      </c>
      <c r="B52" s="70">
        <v>230784.82</v>
      </c>
      <c r="C52" s="72">
        <v>1.1362057686542863E-2</v>
      </c>
      <c r="D52" s="74">
        <v>4</v>
      </c>
      <c r="E52" s="72">
        <v>7.5614366729678641E-3</v>
      </c>
    </row>
    <row r="53" spans="1:5">
      <c r="A53" s="69" t="s">
        <v>25</v>
      </c>
      <c r="B53" s="70">
        <v>80776.450000000012</v>
      </c>
      <c r="C53" s="72">
        <v>3.9768069867599839E-3</v>
      </c>
      <c r="D53" s="74">
        <v>2</v>
      </c>
      <c r="E53" s="72">
        <v>3.780718336483932E-3</v>
      </c>
    </row>
    <row r="54" spans="1:5">
      <c r="A54" s="69" t="s">
        <v>2</v>
      </c>
      <c r="B54" s="70">
        <v>177375.88</v>
      </c>
      <c r="C54" s="72">
        <v>8.7326149993803941E-3</v>
      </c>
      <c r="D54" s="74">
        <v>3</v>
      </c>
      <c r="E54" s="72">
        <v>5.6710775047258983E-3</v>
      </c>
    </row>
    <row r="55" spans="1:5">
      <c r="A55" s="69"/>
      <c r="B55" s="70"/>
      <c r="C55" s="72"/>
      <c r="D55" s="74"/>
      <c r="E55" s="72"/>
    </row>
    <row r="56" spans="1:5" ht="10.8" thickBot="1">
      <c r="A56" s="75"/>
      <c r="B56" s="76">
        <v>20311885.959999997</v>
      </c>
      <c r="C56" s="77"/>
      <c r="D56" s="78">
        <v>529</v>
      </c>
      <c r="E56" s="77"/>
    </row>
    <row r="57" spans="1:5" ht="10.8" thickTop="1">
      <c r="A57" s="69"/>
      <c r="B57" s="70"/>
      <c r="C57" s="72"/>
      <c r="D57" s="74"/>
      <c r="E57" s="72"/>
    </row>
    <row r="58" spans="1:5">
      <c r="A58" s="75" t="s">
        <v>71</v>
      </c>
      <c r="B58" s="70"/>
      <c r="C58" s="69"/>
      <c r="D58" s="77">
        <v>0.50336642950474675</v>
      </c>
      <c r="E58" s="72"/>
    </row>
    <row r="59" spans="1:5">
      <c r="A59" s="69"/>
      <c r="B59" s="70"/>
      <c r="C59" s="72"/>
      <c r="D59" s="69"/>
      <c r="E59" s="69"/>
    </row>
    <row r="60" spans="1:5">
      <c r="A60" s="69"/>
      <c r="B60" s="70"/>
      <c r="C60" s="72"/>
      <c r="D60" s="69"/>
      <c r="E60" s="69"/>
    </row>
    <row r="61" spans="1:5">
      <c r="A61" s="73" t="s">
        <v>439</v>
      </c>
      <c r="B61" s="70"/>
      <c r="C61" s="72"/>
      <c r="D61" s="69"/>
      <c r="E61" s="69"/>
    </row>
    <row r="62" spans="1:5">
      <c r="B62" s="48"/>
      <c r="D62" s="50"/>
    </row>
    <row r="63" spans="1:5" ht="20.399999999999999">
      <c r="A63" s="57" t="s">
        <v>67</v>
      </c>
      <c r="B63" s="58" t="s">
        <v>68</v>
      </c>
      <c r="C63" s="59" t="s">
        <v>69</v>
      </c>
      <c r="D63" s="60" t="s">
        <v>70</v>
      </c>
      <c r="E63" s="59" t="s">
        <v>69</v>
      </c>
    </row>
    <row r="64" spans="1:5">
      <c r="B64" s="48"/>
      <c r="D64" s="50"/>
    </row>
    <row r="65" spans="1:5">
      <c r="A65" s="69" t="s">
        <v>15</v>
      </c>
      <c r="B65" s="70">
        <v>12150274.510000004</v>
      </c>
      <c r="C65" s="72">
        <v>0.59818544343580027</v>
      </c>
      <c r="D65" s="74">
        <v>431</v>
      </c>
      <c r="E65" s="72">
        <v>0.81474480151228734</v>
      </c>
    </row>
    <row r="66" spans="1:5">
      <c r="A66" s="69" t="s">
        <v>16</v>
      </c>
      <c r="B66" s="70">
        <v>7275273.7499999963</v>
      </c>
      <c r="C66" s="72">
        <v>0.35817815068118852</v>
      </c>
      <c r="D66" s="74">
        <v>91</v>
      </c>
      <c r="E66" s="72">
        <v>0.17202268431001891</v>
      </c>
    </row>
    <row r="67" spans="1:5">
      <c r="A67" s="69" t="s">
        <v>17</v>
      </c>
      <c r="B67" s="70">
        <v>306367.93</v>
      </c>
      <c r="C67" s="72">
        <v>1.5083184821110528E-2</v>
      </c>
      <c r="D67" s="74">
        <v>3</v>
      </c>
      <c r="E67" s="72">
        <v>5.6710775047258983E-3</v>
      </c>
    </row>
    <row r="68" spans="1:5">
      <c r="A68" s="69" t="s">
        <v>18</v>
      </c>
      <c r="B68" s="70">
        <v>500017.08999999997</v>
      </c>
      <c r="C68" s="72">
        <v>2.461697013190596E-2</v>
      </c>
      <c r="D68" s="74">
        <v>3</v>
      </c>
      <c r="E68" s="72">
        <v>5.6710775047258983E-3</v>
      </c>
    </row>
    <row r="69" spans="1:5">
      <c r="A69" s="69" t="s">
        <v>19</v>
      </c>
      <c r="B69" s="70">
        <v>0</v>
      </c>
      <c r="C69" s="72">
        <v>0</v>
      </c>
      <c r="D69" s="74">
        <v>0</v>
      </c>
      <c r="E69" s="72">
        <v>0</v>
      </c>
    </row>
    <row r="70" spans="1:5">
      <c r="A70" s="69" t="s">
        <v>20</v>
      </c>
      <c r="B70" s="70">
        <v>79952.679999999993</v>
      </c>
      <c r="C70" s="72">
        <v>3.9362509299948828E-3</v>
      </c>
      <c r="D70" s="74">
        <v>1</v>
      </c>
      <c r="E70" s="72">
        <v>1.890359168241966E-3</v>
      </c>
    </row>
    <row r="71" spans="1:5">
      <c r="A71" s="69" t="s">
        <v>21</v>
      </c>
      <c r="B71" s="70">
        <v>0</v>
      </c>
      <c r="C71" s="72">
        <v>0</v>
      </c>
      <c r="D71" s="74">
        <v>0</v>
      </c>
      <c r="E71" s="72">
        <v>0</v>
      </c>
    </row>
    <row r="72" spans="1:5">
      <c r="A72" s="69" t="s">
        <v>22</v>
      </c>
      <c r="B72" s="70">
        <v>0</v>
      </c>
      <c r="C72" s="72">
        <v>0</v>
      </c>
      <c r="D72" s="74">
        <v>0</v>
      </c>
      <c r="E72" s="72">
        <v>0</v>
      </c>
    </row>
    <row r="73" spans="1:5">
      <c r="A73" s="69" t="s">
        <v>27</v>
      </c>
      <c r="B73" s="70">
        <v>0</v>
      </c>
      <c r="C73" s="72">
        <v>0</v>
      </c>
      <c r="D73" s="74">
        <v>0</v>
      </c>
      <c r="E73" s="72">
        <v>0</v>
      </c>
    </row>
    <row r="74" spans="1:5">
      <c r="A74" s="69" t="s">
        <v>28</v>
      </c>
      <c r="B74" s="70">
        <v>0</v>
      </c>
      <c r="C74" s="72">
        <v>0</v>
      </c>
      <c r="D74" s="74">
        <v>0</v>
      </c>
      <c r="E74" s="72">
        <v>0</v>
      </c>
    </row>
    <row r="75" spans="1:5">
      <c r="A75" s="69" t="s">
        <v>29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30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31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32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23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24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25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/>
      <c r="B83" s="70"/>
      <c r="C83" s="72"/>
      <c r="D83" s="74"/>
      <c r="E83" s="72"/>
    </row>
    <row r="84" spans="1:6" ht="10.8" thickBot="1">
      <c r="A84" s="75"/>
      <c r="B84" s="76">
        <v>20311885.959999997</v>
      </c>
      <c r="C84" s="77"/>
      <c r="D84" s="78">
        <v>529</v>
      </c>
      <c r="E84" s="77"/>
    </row>
    <row r="85" spans="1:6" ht="10.8" thickTop="1">
      <c r="A85" s="69"/>
      <c r="B85" s="70"/>
      <c r="C85" s="72"/>
      <c r="D85" s="74"/>
      <c r="E85" s="72"/>
    </row>
    <row r="86" spans="1:6">
      <c r="A86" s="75" t="s">
        <v>71</v>
      </c>
      <c r="B86" s="70"/>
      <c r="C86" s="69"/>
      <c r="D86" s="77">
        <v>0.23486825037779169</v>
      </c>
      <c r="E86" s="72"/>
    </row>
    <row r="87" spans="1:6">
      <c r="A87" s="75"/>
      <c r="B87" s="70"/>
      <c r="C87" s="69"/>
      <c r="D87" s="77"/>
      <c r="E87" s="72"/>
    </row>
    <row r="88" spans="1:6">
      <c r="A88" s="75"/>
      <c r="B88" s="70"/>
      <c r="C88" s="69"/>
      <c r="D88" s="77"/>
      <c r="E88" s="72"/>
    </row>
    <row r="89" spans="1:6">
      <c r="A89" s="73" t="s">
        <v>72</v>
      </c>
      <c r="B89" s="70"/>
      <c r="C89" s="72"/>
      <c r="D89" s="74"/>
      <c r="E89" s="72"/>
    </row>
    <row r="90" spans="1:6" s="64" customFormat="1">
      <c r="A90" s="46"/>
      <c r="B90" s="48"/>
      <c r="C90" s="49"/>
      <c r="D90" s="50"/>
      <c r="E90" s="49"/>
      <c r="F90" s="46"/>
    </row>
    <row r="91" spans="1:6" ht="20.399999999999999">
      <c r="A91" s="57" t="s">
        <v>73</v>
      </c>
      <c r="B91" s="58" t="s">
        <v>68</v>
      </c>
      <c r="C91" s="59" t="s">
        <v>69</v>
      </c>
      <c r="D91" s="60" t="s">
        <v>70</v>
      </c>
      <c r="E91" s="59" t="s">
        <v>69</v>
      </c>
      <c r="F91" s="64"/>
    </row>
    <row r="92" spans="1:6">
      <c r="B92" s="48"/>
      <c r="D92" s="50"/>
    </row>
    <row r="93" spans="1:6">
      <c r="A93" s="69" t="s">
        <v>33</v>
      </c>
      <c r="B93" s="70">
        <v>11381691.840000011</v>
      </c>
      <c r="C93" s="72">
        <v>0.56034638351228727</v>
      </c>
      <c r="D93" s="74">
        <v>361</v>
      </c>
      <c r="E93" s="72">
        <v>0.68241965973534968</v>
      </c>
      <c r="F93" s="65"/>
    </row>
    <row r="94" spans="1:6">
      <c r="A94" s="69" t="s">
        <v>34</v>
      </c>
      <c r="B94" s="70">
        <v>11650.02</v>
      </c>
      <c r="C94" s="72">
        <v>5.7355678458131682E-4</v>
      </c>
      <c r="D94" s="74">
        <v>1</v>
      </c>
      <c r="E94" s="72">
        <v>1.890359168241966E-3</v>
      </c>
      <c r="F94" s="65"/>
    </row>
    <row r="95" spans="1:6">
      <c r="A95" s="69" t="s">
        <v>35</v>
      </c>
      <c r="B95" s="70">
        <v>3455504.6900000004</v>
      </c>
      <c r="C95" s="72">
        <v>0.17012229670868034</v>
      </c>
      <c r="D95" s="74">
        <v>35</v>
      </c>
      <c r="E95" s="72">
        <v>6.6162570888468802E-2</v>
      </c>
      <c r="F95" s="65"/>
    </row>
    <row r="96" spans="1:6">
      <c r="A96" s="69" t="s">
        <v>36</v>
      </c>
      <c r="B96" s="70">
        <v>0</v>
      </c>
      <c r="C96" s="72">
        <v>0</v>
      </c>
      <c r="D96" s="74">
        <v>0</v>
      </c>
      <c r="E96" s="72">
        <v>0</v>
      </c>
      <c r="F96" s="65"/>
    </row>
    <row r="97" spans="1:6">
      <c r="A97" s="69" t="s">
        <v>0</v>
      </c>
      <c r="B97" s="70">
        <v>5463039.4100000001</v>
      </c>
      <c r="C97" s="72">
        <v>0.26895776299445101</v>
      </c>
      <c r="D97" s="74">
        <v>132</v>
      </c>
      <c r="E97" s="72">
        <v>0.2495274102079395</v>
      </c>
      <c r="F97" s="65"/>
    </row>
    <row r="98" spans="1:6">
      <c r="A98" s="69"/>
      <c r="B98" s="70"/>
      <c r="C98" s="72"/>
      <c r="D98" s="74"/>
      <c r="E98" s="72"/>
    </row>
    <row r="99" spans="1:6" ht="10.8" thickBot="1">
      <c r="A99" s="75"/>
      <c r="B99" s="76">
        <v>20311885.960000012</v>
      </c>
      <c r="C99" s="77"/>
      <c r="D99" s="78">
        <v>529</v>
      </c>
      <c r="E99" s="77"/>
    </row>
    <row r="100" spans="1:6" ht="10.8" thickTop="1">
      <c r="A100" s="69"/>
      <c r="B100" s="70"/>
      <c r="C100" s="72"/>
      <c r="D100" s="74"/>
      <c r="E100" s="72"/>
    </row>
    <row r="101" spans="1:6">
      <c r="A101" s="69"/>
      <c r="B101" s="70"/>
      <c r="C101" s="72"/>
      <c r="D101" s="74"/>
      <c r="E101" s="72"/>
    </row>
    <row r="102" spans="1:6">
      <c r="A102" s="73" t="s">
        <v>74</v>
      </c>
      <c r="B102" s="70"/>
      <c r="C102" s="72"/>
      <c r="D102" s="74"/>
      <c r="E102" s="72"/>
    </row>
    <row r="103" spans="1:6" s="64" customFormat="1">
      <c r="A103" s="46"/>
      <c r="B103" s="48"/>
      <c r="C103" s="49"/>
      <c r="D103" s="50"/>
      <c r="E103" s="49"/>
      <c r="F103" s="46"/>
    </row>
    <row r="104" spans="1:6" ht="20.399999999999999">
      <c r="A104" s="57" t="s">
        <v>75</v>
      </c>
      <c r="B104" s="58" t="s">
        <v>68</v>
      </c>
      <c r="C104" s="59" t="s">
        <v>69</v>
      </c>
      <c r="D104" s="60" t="s">
        <v>70</v>
      </c>
      <c r="E104" s="59" t="s">
        <v>69</v>
      </c>
      <c r="F104" s="64"/>
    </row>
    <row r="105" spans="1:6">
      <c r="B105" s="48"/>
      <c r="D105" s="50"/>
    </row>
    <row r="106" spans="1:6">
      <c r="A106" s="69" t="s">
        <v>3</v>
      </c>
      <c r="B106" s="70">
        <v>14191226.400000008</v>
      </c>
      <c r="C106" s="72">
        <v>0.69866611244010757</v>
      </c>
      <c r="D106" s="74">
        <v>274</v>
      </c>
      <c r="E106" s="72">
        <v>0.51795841209829863</v>
      </c>
    </row>
    <row r="107" spans="1:6">
      <c r="A107" s="69" t="s">
        <v>4</v>
      </c>
      <c r="B107" s="70">
        <v>6120659.5599999987</v>
      </c>
      <c r="C107" s="72">
        <v>0.30133388755989238</v>
      </c>
      <c r="D107" s="74">
        <v>255</v>
      </c>
      <c r="E107" s="72">
        <v>0.48204158790170132</v>
      </c>
    </row>
    <row r="108" spans="1:6" s="63" customFormat="1">
      <c r="A108" s="69"/>
      <c r="B108" s="70"/>
      <c r="C108" s="72"/>
      <c r="D108" s="74"/>
      <c r="E108" s="72"/>
      <c r="F108" s="46"/>
    </row>
    <row r="109" spans="1:6" ht="10.8" thickBot="1">
      <c r="A109" s="75"/>
      <c r="B109" s="76">
        <v>20311885.960000008</v>
      </c>
      <c r="C109" s="77"/>
      <c r="D109" s="78">
        <v>529</v>
      </c>
      <c r="E109" s="77"/>
      <c r="F109" s="63"/>
    </row>
    <row r="110" spans="1:6" ht="10.8" thickTop="1">
      <c r="A110" s="69"/>
      <c r="B110" s="70"/>
      <c r="C110" s="72"/>
      <c r="D110" s="74"/>
      <c r="E110" s="72"/>
    </row>
    <row r="111" spans="1:6">
      <c r="A111" s="69"/>
      <c r="B111" s="70"/>
      <c r="C111" s="72"/>
      <c r="D111" s="74"/>
      <c r="E111" s="72"/>
    </row>
    <row r="112" spans="1:6">
      <c r="A112" s="73" t="s">
        <v>76</v>
      </c>
      <c r="B112" s="70"/>
      <c r="C112" s="72"/>
      <c r="D112" s="74"/>
      <c r="E112" s="72"/>
    </row>
    <row r="113" spans="1:6" s="64" customFormat="1">
      <c r="A113" s="46"/>
      <c r="B113" s="48"/>
      <c r="C113" s="49"/>
      <c r="D113" s="50"/>
      <c r="E113" s="49"/>
      <c r="F113" s="46"/>
    </row>
    <row r="114" spans="1:6" ht="20.399999999999999">
      <c r="A114" s="57" t="s">
        <v>94</v>
      </c>
      <c r="B114" s="58" t="s">
        <v>68</v>
      </c>
      <c r="C114" s="59" t="s">
        <v>69</v>
      </c>
      <c r="D114" s="60" t="s">
        <v>70</v>
      </c>
      <c r="E114" s="59" t="s">
        <v>69</v>
      </c>
      <c r="F114" s="64"/>
    </row>
    <row r="115" spans="1:6">
      <c r="B115" s="48"/>
      <c r="D115" s="50"/>
    </row>
    <row r="116" spans="1:6">
      <c r="A116" s="69" t="s">
        <v>55</v>
      </c>
      <c r="B116" s="70">
        <v>14695155.910000004</v>
      </c>
      <c r="C116" s="72">
        <v>0.72347569984092208</v>
      </c>
      <c r="D116" s="74">
        <v>497</v>
      </c>
      <c r="E116" s="72">
        <v>0.93950850661625707</v>
      </c>
    </row>
    <row r="117" spans="1:6">
      <c r="A117" s="69" t="s">
        <v>56</v>
      </c>
      <c r="B117" s="70">
        <v>3645792.6100000003</v>
      </c>
      <c r="C117" s="72">
        <v>0.17949060058625887</v>
      </c>
      <c r="D117" s="74">
        <v>27</v>
      </c>
      <c r="E117" s="72">
        <v>5.1039697542533083E-2</v>
      </c>
    </row>
    <row r="118" spans="1:6">
      <c r="A118" s="69" t="s">
        <v>57</v>
      </c>
      <c r="B118" s="70">
        <v>793568.42999999993</v>
      </c>
      <c r="C118" s="72">
        <v>3.9069165293797253E-2</v>
      </c>
      <c r="D118" s="74">
        <v>3</v>
      </c>
      <c r="E118" s="72">
        <v>5.6710775047258983E-3</v>
      </c>
    </row>
    <row r="119" spans="1:6">
      <c r="A119" s="69" t="s">
        <v>58</v>
      </c>
      <c r="B119" s="70">
        <v>369369.01</v>
      </c>
      <c r="C119" s="72">
        <v>1.8184870214779401E-2</v>
      </c>
      <c r="D119" s="74">
        <v>1</v>
      </c>
      <c r="E119" s="72">
        <v>1.890359168241966E-3</v>
      </c>
    </row>
    <row r="120" spans="1:6">
      <c r="A120" s="69" t="s">
        <v>59</v>
      </c>
      <c r="B120" s="70">
        <v>0</v>
      </c>
      <c r="C120" s="72">
        <v>0</v>
      </c>
      <c r="D120" s="74">
        <v>0</v>
      </c>
      <c r="E120" s="72">
        <v>0</v>
      </c>
    </row>
    <row r="121" spans="1:6">
      <c r="A121" s="69" t="s">
        <v>60</v>
      </c>
      <c r="B121" s="70">
        <v>0</v>
      </c>
      <c r="C121" s="72">
        <v>0</v>
      </c>
      <c r="D121" s="74">
        <v>0</v>
      </c>
      <c r="E121" s="72">
        <v>0</v>
      </c>
    </row>
    <row r="122" spans="1:6">
      <c r="A122" s="69" t="s">
        <v>61</v>
      </c>
      <c r="B122" s="70">
        <v>808000</v>
      </c>
      <c r="C122" s="72">
        <v>3.9779664064242305E-2</v>
      </c>
      <c r="D122" s="74">
        <v>1</v>
      </c>
      <c r="E122" s="72">
        <v>1.890359168241966E-3</v>
      </c>
    </row>
    <row r="123" spans="1:6">
      <c r="A123" s="69" t="s">
        <v>114</v>
      </c>
      <c r="B123" s="70">
        <v>0</v>
      </c>
      <c r="C123" s="72">
        <v>0</v>
      </c>
      <c r="D123" s="74">
        <v>0</v>
      </c>
      <c r="E123" s="72">
        <v>0</v>
      </c>
    </row>
    <row r="124" spans="1:6">
      <c r="A124" s="69" t="s">
        <v>62</v>
      </c>
      <c r="B124" s="70">
        <v>0</v>
      </c>
      <c r="C124" s="72">
        <v>0</v>
      </c>
      <c r="D124" s="74">
        <v>0</v>
      </c>
      <c r="E124" s="72">
        <v>0</v>
      </c>
    </row>
    <row r="125" spans="1:6">
      <c r="A125" s="69" t="s">
        <v>65</v>
      </c>
      <c r="B125" s="70">
        <v>0</v>
      </c>
      <c r="C125" s="72">
        <v>0</v>
      </c>
      <c r="D125" s="74">
        <v>0</v>
      </c>
      <c r="E125" s="72">
        <v>0</v>
      </c>
    </row>
    <row r="126" spans="1:6">
      <c r="A126" s="69" t="s">
        <v>63</v>
      </c>
      <c r="B126" s="70">
        <v>0</v>
      </c>
      <c r="C126" s="72">
        <v>0</v>
      </c>
      <c r="D126" s="74">
        <v>0</v>
      </c>
      <c r="E126" s="72">
        <v>0</v>
      </c>
    </row>
    <row r="127" spans="1:6">
      <c r="A127" s="69" t="s">
        <v>64</v>
      </c>
      <c r="B127" s="70">
        <v>0</v>
      </c>
      <c r="C127" s="72">
        <v>0</v>
      </c>
      <c r="D127" s="74">
        <v>0</v>
      </c>
      <c r="E127" s="72">
        <v>0</v>
      </c>
    </row>
    <row r="128" spans="1:6">
      <c r="A128" s="69"/>
      <c r="B128" s="70"/>
      <c r="C128" s="72"/>
      <c r="D128" s="74"/>
      <c r="E128" s="72"/>
    </row>
    <row r="129" spans="1:6" ht="10.8" thickBot="1">
      <c r="A129" s="75"/>
      <c r="B129" s="76">
        <v>20311885.960000005</v>
      </c>
      <c r="C129" s="77"/>
      <c r="D129" s="78">
        <v>529</v>
      </c>
      <c r="E129" s="77"/>
    </row>
    <row r="130" spans="1:6" ht="10.8" thickTop="1">
      <c r="A130" s="69"/>
      <c r="B130" s="70"/>
      <c r="C130" s="72"/>
      <c r="D130" s="74"/>
      <c r="E130" s="72"/>
    </row>
    <row r="131" spans="1:6">
      <c r="A131" s="75" t="s">
        <v>77</v>
      </c>
      <c r="B131" s="79">
        <v>38396.759848771275</v>
      </c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69"/>
      <c r="B133" s="70"/>
      <c r="C133" s="72"/>
      <c r="D133" s="74"/>
      <c r="E133" s="72"/>
    </row>
    <row r="134" spans="1:6">
      <c r="A134" s="73" t="s">
        <v>78</v>
      </c>
      <c r="B134" s="70"/>
      <c r="C134" s="72"/>
      <c r="D134" s="74"/>
      <c r="E134" s="72"/>
    </row>
    <row r="135" spans="1:6" s="64" customFormat="1">
      <c r="A135" s="45"/>
      <c r="B135" s="55"/>
      <c r="C135" s="56"/>
      <c r="D135" s="54"/>
      <c r="E135" s="56"/>
      <c r="F135" s="46"/>
    </row>
    <row r="136" spans="1:6" ht="20.399999999999999">
      <c r="A136" s="57" t="s">
        <v>79</v>
      </c>
      <c r="B136" s="58" t="s">
        <v>68</v>
      </c>
      <c r="C136" s="59" t="s">
        <v>69</v>
      </c>
      <c r="D136" s="60" t="s">
        <v>70</v>
      </c>
      <c r="E136" s="59" t="s">
        <v>69</v>
      </c>
      <c r="F136" s="64"/>
    </row>
    <row r="137" spans="1:6">
      <c r="B137" s="48"/>
      <c r="D137" s="50"/>
    </row>
    <row r="138" spans="1:6">
      <c r="A138" s="69" t="s">
        <v>5</v>
      </c>
      <c r="B138" s="70">
        <v>16692007.690000009</v>
      </c>
      <c r="C138" s="72">
        <v>0.82178522087369976</v>
      </c>
      <c r="D138" s="74">
        <v>398</v>
      </c>
      <c r="E138" s="72">
        <v>0.75236294896030242</v>
      </c>
    </row>
    <row r="139" spans="1:6">
      <c r="A139" s="69" t="s">
        <v>6</v>
      </c>
      <c r="B139" s="70">
        <v>3510904.0399999986</v>
      </c>
      <c r="C139" s="72">
        <v>0.17284973177350377</v>
      </c>
      <c r="D139" s="74">
        <v>130</v>
      </c>
      <c r="E139" s="72">
        <v>0.24574669187145556</v>
      </c>
    </row>
    <row r="140" spans="1:6">
      <c r="A140" s="69" t="s">
        <v>7</v>
      </c>
      <c r="B140" s="70">
        <v>108974.23</v>
      </c>
      <c r="C140" s="72">
        <v>5.3650473527963793E-3</v>
      </c>
      <c r="D140" s="74">
        <v>1</v>
      </c>
      <c r="E140" s="72">
        <v>1.890359168241966E-3</v>
      </c>
    </row>
    <row r="141" spans="1:6">
      <c r="A141" s="69"/>
      <c r="B141" s="70"/>
      <c r="C141" s="72"/>
      <c r="D141" s="74"/>
      <c r="E141" s="72"/>
    </row>
    <row r="142" spans="1:6" ht="10.8" thickBot="1">
      <c r="A142" s="69"/>
      <c r="B142" s="76">
        <v>20311885.960000008</v>
      </c>
      <c r="C142" s="72"/>
      <c r="D142" s="78">
        <v>529</v>
      </c>
      <c r="E142" s="72"/>
    </row>
    <row r="143" spans="1:6" ht="10.8" thickTop="1">
      <c r="A143" s="69"/>
      <c r="B143" s="80"/>
      <c r="C143" s="72"/>
      <c r="D143" s="81"/>
      <c r="E143" s="72"/>
    </row>
    <row r="144" spans="1:6">
      <c r="A144" s="69"/>
      <c r="B144" s="70"/>
      <c r="C144" s="72"/>
      <c r="D144" s="74"/>
      <c r="E144" s="72"/>
    </row>
    <row r="145" spans="1:6">
      <c r="A145" s="73" t="s">
        <v>113</v>
      </c>
      <c r="B145" s="70"/>
      <c r="C145" s="72"/>
      <c r="D145" s="74"/>
      <c r="E145" s="72"/>
    </row>
    <row r="146" spans="1:6" s="64" customFormat="1">
      <c r="A146" s="46"/>
      <c r="B146" s="48"/>
      <c r="C146" s="49"/>
      <c r="D146" s="50"/>
      <c r="E146" s="49"/>
      <c r="F146" s="46"/>
    </row>
    <row r="147" spans="1:6" ht="20.399999999999999">
      <c r="A147" s="57" t="s">
        <v>102</v>
      </c>
      <c r="B147" s="58" t="s">
        <v>68</v>
      </c>
      <c r="C147" s="59" t="s">
        <v>69</v>
      </c>
      <c r="D147" s="60" t="s">
        <v>70</v>
      </c>
      <c r="E147" s="59" t="s">
        <v>69</v>
      </c>
      <c r="F147" s="64"/>
    </row>
    <row r="148" spans="1:6">
      <c r="B148" s="48"/>
      <c r="D148" s="50"/>
    </row>
    <row r="149" spans="1:6">
      <c r="A149" s="82">
        <v>1982</v>
      </c>
      <c r="B149" s="70">
        <v>0</v>
      </c>
      <c r="C149" s="72">
        <v>0</v>
      </c>
      <c r="D149" s="74">
        <v>0</v>
      </c>
      <c r="E149" s="72">
        <v>0</v>
      </c>
    </row>
    <row r="150" spans="1:6">
      <c r="A150" s="82">
        <v>1983</v>
      </c>
      <c r="B150" s="70">
        <v>0</v>
      </c>
      <c r="C150" s="72">
        <v>0</v>
      </c>
      <c r="D150" s="74">
        <v>0</v>
      </c>
      <c r="E150" s="72">
        <v>0</v>
      </c>
    </row>
    <row r="151" spans="1:6">
      <c r="A151" s="82">
        <v>1984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82">
        <v>1985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82">
        <v>1986</v>
      </c>
      <c r="B153" s="70">
        <v>41434.29</v>
      </c>
      <c r="C153" s="72">
        <v>2.0399036348272212E-3</v>
      </c>
      <c r="D153" s="74">
        <v>2</v>
      </c>
      <c r="E153" s="72">
        <v>3.780718336483932E-3</v>
      </c>
    </row>
    <row r="154" spans="1:6">
      <c r="A154" s="82">
        <v>1987</v>
      </c>
      <c r="B154" s="70">
        <v>10885.060000000001</v>
      </c>
      <c r="C154" s="72">
        <v>5.3589607688010082E-4</v>
      </c>
      <c r="D154" s="74">
        <v>3</v>
      </c>
      <c r="E154" s="72">
        <v>5.6710775047258983E-3</v>
      </c>
    </row>
    <row r="155" spans="1:6">
      <c r="A155" s="82">
        <v>1988</v>
      </c>
      <c r="B155" s="70">
        <v>320316.2</v>
      </c>
      <c r="C155" s="72">
        <v>1.5769889641503283E-2</v>
      </c>
      <c r="D155" s="74">
        <v>14</v>
      </c>
      <c r="E155" s="72">
        <v>2.6465028355387523E-2</v>
      </c>
    </row>
    <row r="156" spans="1:6">
      <c r="A156" s="82">
        <v>1989</v>
      </c>
      <c r="B156" s="70">
        <v>1020081.8299999998</v>
      </c>
      <c r="C156" s="72">
        <v>5.022093133098704E-2</v>
      </c>
      <c r="D156" s="74">
        <v>32</v>
      </c>
      <c r="E156" s="72">
        <v>6.0491493383742913E-2</v>
      </c>
    </row>
    <row r="157" spans="1:6">
      <c r="A157" s="82">
        <v>1990</v>
      </c>
      <c r="B157" s="70">
        <v>1361093.8400000003</v>
      </c>
      <c r="C157" s="72">
        <v>6.7009722419690082E-2</v>
      </c>
      <c r="D157" s="74">
        <v>36</v>
      </c>
      <c r="E157" s="72">
        <v>6.8052930056710773E-2</v>
      </c>
    </row>
    <row r="158" spans="1:6">
      <c r="A158" s="82">
        <v>1991</v>
      </c>
      <c r="B158" s="70">
        <v>1165074.2699999998</v>
      </c>
      <c r="C158" s="72">
        <v>5.7359236473381606E-2</v>
      </c>
      <c r="D158" s="74">
        <v>34</v>
      </c>
      <c r="E158" s="72">
        <v>6.4272211720226846E-2</v>
      </c>
    </row>
    <row r="159" spans="1:6">
      <c r="A159" s="82">
        <v>1992</v>
      </c>
      <c r="B159" s="70">
        <v>193351.31</v>
      </c>
      <c r="C159" s="72">
        <v>9.5191214828974947E-3</v>
      </c>
      <c r="D159" s="74">
        <v>7</v>
      </c>
      <c r="E159" s="72">
        <v>1.3232514177693762E-2</v>
      </c>
    </row>
    <row r="160" spans="1:6">
      <c r="A160" s="82">
        <v>1993</v>
      </c>
      <c r="B160" s="70">
        <v>157288.99</v>
      </c>
      <c r="C160" s="72">
        <v>7.7436920584207525E-3</v>
      </c>
      <c r="D160" s="74">
        <v>8</v>
      </c>
      <c r="E160" s="72">
        <v>1.5122873345935728E-2</v>
      </c>
    </row>
    <row r="161" spans="1:5">
      <c r="A161" s="82">
        <v>1994</v>
      </c>
      <c r="B161" s="70">
        <v>105345.25000000001</v>
      </c>
      <c r="C161" s="72">
        <v>5.1863844749549786E-3</v>
      </c>
      <c r="D161" s="74">
        <v>9</v>
      </c>
      <c r="E161" s="72">
        <v>1.7013232514177693E-2</v>
      </c>
    </row>
    <row r="162" spans="1:5">
      <c r="A162" s="83">
        <v>1995</v>
      </c>
      <c r="B162" s="70">
        <v>375313.24</v>
      </c>
      <c r="C162" s="72">
        <v>1.8477518076809838E-2</v>
      </c>
      <c r="D162" s="74">
        <v>16</v>
      </c>
      <c r="E162" s="72">
        <v>3.0245746691871456E-2</v>
      </c>
    </row>
    <row r="163" spans="1:5">
      <c r="A163" s="83">
        <v>1996</v>
      </c>
      <c r="B163" s="70">
        <v>676868.07000000007</v>
      </c>
      <c r="C163" s="72">
        <v>3.3323743119321847E-2</v>
      </c>
      <c r="D163" s="74">
        <v>38</v>
      </c>
      <c r="E163" s="72">
        <v>7.1833648393194713E-2</v>
      </c>
    </row>
    <row r="164" spans="1:5">
      <c r="A164" s="83">
        <v>1997</v>
      </c>
      <c r="B164" s="70">
        <v>1262851.01</v>
      </c>
      <c r="C164" s="72">
        <v>6.2173006115085534E-2</v>
      </c>
      <c r="D164" s="74">
        <v>47</v>
      </c>
      <c r="E164" s="72">
        <v>8.8846880907372403E-2</v>
      </c>
    </row>
    <row r="165" spans="1:5">
      <c r="A165" s="83">
        <v>1998</v>
      </c>
      <c r="B165" s="70">
        <v>927870.49999999988</v>
      </c>
      <c r="C165" s="72">
        <v>4.568115938752542E-2</v>
      </c>
      <c r="D165" s="74">
        <v>20</v>
      </c>
      <c r="E165" s="72">
        <v>3.780718336483932E-2</v>
      </c>
    </row>
    <row r="166" spans="1:5">
      <c r="A166" s="83">
        <v>1999</v>
      </c>
      <c r="B166" s="70">
        <v>1425657.2599999998</v>
      </c>
      <c r="C166" s="72">
        <v>7.0188325338549684E-2</v>
      </c>
      <c r="D166" s="74">
        <v>37</v>
      </c>
      <c r="E166" s="72">
        <v>6.9943289224952743E-2</v>
      </c>
    </row>
    <row r="167" spans="1:5">
      <c r="A167" s="83">
        <v>2000</v>
      </c>
      <c r="B167" s="70">
        <v>2701530.07</v>
      </c>
      <c r="C167" s="72">
        <v>0.13300242406441709</v>
      </c>
      <c r="D167" s="74">
        <v>69</v>
      </c>
      <c r="E167" s="72">
        <v>0.13043478260869565</v>
      </c>
    </row>
    <row r="168" spans="1:5">
      <c r="A168" s="83">
        <v>2001</v>
      </c>
      <c r="B168" s="70">
        <v>1651138.6099999999</v>
      </c>
      <c r="C168" s="72">
        <v>8.1289281224381185E-2</v>
      </c>
      <c r="D168" s="74">
        <v>48</v>
      </c>
      <c r="E168" s="72">
        <v>9.0737240075614373E-2</v>
      </c>
    </row>
    <row r="169" spans="1:5">
      <c r="A169" s="83">
        <v>2002</v>
      </c>
      <c r="B169" s="70">
        <v>2706851.0799999996</v>
      </c>
      <c r="C169" s="72">
        <v>0.1332643893989251</v>
      </c>
      <c r="D169" s="74">
        <v>60</v>
      </c>
      <c r="E169" s="72">
        <v>0.11342155009451796</v>
      </c>
    </row>
    <row r="170" spans="1:5">
      <c r="A170" s="83">
        <v>2003</v>
      </c>
      <c r="B170" s="70">
        <v>2367231.92</v>
      </c>
      <c r="C170" s="72">
        <v>0.11654417146008827</v>
      </c>
      <c r="D170" s="74">
        <v>39</v>
      </c>
      <c r="E170" s="72">
        <v>7.3724007561436669E-2</v>
      </c>
    </row>
    <row r="171" spans="1:5">
      <c r="A171" s="83">
        <v>2004</v>
      </c>
      <c r="B171" s="70">
        <v>1841703.1600000001</v>
      </c>
      <c r="C171" s="72">
        <v>9.0671204221353358E-2</v>
      </c>
      <c r="D171" s="74">
        <v>10</v>
      </c>
      <c r="E171" s="72">
        <v>1.890359168241966E-2</v>
      </c>
    </row>
    <row r="172" spans="1:5">
      <c r="A172" s="83">
        <v>2005</v>
      </c>
      <c r="B172" s="70">
        <v>0</v>
      </c>
      <c r="C172" s="72">
        <v>0</v>
      </c>
      <c r="D172" s="74">
        <v>0</v>
      </c>
      <c r="E172" s="72">
        <v>0</v>
      </c>
    </row>
    <row r="173" spans="1:5">
      <c r="A173" s="69"/>
      <c r="B173" s="69"/>
      <c r="C173" s="72"/>
      <c r="D173" s="69"/>
      <c r="E173" s="72"/>
    </row>
    <row r="174" spans="1:5" ht="10.8" thickBot="1">
      <c r="A174" s="69"/>
      <c r="B174" s="84">
        <v>20311885.960000001</v>
      </c>
      <c r="C174" s="72"/>
      <c r="D174" s="85">
        <v>529</v>
      </c>
      <c r="E174" s="72"/>
    </row>
    <row r="175" spans="1:5" ht="13.8" thickTop="1">
      <c r="A175" s="86"/>
      <c r="B175" s="86"/>
      <c r="C175" s="86"/>
      <c r="D175" s="86"/>
      <c r="E175" s="86"/>
    </row>
    <row r="176" spans="1:5" ht="13.2">
      <c r="A176" s="75" t="s">
        <v>183</v>
      </c>
      <c r="B176" s="86"/>
      <c r="C176" s="86"/>
      <c r="D176" s="79">
        <v>17.95309898910612</v>
      </c>
      <c r="E176" s="86"/>
    </row>
    <row r="177" spans="1:6" ht="13.2">
      <c r="A177" s="75"/>
      <c r="B177" s="86"/>
      <c r="C177" s="86"/>
      <c r="D177" s="86"/>
      <c r="E177" s="86"/>
    </row>
    <row r="178" spans="1:6">
      <c r="A178" s="69"/>
      <c r="B178" s="70"/>
      <c r="C178" s="72"/>
      <c r="D178" s="74"/>
      <c r="E178" s="72"/>
    </row>
    <row r="179" spans="1:6">
      <c r="A179" s="73" t="s">
        <v>80</v>
      </c>
      <c r="B179" s="70"/>
      <c r="C179" s="72"/>
      <c r="D179" s="74"/>
      <c r="E179" s="72"/>
    </row>
    <row r="180" spans="1:6" s="64" customFormat="1">
      <c r="A180" s="46"/>
      <c r="B180" s="48"/>
      <c r="C180" s="49"/>
      <c r="D180" s="50"/>
      <c r="E180" s="49"/>
      <c r="F180" s="46"/>
    </row>
    <row r="181" spans="1:6" ht="20.399999999999999">
      <c r="A181" s="57" t="s">
        <v>81</v>
      </c>
      <c r="B181" s="58" t="s">
        <v>68</v>
      </c>
      <c r="C181" s="59" t="s">
        <v>69</v>
      </c>
      <c r="D181" s="60" t="s">
        <v>70</v>
      </c>
      <c r="E181" s="59" t="s">
        <v>69</v>
      </c>
      <c r="F181" s="64"/>
    </row>
    <row r="182" spans="1:6">
      <c r="B182" s="48"/>
      <c r="D182" s="50"/>
    </row>
    <row r="183" spans="1:6">
      <c r="A183" s="69" t="s">
        <v>8</v>
      </c>
      <c r="B183" s="70">
        <v>10832131.90000001</v>
      </c>
      <c r="C183" s="72">
        <v>0.53329030703163738</v>
      </c>
      <c r="D183" s="74">
        <v>321</v>
      </c>
      <c r="E183" s="72">
        <v>0.6068052930056711</v>
      </c>
    </row>
    <row r="184" spans="1:6">
      <c r="A184" s="69" t="s">
        <v>9</v>
      </c>
      <c r="B184" s="70">
        <v>7669039.2299999995</v>
      </c>
      <c r="C184" s="72">
        <v>0.37756411418922697</v>
      </c>
      <c r="D184" s="74">
        <v>176</v>
      </c>
      <c r="E184" s="72">
        <v>0.33270321361058602</v>
      </c>
    </row>
    <row r="185" spans="1:6">
      <c r="A185" s="69" t="s">
        <v>10</v>
      </c>
      <c r="B185" s="70">
        <v>1810714.8299999996</v>
      </c>
      <c r="C185" s="72">
        <v>8.914557877913562E-2</v>
      </c>
      <c r="D185" s="74">
        <v>32</v>
      </c>
      <c r="E185" s="72">
        <v>6.0491493383742913E-2</v>
      </c>
    </row>
    <row r="186" spans="1:6">
      <c r="A186" s="69" t="s">
        <v>11</v>
      </c>
      <c r="B186" s="70">
        <v>0</v>
      </c>
      <c r="C186" s="72">
        <v>0</v>
      </c>
      <c r="D186" s="74">
        <v>0</v>
      </c>
      <c r="E186" s="72">
        <v>0</v>
      </c>
    </row>
    <row r="187" spans="1:6">
      <c r="A187" s="69" t="s">
        <v>12</v>
      </c>
      <c r="B187" s="70">
        <v>0</v>
      </c>
      <c r="C187" s="72">
        <v>0</v>
      </c>
      <c r="D187" s="74">
        <v>0</v>
      </c>
      <c r="E187" s="72">
        <v>0</v>
      </c>
    </row>
    <row r="188" spans="1:6">
      <c r="A188" s="69" t="s">
        <v>13</v>
      </c>
      <c r="B188" s="70">
        <v>0</v>
      </c>
      <c r="C188" s="72">
        <v>0</v>
      </c>
      <c r="D188" s="74">
        <v>0</v>
      </c>
      <c r="E188" s="72">
        <v>0</v>
      </c>
    </row>
    <row r="189" spans="1:6">
      <c r="A189" s="69" t="s">
        <v>14</v>
      </c>
      <c r="B189" s="70">
        <v>0</v>
      </c>
      <c r="C189" s="72">
        <v>0</v>
      </c>
      <c r="D189" s="74">
        <v>0</v>
      </c>
      <c r="E189" s="72">
        <v>0</v>
      </c>
    </row>
    <row r="190" spans="1:6" s="63" customFormat="1">
      <c r="A190" s="69"/>
      <c r="B190" s="70"/>
      <c r="C190" s="72"/>
      <c r="D190" s="74"/>
      <c r="E190" s="72"/>
      <c r="F190" s="46"/>
    </row>
    <row r="191" spans="1:6" ht="10.8" thickBot="1">
      <c r="A191" s="75"/>
      <c r="B191" s="76">
        <v>20311885.960000008</v>
      </c>
      <c r="C191" s="77"/>
      <c r="D191" s="78">
        <v>529</v>
      </c>
      <c r="E191" s="77"/>
      <c r="F191" s="63"/>
    </row>
    <row r="192" spans="1:6" ht="10.8" thickTop="1">
      <c r="A192" s="69"/>
      <c r="B192" s="70"/>
      <c r="C192" s="72"/>
      <c r="D192" s="74"/>
      <c r="E192" s="72"/>
    </row>
    <row r="193" spans="1:6">
      <c r="A193" s="75" t="s">
        <v>82</v>
      </c>
      <c r="B193" s="70"/>
      <c r="C193" s="69"/>
      <c r="D193" s="79">
        <v>4.6555977447338224</v>
      </c>
      <c r="E193" s="72"/>
    </row>
    <row r="194" spans="1:6">
      <c r="A194" s="69"/>
      <c r="B194" s="70"/>
      <c r="C194" s="72"/>
      <c r="D194" s="74"/>
      <c r="E194" s="72"/>
    </row>
    <row r="195" spans="1:6">
      <c r="A195" s="69"/>
      <c r="B195" s="70"/>
      <c r="C195" s="72"/>
      <c r="D195" s="74"/>
      <c r="E195" s="72"/>
    </row>
    <row r="196" spans="1:6">
      <c r="A196" s="73" t="s">
        <v>83</v>
      </c>
      <c r="B196" s="70"/>
      <c r="C196" s="72"/>
      <c r="D196" s="74"/>
      <c r="E196" s="72"/>
    </row>
    <row r="197" spans="1:6" s="64" customFormat="1">
      <c r="A197" s="46"/>
      <c r="B197" s="48"/>
      <c r="C197" s="49"/>
      <c r="D197" s="50"/>
      <c r="E197" s="49"/>
      <c r="F197" s="46"/>
    </row>
    <row r="198" spans="1:6" ht="20.399999999999999">
      <c r="A198" s="57" t="s">
        <v>84</v>
      </c>
      <c r="B198" s="58" t="s">
        <v>68</v>
      </c>
      <c r="C198" s="59" t="s">
        <v>69</v>
      </c>
      <c r="D198" s="60" t="s">
        <v>70</v>
      </c>
      <c r="E198" s="59" t="s">
        <v>69</v>
      </c>
      <c r="F198" s="64"/>
    </row>
    <row r="199" spans="1:6">
      <c r="B199" s="48"/>
      <c r="D199" s="50"/>
    </row>
    <row r="200" spans="1:6">
      <c r="A200" s="69" t="s">
        <v>37</v>
      </c>
      <c r="B200" s="70">
        <v>8241274.0799999982</v>
      </c>
      <c r="C200" s="72">
        <v>0.40573652767790541</v>
      </c>
      <c r="D200" s="74">
        <v>242</v>
      </c>
      <c r="E200" s="72">
        <v>0.45746691871455575</v>
      </c>
      <c r="F200" s="45"/>
    </row>
    <row r="201" spans="1:6">
      <c r="A201" s="69" t="s">
        <v>38</v>
      </c>
      <c r="B201" s="70">
        <v>12070611.880000003</v>
      </c>
      <c r="C201" s="72">
        <v>0.59426347232209464</v>
      </c>
      <c r="D201" s="74">
        <v>287</v>
      </c>
      <c r="E201" s="72">
        <v>0.5425330812854442</v>
      </c>
      <c r="F201" s="45"/>
    </row>
    <row r="202" spans="1:6" s="63" customFormat="1">
      <c r="A202" s="69"/>
      <c r="B202" s="70"/>
      <c r="C202" s="72"/>
      <c r="D202" s="74"/>
      <c r="E202" s="72"/>
      <c r="F202" s="45"/>
    </row>
    <row r="203" spans="1:6" ht="10.8" thickBot="1">
      <c r="A203" s="75"/>
      <c r="B203" s="76">
        <v>20311885.960000001</v>
      </c>
      <c r="C203" s="77"/>
      <c r="D203" s="78">
        <v>529</v>
      </c>
      <c r="E203" s="77"/>
      <c r="F203" s="61"/>
    </row>
    <row r="204" spans="1:6" ht="10.8" thickTop="1">
      <c r="A204" s="69"/>
      <c r="B204" s="70"/>
      <c r="C204" s="72"/>
      <c r="D204" s="74"/>
      <c r="E204" s="72"/>
      <c r="F204" s="45"/>
    </row>
    <row r="205" spans="1:6">
      <c r="A205" s="69"/>
      <c r="B205" s="70"/>
      <c r="C205" s="72"/>
      <c r="D205" s="74"/>
      <c r="E205" s="72"/>
      <c r="F205" s="45"/>
    </row>
    <row r="206" spans="1:6">
      <c r="A206" s="73" t="s">
        <v>85</v>
      </c>
      <c r="B206" s="70"/>
      <c r="C206" s="72"/>
      <c r="D206" s="74"/>
      <c r="E206" s="72"/>
      <c r="F206" s="45"/>
    </row>
    <row r="207" spans="1:6" s="64" customFormat="1">
      <c r="A207" s="46"/>
      <c r="B207" s="48"/>
      <c r="C207" s="49"/>
      <c r="D207" s="50"/>
      <c r="E207" s="49"/>
      <c r="F207" s="46"/>
    </row>
    <row r="208" spans="1:6" ht="30.6">
      <c r="A208" s="57" t="s">
        <v>86</v>
      </c>
      <c r="B208" s="58" t="s">
        <v>68</v>
      </c>
      <c r="C208" s="59" t="s">
        <v>69</v>
      </c>
      <c r="D208" s="60" t="s">
        <v>70</v>
      </c>
      <c r="E208" s="59" t="s">
        <v>69</v>
      </c>
      <c r="F208" s="66" t="s">
        <v>87</v>
      </c>
    </row>
    <row r="209" spans="1:6">
      <c r="B209" s="48"/>
      <c r="D209" s="50"/>
    </row>
    <row r="210" spans="1:6">
      <c r="A210" s="69" t="s">
        <v>39</v>
      </c>
      <c r="B210" s="70">
        <v>453057.26</v>
      </c>
      <c r="C210" s="72">
        <v>2.2305031688943176E-2</v>
      </c>
      <c r="D210" s="74">
        <v>16</v>
      </c>
      <c r="E210" s="72">
        <v>3.0245746691871456E-2</v>
      </c>
      <c r="F210" s="72">
        <v>0.4944348789647991</v>
      </c>
    </row>
    <row r="211" spans="1:6">
      <c r="A211" s="69" t="s">
        <v>40</v>
      </c>
      <c r="B211" s="70">
        <v>2268356.9099999997</v>
      </c>
      <c r="C211" s="72">
        <v>0.11167633150693405</v>
      </c>
      <c r="D211" s="74">
        <v>59</v>
      </c>
      <c r="E211" s="72">
        <v>0.11153119092627599</v>
      </c>
      <c r="F211" s="72">
        <v>0.5358273232450147</v>
      </c>
    </row>
    <row r="212" spans="1:6">
      <c r="A212" s="69" t="s">
        <v>41</v>
      </c>
      <c r="B212" s="70">
        <v>1133110.8599999996</v>
      </c>
      <c r="C212" s="72">
        <v>5.5785605641515704E-2</v>
      </c>
      <c r="D212" s="74">
        <v>35</v>
      </c>
      <c r="E212" s="72">
        <v>6.6162570888468802E-2</v>
      </c>
      <c r="F212" s="72">
        <v>0.5107856596694027</v>
      </c>
    </row>
    <row r="213" spans="1:6">
      <c r="A213" s="69" t="s">
        <v>42</v>
      </c>
      <c r="B213" s="70">
        <v>1562200.0599999998</v>
      </c>
      <c r="C213" s="72">
        <v>7.6910635628637591E-2</v>
      </c>
      <c r="D213" s="74">
        <v>44</v>
      </c>
      <c r="E213" s="72">
        <v>8.3175803402646506E-2</v>
      </c>
      <c r="F213" s="72">
        <v>0.50217655615143741</v>
      </c>
    </row>
    <row r="214" spans="1:6">
      <c r="A214" s="69" t="s">
        <v>43</v>
      </c>
      <c r="B214" s="70">
        <v>1311494.6700000002</v>
      </c>
      <c r="C214" s="72">
        <v>6.4567843310203391E-2</v>
      </c>
      <c r="D214" s="74">
        <v>35</v>
      </c>
      <c r="E214" s="72">
        <v>6.6162570888468802E-2</v>
      </c>
      <c r="F214" s="72">
        <v>0.52711717036506867</v>
      </c>
    </row>
    <row r="215" spans="1:6">
      <c r="A215" s="69" t="s">
        <v>44</v>
      </c>
      <c r="B215" s="70">
        <v>1030680.8200000001</v>
      </c>
      <c r="C215" s="72">
        <v>5.0742743535962628E-2</v>
      </c>
      <c r="D215" s="74">
        <v>24</v>
      </c>
      <c r="E215" s="72">
        <v>4.5368620037807186E-2</v>
      </c>
      <c r="F215" s="72">
        <v>0.49365290333614958</v>
      </c>
    </row>
    <row r="216" spans="1:6">
      <c r="A216" s="69" t="s">
        <v>26</v>
      </c>
      <c r="B216" s="70">
        <v>6348877.3900000015</v>
      </c>
      <c r="C216" s="72">
        <v>0.31256956653374207</v>
      </c>
      <c r="D216" s="74">
        <v>141</v>
      </c>
      <c r="E216" s="72">
        <v>0.26654064272211719</v>
      </c>
      <c r="F216" s="72">
        <v>0.50160530371133571</v>
      </c>
    </row>
    <row r="217" spans="1:6">
      <c r="A217" s="69" t="s">
        <v>45</v>
      </c>
      <c r="B217" s="70">
        <v>1388690.72</v>
      </c>
      <c r="C217" s="72">
        <v>6.8368379122191555E-2</v>
      </c>
      <c r="D217" s="74">
        <v>34</v>
      </c>
      <c r="E217" s="72">
        <v>6.4272211720226846E-2</v>
      </c>
      <c r="F217" s="72">
        <v>0.46290451045454473</v>
      </c>
    </row>
    <row r="218" spans="1:6">
      <c r="A218" s="69" t="s">
        <v>46</v>
      </c>
      <c r="B218" s="70">
        <v>2698446.9499999997</v>
      </c>
      <c r="C218" s="72">
        <v>0.13285063510665751</v>
      </c>
      <c r="D218" s="74">
        <v>54</v>
      </c>
      <c r="E218" s="72">
        <v>0.10207939508506617</v>
      </c>
      <c r="F218" s="72">
        <v>0.51856685579495665</v>
      </c>
    </row>
    <row r="219" spans="1:6">
      <c r="A219" s="69" t="s">
        <v>47</v>
      </c>
      <c r="B219" s="70">
        <v>493597.37999999989</v>
      </c>
      <c r="C219" s="72">
        <v>2.4300913316076922E-2</v>
      </c>
      <c r="D219" s="74">
        <v>17</v>
      </c>
      <c r="E219" s="72">
        <v>3.2136105860113423E-2</v>
      </c>
      <c r="F219" s="72">
        <v>0.48647756255103419</v>
      </c>
    </row>
    <row r="220" spans="1:6">
      <c r="A220" s="69" t="s">
        <v>48</v>
      </c>
      <c r="B220" s="70">
        <v>108974.23</v>
      </c>
      <c r="C220" s="72">
        <v>5.3650473527963819E-3</v>
      </c>
      <c r="D220" s="74">
        <v>1</v>
      </c>
      <c r="E220" s="72">
        <v>1.890359168241966E-3</v>
      </c>
      <c r="F220" s="72">
        <v>0.68108893749999988</v>
      </c>
    </row>
    <row r="221" spans="1:6">
      <c r="A221" s="69" t="s">
        <v>1</v>
      </c>
      <c r="B221" s="70">
        <v>1514398.71</v>
      </c>
      <c r="C221" s="72">
        <v>7.4557267256339002E-2</v>
      </c>
      <c r="D221" s="74">
        <v>69</v>
      </c>
      <c r="E221" s="72">
        <v>0.13043478260869565</v>
      </c>
      <c r="F221" s="72">
        <v>0.44925257100876131</v>
      </c>
    </row>
    <row r="222" spans="1:6" s="63" customFormat="1">
      <c r="A222" s="69"/>
      <c r="B222" s="70"/>
      <c r="C222" s="72"/>
      <c r="D222" s="74"/>
      <c r="E222" s="72"/>
      <c r="F222" s="69"/>
    </row>
    <row r="223" spans="1:6" ht="10.8" thickBot="1">
      <c r="A223" s="75"/>
      <c r="B223" s="76">
        <v>20311885.960000001</v>
      </c>
      <c r="C223" s="77"/>
      <c r="D223" s="78">
        <v>529</v>
      </c>
      <c r="E223" s="77"/>
      <c r="F223" s="88">
        <v>0.50336642950474675</v>
      </c>
    </row>
    <row r="224" spans="1:6" ht="10.8" thickTop="1">
      <c r="A224" s="69"/>
      <c r="B224" s="70"/>
      <c r="C224" s="72"/>
      <c r="D224" s="74"/>
      <c r="E224" s="72"/>
      <c r="F224" s="69"/>
    </row>
    <row r="225" spans="1:6">
      <c r="A225" s="69"/>
      <c r="B225" s="70"/>
      <c r="C225" s="72"/>
      <c r="D225" s="74"/>
      <c r="E225" s="72"/>
      <c r="F225" s="69"/>
    </row>
    <row r="226" spans="1:6">
      <c r="A226" s="73" t="s">
        <v>88</v>
      </c>
      <c r="B226" s="70"/>
      <c r="C226" s="72"/>
      <c r="D226" s="74"/>
      <c r="E226" s="72"/>
      <c r="F226" s="69"/>
    </row>
    <row r="227" spans="1:6" s="64" customFormat="1">
      <c r="A227" s="46"/>
      <c r="B227" s="48"/>
      <c r="C227" s="49"/>
      <c r="D227" s="50"/>
      <c r="E227" s="49"/>
      <c r="F227" s="46"/>
    </row>
    <row r="228" spans="1:6" ht="20.399999999999999">
      <c r="A228" s="57" t="s">
        <v>89</v>
      </c>
      <c r="B228" s="58" t="s">
        <v>68</v>
      </c>
      <c r="C228" s="59" t="s">
        <v>69</v>
      </c>
      <c r="D228" s="60" t="s">
        <v>70</v>
      </c>
      <c r="E228" s="59" t="s">
        <v>69</v>
      </c>
      <c r="F228" s="64"/>
    </row>
    <row r="229" spans="1:6">
      <c r="B229" s="48"/>
      <c r="D229" s="50"/>
    </row>
    <row r="230" spans="1:6">
      <c r="A230" s="69" t="s">
        <v>260</v>
      </c>
      <c r="B230" s="70">
        <v>6714266.3099999996</v>
      </c>
      <c r="C230" s="72">
        <v>0.33055848793274722</v>
      </c>
      <c r="D230" s="74">
        <v>153</v>
      </c>
      <c r="E230" s="72">
        <v>0.28922495274102078</v>
      </c>
    </row>
    <row r="231" spans="1:6">
      <c r="A231" s="69" t="s">
        <v>231</v>
      </c>
      <c r="B231" s="70">
        <v>2124656.79</v>
      </c>
      <c r="C231" s="72">
        <v>0.10460165019555867</v>
      </c>
      <c r="D231" s="74">
        <v>12</v>
      </c>
      <c r="E231" s="72">
        <v>2.2684310018903593E-2</v>
      </c>
    </row>
    <row r="232" spans="1:6">
      <c r="A232" s="69" t="s">
        <v>232</v>
      </c>
      <c r="B232" s="70">
        <v>75826.47</v>
      </c>
      <c r="C232" s="72">
        <v>3.7331082967541427E-3</v>
      </c>
      <c r="D232" s="74">
        <v>2</v>
      </c>
      <c r="E232" s="72">
        <v>3.780718336483932E-3</v>
      </c>
    </row>
    <row r="233" spans="1:6">
      <c r="A233" s="69" t="s">
        <v>150</v>
      </c>
      <c r="B233" s="70">
        <v>82338.81</v>
      </c>
      <c r="C233" s="72">
        <v>4.0537254965958844E-3</v>
      </c>
      <c r="D233" s="74">
        <v>6</v>
      </c>
      <c r="E233" s="72">
        <v>1.1342155009451797E-2</v>
      </c>
    </row>
    <row r="234" spans="1:6">
      <c r="A234" s="69" t="s">
        <v>151</v>
      </c>
      <c r="B234" s="70">
        <v>7797052.7700000005</v>
      </c>
      <c r="C234" s="72">
        <v>0.3838665097546658</v>
      </c>
      <c r="D234" s="74">
        <v>243</v>
      </c>
      <c r="E234" s="72">
        <v>0.45935727788279773</v>
      </c>
    </row>
    <row r="235" spans="1:6">
      <c r="A235" s="69" t="s">
        <v>152</v>
      </c>
      <c r="B235" s="70">
        <v>3283407.0600000015</v>
      </c>
      <c r="C235" s="72">
        <v>0.16164954187247715</v>
      </c>
      <c r="D235" s="74">
        <v>104</v>
      </c>
      <c r="E235" s="72">
        <v>0.19659735349716445</v>
      </c>
    </row>
    <row r="236" spans="1:6">
      <c r="A236" s="69" t="s">
        <v>153</v>
      </c>
      <c r="B236" s="70">
        <v>234337.74999999997</v>
      </c>
      <c r="C236" s="72">
        <v>1.1536976451200985E-2</v>
      </c>
      <c r="D236" s="74">
        <v>9</v>
      </c>
      <c r="E236" s="72">
        <v>1.7013232514177693E-2</v>
      </c>
    </row>
    <row r="237" spans="1:6">
      <c r="A237" s="69" t="s">
        <v>233</v>
      </c>
      <c r="B237" s="70">
        <v>0</v>
      </c>
      <c r="C237" s="72">
        <v>0</v>
      </c>
      <c r="D237" s="74">
        <v>0</v>
      </c>
      <c r="E237" s="72">
        <v>0</v>
      </c>
    </row>
    <row r="238" spans="1:6" s="63" customFormat="1">
      <c r="A238" s="69"/>
      <c r="B238" s="70"/>
      <c r="C238" s="72"/>
      <c r="D238" s="74"/>
      <c r="E238" s="72"/>
      <c r="F238" s="46"/>
    </row>
    <row r="239" spans="1:6" ht="10.8" thickBot="1">
      <c r="A239" s="75"/>
      <c r="B239" s="76">
        <v>20311885.960000005</v>
      </c>
      <c r="C239" s="77"/>
      <c r="D239" s="78">
        <v>529</v>
      </c>
      <c r="E239" s="77"/>
      <c r="F239" s="63"/>
    </row>
    <row r="240" spans="1:6" ht="10.8" thickTop="1">
      <c r="A240" s="69"/>
      <c r="B240" s="70"/>
      <c r="C240" s="72"/>
      <c r="D240" s="74"/>
      <c r="E240" s="72"/>
    </row>
    <row r="241" spans="1:6">
      <c r="A241" s="75" t="s">
        <v>90</v>
      </c>
      <c r="B241" s="70"/>
      <c r="C241" s="69"/>
      <c r="D241" s="89">
        <v>4.1858710493917074E-2</v>
      </c>
      <c r="E241" s="72"/>
    </row>
    <row r="242" spans="1:6">
      <c r="A242" s="69"/>
      <c r="B242" s="70"/>
      <c r="C242" s="72"/>
      <c r="D242" s="74"/>
      <c r="E242" s="72"/>
    </row>
    <row r="243" spans="1:6">
      <c r="A243" s="69"/>
      <c r="B243" s="70"/>
      <c r="C243" s="72"/>
      <c r="D243" s="74"/>
      <c r="E243" s="72"/>
    </row>
    <row r="244" spans="1:6">
      <c r="A244" s="69"/>
      <c r="B244" s="70"/>
      <c r="C244" s="72"/>
      <c r="D244" s="74"/>
      <c r="E244" s="72"/>
    </row>
    <row r="245" spans="1:6">
      <c r="A245" s="73" t="s">
        <v>93</v>
      </c>
      <c r="B245" s="70"/>
      <c r="C245" s="72"/>
      <c r="D245" s="74"/>
      <c r="E245" s="72"/>
    </row>
    <row r="246" spans="1:6" s="64" customFormat="1">
      <c r="A246" s="46"/>
      <c r="B246" s="48"/>
      <c r="C246" s="49"/>
      <c r="D246" s="50"/>
      <c r="E246" s="49"/>
      <c r="F246" s="46"/>
    </row>
    <row r="247" spans="1:6" ht="20.399999999999999">
      <c r="A247" s="57" t="s">
        <v>93</v>
      </c>
      <c r="B247" s="58" t="s">
        <v>68</v>
      </c>
      <c r="C247" s="59" t="s">
        <v>69</v>
      </c>
      <c r="D247" s="60" t="s">
        <v>70</v>
      </c>
      <c r="E247" s="59" t="s">
        <v>69</v>
      </c>
      <c r="F247" s="64"/>
    </row>
    <row r="249" spans="1:6">
      <c r="A249" s="69" t="s">
        <v>95</v>
      </c>
      <c r="B249" s="70">
        <v>18208592.800000001</v>
      </c>
      <c r="C249" s="72">
        <v>0.89645012953784819</v>
      </c>
      <c r="D249" s="74">
        <v>518</v>
      </c>
      <c r="E249" s="72">
        <v>0.9792060491493384</v>
      </c>
    </row>
    <row r="250" spans="1:6">
      <c r="A250" s="69" t="s">
        <v>166</v>
      </c>
      <c r="B250" s="70">
        <v>2103293.16</v>
      </c>
      <c r="C250" s="72">
        <v>0.10354987046215181</v>
      </c>
      <c r="D250" s="74">
        <v>11</v>
      </c>
      <c r="E250" s="72">
        <v>2.0793950850661626E-2</v>
      </c>
    </row>
    <row r="251" spans="1:6">
      <c r="A251" s="69"/>
      <c r="B251" s="69"/>
      <c r="C251" s="72"/>
      <c r="D251" s="69"/>
      <c r="E251" s="72"/>
    </row>
    <row r="252" spans="1:6" ht="10.8" thickBot="1">
      <c r="A252" s="69"/>
      <c r="B252" s="84">
        <v>20311885.960000001</v>
      </c>
      <c r="C252" s="72"/>
      <c r="D252" s="85">
        <v>529</v>
      </c>
      <c r="E252" s="72"/>
    </row>
    <row r="253" spans="1:6" ht="10.8" thickTop="1">
      <c r="A253" s="69"/>
      <c r="B253" s="69"/>
      <c r="C253" s="72"/>
      <c r="D253" s="69"/>
      <c r="E253" s="72"/>
    </row>
    <row r="254" spans="1:6">
      <c r="A254" s="69"/>
      <c r="B254" s="69"/>
      <c r="C254" s="72"/>
      <c r="D254" s="69"/>
      <c r="E254" s="72"/>
    </row>
    <row r="255" spans="1:6">
      <c r="A255" s="69"/>
      <c r="B255" s="69"/>
      <c r="C255" s="69"/>
      <c r="D255" s="69"/>
      <c r="E255" s="69"/>
    </row>
    <row r="256" spans="1:6">
      <c r="A256" s="73" t="s">
        <v>108</v>
      </c>
      <c r="B256" s="70"/>
      <c r="C256" s="69"/>
      <c r="D256" s="74"/>
      <c r="E256" s="69"/>
    </row>
    <row r="257" spans="1:6">
      <c r="B257" s="48"/>
      <c r="C257" s="46"/>
      <c r="D257" s="50"/>
      <c r="E257" s="46"/>
    </row>
    <row r="258" spans="1:6" ht="20.399999999999999">
      <c r="A258" s="57" t="s">
        <v>109</v>
      </c>
      <c r="B258" s="58" t="s">
        <v>68</v>
      </c>
      <c r="C258" s="66" t="s">
        <v>69</v>
      </c>
      <c r="D258" s="60" t="s">
        <v>70</v>
      </c>
      <c r="E258" s="66" t="s">
        <v>69</v>
      </c>
      <c r="F258" s="60" t="s">
        <v>110</v>
      </c>
    </row>
    <row r="259" spans="1:6">
      <c r="A259" s="67"/>
      <c r="B259" s="67"/>
      <c r="C259" s="68"/>
      <c r="D259" s="67"/>
      <c r="E259" s="68"/>
      <c r="F259" s="67"/>
    </row>
    <row r="260" spans="1:6">
      <c r="A260" s="69" t="s">
        <v>111</v>
      </c>
      <c r="B260" s="70">
        <v>0</v>
      </c>
      <c r="C260" s="72">
        <v>0</v>
      </c>
      <c r="D260" s="74">
        <v>0</v>
      </c>
      <c r="E260" s="72">
        <v>0</v>
      </c>
      <c r="F260" s="91">
        <v>0</v>
      </c>
    </row>
    <row r="261" spans="1:6">
      <c r="A261" s="69" t="s">
        <v>112</v>
      </c>
      <c r="B261" s="70">
        <v>20311885.960000008</v>
      </c>
      <c r="C261" s="72">
        <v>1</v>
      </c>
      <c r="D261" s="74">
        <v>529</v>
      </c>
      <c r="E261" s="72">
        <v>1</v>
      </c>
      <c r="F261" s="91">
        <v>0</v>
      </c>
    </row>
    <row r="262" spans="1:6">
      <c r="A262" s="69"/>
      <c r="B262" s="70"/>
      <c r="C262" s="69"/>
      <c r="D262" s="74"/>
      <c r="E262" s="69"/>
      <c r="F262" s="69"/>
    </row>
    <row r="263" spans="1:6" ht="10.8" thickBot="1">
      <c r="A263" s="69"/>
      <c r="B263" s="76">
        <v>20311885.960000008</v>
      </c>
      <c r="C263" s="75"/>
      <c r="D263" s="78">
        <v>529</v>
      </c>
      <c r="E263" s="69"/>
      <c r="F263" s="76">
        <v>0</v>
      </c>
    </row>
    <row r="264" spans="1:6" ht="10.8" thickTop="1">
      <c r="A264" s="69"/>
      <c r="B264" s="69"/>
      <c r="C264" s="72"/>
      <c r="D264" s="69"/>
      <c r="E264" s="72"/>
      <c r="F264" s="69"/>
    </row>
  </sheetData>
  <mergeCells count="1">
    <mergeCell ref="A2:E2"/>
  </mergeCell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310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443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118</v>
      </c>
      <c r="B7" s="70">
        <v>2120707.2400000002</v>
      </c>
      <c r="C7" s="70">
        <v>4056481.0600000015</v>
      </c>
      <c r="D7" s="70">
        <v>4608676.3099999987</v>
      </c>
      <c r="E7" s="70">
        <v>3895723.6699999995</v>
      </c>
      <c r="F7" s="70">
        <v>5195879.5099999988</v>
      </c>
      <c r="G7" s="70">
        <v>19877467.789999988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51</v>
      </c>
      <c r="C8" s="74">
        <v>97</v>
      </c>
      <c r="D8" s="74">
        <v>126</v>
      </c>
      <c r="E8" s="74">
        <v>88</v>
      </c>
      <c r="F8" s="74">
        <v>155</v>
      </c>
      <c r="G8" s="74">
        <v>517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0.52780618264865709</v>
      </c>
      <c r="C9" s="72">
        <v>0.52832731148704326</v>
      </c>
      <c r="D9" s="72">
        <v>0.48530252977287675</v>
      </c>
      <c r="E9" s="72">
        <v>0.5254554261457276</v>
      </c>
      <c r="F9" s="72">
        <v>0.46478969390465152</v>
      </c>
      <c r="G9" s="72">
        <v>0.50112493658424961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8.2340000000000007E-4</v>
      </c>
      <c r="C10" s="72">
        <v>3.0272799999999998E-3</v>
      </c>
      <c r="D10" s="72">
        <v>3.7476571428571429E-3</v>
      </c>
      <c r="E10" s="72">
        <v>1.0103571428571429E-2</v>
      </c>
      <c r="F10" s="72">
        <v>4.2953488372093023E-4</v>
      </c>
      <c r="G10" s="72">
        <v>4.2953488372093023E-4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0.99111406779661027</v>
      </c>
      <c r="C11" s="72">
        <v>1.0275413157894737</v>
      </c>
      <c r="D11" s="72">
        <v>1.0212116129032258</v>
      </c>
      <c r="E11" s="72">
        <v>0.91408594594594594</v>
      </c>
      <c r="F11" s="72">
        <v>0.98007625000000009</v>
      </c>
      <c r="G11" s="72">
        <v>1.0275413157894737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0.19978134733240796</v>
      </c>
      <c r="C12" s="72">
        <v>0.23291073849358451</v>
      </c>
      <c r="D12" s="72">
        <v>0.21983805971260234</v>
      </c>
      <c r="E12" s="72">
        <v>0.28719590450286714</v>
      </c>
      <c r="F12" s="72">
        <v>0.22557930351518682</v>
      </c>
      <c r="G12" s="72">
        <v>0.23506801874294386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4.7799864282687603E-4</v>
      </c>
      <c r="C13" s="72">
        <v>1.4879242059485905E-3</v>
      </c>
      <c r="D13" s="72">
        <v>1.841334540787298E-3</v>
      </c>
      <c r="E13" s="72">
        <v>3.8180940017467735E-3</v>
      </c>
      <c r="F13" s="72">
        <v>1.6276512407452338E-4</v>
      </c>
      <c r="G13" s="72">
        <v>1.6276512407452338E-4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0.43146298908038583</v>
      </c>
      <c r="C14" s="72">
        <v>0.45313200667886327</v>
      </c>
      <c r="D14" s="72">
        <v>0.67484104312326043</v>
      </c>
      <c r="E14" s="72">
        <v>0.57352909186551015</v>
      </c>
      <c r="F14" s="72">
        <v>0.53814091053720059</v>
      </c>
      <c r="G14" s="72">
        <v>0.67484104312326043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129</v>
      </c>
      <c r="B15" s="70">
        <v>18.510073144807709</v>
      </c>
      <c r="C15" s="70">
        <v>19.002680518201419</v>
      </c>
      <c r="D15" s="70">
        <v>17.74007192298955</v>
      </c>
      <c r="E15" s="70">
        <v>16.509626626839552</v>
      </c>
      <c r="F15" s="70">
        <v>18.294580198871838</v>
      </c>
      <c r="G15" s="70">
        <v>17.983683352457234</v>
      </c>
      <c r="I15" s="95"/>
      <c r="J15" s="95"/>
      <c r="K15" s="95"/>
      <c r="L15" s="95"/>
      <c r="M15" s="95"/>
      <c r="N15" s="95"/>
    </row>
    <row r="16" spans="1:14" s="45" customFormat="1">
      <c r="A16" s="69" t="s">
        <v>130</v>
      </c>
      <c r="B16" s="70">
        <v>13.016438356164384</v>
      </c>
      <c r="C16" s="70">
        <v>12.556164383561644</v>
      </c>
      <c r="D16" s="70">
        <v>12.578082191780823</v>
      </c>
      <c r="E16" s="70">
        <v>11.972602739726028</v>
      </c>
      <c r="F16" s="70">
        <v>11.964383561643835</v>
      </c>
      <c r="G16" s="70">
        <v>11.964383561643835</v>
      </c>
      <c r="I16" s="95"/>
      <c r="J16" s="95"/>
      <c r="K16" s="95"/>
      <c r="L16" s="95"/>
      <c r="M16" s="95"/>
      <c r="N16" s="95"/>
    </row>
    <row r="17" spans="1:14" s="45" customFormat="1">
      <c r="A17" s="69" t="s">
        <v>131</v>
      </c>
      <c r="B17" s="70">
        <v>30.183561643835617</v>
      </c>
      <c r="C17" s="70">
        <v>30.150684931506849</v>
      </c>
      <c r="D17" s="70">
        <v>28.652054794520549</v>
      </c>
      <c r="E17" s="70">
        <v>27.860273972602741</v>
      </c>
      <c r="F17" s="70">
        <v>29.049315068493154</v>
      </c>
      <c r="G17" s="70">
        <v>30.183561643835617</v>
      </c>
      <c r="I17" s="95"/>
      <c r="J17" s="95"/>
      <c r="K17" s="95"/>
      <c r="L17" s="95"/>
      <c r="M17" s="95"/>
      <c r="N17" s="95"/>
    </row>
    <row r="18" spans="1:14" s="45" customFormat="1">
      <c r="A18" s="69" t="s">
        <v>132</v>
      </c>
      <c r="B18" s="70">
        <v>41582.494901960788</v>
      </c>
      <c r="C18" s="70">
        <v>41819.392371134032</v>
      </c>
      <c r="D18" s="70">
        <v>36576.7961111111</v>
      </c>
      <c r="E18" s="70">
        <v>44269.587159090901</v>
      </c>
      <c r="F18" s="70">
        <v>33521.803290322576</v>
      </c>
      <c r="G18" s="70">
        <v>38447.71332688586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133</v>
      </c>
      <c r="B19" s="70">
        <v>123.51</v>
      </c>
      <c r="C19" s="70">
        <v>378.41</v>
      </c>
      <c r="D19" s="70">
        <v>290.14999999999998</v>
      </c>
      <c r="E19" s="70">
        <v>877.27</v>
      </c>
      <c r="F19" s="70">
        <v>55.41</v>
      </c>
      <c r="G19" s="70">
        <v>55.41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134</v>
      </c>
      <c r="B20" s="70">
        <v>299963.43</v>
      </c>
      <c r="C20" s="70">
        <v>808000</v>
      </c>
      <c r="D20" s="70">
        <v>157863.98000000001</v>
      </c>
      <c r="E20" s="70">
        <v>232015</v>
      </c>
      <c r="F20" s="70">
        <v>369369.01</v>
      </c>
      <c r="G20" s="70">
        <v>808000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135</v>
      </c>
      <c r="B21" s="70">
        <v>4.673323301727085</v>
      </c>
      <c r="C21" s="70">
        <v>3.9701598384881884</v>
      </c>
      <c r="D21" s="70">
        <v>5.1314771041058433</v>
      </c>
      <c r="E21" s="70">
        <v>5.8434930802813687</v>
      </c>
      <c r="F21" s="70">
        <v>3.7784912420598733</v>
      </c>
      <c r="G21" s="70">
        <v>4.6314835581730831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136</v>
      </c>
      <c r="B22" s="70">
        <v>0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137</v>
      </c>
      <c r="B23" s="70">
        <v>12</v>
      </c>
      <c r="C23" s="70">
        <v>11.916666666666666</v>
      </c>
      <c r="D23" s="70">
        <v>11.833333333333334</v>
      </c>
      <c r="E23" s="70">
        <v>11.583333333333334</v>
      </c>
      <c r="F23" s="70">
        <v>11.666666666666666</v>
      </c>
      <c r="G23" s="70">
        <v>12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138</v>
      </c>
      <c r="B24" s="72">
        <v>0.66455549045987128</v>
      </c>
      <c r="C24" s="72">
        <v>0.77969405827818639</v>
      </c>
      <c r="D24" s="72">
        <v>0.63698463561655549</v>
      </c>
      <c r="E24" s="72">
        <v>0.62451512378443408</v>
      </c>
      <c r="F24" s="72">
        <v>0.75059384508321692</v>
      </c>
      <c r="G24" s="72">
        <v>0.69630254196477881</v>
      </c>
      <c r="I24" s="98"/>
      <c r="J24" s="98"/>
      <c r="K24" s="98"/>
      <c r="L24" s="98"/>
      <c r="M24" s="98"/>
      <c r="N24" s="98"/>
    </row>
    <row r="25" spans="1:14" s="45" customFormat="1">
      <c r="A25" s="69" t="s">
        <v>4</v>
      </c>
      <c r="B25" s="72">
        <v>0.33544450954012872</v>
      </c>
      <c r="C25" s="72">
        <v>0.22030594172181334</v>
      </c>
      <c r="D25" s="72">
        <v>0.36301536438344484</v>
      </c>
      <c r="E25" s="72">
        <v>0.37548487621556592</v>
      </c>
      <c r="F25" s="72">
        <v>0.24940615491678336</v>
      </c>
      <c r="G25" s="72">
        <v>0.30369745803522219</v>
      </c>
      <c r="I25" s="98"/>
      <c r="J25" s="98"/>
      <c r="K25" s="98"/>
      <c r="L25" s="98"/>
      <c r="M25" s="98"/>
      <c r="N25" s="98"/>
    </row>
    <row r="26" spans="1:14" s="45" customFormat="1">
      <c r="A26" s="69" t="s">
        <v>139</v>
      </c>
      <c r="B26" s="72">
        <v>0.98115721998478189</v>
      </c>
      <c r="C26" s="72">
        <v>0.91062637674437941</v>
      </c>
      <c r="D26" s="72">
        <v>0.93003711948691847</v>
      </c>
      <c r="E26" s="72">
        <v>0.99378073188645855</v>
      </c>
      <c r="F26" s="72">
        <v>0.96297458214153253</v>
      </c>
      <c r="G26" s="72">
        <v>0.95263245449837008</v>
      </c>
      <c r="I26" s="98"/>
      <c r="J26" s="98"/>
      <c r="K26" s="98"/>
      <c r="L26" s="98"/>
      <c r="M26" s="98"/>
      <c r="N26" s="98"/>
    </row>
    <row r="27" spans="1:14">
      <c r="A27" s="69" t="s">
        <v>140</v>
      </c>
      <c r="B27" s="72">
        <v>0</v>
      </c>
      <c r="C27" s="72">
        <v>9.6257247161903384E-3</v>
      </c>
      <c r="D27" s="72">
        <v>4.349316734722037E-2</v>
      </c>
      <c r="E27" s="72">
        <v>0</v>
      </c>
      <c r="F27" s="72">
        <v>0</v>
      </c>
      <c r="G27" s="72">
        <v>1.2048441105787356E-2</v>
      </c>
      <c r="I27" s="96"/>
      <c r="J27" s="96"/>
      <c r="K27" s="96"/>
      <c r="L27" s="96"/>
      <c r="M27" s="96"/>
      <c r="N27" s="96"/>
    </row>
    <row r="28" spans="1:14">
      <c r="A28" s="69" t="s">
        <v>141</v>
      </c>
      <c r="B28" s="72">
        <v>1.8842780015217938E-2</v>
      </c>
      <c r="C28" s="72">
        <v>2.1457188807877722E-2</v>
      </c>
      <c r="D28" s="72">
        <v>0</v>
      </c>
      <c r="E28" s="72">
        <v>0</v>
      </c>
      <c r="F28" s="72">
        <v>5.0134303441536129E-3</v>
      </c>
      <c r="G28" s="72">
        <v>7.6996668598299407E-3</v>
      </c>
      <c r="I28" s="96"/>
      <c r="J28" s="96"/>
      <c r="K28" s="96"/>
      <c r="L28" s="96"/>
      <c r="M28" s="96"/>
      <c r="N28" s="96"/>
    </row>
    <row r="29" spans="1:14">
      <c r="A29" s="69" t="s">
        <v>142</v>
      </c>
      <c r="B29" s="72">
        <v>0</v>
      </c>
      <c r="C29" s="72">
        <v>4.4938752900278529E-3</v>
      </c>
      <c r="D29" s="72">
        <v>0</v>
      </c>
      <c r="E29" s="72">
        <v>0</v>
      </c>
      <c r="F29" s="72">
        <v>0</v>
      </c>
      <c r="G29" s="72">
        <v>9.1708462026389784E-4</v>
      </c>
      <c r="I29" s="96"/>
      <c r="J29" s="96"/>
      <c r="K29" s="96"/>
      <c r="L29" s="96"/>
      <c r="M29" s="96"/>
      <c r="N29" s="96"/>
    </row>
    <row r="30" spans="1:14">
      <c r="A30" s="69" t="s">
        <v>143</v>
      </c>
      <c r="B30" s="72">
        <v>0</v>
      </c>
      <c r="C30" s="72">
        <v>5.3796834441524534E-2</v>
      </c>
      <c r="D30" s="72">
        <v>2.6469713165861292E-2</v>
      </c>
      <c r="E30" s="72">
        <v>6.2192681135415347E-3</v>
      </c>
      <c r="F30" s="72">
        <v>3.2011987514314014E-2</v>
      </c>
      <c r="G30" s="72">
        <v>2.670235291574834E-2</v>
      </c>
      <c r="I30" s="96"/>
      <c r="J30" s="96"/>
      <c r="K30" s="96"/>
      <c r="L30" s="96"/>
      <c r="M30" s="96"/>
      <c r="N30" s="96"/>
    </row>
    <row r="31" spans="1:14">
      <c r="A31" s="69"/>
      <c r="B31" s="70"/>
      <c r="C31" s="72"/>
      <c r="D31" s="69"/>
      <c r="E31" s="69"/>
      <c r="F31" s="69"/>
      <c r="G31" s="69"/>
    </row>
    <row r="32" spans="1:14">
      <c r="B32" s="48"/>
      <c r="E32" s="46"/>
      <c r="G32" s="96"/>
    </row>
    <row r="33" spans="1:5">
      <c r="A33" s="73" t="s">
        <v>66</v>
      </c>
      <c r="B33" s="48"/>
      <c r="E33" s="46"/>
    </row>
    <row r="34" spans="1:5">
      <c r="B34" s="48"/>
      <c r="D34" s="50"/>
    </row>
    <row r="35" spans="1:5" ht="20.399999999999999">
      <c r="A35" s="57" t="s">
        <v>67</v>
      </c>
      <c r="B35" s="58" t="s">
        <v>68</v>
      </c>
      <c r="C35" s="59" t="s">
        <v>69</v>
      </c>
      <c r="D35" s="60" t="s">
        <v>70</v>
      </c>
      <c r="E35" s="59" t="s">
        <v>69</v>
      </c>
    </row>
    <row r="36" spans="1:5">
      <c r="B36" s="48"/>
      <c r="D36" s="50"/>
    </row>
    <row r="37" spans="1:5">
      <c r="A37" s="69" t="s">
        <v>15</v>
      </c>
      <c r="B37" s="70">
        <v>3484588.6300000022</v>
      </c>
      <c r="C37" s="72">
        <v>0.17530344744178314</v>
      </c>
      <c r="D37" s="74">
        <v>235</v>
      </c>
      <c r="E37" s="72">
        <v>0.45454545454545453</v>
      </c>
    </row>
    <row r="38" spans="1:5">
      <c r="A38" s="69" t="s">
        <v>16</v>
      </c>
      <c r="B38" s="70">
        <v>6524292.7299999986</v>
      </c>
      <c r="C38" s="72">
        <v>0.32822554658004549</v>
      </c>
      <c r="D38" s="74">
        <v>151</v>
      </c>
      <c r="E38" s="72">
        <v>0.29206963249516443</v>
      </c>
    </row>
    <row r="39" spans="1:5">
      <c r="A39" s="69" t="s">
        <v>17</v>
      </c>
      <c r="B39" s="70">
        <v>510006.98000000004</v>
      </c>
      <c r="C39" s="72">
        <v>2.5657542770944671E-2</v>
      </c>
      <c r="D39" s="74">
        <v>12</v>
      </c>
      <c r="E39" s="72">
        <v>2.321083172147002E-2</v>
      </c>
    </row>
    <row r="40" spans="1:5">
      <c r="A40" s="69" t="s">
        <v>18</v>
      </c>
      <c r="B40" s="70">
        <v>1342586.1400000004</v>
      </c>
      <c r="C40" s="72">
        <v>6.7543117372094633E-2</v>
      </c>
      <c r="D40" s="74">
        <v>14</v>
      </c>
      <c r="E40" s="72">
        <v>2.7079303675048357E-2</v>
      </c>
    </row>
    <row r="41" spans="1:5">
      <c r="A41" s="69" t="s">
        <v>19</v>
      </c>
      <c r="B41" s="70">
        <v>1280839.8399999999</v>
      </c>
      <c r="C41" s="72">
        <v>6.4436770997781098E-2</v>
      </c>
      <c r="D41" s="74">
        <v>17</v>
      </c>
      <c r="E41" s="72">
        <v>3.2882011605415859E-2</v>
      </c>
    </row>
    <row r="42" spans="1:5">
      <c r="A42" s="69" t="s">
        <v>20</v>
      </c>
      <c r="B42" s="70">
        <v>1672980.53</v>
      </c>
      <c r="C42" s="72">
        <v>8.4164670654963747E-2</v>
      </c>
      <c r="D42" s="74">
        <v>21</v>
      </c>
      <c r="E42" s="72">
        <v>4.0618955512572531E-2</v>
      </c>
    </row>
    <row r="43" spans="1:5">
      <c r="A43" s="69" t="s">
        <v>21</v>
      </c>
      <c r="B43" s="70">
        <v>1614869.5699999998</v>
      </c>
      <c r="C43" s="72">
        <v>8.1241211761007709E-2</v>
      </c>
      <c r="D43" s="74">
        <v>15</v>
      </c>
      <c r="E43" s="72">
        <v>2.9013539651837523E-2</v>
      </c>
    </row>
    <row r="44" spans="1:5">
      <c r="A44" s="69" t="s">
        <v>22</v>
      </c>
      <c r="B44" s="70">
        <v>1891053.1100000003</v>
      </c>
      <c r="C44" s="72">
        <v>9.5135513737386393E-2</v>
      </c>
      <c r="D44" s="74">
        <v>24</v>
      </c>
      <c r="E44" s="72">
        <v>4.6421663442940041E-2</v>
      </c>
    </row>
    <row r="45" spans="1:5">
      <c r="A45" s="69" t="s">
        <v>27</v>
      </c>
      <c r="B45" s="70">
        <v>392516.86</v>
      </c>
      <c r="C45" s="72">
        <v>1.974682409987193E-2</v>
      </c>
      <c r="D45" s="74">
        <v>6</v>
      </c>
      <c r="E45" s="72">
        <v>1.160541586073501E-2</v>
      </c>
    </row>
    <row r="46" spans="1:5">
      <c r="A46" s="69" t="s">
        <v>28</v>
      </c>
      <c r="B46" s="70">
        <v>0</v>
      </c>
      <c r="C46" s="72">
        <v>0</v>
      </c>
      <c r="D46" s="74">
        <v>0</v>
      </c>
      <c r="E46" s="72">
        <v>0</v>
      </c>
    </row>
    <row r="47" spans="1:5">
      <c r="A47" s="69" t="s">
        <v>29</v>
      </c>
      <c r="B47" s="70">
        <v>0</v>
      </c>
      <c r="C47" s="72">
        <v>0</v>
      </c>
      <c r="D47" s="74">
        <v>0</v>
      </c>
      <c r="E47" s="72">
        <v>0</v>
      </c>
    </row>
    <row r="48" spans="1:5">
      <c r="A48" s="69" t="s">
        <v>30</v>
      </c>
      <c r="B48" s="70">
        <v>96718.77</v>
      </c>
      <c r="C48" s="72">
        <v>4.865749049215288E-3</v>
      </c>
      <c r="D48" s="74">
        <v>1</v>
      </c>
      <c r="E48" s="72">
        <v>1.9342359767891683E-3</v>
      </c>
    </row>
    <row r="49" spans="1:5">
      <c r="A49" s="69" t="s">
        <v>31</v>
      </c>
      <c r="B49" s="70">
        <v>149750.16</v>
      </c>
      <c r="C49" s="72">
        <v>7.5336638238868965E-3</v>
      </c>
      <c r="D49" s="74">
        <v>3</v>
      </c>
      <c r="E49" s="72">
        <v>5.8027079303675051E-3</v>
      </c>
    </row>
    <row r="50" spans="1:5">
      <c r="A50" s="69" t="s">
        <v>32</v>
      </c>
      <c r="B50" s="70">
        <v>67425.7</v>
      </c>
      <c r="C50" s="72">
        <v>3.39206687251787E-3</v>
      </c>
      <c r="D50" s="74">
        <v>1</v>
      </c>
      <c r="E50" s="72">
        <v>1.9342359767891683E-3</v>
      </c>
    </row>
    <row r="51" spans="1:5">
      <c r="A51" s="69" t="s">
        <v>23</v>
      </c>
      <c r="B51" s="70">
        <v>361668.75</v>
      </c>
      <c r="C51" s="72">
        <v>1.8194910630515478E-2</v>
      </c>
      <c r="D51" s="74">
        <v>8</v>
      </c>
      <c r="E51" s="72">
        <v>1.5473887814313346E-2</v>
      </c>
    </row>
    <row r="52" spans="1:5">
      <c r="A52" s="69" t="s">
        <v>24</v>
      </c>
      <c r="B52" s="70">
        <v>230727.37</v>
      </c>
      <c r="C52" s="72">
        <v>1.1607483027394205E-2</v>
      </c>
      <c r="D52" s="74">
        <v>4</v>
      </c>
      <c r="E52" s="72">
        <v>7.7369439071566732E-3</v>
      </c>
    </row>
    <row r="53" spans="1:5">
      <c r="A53" s="69" t="s">
        <v>25</v>
      </c>
      <c r="B53" s="70">
        <v>139252.18</v>
      </c>
      <c r="C53" s="72">
        <v>7.0055291484388818E-3</v>
      </c>
      <c r="D53" s="74">
        <v>3</v>
      </c>
      <c r="E53" s="72">
        <v>5.8027079303675051E-3</v>
      </c>
    </row>
    <row r="54" spans="1:5">
      <c r="A54" s="69" t="s">
        <v>2</v>
      </c>
      <c r="B54" s="70">
        <v>118190.47</v>
      </c>
      <c r="C54" s="72">
        <v>5.9459520321526833E-3</v>
      </c>
      <c r="D54" s="74">
        <v>2</v>
      </c>
      <c r="E54" s="72">
        <v>3.8684719535783366E-3</v>
      </c>
    </row>
    <row r="55" spans="1:5">
      <c r="A55" s="69"/>
      <c r="B55" s="70"/>
      <c r="C55" s="72"/>
      <c r="D55" s="74"/>
      <c r="E55" s="72"/>
    </row>
    <row r="56" spans="1:5" ht="10.8" thickBot="1">
      <c r="A56" s="75"/>
      <c r="B56" s="76">
        <v>19877467.789999999</v>
      </c>
      <c r="C56" s="77"/>
      <c r="D56" s="78">
        <v>517</v>
      </c>
      <c r="E56" s="77"/>
    </row>
    <row r="57" spans="1:5" ht="10.8" thickTop="1">
      <c r="A57" s="69"/>
      <c r="B57" s="70"/>
      <c r="C57" s="72"/>
      <c r="D57" s="74"/>
      <c r="E57" s="72"/>
    </row>
    <row r="58" spans="1:5">
      <c r="A58" s="75" t="s">
        <v>71</v>
      </c>
      <c r="B58" s="70"/>
      <c r="C58" s="69"/>
      <c r="D58" s="77">
        <v>0.50112493658424961</v>
      </c>
      <c r="E58" s="72"/>
    </row>
    <row r="59" spans="1:5">
      <c r="A59" s="69"/>
      <c r="B59" s="70"/>
      <c r="C59" s="72"/>
      <c r="D59" s="69"/>
      <c r="E59" s="69"/>
    </row>
    <row r="60" spans="1:5">
      <c r="A60" s="69"/>
      <c r="B60" s="70"/>
      <c r="C60" s="72"/>
      <c r="D60" s="69"/>
      <c r="E60" s="69"/>
    </row>
    <row r="61" spans="1:5">
      <c r="A61" s="73" t="s">
        <v>439</v>
      </c>
      <c r="B61" s="70"/>
      <c r="C61" s="72"/>
      <c r="D61" s="69"/>
      <c r="E61" s="69"/>
    </row>
    <row r="62" spans="1:5">
      <c r="B62" s="48"/>
      <c r="D62" s="50"/>
    </row>
    <row r="63" spans="1:5" ht="20.399999999999999">
      <c r="A63" s="57" t="s">
        <v>67</v>
      </c>
      <c r="B63" s="58" t="s">
        <v>68</v>
      </c>
      <c r="C63" s="59" t="s">
        <v>69</v>
      </c>
      <c r="D63" s="60" t="s">
        <v>70</v>
      </c>
      <c r="E63" s="59" t="s">
        <v>69</v>
      </c>
    </row>
    <row r="64" spans="1:5">
      <c r="B64" s="48"/>
      <c r="D64" s="50"/>
    </row>
    <row r="65" spans="1:5">
      <c r="A65" s="69" t="s">
        <v>15</v>
      </c>
      <c r="B65" s="70">
        <v>11830702.889999999</v>
      </c>
      <c r="C65" s="72">
        <v>0.59518159028041884</v>
      </c>
      <c r="D65" s="74">
        <v>421</v>
      </c>
      <c r="E65" s="72">
        <v>0.81431334622823981</v>
      </c>
    </row>
    <row r="66" spans="1:5">
      <c r="A66" s="69" t="s">
        <v>16</v>
      </c>
      <c r="B66" s="70">
        <v>7160663.9899999984</v>
      </c>
      <c r="C66" s="72">
        <v>0.36024025120555864</v>
      </c>
      <c r="D66" s="74">
        <v>89</v>
      </c>
      <c r="E66" s="72">
        <v>0.17214700193423599</v>
      </c>
    </row>
    <row r="67" spans="1:5">
      <c r="A67" s="69" t="s">
        <v>17</v>
      </c>
      <c r="B67" s="70">
        <v>306367.93</v>
      </c>
      <c r="C67" s="72">
        <v>1.5412824874712076E-2</v>
      </c>
      <c r="D67" s="74">
        <v>3</v>
      </c>
      <c r="E67" s="72">
        <v>5.8027079303675051E-3</v>
      </c>
    </row>
    <row r="68" spans="1:5">
      <c r="A68" s="69" t="s">
        <v>18</v>
      </c>
      <c r="B68" s="70">
        <v>499780.3</v>
      </c>
      <c r="C68" s="72">
        <v>2.5143056715273896E-2</v>
      </c>
      <c r="D68" s="74">
        <v>3</v>
      </c>
      <c r="E68" s="72">
        <v>5.8027079303675051E-3</v>
      </c>
    </row>
    <row r="69" spans="1:5">
      <c r="A69" s="69" t="s">
        <v>19</v>
      </c>
      <c r="B69" s="70">
        <v>0</v>
      </c>
      <c r="C69" s="72">
        <v>0</v>
      </c>
      <c r="D69" s="74">
        <v>0</v>
      </c>
      <c r="E69" s="72">
        <v>0</v>
      </c>
    </row>
    <row r="70" spans="1:5">
      <c r="A70" s="69" t="s">
        <v>20</v>
      </c>
      <c r="B70" s="70">
        <v>79952.679999999993</v>
      </c>
      <c r="C70" s="72">
        <v>4.0222769240367117E-3</v>
      </c>
      <c r="D70" s="74">
        <v>1</v>
      </c>
      <c r="E70" s="72">
        <v>1.9342359767891683E-3</v>
      </c>
    </row>
    <row r="71" spans="1:5">
      <c r="A71" s="69" t="s">
        <v>21</v>
      </c>
      <c r="B71" s="70">
        <v>0</v>
      </c>
      <c r="C71" s="72">
        <v>0</v>
      </c>
      <c r="D71" s="74">
        <v>0</v>
      </c>
      <c r="E71" s="72">
        <v>0</v>
      </c>
    </row>
    <row r="72" spans="1:5">
      <c r="A72" s="69" t="s">
        <v>22</v>
      </c>
      <c r="B72" s="70">
        <v>0</v>
      </c>
      <c r="C72" s="72">
        <v>0</v>
      </c>
      <c r="D72" s="74">
        <v>0</v>
      </c>
      <c r="E72" s="72">
        <v>0</v>
      </c>
    </row>
    <row r="73" spans="1:5">
      <c r="A73" s="69" t="s">
        <v>27</v>
      </c>
      <c r="B73" s="70">
        <v>0</v>
      </c>
      <c r="C73" s="72">
        <v>0</v>
      </c>
      <c r="D73" s="74">
        <v>0</v>
      </c>
      <c r="E73" s="72">
        <v>0</v>
      </c>
    </row>
    <row r="74" spans="1:5">
      <c r="A74" s="69" t="s">
        <v>28</v>
      </c>
      <c r="B74" s="70">
        <v>0</v>
      </c>
      <c r="C74" s="72">
        <v>0</v>
      </c>
      <c r="D74" s="74">
        <v>0</v>
      </c>
      <c r="E74" s="72">
        <v>0</v>
      </c>
    </row>
    <row r="75" spans="1:5">
      <c r="A75" s="69" t="s">
        <v>29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30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31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32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23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24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25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/>
      <c r="B83" s="70"/>
      <c r="C83" s="72"/>
      <c r="D83" s="74"/>
      <c r="E83" s="72"/>
    </row>
    <row r="84" spans="1:6" ht="10.8" thickBot="1">
      <c r="A84" s="75"/>
      <c r="B84" s="76">
        <v>19877467.789999995</v>
      </c>
      <c r="C84" s="77"/>
      <c r="D84" s="78">
        <v>517</v>
      </c>
      <c r="E84" s="77"/>
    </row>
    <row r="85" spans="1:6" ht="10.8" thickTop="1">
      <c r="A85" s="69"/>
      <c r="B85" s="70"/>
      <c r="C85" s="72"/>
      <c r="D85" s="74"/>
      <c r="E85" s="72"/>
    </row>
    <row r="86" spans="1:6">
      <c r="A86" s="75" t="s">
        <v>71</v>
      </c>
      <c r="B86" s="70"/>
      <c r="C86" s="69"/>
      <c r="D86" s="77">
        <v>0.23506801874294386</v>
      </c>
      <c r="E86" s="72"/>
    </row>
    <row r="87" spans="1:6">
      <c r="A87" s="75"/>
      <c r="B87" s="70"/>
      <c r="C87" s="69"/>
      <c r="D87" s="77"/>
      <c r="E87" s="72"/>
    </row>
    <row r="88" spans="1:6">
      <c r="A88" s="75"/>
      <c r="B88" s="70"/>
      <c r="C88" s="69"/>
      <c r="D88" s="77"/>
      <c r="E88" s="72"/>
    </row>
    <row r="89" spans="1:6">
      <c r="A89" s="73" t="s">
        <v>72</v>
      </c>
      <c r="B89" s="70"/>
      <c r="C89" s="72"/>
      <c r="D89" s="74"/>
      <c r="E89" s="72"/>
    </row>
    <row r="90" spans="1:6" s="64" customFormat="1">
      <c r="A90" s="46"/>
      <c r="B90" s="48"/>
      <c r="C90" s="49"/>
      <c r="D90" s="50"/>
      <c r="E90" s="49"/>
      <c r="F90" s="46"/>
    </row>
    <row r="91" spans="1:6" ht="20.399999999999999">
      <c r="A91" s="57" t="s">
        <v>73</v>
      </c>
      <c r="B91" s="58" t="s">
        <v>68</v>
      </c>
      <c r="C91" s="59" t="s">
        <v>69</v>
      </c>
      <c r="D91" s="60" t="s">
        <v>70</v>
      </c>
      <c r="E91" s="59" t="s">
        <v>69</v>
      </c>
      <c r="F91" s="64"/>
    </row>
    <row r="92" spans="1:6">
      <c r="B92" s="48"/>
      <c r="D92" s="50"/>
    </row>
    <row r="93" spans="1:6">
      <c r="A93" s="69" t="s">
        <v>33</v>
      </c>
      <c r="B93" s="70">
        <v>11128460.069999995</v>
      </c>
      <c r="C93" s="72">
        <v>0.55985300479764966</v>
      </c>
      <c r="D93" s="74">
        <v>351</v>
      </c>
      <c r="E93" s="72">
        <v>0.67891682785299812</v>
      </c>
      <c r="F93" s="65"/>
    </row>
    <row r="94" spans="1:6">
      <c r="A94" s="69" t="s">
        <v>34</v>
      </c>
      <c r="B94" s="70">
        <v>11341.95</v>
      </c>
      <c r="C94" s="72">
        <v>5.7059330292090504E-4</v>
      </c>
      <c r="D94" s="74">
        <v>1</v>
      </c>
      <c r="E94" s="72">
        <v>1.9342359767891683E-3</v>
      </c>
      <c r="F94" s="65"/>
    </row>
    <row r="95" spans="1:6">
      <c r="A95" s="69" t="s">
        <v>35</v>
      </c>
      <c r="B95" s="70">
        <v>3330635.8800000004</v>
      </c>
      <c r="C95" s="72">
        <v>0.1675583588003893</v>
      </c>
      <c r="D95" s="74">
        <v>34</v>
      </c>
      <c r="E95" s="72">
        <v>6.5764023210831718E-2</v>
      </c>
      <c r="F95" s="65"/>
    </row>
    <row r="96" spans="1:6">
      <c r="A96" s="69" t="s">
        <v>36</v>
      </c>
      <c r="B96" s="70">
        <v>0</v>
      </c>
      <c r="C96" s="72">
        <v>0</v>
      </c>
      <c r="D96" s="74">
        <v>0</v>
      </c>
      <c r="E96" s="72">
        <v>0</v>
      </c>
      <c r="F96" s="65"/>
    </row>
    <row r="97" spans="1:6">
      <c r="A97" s="69" t="s">
        <v>0</v>
      </c>
      <c r="B97" s="70">
        <v>5407029.8900000015</v>
      </c>
      <c r="C97" s="72">
        <v>0.27201804309904015</v>
      </c>
      <c r="D97" s="74">
        <v>131</v>
      </c>
      <c r="E97" s="72">
        <v>0.25338491295938104</v>
      </c>
      <c r="F97" s="65"/>
    </row>
    <row r="98" spans="1:6">
      <c r="A98" s="69"/>
      <c r="B98" s="70"/>
      <c r="C98" s="72"/>
      <c r="D98" s="74"/>
      <c r="E98" s="72"/>
    </row>
    <row r="99" spans="1:6" ht="10.8" thickBot="1">
      <c r="A99" s="75"/>
      <c r="B99" s="76">
        <v>19877467.789999995</v>
      </c>
      <c r="C99" s="77"/>
      <c r="D99" s="78">
        <v>517</v>
      </c>
      <c r="E99" s="77"/>
    </row>
    <row r="100" spans="1:6" ht="10.8" thickTop="1">
      <c r="A100" s="69"/>
      <c r="B100" s="70"/>
      <c r="C100" s="72"/>
      <c r="D100" s="74"/>
      <c r="E100" s="72"/>
    </row>
    <row r="101" spans="1:6">
      <c r="A101" s="69"/>
      <c r="B101" s="70"/>
      <c r="C101" s="72"/>
      <c r="D101" s="74"/>
      <c r="E101" s="72"/>
    </row>
    <row r="102" spans="1:6">
      <c r="A102" s="73" t="s">
        <v>74</v>
      </c>
      <c r="B102" s="70"/>
      <c r="C102" s="72"/>
      <c r="D102" s="74"/>
      <c r="E102" s="72"/>
    </row>
    <row r="103" spans="1:6" s="64" customFormat="1">
      <c r="A103" s="46"/>
      <c r="B103" s="48"/>
      <c r="C103" s="49"/>
      <c r="D103" s="50"/>
      <c r="E103" s="49"/>
      <c r="F103" s="46"/>
    </row>
    <row r="104" spans="1:6" ht="20.399999999999999">
      <c r="A104" s="57" t="s">
        <v>75</v>
      </c>
      <c r="B104" s="58" t="s">
        <v>68</v>
      </c>
      <c r="C104" s="59" t="s">
        <v>69</v>
      </c>
      <c r="D104" s="60" t="s">
        <v>70</v>
      </c>
      <c r="E104" s="59" t="s">
        <v>69</v>
      </c>
      <c r="F104" s="64"/>
    </row>
    <row r="105" spans="1:6">
      <c r="B105" s="48"/>
      <c r="D105" s="50"/>
    </row>
    <row r="106" spans="1:6">
      <c r="A106" s="69" t="s">
        <v>3</v>
      </c>
      <c r="B106" s="70">
        <v>13840731.350000005</v>
      </c>
      <c r="C106" s="72">
        <v>0.69630254196477814</v>
      </c>
      <c r="D106" s="74">
        <v>265</v>
      </c>
      <c r="E106" s="72">
        <v>0.5125725338491296</v>
      </c>
    </row>
    <row r="107" spans="1:6">
      <c r="A107" s="69" t="s">
        <v>4</v>
      </c>
      <c r="B107" s="70">
        <v>6036736.4400000023</v>
      </c>
      <c r="C107" s="72">
        <v>0.30369745803522191</v>
      </c>
      <c r="D107" s="74">
        <v>252</v>
      </c>
      <c r="E107" s="72">
        <v>0.4874274661508704</v>
      </c>
    </row>
    <row r="108" spans="1:6" s="63" customFormat="1">
      <c r="A108" s="69"/>
      <c r="B108" s="70"/>
      <c r="C108" s="72"/>
      <c r="D108" s="74"/>
      <c r="E108" s="72"/>
      <c r="F108" s="46"/>
    </row>
    <row r="109" spans="1:6" ht="10.8" thickBot="1">
      <c r="A109" s="75"/>
      <c r="B109" s="76">
        <v>19877467.790000007</v>
      </c>
      <c r="C109" s="77"/>
      <c r="D109" s="78">
        <v>517</v>
      </c>
      <c r="E109" s="77"/>
      <c r="F109" s="63"/>
    </row>
    <row r="110" spans="1:6" ht="10.8" thickTop="1">
      <c r="A110" s="69"/>
      <c r="B110" s="70"/>
      <c r="C110" s="72"/>
      <c r="D110" s="74"/>
      <c r="E110" s="72"/>
    </row>
    <row r="111" spans="1:6">
      <c r="A111" s="69"/>
      <c r="B111" s="70"/>
      <c r="C111" s="72"/>
      <c r="D111" s="74"/>
      <c r="E111" s="72"/>
    </row>
    <row r="112" spans="1:6">
      <c r="A112" s="73" t="s">
        <v>76</v>
      </c>
      <c r="B112" s="70"/>
      <c r="C112" s="72"/>
      <c r="D112" s="74"/>
      <c r="E112" s="72"/>
    </row>
    <row r="113" spans="1:6" s="64" customFormat="1">
      <c r="A113" s="46"/>
      <c r="B113" s="48"/>
      <c r="C113" s="49"/>
      <c r="D113" s="50"/>
      <c r="E113" s="49"/>
      <c r="F113" s="46"/>
    </row>
    <row r="114" spans="1:6" ht="20.399999999999999">
      <c r="A114" s="57" t="s">
        <v>94</v>
      </c>
      <c r="B114" s="58" t="s">
        <v>68</v>
      </c>
      <c r="C114" s="59" t="s">
        <v>69</v>
      </c>
      <c r="D114" s="60" t="s">
        <v>70</v>
      </c>
      <c r="E114" s="59" t="s">
        <v>69</v>
      </c>
      <c r="F114" s="64"/>
    </row>
    <row r="115" spans="1:6">
      <c r="B115" s="48"/>
      <c r="D115" s="50"/>
    </row>
    <row r="116" spans="1:6">
      <c r="A116" s="69" t="s">
        <v>55</v>
      </c>
      <c r="B116" s="70">
        <v>14412506.549999995</v>
      </c>
      <c r="C116" s="72">
        <v>0.7250675338661936</v>
      </c>
      <c r="D116" s="74">
        <v>486</v>
      </c>
      <c r="E116" s="72">
        <v>0.94003868471953578</v>
      </c>
    </row>
    <row r="117" spans="1:6">
      <c r="A117" s="69" t="s">
        <v>56</v>
      </c>
      <c r="B117" s="70">
        <v>3494023.8</v>
      </c>
      <c r="C117" s="72">
        <v>0.17577811403914245</v>
      </c>
      <c r="D117" s="74">
        <v>26</v>
      </c>
      <c r="E117" s="72">
        <v>5.0290135396518373E-2</v>
      </c>
    </row>
    <row r="118" spans="1:6">
      <c r="A118" s="69" t="s">
        <v>57</v>
      </c>
      <c r="B118" s="70">
        <v>793568.42999999993</v>
      </c>
      <c r="C118" s="72">
        <v>3.9923014258346844E-2</v>
      </c>
      <c r="D118" s="74">
        <v>3</v>
      </c>
      <c r="E118" s="72">
        <v>5.8027079303675051E-3</v>
      </c>
    </row>
    <row r="119" spans="1:6">
      <c r="A119" s="69" t="s">
        <v>58</v>
      </c>
      <c r="B119" s="70">
        <v>369369.01</v>
      </c>
      <c r="C119" s="72">
        <v>1.8582296995889137E-2</v>
      </c>
      <c r="D119" s="74">
        <v>1</v>
      </c>
      <c r="E119" s="72">
        <v>1.9342359767891683E-3</v>
      </c>
    </row>
    <row r="120" spans="1:6">
      <c r="A120" s="69" t="s">
        <v>59</v>
      </c>
      <c r="B120" s="70">
        <v>0</v>
      </c>
      <c r="C120" s="72">
        <v>0</v>
      </c>
      <c r="D120" s="74">
        <v>0</v>
      </c>
      <c r="E120" s="72">
        <v>0</v>
      </c>
    </row>
    <row r="121" spans="1:6">
      <c r="A121" s="69" t="s">
        <v>60</v>
      </c>
      <c r="B121" s="70">
        <v>0</v>
      </c>
      <c r="C121" s="72">
        <v>0</v>
      </c>
      <c r="D121" s="74">
        <v>0</v>
      </c>
      <c r="E121" s="72">
        <v>0</v>
      </c>
    </row>
    <row r="122" spans="1:6">
      <c r="A122" s="69" t="s">
        <v>61</v>
      </c>
      <c r="B122" s="70">
        <v>808000</v>
      </c>
      <c r="C122" s="72">
        <v>4.0649040840427905E-2</v>
      </c>
      <c r="D122" s="74">
        <v>1</v>
      </c>
      <c r="E122" s="72">
        <v>1.9342359767891683E-3</v>
      </c>
    </row>
    <row r="123" spans="1:6">
      <c r="A123" s="69" t="s">
        <v>114</v>
      </c>
      <c r="B123" s="70">
        <v>0</v>
      </c>
      <c r="C123" s="72">
        <v>0</v>
      </c>
      <c r="D123" s="74">
        <v>0</v>
      </c>
      <c r="E123" s="72">
        <v>0</v>
      </c>
    </row>
    <row r="124" spans="1:6">
      <c r="A124" s="69" t="s">
        <v>62</v>
      </c>
      <c r="B124" s="70">
        <v>0</v>
      </c>
      <c r="C124" s="72">
        <v>0</v>
      </c>
      <c r="D124" s="74">
        <v>0</v>
      </c>
      <c r="E124" s="72">
        <v>0</v>
      </c>
    </row>
    <row r="125" spans="1:6">
      <c r="A125" s="69" t="s">
        <v>65</v>
      </c>
      <c r="B125" s="70">
        <v>0</v>
      </c>
      <c r="C125" s="72">
        <v>0</v>
      </c>
      <c r="D125" s="74">
        <v>0</v>
      </c>
      <c r="E125" s="72">
        <v>0</v>
      </c>
    </row>
    <row r="126" spans="1:6">
      <c r="A126" s="69" t="s">
        <v>63</v>
      </c>
      <c r="B126" s="70">
        <v>0</v>
      </c>
      <c r="C126" s="72">
        <v>0</v>
      </c>
      <c r="D126" s="74">
        <v>0</v>
      </c>
      <c r="E126" s="72">
        <v>0</v>
      </c>
    </row>
    <row r="127" spans="1:6">
      <c r="A127" s="69" t="s">
        <v>64</v>
      </c>
      <c r="B127" s="70">
        <v>0</v>
      </c>
      <c r="C127" s="72">
        <v>0</v>
      </c>
      <c r="D127" s="74">
        <v>0</v>
      </c>
      <c r="E127" s="72">
        <v>0</v>
      </c>
    </row>
    <row r="128" spans="1:6">
      <c r="A128" s="69"/>
      <c r="B128" s="70"/>
      <c r="C128" s="72"/>
      <c r="D128" s="74"/>
      <c r="E128" s="72"/>
    </row>
    <row r="129" spans="1:6" ht="10.8" thickBot="1">
      <c r="A129" s="75"/>
      <c r="B129" s="76">
        <v>19877467.789999995</v>
      </c>
      <c r="C129" s="77"/>
      <c r="D129" s="78">
        <v>517</v>
      </c>
      <c r="E129" s="77"/>
    </row>
    <row r="130" spans="1:6" ht="10.8" thickTop="1">
      <c r="A130" s="69"/>
      <c r="B130" s="70"/>
      <c r="C130" s="72"/>
      <c r="D130" s="74"/>
      <c r="E130" s="72"/>
    </row>
    <row r="131" spans="1:6">
      <c r="A131" s="75" t="s">
        <v>77</v>
      </c>
      <c r="B131" s="79">
        <v>38447.713326885874</v>
      </c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69"/>
      <c r="B133" s="70"/>
      <c r="C133" s="72"/>
      <c r="D133" s="74"/>
      <c r="E133" s="72"/>
    </row>
    <row r="134" spans="1:6">
      <c r="A134" s="73" t="s">
        <v>78</v>
      </c>
      <c r="B134" s="70"/>
      <c r="C134" s="72"/>
      <c r="D134" s="74"/>
      <c r="E134" s="72"/>
    </row>
    <row r="135" spans="1:6" s="64" customFormat="1">
      <c r="A135" s="45"/>
      <c r="B135" s="55"/>
      <c r="C135" s="56"/>
      <c r="D135" s="54"/>
      <c r="E135" s="56"/>
      <c r="F135" s="46"/>
    </row>
    <row r="136" spans="1:6" ht="20.399999999999999">
      <c r="A136" s="57" t="s">
        <v>79</v>
      </c>
      <c r="B136" s="58" t="s">
        <v>68</v>
      </c>
      <c r="C136" s="59" t="s">
        <v>69</v>
      </c>
      <c r="D136" s="60" t="s">
        <v>70</v>
      </c>
      <c r="E136" s="59" t="s">
        <v>69</v>
      </c>
      <c r="F136" s="64"/>
    </row>
    <row r="137" spans="1:6">
      <c r="B137" s="48"/>
      <c r="D137" s="50"/>
    </row>
    <row r="138" spans="1:6">
      <c r="A138" s="69" t="s">
        <v>5</v>
      </c>
      <c r="B138" s="70">
        <v>16292444.839999989</v>
      </c>
      <c r="C138" s="72">
        <v>0.81964388080640926</v>
      </c>
      <c r="D138" s="74">
        <v>387</v>
      </c>
      <c r="E138" s="72">
        <v>0.74854932301740817</v>
      </c>
    </row>
    <row r="139" spans="1:6">
      <c r="A139" s="69" t="s">
        <v>6</v>
      </c>
      <c r="B139" s="70">
        <v>3476048.7199999993</v>
      </c>
      <c r="C139" s="72">
        <v>0.17487381978044203</v>
      </c>
      <c r="D139" s="74">
        <v>129</v>
      </c>
      <c r="E139" s="72">
        <v>0.2495164410058027</v>
      </c>
    </row>
    <row r="140" spans="1:6">
      <c r="A140" s="69" t="s">
        <v>7</v>
      </c>
      <c r="B140" s="70">
        <v>108974.23</v>
      </c>
      <c r="C140" s="72">
        <v>5.4822994131487439E-3</v>
      </c>
      <c r="D140" s="74">
        <v>1</v>
      </c>
      <c r="E140" s="72">
        <v>1.9342359767891683E-3</v>
      </c>
    </row>
    <row r="141" spans="1:6">
      <c r="A141" s="69"/>
      <c r="B141" s="70"/>
      <c r="C141" s="72"/>
      <c r="D141" s="74"/>
      <c r="E141" s="72"/>
    </row>
    <row r="142" spans="1:6" ht="10.8" thickBot="1">
      <c r="A142" s="69"/>
      <c r="B142" s="76">
        <v>19877467.789999988</v>
      </c>
      <c r="C142" s="72"/>
      <c r="D142" s="78">
        <v>517</v>
      </c>
      <c r="E142" s="72"/>
    </row>
    <row r="143" spans="1:6" ht="10.8" thickTop="1">
      <c r="A143" s="69"/>
      <c r="B143" s="80"/>
      <c r="C143" s="72"/>
      <c r="D143" s="81"/>
      <c r="E143" s="72"/>
    </row>
    <row r="144" spans="1:6">
      <c r="A144" s="69"/>
      <c r="B144" s="70"/>
      <c r="C144" s="72"/>
      <c r="D144" s="74"/>
      <c r="E144" s="72"/>
    </row>
    <row r="145" spans="1:6">
      <c r="A145" s="73" t="s">
        <v>113</v>
      </c>
      <c r="B145" s="70"/>
      <c r="C145" s="72"/>
      <c r="D145" s="74"/>
      <c r="E145" s="72"/>
    </row>
    <row r="146" spans="1:6" s="64" customFormat="1">
      <c r="A146" s="46"/>
      <c r="B146" s="48"/>
      <c r="C146" s="49"/>
      <c r="D146" s="50"/>
      <c r="E146" s="49"/>
      <c r="F146" s="46"/>
    </row>
    <row r="147" spans="1:6" ht="20.399999999999999">
      <c r="A147" s="57" t="s">
        <v>102</v>
      </c>
      <c r="B147" s="58" t="s">
        <v>68</v>
      </c>
      <c r="C147" s="59" t="s">
        <v>69</v>
      </c>
      <c r="D147" s="60" t="s">
        <v>70</v>
      </c>
      <c r="E147" s="59" t="s">
        <v>69</v>
      </c>
      <c r="F147" s="64"/>
    </row>
    <row r="148" spans="1:6">
      <c r="B148" s="48"/>
      <c r="D148" s="50"/>
    </row>
    <row r="149" spans="1:6">
      <c r="A149" s="82">
        <v>1982</v>
      </c>
      <c r="B149" s="70">
        <v>0</v>
      </c>
      <c r="C149" s="72">
        <v>0</v>
      </c>
      <c r="D149" s="74">
        <v>0</v>
      </c>
      <c r="E149" s="72">
        <v>0</v>
      </c>
    </row>
    <row r="150" spans="1:6">
      <c r="A150" s="82">
        <v>1983</v>
      </c>
      <c r="B150" s="70">
        <v>0</v>
      </c>
      <c r="C150" s="72">
        <v>0</v>
      </c>
      <c r="D150" s="74">
        <v>0</v>
      </c>
      <c r="E150" s="72">
        <v>0</v>
      </c>
    </row>
    <row r="151" spans="1:6">
      <c r="A151" s="82">
        <v>1984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82">
        <v>1985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82">
        <v>1986</v>
      </c>
      <c r="B153" s="70">
        <v>41409.440000000002</v>
      </c>
      <c r="C153" s="72">
        <v>2.083235170469367E-3</v>
      </c>
      <c r="D153" s="74">
        <v>2</v>
      </c>
      <c r="E153" s="72">
        <v>3.8684719535783366E-3</v>
      </c>
    </row>
    <row r="154" spans="1:6">
      <c r="A154" s="82">
        <v>1987</v>
      </c>
      <c r="B154" s="70">
        <v>10241.330000000002</v>
      </c>
      <c r="C154" s="72">
        <v>5.1522307107710339E-4</v>
      </c>
      <c r="D154" s="74">
        <v>3</v>
      </c>
      <c r="E154" s="72">
        <v>5.8027079303675051E-3</v>
      </c>
    </row>
    <row r="155" spans="1:6">
      <c r="A155" s="82">
        <v>1988</v>
      </c>
      <c r="B155" s="70">
        <v>316537.56</v>
      </c>
      <c r="C155" s="72">
        <v>1.5924440846496777E-2</v>
      </c>
      <c r="D155" s="74">
        <v>13</v>
      </c>
      <c r="E155" s="72">
        <v>2.5145067698259187E-2</v>
      </c>
    </row>
    <row r="156" spans="1:6">
      <c r="A156" s="82">
        <v>1989</v>
      </c>
      <c r="B156" s="70">
        <v>1011151.11</v>
      </c>
      <c r="C156" s="72">
        <v>5.0869211344349012E-2</v>
      </c>
      <c r="D156" s="74">
        <v>31</v>
      </c>
      <c r="E156" s="72">
        <v>5.9961315280464215E-2</v>
      </c>
    </row>
    <row r="157" spans="1:6">
      <c r="A157" s="82">
        <v>1990</v>
      </c>
      <c r="B157" s="70">
        <v>1282333.1100000001</v>
      </c>
      <c r="C157" s="72">
        <v>6.4511894751761042E-2</v>
      </c>
      <c r="D157" s="74">
        <v>33</v>
      </c>
      <c r="E157" s="72">
        <v>6.3829787234042548E-2</v>
      </c>
    </row>
    <row r="158" spans="1:6">
      <c r="A158" s="82">
        <v>1991</v>
      </c>
      <c r="B158" s="70">
        <v>1107455.5099999998</v>
      </c>
      <c r="C158" s="72">
        <v>5.5714114176914471E-2</v>
      </c>
      <c r="D158" s="74">
        <v>32</v>
      </c>
      <c r="E158" s="72">
        <v>6.1895551257253385E-2</v>
      </c>
    </row>
    <row r="159" spans="1:6">
      <c r="A159" s="82">
        <v>1992</v>
      </c>
      <c r="B159" s="70">
        <v>163824.84</v>
      </c>
      <c r="C159" s="72">
        <v>8.2417359057383229E-3</v>
      </c>
      <c r="D159" s="74">
        <v>6</v>
      </c>
      <c r="E159" s="72">
        <v>1.160541586073501E-2</v>
      </c>
    </row>
    <row r="160" spans="1:6">
      <c r="A160" s="82">
        <v>1993</v>
      </c>
      <c r="B160" s="70">
        <v>145300.64000000001</v>
      </c>
      <c r="C160" s="72">
        <v>7.3098163978964252E-3</v>
      </c>
      <c r="D160" s="74">
        <v>7</v>
      </c>
      <c r="E160" s="72">
        <v>1.3539651837524178E-2</v>
      </c>
    </row>
    <row r="161" spans="1:5">
      <c r="A161" s="82">
        <v>1994</v>
      </c>
      <c r="B161" s="70">
        <v>104155.03</v>
      </c>
      <c r="C161" s="72">
        <v>5.239854044809397E-3</v>
      </c>
      <c r="D161" s="74">
        <v>9</v>
      </c>
      <c r="E161" s="72">
        <v>1.7408123791102514E-2</v>
      </c>
    </row>
    <row r="162" spans="1:5">
      <c r="A162" s="83">
        <v>1995</v>
      </c>
      <c r="B162" s="70">
        <v>364071.92</v>
      </c>
      <c r="C162" s="72">
        <v>1.8315809832837867E-2</v>
      </c>
      <c r="D162" s="74">
        <v>16</v>
      </c>
      <c r="E162" s="72">
        <v>3.0947775628626693E-2</v>
      </c>
    </row>
    <row r="163" spans="1:5">
      <c r="A163" s="83">
        <v>1996</v>
      </c>
      <c r="B163" s="70">
        <v>671804.27</v>
      </c>
      <c r="C163" s="72">
        <v>3.3797276247529519E-2</v>
      </c>
      <c r="D163" s="74">
        <v>38</v>
      </c>
      <c r="E163" s="72">
        <v>7.3500967117988397E-2</v>
      </c>
    </row>
    <row r="164" spans="1:5">
      <c r="A164" s="83">
        <v>1997</v>
      </c>
      <c r="B164" s="70">
        <v>1255296.43</v>
      </c>
      <c r="C164" s="72">
        <v>6.315172753702146E-2</v>
      </c>
      <c r="D164" s="74">
        <v>47</v>
      </c>
      <c r="E164" s="72">
        <v>9.0909090909090912E-2</v>
      </c>
    </row>
    <row r="165" spans="1:5">
      <c r="A165" s="83">
        <v>1998</v>
      </c>
      <c r="B165" s="70">
        <v>922592.35</v>
      </c>
      <c r="C165" s="72">
        <v>4.6413977864129145E-2</v>
      </c>
      <c r="D165" s="74">
        <v>19</v>
      </c>
      <c r="E165" s="72">
        <v>3.6750483558994199E-2</v>
      </c>
    </row>
    <row r="166" spans="1:5">
      <c r="A166" s="83">
        <v>1999</v>
      </c>
      <c r="B166" s="70">
        <v>1416654.76</v>
      </c>
      <c r="C166" s="72">
        <v>7.1269377717854673E-2</v>
      </c>
      <c r="D166" s="74">
        <v>37</v>
      </c>
      <c r="E166" s="72">
        <v>7.1566731141199227E-2</v>
      </c>
    </row>
    <row r="167" spans="1:5">
      <c r="A167" s="83">
        <v>2000</v>
      </c>
      <c r="B167" s="70">
        <v>2571142.0100000007</v>
      </c>
      <c r="C167" s="72">
        <v>0.12934957496414592</v>
      </c>
      <c r="D167" s="74">
        <v>68</v>
      </c>
      <c r="E167" s="72">
        <v>0.13152804642166344</v>
      </c>
    </row>
    <row r="168" spans="1:5">
      <c r="A168" s="83">
        <v>2001</v>
      </c>
      <c r="B168" s="70">
        <v>1635858.0999999996</v>
      </c>
      <c r="C168" s="72">
        <v>8.2297107321837579E-2</v>
      </c>
      <c r="D168" s="74">
        <v>47</v>
      </c>
      <c r="E168" s="72">
        <v>9.0909090909090912E-2</v>
      </c>
    </row>
    <row r="169" spans="1:5">
      <c r="A169" s="83">
        <v>2002</v>
      </c>
      <c r="B169" s="70">
        <v>2669795.5199999991</v>
      </c>
      <c r="C169" s="72">
        <v>0.13431265733672201</v>
      </c>
      <c r="D169" s="74">
        <v>60</v>
      </c>
      <c r="E169" s="72">
        <v>0.11605415860735009</v>
      </c>
    </row>
    <row r="170" spans="1:5">
      <c r="A170" s="83">
        <v>2003</v>
      </c>
      <c r="B170" s="70">
        <v>2348066.4900000007</v>
      </c>
      <c r="C170" s="72">
        <v>0.11812704288125025</v>
      </c>
      <c r="D170" s="74">
        <v>39</v>
      </c>
      <c r="E170" s="72">
        <v>7.5435203094777567E-2</v>
      </c>
    </row>
    <row r="171" spans="1:5">
      <c r="A171" s="83">
        <v>2004</v>
      </c>
      <c r="B171" s="70">
        <v>1839777.37</v>
      </c>
      <c r="C171" s="72">
        <v>9.2555922587159695E-2</v>
      </c>
      <c r="D171" s="74">
        <v>10</v>
      </c>
      <c r="E171" s="72">
        <v>1.9342359767891684E-2</v>
      </c>
    </row>
    <row r="172" spans="1:5">
      <c r="A172" s="83">
        <v>2005</v>
      </c>
      <c r="B172" s="70">
        <v>0</v>
      </c>
      <c r="C172" s="72">
        <v>0</v>
      </c>
      <c r="D172" s="74">
        <v>0</v>
      </c>
      <c r="E172" s="72">
        <v>0</v>
      </c>
    </row>
    <row r="173" spans="1:5">
      <c r="A173" s="69"/>
      <c r="B173" s="69"/>
      <c r="C173" s="72"/>
      <c r="D173" s="69"/>
      <c r="E173" s="72"/>
    </row>
    <row r="174" spans="1:5" ht="10.8" thickBot="1">
      <c r="A174" s="69"/>
      <c r="B174" s="84">
        <v>19877467.789999999</v>
      </c>
      <c r="C174" s="72"/>
      <c r="D174" s="85">
        <v>517</v>
      </c>
      <c r="E174" s="72"/>
    </row>
    <row r="175" spans="1:5" ht="13.8" thickTop="1">
      <c r="A175" s="86"/>
      <c r="B175" s="86"/>
      <c r="C175" s="86"/>
      <c r="D175" s="86"/>
      <c r="E175" s="86"/>
    </row>
    <row r="176" spans="1:5" ht="13.2">
      <c r="A176" s="75" t="s">
        <v>183</v>
      </c>
      <c r="B176" s="86"/>
      <c r="C176" s="86"/>
      <c r="D176" s="79">
        <v>17.983683352457234</v>
      </c>
      <c r="E176" s="86"/>
    </row>
    <row r="177" spans="1:6" ht="13.2">
      <c r="A177" s="75"/>
      <c r="B177" s="86"/>
      <c r="C177" s="86"/>
      <c r="D177" s="86"/>
      <c r="E177" s="86"/>
    </row>
    <row r="178" spans="1:6">
      <c r="A178" s="69"/>
      <c r="B178" s="70"/>
      <c r="C178" s="72"/>
      <c r="D178" s="74"/>
      <c r="E178" s="72"/>
    </row>
    <row r="179" spans="1:6">
      <c r="A179" s="73" t="s">
        <v>80</v>
      </c>
      <c r="B179" s="70"/>
      <c r="C179" s="72"/>
      <c r="D179" s="74"/>
      <c r="E179" s="72"/>
    </row>
    <row r="180" spans="1:6" s="64" customFormat="1">
      <c r="A180" s="46"/>
      <c r="B180" s="48"/>
      <c r="C180" s="49"/>
      <c r="D180" s="50"/>
      <c r="E180" s="49"/>
      <c r="F180" s="46"/>
    </row>
    <row r="181" spans="1:6" ht="20.399999999999999">
      <c r="A181" s="57" t="s">
        <v>81</v>
      </c>
      <c r="B181" s="58" t="s">
        <v>68</v>
      </c>
      <c r="C181" s="59" t="s">
        <v>69</v>
      </c>
      <c r="D181" s="60" t="s">
        <v>70</v>
      </c>
      <c r="E181" s="59" t="s">
        <v>69</v>
      </c>
      <c r="F181" s="64"/>
    </row>
    <row r="182" spans="1:6">
      <c r="B182" s="48"/>
      <c r="D182" s="50"/>
    </row>
    <row r="183" spans="1:6">
      <c r="A183" s="69" t="s">
        <v>8</v>
      </c>
      <c r="B183" s="70">
        <v>10571872.260000002</v>
      </c>
      <c r="C183" s="72">
        <v>0.53185206343629554</v>
      </c>
      <c r="D183" s="74">
        <v>314</v>
      </c>
      <c r="E183" s="72">
        <v>0.60735009671179885</v>
      </c>
    </row>
    <row r="184" spans="1:6">
      <c r="A184" s="69" t="s">
        <v>9</v>
      </c>
      <c r="B184" s="70">
        <v>7689098.04</v>
      </c>
      <c r="C184" s="72">
        <v>0.38682482704704713</v>
      </c>
      <c r="D184" s="74">
        <v>175</v>
      </c>
      <c r="E184" s="72">
        <v>0.33849129593810445</v>
      </c>
    </row>
    <row r="185" spans="1:6">
      <c r="A185" s="69" t="s">
        <v>10</v>
      </c>
      <c r="B185" s="70">
        <v>1616497.4899999998</v>
      </c>
      <c r="C185" s="72">
        <v>8.1323109516657388E-2</v>
      </c>
      <c r="D185" s="74">
        <v>28</v>
      </c>
      <c r="E185" s="72">
        <v>5.4158607350096713E-2</v>
      </c>
    </row>
    <row r="186" spans="1:6">
      <c r="A186" s="69" t="s">
        <v>11</v>
      </c>
      <c r="B186" s="70">
        <v>0</v>
      </c>
      <c r="C186" s="72">
        <v>0</v>
      </c>
      <c r="D186" s="74">
        <v>0</v>
      </c>
      <c r="E186" s="72">
        <v>0</v>
      </c>
    </row>
    <row r="187" spans="1:6">
      <c r="A187" s="69" t="s">
        <v>12</v>
      </c>
      <c r="B187" s="70">
        <v>0</v>
      </c>
      <c r="C187" s="72">
        <v>0</v>
      </c>
      <c r="D187" s="74">
        <v>0</v>
      </c>
      <c r="E187" s="72">
        <v>0</v>
      </c>
    </row>
    <row r="188" spans="1:6">
      <c r="A188" s="69" t="s">
        <v>13</v>
      </c>
      <c r="B188" s="70">
        <v>0</v>
      </c>
      <c r="C188" s="72">
        <v>0</v>
      </c>
      <c r="D188" s="74">
        <v>0</v>
      </c>
      <c r="E188" s="72">
        <v>0</v>
      </c>
    </row>
    <row r="189" spans="1:6">
      <c r="A189" s="69" t="s">
        <v>14</v>
      </c>
      <c r="B189" s="70">
        <v>0</v>
      </c>
      <c r="C189" s="72">
        <v>0</v>
      </c>
      <c r="D189" s="74">
        <v>0</v>
      </c>
      <c r="E189" s="72">
        <v>0</v>
      </c>
    </row>
    <row r="190" spans="1:6" s="63" customFormat="1">
      <c r="A190" s="69"/>
      <c r="B190" s="70"/>
      <c r="C190" s="72"/>
      <c r="D190" s="74"/>
      <c r="E190" s="72"/>
      <c r="F190" s="46"/>
    </row>
    <row r="191" spans="1:6" ht="10.8" thickBot="1">
      <c r="A191" s="75"/>
      <c r="B191" s="76">
        <v>19877467.789999999</v>
      </c>
      <c r="C191" s="77"/>
      <c r="D191" s="78">
        <v>517</v>
      </c>
      <c r="E191" s="77"/>
      <c r="F191" s="63"/>
    </row>
    <row r="192" spans="1:6" ht="10.8" thickTop="1">
      <c r="A192" s="69"/>
      <c r="B192" s="70"/>
      <c r="C192" s="72"/>
      <c r="D192" s="74"/>
      <c r="E192" s="72"/>
    </row>
    <row r="193" spans="1:6">
      <c r="A193" s="75" t="s">
        <v>82</v>
      </c>
      <c r="B193" s="70"/>
      <c r="C193" s="69"/>
      <c r="D193" s="79">
        <v>4.6314835581730831</v>
      </c>
      <c r="E193" s="72"/>
    </row>
    <row r="194" spans="1:6">
      <c r="A194" s="69"/>
      <c r="B194" s="70"/>
      <c r="C194" s="72"/>
      <c r="D194" s="74"/>
      <c r="E194" s="72"/>
    </row>
    <row r="195" spans="1:6">
      <c r="A195" s="69"/>
      <c r="B195" s="70"/>
      <c r="C195" s="72"/>
      <c r="D195" s="74"/>
      <c r="E195" s="72"/>
    </row>
    <row r="196" spans="1:6">
      <c r="A196" s="73" t="s">
        <v>83</v>
      </c>
      <c r="B196" s="70"/>
      <c r="C196" s="72"/>
      <c r="D196" s="74"/>
      <c r="E196" s="72"/>
    </row>
    <row r="197" spans="1:6" s="64" customFormat="1">
      <c r="A197" s="46"/>
      <c r="B197" s="48"/>
      <c r="C197" s="49"/>
      <c r="D197" s="50"/>
      <c r="E197" s="49"/>
      <c r="F197" s="46"/>
    </row>
    <row r="198" spans="1:6" ht="20.399999999999999">
      <c r="A198" s="57" t="s">
        <v>84</v>
      </c>
      <c r="B198" s="58" t="s">
        <v>68</v>
      </c>
      <c r="C198" s="59" t="s">
        <v>69</v>
      </c>
      <c r="D198" s="60" t="s">
        <v>70</v>
      </c>
      <c r="E198" s="59" t="s">
        <v>69</v>
      </c>
      <c r="F198" s="64"/>
    </row>
    <row r="199" spans="1:6">
      <c r="B199" s="48"/>
      <c r="D199" s="50"/>
    </row>
    <row r="200" spans="1:6">
      <c r="A200" s="69" t="s">
        <v>37</v>
      </c>
      <c r="B200" s="70">
        <v>8092479.2400000002</v>
      </c>
      <c r="C200" s="72">
        <v>0.4071182167414294</v>
      </c>
      <c r="D200" s="74">
        <v>239</v>
      </c>
      <c r="E200" s="72">
        <v>0.46228239845261121</v>
      </c>
      <c r="F200" s="45"/>
    </row>
    <row r="201" spans="1:6">
      <c r="A201" s="69" t="s">
        <v>38</v>
      </c>
      <c r="B201" s="70">
        <v>11784988.549999995</v>
      </c>
      <c r="C201" s="72">
        <v>0.59288178325857055</v>
      </c>
      <c r="D201" s="74">
        <v>278</v>
      </c>
      <c r="E201" s="72">
        <v>0.53771760154738879</v>
      </c>
      <c r="F201" s="45"/>
    </row>
    <row r="202" spans="1:6" s="63" customFormat="1">
      <c r="A202" s="69"/>
      <c r="B202" s="70"/>
      <c r="C202" s="72"/>
      <c r="D202" s="74"/>
      <c r="E202" s="72"/>
      <c r="F202" s="45"/>
    </row>
    <row r="203" spans="1:6" ht="10.8" thickBot="1">
      <c r="A203" s="75"/>
      <c r="B203" s="76">
        <v>19877467.789999995</v>
      </c>
      <c r="C203" s="77"/>
      <c r="D203" s="78">
        <v>517</v>
      </c>
      <c r="E203" s="77"/>
      <c r="F203" s="61"/>
    </row>
    <row r="204" spans="1:6" ht="10.8" thickTop="1">
      <c r="A204" s="69"/>
      <c r="B204" s="70"/>
      <c r="C204" s="72"/>
      <c r="D204" s="74"/>
      <c r="E204" s="72"/>
      <c r="F204" s="45"/>
    </row>
    <row r="205" spans="1:6">
      <c r="A205" s="69"/>
      <c r="B205" s="70"/>
      <c r="C205" s="72"/>
      <c r="D205" s="74"/>
      <c r="E205" s="72"/>
      <c r="F205" s="45"/>
    </row>
    <row r="206" spans="1:6">
      <c r="A206" s="73" t="s">
        <v>85</v>
      </c>
      <c r="B206" s="70"/>
      <c r="C206" s="72"/>
      <c r="D206" s="74"/>
      <c r="E206" s="72"/>
      <c r="F206" s="45"/>
    </row>
    <row r="207" spans="1:6" s="64" customFormat="1">
      <c r="A207" s="46"/>
      <c r="B207" s="48"/>
      <c r="C207" s="49"/>
      <c r="D207" s="50"/>
      <c r="E207" s="49"/>
      <c r="F207" s="46"/>
    </row>
    <row r="208" spans="1:6" ht="30.6">
      <c r="A208" s="57" t="s">
        <v>86</v>
      </c>
      <c r="B208" s="58" t="s">
        <v>68</v>
      </c>
      <c r="C208" s="59" t="s">
        <v>69</v>
      </c>
      <c r="D208" s="60" t="s">
        <v>70</v>
      </c>
      <c r="E208" s="59" t="s">
        <v>69</v>
      </c>
      <c r="F208" s="66" t="s">
        <v>87</v>
      </c>
    </row>
    <row r="209" spans="1:6">
      <c r="B209" s="48"/>
      <c r="D209" s="50"/>
    </row>
    <row r="210" spans="1:6">
      <c r="A210" s="69" t="s">
        <v>39</v>
      </c>
      <c r="B210" s="70">
        <v>448598.52</v>
      </c>
      <c r="C210" s="72">
        <v>2.2568192525291474E-2</v>
      </c>
      <c r="D210" s="74">
        <v>16</v>
      </c>
      <c r="E210" s="72">
        <v>3.0947775628626693E-2</v>
      </c>
      <c r="F210" s="72">
        <v>0.49322524903853915</v>
      </c>
    </row>
    <row r="211" spans="1:6">
      <c r="A211" s="69" t="s">
        <v>40</v>
      </c>
      <c r="B211" s="70">
        <v>2247706.96</v>
      </c>
      <c r="C211" s="72">
        <v>0.11307813368113123</v>
      </c>
      <c r="D211" s="74">
        <v>58</v>
      </c>
      <c r="E211" s="72">
        <v>0.11218568665377177</v>
      </c>
      <c r="F211" s="72">
        <v>0.53204882728451408</v>
      </c>
    </row>
    <row r="212" spans="1:6">
      <c r="A212" s="69" t="s">
        <v>41</v>
      </c>
      <c r="B212" s="70">
        <v>1124682.25</v>
      </c>
      <c r="C212" s="72">
        <v>5.6580760783111805E-2</v>
      </c>
      <c r="D212" s="74">
        <v>35</v>
      </c>
      <c r="E212" s="72">
        <v>6.7698259187620888E-2</v>
      </c>
      <c r="F212" s="72">
        <v>0.50907946393158487</v>
      </c>
    </row>
    <row r="213" spans="1:6">
      <c r="A213" s="69" t="s">
        <v>42</v>
      </c>
      <c r="B213" s="70">
        <v>1551655.8599999999</v>
      </c>
      <c r="C213" s="72">
        <v>7.8061042603254041E-2</v>
      </c>
      <c r="D213" s="74">
        <v>44</v>
      </c>
      <c r="E213" s="72">
        <v>8.5106382978723402E-2</v>
      </c>
      <c r="F213" s="72">
        <v>0.50112628900905842</v>
      </c>
    </row>
    <row r="214" spans="1:6">
      <c r="A214" s="69" t="s">
        <v>43</v>
      </c>
      <c r="B214" s="70">
        <v>1277441.1799999997</v>
      </c>
      <c r="C214" s="72">
        <v>6.426579046666385E-2</v>
      </c>
      <c r="D214" s="74">
        <v>34</v>
      </c>
      <c r="E214" s="72">
        <v>6.5764023210831718E-2</v>
      </c>
      <c r="F214" s="72">
        <v>0.52515063546437912</v>
      </c>
    </row>
    <row r="215" spans="1:6">
      <c r="A215" s="69" t="s">
        <v>44</v>
      </c>
      <c r="B215" s="70">
        <v>1023852.3099999999</v>
      </c>
      <c r="C215" s="72">
        <v>5.1508186093757971E-2</v>
      </c>
      <c r="D215" s="74">
        <v>24</v>
      </c>
      <c r="E215" s="72">
        <v>4.6421663442940041E-2</v>
      </c>
      <c r="F215" s="72">
        <v>0.49379290561481248</v>
      </c>
    </row>
    <row r="216" spans="1:6">
      <c r="A216" s="69" t="s">
        <v>26</v>
      </c>
      <c r="B216" s="70">
        <v>6166749.8200000003</v>
      </c>
      <c r="C216" s="72">
        <v>0.31023819961123933</v>
      </c>
      <c r="D216" s="74">
        <v>137</v>
      </c>
      <c r="E216" s="72">
        <v>0.26499032882011603</v>
      </c>
      <c r="F216" s="72">
        <v>0.50240637827328949</v>
      </c>
    </row>
    <row r="217" spans="1:6">
      <c r="A217" s="69" t="s">
        <v>45</v>
      </c>
      <c r="B217" s="70">
        <v>1380194.46</v>
      </c>
      <c r="C217" s="72">
        <v>6.9435124965683576E-2</v>
      </c>
      <c r="D217" s="74">
        <v>33</v>
      </c>
      <c r="E217" s="72">
        <v>6.3829787234042548E-2</v>
      </c>
      <c r="F217" s="72">
        <v>0.46273403988646039</v>
      </c>
    </row>
    <row r="218" spans="1:6">
      <c r="A218" s="69" t="s">
        <v>46</v>
      </c>
      <c r="B218" s="70">
        <v>2683125.63</v>
      </c>
      <c r="C218" s="72">
        <v>0.13498327142805547</v>
      </c>
      <c r="D218" s="74">
        <v>54</v>
      </c>
      <c r="E218" s="72">
        <v>0.10444874274661509</v>
      </c>
      <c r="F218" s="72">
        <v>0.51889702767064783</v>
      </c>
    </row>
    <row r="219" spans="1:6">
      <c r="A219" s="69" t="s">
        <v>47</v>
      </c>
      <c r="B219" s="70">
        <v>447164.55999999994</v>
      </c>
      <c r="C219" s="72">
        <v>2.2496052551772238E-2</v>
      </c>
      <c r="D219" s="74">
        <v>15</v>
      </c>
      <c r="E219" s="72">
        <v>2.9013539651837523E-2</v>
      </c>
      <c r="F219" s="72">
        <v>0.46329198913824621</v>
      </c>
    </row>
    <row r="220" spans="1:6">
      <c r="A220" s="69" t="s">
        <v>48</v>
      </c>
      <c r="B220" s="70">
        <v>108974.23</v>
      </c>
      <c r="C220" s="72">
        <v>5.4822994131487413E-3</v>
      </c>
      <c r="D220" s="74">
        <v>1</v>
      </c>
      <c r="E220" s="72">
        <v>1.9342359767891683E-3</v>
      </c>
      <c r="F220" s="72">
        <v>0.68108893749999988</v>
      </c>
    </row>
    <row r="221" spans="1:6">
      <c r="A221" s="69" t="s">
        <v>1</v>
      </c>
      <c r="B221" s="70">
        <v>1417322.01</v>
      </c>
      <c r="C221" s="72">
        <v>7.1302945876890289E-2</v>
      </c>
      <c r="D221" s="74">
        <v>66</v>
      </c>
      <c r="E221" s="72">
        <v>0.1276595744680851</v>
      </c>
      <c r="F221" s="72">
        <v>0.42817677408340032</v>
      </c>
    </row>
    <row r="222" spans="1:6" s="63" customFormat="1">
      <c r="A222" s="69"/>
      <c r="B222" s="70"/>
      <c r="C222" s="72"/>
      <c r="D222" s="74"/>
      <c r="E222" s="72"/>
      <c r="F222" s="69"/>
    </row>
    <row r="223" spans="1:6" ht="10.8" thickBot="1">
      <c r="A223" s="75"/>
      <c r="B223" s="76">
        <v>19877467.789999999</v>
      </c>
      <c r="C223" s="77"/>
      <c r="D223" s="78">
        <v>517</v>
      </c>
      <c r="E223" s="77"/>
      <c r="F223" s="88">
        <v>0.50112493658424961</v>
      </c>
    </row>
    <row r="224" spans="1:6" ht="10.8" thickTop="1">
      <c r="A224" s="69"/>
      <c r="B224" s="70"/>
      <c r="C224" s="72"/>
      <c r="D224" s="74"/>
      <c r="E224" s="72"/>
      <c r="F224" s="69"/>
    </row>
    <row r="225" spans="1:6">
      <c r="A225" s="69"/>
      <c r="B225" s="70"/>
      <c r="C225" s="72"/>
      <c r="D225" s="74"/>
      <c r="E225" s="72"/>
      <c r="F225" s="69"/>
    </row>
    <row r="226" spans="1:6">
      <c r="A226" s="73" t="s">
        <v>88</v>
      </c>
      <c r="B226" s="70"/>
      <c r="C226" s="72"/>
      <c r="D226" s="74"/>
      <c r="E226" s="72"/>
      <c r="F226" s="69"/>
    </row>
    <row r="227" spans="1:6" s="64" customFormat="1">
      <c r="A227" s="46"/>
      <c r="B227" s="48"/>
      <c r="C227" s="49"/>
      <c r="D227" s="50"/>
      <c r="E227" s="49"/>
      <c r="F227" s="46"/>
    </row>
    <row r="228" spans="1:6" ht="20.399999999999999">
      <c r="A228" s="57" t="s">
        <v>89</v>
      </c>
      <c r="B228" s="58" t="s">
        <v>68</v>
      </c>
      <c r="C228" s="59" t="s">
        <v>69</v>
      </c>
      <c r="D228" s="60" t="s">
        <v>70</v>
      </c>
      <c r="E228" s="59" t="s">
        <v>69</v>
      </c>
      <c r="F228" s="64"/>
    </row>
    <row r="229" spans="1:6">
      <c r="B229" s="48"/>
      <c r="D229" s="50"/>
    </row>
    <row r="230" spans="1:6">
      <c r="A230" s="69" t="s">
        <v>260</v>
      </c>
      <c r="B230" s="70">
        <v>6536531.1800000006</v>
      </c>
      <c r="C230" s="72">
        <v>0.32884124120117614</v>
      </c>
      <c r="D230" s="74">
        <v>151</v>
      </c>
      <c r="E230" s="72">
        <v>0.29206963249516443</v>
      </c>
    </row>
    <row r="231" spans="1:6">
      <c r="A231" s="69" t="s">
        <v>231</v>
      </c>
      <c r="B231" s="70">
        <v>2122564.44</v>
      </c>
      <c r="C231" s="72">
        <v>0.10678243639603954</v>
      </c>
      <c r="D231" s="74">
        <v>12</v>
      </c>
      <c r="E231" s="72">
        <v>2.321083172147002E-2</v>
      </c>
    </row>
    <row r="232" spans="1:6">
      <c r="A232" s="69" t="s">
        <v>232</v>
      </c>
      <c r="B232" s="70">
        <v>74689.509999999995</v>
      </c>
      <c r="C232" s="72">
        <v>3.7574962157692414E-3</v>
      </c>
      <c r="D232" s="74">
        <v>2</v>
      </c>
      <c r="E232" s="72">
        <v>3.8684719535783366E-3</v>
      </c>
    </row>
    <row r="233" spans="1:6">
      <c r="A233" s="69" t="s">
        <v>150</v>
      </c>
      <c r="B233" s="70">
        <v>81415.75</v>
      </c>
      <c r="C233" s="72">
        <v>4.0958813698070131E-3</v>
      </c>
      <c r="D233" s="74">
        <v>6</v>
      </c>
      <c r="E233" s="72">
        <v>1.160541586073501E-2</v>
      </c>
    </row>
    <row r="234" spans="1:6">
      <c r="A234" s="69" t="s">
        <v>151</v>
      </c>
      <c r="B234" s="70">
        <v>7642563.8299999991</v>
      </c>
      <c r="C234" s="72">
        <v>0.38448377382580068</v>
      </c>
      <c r="D234" s="74">
        <v>239</v>
      </c>
      <c r="E234" s="72">
        <v>0.46228239845261121</v>
      </c>
    </row>
    <row r="235" spans="1:6">
      <c r="A235" s="69" t="s">
        <v>152</v>
      </c>
      <c r="B235" s="70">
        <v>3190497.4000000008</v>
      </c>
      <c r="C235" s="72">
        <v>0.16050824147757306</v>
      </c>
      <c r="D235" s="74">
        <v>99</v>
      </c>
      <c r="E235" s="72">
        <v>0.19148936170212766</v>
      </c>
    </row>
    <row r="236" spans="1:6">
      <c r="A236" s="69" t="s">
        <v>153</v>
      </c>
      <c r="B236" s="70">
        <v>229205.67999999996</v>
      </c>
      <c r="C236" s="72">
        <v>1.1530929513834214E-2</v>
      </c>
      <c r="D236" s="74">
        <v>8</v>
      </c>
      <c r="E236" s="72">
        <v>1.5473887814313346E-2</v>
      </c>
    </row>
    <row r="237" spans="1:6">
      <c r="A237" s="69" t="s">
        <v>233</v>
      </c>
      <c r="B237" s="70">
        <v>0</v>
      </c>
      <c r="C237" s="72">
        <v>0</v>
      </c>
      <c r="D237" s="74">
        <v>0</v>
      </c>
      <c r="E237" s="72">
        <v>0</v>
      </c>
    </row>
    <row r="238" spans="1:6" s="63" customFormat="1">
      <c r="A238" s="69"/>
      <c r="B238" s="70"/>
      <c r="C238" s="72"/>
      <c r="D238" s="74"/>
      <c r="E238" s="72"/>
      <c r="F238" s="46"/>
    </row>
    <row r="239" spans="1:6" ht="10.8" thickBot="1">
      <c r="A239" s="75"/>
      <c r="B239" s="76">
        <v>19877467.790000003</v>
      </c>
      <c r="C239" s="77"/>
      <c r="D239" s="78">
        <v>517</v>
      </c>
      <c r="E239" s="77"/>
      <c r="F239" s="63"/>
    </row>
    <row r="240" spans="1:6" ht="10.8" thickTop="1">
      <c r="A240" s="69"/>
      <c r="B240" s="70"/>
      <c r="C240" s="72"/>
      <c r="D240" s="74"/>
      <c r="E240" s="72"/>
    </row>
    <row r="241" spans="1:5">
      <c r="A241" s="75" t="s">
        <v>90</v>
      </c>
      <c r="B241" s="70"/>
      <c r="C241" s="69"/>
      <c r="D241" s="89">
        <v>4.1862978398069919E-2</v>
      </c>
      <c r="E241" s="72"/>
    </row>
    <row r="242" spans="1:5">
      <c r="A242" s="69"/>
      <c r="B242" s="70"/>
      <c r="C242" s="72"/>
      <c r="D242" s="74"/>
      <c r="E242" s="72"/>
    </row>
    <row r="243" spans="1:5">
      <c r="A243" s="69"/>
      <c r="B243" s="70"/>
      <c r="C243" s="72"/>
      <c r="D243" s="74"/>
      <c r="E243" s="72"/>
    </row>
    <row r="244" spans="1:5">
      <c r="A244" s="73" t="s">
        <v>173</v>
      </c>
      <c r="B244" s="70"/>
      <c r="C244" s="72"/>
      <c r="D244" s="74"/>
      <c r="E244" s="72"/>
    </row>
    <row r="245" spans="1:5">
      <c r="B245" s="48"/>
      <c r="D245" s="50"/>
    </row>
    <row r="246" spans="1:5" ht="20.399999999999999">
      <c r="A246" s="57" t="s">
        <v>91</v>
      </c>
      <c r="B246" s="58" t="s">
        <v>68</v>
      </c>
      <c r="C246" s="59" t="s">
        <v>69</v>
      </c>
      <c r="D246" s="60" t="s">
        <v>70</v>
      </c>
      <c r="E246" s="59" t="s">
        <v>69</v>
      </c>
    </row>
    <row r="247" spans="1:5">
      <c r="B247" s="48"/>
      <c r="D247" s="50"/>
    </row>
    <row r="248" spans="1:5">
      <c r="A248" s="69" t="s">
        <v>49</v>
      </c>
      <c r="B248" s="70">
        <v>18935920.929999981</v>
      </c>
      <c r="C248" s="72">
        <v>0.96072309243195397</v>
      </c>
      <c r="D248" s="74">
        <v>491</v>
      </c>
      <c r="E248" s="72">
        <v>0.95339805825242718</v>
      </c>
    </row>
    <row r="249" spans="1:5">
      <c r="A249" s="69" t="s">
        <v>50</v>
      </c>
      <c r="B249" s="70">
        <v>239492.5</v>
      </c>
      <c r="C249" s="72">
        <v>1.2150767637064692E-2</v>
      </c>
      <c r="D249" s="74">
        <v>3</v>
      </c>
      <c r="E249" s="72">
        <v>5.8252427184466021E-3</v>
      </c>
    </row>
    <row r="250" spans="1:5">
      <c r="A250" s="69" t="s">
        <v>51</v>
      </c>
      <c r="B250" s="70">
        <v>153049.88</v>
      </c>
      <c r="C250" s="72">
        <v>7.7650595687156583E-3</v>
      </c>
      <c r="D250" s="74">
        <v>4</v>
      </c>
      <c r="E250" s="72">
        <v>7.7669902912621356E-3</v>
      </c>
    </row>
    <row r="251" spans="1:5">
      <c r="A251" s="69" t="s">
        <v>52</v>
      </c>
      <c r="B251" s="70">
        <v>18229.32</v>
      </c>
      <c r="C251" s="72">
        <v>9.2487335303483888E-4</v>
      </c>
      <c r="D251" s="74">
        <v>2</v>
      </c>
      <c r="E251" s="72">
        <v>3.8834951456310678E-3</v>
      </c>
    </row>
    <row r="252" spans="1:5">
      <c r="A252" s="69" t="s">
        <v>53</v>
      </c>
      <c r="B252" s="70">
        <v>92019.8</v>
      </c>
      <c r="C252" s="72">
        <v>4.6686689888375031E-3</v>
      </c>
      <c r="D252" s="74">
        <v>3</v>
      </c>
      <c r="E252" s="72">
        <v>5.8252427184466021E-3</v>
      </c>
    </row>
    <row r="253" spans="1:5">
      <c r="A253" s="69" t="s">
        <v>54</v>
      </c>
      <c r="B253" s="70">
        <v>46854.22</v>
      </c>
      <c r="C253" s="72">
        <v>2.3771714773360721E-3</v>
      </c>
      <c r="D253" s="74">
        <v>1</v>
      </c>
      <c r="E253" s="72">
        <v>1.9417475728155339E-3</v>
      </c>
    </row>
    <row r="254" spans="1:5">
      <c r="A254" s="69" t="s">
        <v>159</v>
      </c>
      <c r="B254" s="70">
        <v>11223.96</v>
      </c>
      <c r="C254" s="72">
        <v>5.6945303058638004E-4</v>
      </c>
      <c r="D254" s="74">
        <v>1</v>
      </c>
      <c r="E254" s="72">
        <v>1.9417475728155339E-3</v>
      </c>
    </row>
    <row r="255" spans="1:5">
      <c r="A255" s="69" t="s">
        <v>160</v>
      </c>
      <c r="B255" s="70">
        <v>43635.33</v>
      </c>
      <c r="C255" s="72">
        <v>2.2138595388024179E-3</v>
      </c>
      <c r="D255" s="74">
        <v>2</v>
      </c>
      <c r="E255" s="72">
        <v>3.8834951456310678E-3</v>
      </c>
    </row>
    <row r="256" spans="1:5">
      <c r="A256" s="69" t="s">
        <v>161</v>
      </c>
      <c r="B256" s="70">
        <v>37875.370000000003</v>
      </c>
      <c r="C256" s="72">
        <v>1.9216251867505286E-3</v>
      </c>
      <c r="D256" s="74">
        <v>3</v>
      </c>
      <c r="E256" s="72">
        <v>5.8252427184466021E-3</v>
      </c>
    </row>
    <row r="257" spans="1:6">
      <c r="A257" s="69" t="s">
        <v>162</v>
      </c>
      <c r="B257" s="70">
        <v>0</v>
      </c>
      <c r="C257" s="72">
        <v>0</v>
      </c>
      <c r="D257" s="74">
        <v>0</v>
      </c>
      <c r="E257" s="72">
        <v>0</v>
      </c>
    </row>
    <row r="258" spans="1:6">
      <c r="A258" s="69" t="s">
        <v>163</v>
      </c>
      <c r="B258" s="70">
        <v>0</v>
      </c>
      <c r="C258" s="72">
        <v>0</v>
      </c>
      <c r="D258" s="74">
        <v>0</v>
      </c>
      <c r="E258" s="72">
        <v>0</v>
      </c>
    </row>
    <row r="259" spans="1:6">
      <c r="A259" s="69" t="s">
        <v>164</v>
      </c>
      <c r="B259" s="70">
        <v>51765.71</v>
      </c>
      <c r="C259" s="72">
        <v>2.6263582942166294E-3</v>
      </c>
      <c r="D259" s="74">
        <v>1</v>
      </c>
      <c r="E259" s="72">
        <v>1.9417475728155339E-3</v>
      </c>
    </row>
    <row r="260" spans="1:6">
      <c r="A260" s="69" t="s">
        <v>165</v>
      </c>
      <c r="B260" s="70">
        <v>80004.569999999992</v>
      </c>
      <c r="C260" s="72">
        <v>4.0590704927013447E-3</v>
      </c>
      <c r="D260" s="74">
        <v>4</v>
      </c>
      <c r="E260" s="72">
        <v>7.7669902912621356E-3</v>
      </c>
    </row>
    <row r="261" spans="1:6">
      <c r="A261" s="69"/>
      <c r="B261" s="70"/>
      <c r="C261" s="72"/>
      <c r="D261" s="74"/>
      <c r="E261" s="72"/>
    </row>
    <row r="262" spans="1:6" ht="10.8" thickBot="1">
      <c r="A262" s="75"/>
      <c r="B262" s="76">
        <v>19710071.589999981</v>
      </c>
      <c r="C262" s="77"/>
      <c r="D262" s="78">
        <v>515</v>
      </c>
      <c r="E262" s="77"/>
    </row>
    <row r="263" spans="1:6" ht="10.8" thickTop="1">
      <c r="A263" s="69"/>
      <c r="B263" s="70"/>
      <c r="C263" s="72"/>
      <c r="D263" s="74"/>
      <c r="E263" s="72"/>
    </row>
    <row r="264" spans="1:6">
      <c r="A264" s="75" t="s">
        <v>92</v>
      </c>
      <c r="B264" s="70"/>
      <c r="C264" s="72"/>
      <c r="D264" s="90">
        <v>6.5648424260194602</v>
      </c>
      <c r="E264" s="72"/>
    </row>
    <row r="265" spans="1:6">
      <c r="A265" s="69"/>
      <c r="B265" s="70"/>
      <c r="C265" s="72"/>
      <c r="D265" s="74"/>
      <c r="E265" s="72"/>
    </row>
    <row r="266" spans="1:6">
      <c r="A266" s="69"/>
      <c r="B266" s="70"/>
      <c r="C266" s="72"/>
      <c r="D266" s="74"/>
      <c r="E266" s="72"/>
    </row>
    <row r="267" spans="1:6">
      <c r="A267" s="73" t="s">
        <v>174</v>
      </c>
      <c r="B267" s="70"/>
      <c r="C267" s="72"/>
      <c r="D267" s="74"/>
      <c r="E267" s="72"/>
    </row>
    <row r="268" spans="1:6" s="64" customFormat="1">
      <c r="A268" s="46"/>
      <c r="B268" s="48"/>
      <c r="C268" s="49"/>
      <c r="D268" s="50"/>
      <c r="E268" s="49"/>
      <c r="F268" s="46"/>
    </row>
    <row r="269" spans="1:6" ht="20.399999999999999">
      <c r="A269" s="57" t="s">
        <v>91</v>
      </c>
      <c r="B269" s="58" t="s">
        <v>68</v>
      </c>
      <c r="C269" s="59" t="s">
        <v>69</v>
      </c>
      <c r="D269" s="60" t="s">
        <v>70</v>
      </c>
      <c r="E269" s="59" t="s">
        <v>69</v>
      </c>
      <c r="F269" s="64"/>
    </row>
    <row r="270" spans="1:6">
      <c r="B270" s="48"/>
      <c r="D270" s="50"/>
    </row>
    <row r="271" spans="1:6">
      <c r="A271" s="69" t="s">
        <v>49</v>
      </c>
      <c r="B271" s="70">
        <v>0</v>
      </c>
      <c r="C271" s="72">
        <v>0</v>
      </c>
      <c r="D271" s="74">
        <v>0</v>
      </c>
      <c r="E271" s="72">
        <v>0</v>
      </c>
    </row>
    <row r="272" spans="1:6">
      <c r="A272" s="69" t="s">
        <v>50</v>
      </c>
      <c r="B272" s="70">
        <v>0</v>
      </c>
      <c r="C272" s="72">
        <v>0</v>
      </c>
      <c r="D272" s="74">
        <v>0</v>
      </c>
      <c r="E272" s="72">
        <v>0</v>
      </c>
    </row>
    <row r="273" spans="1:6">
      <c r="A273" s="69" t="s">
        <v>51</v>
      </c>
      <c r="B273" s="70">
        <v>0</v>
      </c>
      <c r="C273" s="72">
        <v>0</v>
      </c>
      <c r="D273" s="74">
        <v>0</v>
      </c>
      <c r="E273" s="72">
        <v>0</v>
      </c>
    </row>
    <row r="274" spans="1:6">
      <c r="A274" s="69" t="s">
        <v>52</v>
      </c>
      <c r="B274" s="70">
        <v>0</v>
      </c>
      <c r="C274" s="72">
        <v>0</v>
      </c>
      <c r="D274" s="74">
        <v>0</v>
      </c>
      <c r="E274" s="72">
        <v>0</v>
      </c>
    </row>
    <row r="275" spans="1:6">
      <c r="A275" s="69" t="s">
        <v>53</v>
      </c>
      <c r="B275" s="70">
        <v>0</v>
      </c>
      <c r="C275" s="72">
        <v>0</v>
      </c>
      <c r="D275" s="74">
        <v>0</v>
      </c>
      <c r="E275" s="72">
        <v>0</v>
      </c>
    </row>
    <row r="276" spans="1:6">
      <c r="A276" s="69" t="s">
        <v>54</v>
      </c>
      <c r="B276" s="70">
        <v>0</v>
      </c>
      <c r="C276" s="72">
        <v>0</v>
      </c>
      <c r="D276" s="74">
        <v>0</v>
      </c>
      <c r="E276" s="72">
        <v>0</v>
      </c>
    </row>
    <row r="277" spans="1:6">
      <c r="A277" s="69" t="s">
        <v>159</v>
      </c>
      <c r="B277" s="70">
        <v>0</v>
      </c>
      <c r="C277" s="72">
        <v>0</v>
      </c>
      <c r="D277" s="74">
        <v>0</v>
      </c>
      <c r="E277" s="72">
        <v>0</v>
      </c>
    </row>
    <row r="278" spans="1:6">
      <c r="A278" s="69" t="s">
        <v>160</v>
      </c>
      <c r="B278" s="70">
        <v>0</v>
      </c>
      <c r="C278" s="72">
        <v>0</v>
      </c>
      <c r="D278" s="74">
        <v>0</v>
      </c>
      <c r="E278" s="72">
        <v>0</v>
      </c>
    </row>
    <row r="279" spans="1:6">
      <c r="A279" s="69" t="s">
        <v>161</v>
      </c>
      <c r="B279" s="70">
        <v>24988.39</v>
      </c>
      <c r="C279" s="72">
        <v>0.14927692504369872</v>
      </c>
      <c r="D279" s="74">
        <v>1</v>
      </c>
      <c r="E279" s="72">
        <v>0.5</v>
      </c>
    </row>
    <row r="280" spans="1:6">
      <c r="A280" s="69" t="s">
        <v>162</v>
      </c>
      <c r="B280" s="70">
        <v>0</v>
      </c>
      <c r="C280" s="72">
        <v>0</v>
      </c>
      <c r="D280" s="74">
        <v>0</v>
      </c>
      <c r="E280" s="72">
        <v>0</v>
      </c>
    </row>
    <row r="281" spans="1:6">
      <c r="A281" s="69" t="s">
        <v>163</v>
      </c>
      <c r="B281" s="70">
        <v>0</v>
      </c>
      <c r="C281" s="72">
        <v>0</v>
      </c>
      <c r="D281" s="74">
        <v>0</v>
      </c>
      <c r="E281" s="72">
        <v>0</v>
      </c>
    </row>
    <row r="282" spans="1:6">
      <c r="A282" s="69" t="s">
        <v>164</v>
      </c>
      <c r="B282" s="70">
        <v>0</v>
      </c>
      <c r="C282" s="72">
        <v>0</v>
      </c>
      <c r="D282" s="74">
        <v>0</v>
      </c>
      <c r="E282" s="72">
        <v>0</v>
      </c>
    </row>
    <row r="283" spans="1:6">
      <c r="A283" s="69" t="s">
        <v>165</v>
      </c>
      <c r="B283" s="70">
        <v>142407.81</v>
      </c>
      <c r="C283" s="72">
        <v>0.85072307495630117</v>
      </c>
      <c r="D283" s="74">
        <v>1</v>
      </c>
      <c r="E283" s="72">
        <v>0.5</v>
      </c>
    </row>
    <row r="284" spans="1:6" s="63" customFormat="1">
      <c r="A284" s="69"/>
      <c r="B284" s="70"/>
      <c r="C284" s="72"/>
      <c r="D284" s="74"/>
      <c r="E284" s="72"/>
      <c r="F284" s="46"/>
    </row>
    <row r="285" spans="1:6" ht="10.8" thickBot="1">
      <c r="A285" s="75"/>
      <c r="B285" s="76">
        <v>167396.20000000001</v>
      </c>
      <c r="C285" s="77"/>
      <c r="D285" s="78">
        <v>2</v>
      </c>
      <c r="E285" s="77"/>
      <c r="F285" s="63"/>
    </row>
    <row r="286" spans="1:6" ht="10.8" thickTop="1">
      <c r="A286" s="69"/>
      <c r="B286" s="70"/>
      <c r="C286" s="72"/>
      <c r="D286" s="74"/>
      <c r="E286" s="72"/>
    </row>
    <row r="287" spans="1:6">
      <c r="A287" s="75" t="s">
        <v>92</v>
      </c>
      <c r="B287" s="70"/>
      <c r="C287" s="72"/>
      <c r="D287" s="90">
        <v>24.307609125480148</v>
      </c>
      <c r="E287" s="72"/>
    </row>
    <row r="288" spans="1:6">
      <c r="A288" s="69"/>
      <c r="B288" s="70"/>
      <c r="C288" s="72"/>
      <c r="D288" s="74"/>
      <c r="E288" s="72"/>
    </row>
    <row r="289" spans="1:6">
      <c r="A289" s="69"/>
      <c r="B289" s="70"/>
      <c r="C289" s="72"/>
      <c r="D289" s="74"/>
      <c r="E289" s="72"/>
    </row>
    <row r="290" spans="1:6">
      <c r="A290" s="69"/>
      <c r="B290" s="70"/>
      <c r="C290" s="72"/>
      <c r="D290" s="74"/>
      <c r="E290" s="72"/>
    </row>
    <row r="291" spans="1:6">
      <c r="A291" s="73" t="s">
        <v>93</v>
      </c>
      <c r="B291" s="70"/>
      <c r="C291" s="72"/>
      <c r="D291" s="74"/>
      <c r="E291" s="72"/>
    </row>
    <row r="292" spans="1:6" s="64" customFormat="1">
      <c r="A292" s="46"/>
      <c r="B292" s="48"/>
      <c r="C292" s="49"/>
      <c r="D292" s="50"/>
      <c r="E292" s="49"/>
      <c r="F292" s="46"/>
    </row>
    <row r="293" spans="1:6" ht="20.399999999999999">
      <c r="A293" s="57" t="s">
        <v>93</v>
      </c>
      <c r="B293" s="58" t="s">
        <v>68</v>
      </c>
      <c r="C293" s="59" t="s">
        <v>69</v>
      </c>
      <c r="D293" s="60" t="s">
        <v>70</v>
      </c>
      <c r="E293" s="59" t="s">
        <v>69</v>
      </c>
      <c r="F293" s="64"/>
    </row>
    <row r="295" spans="1:6">
      <c r="A295" s="69" t="s">
        <v>95</v>
      </c>
      <c r="B295" s="70">
        <v>17776100.419999998</v>
      </c>
      <c r="C295" s="72">
        <v>0.89428395044075171</v>
      </c>
      <c r="D295" s="74">
        <v>506</v>
      </c>
      <c r="E295" s="72">
        <v>0.97872340425531912</v>
      </c>
    </row>
    <row r="296" spans="1:6">
      <c r="A296" s="69" t="s">
        <v>166</v>
      </c>
      <c r="B296" s="70">
        <v>2101367.37</v>
      </c>
      <c r="C296" s="72">
        <v>0.10571604955924822</v>
      </c>
      <c r="D296" s="74">
        <v>11</v>
      </c>
      <c r="E296" s="72">
        <v>2.1276595744680851E-2</v>
      </c>
    </row>
    <row r="297" spans="1:6">
      <c r="A297" s="69"/>
      <c r="B297" s="69"/>
      <c r="C297" s="72"/>
      <c r="D297" s="69"/>
      <c r="E297" s="72"/>
    </row>
    <row r="298" spans="1:6" ht="10.8" thickBot="1">
      <c r="A298" s="69"/>
      <c r="B298" s="84">
        <v>19877467.789999999</v>
      </c>
      <c r="C298" s="72"/>
      <c r="D298" s="85">
        <v>517</v>
      </c>
      <c r="E298" s="72"/>
    </row>
    <row r="299" spans="1:6" ht="10.8" thickTop="1">
      <c r="A299" s="69"/>
      <c r="B299" s="69"/>
      <c r="C299" s="72"/>
      <c r="D299" s="69"/>
      <c r="E299" s="72"/>
    </row>
    <row r="300" spans="1:6">
      <c r="A300" s="69"/>
      <c r="B300" s="69"/>
      <c r="C300" s="72"/>
      <c r="D300" s="69"/>
      <c r="E300" s="72"/>
    </row>
    <row r="301" spans="1:6">
      <c r="A301" s="69"/>
      <c r="B301" s="69"/>
      <c r="C301" s="69"/>
      <c r="D301" s="69"/>
      <c r="E301" s="69"/>
    </row>
    <row r="302" spans="1:6">
      <c r="A302" s="73" t="s">
        <v>108</v>
      </c>
      <c r="B302" s="70"/>
      <c r="C302" s="69"/>
      <c r="D302" s="74"/>
      <c r="E302" s="69"/>
    </row>
    <row r="303" spans="1:6">
      <c r="B303" s="48"/>
      <c r="C303" s="46"/>
      <c r="D303" s="50"/>
      <c r="E303" s="46"/>
    </row>
    <row r="304" spans="1:6" ht="20.399999999999999">
      <c r="A304" s="57" t="s">
        <v>109</v>
      </c>
      <c r="B304" s="58" t="s">
        <v>68</v>
      </c>
      <c r="C304" s="66" t="s">
        <v>69</v>
      </c>
      <c r="D304" s="60" t="s">
        <v>70</v>
      </c>
      <c r="E304" s="66" t="s">
        <v>69</v>
      </c>
      <c r="F304" s="60" t="s">
        <v>110</v>
      </c>
    </row>
    <row r="305" spans="1:6">
      <c r="A305" s="67"/>
      <c r="B305" s="67"/>
      <c r="C305" s="68"/>
      <c r="D305" s="67"/>
      <c r="E305" s="68"/>
      <c r="F305" s="67"/>
    </row>
    <row r="306" spans="1:6">
      <c r="A306" s="69" t="s">
        <v>111</v>
      </c>
      <c r="B306" s="70">
        <v>0</v>
      </c>
      <c r="C306" s="72">
        <v>0</v>
      </c>
      <c r="D306" s="74">
        <v>0</v>
      </c>
      <c r="E306" s="72">
        <v>0</v>
      </c>
      <c r="F306" s="91">
        <v>0</v>
      </c>
    </row>
    <row r="307" spans="1:6">
      <c r="A307" s="69" t="s">
        <v>112</v>
      </c>
      <c r="B307" s="70">
        <v>19877467.789999988</v>
      </c>
      <c r="C307" s="72">
        <v>1</v>
      </c>
      <c r="D307" s="74">
        <v>517</v>
      </c>
      <c r="E307" s="72">
        <v>1</v>
      </c>
      <c r="F307" s="91">
        <v>0</v>
      </c>
    </row>
    <row r="308" spans="1:6">
      <c r="A308" s="69"/>
      <c r="B308" s="70"/>
      <c r="C308" s="69"/>
      <c r="D308" s="74"/>
      <c r="E308" s="69"/>
      <c r="F308" s="69"/>
    </row>
    <row r="309" spans="1:6" ht="10.8" thickBot="1">
      <c r="A309" s="69"/>
      <c r="B309" s="76">
        <v>19877467.789999988</v>
      </c>
      <c r="C309" s="75"/>
      <c r="D309" s="78">
        <v>517</v>
      </c>
      <c r="E309" s="69"/>
      <c r="F309" s="76">
        <v>0</v>
      </c>
    </row>
    <row r="310" spans="1:6" ht="10.8" thickTop="1">
      <c r="A310" s="69"/>
      <c r="B310" s="69"/>
      <c r="C310" s="72"/>
      <c r="D310" s="69"/>
      <c r="E310" s="72"/>
      <c r="F310" s="69"/>
    </row>
  </sheetData>
  <mergeCells count="1">
    <mergeCell ref="A2:E2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64"/>
  <sheetViews>
    <sheetView zoomScaleNormal="100"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445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118</v>
      </c>
      <c r="B7" s="70">
        <v>2109991.25</v>
      </c>
      <c r="C7" s="70">
        <v>4035954.2600000002</v>
      </c>
      <c r="D7" s="70">
        <v>4499979.4800000014</v>
      </c>
      <c r="E7" s="70">
        <v>3841868.6599999997</v>
      </c>
      <c r="F7" s="70">
        <v>5094545.8999999994</v>
      </c>
      <c r="G7" s="70">
        <v>19582339.550000004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51</v>
      </c>
      <c r="C8" s="74">
        <v>97</v>
      </c>
      <c r="D8" s="74">
        <v>123</v>
      </c>
      <c r="E8" s="74">
        <v>87</v>
      </c>
      <c r="F8" s="74">
        <v>154</v>
      </c>
      <c r="G8" s="74">
        <v>512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0.52815059217565408</v>
      </c>
      <c r="C9" s="72">
        <v>0.52838504033032474</v>
      </c>
      <c r="D9" s="72">
        <v>0.48209225068222167</v>
      </c>
      <c r="E9" s="72">
        <v>0.5268500987414193</v>
      </c>
      <c r="F9" s="72">
        <v>0.4615367029560013</v>
      </c>
      <c r="G9" s="72">
        <v>0.50002937564056216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7.9639999999999984E-4</v>
      </c>
      <c r="C10" s="72">
        <v>2.96E-3</v>
      </c>
      <c r="D10" s="72">
        <v>1.8698285714285718E-3</v>
      </c>
      <c r="E10" s="72">
        <v>7.6581176470588239E-3</v>
      </c>
      <c r="F10" s="72">
        <v>4.0999999999999999E-4</v>
      </c>
      <c r="G10" s="72">
        <v>4.0999999999999999E-4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0.99111406779661027</v>
      </c>
      <c r="C11" s="72">
        <v>1.0275413157894737</v>
      </c>
      <c r="D11" s="72">
        <v>1.0212116129032258</v>
      </c>
      <c r="E11" s="72">
        <v>0.91408594594594594</v>
      </c>
      <c r="F11" s="72">
        <v>0.98007625000000009</v>
      </c>
      <c r="G11" s="72">
        <v>1.0275413157894737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0.199739942273545</v>
      </c>
      <c r="C12" s="72">
        <v>0.23228143951327046</v>
      </c>
      <c r="D12" s="72">
        <v>0.22024227376187</v>
      </c>
      <c r="E12" s="72">
        <v>0.28799307267063884</v>
      </c>
      <c r="F12" s="72">
        <v>0.2264772190869378</v>
      </c>
      <c r="G12" s="72">
        <v>0.23542859343818015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4.71323968334298E-4</v>
      </c>
      <c r="C13" s="72">
        <v>1.4644584348600478E-3</v>
      </c>
      <c r="D13" s="72">
        <v>9.2183619560720631E-4</v>
      </c>
      <c r="E13" s="72">
        <v>2.7720328146953938E-3</v>
      </c>
      <c r="F13" s="72">
        <v>1.5551721992865933E-4</v>
      </c>
      <c r="G13" s="72">
        <v>1.5551721992865933E-4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0.42901448636892936</v>
      </c>
      <c r="C14" s="72">
        <v>0.45378665137627811</v>
      </c>
      <c r="D14" s="72">
        <v>0.67714330480590479</v>
      </c>
      <c r="E14" s="72">
        <v>0.57548583863080927</v>
      </c>
      <c r="F14" s="72">
        <v>0.54118902359442522</v>
      </c>
      <c r="G14" s="72">
        <v>0.67714330480590479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129</v>
      </c>
      <c r="B15" s="70">
        <v>18.596128715219223</v>
      </c>
      <c r="C15" s="70">
        <v>19.083547097775597</v>
      </c>
      <c r="D15" s="70">
        <v>17.719581359762838</v>
      </c>
      <c r="E15" s="70">
        <v>16.595682215590696</v>
      </c>
      <c r="F15" s="70">
        <v>18.365284116135218</v>
      </c>
      <c r="G15" s="70">
        <v>18.042632647684663</v>
      </c>
      <c r="I15" s="95"/>
      <c r="J15" s="95"/>
      <c r="K15" s="95"/>
      <c r="L15" s="95"/>
      <c r="M15" s="95"/>
      <c r="N15" s="95"/>
    </row>
    <row r="16" spans="1:14" s="45" customFormat="1">
      <c r="A16" s="69" t="s">
        <v>130</v>
      </c>
      <c r="B16" s="70">
        <v>13.101369863013696</v>
      </c>
      <c r="C16" s="70">
        <v>12.641095890410959</v>
      </c>
      <c r="D16" s="70">
        <v>12.663013698630136</v>
      </c>
      <c r="E16" s="70">
        <v>12.057534246575342</v>
      </c>
      <c r="F16" s="70">
        <v>12.049315068493151</v>
      </c>
      <c r="G16" s="70">
        <v>12.049315068493151</v>
      </c>
      <c r="I16" s="95"/>
      <c r="J16" s="95"/>
      <c r="K16" s="95"/>
      <c r="L16" s="95"/>
      <c r="M16" s="95"/>
      <c r="N16" s="95"/>
    </row>
    <row r="17" spans="1:14" s="45" customFormat="1">
      <c r="A17" s="69" t="s">
        <v>131</v>
      </c>
      <c r="B17" s="70">
        <v>30.268493150684932</v>
      </c>
      <c r="C17" s="70">
        <v>30.235616438356164</v>
      </c>
      <c r="D17" s="70">
        <v>28.736986301369864</v>
      </c>
      <c r="E17" s="70">
        <v>27.945205479452056</v>
      </c>
      <c r="F17" s="70">
        <v>29.134246575342463</v>
      </c>
      <c r="G17" s="70">
        <v>30.268493150684932</v>
      </c>
      <c r="I17" s="95"/>
      <c r="J17" s="95"/>
      <c r="K17" s="95"/>
      <c r="L17" s="95"/>
      <c r="M17" s="95"/>
      <c r="N17" s="95"/>
    </row>
    <row r="18" spans="1:14" s="45" customFormat="1">
      <c r="A18" s="69" t="s">
        <v>132</v>
      </c>
      <c r="B18" s="70">
        <v>41372.377450980392</v>
      </c>
      <c r="C18" s="70">
        <v>41607.775876288659</v>
      </c>
      <c r="D18" s="70">
        <v>36585.199024390255</v>
      </c>
      <c r="E18" s="70">
        <v>44159.409885057466</v>
      </c>
      <c r="F18" s="70">
        <v>33081.466883116882</v>
      </c>
      <c r="G18" s="70">
        <v>38246.756933593759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133</v>
      </c>
      <c r="B19" s="70">
        <v>119.46</v>
      </c>
      <c r="C19" s="70">
        <v>370</v>
      </c>
      <c r="D19" s="70">
        <v>163.61000000000001</v>
      </c>
      <c r="E19" s="70">
        <v>650.94000000000005</v>
      </c>
      <c r="F19" s="70">
        <v>52.89</v>
      </c>
      <c r="G19" s="70">
        <v>52.89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134</v>
      </c>
      <c r="B20" s="70">
        <v>299963.43</v>
      </c>
      <c r="C20" s="70">
        <v>808000</v>
      </c>
      <c r="D20" s="70">
        <v>157863.98000000001</v>
      </c>
      <c r="E20" s="70">
        <v>232015</v>
      </c>
      <c r="F20" s="70">
        <v>369369.01</v>
      </c>
      <c r="G20" s="70">
        <v>808000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135</v>
      </c>
      <c r="B21" s="70">
        <v>4.6019490459972276</v>
      </c>
      <c r="C21" s="70">
        <v>3.8962095352554029</v>
      </c>
      <c r="D21" s="70">
        <v>5.1318019345353401</v>
      </c>
      <c r="E21" s="70">
        <v>5.74051956355357</v>
      </c>
      <c r="F21" s="70">
        <v>3.7427734458793176</v>
      </c>
      <c r="G21" s="70">
        <v>4.5781073390266398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136</v>
      </c>
      <c r="B22" s="70">
        <v>0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137</v>
      </c>
      <c r="B23" s="70">
        <v>11.916666666666666</v>
      </c>
      <c r="C23" s="70">
        <v>11.833333333333334</v>
      </c>
      <c r="D23" s="70">
        <v>11.75</v>
      </c>
      <c r="E23" s="70">
        <v>11.5</v>
      </c>
      <c r="F23" s="70">
        <v>11.583333333333334</v>
      </c>
      <c r="G23" s="70">
        <v>11.916666666666666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138</v>
      </c>
      <c r="B24" s="72">
        <v>0.66690638172077721</v>
      </c>
      <c r="C24" s="72">
        <v>0.78181859771621875</v>
      </c>
      <c r="D24" s="72">
        <v>0.63687671749116492</v>
      </c>
      <c r="E24" s="72">
        <v>0.62279373704565955</v>
      </c>
      <c r="F24" s="72">
        <v>0.74957996354493539</v>
      </c>
      <c r="G24" s="72">
        <v>0.69654313393825285</v>
      </c>
      <c r="I24" s="98"/>
      <c r="J24" s="98"/>
      <c r="K24" s="98"/>
      <c r="L24" s="98"/>
      <c r="M24" s="98"/>
      <c r="N24" s="98"/>
    </row>
    <row r="25" spans="1:14" s="45" customFormat="1">
      <c r="A25" s="69" t="s">
        <v>4</v>
      </c>
      <c r="B25" s="72">
        <v>0.33309361827922279</v>
      </c>
      <c r="C25" s="72">
        <v>0.21818140228378111</v>
      </c>
      <c r="D25" s="72">
        <v>0.36312328250883469</v>
      </c>
      <c r="E25" s="72">
        <v>0.37720626295434062</v>
      </c>
      <c r="F25" s="72">
        <v>0.25042003645506461</v>
      </c>
      <c r="G25" s="72">
        <v>0.30345686606174688</v>
      </c>
      <c r="I25" s="98"/>
      <c r="J25" s="98"/>
      <c r="K25" s="98"/>
      <c r="L25" s="98"/>
      <c r="M25" s="98"/>
      <c r="N25" s="98"/>
    </row>
    <row r="26" spans="1:14" s="45" customFormat="1">
      <c r="A26" s="69" t="s">
        <v>139</v>
      </c>
      <c r="B26" s="72">
        <v>0.98111708283150445</v>
      </c>
      <c r="C26" s="72">
        <v>0.91071785833370655</v>
      </c>
      <c r="D26" s="72">
        <v>0.91801819060739354</v>
      </c>
      <c r="E26" s="72">
        <v>0.99391369094850845</v>
      </c>
      <c r="F26" s="72">
        <v>0.96383974870066425</v>
      </c>
      <c r="G26" s="72">
        <v>0.9501233880912866</v>
      </c>
      <c r="I26" s="98"/>
      <c r="J26" s="98"/>
      <c r="K26" s="98"/>
      <c r="L26" s="98"/>
      <c r="M26" s="98"/>
      <c r="N26" s="98"/>
    </row>
    <row r="27" spans="1:14">
      <c r="A27" s="69" t="s">
        <v>140</v>
      </c>
      <c r="B27" s="72">
        <v>0</v>
      </c>
      <c r="C27" s="72">
        <v>9.6746810009685283E-3</v>
      </c>
      <c r="D27" s="72">
        <v>5.4900025899673639E-2</v>
      </c>
      <c r="E27" s="72">
        <v>0</v>
      </c>
      <c r="F27" s="72">
        <v>0</v>
      </c>
      <c r="G27" s="72">
        <v>1.4609876377105304E-2</v>
      </c>
      <c r="I27" s="96"/>
      <c r="J27" s="96"/>
      <c r="K27" s="96"/>
      <c r="L27" s="96"/>
      <c r="M27" s="96"/>
      <c r="N27" s="96"/>
    </row>
    <row r="28" spans="1:14">
      <c r="A28" s="69" t="s">
        <v>141</v>
      </c>
      <c r="B28" s="72">
        <v>1.8882917168495366E-2</v>
      </c>
      <c r="C28" s="72">
        <v>9.7439731638584038E-3</v>
      </c>
      <c r="D28" s="72">
        <v>0</v>
      </c>
      <c r="E28" s="72">
        <v>0</v>
      </c>
      <c r="F28" s="72">
        <v>0</v>
      </c>
      <c r="G28" s="72">
        <v>4.0428785231639997E-3</v>
      </c>
      <c r="I28" s="96"/>
      <c r="J28" s="96"/>
      <c r="K28" s="96"/>
      <c r="L28" s="96"/>
      <c r="M28" s="96"/>
      <c r="N28" s="96"/>
    </row>
    <row r="29" spans="1:14">
      <c r="A29" s="69" t="s">
        <v>142</v>
      </c>
      <c r="B29" s="72">
        <v>0</v>
      </c>
      <c r="C29" s="72">
        <v>1.5954112919010138E-2</v>
      </c>
      <c r="D29" s="72">
        <v>0</v>
      </c>
      <c r="E29" s="72">
        <v>0</v>
      </c>
      <c r="F29" s="72">
        <v>5.1131505165161045E-3</v>
      </c>
      <c r="G29" s="72">
        <v>4.6184088356286306E-3</v>
      </c>
      <c r="I29" s="96"/>
      <c r="J29" s="96"/>
      <c r="K29" s="96"/>
      <c r="L29" s="96"/>
      <c r="M29" s="96"/>
      <c r="N29" s="96"/>
    </row>
    <row r="30" spans="1:14">
      <c r="A30" s="69" t="s">
        <v>143</v>
      </c>
      <c r="B30" s="72">
        <v>0</v>
      </c>
      <c r="C30" s="72">
        <v>5.3909374582456239E-2</v>
      </c>
      <c r="D30" s="72">
        <v>2.7081783492932721E-2</v>
      </c>
      <c r="E30" s="72">
        <v>6.086309051491625E-3</v>
      </c>
      <c r="F30" s="72">
        <v>3.1047100782819522E-2</v>
      </c>
      <c r="G30" s="72">
        <v>2.6605448172815484E-2</v>
      </c>
      <c r="I30" s="96"/>
      <c r="J30" s="96"/>
      <c r="K30" s="96"/>
      <c r="L30" s="96"/>
      <c r="M30" s="96"/>
      <c r="N30" s="96"/>
    </row>
    <row r="31" spans="1:14">
      <c r="A31" s="69"/>
      <c r="B31" s="70"/>
      <c r="C31" s="72"/>
      <c r="D31" s="69"/>
      <c r="E31" s="69"/>
      <c r="F31" s="69"/>
      <c r="G31" s="69"/>
    </row>
    <row r="32" spans="1:14">
      <c r="B32" s="48"/>
      <c r="E32" s="46"/>
    </row>
    <row r="33" spans="1:5">
      <c r="A33" s="73" t="s">
        <v>66</v>
      </c>
      <c r="B33" s="48"/>
      <c r="E33" s="46"/>
    </row>
    <row r="34" spans="1:5">
      <c r="B34" s="48"/>
      <c r="D34" s="50"/>
    </row>
    <row r="35" spans="1:5" ht="20.399999999999999">
      <c r="A35" s="57" t="s">
        <v>67</v>
      </c>
      <c r="B35" s="58" t="s">
        <v>68</v>
      </c>
      <c r="C35" s="59" t="s">
        <v>69</v>
      </c>
      <c r="D35" s="60" t="s">
        <v>70</v>
      </c>
      <c r="E35" s="59" t="s">
        <v>69</v>
      </c>
    </row>
    <row r="36" spans="1:5">
      <c r="B36" s="48"/>
      <c r="D36" s="50"/>
    </row>
    <row r="37" spans="1:5">
      <c r="A37" s="69" t="s">
        <v>15</v>
      </c>
      <c r="B37" s="70">
        <v>3411176.3999999994</v>
      </c>
      <c r="C37" s="72">
        <v>0.17419657090973073</v>
      </c>
      <c r="D37" s="74">
        <v>234</v>
      </c>
      <c r="E37" s="72">
        <v>0.45703125</v>
      </c>
    </row>
    <row r="38" spans="1:5">
      <c r="A38" s="69" t="s">
        <v>16</v>
      </c>
      <c r="B38" s="70">
        <v>6429083.9700000016</v>
      </c>
      <c r="C38" s="72">
        <v>0.32831031009264677</v>
      </c>
      <c r="D38" s="74">
        <v>149</v>
      </c>
      <c r="E38" s="72">
        <v>0.291015625</v>
      </c>
    </row>
    <row r="39" spans="1:5">
      <c r="A39" s="69" t="s">
        <v>17</v>
      </c>
      <c r="B39" s="70">
        <v>507860.27</v>
      </c>
      <c r="C39" s="72">
        <v>2.5934606470451076E-2</v>
      </c>
      <c r="D39" s="74">
        <v>12</v>
      </c>
      <c r="E39" s="72">
        <v>2.34375E-2</v>
      </c>
    </row>
    <row r="40" spans="1:5">
      <c r="A40" s="69" t="s">
        <v>18</v>
      </c>
      <c r="B40" s="70">
        <v>1377891</v>
      </c>
      <c r="C40" s="72">
        <v>7.0363962205935701E-2</v>
      </c>
      <c r="D40" s="74">
        <v>16</v>
      </c>
      <c r="E40" s="72">
        <v>3.125E-2</v>
      </c>
    </row>
    <row r="41" spans="1:5">
      <c r="A41" s="69" t="s">
        <v>19</v>
      </c>
      <c r="B41" s="70">
        <v>1265305.7999999998</v>
      </c>
      <c r="C41" s="72">
        <v>6.461463895921464E-2</v>
      </c>
      <c r="D41" s="74">
        <v>16</v>
      </c>
      <c r="E41" s="72">
        <v>3.125E-2</v>
      </c>
    </row>
    <row r="42" spans="1:5">
      <c r="A42" s="69" t="s">
        <v>20</v>
      </c>
      <c r="B42" s="70">
        <v>1652638.39</v>
      </c>
      <c r="C42" s="72">
        <v>8.4394328153706219E-2</v>
      </c>
      <c r="D42" s="74">
        <v>21</v>
      </c>
      <c r="E42" s="72">
        <v>4.1015625E-2</v>
      </c>
    </row>
    <row r="43" spans="1:5">
      <c r="A43" s="69" t="s">
        <v>21</v>
      </c>
      <c r="B43" s="70">
        <v>1620990.89</v>
      </c>
      <c r="C43" s="72">
        <v>8.2778203588038585E-2</v>
      </c>
      <c r="D43" s="74">
        <v>15</v>
      </c>
      <c r="E43" s="72">
        <v>2.9296875E-2</v>
      </c>
    </row>
    <row r="44" spans="1:5">
      <c r="A44" s="69" t="s">
        <v>22</v>
      </c>
      <c r="B44" s="70">
        <v>1793758.0899999999</v>
      </c>
      <c r="C44" s="72">
        <v>9.1600806196826451E-2</v>
      </c>
      <c r="D44" s="74">
        <v>22</v>
      </c>
      <c r="E44" s="72">
        <v>4.296875E-2</v>
      </c>
    </row>
    <row r="45" spans="1:5">
      <c r="A45" s="69" t="s">
        <v>27</v>
      </c>
      <c r="B45" s="70">
        <v>360208.69</v>
      </c>
      <c r="C45" s="72">
        <v>1.839456869187012E-2</v>
      </c>
      <c r="D45" s="74">
        <v>5</v>
      </c>
      <c r="E45" s="72">
        <v>9.765625E-3</v>
      </c>
    </row>
    <row r="46" spans="1:5">
      <c r="A46" s="69" t="s">
        <v>28</v>
      </c>
      <c r="B46" s="70">
        <v>0</v>
      </c>
      <c r="C46" s="72">
        <v>0</v>
      </c>
      <c r="D46" s="74">
        <v>0</v>
      </c>
      <c r="E46" s="72">
        <v>0</v>
      </c>
    </row>
    <row r="47" spans="1:5">
      <c r="A47" s="69" t="s">
        <v>29</v>
      </c>
      <c r="B47" s="70">
        <v>0</v>
      </c>
      <c r="C47" s="72">
        <v>0</v>
      </c>
      <c r="D47" s="74">
        <v>0</v>
      </c>
      <c r="E47" s="72">
        <v>0</v>
      </c>
    </row>
    <row r="48" spans="1:5">
      <c r="A48" s="69" t="s">
        <v>30</v>
      </c>
      <c r="B48" s="70">
        <v>96718.77</v>
      </c>
      <c r="C48" s="72">
        <v>4.939081449029414E-3</v>
      </c>
      <c r="D48" s="74">
        <v>1</v>
      </c>
      <c r="E48" s="72">
        <v>1.953125E-3</v>
      </c>
    </row>
    <row r="49" spans="1:5">
      <c r="A49" s="69" t="s">
        <v>31</v>
      </c>
      <c r="B49" s="70">
        <v>149750.16</v>
      </c>
      <c r="C49" s="72">
        <v>7.6472047488319646E-3</v>
      </c>
      <c r="D49" s="74">
        <v>3</v>
      </c>
      <c r="E49" s="72">
        <v>5.859375E-3</v>
      </c>
    </row>
    <row r="50" spans="1:5">
      <c r="A50" s="69" t="s">
        <v>32</v>
      </c>
      <c r="B50" s="70">
        <v>67425.7</v>
      </c>
      <c r="C50" s="72">
        <v>3.4431891974827898E-3</v>
      </c>
      <c r="D50" s="74">
        <v>1</v>
      </c>
      <c r="E50" s="72">
        <v>1.953125E-3</v>
      </c>
    </row>
    <row r="51" spans="1:5">
      <c r="A51" s="69" t="s">
        <v>23</v>
      </c>
      <c r="B51" s="70">
        <v>361461.39999999997</v>
      </c>
      <c r="C51" s="72">
        <v>1.8458540108400884E-2</v>
      </c>
      <c r="D51" s="74">
        <v>8</v>
      </c>
      <c r="E51" s="72">
        <v>1.5625E-2</v>
      </c>
    </row>
    <row r="52" spans="1:5">
      <c r="A52" s="69" t="s">
        <v>24</v>
      </c>
      <c r="B52" s="70">
        <v>230627.37</v>
      </c>
      <c r="C52" s="72">
        <v>1.1777314422065569E-2</v>
      </c>
      <c r="D52" s="74">
        <v>4</v>
      </c>
      <c r="E52" s="72">
        <v>7.8125E-3</v>
      </c>
    </row>
    <row r="53" spans="1:5">
      <c r="A53" s="69" t="s">
        <v>25</v>
      </c>
      <c r="B53" s="70">
        <v>139252.18000000002</v>
      </c>
      <c r="C53" s="72">
        <v>7.1111104801571071E-3</v>
      </c>
      <c r="D53" s="74">
        <v>3</v>
      </c>
      <c r="E53" s="72">
        <v>5.859375E-3</v>
      </c>
    </row>
    <row r="54" spans="1:5">
      <c r="A54" s="69" t="s">
        <v>2</v>
      </c>
      <c r="B54" s="70">
        <v>118190.47</v>
      </c>
      <c r="C54" s="72">
        <v>6.0355643256119517E-3</v>
      </c>
      <c r="D54" s="74">
        <v>2</v>
      </c>
      <c r="E54" s="72">
        <v>3.90625E-3</v>
      </c>
    </row>
    <row r="55" spans="1:5">
      <c r="A55" s="69"/>
      <c r="B55" s="70"/>
      <c r="C55" s="72"/>
      <c r="D55" s="74"/>
      <c r="E55" s="72"/>
    </row>
    <row r="56" spans="1:5" ht="10.8" thickBot="1">
      <c r="A56" s="75"/>
      <c r="B56" s="76">
        <v>19582339.550000001</v>
      </c>
      <c r="C56" s="77"/>
      <c r="D56" s="78">
        <v>512</v>
      </c>
      <c r="E56" s="77"/>
    </row>
    <row r="57" spans="1:5" ht="10.8" thickTop="1">
      <c r="A57" s="69"/>
      <c r="B57" s="70"/>
      <c r="C57" s="72"/>
      <c r="D57" s="74"/>
      <c r="E57" s="72"/>
    </row>
    <row r="58" spans="1:5">
      <c r="A58" s="75" t="s">
        <v>71</v>
      </c>
      <c r="B58" s="70"/>
      <c r="C58" s="69"/>
      <c r="D58" s="77">
        <v>0.50002937564056216</v>
      </c>
      <c r="E58" s="72"/>
    </row>
    <row r="59" spans="1:5">
      <c r="A59" s="69"/>
      <c r="B59" s="70"/>
      <c r="C59" s="72"/>
      <c r="D59" s="69"/>
      <c r="E59" s="69"/>
    </row>
    <row r="60" spans="1:5">
      <c r="A60" s="69"/>
      <c r="B60" s="70"/>
      <c r="C60" s="72"/>
      <c r="D60" s="69"/>
      <c r="E60" s="69"/>
    </row>
    <row r="61" spans="1:5">
      <c r="A61" s="73" t="s">
        <v>444</v>
      </c>
      <c r="B61" s="70"/>
      <c r="C61" s="72"/>
      <c r="D61" s="69"/>
      <c r="E61" s="69"/>
    </row>
    <row r="62" spans="1:5">
      <c r="B62" s="48"/>
      <c r="D62" s="50"/>
    </row>
    <row r="63" spans="1:5" ht="20.399999999999999">
      <c r="A63" s="57" t="s">
        <v>67</v>
      </c>
      <c r="B63" s="58" t="s">
        <v>68</v>
      </c>
      <c r="C63" s="59" t="s">
        <v>69</v>
      </c>
      <c r="D63" s="60" t="s">
        <v>70</v>
      </c>
      <c r="E63" s="59" t="s">
        <v>69</v>
      </c>
    </row>
    <row r="64" spans="1:5">
      <c r="B64" s="48"/>
      <c r="D64" s="50"/>
    </row>
    <row r="65" spans="1:5">
      <c r="A65" s="69" t="s">
        <v>15</v>
      </c>
      <c r="B65" s="70">
        <v>11493318.879999997</v>
      </c>
      <c r="C65" s="72">
        <v>0.58692266318096797</v>
      </c>
      <c r="D65" s="74">
        <v>415</v>
      </c>
      <c r="E65" s="72">
        <v>0.810546875</v>
      </c>
    </row>
    <row r="66" spans="1:5">
      <c r="A66" s="69" t="s">
        <v>16</v>
      </c>
      <c r="B66" s="70">
        <v>7203156.5499999998</v>
      </c>
      <c r="C66" s="72">
        <v>0.3678394265204129</v>
      </c>
      <c r="D66" s="74">
        <v>90</v>
      </c>
      <c r="E66" s="72">
        <v>0.17578125</v>
      </c>
    </row>
    <row r="67" spans="1:5">
      <c r="A67" s="69" t="s">
        <v>17</v>
      </c>
      <c r="B67" s="70">
        <v>306367.93</v>
      </c>
      <c r="C67" s="72">
        <v>1.5645113762721985E-2</v>
      </c>
      <c r="D67" s="74">
        <v>3</v>
      </c>
      <c r="E67" s="72">
        <v>5.859375E-3</v>
      </c>
    </row>
    <row r="68" spans="1:5">
      <c r="A68" s="69" t="s">
        <v>18</v>
      </c>
      <c r="B68" s="70">
        <v>499543.51</v>
      </c>
      <c r="C68" s="72">
        <v>2.5509899301077131E-2</v>
      </c>
      <c r="D68" s="74">
        <v>3</v>
      </c>
      <c r="E68" s="72">
        <v>5.859375E-3</v>
      </c>
    </row>
    <row r="69" spans="1:5">
      <c r="A69" s="69" t="s">
        <v>19</v>
      </c>
      <c r="B69" s="70">
        <v>0</v>
      </c>
      <c r="C69" s="72">
        <v>0</v>
      </c>
      <c r="D69" s="74">
        <v>0</v>
      </c>
      <c r="E69" s="72">
        <v>0</v>
      </c>
    </row>
    <row r="70" spans="1:5">
      <c r="A70" s="69" t="s">
        <v>20</v>
      </c>
      <c r="B70" s="70">
        <v>79952.679999999993</v>
      </c>
      <c r="C70" s="72">
        <v>4.0828972348199329E-3</v>
      </c>
      <c r="D70" s="74">
        <v>1</v>
      </c>
      <c r="E70" s="72">
        <v>1.953125E-3</v>
      </c>
    </row>
    <row r="71" spans="1:5">
      <c r="A71" s="69" t="s">
        <v>21</v>
      </c>
      <c r="B71" s="70">
        <v>0</v>
      </c>
      <c r="C71" s="72">
        <v>0</v>
      </c>
      <c r="D71" s="74">
        <v>0</v>
      </c>
      <c r="E71" s="72">
        <v>0</v>
      </c>
    </row>
    <row r="72" spans="1:5">
      <c r="A72" s="69" t="s">
        <v>22</v>
      </c>
      <c r="B72" s="70">
        <v>0</v>
      </c>
      <c r="C72" s="72">
        <v>0</v>
      </c>
      <c r="D72" s="74">
        <v>0</v>
      </c>
      <c r="E72" s="72">
        <v>0</v>
      </c>
    </row>
    <row r="73" spans="1:5">
      <c r="A73" s="69" t="s">
        <v>27</v>
      </c>
      <c r="B73" s="70">
        <v>0</v>
      </c>
      <c r="C73" s="72">
        <v>0</v>
      </c>
      <c r="D73" s="74">
        <v>0</v>
      </c>
      <c r="E73" s="72">
        <v>0</v>
      </c>
    </row>
    <row r="74" spans="1:5">
      <c r="A74" s="69" t="s">
        <v>28</v>
      </c>
      <c r="B74" s="70">
        <v>0</v>
      </c>
      <c r="C74" s="72">
        <v>0</v>
      </c>
      <c r="D74" s="74">
        <v>0</v>
      </c>
      <c r="E74" s="72">
        <v>0</v>
      </c>
    </row>
    <row r="75" spans="1:5">
      <c r="A75" s="69" t="s">
        <v>29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30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31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32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23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24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25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/>
      <c r="B83" s="70"/>
      <c r="C83" s="72"/>
      <c r="D83" s="74"/>
      <c r="E83" s="72"/>
    </row>
    <row r="84" spans="1:6" ht="10.8" thickBot="1">
      <c r="A84" s="75"/>
      <c r="B84" s="76">
        <v>19582339.549999997</v>
      </c>
      <c r="C84" s="77"/>
      <c r="D84" s="78">
        <v>512</v>
      </c>
      <c r="E84" s="77"/>
    </row>
    <row r="85" spans="1:6" ht="10.8" thickTop="1">
      <c r="A85" s="69"/>
      <c r="B85" s="70"/>
      <c r="C85" s="72"/>
      <c r="D85" s="74"/>
      <c r="E85" s="72"/>
    </row>
    <row r="86" spans="1:6">
      <c r="A86" s="75" t="s">
        <v>71</v>
      </c>
      <c r="B86" s="70"/>
      <c r="C86" s="69"/>
      <c r="D86" s="77">
        <v>0.23542859343818015</v>
      </c>
      <c r="E86" s="72"/>
    </row>
    <row r="87" spans="1:6">
      <c r="A87" s="75"/>
      <c r="B87" s="70"/>
      <c r="C87" s="69"/>
      <c r="D87" s="77"/>
      <c r="E87" s="72"/>
    </row>
    <row r="88" spans="1:6">
      <c r="A88" s="75"/>
      <c r="B88" s="70"/>
      <c r="C88" s="69"/>
      <c r="D88" s="77"/>
      <c r="E88" s="72"/>
    </row>
    <row r="89" spans="1:6">
      <c r="A89" s="73" t="s">
        <v>72</v>
      </c>
      <c r="B89" s="70"/>
      <c r="C89" s="72"/>
      <c r="D89" s="74"/>
      <c r="E89" s="72"/>
    </row>
    <row r="90" spans="1:6" s="64" customFormat="1">
      <c r="A90" s="46"/>
      <c r="B90" s="48"/>
      <c r="C90" s="49"/>
      <c r="D90" s="50"/>
      <c r="E90" s="49"/>
      <c r="F90" s="46"/>
    </row>
    <row r="91" spans="1:6" ht="20.399999999999999">
      <c r="A91" s="57" t="s">
        <v>73</v>
      </c>
      <c r="B91" s="58" t="s">
        <v>68</v>
      </c>
      <c r="C91" s="59" t="s">
        <v>69</v>
      </c>
      <c r="D91" s="60" t="s">
        <v>70</v>
      </c>
      <c r="E91" s="59" t="s">
        <v>69</v>
      </c>
      <c r="F91" s="64"/>
    </row>
    <row r="92" spans="1:6">
      <c r="B92" s="48"/>
      <c r="D92" s="50"/>
    </row>
    <row r="93" spans="1:6">
      <c r="A93" s="69" t="s">
        <v>33</v>
      </c>
      <c r="B93" s="70">
        <v>10876315.670000002</v>
      </c>
      <c r="C93" s="72">
        <v>0.55541451736291647</v>
      </c>
      <c r="D93" s="74">
        <v>347</v>
      </c>
      <c r="E93" s="72">
        <v>0.677734375</v>
      </c>
      <c r="F93" s="65"/>
    </row>
    <row r="94" spans="1:6">
      <c r="A94" s="69" t="s">
        <v>34</v>
      </c>
      <c r="B94" s="70">
        <v>11032.88</v>
      </c>
      <c r="C94" s="72">
        <v>5.6340969738725619E-4</v>
      </c>
      <c r="D94" s="74">
        <v>1</v>
      </c>
      <c r="E94" s="72">
        <v>1.953125E-3</v>
      </c>
      <c r="F94" s="65"/>
    </row>
    <row r="95" spans="1:6">
      <c r="A95" s="69" t="s">
        <v>35</v>
      </c>
      <c r="B95" s="70">
        <v>3323295.59</v>
      </c>
      <c r="C95" s="72">
        <v>0.16970881244881691</v>
      </c>
      <c r="D95" s="74">
        <v>33</v>
      </c>
      <c r="E95" s="72">
        <v>6.4453125E-2</v>
      </c>
      <c r="F95" s="65"/>
    </row>
    <row r="96" spans="1:6">
      <c r="A96" s="69" t="s">
        <v>36</v>
      </c>
      <c r="B96" s="70">
        <v>0</v>
      </c>
      <c r="C96" s="72">
        <v>0</v>
      </c>
      <c r="D96" s="74">
        <v>0</v>
      </c>
      <c r="E96" s="72">
        <v>0</v>
      </c>
      <c r="F96" s="65"/>
    </row>
    <row r="97" spans="1:6">
      <c r="A97" s="69" t="s">
        <v>0</v>
      </c>
      <c r="B97" s="70">
        <v>5371695.4099999992</v>
      </c>
      <c r="C97" s="72">
        <v>0.27431326049087934</v>
      </c>
      <c r="D97" s="74">
        <v>131</v>
      </c>
      <c r="E97" s="72">
        <v>0.255859375</v>
      </c>
      <c r="F97" s="65"/>
    </row>
    <row r="98" spans="1:6">
      <c r="A98" s="69"/>
      <c r="B98" s="70"/>
      <c r="C98" s="72"/>
      <c r="D98" s="74"/>
      <c r="E98" s="72"/>
    </row>
    <row r="99" spans="1:6" ht="10.8" thickBot="1">
      <c r="A99" s="75"/>
      <c r="B99" s="76">
        <v>19582339.550000001</v>
      </c>
      <c r="C99" s="77"/>
      <c r="D99" s="78">
        <v>512</v>
      </c>
      <c r="E99" s="77"/>
    </row>
    <row r="100" spans="1:6" ht="10.8" thickTop="1">
      <c r="A100" s="69"/>
      <c r="B100" s="70"/>
      <c r="C100" s="72"/>
      <c r="D100" s="74"/>
      <c r="E100" s="72"/>
    </row>
    <row r="101" spans="1:6">
      <c r="A101" s="69"/>
      <c r="B101" s="70"/>
      <c r="C101" s="72"/>
      <c r="D101" s="74"/>
      <c r="E101" s="72"/>
    </row>
    <row r="102" spans="1:6">
      <c r="A102" s="73" t="s">
        <v>74</v>
      </c>
      <c r="B102" s="70"/>
      <c r="C102" s="72"/>
      <c r="D102" s="74"/>
      <c r="E102" s="72"/>
    </row>
    <row r="103" spans="1:6" s="64" customFormat="1">
      <c r="A103" s="46"/>
      <c r="B103" s="48"/>
      <c r="C103" s="49"/>
      <c r="D103" s="50"/>
      <c r="E103" s="49"/>
      <c r="F103" s="46"/>
    </row>
    <row r="104" spans="1:6" ht="20.399999999999999">
      <c r="A104" s="57" t="s">
        <v>75</v>
      </c>
      <c r="B104" s="58" t="s">
        <v>68</v>
      </c>
      <c r="C104" s="59" t="s">
        <v>69</v>
      </c>
      <c r="D104" s="60" t="s">
        <v>70</v>
      </c>
      <c r="E104" s="59" t="s">
        <v>69</v>
      </c>
      <c r="F104" s="64"/>
    </row>
    <row r="105" spans="1:6">
      <c r="B105" s="48"/>
      <c r="D105" s="50"/>
    </row>
    <row r="106" spans="1:6">
      <c r="A106" s="69" t="s">
        <v>3</v>
      </c>
      <c r="B106" s="70">
        <v>13639944.16</v>
      </c>
      <c r="C106" s="72">
        <v>0.69654313393825307</v>
      </c>
      <c r="D106" s="74">
        <v>262</v>
      </c>
      <c r="E106" s="72">
        <v>0.51171875</v>
      </c>
    </row>
    <row r="107" spans="1:6">
      <c r="A107" s="69" t="s">
        <v>4</v>
      </c>
      <c r="B107" s="70">
        <v>5942395.3899999997</v>
      </c>
      <c r="C107" s="72">
        <v>0.30345686606174693</v>
      </c>
      <c r="D107" s="74">
        <v>250</v>
      </c>
      <c r="E107" s="72">
        <v>0.48828125</v>
      </c>
    </row>
    <row r="108" spans="1:6" s="63" customFormat="1">
      <c r="A108" s="69"/>
      <c r="B108" s="70"/>
      <c r="C108" s="72"/>
      <c r="D108" s="74"/>
      <c r="E108" s="72"/>
      <c r="F108" s="46"/>
    </row>
    <row r="109" spans="1:6" ht="10.8" thickBot="1">
      <c r="A109" s="75"/>
      <c r="B109" s="76">
        <v>19582339.550000001</v>
      </c>
      <c r="C109" s="77"/>
      <c r="D109" s="78">
        <v>512</v>
      </c>
      <c r="E109" s="77"/>
      <c r="F109" s="63"/>
    </row>
    <row r="110" spans="1:6" ht="10.8" thickTop="1">
      <c r="A110" s="69"/>
      <c r="B110" s="70"/>
      <c r="C110" s="72"/>
      <c r="D110" s="74"/>
      <c r="E110" s="72"/>
    </row>
    <row r="111" spans="1:6">
      <c r="A111" s="69"/>
      <c r="B111" s="70"/>
      <c r="C111" s="72"/>
      <c r="D111" s="74"/>
      <c r="E111" s="72"/>
    </row>
    <row r="112" spans="1:6">
      <c r="A112" s="73" t="s">
        <v>76</v>
      </c>
      <c r="B112" s="70"/>
      <c r="C112" s="72"/>
      <c r="D112" s="74"/>
      <c r="E112" s="72"/>
    </row>
    <row r="113" spans="1:6" s="64" customFormat="1">
      <c r="A113" s="46"/>
      <c r="B113" s="48"/>
      <c r="C113" s="49"/>
      <c r="D113" s="50"/>
      <c r="E113" s="49"/>
      <c r="F113" s="46"/>
    </row>
    <row r="114" spans="1:6" ht="20.399999999999999">
      <c r="A114" s="57" t="s">
        <v>94</v>
      </c>
      <c r="B114" s="58" t="s">
        <v>68</v>
      </c>
      <c r="C114" s="59" t="s">
        <v>69</v>
      </c>
      <c r="D114" s="60" t="s">
        <v>70</v>
      </c>
      <c r="E114" s="59" t="s">
        <v>69</v>
      </c>
      <c r="F114" s="64"/>
    </row>
    <row r="115" spans="1:6">
      <c r="B115" s="48"/>
      <c r="D115" s="50"/>
    </row>
    <row r="116" spans="1:6">
      <c r="A116" s="69" t="s">
        <v>55</v>
      </c>
      <c r="B116" s="70">
        <v>14121404.300000001</v>
      </c>
      <c r="C116" s="72">
        <v>0.72112958024977158</v>
      </c>
      <c r="D116" s="74">
        <v>481</v>
      </c>
      <c r="E116" s="72">
        <v>0.939453125</v>
      </c>
    </row>
    <row r="117" spans="1:6">
      <c r="A117" s="69" t="s">
        <v>56</v>
      </c>
      <c r="B117" s="70">
        <v>3489997.8100000005</v>
      </c>
      <c r="C117" s="72">
        <v>0.1782216982342133</v>
      </c>
      <c r="D117" s="74">
        <v>26</v>
      </c>
      <c r="E117" s="72">
        <v>5.078125E-2</v>
      </c>
    </row>
    <row r="118" spans="1:6">
      <c r="A118" s="69" t="s">
        <v>57</v>
      </c>
      <c r="B118" s="70">
        <v>793568.42999999993</v>
      </c>
      <c r="C118" s="72">
        <v>4.052469971597443E-2</v>
      </c>
      <c r="D118" s="74">
        <v>3</v>
      </c>
      <c r="E118" s="72">
        <v>5.859375E-3</v>
      </c>
    </row>
    <row r="119" spans="1:6">
      <c r="A119" s="69" t="s">
        <v>58</v>
      </c>
      <c r="B119" s="70">
        <v>369369.01</v>
      </c>
      <c r="C119" s="72">
        <v>1.8862353451531279E-2</v>
      </c>
      <c r="D119" s="74">
        <v>1</v>
      </c>
      <c r="E119" s="72">
        <v>1.953125E-3</v>
      </c>
    </row>
    <row r="120" spans="1:6">
      <c r="A120" s="69" t="s">
        <v>59</v>
      </c>
      <c r="B120" s="70">
        <v>0</v>
      </c>
      <c r="C120" s="72">
        <v>0</v>
      </c>
      <c r="D120" s="74">
        <v>0</v>
      </c>
      <c r="E120" s="72">
        <v>0</v>
      </c>
    </row>
    <row r="121" spans="1:6">
      <c r="A121" s="69" t="s">
        <v>60</v>
      </c>
      <c r="B121" s="70">
        <v>0</v>
      </c>
      <c r="C121" s="72">
        <v>0</v>
      </c>
      <c r="D121" s="74">
        <v>0</v>
      </c>
      <c r="E121" s="72">
        <v>0</v>
      </c>
    </row>
    <row r="122" spans="1:6">
      <c r="A122" s="69" t="s">
        <v>61</v>
      </c>
      <c r="B122" s="70">
        <v>808000</v>
      </c>
      <c r="C122" s="72">
        <v>4.1261668348509459E-2</v>
      </c>
      <c r="D122" s="74">
        <v>1</v>
      </c>
      <c r="E122" s="72">
        <v>1.953125E-3</v>
      </c>
    </row>
    <row r="123" spans="1:6">
      <c r="A123" s="69" t="s">
        <v>114</v>
      </c>
      <c r="B123" s="70">
        <v>0</v>
      </c>
      <c r="C123" s="72">
        <v>0</v>
      </c>
      <c r="D123" s="74">
        <v>0</v>
      </c>
      <c r="E123" s="72">
        <v>0</v>
      </c>
    </row>
    <row r="124" spans="1:6">
      <c r="A124" s="69" t="s">
        <v>62</v>
      </c>
      <c r="B124" s="70">
        <v>0</v>
      </c>
      <c r="C124" s="72">
        <v>0</v>
      </c>
      <c r="D124" s="74">
        <v>0</v>
      </c>
      <c r="E124" s="72">
        <v>0</v>
      </c>
    </row>
    <row r="125" spans="1:6">
      <c r="A125" s="69" t="s">
        <v>65</v>
      </c>
      <c r="B125" s="70">
        <v>0</v>
      </c>
      <c r="C125" s="72">
        <v>0</v>
      </c>
      <c r="D125" s="74">
        <v>0</v>
      </c>
      <c r="E125" s="72">
        <v>0</v>
      </c>
    </row>
    <row r="126" spans="1:6">
      <c r="A126" s="69" t="s">
        <v>63</v>
      </c>
      <c r="B126" s="70">
        <v>0</v>
      </c>
      <c r="C126" s="72">
        <v>0</v>
      </c>
      <c r="D126" s="74">
        <v>0</v>
      </c>
      <c r="E126" s="72">
        <v>0</v>
      </c>
    </row>
    <row r="127" spans="1:6">
      <c r="A127" s="69" t="s">
        <v>64</v>
      </c>
      <c r="B127" s="70">
        <v>0</v>
      </c>
      <c r="C127" s="72">
        <v>0</v>
      </c>
      <c r="D127" s="74">
        <v>0</v>
      </c>
      <c r="E127" s="72">
        <v>0</v>
      </c>
    </row>
    <row r="128" spans="1:6">
      <c r="A128" s="69"/>
      <c r="B128" s="70"/>
      <c r="C128" s="72"/>
      <c r="D128" s="74"/>
      <c r="E128" s="72"/>
    </row>
    <row r="129" spans="1:6" ht="10.8" thickBot="1">
      <c r="A129" s="75"/>
      <c r="B129" s="76">
        <v>19582339.550000001</v>
      </c>
      <c r="C129" s="77"/>
      <c r="D129" s="78">
        <v>512</v>
      </c>
      <c r="E129" s="77"/>
    </row>
    <row r="130" spans="1:6" ht="10.8" thickTop="1">
      <c r="A130" s="69"/>
      <c r="B130" s="70"/>
      <c r="C130" s="72"/>
      <c r="D130" s="74"/>
      <c r="E130" s="72"/>
    </row>
    <row r="131" spans="1:6">
      <c r="A131" s="75" t="s">
        <v>77</v>
      </c>
      <c r="B131" s="79">
        <v>38246.756933593751</v>
      </c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69"/>
      <c r="B133" s="70"/>
      <c r="C133" s="72"/>
      <c r="D133" s="74"/>
      <c r="E133" s="72"/>
    </row>
    <row r="134" spans="1:6">
      <c r="A134" s="73" t="s">
        <v>78</v>
      </c>
      <c r="B134" s="70"/>
      <c r="C134" s="72"/>
      <c r="D134" s="74"/>
      <c r="E134" s="72"/>
    </row>
    <row r="135" spans="1:6" s="64" customFormat="1">
      <c r="A135" s="45"/>
      <c r="B135" s="55"/>
      <c r="C135" s="56"/>
      <c r="D135" s="54"/>
      <c r="E135" s="56"/>
      <c r="F135" s="46"/>
    </row>
    <row r="136" spans="1:6" ht="20.399999999999999">
      <c r="A136" s="57" t="s">
        <v>79</v>
      </c>
      <c r="B136" s="58" t="s">
        <v>68</v>
      </c>
      <c r="C136" s="59" t="s">
        <v>69</v>
      </c>
      <c r="D136" s="60" t="s">
        <v>70</v>
      </c>
      <c r="E136" s="59" t="s">
        <v>69</v>
      </c>
      <c r="F136" s="64"/>
    </row>
    <row r="137" spans="1:6">
      <c r="B137" s="48"/>
      <c r="D137" s="50"/>
    </row>
    <row r="138" spans="1:6">
      <c r="A138" s="69" t="s">
        <v>5</v>
      </c>
      <c r="B138" s="70">
        <v>16018122.950000005</v>
      </c>
      <c r="C138" s="72">
        <v>0.8179882137729555</v>
      </c>
      <c r="D138" s="74">
        <v>382</v>
      </c>
      <c r="E138" s="72">
        <v>0.74609375</v>
      </c>
    </row>
    <row r="139" spans="1:6">
      <c r="A139" s="69" t="s">
        <v>6</v>
      </c>
      <c r="B139" s="70">
        <v>3455242.3699999996</v>
      </c>
      <c r="C139" s="72">
        <v>0.17644686229536852</v>
      </c>
      <c r="D139" s="74">
        <v>129</v>
      </c>
      <c r="E139" s="72">
        <v>0.251953125</v>
      </c>
    </row>
    <row r="140" spans="1:6">
      <c r="A140" s="69" t="s">
        <v>7</v>
      </c>
      <c r="B140" s="70">
        <v>108974.23</v>
      </c>
      <c r="C140" s="72">
        <v>5.5649239316759762E-3</v>
      </c>
      <c r="D140" s="74">
        <v>1</v>
      </c>
      <c r="E140" s="72">
        <v>1.953125E-3</v>
      </c>
    </row>
    <row r="141" spans="1:6">
      <c r="A141" s="69"/>
      <c r="B141" s="70"/>
      <c r="C141" s="72"/>
      <c r="D141" s="74"/>
      <c r="E141" s="72"/>
    </row>
    <row r="142" spans="1:6" ht="10.8" thickBot="1">
      <c r="A142" s="69"/>
      <c r="B142" s="76">
        <v>19582339.550000004</v>
      </c>
      <c r="C142" s="72"/>
      <c r="D142" s="78">
        <v>512</v>
      </c>
      <c r="E142" s="72"/>
    </row>
    <row r="143" spans="1:6" ht="10.8" thickTop="1">
      <c r="A143" s="69"/>
      <c r="B143" s="80"/>
      <c r="C143" s="72"/>
      <c r="D143" s="81"/>
      <c r="E143" s="72"/>
    </row>
    <row r="144" spans="1:6">
      <c r="A144" s="69"/>
      <c r="B144" s="70"/>
      <c r="C144" s="72"/>
      <c r="D144" s="74"/>
      <c r="E144" s="72"/>
    </row>
    <row r="145" spans="1:6">
      <c r="A145" s="73" t="s">
        <v>113</v>
      </c>
      <c r="B145" s="70"/>
      <c r="C145" s="72"/>
      <c r="D145" s="74"/>
      <c r="E145" s="72"/>
    </row>
    <row r="146" spans="1:6" s="64" customFormat="1">
      <c r="A146" s="46"/>
      <c r="B146" s="48"/>
      <c r="C146" s="49"/>
      <c r="D146" s="50"/>
      <c r="E146" s="49"/>
      <c r="F146" s="46"/>
    </row>
    <row r="147" spans="1:6" ht="20.399999999999999">
      <c r="A147" s="57" t="s">
        <v>102</v>
      </c>
      <c r="B147" s="58" t="s">
        <v>68</v>
      </c>
      <c r="C147" s="59" t="s">
        <v>69</v>
      </c>
      <c r="D147" s="60" t="s">
        <v>70</v>
      </c>
      <c r="E147" s="59" t="s">
        <v>69</v>
      </c>
      <c r="F147" s="64"/>
    </row>
    <row r="148" spans="1:6">
      <c r="B148" s="48"/>
      <c r="D148" s="50"/>
    </row>
    <row r="149" spans="1:6">
      <c r="A149" s="82">
        <v>1982</v>
      </c>
      <c r="B149" s="70">
        <v>0</v>
      </c>
      <c r="C149" s="72">
        <v>0</v>
      </c>
      <c r="D149" s="74">
        <v>0</v>
      </c>
      <c r="E149" s="72">
        <v>0</v>
      </c>
    </row>
    <row r="150" spans="1:6">
      <c r="A150" s="82">
        <v>1983</v>
      </c>
      <c r="B150" s="70">
        <v>0</v>
      </c>
      <c r="C150" s="72">
        <v>0</v>
      </c>
      <c r="D150" s="74">
        <v>0</v>
      </c>
      <c r="E150" s="72">
        <v>0</v>
      </c>
    </row>
    <row r="151" spans="1:6">
      <c r="A151" s="82">
        <v>1984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82">
        <v>1985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82">
        <v>1986</v>
      </c>
      <c r="B153" s="70">
        <v>41376.639999999999</v>
      </c>
      <c r="C153" s="72">
        <v>2.1129569270490972E-3</v>
      </c>
      <c r="D153" s="74">
        <v>2</v>
      </c>
      <c r="E153" s="72">
        <v>3.90625E-3</v>
      </c>
    </row>
    <row r="154" spans="1:6">
      <c r="A154" s="82">
        <v>1987</v>
      </c>
      <c r="B154" s="70">
        <v>9644.1400000000012</v>
      </c>
      <c r="C154" s="72">
        <v>4.9249171557746801E-4</v>
      </c>
      <c r="D154" s="74">
        <v>3</v>
      </c>
      <c r="E154" s="72">
        <v>5.859375E-3</v>
      </c>
    </row>
    <row r="155" spans="1:6">
      <c r="A155" s="82">
        <v>1988</v>
      </c>
      <c r="B155" s="70">
        <v>313789.96000000002</v>
      </c>
      <c r="C155" s="72">
        <v>1.6024130273034717E-2</v>
      </c>
      <c r="D155" s="74">
        <v>13</v>
      </c>
      <c r="E155" s="72">
        <v>2.5390625E-2</v>
      </c>
    </row>
    <row r="156" spans="1:6">
      <c r="A156" s="82">
        <v>1989</v>
      </c>
      <c r="B156" s="70">
        <v>1005887.5799999997</v>
      </c>
      <c r="C156" s="72">
        <v>5.1367078863669272E-2</v>
      </c>
      <c r="D156" s="74">
        <v>31</v>
      </c>
      <c r="E156" s="72">
        <v>6.0546875E-2</v>
      </c>
    </row>
    <row r="157" spans="1:6">
      <c r="A157" s="82">
        <v>1990</v>
      </c>
      <c r="B157" s="70">
        <v>1277510.1599999999</v>
      </c>
      <c r="C157" s="72">
        <v>6.5237871947736711E-2</v>
      </c>
      <c r="D157" s="74">
        <v>33</v>
      </c>
      <c r="E157" s="72">
        <v>6.4453125E-2</v>
      </c>
    </row>
    <row r="158" spans="1:6">
      <c r="A158" s="82">
        <v>1991</v>
      </c>
      <c r="B158" s="70">
        <v>1028282.6199999999</v>
      </c>
      <c r="C158" s="72">
        <v>5.2510713409624238E-2</v>
      </c>
      <c r="D158" s="74">
        <v>31</v>
      </c>
      <c r="E158" s="72">
        <v>6.0546875E-2</v>
      </c>
    </row>
    <row r="159" spans="1:6">
      <c r="A159" s="82">
        <v>1992</v>
      </c>
      <c r="B159" s="70">
        <v>163439.29999999999</v>
      </c>
      <c r="C159" s="72">
        <v>8.3462601382580971E-3</v>
      </c>
      <c r="D159" s="74">
        <v>6</v>
      </c>
      <c r="E159" s="72">
        <v>1.171875E-2</v>
      </c>
    </row>
    <row r="160" spans="1:6">
      <c r="A160" s="82">
        <v>1993</v>
      </c>
      <c r="B160" s="70">
        <v>144899.56</v>
      </c>
      <c r="C160" s="72">
        <v>7.399501966045728E-3</v>
      </c>
      <c r="D160" s="74">
        <v>7</v>
      </c>
      <c r="E160" s="72">
        <v>1.3671875E-2</v>
      </c>
    </row>
    <row r="161" spans="1:5">
      <c r="A161" s="82">
        <v>1994</v>
      </c>
      <c r="B161" s="70">
        <v>102961.41000000002</v>
      </c>
      <c r="C161" s="72">
        <v>5.2578707328154789E-3</v>
      </c>
      <c r="D161" s="74">
        <v>9</v>
      </c>
      <c r="E161" s="72">
        <v>1.7578125E-2</v>
      </c>
    </row>
    <row r="162" spans="1:5">
      <c r="A162" s="83">
        <v>1995</v>
      </c>
      <c r="B162" s="70">
        <v>340783.02999999997</v>
      </c>
      <c r="C162" s="72">
        <v>1.7402569755767514E-2</v>
      </c>
      <c r="D162" s="74">
        <v>16</v>
      </c>
      <c r="E162" s="72">
        <v>3.125E-2</v>
      </c>
    </row>
    <row r="163" spans="1:5">
      <c r="A163" s="83">
        <v>1996</v>
      </c>
      <c r="B163" s="70">
        <v>667297.16999999981</v>
      </c>
      <c r="C163" s="72">
        <v>3.4076478364404618E-2</v>
      </c>
      <c r="D163" s="74">
        <v>38</v>
      </c>
      <c r="E163" s="72">
        <v>7.421875E-2</v>
      </c>
    </row>
    <row r="164" spans="1:5">
      <c r="A164" s="83">
        <v>1997</v>
      </c>
      <c r="B164" s="70">
        <v>1228180.8999999999</v>
      </c>
      <c r="C164" s="72">
        <v>6.271880317793796E-2</v>
      </c>
      <c r="D164" s="74">
        <v>46</v>
      </c>
      <c r="E164" s="72">
        <v>8.984375E-2</v>
      </c>
    </row>
    <row r="165" spans="1:5">
      <c r="A165" s="83">
        <v>1998</v>
      </c>
      <c r="B165" s="70">
        <v>917870.55</v>
      </c>
      <c r="C165" s="72">
        <v>4.687236413485641E-2</v>
      </c>
      <c r="D165" s="74">
        <v>19</v>
      </c>
      <c r="E165" s="72">
        <v>3.7109375E-2</v>
      </c>
    </row>
    <row r="166" spans="1:5">
      <c r="A166" s="83">
        <v>1999</v>
      </c>
      <c r="B166" s="70">
        <v>1362637.27</v>
      </c>
      <c r="C166" s="72">
        <v>6.9585008804527657E-2</v>
      </c>
      <c r="D166" s="74">
        <v>35</v>
      </c>
      <c r="E166" s="72">
        <v>6.8359375E-2</v>
      </c>
    </row>
    <row r="167" spans="1:5">
      <c r="A167" s="83">
        <v>2000</v>
      </c>
      <c r="B167" s="70">
        <v>2558563.9399999995</v>
      </c>
      <c r="C167" s="72">
        <v>0.13065670388704909</v>
      </c>
      <c r="D167" s="74">
        <v>68</v>
      </c>
      <c r="E167" s="72">
        <v>0.1328125</v>
      </c>
    </row>
    <row r="168" spans="1:5">
      <c r="A168" s="83">
        <v>2001</v>
      </c>
      <c r="B168" s="70">
        <v>1589262.6000000003</v>
      </c>
      <c r="C168" s="72">
        <v>8.1157953366200339E-2</v>
      </c>
      <c r="D168" s="74">
        <v>46</v>
      </c>
      <c r="E168" s="72">
        <v>8.984375E-2</v>
      </c>
    </row>
    <row r="169" spans="1:5">
      <c r="A169" s="83">
        <v>2002</v>
      </c>
      <c r="B169" s="70">
        <v>2652962.6100000003</v>
      </c>
      <c r="C169" s="72">
        <v>0.13547730613219811</v>
      </c>
      <c r="D169" s="74">
        <v>60</v>
      </c>
      <c r="E169" s="72">
        <v>0.1171875</v>
      </c>
    </row>
    <row r="170" spans="1:5">
      <c r="A170" s="83">
        <v>2003</v>
      </c>
      <c r="B170" s="70">
        <v>2339138.5300000007</v>
      </c>
      <c r="C170" s="72">
        <v>0.11945143347287128</v>
      </c>
      <c r="D170" s="74">
        <v>39</v>
      </c>
      <c r="E170" s="72">
        <v>7.6171875E-2</v>
      </c>
    </row>
    <row r="171" spans="1:5">
      <c r="A171" s="83">
        <v>2004</v>
      </c>
      <c r="B171" s="70">
        <v>1837851.58</v>
      </c>
      <c r="C171" s="72">
        <v>9.3852502930376377E-2</v>
      </c>
      <c r="D171" s="74">
        <v>10</v>
      </c>
      <c r="E171" s="72">
        <v>1.953125E-2</v>
      </c>
    </row>
    <row r="172" spans="1:5">
      <c r="A172" s="83">
        <v>2005</v>
      </c>
      <c r="B172" s="70">
        <v>0</v>
      </c>
      <c r="C172" s="72">
        <v>0</v>
      </c>
      <c r="D172" s="74">
        <v>0</v>
      </c>
      <c r="E172" s="72">
        <v>0</v>
      </c>
    </row>
    <row r="173" spans="1:5">
      <c r="A173" s="69"/>
      <c r="B173" s="69"/>
      <c r="C173" s="72"/>
      <c r="D173" s="69"/>
      <c r="E173" s="72"/>
    </row>
    <row r="174" spans="1:5" ht="10.8" thickBot="1">
      <c r="A174" s="69"/>
      <c r="B174" s="84">
        <v>19582339.549999997</v>
      </c>
      <c r="C174" s="72"/>
      <c r="D174" s="85">
        <v>512</v>
      </c>
      <c r="E174" s="72"/>
    </row>
    <row r="175" spans="1:5" ht="13.8" thickTop="1">
      <c r="A175" s="86"/>
      <c r="B175" s="86"/>
      <c r="C175" s="86"/>
      <c r="D175" s="86"/>
      <c r="E175" s="86"/>
    </row>
    <row r="176" spans="1:5" ht="13.2">
      <c r="A176" s="75" t="s">
        <v>183</v>
      </c>
      <c r="B176" s="86"/>
      <c r="C176" s="86"/>
      <c r="D176" s="79">
        <v>18.042632647684663</v>
      </c>
      <c r="E176" s="86"/>
    </row>
    <row r="177" spans="1:6" ht="13.2">
      <c r="A177" s="75"/>
      <c r="B177" s="86"/>
      <c r="C177" s="86"/>
      <c r="D177" s="86"/>
      <c r="E177" s="86"/>
    </row>
    <row r="178" spans="1:6">
      <c r="A178" s="69"/>
      <c r="B178" s="70"/>
      <c r="C178" s="72"/>
      <c r="D178" s="74"/>
      <c r="E178" s="72"/>
    </row>
    <row r="179" spans="1:6">
      <c r="A179" s="73" t="s">
        <v>80</v>
      </c>
      <c r="B179" s="70"/>
      <c r="C179" s="72"/>
      <c r="D179" s="74"/>
      <c r="E179" s="72"/>
    </row>
    <row r="180" spans="1:6" s="64" customFormat="1">
      <c r="A180" s="46"/>
      <c r="B180" s="48"/>
      <c r="C180" s="49"/>
      <c r="D180" s="50"/>
      <c r="E180" s="49"/>
      <c r="F180" s="46"/>
    </row>
    <row r="181" spans="1:6" ht="20.399999999999999">
      <c r="A181" s="57" t="s">
        <v>81</v>
      </c>
      <c r="B181" s="58" t="s">
        <v>68</v>
      </c>
      <c r="C181" s="59" t="s">
        <v>69</v>
      </c>
      <c r="D181" s="60" t="s">
        <v>70</v>
      </c>
      <c r="E181" s="59" t="s">
        <v>69</v>
      </c>
      <c r="F181" s="64"/>
    </row>
    <row r="182" spans="1:6">
      <c r="B182" s="48"/>
      <c r="D182" s="50"/>
    </row>
    <row r="183" spans="1:6">
      <c r="A183" s="69" t="s">
        <v>8</v>
      </c>
      <c r="B183" s="70">
        <v>10515680.76</v>
      </c>
      <c r="C183" s="72">
        <v>0.53699818314099246</v>
      </c>
      <c r="D183" s="74">
        <v>317</v>
      </c>
      <c r="E183" s="72">
        <v>0.619140625</v>
      </c>
    </row>
    <row r="184" spans="1:6">
      <c r="A184" s="69" t="s">
        <v>9</v>
      </c>
      <c r="B184" s="70">
        <v>7609286.8699999982</v>
      </c>
      <c r="C184" s="72">
        <v>0.38857904851312813</v>
      </c>
      <c r="D184" s="74">
        <v>169</v>
      </c>
      <c r="E184" s="72">
        <v>0.330078125</v>
      </c>
    </row>
    <row r="185" spans="1:6">
      <c r="A185" s="69" t="s">
        <v>10</v>
      </c>
      <c r="B185" s="70">
        <v>1457371.9200000002</v>
      </c>
      <c r="C185" s="72">
        <v>7.4422768345879284E-2</v>
      </c>
      <c r="D185" s="74">
        <v>26</v>
      </c>
      <c r="E185" s="72">
        <v>5.078125E-2</v>
      </c>
    </row>
    <row r="186" spans="1:6">
      <c r="A186" s="69" t="s">
        <v>11</v>
      </c>
      <c r="B186" s="70">
        <v>0</v>
      </c>
      <c r="C186" s="72">
        <v>0</v>
      </c>
      <c r="D186" s="74">
        <v>0</v>
      </c>
      <c r="E186" s="72">
        <v>0</v>
      </c>
    </row>
    <row r="187" spans="1:6">
      <c r="A187" s="69" t="s">
        <v>12</v>
      </c>
      <c r="B187" s="70">
        <v>0</v>
      </c>
      <c r="C187" s="72">
        <v>0</v>
      </c>
      <c r="D187" s="74">
        <v>0</v>
      </c>
      <c r="E187" s="72">
        <v>0</v>
      </c>
    </row>
    <row r="188" spans="1:6">
      <c r="A188" s="69" t="s">
        <v>13</v>
      </c>
      <c r="B188" s="70">
        <v>0</v>
      </c>
      <c r="C188" s="72">
        <v>0</v>
      </c>
      <c r="D188" s="74">
        <v>0</v>
      </c>
      <c r="E188" s="72">
        <v>0</v>
      </c>
    </row>
    <row r="189" spans="1:6">
      <c r="A189" s="69" t="s">
        <v>14</v>
      </c>
      <c r="B189" s="70">
        <v>0</v>
      </c>
      <c r="C189" s="72">
        <v>0</v>
      </c>
      <c r="D189" s="74">
        <v>0</v>
      </c>
      <c r="E189" s="72">
        <v>0</v>
      </c>
    </row>
    <row r="190" spans="1:6" s="63" customFormat="1">
      <c r="A190" s="69"/>
      <c r="B190" s="70"/>
      <c r="C190" s="72"/>
      <c r="D190" s="74"/>
      <c r="E190" s="72"/>
      <c r="F190" s="46"/>
    </row>
    <row r="191" spans="1:6" ht="10.8" thickBot="1">
      <c r="A191" s="75"/>
      <c r="B191" s="76">
        <v>19582339.550000001</v>
      </c>
      <c r="C191" s="77"/>
      <c r="D191" s="78">
        <v>512</v>
      </c>
      <c r="E191" s="77"/>
      <c r="F191" s="63"/>
    </row>
    <row r="192" spans="1:6" ht="10.8" thickTop="1">
      <c r="A192" s="69"/>
      <c r="B192" s="70"/>
      <c r="C192" s="72"/>
      <c r="D192" s="74"/>
      <c r="E192" s="72"/>
    </row>
    <row r="193" spans="1:6">
      <c r="A193" s="75" t="s">
        <v>82</v>
      </c>
      <c r="B193" s="70"/>
      <c r="C193" s="69"/>
      <c r="D193" s="79">
        <v>4.5781073390266398</v>
      </c>
      <c r="E193" s="72"/>
    </row>
    <row r="194" spans="1:6">
      <c r="A194" s="69"/>
      <c r="B194" s="70"/>
      <c r="C194" s="72"/>
      <c r="D194" s="74"/>
      <c r="E194" s="72"/>
    </row>
    <row r="195" spans="1:6">
      <c r="A195" s="69"/>
      <c r="B195" s="70"/>
      <c r="C195" s="72"/>
      <c r="D195" s="74"/>
      <c r="E195" s="72"/>
    </row>
    <row r="196" spans="1:6">
      <c r="A196" s="73" t="s">
        <v>83</v>
      </c>
      <c r="B196" s="70"/>
      <c r="C196" s="72"/>
      <c r="D196" s="74"/>
      <c r="E196" s="72"/>
    </row>
    <row r="197" spans="1:6" s="64" customFormat="1">
      <c r="A197" s="46"/>
      <c r="B197" s="48"/>
      <c r="C197" s="49"/>
      <c r="D197" s="50"/>
      <c r="E197" s="49"/>
      <c r="F197" s="46"/>
    </row>
    <row r="198" spans="1:6" ht="20.399999999999999">
      <c r="A198" s="57" t="s">
        <v>84</v>
      </c>
      <c r="B198" s="58" t="s">
        <v>68</v>
      </c>
      <c r="C198" s="59" t="s">
        <v>69</v>
      </c>
      <c r="D198" s="60" t="s">
        <v>70</v>
      </c>
      <c r="E198" s="59" t="s">
        <v>69</v>
      </c>
      <c r="F198" s="64"/>
    </row>
    <row r="199" spans="1:6">
      <c r="B199" s="48"/>
      <c r="D199" s="50"/>
    </row>
    <row r="200" spans="1:6">
      <c r="A200" s="69" t="s">
        <v>37</v>
      </c>
      <c r="B200" s="70">
        <v>7970303.1300000008</v>
      </c>
      <c r="C200" s="72">
        <v>0.40701485691478573</v>
      </c>
      <c r="D200" s="74">
        <v>237</v>
      </c>
      <c r="E200" s="72">
        <v>0.462890625</v>
      </c>
      <c r="F200" s="45"/>
    </row>
    <row r="201" spans="1:6">
      <c r="A201" s="69" t="s">
        <v>38</v>
      </c>
      <c r="B201" s="70">
        <v>11612036.420000002</v>
      </c>
      <c r="C201" s="72">
        <v>0.59298514308521422</v>
      </c>
      <c r="D201" s="74">
        <v>275</v>
      </c>
      <c r="E201" s="72">
        <v>0.537109375</v>
      </c>
      <c r="F201" s="45"/>
    </row>
    <row r="202" spans="1:6" s="63" customFormat="1">
      <c r="A202" s="69"/>
      <c r="B202" s="70"/>
      <c r="C202" s="72"/>
      <c r="D202" s="74"/>
      <c r="E202" s="72"/>
      <c r="F202" s="45"/>
    </row>
    <row r="203" spans="1:6" ht="10.8" thickBot="1">
      <c r="A203" s="75"/>
      <c r="B203" s="76">
        <v>19582339.550000004</v>
      </c>
      <c r="C203" s="77"/>
      <c r="D203" s="78">
        <v>512</v>
      </c>
      <c r="E203" s="77"/>
      <c r="F203" s="61"/>
    </row>
    <row r="204" spans="1:6" ht="10.8" thickTop="1">
      <c r="A204" s="69"/>
      <c r="B204" s="70"/>
      <c r="C204" s="72"/>
      <c r="D204" s="74"/>
      <c r="E204" s="72"/>
      <c r="F204" s="45"/>
    </row>
    <row r="205" spans="1:6">
      <c r="A205" s="69"/>
      <c r="B205" s="70"/>
      <c r="C205" s="72"/>
      <c r="D205" s="74"/>
      <c r="E205" s="72"/>
      <c r="F205" s="45"/>
    </row>
    <row r="206" spans="1:6">
      <c r="A206" s="73" t="s">
        <v>85</v>
      </c>
      <c r="B206" s="70"/>
      <c r="C206" s="72"/>
      <c r="D206" s="74"/>
      <c r="E206" s="72"/>
      <c r="F206" s="45"/>
    </row>
    <row r="207" spans="1:6" s="64" customFormat="1">
      <c r="A207" s="46"/>
      <c r="B207" s="48"/>
      <c r="C207" s="49"/>
      <c r="D207" s="50"/>
      <c r="E207" s="49"/>
      <c r="F207" s="46"/>
    </row>
    <row r="208" spans="1:6" ht="30.6">
      <c r="A208" s="57" t="s">
        <v>86</v>
      </c>
      <c r="B208" s="58" t="s">
        <v>68</v>
      </c>
      <c r="C208" s="59" t="s">
        <v>69</v>
      </c>
      <c r="D208" s="60" t="s">
        <v>70</v>
      </c>
      <c r="E208" s="59" t="s">
        <v>69</v>
      </c>
      <c r="F208" s="66" t="s">
        <v>87</v>
      </c>
    </row>
    <row r="209" spans="1:6">
      <c r="B209" s="48"/>
      <c r="D209" s="50"/>
    </row>
    <row r="210" spans="1:6">
      <c r="A210" s="69" t="s">
        <v>39</v>
      </c>
      <c r="B210" s="70">
        <v>444521.01</v>
      </c>
      <c r="C210" s="72">
        <v>2.2700097139312446E-2</v>
      </c>
      <c r="D210" s="74">
        <v>16</v>
      </c>
      <c r="E210" s="72">
        <v>3.125E-2</v>
      </c>
      <c r="F210" s="72">
        <v>0.49190409394208134</v>
      </c>
    </row>
    <row r="211" spans="1:6">
      <c r="A211" s="69" t="s">
        <v>40</v>
      </c>
      <c r="B211" s="70">
        <v>2204771.08</v>
      </c>
      <c r="C211" s="72">
        <v>0.11258976867245671</v>
      </c>
      <c r="D211" s="74">
        <v>57</v>
      </c>
      <c r="E211" s="72">
        <v>0.111328125</v>
      </c>
      <c r="F211" s="72">
        <v>0.53420415243176178</v>
      </c>
    </row>
    <row r="212" spans="1:6">
      <c r="A212" s="69" t="s">
        <v>41</v>
      </c>
      <c r="B212" s="70">
        <v>1096848.3200000003</v>
      </c>
      <c r="C212" s="72">
        <v>5.601211832730172E-2</v>
      </c>
      <c r="D212" s="74">
        <v>34</v>
      </c>
      <c r="E212" s="72">
        <v>6.640625E-2</v>
      </c>
      <c r="F212" s="72">
        <v>0.51347615535182201</v>
      </c>
    </row>
    <row r="213" spans="1:6">
      <c r="A213" s="69" t="s">
        <v>42</v>
      </c>
      <c r="B213" s="70">
        <v>1541039.45</v>
      </c>
      <c r="C213" s="72">
        <v>7.8695369675580967E-2</v>
      </c>
      <c r="D213" s="74">
        <v>44</v>
      </c>
      <c r="E213" s="72">
        <v>8.59375E-2</v>
      </c>
      <c r="F213" s="72">
        <v>0.50012393959269563</v>
      </c>
    </row>
    <row r="214" spans="1:6">
      <c r="A214" s="69" t="s">
        <v>43</v>
      </c>
      <c r="B214" s="70">
        <v>1208714.6000000001</v>
      </c>
      <c r="C214" s="72">
        <v>6.1724728902476829E-2</v>
      </c>
      <c r="D214" s="74">
        <v>32</v>
      </c>
      <c r="E214" s="72">
        <v>6.25E-2</v>
      </c>
      <c r="F214" s="72">
        <v>0.51244358014482683</v>
      </c>
    </row>
    <row r="215" spans="1:6">
      <c r="A215" s="69" t="s">
        <v>44</v>
      </c>
      <c r="B215" s="70">
        <v>1017133.91</v>
      </c>
      <c r="C215" s="72">
        <v>5.194138868866667E-2</v>
      </c>
      <c r="D215" s="74">
        <v>24</v>
      </c>
      <c r="E215" s="72">
        <v>4.6875E-2</v>
      </c>
      <c r="F215" s="72">
        <v>0.49405810971446462</v>
      </c>
    </row>
    <row r="216" spans="1:6">
      <c r="A216" s="69" t="s">
        <v>26</v>
      </c>
      <c r="B216" s="70">
        <v>6061431.4399999995</v>
      </c>
      <c r="C216" s="72">
        <v>0.30953561113181693</v>
      </c>
      <c r="D216" s="74">
        <v>136</v>
      </c>
      <c r="E216" s="72">
        <v>0.265625</v>
      </c>
      <c r="F216" s="72">
        <v>0.50049719018905026</v>
      </c>
    </row>
    <row r="217" spans="1:6">
      <c r="A217" s="69" t="s">
        <v>45</v>
      </c>
      <c r="B217" s="70">
        <v>1373219.3300000003</v>
      </c>
      <c r="C217" s="72">
        <v>7.0125396737898985E-2</v>
      </c>
      <c r="D217" s="74">
        <v>33</v>
      </c>
      <c r="E217" s="72">
        <v>6.4453125E-2</v>
      </c>
      <c r="F217" s="72">
        <v>0.46212416005498569</v>
      </c>
    </row>
    <row r="218" spans="1:6">
      <c r="A218" s="69" t="s">
        <v>46</v>
      </c>
      <c r="B218" s="70">
        <v>2670367.5300000003</v>
      </c>
      <c r="C218" s="72">
        <v>0.1363661131082777</v>
      </c>
      <c r="D218" s="74">
        <v>54</v>
      </c>
      <c r="E218" s="72">
        <v>0.10546875</v>
      </c>
      <c r="F218" s="72">
        <v>0.51956162056105393</v>
      </c>
    </row>
    <row r="219" spans="1:6">
      <c r="A219" s="69" t="s">
        <v>47</v>
      </c>
      <c r="B219" s="70">
        <v>444784.22000000003</v>
      </c>
      <c r="C219" s="72">
        <v>2.2713538332042659E-2</v>
      </c>
      <c r="D219" s="74">
        <v>15</v>
      </c>
      <c r="E219" s="72">
        <v>2.9296875E-2</v>
      </c>
      <c r="F219" s="72">
        <v>0.46199509307237768</v>
      </c>
    </row>
    <row r="220" spans="1:6">
      <c r="A220" s="69" t="s">
        <v>48</v>
      </c>
      <c r="B220" s="70">
        <v>108974.23</v>
      </c>
      <c r="C220" s="72">
        <v>5.5649239316759771E-3</v>
      </c>
      <c r="D220" s="74">
        <v>1</v>
      </c>
      <c r="E220" s="72">
        <v>1.953125E-3</v>
      </c>
      <c r="F220" s="72">
        <v>0.68108893749999988</v>
      </c>
    </row>
    <row r="221" spans="1:6">
      <c r="A221" s="69" t="s">
        <v>1</v>
      </c>
      <c r="B221" s="70">
        <v>1410534.4300000002</v>
      </c>
      <c r="C221" s="72">
        <v>7.2030945352492368E-2</v>
      </c>
      <c r="D221" s="74">
        <v>66</v>
      </c>
      <c r="E221" s="72">
        <v>0.12890625</v>
      </c>
      <c r="F221" s="72">
        <v>0.42820010443649631</v>
      </c>
    </row>
    <row r="222" spans="1:6" s="63" customFormat="1">
      <c r="A222" s="69"/>
      <c r="B222" s="70"/>
      <c r="C222" s="72"/>
      <c r="D222" s="74"/>
      <c r="E222" s="72"/>
      <c r="F222" s="69"/>
    </row>
    <row r="223" spans="1:6" ht="10.8" thickBot="1">
      <c r="A223" s="75"/>
      <c r="B223" s="76">
        <v>19582339.550000001</v>
      </c>
      <c r="C223" s="77"/>
      <c r="D223" s="78">
        <v>512</v>
      </c>
      <c r="E223" s="77"/>
      <c r="F223" s="88">
        <v>0.50002937564056216</v>
      </c>
    </row>
    <row r="224" spans="1:6" ht="10.8" thickTop="1">
      <c r="A224" s="69"/>
      <c r="B224" s="70"/>
      <c r="C224" s="72"/>
      <c r="D224" s="74"/>
      <c r="E224" s="72"/>
      <c r="F224" s="69"/>
    </row>
    <row r="225" spans="1:6">
      <c r="A225" s="69"/>
      <c r="B225" s="70"/>
      <c r="C225" s="72"/>
      <c r="D225" s="74"/>
      <c r="E225" s="72"/>
      <c r="F225" s="69"/>
    </row>
    <row r="226" spans="1:6">
      <c r="A226" s="73" t="s">
        <v>88</v>
      </c>
      <c r="B226" s="70"/>
      <c r="C226" s="72"/>
      <c r="D226" s="74"/>
      <c r="E226" s="72"/>
      <c r="F226" s="69"/>
    </row>
    <row r="227" spans="1:6" s="64" customFormat="1">
      <c r="A227" s="46"/>
      <c r="B227" s="48"/>
      <c r="C227" s="49"/>
      <c r="D227" s="50"/>
      <c r="E227" s="49"/>
      <c r="F227" s="46"/>
    </row>
    <row r="228" spans="1:6" ht="20.399999999999999">
      <c r="A228" s="57" t="s">
        <v>89</v>
      </c>
      <c r="B228" s="58" t="s">
        <v>68</v>
      </c>
      <c r="C228" s="59" t="s">
        <v>69</v>
      </c>
      <c r="D228" s="60" t="s">
        <v>70</v>
      </c>
      <c r="E228" s="59" t="s">
        <v>69</v>
      </c>
      <c r="F228" s="64"/>
    </row>
    <row r="229" spans="1:6">
      <c r="B229" s="48"/>
      <c r="D229" s="50"/>
    </row>
    <row r="230" spans="1:6">
      <c r="A230" s="69" t="s">
        <v>260</v>
      </c>
      <c r="B230" s="70">
        <v>6496539.6999999993</v>
      </c>
      <c r="C230" s="72">
        <v>0.33175503281475871</v>
      </c>
      <c r="D230" s="74">
        <v>150</v>
      </c>
      <c r="E230" s="72">
        <v>0.29296875</v>
      </c>
    </row>
    <row r="231" spans="1:6">
      <c r="A231" s="69" t="s">
        <v>231</v>
      </c>
      <c r="B231" s="70">
        <v>2120932.06</v>
      </c>
      <c r="C231" s="72">
        <v>0.1083084099621794</v>
      </c>
      <c r="D231" s="74">
        <v>12</v>
      </c>
      <c r="E231" s="72">
        <v>2.34375E-2</v>
      </c>
    </row>
    <row r="232" spans="1:6">
      <c r="A232" s="69" t="s">
        <v>232</v>
      </c>
      <c r="B232" s="70">
        <v>73551.55</v>
      </c>
      <c r="C232" s="72">
        <v>3.7560144339341714E-3</v>
      </c>
      <c r="D232" s="74">
        <v>2</v>
      </c>
      <c r="E232" s="72">
        <v>3.90625E-3</v>
      </c>
    </row>
    <row r="233" spans="1:6">
      <c r="A233" s="69" t="s">
        <v>150</v>
      </c>
      <c r="B233" s="70">
        <v>80492.63</v>
      </c>
      <c r="C233" s="72">
        <v>4.1104705489595078E-3</v>
      </c>
      <c r="D233" s="74">
        <v>6</v>
      </c>
      <c r="E233" s="72">
        <v>1.171875E-2</v>
      </c>
    </row>
    <row r="234" spans="1:6">
      <c r="A234" s="69" t="s">
        <v>151</v>
      </c>
      <c r="B234" s="70">
        <v>7506905.4700000025</v>
      </c>
      <c r="C234" s="72">
        <v>0.38335079681528661</v>
      </c>
      <c r="D234" s="74">
        <v>237</v>
      </c>
      <c r="E234" s="72">
        <v>0.462890625</v>
      </c>
    </row>
    <row r="235" spans="1:6">
      <c r="A235" s="69" t="s">
        <v>152</v>
      </c>
      <c r="B235" s="70">
        <v>3076887.0399999996</v>
      </c>
      <c r="C235" s="72">
        <v>0.15712560964146896</v>
      </c>
      <c r="D235" s="74">
        <v>97</v>
      </c>
      <c r="E235" s="72">
        <v>0.189453125</v>
      </c>
    </row>
    <row r="236" spans="1:6">
      <c r="A236" s="69" t="s">
        <v>153</v>
      </c>
      <c r="B236" s="70">
        <v>227031.09999999998</v>
      </c>
      <c r="C236" s="72">
        <v>1.1593665783412479E-2</v>
      </c>
      <c r="D236" s="74">
        <v>8</v>
      </c>
      <c r="E236" s="72">
        <v>1.5625E-2</v>
      </c>
    </row>
    <row r="237" spans="1:6">
      <c r="A237" s="69" t="s">
        <v>233</v>
      </c>
      <c r="B237" s="70">
        <v>0</v>
      </c>
      <c r="C237" s="72">
        <v>0</v>
      </c>
      <c r="D237" s="74">
        <v>0</v>
      </c>
      <c r="E237" s="72">
        <v>0</v>
      </c>
    </row>
    <row r="238" spans="1:6" s="63" customFormat="1">
      <c r="A238" s="69"/>
      <c r="B238" s="70"/>
      <c r="C238" s="72"/>
      <c r="D238" s="74"/>
      <c r="E238" s="72"/>
      <c r="F238" s="46"/>
    </row>
    <row r="239" spans="1:6" ht="10.8" thickBot="1">
      <c r="A239" s="75"/>
      <c r="B239" s="76">
        <v>19582339.550000004</v>
      </c>
      <c r="C239" s="77"/>
      <c r="D239" s="78">
        <v>512</v>
      </c>
      <c r="E239" s="77"/>
      <c r="F239" s="63"/>
    </row>
    <row r="240" spans="1:6" ht="10.8" thickTop="1">
      <c r="A240" s="69"/>
      <c r="B240" s="70"/>
      <c r="C240" s="72"/>
      <c r="D240" s="74"/>
      <c r="E240" s="72"/>
    </row>
    <row r="241" spans="1:6">
      <c r="A241" s="75" t="s">
        <v>90</v>
      </c>
      <c r="B241" s="70"/>
      <c r="C241" s="69"/>
      <c r="D241" s="89">
        <v>4.1681382558985396E-2</v>
      </c>
      <c r="E241" s="72"/>
    </row>
    <row r="242" spans="1:6">
      <c r="A242" s="69"/>
      <c r="B242" s="70"/>
      <c r="C242" s="72"/>
      <c r="D242" s="74"/>
      <c r="E242" s="72"/>
    </row>
    <row r="243" spans="1:6">
      <c r="A243" s="69"/>
      <c r="B243" s="70"/>
      <c r="C243" s="72"/>
      <c r="D243" s="74"/>
      <c r="E243" s="72"/>
    </row>
    <row r="244" spans="1:6">
      <c r="A244" s="69"/>
      <c r="B244" s="70"/>
      <c r="C244" s="72"/>
      <c r="D244" s="74"/>
      <c r="E244" s="72"/>
    </row>
    <row r="245" spans="1:6">
      <c r="A245" s="73" t="s">
        <v>93</v>
      </c>
      <c r="B245" s="70"/>
      <c r="C245" s="72"/>
      <c r="D245" s="74"/>
      <c r="E245" s="72"/>
    </row>
    <row r="246" spans="1:6" s="64" customFormat="1">
      <c r="A246" s="46"/>
      <c r="B246" s="48"/>
      <c r="C246" s="49"/>
      <c r="D246" s="50"/>
      <c r="E246" s="49"/>
      <c r="F246" s="46"/>
    </row>
    <row r="247" spans="1:6" ht="20.399999999999999">
      <c r="A247" s="57" t="s">
        <v>93</v>
      </c>
      <c r="B247" s="58" t="s">
        <v>68</v>
      </c>
      <c r="C247" s="59" t="s">
        <v>69</v>
      </c>
      <c r="D247" s="60" t="s">
        <v>70</v>
      </c>
      <c r="E247" s="59" t="s">
        <v>69</v>
      </c>
      <c r="F247" s="64"/>
    </row>
    <row r="249" spans="1:6">
      <c r="A249" s="69" t="s">
        <v>95</v>
      </c>
      <c r="B249" s="70">
        <v>17482897.970000006</v>
      </c>
      <c r="C249" s="72">
        <v>0.89278903194179382</v>
      </c>
      <c r="D249" s="74">
        <v>501</v>
      </c>
      <c r="E249" s="72">
        <v>0.978515625</v>
      </c>
    </row>
    <row r="250" spans="1:6">
      <c r="A250" s="69" t="s">
        <v>166</v>
      </c>
      <c r="B250" s="70">
        <v>2099441.58</v>
      </c>
      <c r="C250" s="72">
        <v>0.10721096805820628</v>
      </c>
      <c r="D250" s="74">
        <v>11</v>
      </c>
      <c r="E250" s="72">
        <v>2.1484375E-2</v>
      </c>
    </row>
    <row r="251" spans="1:6">
      <c r="A251" s="69"/>
      <c r="B251" s="69"/>
      <c r="C251" s="72"/>
      <c r="D251" s="69"/>
      <c r="E251" s="72"/>
    </row>
    <row r="252" spans="1:6" ht="10.8" thickBot="1">
      <c r="A252" s="69"/>
      <c r="B252" s="84">
        <v>19582339.550000004</v>
      </c>
      <c r="C252" s="72"/>
      <c r="D252" s="85">
        <v>512</v>
      </c>
      <c r="E252" s="72"/>
    </row>
    <row r="253" spans="1:6" ht="10.8" thickTop="1">
      <c r="A253" s="69"/>
      <c r="B253" s="69"/>
      <c r="C253" s="72"/>
      <c r="D253" s="69"/>
      <c r="E253" s="72"/>
    </row>
    <row r="254" spans="1:6">
      <c r="A254" s="69"/>
      <c r="B254" s="69"/>
      <c r="C254" s="72"/>
      <c r="D254" s="69"/>
      <c r="E254" s="72"/>
    </row>
    <row r="255" spans="1:6">
      <c r="A255" s="69"/>
      <c r="B255" s="69"/>
      <c r="C255" s="69"/>
      <c r="D255" s="69"/>
      <c r="E255" s="69"/>
    </row>
    <row r="256" spans="1:6">
      <c r="A256" s="73" t="s">
        <v>108</v>
      </c>
      <c r="B256" s="70"/>
      <c r="C256" s="69"/>
      <c r="D256" s="74"/>
      <c r="E256" s="69"/>
    </row>
    <row r="257" spans="1:6">
      <c r="B257" s="48"/>
      <c r="C257" s="46"/>
      <c r="D257" s="50"/>
      <c r="E257" s="46"/>
    </row>
    <row r="258" spans="1:6" ht="20.399999999999999">
      <c r="A258" s="57" t="s">
        <v>109</v>
      </c>
      <c r="B258" s="58" t="s">
        <v>68</v>
      </c>
      <c r="C258" s="66" t="s">
        <v>69</v>
      </c>
      <c r="D258" s="60" t="s">
        <v>70</v>
      </c>
      <c r="E258" s="66" t="s">
        <v>69</v>
      </c>
      <c r="F258" s="60" t="s">
        <v>110</v>
      </c>
    </row>
    <row r="259" spans="1:6">
      <c r="A259" s="67"/>
      <c r="B259" s="67"/>
      <c r="C259" s="68"/>
      <c r="D259" s="67"/>
      <c r="E259" s="68"/>
      <c r="F259" s="67"/>
    </row>
    <row r="260" spans="1:6">
      <c r="A260" s="69" t="s">
        <v>111</v>
      </c>
      <c r="B260" s="70">
        <v>0</v>
      </c>
      <c r="C260" s="72">
        <v>0</v>
      </c>
      <c r="D260" s="74">
        <v>0</v>
      </c>
      <c r="E260" s="72">
        <v>0</v>
      </c>
      <c r="F260" s="91">
        <v>0</v>
      </c>
    </row>
    <row r="261" spans="1:6">
      <c r="A261" s="69" t="s">
        <v>112</v>
      </c>
      <c r="B261" s="70">
        <v>19582339.550000004</v>
      </c>
      <c r="C261" s="72">
        <v>1</v>
      </c>
      <c r="D261" s="74">
        <v>512</v>
      </c>
      <c r="E261" s="72">
        <v>1</v>
      </c>
      <c r="F261" s="91">
        <v>0</v>
      </c>
    </row>
    <row r="262" spans="1:6">
      <c r="A262" s="69"/>
      <c r="B262" s="70"/>
      <c r="C262" s="69"/>
      <c r="D262" s="74"/>
      <c r="E262" s="69"/>
      <c r="F262" s="69"/>
    </row>
    <row r="263" spans="1:6" ht="10.8" thickBot="1">
      <c r="A263" s="69"/>
      <c r="B263" s="76">
        <v>19582339.550000004</v>
      </c>
      <c r="C263" s="75"/>
      <c r="D263" s="78">
        <v>512</v>
      </c>
      <c r="E263" s="69"/>
      <c r="F263" s="76">
        <v>0</v>
      </c>
    </row>
    <row r="264" spans="1:6" ht="10.8" thickTop="1">
      <c r="A264" s="69"/>
      <c r="B264" s="69"/>
      <c r="C264" s="72"/>
      <c r="D264" s="69"/>
      <c r="E264" s="72"/>
      <c r="F264" s="69"/>
    </row>
  </sheetData>
  <mergeCells count="1">
    <mergeCell ref="A2:E2"/>
  </mergeCells>
  <pageMargins left="0.7" right="0.7" top="0.75" bottom="0.75" header="0.3" footer="0.3"/>
  <pageSetup paperSize="9" scale="62" orientation="portrait" r:id="rId1"/>
  <rowBreaks count="2" manualBreakCount="2">
    <brk id="101" max="6" man="1"/>
    <brk id="195" max="6" man="1"/>
  </rowBreaks>
  <colBreaks count="1" manualBreakCount="1">
    <brk id="7" max="263" man="1"/>
  </col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64"/>
  <sheetViews>
    <sheetView zoomScaleNormal="100"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446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118</v>
      </c>
      <c r="B7" s="70">
        <v>2083710.7199999995</v>
      </c>
      <c r="C7" s="70">
        <v>3977410.1</v>
      </c>
      <c r="D7" s="70">
        <v>4312372.0799999982</v>
      </c>
      <c r="E7" s="70">
        <v>3800773.7500000005</v>
      </c>
      <c r="F7" s="70">
        <v>4894655.919999999</v>
      </c>
      <c r="G7" s="70">
        <v>19068922.569999993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49</v>
      </c>
      <c r="C8" s="74">
        <v>97</v>
      </c>
      <c r="D8" s="74">
        <v>119</v>
      </c>
      <c r="E8" s="74">
        <v>86</v>
      </c>
      <c r="F8" s="74">
        <v>152</v>
      </c>
      <c r="G8" s="74">
        <v>503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0.52914244445464864</v>
      </c>
      <c r="C9" s="72">
        <v>0.52296654918455243</v>
      </c>
      <c r="D9" s="72">
        <v>0.48267556928823085</v>
      </c>
      <c r="E9" s="72">
        <v>0.52711376893707584</v>
      </c>
      <c r="F9" s="72">
        <v>0.45379903811334776</v>
      </c>
      <c r="G9" s="72">
        <v>0.49760227181697675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7.6939999999999995E-4</v>
      </c>
      <c r="C10" s="72">
        <v>2.8926399999999997E-3</v>
      </c>
      <c r="D10" s="72">
        <v>1.1421629629629631E-2</v>
      </c>
      <c r="E10" s="72">
        <v>5.0282352941176467E-3</v>
      </c>
      <c r="F10" s="72">
        <v>3.9038759689922478E-4</v>
      </c>
      <c r="G10" s="72">
        <v>3.9038759689922478E-4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0.96696457627118648</v>
      </c>
      <c r="C11" s="72">
        <v>1.0275413157894737</v>
      </c>
      <c r="D11" s="72">
        <v>1.0212116129032258</v>
      </c>
      <c r="E11" s="72">
        <v>0.91408594594594594</v>
      </c>
      <c r="F11" s="72">
        <v>0.98007625000000009</v>
      </c>
      <c r="G11" s="72">
        <v>1.0275413157894737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0.20009063409211447</v>
      </c>
      <c r="C12" s="72">
        <v>0.23112623794072909</v>
      </c>
      <c r="D12" s="72">
        <v>0.22059144120661489</v>
      </c>
      <c r="E12" s="72">
        <v>0.28899369470683062</v>
      </c>
      <c r="F12" s="72">
        <v>0.22746999791022091</v>
      </c>
      <c r="G12" s="72">
        <v>0.2359480043337891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4.6294203181954585E-4</v>
      </c>
      <c r="C13" s="72">
        <v>1.4311321104775567E-3</v>
      </c>
      <c r="D13" s="72">
        <v>3.2338906505279185E-3</v>
      </c>
      <c r="E13" s="72">
        <v>1.675884571397305E-3</v>
      </c>
      <c r="F13" s="72">
        <v>1.4807803357170133E-4</v>
      </c>
      <c r="G13" s="72">
        <v>1.4807803357170133E-4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0.42901448636892936</v>
      </c>
      <c r="C14" s="72">
        <v>0.45288537074263013</v>
      </c>
      <c r="D14" s="72">
        <v>0.67714330480590479</v>
      </c>
      <c r="E14" s="72">
        <v>0.57548583863080927</v>
      </c>
      <c r="F14" s="72">
        <v>0.54118902359442522</v>
      </c>
      <c r="G14" s="72">
        <v>0.67714330480590479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129</v>
      </c>
      <c r="B15" s="70">
        <v>18.669637475621265</v>
      </c>
      <c r="C15" s="70">
        <v>19.093272136883161</v>
      </c>
      <c r="D15" s="70">
        <v>17.815104097100583</v>
      </c>
      <c r="E15" s="70">
        <v>16.649307743250741</v>
      </c>
      <c r="F15" s="70">
        <v>18.405913319948578</v>
      </c>
      <c r="G15" s="70">
        <v>18.09436887954682</v>
      </c>
      <c r="I15" s="95"/>
      <c r="J15" s="95"/>
      <c r="K15" s="95"/>
      <c r="L15" s="95"/>
      <c r="M15" s="95"/>
      <c r="N15" s="95"/>
    </row>
    <row r="16" spans="1:14" s="45" customFormat="1">
      <c r="A16" s="69" t="s">
        <v>130</v>
      </c>
      <c r="B16" s="70">
        <v>13.186301369863012</v>
      </c>
      <c r="C16" s="70">
        <v>12.726027397260275</v>
      </c>
      <c r="D16" s="70">
        <v>12.747945205479452</v>
      </c>
      <c r="E16" s="70">
        <v>12.142465753424657</v>
      </c>
      <c r="F16" s="70">
        <v>12.134246575342466</v>
      </c>
      <c r="G16" s="70">
        <v>12.134246575342466</v>
      </c>
      <c r="I16" s="95"/>
      <c r="J16" s="95"/>
      <c r="K16" s="95"/>
      <c r="L16" s="95"/>
      <c r="M16" s="95"/>
      <c r="N16" s="95"/>
    </row>
    <row r="17" spans="1:14" s="45" customFormat="1">
      <c r="A17" s="69" t="s">
        <v>131</v>
      </c>
      <c r="B17" s="70">
        <v>30.353424657534248</v>
      </c>
      <c r="C17" s="70">
        <v>30.32054794520548</v>
      </c>
      <c r="D17" s="70">
        <v>28.82191780821918</v>
      </c>
      <c r="E17" s="70">
        <v>28.030136986301368</v>
      </c>
      <c r="F17" s="70">
        <v>29.219178082191785</v>
      </c>
      <c r="G17" s="70">
        <v>30.353424657534248</v>
      </c>
      <c r="I17" s="95"/>
      <c r="J17" s="95"/>
      <c r="K17" s="95"/>
      <c r="L17" s="95"/>
      <c r="M17" s="95"/>
      <c r="N17" s="95"/>
    </row>
    <row r="18" spans="1:14" s="45" customFormat="1">
      <c r="A18" s="69" t="s">
        <v>132</v>
      </c>
      <c r="B18" s="70">
        <v>42524.708571428564</v>
      </c>
      <c r="C18" s="70">
        <v>41004.227835051548</v>
      </c>
      <c r="D18" s="70">
        <v>36238.420840336119</v>
      </c>
      <c r="E18" s="70">
        <v>44195.043604651168</v>
      </c>
      <c r="F18" s="70">
        <v>32201.683684210519</v>
      </c>
      <c r="G18" s="70">
        <v>37910.38284294233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133</v>
      </c>
      <c r="B19" s="70">
        <v>115.41</v>
      </c>
      <c r="C19" s="70">
        <v>361.58</v>
      </c>
      <c r="D19" s="70">
        <v>290.14999999999998</v>
      </c>
      <c r="E19" s="70">
        <v>406.35</v>
      </c>
      <c r="F19" s="70">
        <v>50.36</v>
      </c>
      <c r="G19" s="70">
        <v>50.36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134</v>
      </c>
      <c r="B20" s="70">
        <v>299963.43</v>
      </c>
      <c r="C20" s="70">
        <v>808000</v>
      </c>
      <c r="D20" s="70">
        <v>157863.98000000001</v>
      </c>
      <c r="E20" s="70">
        <v>232015</v>
      </c>
      <c r="F20" s="70">
        <v>369369.01</v>
      </c>
      <c r="G20" s="70">
        <v>808000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135</v>
      </c>
      <c r="B21" s="70">
        <v>4.5388504756072878</v>
      </c>
      <c r="C21" s="70">
        <v>3.8592892855914793</v>
      </c>
      <c r="D21" s="70">
        <v>5.0357448635709279</v>
      </c>
      <c r="E21" s="70">
        <v>5.6816018968506086</v>
      </c>
      <c r="F21" s="70">
        <v>3.7917390556501762</v>
      </c>
      <c r="G21" s="70">
        <v>4.5454783390435347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136</v>
      </c>
      <c r="B22" s="70">
        <v>0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137</v>
      </c>
      <c r="B23" s="70">
        <v>11.833333333333334</v>
      </c>
      <c r="C23" s="70">
        <v>11.75</v>
      </c>
      <c r="D23" s="70">
        <v>11.666666666666666</v>
      </c>
      <c r="E23" s="70">
        <v>11.416666666666666</v>
      </c>
      <c r="F23" s="70">
        <v>11.5</v>
      </c>
      <c r="G23" s="70">
        <v>11.833333333333334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138</v>
      </c>
      <c r="B24" s="72">
        <v>0.67191849932028969</v>
      </c>
      <c r="C24" s="72">
        <v>0.78221585699699403</v>
      </c>
      <c r="D24" s="72">
        <v>0.64639352966036279</v>
      </c>
      <c r="E24" s="72">
        <v>0.62634224412858031</v>
      </c>
      <c r="F24" s="72">
        <v>0.74358022085442133</v>
      </c>
      <c r="G24" s="72">
        <v>0.69846216434660391</v>
      </c>
      <c r="I24" s="98"/>
      <c r="J24" s="98"/>
      <c r="K24" s="98"/>
      <c r="L24" s="98"/>
      <c r="M24" s="98"/>
      <c r="N24" s="98"/>
    </row>
    <row r="25" spans="1:14" s="45" customFormat="1">
      <c r="A25" s="69" t="s">
        <v>4</v>
      </c>
      <c r="B25" s="72">
        <v>0.32808150067971065</v>
      </c>
      <c r="C25" s="72">
        <v>0.21778414300300586</v>
      </c>
      <c r="D25" s="72">
        <v>0.35360647033963749</v>
      </c>
      <c r="E25" s="72">
        <v>0.37365775587141958</v>
      </c>
      <c r="F25" s="72">
        <v>0.25641977914557879</v>
      </c>
      <c r="G25" s="72">
        <v>0.30153783565339659</v>
      </c>
      <c r="I25" s="98"/>
      <c r="J25" s="98"/>
      <c r="K25" s="98"/>
      <c r="L25" s="98"/>
      <c r="M25" s="98"/>
      <c r="N25" s="98"/>
    </row>
    <row r="26" spans="1:14" s="45" customFormat="1">
      <c r="A26" s="69" t="s">
        <v>139</v>
      </c>
      <c r="B26" s="72">
        <v>0.98093571741090835</v>
      </c>
      <c r="C26" s="72">
        <v>0.8917797161524782</v>
      </c>
      <c r="D26" s="72">
        <v>0.92531028305887764</v>
      </c>
      <c r="E26" s="72">
        <v>0.99397976530436738</v>
      </c>
      <c r="F26" s="72">
        <v>0.95813212749794263</v>
      </c>
      <c r="G26" s="72">
        <v>0.94650661953996262</v>
      </c>
      <c r="I26" s="98"/>
      <c r="J26" s="98"/>
      <c r="K26" s="98"/>
      <c r="L26" s="98"/>
      <c r="M26" s="98"/>
      <c r="N26" s="98"/>
    </row>
    <row r="27" spans="1:14">
      <c r="A27" s="69" t="s">
        <v>140</v>
      </c>
      <c r="B27" s="72">
        <v>1.9064282589091833E-2</v>
      </c>
      <c r="C27" s="72">
        <v>0</v>
      </c>
      <c r="D27" s="72">
        <v>4.6481594417520686E-2</v>
      </c>
      <c r="E27" s="72">
        <v>0</v>
      </c>
      <c r="F27" s="72">
        <v>4.2582952388612446E-3</v>
      </c>
      <c r="G27" s="72">
        <v>1.3687887663387795E-2</v>
      </c>
      <c r="I27" s="96"/>
      <c r="J27" s="96"/>
      <c r="K27" s="96"/>
      <c r="L27" s="96"/>
      <c r="M27" s="96"/>
      <c r="N27" s="96"/>
    </row>
    <row r="28" spans="1:14">
      <c r="A28" s="69" t="s">
        <v>141</v>
      </c>
      <c r="B28" s="72">
        <v>0</v>
      </c>
      <c r="C28" s="72">
        <v>1.9988321043384487E-2</v>
      </c>
      <c r="D28" s="72">
        <v>0</v>
      </c>
      <c r="E28" s="72">
        <v>0</v>
      </c>
      <c r="F28" s="72">
        <v>0</v>
      </c>
      <c r="G28" s="72">
        <v>4.1691789196876489E-3</v>
      </c>
      <c r="I28" s="96"/>
      <c r="J28" s="96"/>
      <c r="K28" s="96"/>
      <c r="L28" s="96"/>
      <c r="M28" s="96"/>
      <c r="N28" s="96"/>
    </row>
    <row r="29" spans="1:14">
      <c r="A29" s="69" t="s">
        <v>142</v>
      </c>
      <c r="B29" s="72">
        <v>0</v>
      </c>
      <c r="C29" s="72">
        <v>3.640844075897529E-3</v>
      </c>
      <c r="D29" s="72">
        <v>0</v>
      </c>
      <c r="E29" s="72">
        <v>0</v>
      </c>
      <c r="F29" s="72">
        <v>5.3185086807899674E-3</v>
      </c>
      <c r="G29" s="72">
        <v>2.1245772985484419E-3</v>
      </c>
      <c r="I29" s="96"/>
      <c r="J29" s="96"/>
      <c r="K29" s="96"/>
      <c r="L29" s="96"/>
      <c r="M29" s="96"/>
      <c r="N29" s="96"/>
    </row>
    <row r="30" spans="1:14">
      <c r="A30" s="69" t="s">
        <v>143</v>
      </c>
      <c r="B30" s="72">
        <v>0</v>
      </c>
      <c r="C30" s="72">
        <v>8.4591118728239753E-2</v>
      </c>
      <c r="D30" s="72">
        <v>2.8208122523601917E-2</v>
      </c>
      <c r="E30" s="72">
        <v>6.0202346956326975E-3</v>
      </c>
      <c r="F30" s="72">
        <v>3.2291068582406095E-2</v>
      </c>
      <c r="G30" s="72">
        <v>3.3511736578413311E-2</v>
      </c>
      <c r="I30" s="96"/>
      <c r="J30" s="96"/>
      <c r="K30" s="96"/>
      <c r="L30" s="96"/>
      <c r="M30" s="96"/>
      <c r="N30" s="96"/>
    </row>
    <row r="31" spans="1:14">
      <c r="A31" s="69"/>
      <c r="B31" s="70"/>
      <c r="C31" s="72"/>
      <c r="D31" s="69"/>
      <c r="E31" s="69"/>
      <c r="F31" s="69"/>
      <c r="G31" s="69"/>
    </row>
    <row r="32" spans="1:14">
      <c r="B32" s="48"/>
      <c r="E32" s="46"/>
    </row>
    <row r="33" spans="1:5">
      <c r="A33" s="73" t="s">
        <v>66</v>
      </c>
      <c r="B33" s="48"/>
      <c r="E33" s="46"/>
    </row>
    <row r="34" spans="1:5">
      <c r="B34" s="48"/>
      <c r="D34" s="50"/>
    </row>
    <row r="35" spans="1:5" ht="20.399999999999999">
      <c r="A35" s="57" t="s">
        <v>67</v>
      </c>
      <c r="B35" s="58" t="s">
        <v>68</v>
      </c>
      <c r="C35" s="59" t="s">
        <v>69</v>
      </c>
      <c r="D35" s="60" t="s">
        <v>70</v>
      </c>
      <c r="E35" s="59" t="s">
        <v>69</v>
      </c>
    </row>
    <row r="36" spans="1:5">
      <c r="B36" s="48"/>
      <c r="D36" s="50"/>
    </row>
    <row r="37" spans="1:5">
      <c r="A37" s="69" t="s">
        <v>15</v>
      </c>
      <c r="B37" s="70">
        <v>3305961.2399999993</v>
      </c>
      <c r="C37" s="72">
        <v>0.17336906308493125</v>
      </c>
      <c r="D37" s="74">
        <v>231</v>
      </c>
      <c r="E37" s="72">
        <v>0.45924453280318089</v>
      </c>
    </row>
    <row r="38" spans="1:5">
      <c r="A38" s="69" t="s">
        <v>16</v>
      </c>
      <c r="B38" s="70">
        <v>6355327.209999999</v>
      </c>
      <c r="C38" s="72">
        <v>0.33328192438090115</v>
      </c>
      <c r="D38" s="74">
        <v>148</v>
      </c>
      <c r="E38" s="72">
        <v>0.29423459244532801</v>
      </c>
    </row>
    <row r="39" spans="1:5">
      <c r="A39" s="69" t="s">
        <v>17</v>
      </c>
      <c r="B39" s="70">
        <v>505713.6399999999</v>
      </c>
      <c r="C39" s="72">
        <v>2.6520304864817535E-2</v>
      </c>
      <c r="D39" s="74">
        <v>12</v>
      </c>
      <c r="E39" s="72">
        <v>2.3856858846918488E-2</v>
      </c>
    </row>
    <row r="40" spans="1:5">
      <c r="A40" s="69" t="s">
        <v>18</v>
      </c>
      <c r="B40" s="70">
        <v>1464903.7400000002</v>
      </c>
      <c r="C40" s="72">
        <v>7.682152647180214E-2</v>
      </c>
      <c r="D40" s="74">
        <v>17</v>
      </c>
      <c r="E40" s="72">
        <v>3.3797216699801194E-2</v>
      </c>
    </row>
    <row r="41" spans="1:5">
      <c r="A41" s="69" t="s">
        <v>19</v>
      </c>
      <c r="B41" s="70">
        <v>1245563.6199999999</v>
      </c>
      <c r="C41" s="72">
        <v>6.5319034960033398E-2</v>
      </c>
      <c r="D41" s="74">
        <v>17</v>
      </c>
      <c r="E41" s="72">
        <v>3.3797216699801194E-2</v>
      </c>
    </row>
    <row r="42" spans="1:5">
      <c r="A42" s="69" t="s">
        <v>20</v>
      </c>
      <c r="B42" s="70">
        <v>1371091.88</v>
      </c>
      <c r="C42" s="72">
        <v>7.1901906097046983E-2</v>
      </c>
      <c r="D42" s="74">
        <v>17</v>
      </c>
      <c r="E42" s="72">
        <v>3.3797216699801194E-2</v>
      </c>
    </row>
    <row r="43" spans="1:5">
      <c r="A43" s="69" t="s">
        <v>21</v>
      </c>
      <c r="B43" s="70">
        <v>1572826.5899999999</v>
      </c>
      <c r="C43" s="72">
        <v>8.2481146180457737E-2</v>
      </c>
      <c r="D43" s="74">
        <v>14</v>
      </c>
      <c r="E43" s="72">
        <v>2.7833001988071572E-2</v>
      </c>
    </row>
    <row r="44" spans="1:5">
      <c r="A44" s="69" t="s">
        <v>22</v>
      </c>
      <c r="B44" s="70">
        <v>1725693.2300000002</v>
      </c>
      <c r="C44" s="72">
        <v>9.0497678810387047E-2</v>
      </c>
      <c r="D44" s="74">
        <v>20</v>
      </c>
      <c r="E44" s="72">
        <v>3.9761431411530816E-2</v>
      </c>
    </row>
    <row r="45" spans="1:5">
      <c r="A45" s="69" t="s">
        <v>27</v>
      </c>
      <c r="B45" s="70">
        <v>360207.55</v>
      </c>
      <c r="C45" s="72">
        <v>1.8889769397180997E-2</v>
      </c>
      <c r="D45" s="74">
        <v>5</v>
      </c>
      <c r="E45" s="72">
        <v>9.9403578528827041E-3</v>
      </c>
    </row>
    <row r="46" spans="1:5">
      <c r="A46" s="69" t="s">
        <v>28</v>
      </c>
      <c r="B46" s="70">
        <v>0</v>
      </c>
      <c r="C46" s="72">
        <v>0</v>
      </c>
      <c r="D46" s="74">
        <v>0</v>
      </c>
      <c r="E46" s="72">
        <v>0</v>
      </c>
    </row>
    <row r="47" spans="1:5">
      <c r="A47" s="69" t="s">
        <v>29</v>
      </c>
      <c r="B47" s="70">
        <v>0</v>
      </c>
      <c r="C47" s="72">
        <v>0</v>
      </c>
      <c r="D47" s="74">
        <v>0</v>
      </c>
      <c r="E47" s="72">
        <v>0</v>
      </c>
    </row>
    <row r="48" spans="1:5">
      <c r="A48" s="69" t="s">
        <v>30</v>
      </c>
      <c r="B48" s="70">
        <v>96718.77</v>
      </c>
      <c r="C48" s="72">
        <v>5.072062652987111E-3</v>
      </c>
      <c r="D48" s="74">
        <v>1</v>
      </c>
      <c r="E48" s="72">
        <v>1.9880715705765406E-3</v>
      </c>
    </row>
    <row r="49" spans="1:5">
      <c r="A49" s="69" t="s">
        <v>31</v>
      </c>
      <c r="B49" s="70">
        <v>149750.16</v>
      </c>
      <c r="C49" s="72">
        <v>7.8531002184461639E-3</v>
      </c>
      <c r="D49" s="74">
        <v>3</v>
      </c>
      <c r="E49" s="72">
        <v>5.9642147117296221E-3</v>
      </c>
    </row>
    <row r="50" spans="1:5">
      <c r="A50" s="69" t="s">
        <v>32</v>
      </c>
      <c r="B50" s="70">
        <v>67265.67</v>
      </c>
      <c r="C50" s="72">
        <v>3.527502393125507E-3</v>
      </c>
      <c r="D50" s="74">
        <v>1</v>
      </c>
      <c r="E50" s="72">
        <v>1.9880715705765406E-3</v>
      </c>
    </row>
    <row r="51" spans="1:5">
      <c r="A51" s="69" t="s">
        <v>23</v>
      </c>
      <c r="B51" s="70">
        <v>361254.06999999995</v>
      </c>
      <c r="C51" s="72">
        <v>1.8944650316444173E-2</v>
      </c>
      <c r="D51" s="74">
        <v>8</v>
      </c>
      <c r="E51" s="72">
        <v>1.5904572564612324E-2</v>
      </c>
    </row>
    <row r="52" spans="1:5">
      <c r="A52" s="69" t="s">
        <v>24</v>
      </c>
      <c r="B52" s="70">
        <v>287678.28000000003</v>
      </c>
      <c r="C52" s="72">
        <v>1.5086236725958871E-2</v>
      </c>
      <c r="D52" s="74">
        <v>5</v>
      </c>
      <c r="E52" s="72">
        <v>9.9403578528827041E-3</v>
      </c>
    </row>
    <row r="53" spans="1:5">
      <c r="A53" s="69" t="s">
        <v>25</v>
      </c>
      <c r="B53" s="70">
        <v>80776.450000000012</v>
      </c>
      <c r="C53" s="72">
        <v>4.2360259056838786E-3</v>
      </c>
      <c r="D53" s="74">
        <v>2</v>
      </c>
      <c r="E53" s="72">
        <v>3.9761431411530811E-3</v>
      </c>
    </row>
    <row r="54" spans="1:5">
      <c r="A54" s="69" t="s">
        <v>2</v>
      </c>
      <c r="B54" s="70">
        <v>118190.47</v>
      </c>
      <c r="C54" s="72">
        <v>6.1980675397959829E-3</v>
      </c>
      <c r="D54" s="74">
        <v>2</v>
      </c>
      <c r="E54" s="72">
        <v>3.9761431411530811E-3</v>
      </c>
    </row>
    <row r="55" spans="1:5">
      <c r="A55" s="69"/>
      <c r="B55" s="70"/>
      <c r="C55" s="72"/>
      <c r="D55" s="74"/>
      <c r="E55" s="72"/>
    </row>
    <row r="56" spans="1:5" ht="10.8" thickBot="1">
      <c r="A56" s="75"/>
      <c r="B56" s="76">
        <v>19068922.57</v>
      </c>
      <c r="C56" s="77"/>
      <c r="D56" s="78">
        <v>503</v>
      </c>
      <c r="E56" s="77"/>
    </row>
    <row r="57" spans="1:5" ht="10.8" thickTop="1">
      <c r="A57" s="69"/>
      <c r="B57" s="70"/>
      <c r="C57" s="72"/>
      <c r="D57" s="74"/>
      <c r="E57" s="72"/>
    </row>
    <row r="58" spans="1:5">
      <c r="A58" s="75" t="s">
        <v>71</v>
      </c>
      <c r="B58" s="70"/>
      <c r="C58" s="69"/>
      <c r="D58" s="77">
        <v>0.49760227181697675</v>
      </c>
      <c r="E58" s="72"/>
    </row>
    <row r="59" spans="1:5">
      <c r="A59" s="69"/>
      <c r="B59" s="70"/>
      <c r="C59" s="72"/>
      <c r="D59" s="69"/>
      <c r="E59" s="69"/>
    </row>
    <row r="60" spans="1:5">
      <c r="A60" s="69"/>
      <c r="B60" s="70"/>
      <c r="C60" s="72"/>
      <c r="D60" s="69"/>
      <c r="E60" s="69"/>
    </row>
    <row r="61" spans="1:5">
      <c r="A61" s="73" t="s">
        <v>444</v>
      </c>
      <c r="B61" s="70"/>
      <c r="C61" s="72"/>
      <c r="D61" s="69"/>
      <c r="E61" s="69"/>
    </row>
    <row r="62" spans="1:5">
      <c r="B62" s="48"/>
      <c r="D62" s="50"/>
    </row>
    <row r="63" spans="1:5" ht="20.399999999999999">
      <c r="A63" s="57" t="s">
        <v>67</v>
      </c>
      <c r="B63" s="58" t="s">
        <v>68</v>
      </c>
      <c r="C63" s="59" t="s">
        <v>69</v>
      </c>
      <c r="D63" s="60" t="s">
        <v>70</v>
      </c>
      <c r="E63" s="59" t="s">
        <v>69</v>
      </c>
    </row>
    <row r="64" spans="1:5">
      <c r="B64" s="48"/>
      <c r="D64" s="50"/>
    </row>
    <row r="65" spans="1:5">
      <c r="A65" s="69" t="s">
        <v>15</v>
      </c>
      <c r="B65" s="70">
        <v>11279610.430000005</v>
      </c>
      <c r="C65" s="72">
        <v>0.59151797321499133</v>
      </c>
      <c r="D65" s="74">
        <v>412</v>
      </c>
      <c r="E65" s="72">
        <v>0.81908548707753481</v>
      </c>
    </row>
    <row r="66" spans="1:5">
      <c r="A66" s="69" t="s">
        <v>16</v>
      </c>
      <c r="B66" s="70">
        <v>6903687.5899999989</v>
      </c>
      <c r="C66" s="72">
        <v>0.36203868176910836</v>
      </c>
      <c r="D66" s="74">
        <v>84</v>
      </c>
      <c r="E66" s="72">
        <v>0.16699801192842942</v>
      </c>
    </row>
    <row r="67" spans="1:5">
      <c r="A67" s="69" t="s">
        <v>17</v>
      </c>
      <c r="B67" s="70">
        <v>306367.93</v>
      </c>
      <c r="C67" s="72">
        <v>1.6066347161217714E-2</v>
      </c>
      <c r="D67" s="74">
        <v>3</v>
      </c>
      <c r="E67" s="72">
        <v>5.9642147117296221E-3</v>
      </c>
    </row>
    <row r="68" spans="1:5">
      <c r="A68" s="69" t="s">
        <v>18</v>
      </c>
      <c r="B68" s="70">
        <v>499303.94</v>
      </c>
      <c r="C68" s="72">
        <v>2.6184171558047281E-2</v>
      </c>
      <c r="D68" s="74">
        <v>3</v>
      </c>
      <c r="E68" s="72">
        <v>5.9642147117296221E-3</v>
      </c>
    </row>
    <row r="69" spans="1:5">
      <c r="A69" s="69" t="s">
        <v>19</v>
      </c>
      <c r="B69" s="70">
        <v>0</v>
      </c>
      <c r="C69" s="72">
        <v>0</v>
      </c>
      <c r="D69" s="74">
        <v>0</v>
      </c>
      <c r="E69" s="72">
        <v>0</v>
      </c>
    </row>
    <row r="70" spans="1:5">
      <c r="A70" s="69" t="s">
        <v>20</v>
      </c>
      <c r="B70" s="70">
        <v>79952.679999999993</v>
      </c>
      <c r="C70" s="72">
        <v>4.1928262966353831E-3</v>
      </c>
      <c r="D70" s="74">
        <v>1</v>
      </c>
      <c r="E70" s="72">
        <v>1.9880715705765406E-3</v>
      </c>
    </row>
    <row r="71" spans="1:5">
      <c r="A71" s="69" t="s">
        <v>21</v>
      </c>
      <c r="B71" s="70">
        <v>0</v>
      </c>
      <c r="C71" s="72">
        <v>0</v>
      </c>
      <c r="D71" s="74">
        <v>0</v>
      </c>
      <c r="E71" s="72">
        <v>0</v>
      </c>
    </row>
    <row r="72" spans="1:5">
      <c r="A72" s="69" t="s">
        <v>22</v>
      </c>
      <c r="B72" s="70">
        <v>0</v>
      </c>
      <c r="C72" s="72">
        <v>0</v>
      </c>
      <c r="D72" s="74">
        <v>0</v>
      </c>
      <c r="E72" s="72">
        <v>0</v>
      </c>
    </row>
    <row r="73" spans="1:5">
      <c r="A73" s="69" t="s">
        <v>27</v>
      </c>
      <c r="B73" s="70">
        <v>0</v>
      </c>
      <c r="C73" s="72">
        <v>0</v>
      </c>
      <c r="D73" s="74">
        <v>0</v>
      </c>
      <c r="E73" s="72">
        <v>0</v>
      </c>
    </row>
    <row r="74" spans="1:5">
      <c r="A74" s="69" t="s">
        <v>28</v>
      </c>
      <c r="B74" s="70">
        <v>0</v>
      </c>
      <c r="C74" s="72">
        <v>0</v>
      </c>
      <c r="D74" s="74">
        <v>0</v>
      </c>
      <c r="E74" s="72">
        <v>0</v>
      </c>
    </row>
    <row r="75" spans="1:5">
      <c r="A75" s="69" t="s">
        <v>29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30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31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32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23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24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25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/>
      <c r="B83" s="70"/>
      <c r="C83" s="72"/>
      <c r="D83" s="74"/>
      <c r="E83" s="72"/>
    </row>
    <row r="84" spans="1:6" ht="10.8" thickBot="1">
      <c r="A84" s="75"/>
      <c r="B84" s="76">
        <v>19068922.570000004</v>
      </c>
      <c r="C84" s="77"/>
      <c r="D84" s="78">
        <v>503</v>
      </c>
      <c r="E84" s="77"/>
    </row>
    <row r="85" spans="1:6" ht="10.8" thickTop="1">
      <c r="A85" s="69"/>
      <c r="B85" s="70"/>
      <c r="C85" s="72"/>
      <c r="D85" s="74"/>
      <c r="E85" s="72"/>
    </row>
    <row r="86" spans="1:6">
      <c r="A86" s="75" t="s">
        <v>71</v>
      </c>
      <c r="B86" s="70"/>
      <c r="C86" s="69"/>
      <c r="D86" s="77">
        <v>0.2359480043337891</v>
      </c>
      <c r="E86" s="72"/>
    </row>
    <row r="87" spans="1:6">
      <c r="A87" s="75"/>
      <c r="B87" s="70"/>
      <c r="C87" s="69"/>
      <c r="D87" s="77"/>
      <c r="E87" s="72"/>
    </row>
    <row r="88" spans="1:6">
      <c r="A88" s="75"/>
      <c r="B88" s="70"/>
      <c r="C88" s="69"/>
      <c r="D88" s="77"/>
      <c r="E88" s="72"/>
    </row>
    <row r="89" spans="1:6">
      <c r="A89" s="73" t="s">
        <v>72</v>
      </c>
      <c r="B89" s="70"/>
      <c r="C89" s="72"/>
      <c r="D89" s="74"/>
      <c r="E89" s="72"/>
    </row>
    <row r="90" spans="1:6" s="64" customFormat="1">
      <c r="A90" s="46"/>
      <c r="B90" s="48"/>
      <c r="C90" s="49"/>
      <c r="D90" s="50"/>
      <c r="E90" s="49"/>
      <c r="F90" s="46"/>
    </row>
    <row r="91" spans="1:6" ht="20.399999999999999">
      <c r="A91" s="57" t="s">
        <v>73</v>
      </c>
      <c r="B91" s="58" t="s">
        <v>68</v>
      </c>
      <c r="C91" s="59" t="s">
        <v>69</v>
      </c>
      <c r="D91" s="60" t="s">
        <v>70</v>
      </c>
      <c r="E91" s="59" t="s">
        <v>69</v>
      </c>
      <c r="F91" s="64"/>
    </row>
    <row r="92" spans="1:6">
      <c r="B92" s="48"/>
      <c r="D92" s="50"/>
    </row>
    <row r="93" spans="1:6">
      <c r="A93" s="69" t="s">
        <v>33</v>
      </c>
      <c r="B93" s="70">
        <v>10486324.400000004</v>
      </c>
      <c r="C93" s="72">
        <v>0.54991698463852967</v>
      </c>
      <c r="D93" s="74">
        <v>340</v>
      </c>
      <c r="E93" s="72">
        <v>0.67594433399602383</v>
      </c>
      <c r="F93" s="65"/>
    </row>
    <row r="94" spans="1:6">
      <c r="A94" s="69" t="s">
        <v>34</v>
      </c>
      <c r="B94" s="70">
        <v>10723.65</v>
      </c>
      <c r="C94" s="72">
        <v>5.6236265896170124E-4</v>
      </c>
      <c r="D94" s="74">
        <v>1</v>
      </c>
      <c r="E94" s="72">
        <v>1.9880715705765406E-3</v>
      </c>
      <c r="F94" s="65"/>
    </row>
    <row r="95" spans="1:6">
      <c r="A95" s="69" t="s">
        <v>35</v>
      </c>
      <c r="B95" s="70">
        <v>3266414.92</v>
      </c>
      <c r="C95" s="72">
        <v>0.17129520076497953</v>
      </c>
      <c r="D95" s="74">
        <v>32</v>
      </c>
      <c r="E95" s="72">
        <v>6.3618290258449298E-2</v>
      </c>
      <c r="F95" s="65"/>
    </row>
    <row r="96" spans="1:6">
      <c r="A96" s="69" t="s">
        <v>36</v>
      </c>
      <c r="B96" s="70">
        <v>0</v>
      </c>
      <c r="C96" s="72">
        <v>0</v>
      </c>
      <c r="D96" s="74">
        <v>0</v>
      </c>
      <c r="E96" s="72">
        <v>0</v>
      </c>
      <c r="F96" s="65"/>
    </row>
    <row r="97" spans="1:6">
      <c r="A97" s="69" t="s">
        <v>0</v>
      </c>
      <c r="B97" s="70">
        <v>5305459.5999999996</v>
      </c>
      <c r="C97" s="72">
        <v>0.27822545193752907</v>
      </c>
      <c r="D97" s="74">
        <v>130</v>
      </c>
      <c r="E97" s="72">
        <v>0.25844930417495032</v>
      </c>
      <c r="F97" s="65"/>
    </row>
    <row r="98" spans="1:6">
      <c r="A98" s="69"/>
      <c r="B98" s="70"/>
      <c r="C98" s="72"/>
      <c r="D98" s="74"/>
      <c r="E98" s="72"/>
    </row>
    <row r="99" spans="1:6" ht="10.8" thickBot="1">
      <c r="A99" s="75"/>
      <c r="B99" s="76">
        <v>19068922.570000004</v>
      </c>
      <c r="C99" s="77"/>
      <c r="D99" s="78">
        <v>503</v>
      </c>
      <c r="E99" s="77"/>
    </row>
    <row r="100" spans="1:6" ht="10.8" thickTop="1">
      <c r="A100" s="69"/>
      <c r="B100" s="70"/>
      <c r="C100" s="72"/>
      <c r="D100" s="74"/>
      <c r="E100" s="72"/>
    </row>
    <row r="101" spans="1:6">
      <c r="A101" s="69"/>
      <c r="B101" s="70"/>
      <c r="C101" s="72"/>
      <c r="D101" s="74"/>
      <c r="E101" s="72"/>
    </row>
    <row r="102" spans="1:6">
      <c r="A102" s="73" t="s">
        <v>74</v>
      </c>
      <c r="B102" s="70"/>
      <c r="C102" s="72"/>
      <c r="D102" s="74"/>
      <c r="E102" s="72"/>
    </row>
    <row r="103" spans="1:6" s="64" customFormat="1">
      <c r="A103" s="46"/>
      <c r="B103" s="48"/>
      <c r="C103" s="49"/>
      <c r="D103" s="50"/>
      <c r="E103" s="49"/>
      <c r="F103" s="46"/>
    </row>
    <row r="104" spans="1:6" ht="20.399999999999999">
      <c r="A104" s="57" t="s">
        <v>75</v>
      </c>
      <c r="B104" s="58" t="s">
        <v>68</v>
      </c>
      <c r="C104" s="59" t="s">
        <v>69</v>
      </c>
      <c r="D104" s="60" t="s">
        <v>70</v>
      </c>
      <c r="E104" s="59" t="s">
        <v>69</v>
      </c>
      <c r="F104" s="64"/>
    </row>
    <row r="105" spans="1:6">
      <c r="B105" s="48"/>
      <c r="D105" s="50"/>
    </row>
    <row r="106" spans="1:6">
      <c r="A106" s="69" t="s">
        <v>3</v>
      </c>
      <c r="B106" s="70">
        <v>13318920.93</v>
      </c>
      <c r="C106" s="72">
        <v>0.69846216434660369</v>
      </c>
      <c r="D106" s="74">
        <v>257</v>
      </c>
      <c r="E106" s="72">
        <v>0.51093439363817095</v>
      </c>
    </row>
    <row r="107" spans="1:6">
      <c r="A107" s="69" t="s">
        <v>4</v>
      </c>
      <c r="B107" s="70">
        <v>5750001.6400000025</v>
      </c>
      <c r="C107" s="72">
        <v>0.30153783565339648</v>
      </c>
      <c r="D107" s="74">
        <v>246</v>
      </c>
      <c r="E107" s="72">
        <v>0.48906560636182905</v>
      </c>
    </row>
    <row r="108" spans="1:6" s="63" customFormat="1">
      <c r="A108" s="69"/>
      <c r="B108" s="70"/>
      <c r="C108" s="72"/>
      <c r="D108" s="74"/>
      <c r="E108" s="72"/>
      <c r="F108" s="46"/>
    </row>
    <row r="109" spans="1:6" ht="10.8" thickBot="1">
      <c r="A109" s="75"/>
      <c r="B109" s="76">
        <v>19068922.57</v>
      </c>
      <c r="C109" s="77"/>
      <c r="D109" s="78">
        <v>503</v>
      </c>
      <c r="E109" s="77"/>
      <c r="F109" s="63"/>
    </row>
    <row r="110" spans="1:6" ht="10.8" thickTop="1">
      <c r="A110" s="69"/>
      <c r="B110" s="70"/>
      <c r="C110" s="72"/>
      <c r="D110" s="74"/>
      <c r="E110" s="72"/>
    </row>
    <row r="111" spans="1:6">
      <c r="A111" s="69"/>
      <c r="B111" s="70"/>
      <c r="C111" s="72"/>
      <c r="D111" s="74"/>
      <c r="E111" s="72"/>
    </row>
    <row r="112" spans="1:6">
      <c r="A112" s="73" t="s">
        <v>76</v>
      </c>
      <c r="B112" s="70"/>
      <c r="C112" s="72"/>
      <c r="D112" s="74"/>
      <c r="E112" s="72"/>
    </row>
    <row r="113" spans="1:6" s="64" customFormat="1">
      <c r="A113" s="46"/>
      <c r="B113" s="48"/>
      <c r="C113" s="49"/>
      <c r="D113" s="50"/>
      <c r="E113" s="49"/>
      <c r="F113" s="46"/>
    </row>
    <row r="114" spans="1:6" ht="20.399999999999999">
      <c r="A114" s="57" t="s">
        <v>94</v>
      </c>
      <c r="B114" s="58" t="s">
        <v>68</v>
      </c>
      <c r="C114" s="59" t="s">
        <v>69</v>
      </c>
      <c r="D114" s="60" t="s">
        <v>70</v>
      </c>
      <c r="E114" s="59" t="s">
        <v>69</v>
      </c>
      <c r="F114" s="64"/>
    </row>
    <row r="115" spans="1:6">
      <c r="B115" s="48"/>
      <c r="D115" s="50"/>
    </row>
    <row r="116" spans="1:6">
      <c r="A116" s="69" t="s">
        <v>55</v>
      </c>
      <c r="B116" s="70">
        <v>13940131.939999994</v>
      </c>
      <c r="C116" s="72">
        <v>0.73103930695755071</v>
      </c>
      <c r="D116" s="74">
        <v>475</v>
      </c>
      <c r="E116" s="72">
        <v>0.94433399602385681</v>
      </c>
    </row>
    <row r="117" spans="1:6">
      <c r="A117" s="69" t="s">
        <v>56</v>
      </c>
      <c r="B117" s="70">
        <v>3157853.1900000004</v>
      </c>
      <c r="C117" s="72">
        <v>0.16560207732806378</v>
      </c>
      <c r="D117" s="74">
        <v>23</v>
      </c>
      <c r="E117" s="72">
        <v>4.5725646123260438E-2</v>
      </c>
    </row>
    <row r="118" spans="1:6">
      <c r="A118" s="69" t="s">
        <v>57</v>
      </c>
      <c r="B118" s="70">
        <v>793568.42999999993</v>
      </c>
      <c r="C118" s="72">
        <v>4.1615798013070443E-2</v>
      </c>
      <c r="D118" s="74">
        <v>3</v>
      </c>
      <c r="E118" s="72">
        <v>5.9642147117296221E-3</v>
      </c>
    </row>
    <row r="119" spans="1:6">
      <c r="A119" s="69" t="s">
        <v>58</v>
      </c>
      <c r="B119" s="70">
        <v>369369.01</v>
      </c>
      <c r="C119" s="72">
        <v>1.9370208707077469E-2</v>
      </c>
      <c r="D119" s="74">
        <v>1</v>
      </c>
      <c r="E119" s="72">
        <v>1.9880715705765406E-3</v>
      </c>
    </row>
    <row r="120" spans="1:6">
      <c r="A120" s="69" t="s">
        <v>59</v>
      </c>
      <c r="B120" s="70">
        <v>0</v>
      </c>
      <c r="C120" s="72">
        <v>0</v>
      </c>
      <c r="D120" s="74">
        <v>0</v>
      </c>
      <c r="E120" s="72">
        <v>0</v>
      </c>
    </row>
    <row r="121" spans="1:6">
      <c r="A121" s="69" t="s">
        <v>60</v>
      </c>
      <c r="B121" s="70">
        <v>0</v>
      </c>
      <c r="C121" s="72">
        <v>0</v>
      </c>
      <c r="D121" s="74">
        <v>0</v>
      </c>
      <c r="E121" s="72">
        <v>0</v>
      </c>
    </row>
    <row r="122" spans="1:6">
      <c r="A122" s="69" t="s">
        <v>61</v>
      </c>
      <c r="B122" s="70">
        <v>808000</v>
      </c>
      <c r="C122" s="72">
        <v>4.2372608994237483E-2</v>
      </c>
      <c r="D122" s="74">
        <v>1</v>
      </c>
      <c r="E122" s="72">
        <v>1.9880715705765406E-3</v>
      </c>
    </row>
    <row r="123" spans="1:6">
      <c r="A123" s="69" t="s">
        <v>114</v>
      </c>
      <c r="B123" s="70">
        <v>0</v>
      </c>
      <c r="C123" s="72">
        <v>0</v>
      </c>
      <c r="D123" s="74">
        <v>0</v>
      </c>
      <c r="E123" s="72">
        <v>0</v>
      </c>
    </row>
    <row r="124" spans="1:6">
      <c r="A124" s="69" t="s">
        <v>62</v>
      </c>
      <c r="B124" s="70">
        <v>0</v>
      </c>
      <c r="C124" s="72">
        <v>0</v>
      </c>
      <c r="D124" s="74">
        <v>0</v>
      </c>
      <c r="E124" s="72">
        <v>0</v>
      </c>
    </row>
    <row r="125" spans="1:6">
      <c r="A125" s="69" t="s">
        <v>65</v>
      </c>
      <c r="B125" s="70">
        <v>0</v>
      </c>
      <c r="C125" s="72">
        <v>0</v>
      </c>
      <c r="D125" s="74">
        <v>0</v>
      </c>
      <c r="E125" s="72">
        <v>0</v>
      </c>
    </row>
    <row r="126" spans="1:6">
      <c r="A126" s="69" t="s">
        <v>63</v>
      </c>
      <c r="B126" s="70">
        <v>0</v>
      </c>
      <c r="C126" s="72">
        <v>0</v>
      </c>
      <c r="D126" s="74">
        <v>0</v>
      </c>
      <c r="E126" s="72">
        <v>0</v>
      </c>
    </row>
    <row r="127" spans="1:6">
      <c r="A127" s="69" t="s">
        <v>64</v>
      </c>
      <c r="B127" s="70">
        <v>0</v>
      </c>
      <c r="C127" s="72">
        <v>0</v>
      </c>
      <c r="D127" s="74">
        <v>0</v>
      </c>
      <c r="E127" s="72">
        <v>0</v>
      </c>
    </row>
    <row r="128" spans="1:6">
      <c r="A128" s="69"/>
      <c r="B128" s="70"/>
      <c r="C128" s="72"/>
      <c r="D128" s="74"/>
      <c r="E128" s="72"/>
    </row>
    <row r="129" spans="1:6" ht="10.8" thickBot="1">
      <c r="A129" s="75"/>
      <c r="B129" s="76">
        <v>19068922.569999997</v>
      </c>
      <c r="C129" s="77"/>
      <c r="D129" s="78">
        <v>503</v>
      </c>
      <c r="E129" s="77"/>
    </row>
    <row r="130" spans="1:6" ht="10.8" thickTop="1">
      <c r="A130" s="69"/>
      <c r="B130" s="70"/>
      <c r="C130" s="72"/>
      <c r="D130" s="74"/>
      <c r="E130" s="72"/>
    </row>
    <row r="131" spans="1:6">
      <c r="A131" s="75" t="s">
        <v>77</v>
      </c>
      <c r="B131" s="79">
        <v>37910.382842942337</v>
      </c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69"/>
      <c r="B133" s="70"/>
      <c r="C133" s="72"/>
      <c r="D133" s="74"/>
      <c r="E133" s="72"/>
    </row>
    <row r="134" spans="1:6">
      <c r="A134" s="73" t="s">
        <v>78</v>
      </c>
      <c r="B134" s="70"/>
      <c r="C134" s="72"/>
      <c r="D134" s="74"/>
      <c r="E134" s="72"/>
    </row>
    <row r="135" spans="1:6" s="64" customFormat="1">
      <c r="A135" s="45"/>
      <c r="B135" s="55"/>
      <c r="C135" s="56"/>
      <c r="D135" s="54"/>
      <c r="E135" s="56"/>
      <c r="F135" s="46"/>
    </row>
    <row r="136" spans="1:6" ht="20.399999999999999">
      <c r="A136" s="57" t="s">
        <v>79</v>
      </c>
      <c r="B136" s="58" t="s">
        <v>68</v>
      </c>
      <c r="C136" s="59" t="s">
        <v>69</v>
      </c>
      <c r="D136" s="60" t="s">
        <v>70</v>
      </c>
      <c r="E136" s="59" t="s">
        <v>69</v>
      </c>
      <c r="F136" s="64"/>
    </row>
    <row r="137" spans="1:6">
      <c r="B137" s="48"/>
      <c r="D137" s="50"/>
    </row>
    <row r="138" spans="1:6">
      <c r="A138" s="69" t="s">
        <v>5</v>
      </c>
      <c r="B138" s="70">
        <v>15622287.079999991</v>
      </c>
      <c r="C138" s="72">
        <v>0.81925378964921758</v>
      </c>
      <c r="D138" s="74">
        <v>375</v>
      </c>
      <c r="E138" s="72">
        <v>0.74552683896620275</v>
      </c>
    </row>
    <row r="139" spans="1:6">
      <c r="A139" s="69" t="s">
        <v>6</v>
      </c>
      <c r="B139" s="70">
        <v>3373986.2600000007</v>
      </c>
      <c r="C139" s="72">
        <v>0.17693638681548235</v>
      </c>
      <c r="D139" s="74">
        <v>127</v>
      </c>
      <c r="E139" s="72">
        <v>0.25248508946322068</v>
      </c>
    </row>
    <row r="140" spans="1:6">
      <c r="A140" s="69" t="s">
        <v>7</v>
      </c>
      <c r="B140" s="70">
        <v>72649.23</v>
      </c>
      <c r="C140" s="72">
        <v>3.8098235353000347E-3</v>
      </c>
      <c r="D140" s="74">
        <v>1</v>
      </c>
      <c r="E140" s="72">
        <v>1.9880715705765406E-3</v>
      </c>
    </row>
    <row r="141" spans="1:6">
      <c r="A141" s="69"/>
      <c r="B141" s="70"/>
      <c r="C141" s="72"/>
      <c r="D141" s="74"/>
      <c r="E141" s="72"/>
    </row>
    <row r="142" spans="1:6" ht="10.8" thickBot="1">
      <c r="A142" s="69"/>
      <c r="B142" s="76">
        <v>19068922.569999993</v>
      </c>
      <c r="C142" s="72"/>
      <c r="D142" s="78">
        <v>503</v>
      </c>
      <c r="E142" s="72"/>
    </row>
    <row r="143" spans="1:6" ht="10.8" thickTop="1">
      <c r="A143" s="69"/>
      <c r="B143" s="80"/>
      <c r="C143" s="72"/>
      <c r="D143" s="81"/>
      <c r="E143" s="72"/>
    </row>
    <row r="144" spans="1:6">
      <c r="A144" s="69"/>
      <c r="B144" s="70"/>
      <c r="C144" s="72"/>
      <c r="D144" s="74"/>
      <c r="E144" s="72"/>
    </row>
    <row r="145" spans="1:6">
      <c r="A145" s="73" t="s">
        <v>113</v>
      </c>
      <c r="B145" s="70"/>
      <c r="C145" s="72"/>
      <c r="D145" s="74"/>
      <c r="E145" s="72"/>
    </row>
    <row r="146" spans="1:6" s="64" customFormat="1">
      <c r="A146" s="46"/>
      <c r="B146" s="48"/>
      <c r="C146" s="49"/>
      <c r="D146" s="50"/>
      <c r="E146" s="49"/>
      <c r="F146" s="46"/>
    </row>
    <row r="147" spans="1:6" ht="20.399999999999999">
      <c r="A147" s="57" t="s">
        <v>102</v>
      </c>
      <c r="B147" s="58" t="s">
        <v>68</v>
      </c>
      <c r="C147" s="59" t="s">
        <v>69</v>
      </c>
      <c r="D147" s="60" t="s">
        <v>70</v>
      </c>
      <c r="E147" s="59" t="s">
        <v>69</v>
      </c>
      <c r="F147" s="64"/>
    </row>
    <row r="148" spans="1:6">
      <c r="B148" s="48"/>
      <c r="D148" s="50"/>
    </row>
    <row r="149" spans="1:6">
      <c r="A149" s="82">
        <v>1982</v>
      </c>
      <c r="B149" s="70">
        <v>0</v>
      </c>
      <c r="C149" s="72">
        <v>0</v>
      </c>
      <c r="D149" s="74">
        <v>0</v>
      </c>
      <c r="E149" s="72">
        <v>0</v>
      </c>
    </row>
    <row r="150" spans="1:6">
      <c r="A150" s="82">
        <v>1983</v>
      </c>
      <c r="B150" s="70">
        <v>0</v>
      </c>
      <c r="C150" s="72">
        <v>0</v>
      </c>
      <c r="D150" s="74">
        <v>0</v>
      </c>
      <c r="E150" s="72">
        <v>0</v>
      </c>
    </row>
    <row r="151" spans="1:6">
      <c r="A151" s="82">
        <v>1984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82">
        <v>1985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82">
        <v>1986</v>
      </c>
      <c r="B153" s="70">
        <v>41376.639999999999</v>
      </c>
      <c r="C153" s="72">
        <v>2.1698467675932251E-3</v>
      </c>
      <c r="D153" s="74">
        <v>2</v>
      </c>
      <c r="E153" s="72">
        <v>3.9761431411530811E-3</v>
      </c>
    </row>
    <row r="154" spans="1:6">
      <c r="A154" s="82">
        <v>1987</v>
      </c>
      <c r="B154" s="70">
        <v>8981.59</v>
      </c>
      <c r="C154" s="72">
        <v>4.7100668467395219E-4</v>
      </c>
      <c r="D154" s="74">
        <v>3</v>
      </c>
      <c r="E154" s="72">
        <v>5.9642147117296221E-3</v>
      </c>
    </row>
    <row r="155" spans="1:6">
      <c r="A155" s="82">
        <v>1988</v>
      </c>
      <c r="B155" s="70">
        <v>309174.48999999993</v>
      </c>
      <c r="C155" s="72">
        <v>1.6213526950201462E-2</v>
      </c>
      <c r="D155" s="74">
        <v>13</v>
      </c>
      <c r="E155" s="72">
        <v>2.584493041749503E-2</v>
      </c>
    </row>
    <row r="156" spans="1:6">
      <c r="A156" s="82">
        <v>1989</v>
      </c>
      <c r="B156" s="70">
        <v>997055.2300000001</v>
      </c>
      <c r="C156" s="72">
        <v>5.228692005748703E-2</v>
      </c>
      <c r="D156" s="74">
        <v>30</v>
      </c>
      <c r="E156" s="72">
        <v>5.9642147117296221E-2</v>
      </c>
    </row>
    <row r="157" spans="1:6">
      <c r="A157" s="82">
        <v>1990</v>
      </c>
      <c r="B157" s="70">
        <v>1235684.5800000003</v>
      </c>
      <c r="C157" s="72">
        <v>6.4800964787807641E-2</v>
      </c>
      <c r="D157" s="74">
        <v>33</v>
      </c>
      <c r="E157" s="72">
        <v>6.560636182902585E-2</v>
      </c>
    </row>
    <row r="158" spans="1:6">
      <c r="A158" s="82">
        <v>1991</v>
      </c>
      <c r="B158" s="70">
        <v>992450.69999999972</v>
      </c>
      <c r="C158" s="72">
        <v>5.2045452298461962E-2</v>
      </c>
      <c r="D158" s="74">
        <v>31</v>
      </c>
      <c r="E158" s="72">
        <v>6.1630218687872766E-2</v>
      </c>
    </row>
    <row r="159" spans="1:6">
      <c r="A159" s="82">
        <v>1992</v>
      </c>
      <c r="B159" s="70">
        <v>163054.12</v>
      </c>
      <c r="C159" s="72">
        <v>8.5507778114597473E-3</v>
      </c>
      <c r="D159" s="74">
        <v>6</v>
      </c>
      <c r="E159" s="72">
        <v>1.1928429423459244E-2</v>
      </c>
    </row>
    <row r="160" spans="1:6">
      <c r="A160" s="82">
        <v>1993</v>
      </c>
      <c r="B160" s="70">
        <v>144496.54999999999</v>
      </c>
      <c r="C160" s="72">
        <v>7.5775938294137188E-3</v>
      </c>
      <c r="D160" s="74">
        <v>7</v>
      </c>
      <c r="E160" s="72">
        <v>1.3916500994035786E-2</v>
      </c>
    </row>
    <row r="161" spans="1:5">
      <c r="A161" s="82">
        <v>1994</v>
      </c>
      <c r="B161" s="70">
        <v>101232.94</v>
      </c>
      <c r="C161" s="72">
        <v>5.3087918118280971E-3</v>
      </c>
      <c r="D161" s="74">
        <v>9</v>
      </c>
      <c r="E161" s="72">
        <v>1.7892644135188866E-2</v>
      </c>
    </row>
    <row r="162" spans="1:5">
      <c r="A162" s="83">
        <v>1995</v>
      </c>
      <c r="B162" s="70">
        <v>316690.65000000002</v>
      </c>
      <c r="C162" s="72">
        <v>1.6607684510619943E-2</v>
      </c>
      <c r="D162" s="74">
        <v>15</v>
      </c>
      <c r="E162" s="72">
        <v>2.982107355864811E-2</v>
      </c>
    </row>
    <row r="163" spans="1:5">
      <c r="A163" s="83">
        <v>1996</v>
      </c>
      <c r="B163" s="70">
        <v>661039.25</v>
      </c>
      <c r="C163" s="72">
        <v>3.4665789195660886E-2</v>
      </c>
      <c r="D163" s="74">
        <v>38</v>
      </c>
      <c r="E163" s="72">
        <v>7.5546719681908542E-2</v>
      </c>
    </row>
    <row r="164" spans="1:5">
      <c r="A164" s="83">
        <v>1997</v>
      </c>
      <c r="B164" s="70">
        <v>1061653.75</v>
      </c>
      <c r="C164" s="72">
        <v>5.5674553509920725E-2</v>
      </c>
      <c r="D164" s="74">
        <v>44</v>
      </c>
      <c r="E164" s="72">
        <v>8.74751491053678E-2</v>
      </c>
    </row>
    <row r="165" spans="1:5">
      <c r="A165" s="83">
        <v>1998</v>
      </c>
      <c r="B165" s="70">
        <v>865001.35</v>
      </c>
      <c r="C165" s="72">
        <v>4.5361836612670244E-2</v>
      </c>
      <c r="D165" s="74">
        <v>18</v>
      </c>
      <c r="E165" s="72">
        <v>3.5785288270377733E-2</v>
      </c>
    </row>
    <row r="166" spans="1:5">
      <c r="A166" s="83">
        <v>1999</v>
      </c>
      <c r="B166" s="70">
        <v>1342474.0599999996</v>
      </c>
      <c r="C166" s="72">
        <v>7.0401149046146638E-2</v>
      </c>
      <c r="D166" s="74">
        <v>34</v>
      </c>
      <c r="E166" s="72">
        <v>6.7594433399602388E-2</v>
      </c>
    </row>
    <row r="167" spans="1:5">
      <c r="A167" s="83">
        <v>2000</v>
      </c>
      <c r="B167" s="70">
        <v>2543544.88</v>
      </c>
      <c r="C167" s="72">
        <v>0.13338692160833499</v>
      </c>
      <c r="D167" s="74">
        <v>67</v>
      </c>
      <c r="E167" s="72">
        <v>0.13320079522862824</v>
      </c>
    </row>
    <row r="168" spans="1:5">
      <c r="A168" s="83">
        <v>2001</v>
      </c>
      <c r="B168" s="70">
        <v>1514900.1800000002</v>
      </c>
      <c r="C168" s="72">
        <v>7.9443407168861363E-2</v>
      </c>
      <c r="D168" s="74">
        <v>45</v>
      </c>
      <c r="E168" s="72">
        <v>8.9463220675944338E-2</v>
      </c>
    </row>
    <row r="169" spans="1:5">
      <c r="A169" s="83">
        <v>2002</v>
      </c>
      <c r="B169" s="70">
        <v>2605606.5900000003</v>
      </c>
      <c r="C169" s="72">
        <v>0.13664152132534463</v>
      </c>
      <c r="D169" s="74">
        <v>59</v>
      </c>
      <c r="E169" s="72">
        <v>0.1172962226640159</v>
      </c>
    </row>
    <row r="170" spans="1:5">
      <c r="A170" s="83">
        <v>2003</v>
      </c>
      <c r="B170" s="70">
        <v>2328595.3800000004</v>
      </c>
      <c r="C170" s="72">
        <v>0.1221146801268909</v>
      </c>
      <c r="D170" s="74">
        <v>39</v>
      </c>
      <c r="E170" s="72">
        <v>7.7534791252485094E-2</v>
      </c>
    </row>
    <row r="171" spans="1:5">
      <c r="A171" s="83">
        <v>2004</v>
      </c>
      <c r="B171" s="70">
        <v>1835909.6400000001</v>
      </c>
      <c r="C171" s="72">
        <v>9.6277575896622877E-2</v>
      </c>
      <c r="D171" s="74">
        <v>10</v>
      </c>
      <c r="E171" s="72">
        <v>1.9880715705765408E-2</v>
      </c>
    </row>
    <row r="172" spans="1:5">
      <c r="A172" s="83">
        <v>2005</v>
      </c>
      <c r="B172" s="70">
        <v>0</v>
      </c>
      <c r="C172" s="72">
        <v>0</v>
      </c>
      <c r="D172" s="74">
        <v>0</v>
      </c>
      <c r="E172" s="72">
        <v>0</v>
      </c>
    </row>
    <row r="173" spans="1:5">
      <c r="A173" s="69"/>
      <c r="B173" s="69"/>
      <c r="C173" s="72"/>
      <c r="D173" s="69"/>
      <c r="E173" s="72"/>
    </row>
    <row r="174" spans="1:5" ht="10.8" thickBot="1">
      <c r="A174" s="69"/>
      <c r="B174" s="84">
        <v>19068922.57</v>
      </c>
      <c r="C174" s="72"/>
      <c r="D174" s="85">
        <v>503</v>
      </c>
      <c r="E174" s="72"/>
    </row>
    <row r="175" spans="1:5" ht="13.8" thickTop="1">
      <c r="A175" s="86"/>
      <c r="B175" s="86"/>
      <c r="C175" s="86"/>
      <c r="D175" s="86"/>
      <c r="E175" s="86"/>
    </row>
    <row r="176" spans="1:5" ht="13.2">
      <c r="A176" s="75" t="s">
        <v>183</v>
      </c>
      <c r="B176" s="86"/>
      <c r="C176" s="86"/>
      <c r="D176" s="79">
        <v>18.09436887954682</v>
      </c>
      <c r="E176" s="86"/>
    </row>
    <row r="177" spans="1:6" ht="13.2">
      <c r="A177" s="75"/>
      <c r="B177" s="86"/>
      <c r="C177" s="86"/>
      <c r="D177" s="86"/>
      <c r="E177" s="86"/>
    </row>
    <row r="178" spans="1:6">
      <c r="A178" s="69"/>
      <c r="B178" s="70"/>
      <c r="C178" s="72"/>
      <c r="D178" s="74"/>
      <c r="E178" s="72"/>
    </row>
    <row r="179" spans="1:6">
      <c r="A179" s="73" t="s">
        <v>80</v>
      </c>
      <c r="B179" s="70"/>
      <c r="C179" s="72"/>
      <c r="D179" s="74"/>
      <c r="E179" s="72"/>
    </row>
    <row r="180" spans="1:6" s="64" customFormat="1">
      <c r="A180" s="46"/>
      <c r="B180" s="48"/>
      <c r="C180" s="49"/>
      <c r="D180" s="50"/>
      <c r="E180" s="49"/>
      <c r="F180" s="46"/>
    </row>
    <row r="181" spans="1:6" ht="20.399999999999999">
      <c r="A181" s="57" t="s">
        <v>81</v>
      </c>
      <c r="B181" s="58" t="s">
        <v>68</v>
      </c>
      <c r="C181" s="59" t="s">
        <v>69</v>
      </c>
      <c r="D181" s="60" t="s">
        <v>70</v>
      </c>
      <c r="E181" s="59" t="s">
        <v>69</v>
      </c>
      <c r="F181" s="64"/>
    </row>
    <row r="182" spans="1:6">
      <c r="B182" s="48"/>
      <c r="D182" s="50"/>
    </row>
    <row r="183" spans="1:6">
      <c r="A183" s="69" t="s">
        <v>8</v>
      </c>
      <c r="B183" s="70">
        <v>10364984.809999999</v>
      </c>
      <c r="C183" s="72">
        <v>0.5435537730016593</v>
      </c>
      <c r="D183" s="74">
        <v>315</v>
      </c>
      <c r="E183" s="72">
        <v>0.62624254473161034</v>
      </c>
    </row>
    <row r="184" spans="1:6">
      <c r="A184" s="69" t="s">
        <v>9</v>
      </c>
      <c r="B184" s="70">
        <v>7476720.410000002</v>
      </c>
      <c r="C184" s="72">
        <v>0.39208929516357055</v>
      </c>
      <c r="D184" s="74">
        <v>166</v>
      </c>
      <c r="E184" s="72">
        <v>0.33001988071570576</v>
      </c>
    </row>
    <row r="185" spans="1:6">
      <c r="A185" s="69" t="s">
        <v>10</v>
      </c>
      <c r="B185" s="70">
        <v>1227217.3500000001</v>
      </c>
      <c r="C185" s="72">
        <v>6.4356931834770148E-2</v>
      </c>
      <c r="D185" s="74">
        <v>22</v>
      </c>
      <c r="E185" s="72">
        <v>4.37375745526839E-2</v>
      </c>
    </row>
    <row r="186" spans="1:6">
      <c r="A186" s="69" t="s">
        <v>11</v>
      </c>
      <c r="B186" s="70">
        <v>0</v>
      </c>
      <c r="C186" s="72">
        <v>0</v>
      </c>
      <c r="D186" s="74">
        <v>0</v>
      </c>
      <c r="E186" s="72">
        <v>0</v>
      </c>
    </row>
    <row r="187" spans="1:6">
      <c r="A187" s="69" t="s">
        <v>12</v>
      </c>
      <c r="B187" s="70">
        <v>0</v>
      </c>
      <c r="C187" s="72">
        <v>0</v>
      </c>
      <c r="D187" s="74">
        <v>0</v>
      </c>
      <c r="E187" s="72">
        <v>0</v>
      </c>
    </row>
    <row r="188" spans="1:6">
      <c r="A188" s="69" t="s">
        <v>13</v>
      </c>
      <c r="B188" s="70">
        <v>0</v>
      </c>
      <c r="C188" s="72">
        <v>0</v>
      </c>
      <c r="D188" s="74">
        <v>0</v>
      </c>
      <c r="E188" s="72">
        <v>0</v>
      </c>
    </row>
    <row r="189" spans="1:6">
      <c r="A189" s="69" t="s">
        <v>14</v>
      </c>
      <c r="B189" s="70">
        <v>0</v>
      </c>
      <c r="C189" s="72">
        <v>0</v>
      </c>
      <c r="D189" s="74">
        <v>0</v>
      </c>
      <c r="E189" s="72">
        <v>0</v>
      </c>
    </row>
    <row r="190" spans="1:6" s="63" customFormat="1">
      <c r="A190" s="69"/>
      <c r="B190" s="70"/>
      <c r="C190" s="72"/>
      <c r="D190" s="74"/>
      <c r="E190" s="72"/>
      <c r="F190" s="46"/>
    </row>
    <row r="191" spans="1:6" ht="10.8" thickBot="1">
      <c r="A191" s="75"/>
      <c r="B191" s="76">
        <v>19068922.57</v>
      </c>
      <c r="C191" s="77"/>
      <c r="D191" s="78">
        <v>503</v>
      </c>
      <c r="E191" s="77"/>
      <c r="F191" s="63"/>
    </row>
    <row r="192" spans="1:6" ht="10.8" thickTop="1">
      <c r="A192" s="69"/>
      <c r="B192" s="70"/>
      <c r="C192" s="72"/>
      <c r="D192" s="74"/>
      <c r="E192" s="72"/>
    </row>
    <row r="193" spans="1:6">
      <c r="A193" s="75" t="s">
        <v>82</v>
      </c>
      <c r="B193" s="70"/>
      <c r="C193" s="69"/>
      <c r="D193" s="79">
        <v>4.5454783390435347</v>
      </c>
      <c r="E193" s="72"/>
    </row>
    <row r="194" spans="1:6">
      <c r="A194" s="69"/>
      <c r="B194" s="70"/>
      <c r="C194" s="72"/>
      <c r="D194" s="74"/>
      <c r="E194" s="72"/>
    </row>
    <row r="195" spans="1:6">
      <c r="A195" s="69"/>
      <c r="B195" s="70"/>
      <c r="C195" s="72"/>
      <c r="D195" s="74"/>
      <c r="E195" s="72"/>
    </row>
    <row r="196" spans="1:6">
      <c r="A196" s="73" t="s">
        <v>83</v>
      </c>
      <c r="B196" s="70"/>
      <c r="C196" s="72"/>
      <c r="D196" s="74"/>
      <c r="E196" s="72"/>
    </row>
    <row r="197" spans="1:6" s="64" customFormat="1">
      <c r="A197" s="46"/>
      <c r="B197" s="48"/>
      <c r="C197" s="49"/>
      <c r="D197" s="50"/>
      <c r="E197" s="49"/>
      <c r="F197" s="46"/>
    </row>
    <row r="198" spans="1:6" ht="20.399999999999999">
      <c r="A198" s="57" t="s">
        <v>84</v>
      </c>
      <c r="B198" s="58" t="s">
        <v>68</v>
      </c>
      <c r="C198" s="59" t="s">
        <v>69</v>
      </c>
      <c r="D198" s="60" t="s">
        <v>70</v>
      </c>
      <c r="E198" s="59" t="s">
        <v>69</v>
      </c>
      <c r="F198" s="64"/>
    </row>
    <row r="199" spans="1:6">
      <c r="B199" s="48"/>
      <c r="D199" s="50"/>
    </row>
    <row r="200" spans="1:6">
      <c r="A200" s="69" t="s">
        <v>37</v>
      </c>
      <c r="B200" s="70">
        <v>7753506.4300000053</v>
      </c>
      <c r="C200" s="72">
        <v>0.406604327094921</v>
      </c>
      <c r="D200" s="74">
        <v>234</v>
      </c>
      <c r="E200" s="72">
        <v>0.46520874751491054</v>
      </c>
      <c r="F200" s="45"/>
    </row>
    <row r="201" spans="1:6">
      <c r="A201" s="69" t="s">
        <v>38</v>
      </c>
      <c r="B201" s="70">
        <v>11315416.140000004</v>
      </c>
      <c r="C201" s="72">
        <v>0.59339567290507911</v>
      </c>
      <c r="D201" s="74">
        <v>269</v>
      </c>
      <c r="E201" s="72">
        <v>0.53479125248508941</v>
      </c>
      <c r="F201" s="45"/>
    </row>
    <row r="202" spans="1:6" s="63" customFormat="1">
      <c r="A202" s="69"/>
      <c r="B202" s="70"/>
      <c r="C202" s="72"/>
      <c r="D202" s="74"/>
      <c r="E202" s="72"/>
      <c r="F202" s="45"/>
    </row>
    <row r="203" spans="1:6" ht="10.8" thickBot="1">
      <c r="A203" s="75"/>
      <c r="B203" s="76">
        <v>19068922.570000008</v>
      </c>
      <c r="C203" s="77"/>
      <c r="D203" s="78">
        <v>503</v>
      </c>
      <c r="E203" s="77"/>
      <c r="F203" s="61"/>
    </row>
    <row r="204" spans="1:6" ht="10.8" thickTop="1">
      <c r="A204" s="69"/>
      <c r="B204" s="70"/>
      <c r="C204" s="72"/>
      <c r="D204" s="74"/>
      <c r="E204" s="72"/>
      <c r="F204" s="45"/>
    </row>
    <row r="205" spans="1:6">
      <c r="A205" s="69"/>
      <c r="B205" s="70"/>
      <c r="C205" s="72"/>
      <c r="D205" s="74"/>
      <c r="E205" s="72"/>
      <c r="F205" s="45"/>
    </row>
    <row r="206" spans="1:6">
      <c r="A206" s="73" t="s">
        <v>85</v>
      </c>
      <c r="B206" s="70"/>
      <c r="C206" s="72"/>
      <c r="D206" s="74"/>
      <c r="E206" s="72"/>
      <c r="F206" s="45"/>
    </row>
    <row r="207" spans="1:6" s="64" customFormat="1">
      <c r="A207" s="46"/>
      <c r="B207" s="48"/>
      <c r="C207" s="49"/>
      <c r="D207" s="50"/>
      <c r="E207" s="49"/>
      <c r="F207" s="46"/>
    </row>
    <row r="208" spans="1:6" ht="30.6">
      <c r="A208" s="57" t="s">
        <v>86</v>
      </c>
      <c r="B208" s="58" t="s">
        <v>68</v>
      </c>
      <c r="C208" s="59" t="s">
        <v>69</v>
      </c>
      <c r="D208" s="60" t="s">
        <v>70</v>
      </c>
      <c r="E208" s="59" t="s">
        <v>69</v>
      </c>
      <c r="F208" s="66" t="s">
        <v>87</v>
      </c>
    </row>
    <row r="209" spans="1:6">
      <c r="B209" s="48"/>
      <c r="D209" s="50"/>
    </row>
    <row r="210" spans="1:6">
      <c r="A210" s="69" t="s">
        <v>39</v>
      </c>
      <c r="B210" s="70">
        <v>440326.23</v>
      </c>
      <c r="C210" s="72">
        <v>2.3091300957545392E-2</v>
      </c>
      <c r="D210" s="74">
        <v>16</v>
      </c>
      <c r="E210" s="72">
        <v>3.1809145129224649E-2</v>
      </c>
      <c r="F210" s="72">
        <v>0.4907063596747343</v>
      </c>
    </row>
    <row r="211" spans="1:6">
      <c r="A211" s="69" t="s">
        <v>40</v>
      </c>
      <c r="B211" s="70">
        <v>2175672.1900000004</v>
      </c>
      <c r="C211" s="72">
        <v>0.1140951819387455</v>
      </c>
      <c r="D211" s="74">
        <v>56</v>
      </c>
      <c r="E211" s="72">
        <v>0.11133200795228629</v>
      </c>
      <c r="F211" s="72">
        <v>0.53010141064021565</v>
      </c>
    </row>
    <row r="212" spans="1:6">
      <c r="A212" s="69" t="s">
        <v>41</v>
      </c>
      <c r="B212" s="70">
        <v>1087775.4899999998</v>
      </c>
      <c r="C212" s="72">
        <v>5.7044412761491421E-2</v>
      </c>
      <c r="D212" s="74">
        <v>34</v>
      </c>
      <c r="E212" s="72">
        <v>6.7594433399602388E-2</v>
      </c>
      <c r="F212" s="72">
        <v>0.51076517455715431</v>
      </c>
    </row>
    <row r="213" spans="1:6">
      <c r="A213" s="69" t="s">
        <v>42</v>
      </c>
      <c r="B213" s="70">
        <v>1519594.8699999999</v>
      </c>
      <c r="C213" s="72">
        <v>7.9689603039800896E-2</v>
      </c>
      <c r="D213" s="74">
        <v>43</v>
      </c>
      <c r="E213" s="72">
        <v>8.5487077534791248E-2</v>
      </c>
      <c r="F213" s="72">
        <v>0.50009184356483027</v>
      </c>
    </row>
    <row r="214" spans="1:6">
      <c r="A214" s="69" t="s">
        <v>43</v>
      </c>
      <c r="B214" s="70">
        <v>1203314.47</v>
      </c>
      <c r="C214" s="72">
        <v>6.3103432592101605E-2</v>
      </c>
      <c r="D214" s="74">
        <v>32</v>
      </c>
      <c r="E214" s="72">
        <v>6.3618290258449298E-2</v>
      </c>
      <c r="F214" s="72">
        <v>0.5122896077477691</v>
      </c>
    </row>
    <row r="215" spans="1:6">
      <c r="A215" s="69" t="s">
        <v>44</v>
      </c>
      <c r="B215" s="70">
        <v>1010463.95</v>
      </c>
      <c r="C215" s="72">
        <v>5.2990091406092482E-2</v>
      </c>
      <c r="D215" s="74">
        <v>24</v>
      </c>
      <c r="E215" s="72">
        <v>4.7713717693836977E-2</v>
      </c>
      <c r="F215" s="72">
        <v>0.49439923480290715</v>
      </c>
    </row>
    <row r="216" spans="1:6">
      <c r="A216" s="69" t="s">
        <v>26</v>
      </c>
      <c r="B216" s="70">
        <v>5845211.629999999</v>
      </c>
      <c r="C216" s="72">
        <v>0.30653077584970229</v>
      </c>
      <c r="D216" s="74">
        <v>134</v>
      </c>
      <c r="E216" s="72">
        <v>0.26640159045725648</v>
      </c>
      <c r="F216" s="72">
        <v>0.50044535954135183</v>
      </c>
    </row>
    <row r="217" spans="1:6">
      <c r="A217" s="69" t="s">
        <v>45</v>
      </c>
      <c r="B217" s="70">
        <v>1335387.0000000002</v>
      </c>
      <c r="C217" s="72">
        <v>7.0029494068054213E-2</v>
      </c>
      <c r="D217" s="74">
        <v>33</v>
      </c>
      <c r="E217" s="72">
        <v>6.560636182902585E-2</v>
      </c>
      <c r="F217" s="72">
        <v>0.45609392637172363</v>
      </c>
    </row>
    <row r="218" spans="1:6">
      <c r="A218" s="69" t="s">
        <v>46</v>
      </c>
      <c r="B218" s="70">
        <v>2639846.2400000007</v>
      </c>
      <c r="C218" s="72">
        <v>0.1384370947183515</v>
      </c>
      <c r="D218" s="74">
        <v>53</v>
      </c>
      <c r="E218" s="72">
        <v>0.10536779324055666</v>
      </c>
      <c r="F218" s="72">
        <v>0.52172743592283832</v>
      </c>
    </row>
    <row r="219" spans="1:6">
      <c r="A219" s="69" t="s">
        <v>47</v>
      </c>
      <c r="B219" s="70">
        <v>377264.23</v>
      </c>
      <c r="C219" s="72">
        <v>1.9784244684779795E-2</v>
      </c>
      <c r="D219" s="74">
        <v>12</v>
      </c>
      <c r="E219" s="72">
        <v>2.3856858846918488E-2</v>
      </c>
      <c r="F219" s="72">
        <v>0.46363112283910479</v>
      </c>
    </row>
    <row r="220" spans="1:6">
      <c r="A220" s="69" t="s">
        <v>48</v>
      </c>
      <c r="B220" s="70">
        <v>72649.23</v>
      </c>
      <c r="C220" s="72">
        <v>3.8098235353000334E-3</v>
      </c>
      <c r="D220" s="74">
        <v>1</v>
      </c>
      <c r="E220" s="72">
        <v>1.9880715705765406E-3</v>
      </c>
      <c r="F220" s="72">
        <v>0.45405768749999997</v>
      </c>
    </row>
    <row r="221" spans="1:6">
      <c r="A221" s="69" t="s">
        <v>1</v>
      </c>
      <c r="B221" s="70">
        <v>1361417.0399999998</v>
      </c>
      <c r="C221" s="72">
        <v>7.1394544448034836E-2</v>
      </c>
      <c r="D221" s="74">
        <v>65</v>
      </c>
      <c r="E221" s="72">
        <v>0.12922465208747516</v>
      </c>
      <c r="F221" s="72">
        <v>0.41746131530494329</v>
      </c>
    </row>
    <row r="222" spans="1:6" s="63" customFormat="1">
      <c r="A222" s="69"/>
      <c r="B222" s="70"/>
      <c r="C222" s="72"/>
      <c r="D222" s="74"/>
      <c r="E222" s="72"/>
      <c r="F222" s="69"/>
    </row>
    <row r="223" spans="1:6" ht="10.8" thickBot="1">
      <c r="A223" s="75"/>
      <c r="B223" s="76">
        <v>19068922.57</v>
      </c>
      <c r="C223" s="77"/>
      <c r="D223" s="78">
        <v>503</v>
      </c>
      <c r="E223" s="77"/>
      <c r="F223" s="88">
        <v>0.49760227181697675</v>
      </c>
    </row>
    <row r="224" spans="1:6" ht="10.8" thickTop="1">
      <c r="A224" s="69"/>
      <c r="B224" s="70"/>
      <c r="C224" s="72"/>
      <c r="D224" s="74"/>
      <c r="E224" s="72"/>
      <c r="F224" s="69"/>
    </row>
    <row r="225" spans="1:6">
      <c r="A225" s="69"/>
      <c r="B225" s="70"/>
      <c r="C225" s="72"/>
      <c r="D225" s="74"/>
      <c r="E225" s="72"/>
      <c r="F225" s="69"/>
    </row>
    <row r="226" spans="1:6">
      <c r="A226" s="73" t="s">
        <v>88</v>
      </c>
      <c r="B226" s="70"/>
      <c r="C226" s="72"/>
      <c r="D226" s="74"/>
      <c r="E226" s="72"/>
      <c r="F226" s="69"/>
    </row>
    <row r="227" spans="1:6" s="64" customFormat="1">
      <c r="A227" s="46"/>
      <c r="B227" s="48"/>
      <c r="C227" s="49"/>
      <c r="D227" s="50"/>
      <c r="E227" s="49"/>
      <c r="F227" s="46"/>
    </row>
    <row r="228" spans="1:6" ht="20.399999999999999">
      <c r="A228" s="57" t="s">
        <v>89</v>
      </c>
      <c r="B228" s="58" t="s">
        <v>68</v>
      </c>
      <c r="C228" s="59" t="s">
        <v>69</v>
      </c>
      <c r="D228" s="60" t="s">
        <v>70</v>
      </c>
      <c r="E228" s="59" t="s">
        <v>69</v>
      </c>
      <c r="F228" s="64"/>
    </row>
    <row r="229" spans="1:6">
      <c r="B229" s="48"/>
      <c r="D229" s="50"/>
    </row>
    <row r="230" spans="1:6">
      <c r="A230" s="69" t="s">
        <v>260</v>
      </c>
      <c r="B230" s="70">
        <v>6376129.5900000008</v>
      </c>
      <c r="C230" s="72">
        <v>0.33437282922482386</v>
      </c>
      <c r="D230" s="74">
        <v>148</v>
      </c>
      <c r="E230" s="72">
        <v>0.29423459244532801</v>
      </c>
    </row>
    <row r="231" spans="1:6">
      <c r="A231" s="69" t="s">
        <v>231</v>
      </c>
      <c r="B231" s="70">
        <v>2119283.1800000002</v>
      </c>
      <c r="C231" s="72">
        <v>0.1111380662552032</v>
      </c>
      <c r="D231" s="74">
        <v>12</v>
      </c>
      <c r="E231" s="72">
        <v>2.3856858846918488E-2</v>
      </c>
    </row>
    <row r="232" spans="1:6">
      <c r="A232" s="69" t="s">
        <v>232</v>
      </c>
      <c r="B232" s="70">
        <v>72406.429999999993</v>
      </c>
      <c r="C232" s="72">
        <v>3.797090776062655E-3</v>
      </c>
      <c r="D232" s="74">
        <v>2</v>
      </c>
      <c r="E232" s="72">
        <v>3.9761431411530811E-3</v>
      </c>
    </row>
    <row r="233" spans="1:6">
      <c r="A233" s="69" t="s">
        <v>150</v>
      </c>
      <c r="B233" s="70">
        <v>65111.76</v>
      </c>
      <c r="C233" s="72">
        <v>3.4145484497606826E-3</v>
      </c>
      <c r="D233" s="74">
        <v>5</v>
      </c>
      <c r="E233" s="72">
        <v>9.9403578528827041E-3</v>
      </c>
    </row>
    <row r="234" spans="1:6">
      <c r="A234" s="69" t="s">
        <v>151</v>
      </c>
      <c r="B234" s="70">
        <v>7225293.4700000016</v>
      </c>
      <c r="C234" s="72">
        <v>0.37890412756550407</v>
      </c>
      <c r="D234" s="74">
        <v>233</v>
      </c>
      <c r="E234" s="72">
        <v>0.46322067594433397</v>
      </c>
    </row>
    <row r="235" spans="1:6">
      <c r="A235" s="69" t="s">
        <v>152</v>
      </c>
      <c r="B235" s="70">
        <v>2985377.8399999994</v>
      </c>
      <c r="C235" s="72">
        <v>0.15655723751779851</v>
      </c>
      <c r="D235" s="74">
        <v>95</v>
      </c>
      <c r="E235" s="72">
        <v>0.18886679920477137</v>
      </c>
    </row>
    <row r="236" spans="1:6">
      <c r="A236" s="69" t="s">
        <v>153</v>
      </c>
      <c r="B236" s="70">
        <v>225320.29999999996</v>
      </c>
      <c r="C236" s="72">
        <v>1.1816100210846885E-2</v>
      </c>
      <c r="D236" s="74">
        <v>8</v>
      </c>
      <c r="E236" s="72">
        <v>1.5904572564612324E-2</v>
      </c>
    </row>
    <row r="237" spans="1:6">
      <c r="A237" s="69" t="s">
        <v>233</v>
      </c>
      <c r="B237" s="70">
        <v>0</v>
      </c>
      <c r="C237" s="72">
        <v>0</v>
      </c>
      <c r="D237" s="74">
        <v>0</v>
      </c>
      <c r="E237" s="72">
        <v>0</v>
      </c>
    </row>
    <row r="238" spans="1:6" s="63" customFormat="1">
      <c r="A238" s="69"/>
      <c r="B238" s="70"/>
      <c r="C238" s="72"/>
      <c r="D238" s="74"/>
      <c r="E238" s="72"/>
      <c r="F238" s="46"/>
    </row>
    <row r="239" spans="1:6" ht="10.8" thickBot="1">
      <c r="A239" s="75"/>
      <c r="B239" s="76">
        <v>19068922.570000004</v>
      </c>
      <c r="C239" s="77"/>
      <c r="D239" s="78">
        <v>503</v>
      </c>
      <c r="E239" s="77"/>
      <c r="F239" s="63"/>
    </row>
    <row r="240" spans="1:6" ht="10.8" thickTop="1">
      <c r="A240" s="69"/>
      <c r="B240" s="70"/>
      <c r="C240" s="72"/>
      <c r="D240" s="74"/>
      <c r="E240" s="72"/>
    </row>
    <row r="241" spans="1:6">
      <c r="A241" s="75" t="s">
        <v>90</v>
      </c>
      <c r="B241" s="70"/>
      <c r="C241" s="69"/>
      <c r="D241" s="89">
        <v>4.143351580468449E-2</v>
      </c>
      <c r="E241" s="72"/>
    </row>
    <row r="242" spans="1:6">
      <c r="A242" s="69"/>
      <c r="B242" s="70"/>
      <c r="C242" s="72"/>
      <c r="D242" s="74"/>
      <c r="E242" s="72"/>
    </row>
    <row r="243" spans="1:6">
      <c r="A243" s="69"/>
      <c r="B243" s="70"/>
      <c r="C243" s="72"/>
      <c r="D243" s="74"/>
      <c r="E243" s="72"/>
    </row>
    <row r="244" spans="1:6">
      <c r="A244" s="69"/>
      <c r="B244" s="70"/>
      <c r="C244" s="72"/>
      <c r="D244" s="74"/>
      <c r="E244" s="72"/>
    </row>
    <row r="245" spans="1:6">
      <c r="A245" s="73" t="s">
        <v>93</v>
      </c>
      <c r="B245" s="70"/>
      <c r="C245" s="72"/>
      <c r="D245" s="74"/>
      <c r="E245" s="72"/>
    </row>
    <row r="246" spans="1:6" s="64" customFormat="1">
      <c r="A246" s="46"/>
      <c r="B246" s="48"/>
      <c r="C246" s="49"/>
      <c r="D246" s="50"/>
      <c r="E246" s="49"/>
      <c r="F246" s="46"/>
    </row>
    <row r="247" spans="1:6" ht="20.399999999999999">
      <c r="A247" s="57" t="s">
        <v>93</v>
      </c>
      <c r="B247" s="58" t="s">
        <v>68</v>
      </c>
      <c r="C247" s="59" t="s">
        <v>69</v>
      </c>
      <c r="D247" s="60" t="s">
        <v>70</v>
      </c>
      <c r="E247" s="59" t="s">
        <v>69</v>
      </c>
      <c r="F247" s="64"/>
    </row>
    <row r="249" spans="1:6">
      <c r="A249" s="69" t="s">
        <v>95</v>
      </c>
      <c r="B249" s="70">
        <v>16971422.929999992</v>
      </c>
      <c r="C249" s="72">
        <v>0.89000429194149266</v>
      </c>
      <c r="D249" s="74">
        <v>492</v>
      </c>
      <c r="E249" s="72">
        <v>0.97813121272365811</v>
      </c>
    </row>
    <row r="250" spans="1:6">
      <c r="A250" s="69" t="s">
        <v>166</v>
      </c>
      <c r="B250" s="70">
        <v>2097499.64</v>
      </c>
      <c r="C250" s="72">
        <v>0.10999570805850731</v>
      </c>
      <c r="D250" s="74">
        <v>11</v>
      </c>
      <c r="E250" s="72">
        <v>2.186878727634195E-2</v>
      </c>
    </row>
    <row r="251" spans="1:6">
      <c r="A251" s="69"/>
      <c r="B251" s="69"/>
      <c r="C251" s="72"/>
      <c r="D251" s="69"/>
      <c r="E251" s="72"/>
    </row>
    <row r="252" spans="1:6" ht="10.8" thickBot="1">
      <c r="A252" s="69"/>
      <c r="B252" s="84">
        <v>19068922.569999993</v>
      </c>
      <c r="C252" s="72"/>
      <c r="D252" s="85">
        <v>503</v>
      </c>
      <c r="E252" s="72"/>
    </row>
    <row r="253" spans="1:6" ht="10.8" thickTop="1">
      <c r="A253" s="69"/>
      <c r="B253" s="69"/>
      <c r="C253" s="72"/>
      <c r="D253" s="69"/>
      <c r="E253" s="72"/>
    </row>
    <row r="254" spans="1:6">
      <c r="A254" s="69"/>
      <c r="B254" s="69"/>
      <c r="C254" s="72"/>
      <c r="D254" s="69"/>
      <c r="E254" s="72"/>
    </row>
    <row r="255" spans="1:6">
      <c r="A255" s="69"/>
      <c r="B255" s="69"/>
      <c r="C255" s="69"/>
      <c r="D255" s="69"/>
      <c r="E255" s="69"/>
    </row>
    <row r="256" spans="1:6">
      <c r="A256" s="73" t="s">
        <v>108</v>
      </c>
      <c r="B256" s="70"/>
      <c r="C256" s="69"/>
      <c r="D256" s="74"/>
      <c r="E256" s="69"/>
    </row>
    <row r="257" spans="1:6">
      <c r="B257" s="48"/>
      <c r="C257" s="46"/>
      <c r="D257" s="50"/>
      <c r="E257" s="46"/>
    </row>
    <row r="258" spans="1:6" ht="20.399999999999999">
      <c r="A258" s="57" t="s">
        <v>109</v>
      </c>
      <c r="B258" s="58" t="s">
        <v>68</v>
      </c>
      <c r="C258" s="66" t="s">
        <v>69</v>
      </c>
      <c r="D258" s="60" t="s">
        <v>70</v>
      </c>
      <c r="E258" s="66" t="s">
        <v>69</v>
      </c>
      <c r="F258" s="60" t="s">
        <v>110</v>
      </c>
    </row>
    <row r="259" spans="1:6">
      <c r="A259" s="67"/>
      <c r="B259" s="67"/>
      <c r="C259" s="68"/>
      <c r="D259" s="67"/>
      <c r="E259" s="68"/>
      <c r="F259" s="67"/>
    </row>
    <row r="260" spans="1:6">
      <c r="A260" s="69" t="s">
        <v>111</v>
      </c>
      <c r="B260" s="70">
        <v>0</v>
      </c>
      <c r="C260" s="72">
        <v>0</v>
      </c>
      <c r="D260" s="74">
        <v>0</v>
      </c>
      <c r="E260" s="72">
        <v>0</v>
      </c>
      <c r="F260" s="91">
        <v>0</v>
      </c>
    </row>
    <row r="261" spans="1:6">
      <c r="A261" s="69" t="s">
        <v>112</v>
      </c>
      <c r="B261" s="70">
        <v>19068922.569999993</v>
      </c>
      <c r="C261" s="72">
        <v>1</v>
      </c>
      <c r="D261" s="74">
        <v>503</v>
      </c>
      <c r="E261" s="72">
        <v>1</v>
      </c>
      <c r="F261" s="91">
        <v>0</v>
      </c>
    </row>
    <row r="262" spans="1:6">
      <c r="A262" s="69"/>
      <c r="B262" s="70"/>
      <c r="C262" s="69"/>
      <c r="D262" s="74"/>
      <c r="E262" s="69"/>
      <c r="F262" s="69"/>
    </row>
    <row r="263" spans="1:6" ht="10.8" thickBot="1">
      <c r="A263" s="69"/>
      <c r="B263" s="76">
        <v>19068922.569999993</v>
      </c>
      <c r="C263" s="75"/>
      <c r="D263" s="78">
        <v>503</v>
      </c>
      <c r="E263" s="69"/>
      <c r="F263" s="76">
        <v>0</v>
      </c>
    </row>
    <row r="264" spans="1:6" ht="10.8" thickTop="1">
      <c r="A264" s="69"/>
      <c r="B264" s="69"/>
      <c r="C264" s="72"/>
      <c r="D264" s="69"/>
      <c r="E264" s="72"/>
      <c r="F264" s="69"/>
    </row>
  </sheetData>
  <mergeCells count="1">
    <mergeCell ref="A2:E2"/>
  </mergeCells>
  <pageMargins left="0.7" right="0.7" top="0.75" bottom="0.75" header="0.3" footer="0.3"/>
  <pageSetup paperSize="9" scale="62" orientation="portrait" r:id="rId1"/>
  <rowBreaks count="2" manualBreakCount="2">
    <brk id="101" max="6" man="1"/>
    <brk id="195" max="6" man="1"/>
  </rowBreaks>
  <colBreaks count="1" manualBreakCount="1">
    <brk id="7" max="263" man="1"/>
  </col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310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447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118</v>
      </c>
      <c r="B7" s="70">
        <v>2042606.3399999999</v>
      </c>
      <c r="C7" s="70">
        <v>3863904.8000000012</v>
      </c>
      <c r="D7" s="70">
        <v>4267113.620000001</v>
      </c>
      <c r="E7" s="70">
        <v>3732197.4599999995</v>
      </c>
      <c r="F7" s="70">
        <v>4748128.9799999995</v>
      </c>
      <c r="G7" s="70">
        <v>18653951.199999984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48</v>
      </c>
      <c r="C8" s="74">
        <v>94</v>
      </c>
      <c r="D8" s="74">
        <v>116</v>
      </c>
      <c r="E8" s="74">
        <v>85</v>
      </c>
      <c r="F8" s="74">
        <v>148</v>
      </c>
      <c r="G8" s="74">
        <v>491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0.5313738411678548</v>
      </c>
      <c r="C9" s="72">
        <v>0.5239392177794735</v>
      </c>
      <c r="D9" s="72">
        <v>0.48404054227323179</v>
      </c>
      <c r="E9" s="72">
        <v>0.52015374405429726</v>
      </c>
      <c r="F9" s="72">
        <v>0.45068212604123753</v>
      </c>
      <c r="G9" s="72">
        <v>0.49622238594285689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7.4240000000000005E-4</v>
      </c>
      <c r="C10" s="72">
        <v>2.8249600000000001E-3</v>
      </c>
      <c r="D10" s="72">
        <v>9.6239259259259264E-3</v>
      </c>
      <c r="E10" s="72">
        <v>2.4351764705882353E-3</v>
      </c>
      <c r="F10" s="72">
        <v>3.7069767441860464E-4</v>
      </c>
      <c r="G10" s="72">
        <v>3.7069767441860464E-4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0.96696457627118648</v>
      </c>
      <c r="C11" s="72">
        <v>1.0275413157894737</v>
      </c>
      <c r="D11" s="72">
        <v>1.0212116129032258</v>
      </c>
      <c r="E11" s="72">
        <v>0.91408594594594594</v>
      </c>
      <c r="F11" s="72">
        <v>0.98007625000000009</v>
      </c>
      <c r="G11" s="72">
        <v>1.0275413157894737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0.20155251134923294</v>
      </c>
      <c r="C12" s="72">
        <v>0.23228211228088122</v>
      </c>
      <c r="D12" s="72">
        <v>0.22112392005495302</v>
      </c>
      <c r="E12" s="72">
        <v>0.28891331220958583</v>
      </c>
      <c r="F12" s="72">
        <v>0.22864649427000036</v>
      </c>
      <c r="G12" s="72">
        <v>0.23676988458632742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4.5452810318069153E-4</v>
      </c>
      <c r="C13" s="72">
        <v>1.3976474662642704E-3</v>
      </c>
      <c r="D13" s="72">
        <v>2.7248934768894541E-3</v>
      </c>
      <c r="E13" s="72">
        <v>8.8146844918702118E-4</v>
      </c>
      <c r="F13" s="72">
        <v>1.4060944331609922E-4</v>
      </c>
      <c r="G13" s="72">
        <v>1.4060944331609922E-4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0.42901448636892936</v>
      </c>
      <c r="C14" s="72">
        <v>0.45197981592382031</v>
      </c>
      <c r="D14" s="72">
        <v>0.67714330480590479</v>
      </c>
      <c r="E14" s="72">
        <v>0.57548583863080927</v>
      </c>
      <c r="F14" s="72">
        <v>0.54118902359442522</v>
      </c>
      <c r="G14" s="72">
        <v>0.67714330480590479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129</v>
      </c>
      <c r="B15" s="70">
        <v>18.576864001331924</v>
      </c>
      <c r="C15" s="70">
        <v>19.153969197234506</v>
      </c>
      <c r="D15" s="70">
        <v>17.877702791274377</v>
      </c>
      <c r="E15" s="70">
        <v>16.694904341444516</v>
      </c>
      <c r="F15" s="70">
        <v>18.277847107833278</v>
      </c>
      <c r="G15" s="70">
        <v>18.083824402008652</v>
      </c>
      <c r="I15" s="95"/>
      <c r="J15" s="95"/>
      <c r="K15" s="95"/>
      <c r="L15" s="95"/>
      <c r="M15" s="95"/>
      <c r="N15" s="95"/>
    </row>
    <row r="16" spans="1:14" s="45" customFormat="1">
      <c r="A16" s="69" t="s">
        <v>130</v>
      </c>
      <c r="B16" s="70">
        <v>13.263013698630138</v>
      </c>
      <c r="C16" s="70">
        <v>12.802739726027397</v>
      </c>
      <c r="D16" s="70">
        <v>12.824657534246576</v>
      </c>
      <c r="E16" s="70">
        <v>12.219178082191782</v>
      </c>
      <c r="F16" s="70">
        <v>12.210958904109589</v>
      </c>
      <c r="G16" s="70">
        <v>12.210958904109589</v>
      </c>
      <c r="I16" s="95"/>
      <c r="J16" s="95"/>
      <c r="K16" s="95"/>
      <c r="L16" s="95"/>
      <c r="M16" s="95"/>
      <c r="N16" s="95"/>
    </row>
    <row r="17" spans="1:14" s="45" customFormat="1">
      <c r="A17" s="69" t="s">
        <v>131</v>
      </c>
      <c r="B17" s="70">
        <v>28.55890410958904</v>
      </c>
      <c r="C17" s="70">
        <v>30.397260273972602</v>
      </c>
      <c r="D17" s="70">
        <v>28.898630136986302</v>
      </c>
      <c r="E17" s="70">
        <v>28.106849315068491</v>
      </c>
      <c r="F17" s="70">
        <v>29.295890410958904</v>
      </c>
      <c r="G17" s="70">
        <v>30.397260273972602</v>
      </c>
      <c r="I17" s="95"/>
      <c r="J17" s="95"/>
      <c r="K17" s="95"/>
      <c r="L17" s="95"/>
      <c r="M17" s="95"/>
      <c r="N17" s="95"/>
    </row>
    <row r="18" spans="1:14" s="45" customFormat="1">
      <c r="A18" s="69" t="s">
        <v>132</v>
      </c>
      <c r="B18" s="70">
        <v>42554.298749999994</v>
      </c>
      <c r="C18" s="70">
        <v>41105.370212765971</v>
      </c>
      <c r="D18" s="70">
        <v>36785.462241379319</v>
      </c>
      <c r="E18" s="70">
        <v>43908.205411764699</v>
      </c>
      <c r="F18" s="70">
        <v>32081.952567567565</v>
      </c>
      <c r="G18" s="70">
        <v>37991.753971486731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133</v>
      </c>
      <c r="B19" s="70">
        <v>111.36</v>
      </c>
      <c r="C19" s="70">
        <v>353.12</v>
      </c>
      <c r="D19" s="70">
        <v>290.14999999999998</v>
      </c>
      <c r="E19" s="70">
        <v>206.99</v>
      </c>
      <c r="F19" s="70">
        <v>47.82</v>
      </c>
      <c r="G19" s="70">
        <v>47.82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134</v>
      </c>
      <c r="B20" s="70">
        <v>299963.43</v>
      </c>
      <c r="C20" s="70">
        <v>808000</v>
      </c>
      <c r="D20" s="70">
        <v>157863.98000000001</v>
      </c>
      <c r="E20" s="70">
        <v>232015</v>
      </c>
      <c r="F20" s="70">
        <v>369369.01</v>
      </c>
      <c r="G20" s="70">
        <v>808000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135</v>
      </c>
      <c r="B21" s="70">
        <v>4.5233706400323808</v>
      </c>
      <c r="C21" s="70">
        <v>3.7498661399473394</v>
      </c>
      <c r="D21" s="70">
        <v>4.9853864351362933</v>
      </c>
      <c r="E21" s="70">
        <v>5.6009133945983676</v>
      </c>
      <c r="F21" s="70">
        <v>3.8117131341771877</v>
      </c>
      <c r="G21" s="70">
        <v>4.5032830376529969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136</v>
      </c>
      <c r="B22" s="70">
        <v>0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137</v>
      </c>
      <c r="B23" s="70">
        <v>11.75</v>
      </c>
      <c r="C23" s="70">
        <v>11.666666666666666</v>
      </c>
      <c r="D23" s="70">
        <v>11.583333333333334</v>
      </c>
      <c r="E23" s="70">
        <v>11.333333333333334</v>
      </c>
      <c r="F23" s="70">
        <v>11.416666666666666</v>
      </c>
      <c r="G23" s="70">
        <v>11.75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138</v>
      </c>
      <c r="B24" s="72">
        <v>0.66976107104416416</v>
      </c>
      <c r="C24" s="72">
        <v>0.77909692547290488</v>
      </c>
      <c r="D24" s="72">
        <v>0.64902490691119663</v>
      </c>
      <c r="E24" s="72">
        <v>0.6228401002127042</v>
      </c>
      <c r="F24" s="72">
        <v>0.74038864251745762</v>
      </c>
      <c r="G24" s="72">
        <v>0.69625466748299469</v>
      </c>
      <c r="I24" s="98"/>
      <c r="J24" s="98"/>
      <c r="K24" s="98"/>
      <c r="L24" s="98"/>
      <c r="M24" s="98"/>
      <c r="N24" s="98"/>
    </row>
    <row r="25" spans="1:14" s="45" customFormat="1">
      <c r="A25" s="69" t="s">
        <v>4</v>
      </c>
      <c r="B25" s="72">
        <v>0.33023892895583595</v>
      </c>
      <c r="C25" s="72">
        <v>0.2209030745270949</v>
      </c>
      <c r="D25" s="72">
        <v>0.35097509308880304</v>
      </c>
      <c r="E25" s="72">
        <v>0.37715989978729586</v>
      </c>
      <c r="F25" s="72">
        <v>0.2596113574825426</v>
      </c>
      <c r="G25" s="72">
        <v>0.30374533251700608</v>
      </c>
      <c r="I25" s="98"/>
      <c r="J25" s="98"/>
      <c r="K25" s="98"/>
      <c r="L25" s="98"/>
      <c r="M25" s="98"/>
      <c r="N25" s="98"/>
    </row>
    <row r="26" spans="1:14" s="45" customFormat="1">
      <c r="A26" s="69" t="s">
        <v>139</v>
      </c>
      <c r="B26" s="72">
        <v>0.98061031182347169</v>
      </c>
      <c r="C26" s="72">
        <v>0.91436789798754881</v>
      </c>
      <c r="D26" s="72">
        <v>0.92318361562633999</v>
      </c>
      <c r="E26" s="72">
        <v>0.99408519237350335</v>
      </c>
      <c r="F26" s="72">
        <v>0.96975517291023572</v>
      </c>
      <c r="G26" s="72">
        <v>0.95368565132731797</v>
      </c>
      <c r="I26" s="98"/>
      <c r="J26" s="98"/>
      <c r="K26" s="98"/>
      <c r="L26" s="98"/>
      <c r="M26" s="98"/>
      <c r="N26" s="98"/>
    </row>
    <row r="27" spans="1:14">
      <c r="A27" s="69" t="s">
        <v>140</v>
      </c>
      <c r="B27" s="72">
        <v>1.9389688176528426E-2</v>
      </c>
      <c r="C27" s="72">
        <v>0</v>
      </c>
      <c r="D27" s="72">
        <v>1.8501579060367271E-2</v>
      </c>
      <c r="E27" s="72">
        <v>0</v>
      </c>
      <c r="F27" s="72">
        <v>0</v>
      </c>
      <c r="G27" s="72">
        <v>6.3554277980527847E-3</v>
      </c>
      <c r="I27" s="96"/>
      <c r="J27" s="96"/>
      <c r="K27" s="96"/>
      <c r="L27" s="96"/>
      <c r="M27" s="96"/>
      <c r="N27" s="96"/>
    </row>
    <row r="28" spans="1:14">
      <c r="A28" s="69" t="s">
        <v>141</v>
      </c>
      <c r="B28" s="72">
        <v>0</v>
      </c>
      <c r="C28" s="72">
        <v>1.9987733652236973E-2</v>
      </c>
      <c r="D28" s="72">
        <v>2.847301497446416E-2</v>
      </c>
      <c r="E28" s="72">
        <v>0</v>
      </c>
      <c r="F28" s="72">
        <v>5.4041939694738457E-3</v>
      </c>
      <c r="G28" s="72">
        <v>1.2028985044198045E-2</v>
      </c>
      <c r="I28" s="96"/>
      <c r="J28" s="96"/>
      <c r="K28" s="96"/>
      <c r="L28" s="96"/>
      <c r="M28" s="96"/>
      <c r="N28" s="96"/>
    </row>
    <row r="29" spans="1:14">
      <c r="A29" s="69" t="s">
        <v>142</v>
      </c>
      <c r="B29" s="72">
        <v>0</v>
      </c>
      <c r="C29" s="72">
        <v>3.5992605200832061E-3</v>
      </c>
      <c r="D29" s="72">
        <v>0</v>
      </c>
      <c r="E29" s="72">
        <v>0</v>
      </c>
      <c r="F29" s="72">
        <v>0</v>
      </c>
      <c r="G29" s="72">
        <v>7.4553642018748353E-4</v>
      </c>
      <c r="I29" s="96"/>
      <c r="J29" s="96"/>
      <c r="K29" s="96"/>
      <c r="L29" s="96"/>
      <c r="M29" s="96"/>
      <c r="N29" s="96"/>
    </row>
    <row r="30" spans="1:14">
      <c r="A30" s="69" t="s">
        <v>143</v>
      </c>
      <c r="B30" s="72">
        <v>0</v>
      </c>
      <c r="C30" s="72">
        <v>6.2045107840131036E-2</v>
      </c>
      <c r="D30" s="72">
        <v>2.9841790338828608E-2</v>
      </c>
      <c r="E30" s="72">
        <v>5.9148076264968043E-3</v>
      </c>
      <c r="F30" s="72">
        <v>2.4840633120290681E-2</v>
      </c>
      <c r="G30" s="72">
        <v>2.7184399410244007E-2</v>
      </c>
      <c r="I30" s="96"/>
      <c r="J30" s="96"/>
      <c r="K30" s="96"/>
      <c r="L30" s="96"/>
      <c r="M30" s="96"/>
      <c r="N30" s="96"/>
    </row>
    <row r="31" spans="1:14">
      <c r="A31" s="69"/>
      <c r="B31" s="70"/>
      <c r="C31" s="72"/>
      <c r="D31" s="69"/>
      <c r="E31" s="69"/>
      <c r="F31" s="69"/>
      <c r="G31" s="69"/>
    </row>
    <row r="32" spans="1:14">
      <c r="B32" s="48"/>
      <c r="E32" s="46"/>
      <c r="G32" s="96"/>
    </row>
    <row r="33" spans="1:5">
      <c r="A33" s="73" t="s">
        <v>66</v>
      </c>
      <c r="B33" s="48"/>
      <c r="E33" s="46"/>
    </row>
    <row r="34" spans="1:5">
      <c r="B34" s="48"/>
      <c r="D34" s="50"/>
    </row>
    <row r="35" spans="1:5" ht="20.399999999999999">
      <c r="A35" s="57" t="s">
        <v>67</v>
      </c>
      <c r="B35" s="58" t="s">
        <v>68</v>
      </c>
      <c r="C35" s="59" t="s">
        <v>69</v>
      </c>
      <c r="D35" s="60" t="s">
        <v>70</v>
      </c>
      <c r="E35" s="59" t="s">
        <v>69</v>
      </c>
    </row>
    <row r="36" spans="1:5">
      <c r="B36" s="48"/>
      <c r="D36" s="50"/>
    </row>
    <row r="37" spans="1:5">
      <c r="A37" s="69" t="s">
        <v>15</v>
      </c>
      <c r="B37" s="70">
        <v>3264624.91</v>
      </c>
      <c r="C37" s="72">
        <v>0.17500983437760906</v>
      </c>
      <c r="D37" s="74">
        <v>227</v>
      </c>
      <c r="E37" s="72">
        <v>0.46232179226069248</v>
      </c>
    </row>
    <row r="38" spans="1:5">
      <c r="A38" s="69" t="s">
        <v>16</v>
      </c>
      <c r="B38" s="70">
        <v>6274682.8599999994</v>
      </c>
      <c r="C38" s="72">
        <v>0.336372857027738</v>
      </c>
      <c r="D38" s="74">
        <v>145</v>
      </c>
      <c r="E38" s="72">
        <v>0.29531568228105909</v>
      </c>
    </row>
    <row r="39" spans="1:5">
      <c r="A39" s="69" t="s">
        <v>17</v>
      </c>
      <c r="B39" s="70">
        <v>454009.53</v>
      </c>
      <c r="C39" s="72">
        <v>2.4338518158018994E-2</v>
      </c>
      <c r="D39" s="74">
        <v>12</v>
      </c>
      <c r="E39" s="72">
        <v>2.4439918533604887E-2</v>
      </c>
    </row>
    <row r="40" spans="1:5">
      <c r="A40" s="69" t="s">
        <v>18</v>
      </c>
      <c r="B40" s="70">
        <v>1425760.02</v>
      </c>
      <c r="C40" s="72">
        <v>7.6432065502562305E-2</v>
      </c>
      <c r="D40" s="74">
        <v>16</v>
      </c>
      <c r="E40" s="72">
        <v>3.2586558044806514E-2</v>
      </c>
    </row>
    <row r="41" spans="1:5">
      <c r="A41" s="69" t="s">
        <v>19</v>
      </c>
      <c r="B41" s="70">
        <v>1214334.25</v>
      </c>
      <c r="C41" s="72">
        <v>6.5097964339051156E-2</v>
      </c>
      <c r="D41" s="74">
        <v>16</v>
      </c>
      <c r="E41" s="72">
        <v>3.2586558044806514E-2</v>
      </c>
    </row>
    <row r="42" spans="1:5">
      <c r="A42" s="69" t="s">
        <v>20</v>
      </c>
      <c r="B42" s="70">
        <v>1344458.13</v>
      </c>
      <c r="C42" s="72">
        <v>7.2073638211297586E-2</v>
      </c>
      <c r="D42" s="74">
        <v>16</v>
      </c>
      <c r="E42" s="72">
        <v>3.2586558044806514E-2</v>
      </c>
    </row>
    <row r="43" spans="1:5">
      <c r="A43" s="69" t="s">
        <v>21</v>
      </c>
      <c r="B43" s="70">
        <v>1572402.3599999996</v>
      </c>
      <c r="C43" s="72">
        <v>8.4293260078862023E-2</v>
      </c>
      <c r="D43" s="74">
        <v>14</v>
      </c>
      <c r="E43" s="72">
        <v>2.8513238289205704E-2</v>
      </c>
    </row>
    <row r="44" spans="1:5">
      <c r="A44" s="69" t="s">
        <v>22</v>
      </c>
      <c r="B44" s="70">
        <v>1642144.99</v>
      </c>
      <c r="C44" s="72">
        <v>8.8032019189585989E-2</v>
      </c>
      <c r="D44" s="74">
        <v>19</v>
      </c>
      <c r="E44" s="72">
        <v>3.8696537678207736E-2</v>
      </c>
    </row>
    <row r="45" spans="1:5">
      <c r="A45" s="69" t="s">
        <v>27</v>
      </c>
      <c r="B45" s="70">
        <v>360206.4</v>
      </c>
      <c r="C45" s="72">
        <v>1.9309925073675554E-2</v>
      </c>
      <c r="D45" s="74">
        <v>5</v>
      </c>
      <c r="E45" s="72">
        <v>1.0183299389002037E-2</v>
      </c>
    </row>
    <row r="46" spans="1:5">
      <c r="A46" s="69" t="s">
        <v>28</v>
      </c>
      <c r="B46" s="70">
        <v>0</v>
      </c>
      <c r="C46" s="72">
        <v>0</v>
      </c>
      <c r="D46" s="74">
        <v>0</v>
      </c>
      <c r="E46" s="72">
        <v>0</v>
      </c>
    </row>
    <row r="47" spans="1:5">
      <c r="A47" s="69" t="s">
        <v>29</v>
      </c>
      <c r="B47" s="70">
        <v>0</v>
      </c>
      <c r="C47" s="72">
        <v>0</v>
      </c>
      <c r="D47" s="74">
        <v>0</v>
      </c>
      <c r="E47" s="72">
        <v>0</v>
      </c>
    </row>
    <row r="48" spans="1:5">
      <c r="A48" s="69" t="s">
        <v>30</v>
      </c>
      <c r="B48" s="70">
        <v>96718.77</v>
      </c>
      <c r="C48" s="72">
        <v>5.1848945546721517E-3</v>
      </c>
      <c r="D48" s="74">
        <v>1</v>
      </c>
      <c r="E48" s="72">
        <v>2.0366598778004071E-3</v>
      </c>
    </row>
    <row r="49" spans="1:5">
      <c r="A49" s="69" t="s">
        <v>31</v>
      </c>
      <c r="B49" s="70">
        <v>89867.76</v>
      </c>
      <c r="C49" s="72">
        <v>4.8176259837111636E-3</v>
      </c>
      <c r="D49" s="74">
        <v>2</v>
      </c>
      <c r="E49" s="72">
        <v>4.0733197556008143E-3</v>
      </c>
    </row>
    <row r="50" spans="1:5">
      <c r="A50" s="69" t="s">
        <v>32</v>
      </c>
      <c r="B50" s="70">
        <v>67184.5</v>
      </c>
      <c r="C50" s="72">
        <v>3.6016230170045705E-3</v>
      </c>
      <c r="D50" s="74">
        <v>1</v>
      </c>
      <c r="E50" s="72">
        <v>2.0366598778004071E-3</v>
      </c>
    </row>
    <row r="51" spans="1:5">
      <c r="A51" s="69" t="s">
        <v>23</v>
      </c>
      <c r="B51" s="70">
        <v>361046.72</v>
      </c>
      <c r="C51" s="72">
        <v>1.9354972902470128E-2</v>
      </c>
      <c r="D51" s="74">
        <v>8</v>
      </c>
      <c r="E51" s="72">
        <v>1.6293279022403257E-2</v>
      </c>
    </row>
    <row r="52" spans="1:5">
      <c r="A52" s="69" t="s">
        <v>24</v>
      </c>
      <c r="B52" s="70">
        <v>287543.08</v>
      </c>
      <c r="C52" s="72">
        <v>1.5414593772497922E-2</v>
      </c>
      <c r="D52" s="74">
        <v>5</v>
      </c>
      <c r="E52" s="72">
        <v>1.0183299389002037E-2</v>
      </c>
    </row>
    <row r="53" spans="1:5">
      <c r="A53" s="69" t="s">
        <v>25</v>
      </c>
      <c r="B53" s="70">
        <v>80776.450000000012</v>
      </c>
      <c r="C53" s="72">
        <v>4.3302595323611677E-3</v>
      </c>
      <c r="D53" s="74">
        <v>2</v>
      </c>
      <c r="E53" s="72">
        <v>4.0733197556008143E-3</v>
      </c>
    </row>
    <row r="54" spans="1:5">
      <c r="A54" s="69" t="s">
        <v>2</v>
      </c>
      <c r="B54" s="70">
        <v>118190.47</v>
      </c>
      <c r="C54" s="72">
        <v>6.335948278882602E-3</v>
      </c>
      <c r="D54" s="74">
        <v>2</v>
      </c>
      <c r="E54" s="72">
        <v>4.0733197556008143E-3</v>
      </c>
    </row>
    <row r="55" spans="1:5">
      <c r="A55" s="69"/>
      <c r="B55" s="70"/>
      <c r="C55" s="72"/>
      <c r="D55" s="74"/>
      <c r="E55" s="72"/>
    </row>
    <row r="56" spans="1:5" ht="10.8" thickBot="1">
      <c r="A56" s="75"/>
      <c r="B56" s="76">
        <v>18653951.199999992</v>
      </c>
      <c r="C56" s="77"/>
      <c r="D56" s="78">
        <v>491</v>
      </c>
      <c r="E56" s="77"/>
    </row>
    <row r="57" spans="1:5" ht="10.8" thickTop="1">
      <c r="A57" s="69"/>
      <c r="B57" s="70"/>
      <c r="C57" s="72"/>
      <c r="D57" s="74"/>
      <c r="E57" s="72"/>
    </row>
    <row r="58" spans="1:5">
      <c r="A58" s="75" t="s">
        <v>71</v>
      </c>
      <c r="B58" s="70"/>
      <c r="C58" s="69"/>
      <c r="D58" s="77">
        <v>0.49622238594285689</v>
      </c>
      <c r="E58" s="72"/>
    </row>
    <row r="59" spans="1:5">
      <c r="A59" s="69"/>
      <c r="B59" s="70"/>
      <c r="C59" s="72"/>
      <c r="D59" s="69"/>
      <c r="E59" s="69"/>
    </row>
    <row r="60" spans="1:5">
      <c r="A60" s="69"/>
      <c r="B60" s="70"/>
      <c r="C60" s="72"/>
      <c r="D60" s="69"/>
      <c r="E60" s="69"/>
    </row>
    <row r="61" spans="1:5">
      <c r="A61" s="73" t="s">
        <v>444</v>
      </c>
      <c r="B61" s="70"/>
      <c r="C61" s="72"/>
      <c r="D61" s="69"/>
      <c r="E61" s="69"/>
    </row>
    <row r="62" spans="1:5">
      <c r="B62" s="48"/>
      <c r="D62" s="50"/>
    </row>
    <row r="63" spans="1:5" ht="20.399999999999999">
      <c r="A63" s="57" t="s">
        <v>67</v>
      </c>
      <c r="B63" s="58" t="s">
        <v>68</v>
      </c>
      <c r="C63" s="59" t="s">
        <v>69</v>
      </c>
      <c r="D63" s="60" t="s">
        <v>70</v>
      </c>
      <c r="E63" s="59" t="s">
        <v>69</v>
      </c>
    </row>
    <row r="64" spans="1:5">
      <c r="B64" s="48"/>
      <c r="D64" s="50"/>
    </row>
    <row r="65" spans="1:5">
      <c r="A65" s="69" t="s">
        <v>15</v>
      </c>
      <c r="B65" s="70">
        <v>10998373.380000001</v>
      </c>
      <c r="C65" s="72">
        <v>0.5896002011627437</v>
      </c>
      <c r="D65" s="74">
        <v>402</v>
      </c>
      <c r="E65" s="72">
        <v>0.81873727087576376</v>
      </c>
    </row>
    <row r="66" spans="1:5">
      <c r="A66" s="69" t="s">
        <v>16</v>
      </c>
      <c r="B66" s="70">
        <v>6770009.2199999969</v>
      </c>
      <c r="C66" s="72">
        <v>0.36292628555820383</v>
      </c>
      <c r="D66" s="74">
        <v>82</v>
      </c>
      <c r="E66" s="72">
        <v>0.16700610997963339</v>
      </c>
    </row>
    <row r="67" spans="1:5">
      <c r="A67" s="69" t="s">
        <v>17</v>
      </c>
      <c r="B67" s="70">
        <v>306367.93</v>
      </c>
      <c r="C67" s="72">
        <v>1.6423755306060845E-2</v>
      </c>
      <c r="D67" s="74">
        <v>3</v>
      </c>
      <c r="E67" s="72">
        <v>6.1099796334012219E-3</v>
      </c>
    </row>
    <row r="68" spans="1:5">
      <c r="A68" s="69" t="s">
        <v>18</v>
      </c>
      <c r="B68" s="70">
        <v>499247.99</v>
      </c>
      <c r="C68" s="72">
        <v>2.6763659057926565E-2</v>
      </c>
      <c r="D68" s="74">
        <v>3</v>
      </c>
      <c r="E68" s="72">
        <v>6.1099796334012219E-3</v>
      </c>
    </row>
    <row r="69" spans="1:5">
      <c r="A69" s="69" t="s">
        <v>19</v>
      </c>
      <c r="B69" s="70">
        <v>0</v>
      </c>
      <c r="C69" s="72">
        <v>0</v>
      </c>
      <c r="D69" s="74">
        <v>0</v>
      </c>
      <c r="E69" s="72">
        <v>0</v>
      </c>
    </row>
    <row r="70" spans="1:5">
      <c r="A70" s="69" t="s">
        <v>20</v>
      </c>
      <c r="B70" s="70">
        <v>79952.679999999993</v>
      </c>
      <c r="C70" s="72">
        <v>4.2860989150652444E-3</v>
      </c>
      <c r="D70" s="74">
        <v>1</v>
      </c>
      <c r="E70" s="72">
        <v>2.0366598778004071E-3</v>
      </c>
    </row>
    <row r="71" spans="1:5">
      <c r="A71" s="69" t="s">
        <v>21</v>
      </c>
      <c r="B71" s="70">
        <v>0</v>
      </c>
      <c r="C71" s="72">
        <v>0</v>
      </c>
      <c r="D71" s="74">
        <v>0</v>
      </c>
      <c r="E71" s="72">
        <v>0</v>
      </c>
    </row>
    <row r="72" spans="1:5">
      <c r="A72" s="69" t="s">
        <v>22</v>
      </c>
      <c r="B72" s="70">
        <v>0</v>
      </c>
      <c r="C72" s="72">
        <v>0</v>
      </c>
      <c r="D72" s="74">
        <v>0</v>
      </c>
      <c r="E72" s="72">
        <v>0</v>
      </c>
    </row>
    <row r="73" spans="1:5">
      <c r="A73" s="69" t="s">
        <v>27</v>
      </c>
      <c r="B73" s="70">
        <v>0</v>
      </c>
      <c r="C73" s="72">
        <v>0</v>
      </c>
      <c r="D73" s="74">
        <v>0</v>
      </c>
      <c r="E73" s="72">
        <v>0</v>
      </c>
    </row>
    <row r="74" spans="1:5">
      <c r="A74" s="69" t="s">
        <v>28</v>
      </c>
      <c r="B74" s="70">
        <v>0</v>
      </c>
      <c r="C74" s="72">
        <v>0</v>
      </c>
      <c r="D74" s="74">
        <v>0</v>
      </c>
      <c r="E74" s="72">
        <v>0</v>
      </c>
    </row>
    <row r="75" spans="1:5">
      <c r="A75" s="69" t="s">
        <v>29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30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31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32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23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24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25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/>
      <c r="B83" s="70"/>
      <c r="C83" s="72"/>
      <c r="D83" s="74"/>
      <c r="E83" s="72"/>
    </row>
    <row r="84" spans="1:6" ht="10.8" thickBot="1">
      <c r="A84" s="75"/>
      <c r="B84" s="76">
        <v>18653951.199999996</v>
      </c>
      <c r="C84" s="77"/>
      <c r="D84" s="78">
        <v>491</v>
      </c>
      <c r="E84" s="77"/>
    </row>
    <row r="85" spans="1:6" ht="10.8" thickTop="1">
      <c r="A85" s="69"/>
      <c r="B85" s="70"/>
      <c r="C85" s="72"/>
      <c r="D85" s="74"/>
      <c r="E85" s="72"/>
    </row>
    <row r="86" spans="1:6">
      <c r="A86" s="75" t="s">
        <v>71</v>
      </c>
      <c r="B86" s="70"/>
      <c r="C86" s="69"/>
      <c r="D86" s="77">
        <v>0.23676988458632742</v>
      </c>
      <c r="E86" s="72"/>
    </row>
    <row r="87" spans="1:6">
      <c r="A87" s="75"/>
      <c r="B87" s="70"/>
      <c r="C87" s="69"/>
      <c r="D87" s="77"/>
      <c r="E87" s="72"/>
    </row>
    <row r="88" spans="1:6">
      <c r="A88" s="75"/>
      <c r="B88" s="70"/>
      <c r="C88" s="69"/>
      <c r="D88" s="77"/>
      <c r="E88" s="72"/>
    </row>
    <row r="89" spans="1:6">
      <c r="A89" s="73" t="s">
        <v>72</v>
      </c>
      <c r="B89" s="70"/>
      <c r="C89" s="72"/>
      <c r="D89" s="74"/>
      <c r="E89" s="72"/>
    </row>
    <row r="90" spans="1:6" s="64" customFormat="1">
      <c r="A90" s="46"/>
      <c r="B90" s="48"/>
      <c r="C90" s="49"/>
      <c r="D90" s="50"/>
      <c r="E90" s="49"/>
      <c r="F90" s="46"/>
    </row>
    <row r="91" spans="1:6" ht="20.399999999999999">
      <c r="A91" s="57" t="s">
        <v>73</v>
      </c>
      <c r="B91" s="58" t="s">
        <v>68</v>
      </c>
      <c r="C91" s="59" t="s">
        <v>69</v>
      </c>
      <c r="D91" s="60" t="s">
        <v>70</v>
      </c>
      <c r="E91" s="59" t="s">
        <v>69</v>
      </c>
      <c r="F91" s="64"/>
    </row>
    <row r="92" spans="1:6">
      <c r="B92" s="48"/>
      <c r="D92" s="50"/>
    </row>
    <row r="93" spans="1:6">
      <c r="A93" s="69" t="s">
        <v>33</v>
      </c>
      <c r="B93" s="70">
        <v>10116518.949999999</v>
      </c>
      <c r="C93" s="72">
        <v>0.54232579690677007</v>
      </c>
      <c r="D93" s="74">
        <v>329</v>
      </c>
      <c r="E93" s="72">
        <v>0.67006109979633399</v>
      </c>
      <c r="F93" s="65"/>
    </row>
    <row r="94" spans="1:6">
      <c r="A94" s="69" t="s">
        <v>34</v>
      </c>
      <c r="B94" s="70">
        <v>10413.39</v>
      </c>
      <c r="C94" s="72">
        <v>5.5824044398700905E-4</v>
      </c>
      <c r="D94" s="74">
        <v>1</v>
      </c>
      <c r="E94" s="72">
        <v>2.0366598778004071E-3</v>
      </c>
      <c r="F94" s="65"/>
    </row>
    <row r="95" spans="1:6">
      <c r="A95" s="69" t="s">
        <v>35</v>
      </c>
      <c r="B95" s="70">
        <v>3259324.03</v>
      </c>
      <c r="C95" s="72">
        <v>0.17472566509126494</v>
      </c>
      <c r="D95" s="74">
        <v>32</v>
      </c>
      <c r="E95" s="72">
        <v>6.5173116089613028E-2</v>
      </c>
      <c r="F95" s="65"/>
    </row>
    <row r="96" spans="1:6">
      <c r="A96" s="69" t="s">
        <v>36</v>
      </c>
      <c r="B96" s="70">
        <v>0</v>
      </c>
      <c r="C96" s="72">
        <v>0</v>
      </c>
      <c r="D96" s="74">
        <v>0</v>
      </c>
      <c r="E96" s="72">
        <v>0</v>
      </c>
      <c r="F96" s="65"/>
    </row>
    <row r="97" spans="1:6">
      <c r="A97" s="69" t="s">
        <v>0</v>
      </c>
      <c r="B97" s="70">
        <v>5267694.8299999991</v>
      </c>
      <c r="C97" s="72">
        <v>0.2823902975579779</v>
      </c>
      <c r="D97" s="74">
        <v>129</v>
      </c>
      <c r="E97" s="72">
        <v>0.26272912423625255</v>
      </c>
      <c r="F97" s="65"/>
    </row>
    <row r="98" spans="1:6">
      <c r="A98" s="69"/>
      <c r="B98" s="70"/>
      <c r="C98" s="72"/>
      <c r="D98" s="74"/>
      <c r="E98" s="72"/>
    </row>
    <row r="99" spans="1:6" ht="10.8" thickBot="1">
      <c r="A99" s="75"/>
      <c r="B99" s="76">
        <v>18653951.199999999</v>
      </c>
      <c r="C99" s="77"/>
      <c r="D99" s="78">
        <v>491</v>
      </c>
      <c r="E99" s="77"/>
    </row>
    <row r="100" spans="1:6" ht="10.8" thickTop="1">
      <c r="A100" s="69"/>
      <c r="B100" s="70"/>
      <c r="C100" s="72"/>
      <c r="D100" s="74"/>
      <c r="E100" s="72"/>
    </row>
    <row r="101" spans="1:6">
      <c r="A101" s="69"/>
      <c r="B101" s="70"/>
      <c r="C101" s="72"/>
      <c r="D101" s="74"/>
      <c r="E101" s="72"/>
    </row>
    <row r="102" spans="1:6">
      <c r="A102" s="73" t="s">
        <v>74</v>
      </c>
      <c r="B102" s="70"/>
      <c r="C102" s="72"/>
      <c r="D102" s="74"/>
      <c r="E102" s="72"/>
    </row>
    <row r="103" spans="1:6" s="64" customFormat="1">
      <c r="A103" s="46"/>
      <c r="B103" s="48"/>
      <c r="C103" s="49"/>
      <c r="D103" s="50"/>
      <c r="E103" s="49"/>
      <c r="F103" s="46"/>
    </row>
    <row r="104" spans="1:6" ht="20.399999999999999">
      <c r="A104" s="57" t="s">
        <v>75</v>
      </c>
      <c r="B104" s="58" t="s">
        <v>68</v>
      </c>
      <c r="C104" s="59" t="s">
        <v>69</v>
      </c>
      <c r="D104" s="60" t="s">
        <v>70</v>
      </c>
      <c r="E104" s="59" t="s">
        <v>69</v>
      </c>
      <c r="F104" s="64"/>
    </row>
    <row r="105" spans="1:6">
      <c r="B105" s="48"/>
      <c r="D105" s="50"/>
    </row>
    <row r="106" spans="1:6">
      <c r="A106" s="69" t="s">
        <v>3</v>
      </c>
      <c r="B106" s="70">
        <v>12987900.59</v>
      </c>
      <c r="C106" s="72">
        <v>0.69625466748299414</v>
      </c>
      <c r="D106" s="74">
        <v>247</v>
      </c>
      <c r="E106" s="72">
        <v>0.5030549898167006</v>
      </c>
    </row>
    <row r="107" spans="1:6">
      <c r="A107" s="69" t="s">
        <v>4</v>
      </c>
      <c r="B107" s="70">
        <v>5666050.6099999994</v>
      </c>
      <c r="C107" s="72">
        <v>0.30374533251700581</v>
      </c>
      <c r="D107" s="74">
        <v>244</v>
      </c>
      <c r="E107" s="72">
        <v>0.4969450101832994</v>
      </c>
    </row>
    <row r="108" spans="1:6" s="63" customFormat="1">
      <c r="A108" s="69"/>
      <c r="B108" s="70"/>
      <c r="C108" s="72"/>
      <c r="D108" s="74"/>
      <c r="E108" s="72"/>
      <c r="F108" s="46"/>
    </row>
    <row r="109" spans="1:6" ht="10.8" thickBot="1">
      <c r="A109" s="75"/>
      <c r="B109" s="76">
        <v>18653951.199999999</v>
      </c>
      <c r="C109" s="77"/>
      <c r="D109" s="78">
        <v>491</v>
      </c>
      <c r="E109" s="77"/>
      <c r="F109" s="63"/>
    </row>
    <row r="110" spans="1:6" ht="10.8" thickTop="1">
      <c r="A110" s="69"/>
      <c r="B110" s="70"/>
      <c r="C110" s="72"/>
      <c r="D110" s="74"/>
      <c r="E110" s="72"/>
    </row>
    <row r="111" spans="1:6">
      <c r="A111" s="69"/>
      <c r="B111" s="70"/>
      <c r="C111" s="72"/>
      <c r="D111" s="74"/>
      <c r="E111" s="72"/>
    </row>
    <row r="112" spans="1:6">
      <c r="A112" s="73" t="s">
        <v>76</v>
      </c>
      <c r="B112" s="70"/>
      <c r="C112" s="72"/>
      <c r="D112" s="74"/>
      <c r="E112" s="72"/>
    </row>
    <row r="113" spans="1:6" s="64" customFormat="1">
      <c r="A113" s="46"/>
      <c r="B113" s="48"/>
      <c r="C113" s="49"/>
      <c r="D113" s="50"/>
      <c r="E113" s="49"/>
      <c r="F113" s="46"/>
    </row>
    <row r="114" spans="1:6" ht="20.399999999999999">
      <c r="A114" s="57" t="s">
        <v>94</v>
      </c>
      <c r="B114" s="58" t="s">
        <v>68</v>
      </c>
      <c r="C114" s="59" t="s">
        <v>69</v>
      </c>
      <c r="D114" s="60" t="s">
        <v>70</v>
      </c>
      <c r="E114" s="59" t="s">
        <v>69</v>
      </c>
      <c r="F114" s="64"/>
    </row>
    <row r="115" spans="1:6">
      <c r="B115" s="48"/>
      <c r="D115" s="50"/>
    </row>
    <row r="116" spans="1:6">
      <c r="A116" s="69" t="s">
        <v>55</v>
      </c>
      <c r="B116" s="70">
        <v>13527121.070000002</v>
      </c>
      <c r="C116" s="72">
        <v>0.72516116960786303</v>
      </c>
      <c r="D116" s="74">
        <v>463</v>
      </c>
      <c r="E116" s="72">
        <v>0.94297352342158858</v>
      </c>
    </row>
    <row r="117" spans="1:6">
      <c r="A117" s="69" t="s">
        <v>56</v>
      </c>
      <c r="B117" s="70">
        <v>3155892.69</v>
      </c>
      <c r="C117" s="72">
        <v>0.16918092344961208</v>
      </c>
      <c r="D117" s="74">
        <v>23</v>
      </c>
      <c r="E117" s="72">
        <v>4.684317718940937E-2</v>
      </c>
    </row>
    <row r="118" spans="1:6">
      <c r="A118" s="69" t="s">
        <v>57</v>
      </c>
      <c r="B118" s="70">
        <v>793568.42999999993</v>
      </c>
      <c r="C118" s="72">
        <v>4.254157317619657E-2</v>
      </c>
      <c r="D118" s="74">
        <v>3</v>
      </c>
      <c r="E118" s="72">
        <v>6.1099796334012219E-3</v>
      </c>
    </row>
    <row r="119" spans="1:6">
      <c r="A119" s="69" t="s">
        <v>58</v>
      </c>
      <c r="B119" s="70">
        <v>369369.01</v>
      </c>
      <c r="C119" s="72">
        <v>1.9801113771542405E-2</v>
      </c>
      <c r="D119" s="74">
        <v>1</v>
      </c>
      <c r="E119" s="72">
        <v>2.0366598778004071E-3</v>
      </c>
    </row>
    <row r="120" spans="1:6">
      <c r="A120" s="69" t="s">
        <v>59</v>
      </c>
      <c r="B120" s="70">
        <v>0</v>
      </c>
      <c r="C120" s="72">
        <v>0</v>
      </c>
      <c r="D120" s="74">
        <v>0</v>
      </c>
      <c r="E120" s="72">
        <v>0</v>
      </c>
    </row>
    <row r="121" spans="1:6">
      <c r="A121" s="69" t="s">
        <v>60</v>
      </c>
      <c r="B121" s="70">
        <v>0</v>
      </c>
      <c r="C121" s="72">
        <v>0</v>
      </c>
      <c r="D121" s="74">
        <v>0</v>
      </c>
      <c r="E121" s="72">
        <v>0</v>
      </c>
    </row>
    <row r="122" spans="1:6">
      <c r="A122" s="69" t="s">
        <v>61</v>
      </c>
      <c r="B122" s="70">
        <v>808000</v>
      </c>
      <c r="C122" s="72">
        <v>4.3315219994785867E-2</v>
      </c>
      <c r="D122" s="74">
        <v>1</v>
      </c>
      <c r="E122" s="72">
        <v>2.0366598778004071E-3</v>
      </c>
    </row>
    <row r="123" spans="1:6">
      <c r="A123" s="69" t="s">
        <v>114</v>
      </c>
      <c r="B123" s="70">
        <v>0</v>
      </c>
      <c r="C123" s="72">
        <v>0</v>
      </c>
      <c r="D123" s="74">
        <v>0</v>
      </c>
      <c r="E123" s="72">
        <v>0</v>
      </c>
    </row>
    <row r="124" spans="1:6">
      <c r="A124" s="69" t="s">
        <v>62</v>
      </c>
      <c r="B124" s="70">
        <v>0</v>
      </c>
      <c r="C124" s="72">
        <v>0</v>
      </c>
      <c r="D124" s="74">
        <v>0</v>
      </c>
      <c r="E124" s="72">
        <v>0</v>
      </c>
    </row>
    <row r="125" spans="1:6">
      <c r="A125" s="69" t="s">
        <v>65</v>
      </c>
      <c r="B125" s="70">
        <v>0</v>
      </c>
      <c r="C125" s="72">
        <v>0</v>
      </c>
      <c r="D125" s="74">
        <v>0</v>
      </c>
      <c r="E125" s="72">
        <v>0</v>
      </c>
    </row>
    <row r="126" spans="1:6">
      <c r="A126" s="69" t="s">
        <v>63</v>
      </c>
      <c r="B126" s="70">
        <v>0</v>
      </c>
      <c r="C126" s="72">
        <v>0</v>
      </c>
      <c r="D126" s="74">
        <v>0</v>
      </c>
      <c r="E126" s="72">
        <v>0</v>
      </c>
    </row>
    <row r="127" spans="1:6">
      <c r="A127" s="69" t="s">
        <v>64</v>
      </c>
      <c r="B127" s="70">
        <v>0</v>
      </c>
      <c r="C127" s="72">
        <v>0</v>
      </c>
      <c r="D127" s="74">
        <v>0</v>
      </c>
      <c r="E127" s="72">
        <v>0</v>
      </c>
    </row>
    <row r="128" spans="1:6">
      <c r="A128" s="69"/>
      <c r="B128" s="70"/>
      <c r="C128" s="72"/>
      <c r="D128" s="74"/>
      <c r="E128" s="72"/>
    </row>
    <row r="129" spans="1:6" ht="10.8" thickBot="1">
      <c r="A129" s="75"/>
      <c r="B129" s="76">
        <v>18653951.200000003</v>
      </c>
      <c r="C129" s="77"/>
      <c r="D129" s="78">
        <v>491</v>
      </c>
      <c r="E129" s="77"/>
    </row>
    <row r="130" spans="1:6" ht="10.8" thickTop="1">
      <c r="A130" s="69"/>
      <c r="B130" s="70"/>
      <c r="C130" s="72"/>
      <c r="D130" s="74"/>
      <c r="E130" s="72"/>
    </row>
    <row r="131" spans="1:6">
      <c r="A131" s="75" t="s">
        <v>77</v>
      </c>
      <c r="B131" s="79">
        <v>37991.753971486767</v>
      </c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69"/>
      <c r="B133" s="70"/>
      <c r="C133" s="72"/>
      <c r="D133" s="74"/>
      <c r="E133" s="72"/>
    </row>
    <row r="134" spans="1:6">
      <c r="A134" s="73" t="s">
        <v>78</v>
      </c>
      <c r="B134" s="70"/>
      <c r="C134" s="72"/>
      <c r="D134" s="74"/>
      <c r="E134" s="72"/>
    </row>
    <row r="135" spans="1:6" s="64" customFormat="1">
      <c r="A135" s="45"/>
      <c r="B135" s="55"/>
      <c r="C135" s="56"/>
      <c r="D135" s="54"/>
      <c r="E135" s="56"/>
      <c r="F135" s="46"/>
    </row>
    <row r="136" spans="1:6" ht="20.399999999999999">
      <c r="A136" s="57" t="s">
        <v>79</v>
      </c>
      <c r="B136" s="58" t="s">
        <v>68</v>
      </c>
      <c r="C136" s="59" t="s">
        <v>69</v>
      </c>
      <c r="D136" s="60" t="s">
        <v>70</v>
      </c>
      <c r="E136" s="59" t="s">
        <v>69</v>
      </c>
      <c r="F136" s="64"/>
    </row>
    <row r="137" spans="1:6">
      <c r="B137" s="48"/>
      <c r="D137" s="50"/>
    </row>
    <row r="138" spans="1:6">
      <c r="A138" s="69" t="s">
        <v>5</v>
      </c>
      <c r="B138" s="70">
        <v>15243446.229999984</v>
      </c>
      <c r="C138" s="72">
        <v>0.81716983531081588</v>
      </c>
      <c r="D138" s="74">
        <v>365</v>
      </c>
      <c r="E138" s="72">
        <v>0.74338085539714871</v>
      </c>
    </row>
    <row r="139" spans="1:6">
      <c r="A139" s="69" t="s">
        <v>6</v>
      </c>
      <c r="B139" s="70">
        <v>3337855.7399999998</v>
      </c>
      <c r="C139" s="72">
        <v>0.17893558872395907</v>
      </c>
      <c r="D139" s="74">
        <v>125</v>
      </c>
      <c r="E139" s="72">
        <v>0.25458248472505091</v>
      </c>
    </row>
    <row r="140" spans="1:6">
      <c r="A140" s="69" t="s">
        <v>7</v>
      </c>
      <c r="B140" s="70">
        <v>72649.23</v>
      </c>
      <c r="C140" s="72">
        <v>3.8945759652250006E-3</v>
      </c>
      <c r="D140" s="74">
        <v>1</v>
      </c>
      <c r="E140" s="72">
        <v>2.0366598778004071E-3</v>
      </c>
    </row>
    <row r="141" spans="1:6">
      <c r="A141" s="69"/>
      <c r="B141" s="70"/>
      <c r="C141" s="72"/>
      <c r="D141" s="74"/>
      <c r="E141" s="72"/>
    </row>
    <row r="142" spans="1:6" ht="10.8" thickBot="1">
      <c r="A142" s="69"/>
      <c r="B142" s="76">
        <v>18653951.199999984</v>
      </c>
      <c r="C142" s="72"/>
      <c r="D142" s="78">
        <v>491</v>
      </c>
      <c r="E142" s="72"/>
    </row>
    <row r="143" spans="1:6" ht="10.8" thickTop="1">
      <c r="A143" s="69"/>
      <c r="B143" s="80"/>
      <c r="C143" s="72"/>
      <c r="D143" s="81"/>
      <c r="E143" s="72"/>
    </row>
    <row r="144" spans="1:6">
      <c r="A144" s="69"/>
      <c r="B144" s="70"/>
      <c r="C144" s="72"/>
      <c r="D144" s="74"/>
      <c r="E144" s="72"/>
    </row>
    <row r="145" spans="1:6">
      <c r="A145" s="73" t="s">
        <v>113</v>
      </c>
      <c r="B145" s="70"/>
      <c r="C145" s="72"/>
      <c r="D145" s="74"/>
      <c r="E145" s="72"/>
    </row>
    <row r="146" spans="1:6" s="64" customFormat="1">
      <c r="A146" s="46"/>
      <c r="B146" s="48"/>
      <c r="C146" s="49"/>
      <c r="D146" s="50"/>
      <c r="E146" s="49"/>
      <c r="F146" s="46"/>
    </row>
    <row r="147" spans="1:6" ht="20.399999999999999">
      <c r="A147" s="57" t="s">
        <v>102</v>
      </c>
      <c r="B147" s="58" t="s">
        <v>68</v>
      </c>
      <c r="C147" s="59" t="s">
        <v>69</v>
      </c>
      <c r="D147" s="60" t="s">
        <v>70</v>
      </c>
      <c r="E147" s="59" t="s">
        <v>69</v>
      </c>
      <c r="F147" s="64"/>
    </row>
    <row r="148" spans="1:6">
      <c r="B148" s="48"/>
      <c r="D148" s="50"/>
    </row>
    <row r="149" spans="1:6">
      <c r="A149" s="82">
        <v>1982</v>
      </c>
      <c r="B149" s="70">
        <v>0</v>
      </c>
      <c r="C149" s="72">
        <v>0</v>
      </c>
      <c r="D149" s="74">
        <v>0</v>
      </c>
      <c r="E149" s="72">
        <v>0</v>
      </c>
    </row>
    <row r="150" spans="1:6">
      <c r="A150" s="82">
        <v>1983</v>
      </c>
      <c r="B150" s="70">
        <v>0</v>
      </c>
      <c r="C150" s="72">
        <v>0</v>
      </c>
      <c r="D150" s="74">
        <v>0</v>
      </c>
      <c r="E150" s="72">
        <v>0</v>
      </c>
    </row>
    <row r="151" spans="1:6">
      <c r="A151" s="82">
        <v>1984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82">
        <v>1985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82">
        <v>1986</v>
      </c>
      <c r="B153" s="70">
        <v>11376.68</v>
      </c>
      <c r="C153" s="72">
        <v>6.0988044184440669E-4</v>
      </c>
      <c r="D153" s="74">
        <v>1</v>
      </c>
      <c r="E153" s="72">
        <v>2.0366598778004071E-3</v>
      </c>
    </row>
    <row r="154" spans="1:6">
      <c r="A154" s="82">
        <v>1987</v>
      </c>
      <c r="B154" s="70">
        <v>8807.59</v>
      </c>
      <c r="C154" s="72">
        <v>4.7215680504192597E-4</v>
      </c>
      <c r="D154" s="74">
        <v>3</v>
      </c>
      <c r="E154" s="72">
        <v>6.1099796334012219E-3</v>
      </c>
    </row>
    <row r="155" spans="1:6">
      <c r="A155" s="82">
        <v>1988</v>
      </c>
      <c r="B155" s="70">
        <v>306040.46000000002</v>
      </c>
      <c r="C155" s="72">
        <v>1.640620031213548E-2</v>
      </c>
      <c r="D155" s="74">
        <v>13</v>
      </c>
      <c r="E155" s="72">
        <v>2.6476578411405296E-2</v>
      </c>
    </row>
    <row r="156" spans="1:6">
      <c r="A156" s="82">
        <v>1989</v>
      </c>
      <c r="B156" s="70">
        <v>950069.16999999981</v>
      </c>
      <c r="C156" s="72">
        <v>5.093125632278913E-2</v>
      </c>
      <c r="D156" s="74">
        <v>26</v>
      </c>
      <c r="E156" s="72">
        <v>5.2953156822810592E-2</v>
      </c>
    </row>
    <row r="157" spans="1:6">
      <c r="A157" s="82">
        <v>1990</v>
      </c>
      <c r="B157" s="70">
        <v>1140371.71</v>
      </c>
      <c r="C157" s="72">
        <v>6.113298452287149E-2</v>
      </c>
      <c r="D157" s="74">
        <v>30</v>
      </c>
      <c r="E157" s="72">
        <v>6.1099796334012219E-2</v>
      </c>
    </row>
    <row r="158" spans="1:6">
      <c r="A158" s="82">
        <v>1991</v>
      </c>
      <c r="B158" s="70">
        <v>977189.98</v>
      </c>
      <c r="C158" s="72">
        <v>5.2385147228218333E-2</v>
      </c>
      <c r="D158" s="74">
        <v>30</v>
      </c>
      <c r="E158" s="72">
        <v>6.1099796334012219E-2</v>
      </c>
    </row>
    <row r="159" spans="1:6">
      <c r="A159" s="82">
        <v>1992</v>
      </c>
      <c r="B159" s="70">
        <v>142385.75</v>
      </c>
      <c r="C159" s="72">
        <v>7.6330075314017124E-3</v>
      </c>
      <c r="D159" s="74">
        <v>5</v>
      </c>
      <c r="E159" s="72">
        <v>1.0183299389002037E-2</v>
      </c>
    </row>
    <row r="160" spans="1:6">
      <c r="A160" s="82">
        <v>1993</v>
      </c>
      <c r="B160" s="70">
        <v>144091.63</v>
      </c>
      <c r="C160" s="72">
        <v>7.7244562535362486E-3</v>
      </c>
      <c r="D160" s="74">
        <v>7</v>
      </c>
      <c r="E160" s="72">
        <v>1.4256619144602852E-2</v>
      </c>
    </row>
    <row r="161" spans="1:5">
      <c r="A161" s="82">
        <v>1994</v>
      </c>
      <c r="B161" s="70">
        <v>100032.13</v>
      </c>
      <c r="C161" s="72">
        <v>5.3625169771002726E-3</v>
      </c>
      <c r="D161" s="74">
        <v>9</v>
      </c>
      <c r="E161" s="72">
        <v>1.8329938900203666E-2</v>
      </c>
    </row>
    <row r="162" spans="1:5">
      <c r="A162" s="83">
        <v>1995</v>
      </c>
      <c r="B162" s="70">
        <v>315727.51</v>
      </c>
      <c r="C162" s="72">
        <v>1.6925503160960344E-2</v>
      </c>
      <c r="D162" s="74">
        <v>15</v>
      </c>
      <c r="E162" s="72">
        <v>3.0549898167006109E-2</v>
      </c>
    </row>
    <row r="163" spans="1:5">
      <c r="A163" s="83">
        <v>1996</v>
      </c>
      <c r="B163" s="70">
        <v>655165.85999999987</v>
      </c>
      <c r="C163" s="72">
        <v>3.5122095741303316E-2</v>
      </c>
      <c r="D163" s="74">
        <v>38</v>
      </c>
      <c r="E163" s="72">
        <v>7.7393075356415472E-2</v>
      </c>
    </row>
    <row r="164" spans="1:5">
      <c r="A164" s="83">
        <v>1997</v>
      </c>
      <c r="B164" s="70">
        <v>1054806.04</v>
      </c>
      <c r="C164" s="72">
        <v>5.6545984745580341E-2</v>
      </c>
      <c r="D164" s="74">
        <v>44</v>
      </c>
      <c r="E164" s="72">
        <v>8.9613034623217916E-2</v>
      </c>
    </row>
    <row r="165" spans="1:5">
      <c r="A165" s="83">
        <v>1998</v>
      </c>
      <c r="B165" s="70">
        <v>860997.5</v>
      </c>
      <c r="C165" s="72">
        <v>4.6156307088441401E-2</v>
      </c>
      <c r="D165" s="74">
        <v>18</v>
      </c>
      <c r="E165" s="72">
        <v>3.6659877800407331E-2</v>
      </c>
    </row>
    <row r="166" spans="1:5">
      <c r="A166" s="83">
        <v>1999</v>
      </c>
      <c r="B166" s="70">
        <v>1288207.3599999999</v>
      </c>
      <c r="C166" s="72">
        <v>6.9058149996661294E-2</v>
      </c>
      <c r="D166" s="74">
        <v>34</v>
      </c>
      <c r="E166" s="72">
        <v>6.9246435845213852E-2</v>
      </c>
    </row>
    <row r="167" spans="1:5">
      <c r="A167" s="83">
        <v>2000</v>
      </c>
      <c r="B167" s="70">
        <v>2469016.3899999997</v>
      </c>
      <c r="C167" s="72">
        <v>0.13235889616779956</v>
      </c>
      <c r="D167" s="74">
        <v>66</v>
      </c>
      <c r="E167" s="72">
        <v>0.13441955193482688</v>
      </c>
    </row>
    <row r="168" spans="1:5">
      <c r="A168" s="83">
        <v>2001</v>
      </c>
      <c r="B168" s="70">
        <v>1491152.9799999997</v>
      </c>
      <c r="C168" s="72">
        <v>7.9937647740817491E-2</v>
      </c>
      <c r="D168" s="74">
        <v>45</v>
      </c>
      <c r="E168" s="72">
        <v>9.1649694501018328E-2</v>
      </c>
    </row>
    <row r="169" spans="1:5">
      <c r="A169" s="83">
        <v>2002</v>
      </c>
      <c r="B169" s="70">
        <v>2588945.59</v>
      </c>
      <c r="C169" s="72">
        <v>0.13878805418982762</v>
      </c>
      <c r="D169" s="74">
        <v>59</v>
      </c>
      <c r="E169" s="72">
        <v>0.12016293279022404</v>
      </c>
    </row>
    <row r="170" spans="1:5">
      <c r="A170" s="83">
        <v>2003</v>
      </c>
      <c r="B170" s="70">
        <v>2315415.5500000003</v>
      </c>
      <c r="C170" s="72">
        <v>0.12412467070247296</v>
      </c>
      <c r="D170" s="74">
        <v>38</v>
      </c>
      <c r="E170" s="72">
        <v>7.7393075356415472E-2</v>
      </c>
    </row>
    <row r="171" spans="1:5">
      <c r="A171" s="83">
        <v>2004</v>
      </c>
      <c r="B171" s="70">
        <v>1834151.3199999998</v>
      </c>
      <c r="C171" s="72">
        <v>9.8325084071196667E-2</v>
      </c>
      <c r="D171" s="74">
        <v>10</v>
      </c>
      <c r="E171" s="72">
        <v>2.0366598778004074E-2</v>
      </c>
    </row>
    <row r="172" spans="1:5">
      <c r="A172" s="83">
        <v>2005</v>
      </c>
      <c r="B172" s="70">
        <v>0</v>
      </c>
      <c r="C172" s="72">
        <v>0</v>
      </c>
      <c r="D172" s="74">
        <v>0</v>
      </c>
      <c r="E172" s="72">
        <v>0</v>
      </c>
    </row>
    <row r="173" spans="1:5">
      <c r="A173" s="69"/>
      <c r="B173" s="69"/>
      <c r="C173" s="72"/>
      <c r="D173" s="69"/>
      <c r="E173" s="72"/>
    </row>
    <row r="174" spans="1:5" ht="10.8" thickBot="1">
      <c r="A174" s="69"/>
      <c r="B174" s="84">
        <v>18653951.199999999</v>
      </c>
      <c r="C174" s="72"/>
      <c r="D174" s="85">
        <v>491</v>
      </c>
      <c r="E174" s="72"/>
    </row>
    <row r="175" spans="1:5" ht="13.8" thickTop="1">
      <c r="A175" s="86"/>
      <c r="B175" s="86"/>
      <c r="C175" s="86"/>
      <c r="D175" s="86"/>
      <c r="E175" s="86"/>
    </row>
    <row r="176" spans="1:5" ht="13.2">
      <c r="A176" s="75" t="s">
        <v>183</v>
      </c>
      <c r="B176" s="86"/>
      <c r="C176" s="86"/>
      <c r="D176" s="79">
        <v>18.083824402008652</v>
      </c>
      <c r="E176" s="86"/>
    </row>
    <row r="177" spans="1:6" ht="13.2">
      <c r="A177" s="75"/>
      <c r="B177" s="86"/>
      <c r="C177" s="86"/>
      <c r="D177" s="86"/>
      <c r="E177" s="86"/>
    </row>
    <row r="178" spans="1:6">
      <c r="A178" s="69"/>
      <c r="B178" s="70"/>
      <c r="C178" s="72"/>
      <c r="D178" s="74"/>
      <c r="E178" s="72"/>
    </row>
    <row r="179" spans="1:6">
      <c r="A179" s="73" t="s">
        <v>80</v>
      </c>
      <c r="B179" s="70"/>
      <c r="C179" s="72"/>
      <c r="D179" s="74"/>
      <c r="E179" s="72"/>
    </row>
    <row r="180" spans="1:6" s="64" customFormat="1">
      <c r="A180" s="46"/>
      <c r="B180" s="48"/>
      <c r="C180" s="49"/>
      <c r="D180" s="50"/>
      <c r="E180" s="49"/>
      <c r="F180" s="46"/>
    </row>
    <row r="181" spans="1:6" ht="20.399999999999999">
      <c r="A181" s="57" t="s">
        <v>81</v>
      </c>
      <c r="B181" s="58" t="s">
        <v>68</v>
      </c>
      <c r="C181" s="59" t="s">
        <v>69</v>
      </c>
      <c r="D181" s="60" t="s">
        <v>70</v>
      </c>
      <c r="E181" s="59" t="s">
        <v>69</v>
      </c>
      <c r="F181" s="64"/>
    </row>
    <row r="182" spans="1:6">
      <c r="B182" s="48"/>
      <c r="D182" s="50"/>
    </row>
    <row r="183" spans="1:6">
      <c r="A183" s="69" t="s">
        <v>8</v>
      </c>
      <c r="B183" s="70">
        <v>10166429.219999993</v>
      </c>
      <c r="C183" s="72">
        <v>0.5450013839427218</v>
      </c>
      <c r="D183" s="74">
        <v>307</v>
      </c>
      <c r="E183" s="72">
        <v>0.6252545824847251</v>
      </c>
    </row>
    <row r="184" spans="1:6">
      <c r="A184" s="69" t="s">
        <v>9</v>
      </c>
      <c r="B184" s="70">
        <v>7265154.1100000013</v>
      </c>
      <c r="C184" s="72">
        <v>0.3894699858547932</v>
      </c>
      <c r="D184" s="74">
        <v>162</v>
      </c>
      <c r="E184" s="72">
        <v>0.32993890020366601</v>
      </c>
    </row>
    <row r="185" spans="1:6">
      <c r="A185" s="69" t="s">
        <v>10</v>
      </c>
      <c r="B185" s="70">
        <v>1222367.8700000001</v>
      </c>
      <c r="C185" s="72">
        <v>6.552863020248495E-2</v>
      </c>
      <c r="D185" s="74">
        <v>22</v>
      </c>
      <c r="E185" s="72">
        <v>4.4806517311608958E-2</v>
      </c>
    </row>
    <row r="186" spans="1:6">
      <c r="A186" s="69" t="s">
        <v>11</v>
      </c>
      <c r="B186" s="70">
        <v>0</v>
      </c>
      <c r="C186" s="72">
        <v>0</v>
      </c>
      <c r="D186" s="74">
        <v>0</v>
      </c>
      <c r="E186" s="72">
        <v>0</v>
      </c>
    </row>
    <row r="187" spans="1:6">
      <c r="A187" s="69" t="s">
        <v>12</v>
      </c>
      <c r="B187" s="70">
        <v>0</v>
      </c>
      <c r="C187" s="72">
        <v>0</v>
      </c>
      <c r="D187" s="74">
        <v>0</v>
      </c>
      <c r="E187" s="72">
        <v>0</v>
      </c>
    </row>
    <row r="188" spans="1:6">
      <c r="A188" s="69" t="s">
        <v>13</v>
      </c>
      <c r="B188" s="70">
        <v>0</v>
      </c>
      <c r="C188" s="72">
        <v>0</v>
      </c>
      <c r="D188" s="74">
        <v>0</v>
      </c>
      <c r="E188" s="72">
        <v>0</v>
      </c>
    </row>
    <row r="189" spans="1:6">
      <c r="A189" s="69" t="s">
        <v>14</v>
      </c>
      <c r="B189" s="70">
        <v>0</v>
      </c>
      <c r="C189" s="72">
        <v>0</v>
      </c>
      <c r="D189" s="74">
        <v>0</v>
      </c>
      <c r="E189" s="72">
        <v>0</v>
      </c>
    </row>
    <row r="190" spans="1:6" s="63" customFormat="1">
      <c r="A190" s="69"/>
      <c r="B190" s="70"/>
      <c r="C190" s="72"/>
      <c r="D190" s="74"/>
      <c r="E190" s="72"/>
      <c r="F190" s="46"/>
    </row>
    <row r="191" spans="1:6" ht="10.8" thickBot="1">
      <c r="A191" s="75"/>
      <c r="B191" s="76">
        <v>18653951.199999996</v>
      </c>
      <c r="C191" s="77"/>
      <c r="D191" s="78">
        <v>491</v>
      </c>
      <c r="E191" s="77"/>
      <c r="F191" s="63"/>
    </row>
    <row r="192" spans="1:6" ht="10.8" thickTop="1">
      <c r="A192" s="69"/>
      <c r="B192" s="70"/>
      <c r="C192" s="72"/>
      <c r="D192" s="74"/>
      <c r="E192" s="72"/>
    </row>
    <row r="193" spans="1:6">
      <c r="A193" s="75" t="s">
        <v>82</v>
      </c>
      <c r="B193" s="70"/>
      <c r="C193" s="69"/>
      <c r="D193" s="79">
        <v>4.5032830376529969</v>
      </c>
      <c r="E193" s="72"/>
    </row>
    <row r="194" spans="1:6">
      <c r="A194" s="69"/>
      <c r="B194" s="70"/>
      <c r="C194" s="72"/>
      <c r="D194" s="74"/>
      <c r="E194" s="72"/>
    </row>
    <row r="195" spans="1:6">
      <c r="A195" s="69"/>
      <c r="B195" s="70"/>
      <c r="C195" s="72"/>
      <c r="D195" s="74"/>
      <c r="E195" s="72"/>
    </row>
    <row r="196" spans="1:6">
      <c r="A196" s="73" t="s">
        <v>83</v>
      </c>
      <c r="B196" s="70"/>
      <c r="C196" s="72"/>
      <c r="D196" s="74"/>
      <c r="E196" s="72"/>
    </row>
    <row r="197" spans="1:6" s="64" customFormat="1">
      <c r="A197" s="46"/>
      <c r="B197" s="48"/>
      <c r="C197" s="49"/>
      <c r="D197" s="50"/>
      <c r="E197" s="49"/>
      <c r="F197" s="46"/>
    </row>
    <row r="198" spans="1:6" ht="20.399999999999999">
      <c r="A198" s="57" t="s">
        <v>84</v>
      </c>
      <c r="B198" s="58" t="s">
        <v>68</v>
      </c>
      <c r="C198" s="59" t="s">
        <v>69</v>
      </c>
      <c r="D198" s="60" t="s">
        <v>70</v>
      </c>
      <c r="E198" s="59" t="s">
        <v>69</v>
      </c>
      <c r="F198" s="64"/>
    </row>
    <row r="199" spans="1:6">
      <c r="B199" s="48"/>
      <c r="D199" s="50"/>
    </row>
    <row r="200" spans="1:6">
      <c r="A200" s="69" t="s">
        <v>37</v>
      </c>
      <c r="B200" s="70">
        <v>7540435.6299999971</v>
      </c>
      <c r="C200" s="72">
        <v>0.40422726258659875</v>
      </c>
      <c r="D200" s="74">
        <v>228</v>
      </c>
      <c r="E200" s="72">
        <v>0.46435845213849286</v>
      </c>
      <c r="F200" s="45"/>
    </row>
    <row r="201" spans="1:6">
      <c r="A201" s="69" t="s">
        <v>38</v>
      </c>
      <c r="B201" s="70">
        <v>11113515.569999998</v>
      </c>
      <c r="C201" s="72">
        <v>0.5957727374134012</v>
      </c>
      <c r="D201" s="74">
        <v>263</v>
      </c>
      <c r="E201" s="72">
        <v>0.53564154786150708</v>
      </c>
      <c r="F201" s="45"/>
    </row>
    <row r="202" spans="1:6" s="63" customFormat="1">
      <c r="A202" s="69"/>
      <c r="B202" s="70"/>
      <c r="C202" s="72"/>
      <c r="D202" s="74"/>
      <c r="E202" s="72"/>
      <c r="F202" s="45"/>
    </row>
    <row r="203" spans="1:6" ht="10.8" thickBot="1">
      <c r="A203" s="75"/>
      <c r="B203" s="76">
        <v>18653951.199999996</v>
      </c>
      <c r="C203" s="77"/>
      <c r="D203" s="78">
        <v>491</v>
      </c>
      <c r="E203" s="77"/>
      <c r="F203" s="61"/>
    </row>
    <row r="204" spans="1:6" ht="10.8" thickTop="1">
      <c r="A204" s="69"/>
      <c r="B204" s="70"/>
      <c r="C204" s="72"/>
      <c r="D204" s="74"/>
      <c r="E204" s="72"/>
      <c r="F204" s="45"/>
    </row>
    <row r="205" spans="1:6">
      <c r="A205" s="69"/>
      <c r="B205" s="70"/>
      <c r="C205" s="72"/>
      <c r="D205" s="74"/>
      <c r="E205" s="72"/>
      <c r="F205" s="45"/>
    </row>
    <row r="206" spans="1:6">
      <c r="A206" s="73" t="s">
        <v>85</v>
      </c>
      <c r="B206" s="70"/>
      <c r="C206" s="72"/>
      <c r="D206" s="74"/>
      <c r="E206" s="72"/>
      <c r="F206" s="45"/>
    </row>
    <row r="207" spans="1:6" s="64" customFormat="1">
      <c r="A207" s="46"/>
      <c r="B207" s="48"/>
      <c r="C207" s="49"/>
      <c r="D207" s="50"/>
      <c r="E207" s="49"/>
      <c r="F207" s="46"/>
    </row>
    <row r="208" spans="1:6" ht="30.6">
      <c r="A208" s="57" t="s">
        <v>86</v>
      </c>
      <c r="B208" s="58" t="s">
        <v>68</v>
      </c>
      <c r="C208" s="59" t="s">
        <v>69</v>
      </c>
      <c r="D208" s="60" t="s">
        <v>70</v>
      </c>
      <c r="E208" s="59" t="s">
        <v>69</v>
      </c>
      <c r="F208" s="66" t="s">
        <v>87</v>
      </c>
    </row>
    <row r="209" spans="1:6">
      <c r="B209" s="48"/>
      <c r="D209" s="50"/>
    </row>
    <row r="210" spans="1:6">
      <c r="A210" s="69" t="s">
        <v>39</v>
      </c>
      <c r="B210" s="70">
        <v>435614.1</v>
      </c>
      <c r="C210" s="72">
        <v>2.3352376948429027E-2</v>
      </c>
      <c r="D210" s="74">
        <v>16</v>
      </c>
      <c r="E210" s="72">
        <v>3.2586558044806514E-2</v>
      </c>
      <c r="F210" s="72">
        <v>0.49007320656880787</v>
      </c>
    </row>
    <row r="211" spans="1:6">
      <c r="A211" s="69" t="s">
        <v>40</v>
      </c>
      <c r="B211" s="70">
        <v>2123838.04</v>
      </c>
      <c r="C211" s="72">
        <v>0.11385459398006789</v>
      </c>
      <c r="D211" s="74">
        <v>54</v>
      </c>
      <c r="E211" s="72">
        <v>0.10997963340122199</v>
      </c>
      <c r="F211" s="72">
        <v>0.52913190758352624</v>
      </c>
    </row>
    <row r="212" spans="1:6">
      <c r="A212" s="69" t="s">
        <v>41</v>
      </c>
      <c r="B212" s="70">
        <v>1055636.3700000001</v>
      </c>
      <c r="C212" s="72">
        <v>5.6590497030998999E-2</v>
      </c>
      <c r="D212" s="74">
        <v>32</v>
      </c>
      <c r="E212" s="72">
        <v>6.5173116089613028E-2</v>
      </c>
      <c r="F212" s="72">
        <v>0.51279566525799891</v>
      </c>
    </row>
    <row r="213" spans="1:6">
      <c r="A213" s="69" t="s">
        <v>42</v>
      </c>
      <c r="B213" s="70">
        <v>1452502.01</v>
      </c>
      <c r="C213" s="72">
        <v>7.7865648646062727E-2</v>
      </c>
      <c r="D213" s="74">
        <v>42</v>
      </c>
      <c r="E213" s="72">
        <v>8.5539714867617106E-2</v>
      </c>
      <c r="F213" s="72">
        <v>0.50301777953838045</v>
      </c>
    </row>
    <row r="214" spans="1:6">
      <c r="A214" s="69" t="s">
        <v>43</v>
      </c>
      <c r="B214" s="70">
        <v>1137580.01</v>
      </c>
      <c r="C214" s="72">
        <v>6.0983327221312771E-2</v>
      </c>
      <c r="D214" s="74">
        <v>31</v>
      </c>
      <c r="E214" s="72">
        <v>6.313645621181263E-2</v>
      </c>
      <c r="F214" s="72">
        <v>0.4927601410336146</v>
      </c>
    </row>
    <row r="215" spans="1:6">
      <c r="A215" s="69" t="s">
        <v>44</v>
      </c>
      <c r="B215" s="70">
        <v>1003800.57</v>
      </c>
      <c r="C215" s="72">
        <v>5.3811686287675076E-2</v>
      </c>
      <c r="D215" s="74">
        <v>24</v>
      </c>
      <c r="E215" s="72">
        <v>4.8879837067209775E-2</v>
      </c>
      <c r="F215" s="72">
        <v>0.49479626382123082</v>
      </c>
    </row>
    <row r="216" spans="1:6">
      <c r="A216" s="69" t="s">
        <v>26</v>
      </c>
      <c r="B216" s="70">
        <v>5722909.8099999987</v>
      </c>
      <c r="C216" s="72">
        <v>0.30679343741394577</v>
      </c>
      <c r="D216" s="74">
        <v>130</v>
      </c>
      <c r="E216" s="72">
        <v>0.26476578411405294</v>
      </c>
      <c r="F216" s="72">
        <v>0.49850188363016429</v>
      </c>
    </row>
    <row r="217" spans="1:6">
      <c r="A217" s="69" t="s">
        <v>45</v>
      </c>
      <c r="B217" s="70">
        <v>1298610.1000000001</v>
      </c>
      <c r="C217" s="72">
        <v>6.9615819516028327E-2</v>
      </c>
      <c r="D217" s="74">
        <v>32</v>
      </c>
      <c r="E217" s="72">
        <v>6.5173116089613028E-2</v>
      </c>
      <c r="F217" s="72">
        <v>0.45697303615244095</v>
      </c>
    </row>
    <row r="218" spans="1:6">
      <c r="A218" s="69" t="s">
        <v>46</v>
      </c>
      <c r="B218" s="70">
        <v>2626342.94</v>
      </c>
      <c r="C218" s="72">
        <v>0.14079284929189695</v>
      </c>
      <c r="D218" s="74">
        <v>53</v>
      </c>
      <c r="E218" s="72">
        <v>0.1079429735234216</v>
      </c>
      <c r="F218" s="72">
        <v>0.52276214634503015</v>
      </c>
    </row>
    <row r="219" spans="1:6">
      <c r="A219" s="69" t="s">
        <v>47</v>
      </c>
      <c r="B219" s="70">
        <v>371135.37999999995</v>
      </c>
      <c r="C219" s="72">
        <v>1.989580523830254E-2</v>
      </c>
      <c r="D219" s="74">
        <v>11</v>
      </c>
      <c r="E219" s="72">
        <v>2.2403258655804479E-2</v>
      </c>
      <c r="F219" s="72">
        <v>0.46764901188829194</v>
      </c>
    </row>
    <row r="220" spans="1:6">
      <c r="A220" s="69" t="s">
        <v>48</v>
      </c>
      <c r="B220" s="70">
        <v>72649.23</v>
      </c>
      <c r="C220" s="72">
        <v>3.8945759652249975E-3</v>
      </c>
      <c r="D220" s="74">
        <v>1</v>
      </c>
      <c r="E220" s="72">
        <v>2.0366598778004071E-3</v>
      </c>
      <c r="F220" s="72">
        <v>0.45405768749999997</v>
      </c>
    </row>
    <row r="221" spans="1:6">
      <c r="A221" s="69" t="s">
        <v>1</v>
      </c>
      <c r="B221" s="70">
        <v>1353332.6400000001</v>
      </c>
      <c r="C221" s="72">
        <v>7.2549382460054906E-2</v>
      </c>
      <c r="D221" s="74">
        <v>65</v>
      </c>
      <c r="E221" s="72">
        <v>0.13238289205702647</v>
      </c>
      <c r="F221" s="72">
        <v>0.41692050178563306</v>
      </c>
    </row>
    <row r="222" spans="1:6" s="63" customFormat="1">
      <c r="A222" s="69"/>
      <c r="B222" s="70"/>
      <c r="C222" s="72"/>
      <c r="D222" s="74"/>
      <c r="E222" s="72"/>
      <c r="F222" s="69"/>
    </row>
    <row r="223" spans="1:6" ht="10.8" thickBot="1">
      <c r="A223" s="75"/>
      <c r="B223" s="76">
        <v>18653951.199999999</v>
      </c>
      <c r="C223" s="77"/>
      <c r="D223" s="78">
        <v>491</v>
      </c>
      <c r="E223" s="77"/>
      <c r="F223" s="88">
        <v>0.49622238594285689</v>
      </c>
    </row>
    <row r="224" spans="1:6" ht="10.8" thickTop="1">
      <c r="A224" s="69"/>
      <c r="B224" s="70"/>
      <c r="C224" s="72"/>
      <c r="D224" s="74"/>
      <c r="E224" s="72"/>
      <c r="F224" s="69"/>
    </row>
    <row r="225" spans="1:6">
      <c r="A225" s="69"/>
      <c r="B225" s="70"/>
      <c r="C225" s="72"/>
      <c r="D225" s="74"/>
      <c r="E225" s="72"/>
      <c r="F225" s="69"/>
    </row>
    <row r="226" spans="1:6">
      <c r="A226" s="73" t="s">
        <v>88</v>
      </c>
      <c r="B226" s="70"/>
      <c r="C226" s="72"/>
      <c r="D226" s="74"/>
      <c r="E226" s="72"/>
      <c r="F226" s="69"/>
    </row>
    <row r="227" spans="1:6" s="64" customFormat="1">
      <c r="A227" s="46"/>
      <c r="B227" s="48"/>
      <c r="C227" s="49"/>
      <c r="D227" s="50"/>
      <c r="E227" s="49"/>
      <c r="F227" s="46"/>
    </row>
    <row r="228" spans="1:6" ht="20.399999999999999">
      <c r="A228" s="57" t="s">
        <v>89</v>
      </c>
      <c r="B228" s="58" t="s">
        <v>68</v>
      </c>
      <c r="C228" s="59" t="s">
        <v>69</v>
      </c>
      <c r="D228" s="60" t="s">
        <v>70</v>
      </c>
      <c r="E228" s="59" t="s">
        <v>69</v>
      </c>
      <c r="F228" s="64"/>
    </row>
    <row r="229" spans="1:6">
      <c r="B229" s="48"/>
      <c r="D229" s="50"/>
    </row>
    <row r="230" spans="1:6">
      <c r="A230" s="69" t="s">
        <v>260</v>
      </c>
      <c r="B230" s="70">
        <v>6333347.8199999975</v>
      </c>
      <c r="C230" s="72">
        <v>0.33951776500841269</v>
      </c>
      <c r="D230" s="74">
        <v>147</v>
      </c>
      <c r="E230" s="72">
        <v>0.29938900203665986</v>
      </c>
    </row>
    <row r="231" spans="1:6">
      <c r="A231" s="69" t="s">
        <v>231</v>
      </c>
      <c r="B231" s="70">
        <v>2118266.83</v>
      </c>
      <c r="C231" s="72">
        <v>0.11355593285780656</v>
      </c>
      <c r="D231" s="74">
        <v>12</v>
      </c>
      <c r="E231" s="72">
        <v>2.4439918533604887E-2</v>
      </c>
    </row>
    <row r="232" spans="1:6">
      <c r="A232" s="69" t="s">
        <v>232</v>
      </c>
      <c r="B232" s="70">
        <v>71260.28</v>
      </c>
      <c r="C232" s="72">
        <v>3.8201172092698519E-3</v>
      </c>
      <c r="D232" s="74">
        <v>2</v>
      </c>
      <c r="E232" s="72">
        <v>4.0733197556008143E-3</v>
      </c>
    </row>
    <row r="233" spans="1:6">
      <c r="A233" s="69" t="s">
        <v>150</v>
      </c>
      <c r="B233" s="70">
        <v>64475.53</v>
      </c>
      <c r="C233" s="72">
        <v>3.4564007007802187E-3</v>
      </c>
      <c r="D233" s="74">
        <v>5</v>
      </c>
      <c r="E233" s="72">
        <v>1.0183299389002037E-2</v>
      </c>
    </row>
    <row r="234" spans="1:6">
      <c r="A234" s="69" t="s">
        <v>151</v>
      </c>
      <c r="B234" s="70">
        <v>6986210.1599999992</v>
      </c>
      <c r="C234" s="72">
        <v>0.37451637377501018</v>
      </c>
      <c r="D234" s="74">
        <v>228</v>
      </c>
      <c r="E234" s="72">
        <v>0.46435845213849286</v>
      </c>
    </row>
    <row r="235" spans="1:6">
      <c r="A235" s="69" t="s">
        <v>152</v>
      </c>
      <c r="B235" s="70">
        <v>2857211.1400000011</v>
      </c>
      <c r="C235" s="72">
        <v>0.1531692191839765</v>
      </c>
      <c r="D235" s="74">
        <v>89</v>
      </c>
      <c r="E235" s="72">
        <v>0.18126272912423624</v>
      </c>
    </row>
    <row r="236" spans="1:6">
      <c r="A236" s="69" t="s">
        <v>153</v>
      </c>
      <c r="B236" s="70">
        <v>223179.44000000003</v>
      </c>
      <c r="C236" s="72">
        <v>1.1964191264743957E-2</v>
      </c>
      <c r="D236" s="74">
        <v>8</v>
      </c>
      <c r="E236" s="72">
        <v>1.6293279022403257E-2</v>
      </c>
    </row>
    <row r="237" spans="1:6">
      <c r="A237" s="69" t="s">
        <v>233</v>
      </c>
      <c r="B237" s="70">
        <v>0</v>
      </c>
      <c r="C237" s="72">
        <v>0</v>
      </c>
      <c r="D237" s="74">
        <v>0</v>
      </c>
      <c r="E237" s="72">
        <v>0</v>
      </c>
    </row>
    <row r="238" spans="1:6" s="63" customFormat="1">
      <c r="A238" s="69"/>
      <c r="B238" s="70"/>
      <c r="C238" s="72"/>
      <c r="D238" s="74"/>
      <c r="E238" s="72"/>
      <c r="F238" s="46"/>
    </row>
    <row r="239" spans="1:6" ht="10.8" thickBot="1">
      <c r="A239" s="75"/>
      <c r="B239" s="76">
        <v>18653951.199999999</v>
      </c>
      <c r="C239" s="77"/>
      <c r="D239" s="78">
        <v>491</v>
      </c>
      <c r="E239" s="77"/>
      <c r="F239" s="63"/>
    </row>
    <row r="240" spans="1:6" ht="10.8" thickTop="1">
      <c r="A240" s="69"/>
      <c r="B240" s="70"/>
      <c r="C240" s="72"/>
      <c r="D240" s="74"/>
      <c r="E240" s="72"/>
    </row>
    <row r="241" spans="1:5">
      <c r="A241" s="75" t="s">
        <v>90</v>
      </c>
      <c r="B241" s="70"/>
      <c r="C241" s="69"/>
      <c r="D241" s="89">
        <v>4.1106079423688019E-2</v>
      </c>
      <c r="E241" s="72"/>
    </row>
    <row r="242" spans="1:5">
      <c r="A242" s="69"/>
      <c r="B242" s="70"/>
      <c r="C242" s="72"/>
      <c r="D242" s="74"/>
      <c r="E242" s="72"/>
    </row>
    <row r="243" spans="1:5">
      <c r="A243" s="69"/>
      <c r="B243" s="70"/>
      <c r="C243" s="72"/>
      <c r="D243" s="74"/>
      <c r="E243" s="72"/>
    </row>
    <row r="244" spans="1:5">
      <c r="A244" s="73" t="s">
        <v>173</v>
      </c>
      <c r="B244" s="70"/>
      <c r="C244" s="72"/>
      <c r="D244" s="74"/>
      <c r="E244" s="72"/>
    </row>
    <row r="245" spans="1:5">
      <c r="B245" s="48"/>
      <c r="D245" s="50"/>
    </row>
    <row r="246" spans="1:5" ht="20.399999999999999">
      <c r="A246" s="57" t="s">
        <v>91</v>
      </c>
      <c r="B246" s="58" t="s">
        <v>68</v>
      </c>
      <c r="C246" s="59" t="s">
        <v>69</v>
      </c>
      <c r="D246" s="60" t="s">
        <v>70</v>
      </c>
      <c r="E246" s="59" t="s">
        <v>69</v>
      </c>
    </row>
    <row r="247" spans="1:5">
      <c r="B247" s="48"/>
      <c r="D247" s="50"/>
    </row>
    <row r="248" spans="1:5">
      <c r="A248" s="69" t="s">
        <v>49</v>
      </c>
      <c r="B248" s="70">
        <v>17697276.139999993</v>
      </c>
      <c r="C248" s="72">
        <v>0.96496215052140955</v>
      </c>
      <c r="D248" s="74">
        <v>468</v>
      </c>
      <c r="E248" s="72">
        <v>0.95901639344262291</v>
      </c>
    </row>
    <row r="249" spans="1:5">
      <c r="A249" s="69" t="s">
        <v>50</v>
      </c>
      <c r="B249" s="70">
        <v>39605.5</v>
      </c>
      <c r="C249" s="72">
        <v>2.1595305486641803E-3</v>
      </c>
      <c r="D249" s="74">
        <v>1</v>
      </c>
      <c r="E249" s="72">
        <v>2.0491803278688526E-3</v>
      </c>
    </row>
    <row r="250" spans="1:5">
      <c r="A250" s="69" t="s">
        <v>51</v>
      </c>
      <c r="B250" s="70">
        <v>224388.1</v>
      </c>
      <c r="C250" s="72">
        <v>1.2234991521549101E-2</v>
      </c>
      <c r="D250" s="74">
        <v>4</v>
      </c>
      <c r="E250" s="72">
        <v>8.1967213114754103E-3</v>
      </c>
    </row>
    <row r="251" spans="1:5">
      <c r="A251" s="69" t="s">
        <v>52</v>
      </c>
      <c r="B251" s="70">
        <v>13907.2</v>
      </c>
      <c r="C251" s="72">
        <v>7.5830435788924483E-4</v>
      </c>
      <c r="D251" s="74">
        <v>1</v>
      </c>
      <c r="E251" s="72">
        <v>2.0491803278688526E-3</v>
      </c>
    </row>
    <row r="252" spans="1:5">
      <c r="A252" s="69" t="s">
        <v>53</v>
      </c>
      <c r="B252" s="70">
        <v>46854.22</v>
      </c>
      <c r="C252" s="72">
        <v>2.554774448595074E-3</v>
      </c>
      <c r="D252" s="74">
        <v>1</v>
      </c>
      <c r="E252" s="72">
        <v>2.0491803278688526E-3</v>
      </c>
    </row>
    <row r="253" spans="1:5">
      <c r="A253" s="69" t="s">
        <v>54</v>
      </c>
      <c r="B253" s="70">
        <v>60946.16</v>
      </c>
      <c r="C253" s="72">
        <v>3.3231519446484683E-3</v>
      </c>
      <c r="D253" s="74">
        <v>1</v>
      </c>
      <c r="E253" s="72">
        <v>2.0491803278688526E-3</v>
      </c>
    </row>
    <row r="254" spans="1:5">
      <c r="A254" s="69" t="s">
        <v>159</v>
      </c>
      <c r="B254" s="70">
        <v>73769.02</v>
      </c>
      <c r="C254" s="72">
        <v>4.0223315507951895E-3</v>
      </c>
      <c r="D254" s="74">
        <v>2</v>
      </c>
      <c r="E254" s="72">
        <v>4.0983606557377051E-3</v>
      </c>
    </row>
    <row r="255" spans="1:5">
      <c r="A255" s="69" t="s">
        <v>160</v>
      </c>
      <c r="B255" s="70">
        <v>0</v>
      </c>
      <c r="C255" s="72">
        <v>0</v>
      </c>
      <c r="D255" s="74">
        <v>0</v>
      </c>
      <c r="E255" s="72">
        <v>0</v>
      </c>
    </row>
    <row r="256" spans="1:5">
      <c r="A256" s="69" t="s">
        <v>161</v>
      </c>
      <c r="B256" s="70">
        <v>52978.81</v>
      </c>
      <c r="C256" s="72">
        <v>2.888724006182862E-3</v>
      </c>
      <c r="D256" s="74">
        <v>4</v>
      </c>
      <c r="E256" s="72">
        <v>8.1967213114754103E-3</v>
      </c>
    </row>
    <row r="257" spans="1:6">
      <c r="A257" s="69" t="s">
        <v>162</v>
      </c>
      <c r="B257" s="70">
        <v>0</v>
      </c>
      <c r="C257" s="72">
        <v>0</v>
      </c>
      <c r="D257" s="74">
        <v>0</v>
      </c>
      <c r="E257" s="72">
        <v>0</v>
      </c>
    </row>
    <row r="258" spans="1:6">
      <c r="A258" s="69" t="s">
        <v>163</v>
      </c>
      <c r="B258" s="70">
        <v>0</v>
      </c>
      <c r="C258" s="72">
        <v>0</v>
      </c>
      <c r="D258" s="74">
        <v>0</v>
      </c>
      <c r="E258" s="72">
        <v>0</v>
      </c>
    </row>
    <row r="259" spans="1:6">
      <c r="A259" s="69" t="s">
        <v>164</v>
      </c>
      <c r="B259" s="70">
        <v>51765.71</v>
      </c>
      <c r="C259" s="72">
        <v>2.8225784832483073E-3</v>
      </c>
      <c r="D259" s="74">
        <v>1</v>
      </c>
      <c r="E259" s="72">
        <v>2.0491803278688526E-3</v>
      </c>
    </row>
    <row r="260" spans="1:6">
      <c r="A260" s="69" t="s">
        <v>165</v>
      </c>
      <c r="B260" s="70">
        <v>78374.73000000001</v>
      </c>
      <c r="C260" s="72">
        <v>4.2734626170180152E-3</v>
      </c>
      <c r="D260" s="74">
        <v>5</v>
      </c>
      <c r="E260" s="72">
        <v>1.0245901639344262E-2</v>
      </c>
    </row>
    <row r="261" spans="1:6">
      <c r="A261" s="69"/>
      <c r="B261" s="70"/>
      <c r="C261" s="72"/>
      <c r="D261" s="74"/>
      <c r="E261" s="72"/>
    </row>
    <row r="262" spans="1:6" ht="10.8" thickBot="1">
      <c r="A262" s="75"/>
      <c r="B262" s="76">
        <v>18339865.589999992</v>
      </c>
      <c r="C262" s="77"/>
      <c r="D262" s="78">
        <v>488</v>
      </c>
      <c r="E262" s="77"/>
    </row>
    <row r="263" spans="1:6" ht="10.8" thickTop="1">
      <c r="A263" s="69"/>
      <c r="B263" s="70"/>
      <c r="C263" s="72"/>
      <c r="D263" s="74"/>
      <c r="E263" s="72"/>
    </row>
    <row r="264" spans="1:6">
      <c r="A264" s="75" t="s">
        <v>92</v>
      </c>
      <c r="B264" s="70"/>
      <c r="C264" s="72"/>
      <c r="D264" s="90">
        <v>7.1824402300264234</v>
      </c>
      <c r="E264" s="72"/>
    </row>
    <row r="265" spans="1:6">
      <c r="A265" s="69"/>
      <c r="B265" s="70"/>
      <c r="C265" s="72"/>
      <c r="D265" s="74"/>
      <c r="E265" s="72"/>
    </row>
    <row r="266" spans="1:6">
      <c r="A266" s="69"/>
      <c r="B266" s="70"/>
      <c r="C266" s="72"/>
      <c r="D266" s="74"/>
      <c r="E266" s="72"/>
    </row>
    <row r="267" spans="1:6">
      <c r="A267" s="73" t="s">
        <v>174</v>
      </c>
      <c r="B267" s="70"/>
      <c r="C267" s="72"/>
      <c r="D267" s="74"/>
      <c r="E267" s="72"/>
    </row>
    <row r="268" spans="1:6" s="64" customFormat="1">
      <c r="A268" s="46"/>
      <c r="B268" s="48"/>
      <c r="C268" s="49"/>
      <c r="D268" s="50"/>
      <c r="E268" s="49"/>
      <c r="F268" s="46"/>
    </row>
    <row r="269" spans="1:6" ht="20.399999999999999">
      <c r="A269" s="57" t="s">
        <v>91</v>
      </c>
      <c r="B269" s="58" t="s">
        <v>68</v>
      </c>
      <c r="C269" s="59" t="s">
        <v>69</v>
      </c>
      <c r="D269" s="60" t="s">
        <v>70</v>
      </c>
      <c r="E269" s="59" t="s">
        <v>69</v>
      </c>
      <c r="F269" s="64"/>
    </row>
    <row r="270" spans="1:6">
      <c r="B270" s="48"/>
      <c r="D270" s="50"/>
    </row>
    <row r="271" spans="1:6">
      <c r="A271" s="69" t="s">
        <v>49</v>
      </c>
      <c r="B271" s="70">
        <v>92729.46</v>
      </c>
      <c r="C271" s="72">
        <v>0.29523625740128628</v>
      </c>
      <c r="D271" s="74">
        <v>1</v>
      </c>
      <c r="E271" s="72">
        <v>0.33333333333333331</v>
      </c>
    </row>
    <row r="272" spans="1:6">
      <c r="A272" s="69" t="s">
        <v>50</v>
      </c>
      <c r="B272" s="70">
        <v>78948.34</v>
      </c>
      <c r="C272" s="72">
        <v>0.25135930296201725</v>
      </c>
      <c r="D272" s="74">
        <v>1</v>
      </c>
      <c r="E272" s="72">
        <v>0.33333333333333331</v>
      </c>
    </row>
    <row r="273" spans="1:6">
      <c r="A273" s="69" t="s">
        <v>51</v>
      </c>
      <c r="B273" s="70">
        <v>0</v>
      </c>
      <c r="C273" s="72">
        <v>0</v>
      </c>
      <c r="D273" s="74">
        <v>0</v>
      </c>
      <c r="E273" s="72">
        <v>0</v>
      </c>
    </row>
    <row r="274" spans="1:6">
      <c r="A274" s="69" t="s">
        <v>52</v>
      </c>
      <c r="B274" s="70">
        <v>0</v>
      </c>
      <c r="C274" s="72">
        <v>0</v>
      </c>
      <c r="D274" s="74">
        <v>0</v>
      </c>
      <c r="E274" s="72">
        <v>0</v>
      </c>
    </row>
    <row r="275" spans="1:6">
      <c r="A275" s="69" t="s">
        <v>53</v>
      </c>
      <c r="B275" s="70">
        <v>0</v>
      </c>
      <c r="C275" s="72">
        <v>0</v>
      </c>
      <c r="D275" s="74">
        <v>0</v>
      </c>
      <c r="E275" s="72">
        <v>0</v>
      </c>
    </row>
    <row r="276" spans="1:6">
      <c r="A276" s="69" t="s">
        <v>54</v>
      </c>
      <c r="B276" s="70">
        <v>0</v>
      </c>
      <c r="C276" s="72">
        <v>0</v>
      </c>
      <c r="D276" s="74">
        <v>0</v>
      </c>
      <c r="E276" s="72">
        <v>0</v>
      </c>
    </row>
    <row r="277" spans="1:6">
      <c r="A277" s="69" t="s">
        <v>159</v>
      </c>
      <c r="B277" s="70">
        <v>0</v>
      </c>
      <c r="C277" s="72">
        <v>0</v>
      </c>
      <c r="D277" s="74">
        <v>0</v>
      </c>
      <c r="E277" s="72">
        <v>0</v>
      </c>
    </row>
    <row r="278" spans="1:6">
      <c r="A278" s="69" t="s">
        <v>160</v>
      </c>
      <c r="B278" s="70">
        <v>0</v>
      </c>
      <c r="C278" s="72">
        <v>0</v>
      </c>
      <c r="D278" s="74">
        <v>0</v>
      </c>
      <c r="E278" s="72">
        <v>0</v>
      </c>
    </row>
    <row r="279" spans="1:6">
      <c r="A279" s="69" t="s">
        <v>161</v>
      </c>
      <c r="B279" s="70">
        <v>0</v>
      </c>
      <c r="C279" s="72">
        <v>0</v>
      </c>
      <c r="D279" s="74">
        <v>0</v>
      </c>
      <c r="E279" s="72">
        <v>0</v>
      </c>
    </row>
    <row r="280" spans="1:6">
      <c r="A280" s="69" t="s">
        <v>162</v>
      </c>
      <c r="B280" s="70">
        <v>0</v>
      </c>
      <c r="C280" s="72">
        <v>0</v>
      </c>
      <c r="D280" s="74">
        <v>0</v>
      </c>
      <c r="E280" s="72">
        <v>0</v>
      </c>
    </row>
    <row r="281" spans="1:6">
      <c r="A281" s="69" t="s">
        <v>163</v>
      </c>
      <c r="B281" s="70">
        <v>0</v>
      </c>
      <c r="C281" s="72">
        <v>0</v>
      </c>
      <c r="D281" s="74">
        <v>0</v>
      </c>
      <c r="E281" s="72">
        <v>0</v>
      </c>
    </row>
    <row r="282" spans="1:6">
      <c r="A282" s="69" t="s">
        <v>164</v>
      </c>
      <c r="B282" s="70">
        <v>0</v>
      </c>
      <c r="C282" s="72">
        <v>0</v>
      </c>
      <c r="D282" s="74">
        <v>0</v>
      </c>
      <c r="E282" s="72">
        <v>0</v>
      </c>
    </row>
    <row r="283" spans="1:6">
      <c r="A283" s="69" t="s">
        <v>165</v>
      </c>
      <c r="B283" s="70">
        <v>142407.81</v>
      </c>
      <c r="C283" s="72">
        <v>0.45340443963669652</v>
      </c>
      <c r="D283" s="74">
        <v>1</v>
      </c>
      <c r="E283" s="72">
        <v>0.33333333333333331</v>
      </c>
    </row>
    <row r="284" spans="1:6" s="63" customFormat="1">
      <c r="A284" s="69"/>
      <c r="B284" s="70"/>
      <c r="C284" s="72"/>
      <c r="D284" s="74"/>
      <c r="E284" s="72"/>
      <c r="F284" s="46"/>
    </row>
    <row r="285" spans="1:6" ht="10.8" thickBot="1">
      <c r="A285" s="75"/>
      <c r="B285" s="76">
        <v>314085.61</v>
      </c>
      <c r="C285" s="77"/>
      <c r="D285" s="78">
        <v>3</v>
      </c>
      <c r="E285" s="77"/>
      <c r="F285" s="63"/>
    </row>
    <row r="286" spans="1:6" ht="10.8" thickTop="1">
      <c r="A286" s="69"/>
      <c r="B286" s="70"/>
      <c r="C286" s="72"/>
      <c r="D286" s="74"/>
      <c r="E286" s="72"/>
    </row>
    <row r="287" spans="1:6">
      <c r="A287" s="75" t="s">
        <v>92</v>
      </c>
      <c r="B287" s="70"/>
      <c r="C287" s="72"/>
      <c r="D287" s="90">
        <v>13.053403401232835</v>
      </c>
      <c r="E287" s="72"/>
    </row>
    <row r="288" spans="1:6">
      <c r="A288" s="69"/>
      <c r="B288" s="70"/>
      <c r="C288" s="72"/>
      <c r="D288" s="74"/>
      <c r="E288" s="72"/>
    </row>
    <row r="289" spans="1:6">
      <c r="A289" s="69"/>
      <c r="B289" s="70"/>
      <c r="C289" s="72"/>
      <c r="D289" s="74"/>
      <c r="E289" s="72"/>
    </row>
    <row r="290" spans="1:6">
      <c r="A290" s="69"/>
      <c r="B290" s="70"/>
      <c r="C290" s="72"/>
      <c r="D290" s="74"/>
      <c r="E290" s="72"/>
    </row>
    <row r="291" spans="1:6">
      <c r="A291" s="73" t="s">
        <v>93</v>
      </c>
      <c r="B291" s="70"/>
      <c r="C291" s="72"/>
      <c r="D291" s="74"/>
      <c r="E291" s="72"/>
    </row>
    <row r="292" spans="1:6" s="64" customFormat="1">
      <c r="A292" s="46"/>
      <c r="B292" s="48"/>
      <c r="C292" s="49"/>
      <c r="D292" s="50"/>
      <c r="E292" s="49"/>
      <c r="F292" s="46"/>
    </row>
    <row r="293" spans="1:6" ht="20.399999999999999">
      <c r="A293" s="57" t="s">
        <v>93</v>
      </c>
      <c r="B293" s="58" t="s">
        <v>68</v>
      </c>
      <c r="C293" s="59" t="s">
        <v>69</v>
      </c>
      <c r="D293" s="60" t="s">
        <v>70</v>
      </c>
      <c r="E293" s="59" t="s">
        <v>69</v>
      </c>
      <c r="F293" s="64"/>
    </row>
    <row r="295" spans="1:6">
      <c r="A295" s="69" t="s">
        <v>95</v>
      </c>
      <c r="B295" s="70">
        <v>16558209.879999993</v>
      </c>
      <c r="C295" s="72">
        <v>0.88765161345549148</v>
      </c>
      <c r="D295" s="74">
        <v>480</v>
      </c>
      <c r="E295" s="72">
        <v>0.9775967413441955</v>
      </c>
    </row>
    <row r="296" spans="1:6">
      <c r="A296" s="69" t="s">
        <v>166</v>
      </c>
      <c r="B296" s="70">
        <v>2095741.3199999998</v>
      </c>
      <c r="C296" s="72">
        <v>0.11234838654450864</v>
      </c>
      <c r="D296" s="74">
        <v>11</v>
      </c>
      <c r="E296" s="72">
        <v>2.2403258655804479E-2</v>
      </c>
    </row>
    <row r="297" spans="1:6">
      <c r="A297" s="69"/>
      <c r="B297" s="69"/>
      <c r="C297" s="72"/>
      <c r="D297" s="69"/>
      <c r="E297" s="72"/>
    </row>
    <row r="298" spans="1:6" ht="10.8" thickBot="1">
      <c r="A298" s="69"/>
      <c r="B298" s="84">
        <v>18653951.199999992</v>
      </c>
      <c r="C298" s="72"/>
      <c r="D298" s="85">
        <v>491</v>
      </c>
      <c r="E298" s="72"/>
    </row>
    <row r="299" spans="1:6" ht="10.8" thickTop="1">
      <c r="A299" s="69"/>
      <c r="B299" s="69"/>
      <c r="C299" s="72"/>
      <c r="D299" s="69"/>
      <c r="E299" s="72"/>
    </row>
    <row r="300" spans="1:6">
      <c r="A300" s="69"/>
      <c r="B300" s="69"/>
      <c r="C300" s="72"/>
      <c r="D300" s="69"/>
      <c r="E300" s="72"/>
    </row>
    <row r="301" spans="1:6">
      <c r="A301" s="69"/>
      <c r="B301" s="69"/>
      <c r="C301" s="69"/>
      <c r="D301" s="69"/>
      <c r="E301" s="69"/>
    </row>
    <row r="302" spans="1:6">
      <c r="A302" s="73" t="s">
        <v>108</v>
      </c>
      <c r="B302" s="70"/>
      <c r="C302" s="69"/>
      <c r="D302" s="74"/>
      <c r="E302" s="69"/>
    </row>
    <row r="303" spans="1:6">
      <c r="B303" s="48"/>
      <c r="C303" s="46"/>
      <c r="D303" s="50"/>
      <c r="E303" s="46"/>
    </row>
    <row r="304" spans="1:6" ht="20.399999999999999">
      <c r="A304" s="57" t="s">
        <v>109</v>
      </c>
      <c r="B304" s="58" t="s">
        <v>68</v>
      </c>
      <c r="C304" s="66" t="s">
        <v>69</v>
      </c>
      <c r="D304" s="60" t="s">
        <v>70</v>
      </c>
      <c r="E304" s="66" t="s">
        <v>69</v>
      </c>
      <c r="F304" s="60" t="s">
        <v>110</v>
      </c>
    </row>
    <row r="305" spans="1:6">
      <c r="A305" s="67"/>
      <c r="B305" s="67"/>
      <c r="C305" s="68"/>
      <c r="D305" s="67"/>
      <c r="E305" s="68"/>
      <c r="F305" s="67"/>
    </row>
    <row r="306" spans="1:6">
      <c r="A306" s="69" t="s">
        <v>111</v>
      </c>
      <c r="B306" s="70">
        <v>0</v>
      </c>
      <c r="C306" s="72">
        <v>0</v>
      </c>
      <c r="D306" s="74">
        <v>0</v>
      </c>
      <c r="E306" s="72">
        <v>0</v>
      </c>
      <c r="F306" s="91">
        <v>0</v>
      </c>
    </row>
    <row r="307" spans="1:6">
      <c r="A307" s="69" t="s">
        <v>112</v>
      </c>
      <c r="B307" s="70">
        <v>18653951.199999984</v>
      </c>
      <c r="C307" s="72">
        <v>1</v>
      </c>
      <c r="D307" s="74">
        <v>491</v>
      </c>
      <c r="E307" s="72">
        <v>1</v>
      </c>
      <c r="F307" s="91">
        <v>0</v>
      </c>
    </row>
    <row r="308" spans="1:6">
      <c r="A308" s="69"/>
      <c r="B308" s="70"/>
      <c r="C308" s="69"/>
      <c r="D308" s="74"/>
      <c r="E308" s="69"/>
      <c r="F308" s="69"/>
    </row>
    <row r="309" spans="1:6" ht="10.8" thickBot="1">
      <c r="A309" s="69"/>
      <c r="B309" s="76">
        <v>18653951.199999984</v>
      </c>
      <c r="C309" s="75"/>
      <c r="D309" s="78">
        <v>491</v>
      </c>
      <c r="E309" s="69"/>
      <c r="F309" s="76">
        <v>0</v>
      </c>
    </row>
    <row r="310" spans="1:6" ht="10.8" thickTop="1">
      <c r="A310" s="69"/>
      <c r="B310" s="69"/>
      <c r="C310" s="72"/>
      <c r="D310" s="69"/>
      <c r="E310" s="72"/>
      <c r="F310" s="69"/>
    </row>
  </sheetData>
  <mergeCells count="1">
    <mergeCell ref="A2:E2"/>
  </mergeCell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64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450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118</v>
      </c>
      <c r="B7" s="70">
        <v>2022413.84</v>
      </c>
      <c r="C7" s="70">
        <v>3696550.8700000006</v>
      </c>
      <c r="D7" s="70">
        <v>4191663.8900000011</v>
      </c>
      <c r="E7" s="70">
        <v>3670485.48</v>
      </c>
      <c r="F7" s="70">
        <v>4144393.4699999997</v>
      </c>
      <c r="G7" s="70">
        <v>17725507.549999993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47</v>
      </c>
      <c r="C8" s="74">
        <v>92</v>
      </c>
      <c r="D8" s="74">
        <v>115</v>
      </c>
      <c r="E8" s="74">
        <v>82</v>
      </c>
      <c r="F8" s="74">
        <v>142</v>
      </c>
      <c r="G8" s="74">
        <v>478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0.5338235214864302</v>
      </c>
      <c r="C9" s="72">
        <v>0.51711307220622516</v>
      </c>
      <c r="D9" s="72">
        <v>0.48448239436389234</v>
      </c>
      <c r="E9" s="72">
        <v>0.52168632110920266</v>
      </c>
      <c r="F9" s="72">
        <v>0.43118473140519248</v>
      </c>
      <c r="G9" s="72">
        <v>0.49215941715954903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7.1533333333333334E-4</v>
      </c>
      <c r="C10" s="72">
        <v>2.7569600000000001E-3</v>
      </c>
      <c r="D10" s="72">
        <v>7.8177037037037052E-3</v>
      </c>
      <c r="E10" s="72">
        <v>1.0103571428571429E-2</v>
      </c>
      <c r="F10" s="72">
        <v>3.5093023255813952E-4</v>
      </c>
      <c r="G10" s="72">
        <v>3.5093023255813952E-4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0.95994254237288135</v>
      </c>
      <c r="C11" s="72">
        <v>1.0275413157894737</v>
      </c>
      <c r="D11" s="72">
        <v>1.0212116129032258</v>
      </c>
      <c r="E11" s="72">
        <v>0.91408594594594594</v>
      </c>
      <c r="F11" s="72">
        <v>0.98007625000000009</v>
      </c>
      <c r="G11" s="72">
        <v>1.0275413157894737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0.20049279988702398</v>
      </c>
      <c r="C12" s="72">
        <v>0.22978563874852179</v>
      </c>
      <c r="D12" s="72">
        <v>0.22023061331632424</v>
      </c>
      <c r="E12" s="72">
        <v>0.28929062640931807</v>
      </c>
      <c r="F12" s="72">
        <v>0.21598881695673061</v>
      </c>
      <c r="G12" s="72">
        <v>0.23327998366827124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4.3075243176407779E-4</v>
      </c>
      <c r="C13" s="72">
        <v>1.2007923757421011E-3</v>
      </c>
      <c r="D13" s="72">
        <v>2.1890824276784948E-3</v>
      </c>
      <c r="E13" s="72">
        <v>3.7627656713404415E-3</v>
      </c>
      <c r="F13" s="72">
        <v>1.3572151391601521E-4</v>
      </c>
      <c r="G13" s="72">
        <v>1.3572151391601521E-4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0.42428494184535753</v>
      </c>
      <c r="C14" s="72">
        <v>0.44297784001949053</v>
      </c>
      <c r="D14" s="72">
        <v>0.67415326932085273</v>
      </c>
      <c r="E14" s="72">
        <v>0.57294444773701569</v>
      </c>
      <c r="F14" s="72">
        <v>0.52944317689235221</v>
      </c>
      <c r="G14" s="72">
        <v>0.67415326932085273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129</v>
      </c>
      <c r="B15" s="70">
        <v>18.666333865064491</v>
      </c>
      <c r="C15" s="70">
        <v>18.902923353654035</v>
      </c>
      <c r="D15" s="70">
        <v>17.978352115062116</v>
      </c>
      <c r="E15" s="70">
        <v>16.752723092536645</v>
      </c>
      <c r="F15" s="70">
        <v>18.554842592268145</v>
      </c>
      <c r="G15" s="70">
        <v>18.130655695642506</v>
      </c>
      <c r="I15" s="95"/>
      <c r="J15" s="95"/>
      <c r="K15" s="95"/>
      <c r="L15" s="95"/>
      <c r="M15" s="95"/>
      <c r="N15" s="95"/>
    </row>
    <row r="16" spans="1:14" s="45" customFormat="1">
      <c r="A16" s="69" t="s">
        <v>130</v>
      </c>
      <c r="B16" s="70">
        <v>13.347945205479453</v>
      </c>
      <c r="C16" s="70">
        <v>12.887671232876713</v>
      </c>
      <c r="D16" s="70">
        <v>12.90958904109589</v>
      </c>
      <c r="E16" s="70">
        <v>12.304109589041095</v>
      </c>
      <c r="F16" s="70">
        <v>12.295890410958904</v>
      </c>
      <c r="G16" s="70">
        <v>12.295890410958904</v>
      </c>
      <c r="I16" s="95"/>
      <c r="J16" s="95"/>
      <c r="K16" s="95"/>
      <c r="L16" s="95"/>
      <c r="M16" s="95"/>
      <c r="N16" s="95"/>
    </row>
    <row r="17" spans="1:14" s="45" customFormat="1">
      <c r="A17" s="69" t="s">
        <v>131</v>
      </c>
      <c r="B17" s="70">
        <v>28.643835616438356</v>
      </c>
      <c r="C17" s="70">
        <v>30.482191780821918</v>
      </c>
      <c r="D17" s="70">
        <v>28.983561643835618</v>
      </c>
      <c r="E17" s="70">
        <v>28.191780821917813</v>
      </c>
      <c r="F17" s="70">
        <v>29.38082191780822</v>
      </c>
      <c r="G17" s="70">
        <v>30.482191780821918</v>
      </c>
      <c r="I17" s="95"/>
      <c r="J17" s="95"/>
      <c r="K17" s="95"/>
      <c r="L17" s="95"/>
      <c r="M17" s="95"/>
      <c r="N17" s="95"/>
    </row>
    <row r="18" spans="1:14" s="45" customFormat="1">
      <c r="A18" s="69" t="s">
        <v>132</v>
      </c>
      <c r="B18" s="70">
        <v>43030.08170212766</v>
      </c>
      <c r="C18" s="70">
        <v>40179.900760869568</v>
      </c>
      <c r="D18" s="70">
        <v>36449.251217391313</v>
      </c>
      <c r="E18" s="70">
        <v>44762.01804878049</v>
      </c>
      <c r="F18" s="70">
        <v>29185.869507042251</v>
      </c>
      <c r="G18" s="70">
        <v>37082.651778242667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133</v>
      </c>
      <c r="B19" s="70">
        <v>107.3</v>
      </c>
      <c r="C19" s="70">
        <v>319.72000000000003</v>
      </c>
      <c r="D19" s="70">
        <v>290.14999999999998</v>
      </c>
      <c r="E19" s="70">
        <v>2083.63</v>
      </c>
      <c r="F19" s="70">
        <v>45.27</v>
      </c>
      <c r="G19" s="70">
        <v>45.27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134</v>
      </c>
      <c r="B20" s="70">
        <v>299963.43</v>
      </c>
      <c r="C20" s="70">
        <v>808000</v>
      </c>
      <c r="D20" s="70">
        <v>157863.98000000001</v>
      </c>
      <c r="E20" s="70">
        <v>232015</v>
      </c>
      <c r="F20" s="70">
        <v>199701.4</v>
      </c>
      <c r="G20" s="70">
        <v>808000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135</v>
      </c>
      <c r="B21" s="70">
        <v>4.4601426143655472</v>
      </c>
      <c r="C21" s="70">
        <v>3.8182389741241853</v>
      </c>
      <c r="D21" s="70">
        <v>4.9713016501743716</v>
      </c>
      <c r="E21" s="70">
        <v>5.5221397708675859</v>
      </c>
      <c r="F21" s="70">
        <v>4.2296819024441401</v>
      </c>
      <c r="G21" s="70">
        <v>4.6131821072076082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136</v>
      </c>
      <c r="B22" s="70">
        <v>0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137</v>
      </c>
      <c r="B23" s="70">
        <v>11.666666666666666</v>
      </c>
      <c r="C23" s="70">
        <v>11.583333333333334</v>
      </c>
      <c r="D23" s="70">
        <v>11.5</v>
      </c>
      <c r="E23" s="70">
        <v>11.25</v>
      </c>
      <c r="F23" s="70">
        <v>11.333333333333334</v>
      </c>
      <c r="G23" s="70">
        <v>11.666666666666666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138</v>
      </c>
      <c r="B24" s="72">
        <v>0.67519253626151998</v>
      </c>
      <c r="C24" s="72">
        <v>0.77364547129849182</v>
      </c>
      <c r="D24" s="72">
        <v>0.64707633798376885</v>
      </c>
      <c r="E24" s="72">
        <v>0.62051924531792446</v>
      </c>
      <c r="F24" s="72">
        <v>0.71832554064901577</v>
      </c>
      <c r="G24" s="72">
        <v>0.68783901479876142</v>
      </c>
      <c r="I24" s="98"/>
      <c r="J24" s="98"/>
      <c r="K24" s="98"/>
      <c r="L24" s="98"/>
      <c r="M24" s="98"/>
      <c r="N24" s="98"/>
    </row>
    <row r="25" spans="1:14" s="45" customFormat="1">
      <c r="A25" s="69" t="s">
        <v>4</v>
      </c>
      <c r="B25" s="72">
        <v>0.32480746373848002</v>
      </c>
      <c r="C25" s="72">
        <v>0.2263545287015081</v>
      </c>
      <c r="D25" s="72">
        <v>0.35292366201623088</v>
      </c>
      <c r="E25" s="72">
        <v>0.37948075468207548</v>
      </c>
      <c r="F25" s="72">
        <v>0.28167445935098445</v>
      </c>
      <c r="G25" s="72">
        <v>0.31216098520123925</v>
      </c>
      <c r="I25" s="98"/>
      <c r="J25" s="98"/>
      <c r="K25" s="98"/>
      <c r="L25" s="98"/>
      <c r="M25" s="98"/>
      <c r="N25" s="98"/>
    </row>
    <row r="26" spans="1:14" s="45" customFormat="1">
      <c r="A26" s="69" t="s">
        <v>139</v>
      </c>
      <c r="B26" s="72">
        <v>1</v>
      </c>
      <c r="C26" s="72">
        <v>0.89477826122814841</v>
      </c>
      <c r="D26" s="72">
        <v>0.94338066547601929</v>
      </c>
      <c r="E26" s="72">
        <v>0.99432945039194109</v>
      </c>
      <c r="F26" s="72">
        <v>0.97194492732370807</v>
      </c>
      <c r="G26" s="72">
        <v>0.95693372063695892</v>
      </c>
      <c r="I26" s="98"/>
      <c r="J26" s="98"/>
      <c r="K26" s="98"/>
      <c r="L26" s="98"/>
      <c r="M26" s="98"/>
      <c r="N26" s="98"/>
    </row>
    <row r="27" spans="1:14">
      <c r="A27" s="69" t="s">
        <v>140</v>
      </c>
      <c r="B27" s="72">
        <v>0</v>
      </c>
      <c r="C27" s="72">
        <v>6.528963579500259E-2</v>
      </c>
      <c r="D27" s="72">
        <v>2.8985527749458929E-2</v>
      </c>
      <c r="E27" s="72">
        <v>0</v>
      </c>
      <c r="F27" s="72">
        <v>6.0807522698852244E-3</v>
      </c>
      <c r="G27" s="72">
        <v>2.1891902328066204E-2</v>
      </c>
      <c r="I27" s="96"/>
      <c r="J27" s="96"/>
      <c r="K27" s="96"/>
      <c r="L27" s="96"/>
      <c r="M27" s="96"/>
      <c r="N27" s="96"/>
    </row>
    <row r="28" spans="1:14">
      <c r="A28" s="69" t="s">
        <v>141</v>
      </c>
      <c r="B28" s="72">
        <v>0</v>
      </c>
      <c r="C28" s="72">
        <v>1.3781419975426984E-2</v>
      </c>
      <c r="D28" s="72">
        <v>0</v>
      </c>
      <c r="E28" s="72">
        <v>0</v>
      </c>
      <c r="F28" s="72">
        <v>0</v>
      </c>
      <c r="G28" s="72">
        <v>2.8740344870970998E-3</v>
      </c>
      <c r="I28" s="96"/>
      <c r="J28" s="96"/>
      <c r="K28" s="96"/>
      <c r="L28" s="96"/>
      <c r="M28" s="96"/>
      <c r="N28" s="96"/>
    </row>
    <row r="29" spans="1:14">
      <c r="A29" s="69" t="s">
        <v>142</v>
      </c>
      <c r="B29" s="72">
        <v>0</v>
      </c>
      <c r="C29" s="72">
        <v>0</v>
      </c>
      <c r="D29" s="72">
        <v>0</v>
      </c>
      <c r="E29" s="72">
        <v>0</v>
      </c>
      <c r="F29" s="72">
        <v>0</v>
      </c>
      <c r="G29" s="72">
        <v>0</v>
      </c>
      <c r="I29" s="96"/>
      <c r="J29" s="96"/>
      <c r="K29" s="96"/>
      <c r="L29" s="96"/>
      <c r="M29" s="96"/>
      <c r="N29" s="96"/>
    </row>
    <row r="30" spans="1:14">
      <c r="A30" s="69" t="s">
        <v>143</v>
      </c>
      <c r="B30" s="72">
        <v>0</v>
      </c>
      <c r="C30" s="72">
        <v>2.6150683001421805E-2</v>
      </c>
      <c r="D30" s="72">
        <v>2.7633806774521697E-2</v>
      </c>
      <c r="E30" s="72">
        <v>5.6705496080589309E-3</v>
      </c>
      <c r="F30" s="72">
        <v>2.1974320406406778E-2</v>
      </c>
      <c r="G30" s="72">
        <v>1.8300342547878136E-2</v>
      </c>
      <c r="I30" s="96"/>
      <c r="J30" s="96"/>
      <c r="K30" s="96"/>
      <c r="L30" s="96"/>
      <c r="M30" s="96"/>
      <c r="N30" s="96"/>
    </row>
    <row r="31" spans="1:14">
      <c r="A31" s="69"/>
      <c r="B31" s="70"/>
      <c r="C31" s="72"/>
      <c r="D31" s="69"/>
      <c r="E31" s="69"/>
      <c r="F31" s="69"/>
      <c r="G31" s="69"/>
    </row>
    <row r="32" spans="1:14">
      <c r="B32" s="48"/>
      <c r="E32" s="46"/>
    </row>
    <row r="33" spans="1:5">
      <c r="A33" s="73" t="s">
        <v>66</v>
      </c>
      <c r="B33" s="48"/>
      <c r="E33" s="46"/>
    </row>
    <row r="34" spans="1:5">
      <c r="B34" s="48"/>
      <c r="D34" s="50"/>
    </row>
    <row r="35" spans="1:5" ht="20.399999999999999">
      <c r="A35" s="57" t="s">
        <v>67</v>
      </c>
      <c r="B35" s="58" t="s">
        <v>68</v>
      </c>
      <c r="C35" s="59" t="s">
        <v>69</v>
      </c>
      <c r="D35" s="60" t="s">
        <v>70</v>
      </c>
      <c r="E35" s="59" t="s">
        <v>69</v>
      </c>
    </row>
    <row r="36" spans="1:5">
      <c r="B36" s="48"/>
      <c r="D36" s="50"/>
    </row>
    <row r="37" spans="1:5">
      <c r="A37" s="69" t="s">
        <v>15</v>
      </c>
      <c r="B37" s="70">
        <v>3282965.1700000004</v>
      </c>
      <c r="C37" s="72">
        <v>0.18521134927953023</v>
      </c>
      <c r="D37" s="74">
        <v>225</v>
      </c>
      <c r="E37" s="72">
        <v>0.47071129707112969</v>
      </c>
    </row>
    <row r="38" spans="1:5">
      <c r="A38" s="69" t="s">
        <v>16</v>
      </c>
      <c r="B38" s="70">
        <v>5991596.7800000012</v>
      </c>
      <c r="C38" s="72">
        <v>0.33802116882119976</v>
      </c>
      <c r="D38" s="74">
        <v>137</v>
      </c>
      <c r="E38" s="72">
        <v>0.28661087866108786</v>
      </c>
    </row>
    <row r="39" spans="1:5">
      <c r="A39" s="69" t="s">
        <v>17</v>
      </c>
      <c r="B39" s="70">
        <v>449947.67000000004</v>
      </c>
      <c r="C39" s="72">
        <v>2.5384191043939953E-2</v>
      </c>
      <c r="D39" s="74">
        <v>12</v>
      </c>
      <c r="E39" s="72">
        <v>2.5104602510460251E-2</v>
      </c>
    </row>
    <row r="40" spans="1:5">
      <c r="A40" s="69" t="s">
        <v>18</v>
      </c>
      <c r="B40" s="70">
        <v>1423598.19</v>
      </c>
      <c r="C40" s="72">
        <v>8.0313536071354968E-2</v>
      </c>
      <c r="D40" s="74">
        <v>16</v>
      </c>
      <c r="E40" s="72">
        <v>3.3472803347280332E-2</v>
      </c>
    </row>
    <row r="41" spans="1:5">
      <c r="A41" s="69" t="s">
        <v>19</v>
      </c>
      <c r="B41" s="70">
        <v>1073901.92</v>
      </c>
      <c r="C41" s="72">
        <v>6.0585115375158885E-2</v>
      </c>
      <c r="D41" s="74">
        <v>15</v>
      </c>
      <c r="E41" s="72">
        <v>3.1380753138075312E-2</v>
      </c>
    </row>
    <row r="42" spans="1:5">
      <c r="A42" s="69" t="s">
        <v>20</v>
      </c>
      <c r="B42" s="70">
        <v>971837.99</v>
      </c>
      <c r="C42" s="72">
        <v>5.4827089563367674E-2</v>
      </c>
      <c r="D42" s="74">
        <v>15</v>
      </c>
      <c r="E42" s="72">
        <v>3.1380753138075312E-2</v>
      </c>
    </row>
    <row r="43" spans="1:5">
      <c r="A43" s="69" t="s">
        <v>21</v>
      </c>
      <c r="B43" s="70">
        <v>1429569</v>
      </c>
      <c r="C43" s="72">
        <v>8.0650384535815453E-2</v>
      </c>
      <c r="D43" s="74">
        <v>13</v>
      </c>
      <c r="E43" s="72">
        <v>2.7196652719665274E-2</v>
      </c>
    </row>
    <row r="44" spans="1:5">
      <c r="A44" s="69" t="s">
        <v>22</v>
      </c>
      <c r="B44" s="70">
        <v>1641261.02</v>
      </c>
      <c r="C44" s="72">
        <v>9.2593174856648877E-2</v>
      </c>
      <c r="D44" s="74">
        <v>19</v>
      </c>
      <c r="E44" s="72">
        <v>3.9748953974895397E-2</v>
      </c>
    </row>
    <row r="45" spans="1:5">
      <c r="A45" s="69" t="s">
        <v>27</v>
      </c>
      <c r="B45" s="70">
        <v>360205.24</v>
      </c>
      <c r="C45" s="72">
        <v>2.0321293423273511E-2</v>
      </c>
      <c r="D45" s="74">
        <v>5</v>
      </c>
      <c r="E45" s="72">
        <v>1.0460251046025104E-2</v>
      </c>
    </row>
    <row r="46" spans="1:5">
      <c r="A46" s="69" t="s">
        <v>28</v>
      </c>
      <c r="B46" s="70">
        <v>0</v>
      </c>
      <c r="C46" s="72">
        <v>0</v>
      </c>
      <c r="D46" s="74">
        <v>0</v>
      </c>
      <c r="E46" s="72">
        <v>0</v>
      </c>
    </row>
    <row r="47" spans="1:5">
      <c r="A47" s="69" t="s">
        <v>29</v>
      </c>
      <c r="B47" s="70">
        <v>0</v>
      </c>
      <c r="C47" s="72">
        <v>0</v>
      </c>
      <c r="D47" s="74">
        <v>0</v>
      </c>
      <c r="E47" s="72">
        <v>0</v>
      </c>
    </row>
    <row r="48" spans="1:5">
      <c r="A48" s="69" t="s">
        <v>30</v>
      </c>
      <c r="B48" s="70">
        <v>96718.77</v>
      </c>
      <c r="C48" s="72">
        <v>5.4564739388802434E-3</v>
      </c>
      <c r="D48" s="74">
        <v>1</v>
      </c>
      <c r="E48" s="72">
        <v>2.0920502092050207E-3</v>
      </c>
    </row>
    <row r="49" spans="1:5">
      <c r="A49" s="69" t="s">
        <v>31</v>
      </c>
      <c r="B49" s="70">
        <v>89867.76</v>
      </c>
      <c r="C49" s="72">
        <v>5.0699682221511336E-3</v>
      </c>
      <c r="D49" s="74">
        <v>2</v>
      </c>
      <c r="E49" s="72">
        <v>4.1841004184100415E-3</v>
      </c>
    </row>
    <row r="50" spans="1:5">
      <c r="A50" s="69" t="s">
        <v>32</v>
      </c>
      <c r="B50" s="70">
        <v>102131.70999999999</v>
      </c>
      <c r="C50" s="72">
        <v>5.7618496797289167E-3</v>
      </c>
      <c r="D50" s="74">
        <v>2</v>
      </c>
      <c r="E50" s="72">
        <v>4.1841004184100415E-3</v>
      </c>
    </row>
    <row r="51" spans="1:5">
      <c r="A51" s="69" t="s">
        <v>23</v>
      </c>
      <c r="B51" s="70">
        <v>325810.63</v>
      </c>
      <c r="C51" s="72">
        <v>1.8380891440256671E-2</v>
      </c>
      <c r="D51" s="74">
        <v>7</v>
      </c>
      <c r="E51" s="72">
        <v>1.4644351464435146E-2</v>
      </c>
    </row>
    <row r="52" spans="1:5">
      <c r="A52" s="69" t="s">
        <v>24</v>
      </c>
      <c r="B52" s="70">
        <v>287128.77999999997</v>
      </c>
      <c r="C52" s="72">
        <v>1.6198621065719496E-2</v>
      </c>
      <c r="D52" s="74">
        <v>5</v>
      </c>
      <c r="E52" s="72">
        <v>1.0460251046025104E-2</v>
      </c>
    </row>
    <row r="53" spans="1:5">
      <c r="A53" s="69" t="s">
        <v>25</v>
      </c>
      <c r="B53" s="70">
        <v>80776.450000000012</v>
      </c>
      <c r="C53" s="72">
        <v>4.5570740229664121E-3</v>
      </c>
      <c r="D53" s="74">
        <v>2</v>
      </c>
      <c r="E53" s="72">
        <v>4.1841004184100415E-3</v>
      </c>
    </row>
    <row r="54" spans="1:5">
      <c r="A54" s="69" t="s">
        <v>2</v>
      </c>
      <c r="B54" s="70">
        <v>118190.47</v>
      </c>
      <c r="C54" s="72">
        <v>6.6678186600078486E-3</v>
      </c>
      <c r="D54" s="74">
        <v>2</v>
      </c>
      <c r="E54" s="72">
        <v>4.1841004184100415E-3</v>
      </c>
    </row>
    <row r="55" spans="1:5">
      <c r="A55" s="69"/>
      <c r="B55" s="70"/>
      <c r="C55" s="72"/>
      <c r="D55" s="74"/>
      <c r="E55" s="72"/>
    </row>
    <row r="56" spans="1:5" ht="10.8" thickBot="1">
      <c r="A56" s="75"/>
      <c r="B56" s="76">
        <v>17725507.550000001</v>
      </c>
      <c r="C56" s="77"/>
      <c r="D56" s="78">
        <v>478</v>
      </c>
      <c r="E56" s="77"/>
    </row>
    <row r="57" spans="1:5" ht="10.8" thickTop="1">
      <c r="A57" s="69"/>
      <c r="B57" s="70"/>
      <c r="C57" s="72"/>
      <c r="D57" s="74"/>
      <c r="E57" s="72"/>
    </row>
    <row r="58" spans="1:5">
      <c r="A58" s="75" t="s">
        <v>71</v>
      </c>
      <c r="B58" s="70"/>
      <c r="C58" s="69"/>
      <c r="D58" s="77">
        <v>0.49215941715954903</v>
      </c>
      <c r="E58" s="72"/>
    </row>
    <row r="59" spans="1:5">
      <c r="A59" s="69"/>
      <c r="B59" s="70"/>
      <c r="C59" s="72"/>
      <c r="D59" s="69"/>
      <c r="E59" s="69"/>
    </row>
    <row r="60" spans="1:5">
      <c r="A60" s="69"/>
      <c r="B60" s="70"/>
      <c r="C60" s="72"/>
      <c r="D60" s="69"/>
      <c r="E60" s="69"/>
    </row>
    <row r="61" spans="1:5">
      <c r="A61" s="73" t="s">
        <v>451</v>
      </c>
      <c r="B61" s="70"/>
      <c r="C61" s="72"/>
      <c r="D61" s="69"/>
      <c r="E61" s="69"/>
    </row>
    <row r="62" spans="1:5">
      <c r="B62" s="48"/>
      <c r="D62" s="50"/>
    </row>
    <row r="63" spans="1:5" ht="20.399999999999999">
      <c r="A63" s="57" t="s">
        <v>67</v>
      </c>
      <c r="B63" s="58" t="s">
        <v>68</v>
      </c>
      <c r="C63" s="59" t="s">
        <v>69</v>
      </c>
      <c r="D63" s="60" t="s">
        <v>70</v>
      </c>
      <c r="E63" s="59" t="s">
        <v>69</v>
      </c>
    </row>
    <row r="64" spans="1:5">
      <c r="B64" s="48"/>
      <c r="D64" s="50"/>
    </row>
    <row r="65" spans="1:5">
      <c r="A65" s="69" t="s">
        <v>15</v>
      </c>
      <c r="B65" s="70">
        <v>10878533.680000002</v>
      </c>
      <c r="C65" s="72">
        <v>0.6137219850722978</v>
      </c>
      <c r="D65" s="74">
        <v>394</v>
      </c>
      <c r="E65" s="72">
        <v>0.82426778242677823</v>
      </c>
    </row>
    <row r="66" spans="1:5">
      <c r="A66" s="69" t="s">
        <v>16</v>
      </c>
      <c r="B66" s="70">
        <v>5961828.46</v>
      </c>
      <c r="C66" s="72">
        <v>0.33634176303177282</v>
      </c>
      <c r="D66" s="74">
        <v>77</v>
      </c>
      <c r="E66" s="72">
        <v>0.16108786610878661</v>
      </c>
    </row>
    <row r="67" spans="1:5">
      <c r="A67" s="69" t="s">
        <v>17</v>
      </c>
      <c r="B67" s="70">
        <v>306367.93</v>
      </c>
      <c r="C67" s="72">
        <v>1.7284014527414758E-2</v>
      </c>
      <c r="D67" s="74">
        <v>3</v>
      </c>
      <c r="E67" s="72">
        <v>6.2761506276150627E-3</v>
      </c>
    </row>
    <row r="68" spans="1:5">
      <c r="A68" s="69" t="s">
        <v>18</v>
      </c>
      <c r="B68" s="70">
        <v>498824.8</v>
      </c>
      <c r="C68" s="72">
        <v>2.8141637050048813E-2</v>
      </c>
      <c r="D68" s="74">
        <v>3</v>
      </c>
      <c r="E68" s="72">
        <v>6.2761506276150627E-3</v>
      </c>
    </row>
    <row r="69" spans="1:5">
      <c r="A69" s="69" t="s">
        <v>19</v>
      </c>
      <c r="B69" s="70">
        <v>0</v>
      </c>
      <c r="C69" s="72">
        <v>0</v>
      </c>
      <c r="D69" s="74">
        <v>0</v>
      </c>
      <c r="E69" s="72">
        <v>0</v>
      </c>
    </row>
    <row r="70" spans="1:5">
      <c r="A70" s="69" t="s">
        <v>20</v>
      </c>
      <c r="B70" s="70">
        <v>79952.679999999993</v>
      </c>
      <c r="C70" s="72">
        <v>4.5106003184659151E-3</v>
      </c>
      <c r="D70" s="74">
        <v>1</v>
      </c>
      <c r="E70" s="72">
        <v>2.0920502092050207E-3</v>
      </c>
    </row>
    <row r="71" spans="1:5">
      <c r="A71" s="69" t="s">
        <v>21</v>
      </c>
      <c r="B71" s="70">
        <v>0</v>
      </c>
      <c r="C71" s="72">
        <v>0</v>
      </c>
      <c r="D71" s="74">
        <v>0</v>
      </c>
      <c r="E71" s="72">
        <v>0</v>
      </c>
    </row>
    <row r="72" spans="1:5">
      <c r="A72" s="69" t="s">
        <v>22</v>
      </c>
      <c r="B72" s="70">
        <v>0</v>
      </c>
      <c r="C72" s="72">
        <v>0</v>
      </c>
      <c r="D72" s="74">
        <v>0</v>
      </c>
      <c r="E72" s="72">
        <v>0</v>
      </c>
    </row>
    <row r="73" spans="1:5">
      <c r="A73" s="69" t="s">
        <v>27</v>
      </c>
      <c r="B73" s="70">
        <v>0</v>
      </c>
      <c r="C73" s="72">
        <v>0</v>
      </c>
      <c r="D73" s="74">
        <v>0</v>
      </c>
      <c r="E73" s="72">
        <v>0</v>
      </c>
    </row>
    <row r="74" spans="1:5">
      <c r="A74" s="69" t="s">
        <v>28</v>
      </c>
      <c r="B74" s="70">
        <v>0</v>
      </c>
      <c r="C74" s="72">
        <v>0</v>
      </c>
      <c r="D74" s="74">
        <v>0</v>
      </c>
      <c r="E74" s="72">
        <v>0</v>
      </c>
    </row>
    <row r="75" spans="1:5">
      <c r="A75" s="69" t="s">
        <v>29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30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31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32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23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24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25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/>
      <c r="B83" s="70"/>
      <c r="C83" s="72"/>
      <c r="D83" s="74"/>
      <c r="E83" s="72"/>
    </row>
    <row r="84" spans="1:6" ht="10.8" thickBot="1">
      <c r="A84" s="75"/>
      <c r="B84" s="76">
        <v>17725507.550000001</v>
      </c>
      <c r="C84" s="77"/>
      <c r="D84" s="78">
        <v>478</v>
      </c>
      <c r="E84" s="77"/>
    </row>
    <row r="85" spans="1:6" ht="10.8" thickTop="1">
      <c r="A85" s="69"/>
      <c r="B85" s="70"/>
      <c r="C85" s="72"/>
      <c r="D85" s="74"/>
      <c r="E85" s="72"/>
    </row>
    <row r="86" spans="1:6">
      <c r="A86" s="75" t="s">
        <v>71</v>
      </c>
      <c r="B86" s="70"/>
      <c r="C86" s="69"/>
      <c r="D86" s="77">
        <v>0.23327998366827124</v>
      </c>
      <c r="E86" s="72"/>
    </row>
    <row r="87" spans="1:6">
      <c r="A87" s="75"/>
      <c r="B87" s="70"/>
      <c r="C87" s="69"/>
      <c r="D87" s="77"/>
      <c r="E87" s="72"/>
    </row>
    <row r="88" spans="1:6">
      <c r="A88" s="75"/>
      <c r="B88" s="70"/>
      <c r="C88" s="69"/>
      <c r="D88" s="77"/>
      <c r="E88" s="72"/>
    </row>
    <row r="89" spans="1:6">
      <c r="A89" s="73" t="s">
        <v>72</v>
      </c>
      <c r="B89" s="70"/>
      <c r="C89" s="72"/>
      <c r="D89" s="74"/>
      <c r="E89" s="72"/>
    </row>
    <row r="90" spans="1:6" s="64" customFormat="1">
      <c r="A90" s="46"/>
      <c r="B90" s="48"/>
      <c r="C90" s="49"/>
      <c r="D90" s="50"/>
      <c r="E90" s="49"/>
      <c r="F90" s="46"/>
    </row>
    <row r="91" spans="1:6" ht="20.399999999999999">
      <c r="A91" s="57" t="s">
        <v>73</v>
      </c>
      <c r="B91" s="58" t="s">
        <v>68</v>
      </c>
      <c r="C91" s="59" t="s">
        <v>69</v>
      </c>
      <c r="D91" s="60" t="s">
        <v>70</v>
      </c>
      <c r="E91" s="59" t="s">
        <v>69</v>
      </c>
      <c r="F91" s="64"/>
    </row>
    <row r="92" spans="1:6">
      <c r="B92" s="48"/>
      <c r="D92" s="50"/>
    </row>
    <row r="93" spans="1:6">
      <c r="A93" s="69" t="s">
        <v>33</v>
      </c>
      <c r="B93" s="70">
        <v>9616456.0500000026</v>
      </c>
      <c r="C93" s="72">
        <v>0.54252077255751141</v>
      </c>
      <c r="D93" s="74">
        <v>319</v>
      </c>
      <c r="E93" s="72">
        <v>0.66736401673640167</v>
      </c>
      <c r="F93" s="65"/>
    </row>
    <row r="94" spans="1:6">
      <c r="A94" s="69" t="s">
        <v>34</v>
      </c>
      <c r="B94" s="70">
        <v>10102.1</v>
      </c>
      <c r="C94" s="72">
        <v>5.6991880043513906E-4</v>
      </c>
      <c r="D94" s="74">
        <v>1</v>
      </c>
      <c r="E94" s="72">
        <v>2.0920502092050207E-3</v>
      </c>
      <c r="F94" s="65"/>
    </row>
    <row r="95" spans="1:6">
      <c r="A95" s="69" t="s">
        <v>35</v>
      </c>
      <c r="B95" s="70">
        <v>2882607.9299999992</v>
      </c>
      <c r="C95" s="72">
        <v>0.16262484568460209</v>
      </c>
      <c r="D95" s="74">
        <v>30</v>
      </c>
      <c r="E95" s="72">
        <v>6.2761506276150625E-2</v>
      </c>
      <c r="F95" s="65"/>
    </row>
    <row r="96" spans="1:6">
      <c r="A96" s="69" t="s">
        <v>36</v>
      </c>
      <c r="B96" s="70">
        <v>0</v>
      </c>
      <c r="C96" s="72">
        <v>0</v>
      </c>
      <c r="D96" s="74">
        <v>0</v>
      </c>
      <c r="E96" s="72">
        <v>0</v>
      </c>
      <c r="F96" s="65"/>
    </row>
    <row r="97" spans="1:6">
      <c r="A97" s="69" t="s">
        <v>0</v>
      </c>
      <c r="B97" s="70">
        <v>5216341.47</v>
      </c>
      <c r="C97" s="72">
        <v>0.29428446295745136</v>
      </c>
      <c r="D97" s="74">
        <v>128</v>
      </c>
      <c r="E97" s="72">
        <v>0.26778242677824265</v>
      </c>
      <c r="F97" s="65"/>
    </row>
    <row r="98" spans="1:6">
      <c r="A98" s="69"/>
      <c r="B98" s="70"/>
      <c r="C98" s="72"/>
      <c r="D98" s="74"/>
      <c r="E98" s="72"/>
    </row>
    <row r="99" spans="1:6" ht="10.8" thickBot="1">
      <c r="A99" s="75"/>
      <c r="B99" s="76">
        <v>17725507.550000001</v>
      </c>
      <c r="C99" s="77"/>
      <c r="D99" s="78">
        <v>478</v>
      </c>
      <c r="E99" s="77"/>
    </row>
    <row r="100" spans="1:6" ht="10.8" thickTop="1">
      <c r="A100" s="69"/>
      <c r="B100" s="70"/>
      <c r="C100" s="72"/>
      <c r="D100" s="74"/>
      <c r="E100" s="72"/>
    </row>
    <row r="101" spans="1:6">
      <c r="A101" s="69"/>
      <c r="B101" s="70"/>
      <c r="C101" s="72"/>
      <c r="D101" s="74"/>
      <c r="E101" s="72"/>
    </row>
    <row r="102" spans="1:6">
      <c r="A102" s="73" t="s">
        <v>74</v>
      </c>
      <c r="B102" s="70"/>
      <c r="C102" s="72"/>
      <c r="D102" s="74"/>
      <c r="E102" s="72"/>
    </row>
    <row r="103" spans="1:6" s="64" customFormat="1">
      <c r="A103" s="46"/>
      <c r="B103" s="48"/>
      <c r="C103" s="49"/>
      <c r="D103" s="50"/>
      <c r="E103" s="49"/>
      <c r="F103" s="46"/>
    </row>
    <row r="104" spans="1:6" ht="20.399999999999999">
      <c r="A104" s="57" t="s">
        <v>75</v>
      </c>
      <c r="B104" s="58" t="s">
        <v>68</v>
      </c>
      <c r="C104" s="59" t="s">
        <v>69</v>
      </c>
      <c r="D104" s="60" t="s">
        <v>70</v>
      </c>
      <c r="E104" s="59" t="s">
        <v>69</v>
      </c>
      <c r="F104" s="64"/>
    </row>
    <row r="105" spans="1:6">
      <c r="B105" s="48"/>
      <c r="D105" s="50"/>
    </row>
    <row r="106" spans="1:6">
      <c r="A106" s="69" t="s">
        <v>3</v>
      </c>
      <c r="B106" s="70">
        <v>12192295.650000002</v>
      </c>
      <c r="C106" s="72">
        <v>0.68783901479876097</v>
      </c>
      <c r="D106" s="74">
        <v>238</v>
      </c>
      <c r="E106" s="72">
        <v>0.497907949790795</v>
      </c>
    </row>
    <row r="107" spans="1:6">
      <c r="A107" s="69" t="s">
        <v>4</v>
      </c>
      <c r="B107" s="70">
        <v>5533211.9000000022</v>
      </c>
      <c r="C107" s="72">
        <v>0.31216098520123903</v>
      </c>
      <c r="D107" s="74">
        <v>240</v>
      </c>
      <c r="E107" s="72">
        <v>0.502092050209205</v>
      </c>
    </row>
    <row r="108" spans="1:6" s="63" customFormat="1">
      <c r="A108" s="69"/>
      <c r="B108" s="70"/>
      <c r="C108" s="72"/>
      <c r="D108" s="74"/>
      <c r="E108" s="72"/>
      <c r="F108" s="46"/>
    </row>
    <row r="109" spans="1:6" ht="10.8" thickBot="1">
      <c r="A109" s="75"/>
      <c r="B109" s="76">
        <v>17725507.550000004</v>
      </c>
      <c r="C109" s="77"/>
      <c r="D109" s="78">
        <v>478</v>
      </c>
      <c r="E109" s="77"/>
      <c r="F109" s="63"/>
    </row>
    <row r="110" spans="1:6" ht="10.8" thickTop="1">
      <c r="A110" s="69"/>
      <c r="B110" s="70"/>
      <c r="C110" s="72"/>
      <c r="D110" s="74"/>
      <c r="E110" s="72"/>
    </row>
    <row r="111" spans="1:6">
      <c r="A111" s="69"/>
      <c r="B111" s="70"/>
      <c r="C111" s="72"/>
      <c r="D111" s="74"/>
      <c r="E111" s="72"/>
    </row>
    <row r="112" spans="1:6">
      <c r="A112" s="73" t="s">
        <v>76</v>
      </c>
      <c r="B112" s="70"/>
      <c r="C112" s="72"/>
      <c r="D112" s="74"/>
      <c r="E112" s="72"/>
    </row>
    <row r="113" spans="1:6" s="64" customFormat="1">
      <c r="A113" s="46"/>
      <c r="B113" s="48"/>
      <c r="C113" s="49"/>
      <c r="D113" s="50"/>
      <c r="E113" s="49"/>
      <c r="F113" s="46"/>
    </row>
    <row r="114" spans="1:6" ht="20.399999999999999">
      <c r="A114" s="57" t="s">
        <v>94</v>
      </c>
      <c r="B114" s="58" t="s">
        <v>68</v>
      </c>
      <c r="C114" s="59" t="s">
        <v>69</v>
      </c>
      <c r="D114" s="60" t="s">
        <v>70</v>
      </c>
      <c r="E114" s="59" t="s">
        <v>69</v>
      </c>
      <c r="F114" s="64"/>
    </row>
    <row r="115" spans="1:6">
      <c r="B115" s="48"/>
      <c r="D115" s="50"/>
    </row>
    <row r="116" spans="1:6">
      <c r="A116" s="69" t="s">
        <v>55</v>
      </c>
      <c r="B116" s="70">
        <v>13252740.949999997</v>
      </c>
      <c r="C116" s="72">
        <v>0.74766496319593401</v>
      </c>
      <c r="D116" s="74">
        <v>453</v>
      </c>
      <c r="E116" s="72">
        <v>0.94769874476987448</v>
      </c>
    </row>
    <row r="117" spans="1:6">
      <c r="A117" s="69" t="s">
        <v>56</v>
      </c>
      <c r="B117" s="70">
        <v>2871198.17</v>
      </c>
      <c r="C117" s="72">
        <v>0.16198115410241104</v>
      </c>
      <c r="D117" s="74">
        <v>21</v>
      </c>
      <c r="E117" s="72">
        <v>4.3933054393305436E-2</v>
      </c>
    </row>
    <row r="118" spans="1:6">
      <c r="A118" s="69" t="s">
        <v>57</v>
      </c>
      <c r="B118" s="70">
        <v>793568.42999999993</v>
      </c>
      <c r="C118" s="72">
        <v>4.4769856533670882E-2</v>
      </c>
      <c r="D118" s="74">
        <v>3</v>
      </c>
      <c r="E118" s="72">
        <v>6.2761506276150627E-3</v>
      </c>
    </row>
    <row r="119" spans="1:6">
      <c r="A119" s="69" t="s">
        <v>58</v>
      </c>
      <c r="B119" s="70">
        <v>0</v>
      </c>
      <c r="C119" s="72">
        <v>0</v>
      </c>
      <c r="D119" s="74">
        <v>0</v>
      </c>
      <c r="E119" s="72">
        <v>0</v>
      </c>
    </row>
    <row r="120" spans="1:6">
      <c r="A120" s="69" t="s">
        <v>59</v>
      </c>
      <c r="B120" s="70">
        <v>0</v>
      </c>
      <c r="C120" s="72">
        <v>0</v>
      </c>
      <c r="D120" s="74">
        <v>0</v>
      </c>
      <c r="E120" s="72">
        <v>0</v>
      </c>
    </row>
    <row r="121" spans="1:6">
      <c r="A121" s="69" t="s">
        <v>60</v>
      </c>
      <c r="B121" s="70">
        <v>0</v>
      </c>
      <c r="C121" s="72">
        <v>0</v>
      </c>
      <c r="D121" s="74">
        <v>0</v>
      </c>
      <c r="E121" s="72">
        <v>0</v>
      </c>
    </row>
    <row r="122" spans="1:6">
      <c r="A122" s="69" t="s">
        <v>61</v>
      </c>
      <c r="B122" s="70">
        <v>808000</v>
      </c>
      <c r="C122" s="72">
        <v>4.5584026167984119E-2</v>
      </c>
      <c r="D122" s="74">
        <v>1</v>
      </c>
      <c r="E122" s="72">
        <v>2.0920502092050207E-3</v>
      </c>
    </row>
    <row r="123" spans="1:6">
      <c r="A123" s="69" t="s">
        <v>114</v>
      </c>
      <c r="B123" s="70">
        <v>0</v>
      </c>
      <c r="C123" s="72">
        <v>0</v>
      </c>
      <c r="D123" s="74">
        <v>0</v>
      </c>
      <c r="E123" s="72">
        <v>0</v>
      </c>
    </row>
    <row r="124" spans="1:6">
      <c r="A124" s="69" t="s">
        <v>62</v>
      </c>
      <c r="B124" s="70">
        <v>0</v>
      </c>
      <c r="C124" s="72">
        <v>0</v>
      </c>
      <c r="D124" s="74">
        <v>0</v>
      </c>
      <c r="E124" s="72">
        <v>0</v>
      </c>
    </row>
    <row r="125" spans="1:6">
      <c r="A125" s="69" t="s">
        <v>65</v>
      </c>
      <c r="B125" s="70">
        <v>0</v>
      </c>
      <c r="C125" s="72">
        <v>0</v>
      </c>
      <c r="D125" s="74">
        <v>0</v>
      </c>
      <c r="E125" s="72">
        <v>0</v>
      </c>
    </row>
    <row r="126" spans="1:6">
      <c r="A126" s="69" t="s">
        <v>63</v>
      </c>
      <c r="B126" s="70">
        <v>0</v>
      </c>
      <c r="C126" s="72">
        <v>0</v>
      </c>
      <c r="D126" s="74">
        <v>0</v>
      </c>
      <c r="E126" s="72">
        <v>0</v>
      </c>
    </row>
    <row r="127" spans="1:6">
      <c r="A127" s="69" t="s">
        <v>64</v>
      </c>
      <c r="B127" s="70">
        <v>0</v>
      </c>
      <c r="C127" s="72">
        <v>0</v>
      </c>
      <c r="D127" s="74">
        <v>0</v>
      </c>
      <c r="E127" s="72">
        <v>0</v>
      </c>
    </row>
    <row r="128" spans="1:6">
      <c r="A128" s="69"/>
      <c r="B128" s="70"/>
      <c r="C128" s="72"/>
      <c r="D128" s="74"/>
      <c r="E128" s="72"/>
    </row>
    <row r="129" spans="1:6" ht="10.8" thickBot="1">
      <c r="A129" s="75"/>
      <c r="B129" s="76">
        <v>17725507.549999997</v>
      </c>
      <c r="C129" s="77"/>
      <c r="D129" s="78">
        <v>478</v>
      </c>
      <c r="E129" s="77"/>
    </row>
    <row r="130" spans="1:6" ht="10.8" thickTop="1">
      <c r="A130" s="69"/>
      <c r="B130" s="70"/>
      <c r="C130" s="72"/>
      <c r="D130" s="74"/>
      <c r="E130" s="72"/>
    </row>
    <row r="131" spans="1:6">
      <c r="A131" s="75" t="s">
        <v>77</v>
      </c>
      <c r="B131" s="79">
        <v>37082.651778242674</v>
      </c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69"/>
      <c r="B133" s="70"/>
      <c r="C133" s="72"/>
      <c r="D133" s="74"/>
      <c r="E133" s="72"/>
    </row>
    <row r="134" spans="1:6">
      <c r="A134" s="73" t="s">
        <v>78</v>
      </c>
      <c r="B134" s="70"/>
      <c r="C134" s="72"/>
      <c r="D134" s="74"/>
      <c r="E134" s="72"/>
    </row>
    <row r="135" spans="1:6" s="64" customFormat="1">
      <c r="A135" s="45"/>
      <c r="B135" s="55"/>
      <c r="C135" s="56"/>
      <c r="D135" s="54"/>
      <c r="E135" s="56"/>
      <c r="F135" s="46"/>
    </row>
    <row r="136" spans="1:6" ht="20.399999999999999">
      <c r="A136" s="57" t="s">
        <v>79</v>
      </c>
      <c r="B136" s="58" t="s">
        <v>68</v>
      </c>
      <c r="C136" s="59" t="s">
        <v>69</v>
      </c>
      <c r="D136" s="60" t="s">
        <v>70</v>
      </c>
      <c r="E136" s="59" t="s">
        <v>69</v>
      </c>
      <c r="F136" s="64"/>
    </row>
    <row r="137" spans="1:6">
      <c r="B137" s="48"/>
      <c r="D137" s="50"/>
    </row>
    <row r="138" spans="1:6">
      <c r="A138" s="69" t="s">
        <v>5</v>
      </c>
      <c r="B138" s="70">
        <v>14362942.419999991</v>
      </c>
      <c r="C138" s="72">
        <v>0.81029794940907041</v>
      </c>
      <c r="D138" s="74">
        <v>353</v>
      </c>
      <c r="E138" s="72">
        <v>0.7384937238493724</v>
      </c>
    </row>
    <row r="139" spans="1:6">
      <c r="A139" s="69" t="s">
        <v>6</v>
      </c>
      <c r="B139" s="70">
        <v>3289915.9000000022</v>
      </c>
      <c r="C139" s="72">
        <v>0.18560348078721184</v>
      </c>
      <c r="D139" s="74">
        <v>124</v>
      </c>
      <c r="E139" s="72">
        <v>0.2594142259414226</v>
      </c>
    </row>
    <row r="140" spans="1:6">
      <c r="A140" s="69" t="s">
        <v>7</v>
      </c>
      <c r="B140" s="70">
        <v>72649.23</v>
      </c>
      <c r="C140" s="72">
        <v>4.0985698037176955E-3</v>
      </c>
      <c r="D140" s="74">
        <v>1</v>
      </c>
      <c r="E140" s="72">
        <v>2.0920502092050207E-3</v>
      </c>
    </row>
    <row r="141" spans="1:6">
      <c r="A141" s="69"/>
      <c r="B141" s="70"/>
      <c r="C141" s="72"/>
      <c r="D141" s="74"/>
      <c r="E141" s="72"/>
    </row>
    <row r="142" spans="1:6" ht="10.8" thickBot="1">
      <c r="A142" s="69"/>
      <c r="B142" s="76">
        <v>17725507.549999993</v>
      </c>
      <c r="C142" s="72"/>
      <c r="D142" s="78">
        <v>478</v>
      </c>
      <c r="E142" s="72"/>
    </row>
    <row r="143" spans="1:6" ht="10.8" thickTop="1">
      <c r="A143" s="69"/>
      <c r="B143" s="80"/>
      <c r="C143" s="72"/>
      <c r="D143" s="81"/>
      <c r="E143" s="72"/>
    </row>
    <row r="144" spans="1:6">
      <c r="A144" s="69"/>
      <c r="B144" s="70"/>
      <c r="C144" s="72"/>
      <c r="D144" s="74"/>
      <c r="E144" s="72"/>
    </row>
    <row r="145" spans="1:6">
      <c r="A145" s="73" t="s">
        <v>113</v>
      </c>
      <c r="B145" s="70"/>
      <c r="C145" s="72"/>
      <c r="D145" s="74"/>
      <c r="E145" s="72"/>
    </row>
    <row r="146" spans="1:6" s="64" customFormat="1">
      <c r="A146" s="46"/>
      <c r="B146" s="48"/>
      <c r="C146" s="49"/>
      <c r="D146" s="50"/>
      <c r="E146" s="49"/>
      <c r="F146" s="46"/>
    </row>
    <row r="147" spans="1:6" ht="20.399999999999999">
      <c r="A147" s="57" t="s">
        <v>102</v>
      </c>
      <c r="B147" s="58" t="s">
        <v>68</v>
      </c>
      <c r="C147" s="59" t="s">
        <v>69</v>
      </c>
      <c r="D147" s="60" t="s">
        <v>70</v>
      </c>
      <c r="E147" s="59" t="s">
        <v>69</v>
      </c>
      <c r="F147" s="64"/>
    </row>
    <row r="148" spans="1:6">
      <c r="B148" s="48"/>
      <c r="D148" s="50"/>
    </row>
    <row r="149" spans="1:6">
      <c r="A149" s="82">
        <v>1982</v>
      </c>
      <c r="B149" s="70">
        <v>0</v>
      </c>
      <c r="C149" s="72">
        <v>0</v>
      </c>
      <c r="D149" s="74">
        <v>0</v>
      </c>
      <c r="E149" s="72">
        <v>0</v>
      </c>
    </row>
    <row r="150" spans="1:6">
      <c r="A150" s="82">
        <v>1983</v>
      </c>
      <c r="B150" s="70">
        <v>0</v>
      </c>
      <c r="C150" s="72">
        <v>0</v>
      </c>
      <c r="D150" s="74">
        <v>0</v>
      </c>
      <c r="E150" s="72">
        <v>0</v>
      </c>
    </row>
    <row r="151" spans="1:6">
      <c r="A151" s="82">
        <v>1984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82">
        <v>1985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82">
        <v>1986</v>
      </c>
      <c r="B153" s="70">
        <v>11348.66</v>
      </c>
      <c r="C153" s="72">
        <v>6.4024457229152796E-4</v>
      </c>
      <c r="D153" s="74">
        <v>1</v>
      </c>
      <c r="E153" s="72">
        <v>2.0920502092050207E-3</v>
      </c>
    </row>
    <row r="154" spans="1:6">
      <c r="A154" s="82">
        <v>1987</v>
      </c>
      <c r="B154" s="70">
        <v>8633.59</v>
      </c>
      <c r="C154" s="72">
        <v>4.8707152535104701E-4</v>
      </c>
      <c r="D154" s="74">
        <v>3</v>
      </c>
      <c r="E154" s="72">
        <v>6.2761506276150627E-3</v>
      </c>
    </row>
    <row r="155" spans="1:6">
      <c r="A155" s="82">
        <v>1988</v>
      </c>
      <c r="B155" s="70">
        <v>274630.69</v>
      </c>
      <c r="C155" s="72">
        <v>1.5493530395410312E-2</v>
      </c>
      <c r="D155" s="74">
        <v>12</v>
      </c>
      <c r="E155" s="72">
        <v>2.5104602510460251E-2</v>
      </c>
    </row>
    <row r="156" spans="1:6">
      <c r="A156" s="82">
        <v>1989</v>
      </c>
      <c r="B156" s="70">
        <v>802299.22</v>
      </c>
      <c r="C156" s="72">
        <v>4.5262411681971836E-2</v>
      </c>
      <c r="D156" s="74">
        <v>25</v>
      </c>
      <c r="E156" s="72">
        <v>5.2301255230125521E-2</v>
      </c>
    </row>
    <row r="157" spans="1:6">
      <c r="A157" s="82">
        <v>1990</v>
      </c>
      <c r="B157" s="70">
        <v>1133976.79</v>
      </c>
      <c r="C157" s="72">
        <v>6.3974291669859684E-2</v>
      </c>
      <c r="D157" s="74">
        <v>30</v>
      </c>
      <c r="E157" s="72">
        <v>6.2761506276150625E-2</v>
      </c>
    </row>
    <row r="158" spans="1:6">
      <c r="A158" s="82">
        <v>1991</v>
      </c>
      <c r="B158" s="70">
        <v>967471.59</v>
      </c>
      <c r="C158" s="72">
        <v>5.4580755291263855E-2</v>
      </c>
      <c r="D158" s="74">
        <v>29</v>
      </c>
      <c r="E158" s="72">
        <v>6.0669456066945605E-2</v>
      </c>
    </row>
    <row r="159" spans="1:6">
      <c r="A159" s="82">
        <v>1992</v>
      </c>
      <c r="B159" s="70">
        <v>141714.26</v>
      </c>
      <c r="C159" s="72">
        <v>7.99493383195112E-3</v>
      </c>
      <c r="D159" s="74">
        <v>5</v>
      </c>
      <c r="E159" s="72">
        <v>1.0460251046025104E-2</v>
      </c>
    </row>
    <row r="160" spans="1:6">
      <c r="A160" s="82">
        <v>1993</v>
      </c>
      <c r="B160" s="70">
        <v>143684.78999999998</v>
      </c>
      <c r="C160" s="72">
        <v>8.1061030040857681E-3</v>
      </c>
      <c r="D160" s="74">
        <v>7</v>
      </c>
      <c r="E160" s="72">
        <v>1.4644351464435146E-2</v>
      </c>
    </row>
    <row r="161" spans="1:5">
      <c r="A161" s="82">
        <v>1994</v>
      </c>
      <c r="B161" s="70">
        <v>99003.24</v>
      </c>
      <c r="C161" s="72">
        <v>5.5853543104891238E-3</v>
      </c>
      <c r="D161" s="74">
        <v>9</v>
      </c>
      <c r="E161" s="72">
        <v>1.8828451882845189E-2</v>
      </c>
    </row>
    <row r="162" spans="1:5">
      <c r="A162" s="83">
        <v>1995</v>
      </c>
      <c r="B162" s="70">
        <v>310325.45</v>
      </c>
      <c r="C162" s="72">
        <v>1.7507281476969613E-2</v>
      </c>
      <c r="D162" s="74">
        <v>13</v>
      </c>
      <c r="E162" s="72">
        <v>2.7196652719665274E-2</v>
      </c>
    </row>
    <row r="163" spans="1:5">
      <c r="A163" s="83">
        <v>1996</v>
      </c>
      <c r="B163" s="70">
        <v>622049.57999999984</v>
      </c>
      <c r="C163" s="72">
        <v>3.5093470708543961E-2</v>
      </c>
      <c r="D163" s="74">
        <v>37</v>
      </c>
      <c r="E163" s="72">
        <v>7.7405857740585768E-2</v>
      </c>
    </row>
    <row r="164" spans="1:5">
      <c r="A164" s="83">
        <v>1997</v>
      </c>
      <c r="B164" s="70">
        <v>1047865.3400000004</v>
      </c>
      <c r="C164" s="72">
        <v>5.9116238959261866E-2</v>
      </c>
      <c r="D164" s="74">
        <v>44</v>
      </c>
      <c r="E164" s="72">
        <v>9.2050209205020925E-2</v>
      </c>
    </row>
    <row r="165" spans="1:5">
      <c r="A165" s="83">
        <v>1998</v>
      </c>
      <c r="B165" s="70">
        <v>857007.44</v>
      </c>
      <c r="C165" s="72">
        <v>4.834882372663004E-2</v>
      </c>
      <c r="D165" s="74">
        <v>18</v>
      </c>
      <c r="E165" s="72">
        <v>3.7656903765690378E-2</v>
      </c>
    </row>
    <row r="166" spans="1:5">
      <c r="A166" s="83">
        <v>1999</v>
      </c>
      <c r="B166" s="70">
        <v>1243280.3800000001</v>
      </c>
      <c r="C166" s="72">
        <v>7.014074922779856E-2</v>
      </c>
      <c r="D166" s="74">
        <v>33</v>
      </c>
      <c r="E166" s="72">
        <v>6.903765690376569E-2</v>
      </c>
    </row>
    <row r="167" spans="1:5">
      <c r="A167" s="83">
        <v>2000</v>
      </c>
      <c r="B167" s="70">
        <v>2030278.38</v>
      </c>
      <c r="C167" s="72">
        <v>0.11453992921065889</v>
      </c>
      <c r="D167" s="74">
        <v>62</v>
      </c>
      <c r="E167" s="72">
        <v>0.1297071129707113</v>
      </c>
    </row>
    <row r="168" spans="1:5">
      <c r="A168" s="83">
        <v>2001</v>
      </c>
      <c r="B168" s="70">
        <v>1476617.8799999997</v>
      </c>
      <c r="C168" s="72">
        <v>8.3304688220338124E-2</v>
      </c>
      <c r="D168" s="74">
        <v>45</v>
      </c>
      <c r="E168" s="72">
        <v>9.4142259414225937E-2</v>
      </c>
    </row>
    <row r="169" spans="1:5">
      <c r="A169" s="83">
        <v>2002</v>
      </c>
      <c r="B169" s="70">
        <v>2572273.5000000005</v>
      </c>
      <c r="C169" s="72">
        <v>0.1451170575930843</v>
      </c>
      <c r="D169" s="74">
        <v>59</v>
      </c>
      <c r="E169" s="72">
        <v>0.12343096234309624</v>
      </c>
    </row>
    <row r="170" spans="1:5">
      <c r="A170" s="83">
        <v>2003</v>
      </c>
      <c r="B170" s="70">
        <v>2151021.0100000007</v>
      </c>
      <c r="C170" s="72">
        <v>0.12135173020757878</v>
      </c>
      <c r="D170" s="74">
        <v>36</v>
      </c>
      <c r="E170" s="72">
        <v>7.5313807531380755E-2</v>
      </c>
    </row>
    <row r="171" spans="1:5">
      <c r="A171" s="83">
        <v>2004</v>
      </c>
      <c r="B171" s="70">
        <v>1832025.76</v>
      </c>
      <c r="C171" s="72">
        <v>0.10335533438646161</v>
      </c>
      <c r="D171" s="74">
        <v>10</v>
      </c>
      <c r="E171" s="72">
        <v>2.0920502092050208E-2</v>
      </c>
    </row>
    <row r="172" spans="1:5">
      <c r="A172" s="83">
        <v>2005</v>
      </c>
      <c r="B172" s="70">
        <v>0</v>
      </c>
      <c r="C172" s="72">
        <v>0</v>
      </c>
      <c r="D172" s="74">
        <v>0</v>
      </c>
      <c r="E172" s="72">
        <v>0</v>
      </c>
    </row>
    <row r="173" spans="1:5">
      <c r="A173" s="69"/>
      <c r="B173" s="69"/>
      <c r="C173" s="72"/>
      <c r="D173" s="69"/>
      <c r="E173" s="72"/>
    </row>
    <row r="174" spans="1:5" ht="10.8" thickBot="1">
      <c r="A174" s="69"/>
      <c r="B174" s="84">
        <v>17725507.550000001</v>
      </c>
      <c r="C174" s="72"/>
      <c r="D174" s="85">
        <v>478</v>
      </c>
      <c r="E174" s="72"/>
    </row>
    <row r="175" spans="1:5" ht="13.8" thickTop="1">
      <c r="A175" s="86"/>
      <c r="B175" s="86"/>
      <c r="C175" s="86"/>
      <c r="D175" s="86"/>
      <c r="E175" s="86"/>
    </row>
    <row r="176" spans="1:5" ht="13.2">
      <c r="A176" s="75" t="s">
        <v>183</v>
      </c>
      <c r="B176" s="86"/>
      <c r="C176" s="86"/>
      <c r="D176" s="79">
        <v>18.130655695642506</v>
      </c>
      <c r="E176" s="86"/>
    </row>
    <row r="177" spans="1:6" ht="13.2">
      <c r="A177" s="75"/>
      <c r="B177" s="86"/>
      <c r="C177" s="86"/>
      <c r="D177" s="86"/>
      <c r="E177" s="86"/>
    </row>
    <row r="178" spans="1:6">
      <c r="A178" s="69"/>
      <c r="B178" s="70"/>
      <c r="C178" s="72"/>
      <c r="D178" s="74"/>
      <c r="E178" s="72"/>
    </row>
    <row r="179" spans="1:6">
      <c r="A179" s="73" t="s">
        <v>80</v>
      </c>
      <c r="B179" s="70"/>
      <c r="C179" s="72"/>
      <c r="D179" s="74"/>
      <c r="E179" s="72"/>
    </row>
    <row r="180" spans="1:6" s="64" customFormat="1">
      <c r="A180" s="46"/>
      <c r="B180" s="48"/>
      <c r="C180" s="49"/>
      <c r="D180" s="50"/>
      <c r="E180" s="49"/>
      <c r="F180" s="46"/>
    </row>
    <row r="181" spans="1:6" ht="20.399999999999999">
      <c r="A181" s="57" t="s">
        <v>81</v>
      </c>
      <c r="B181" s="58" t="s">
        <v>68</v>
      </c>
      <c r="C181" s="59" t="s">
        <v>69</v>
      </c>
      <c r="D181" s="60" t="s">
        <v>70</v>
      </c>
      <c r="E181" s="59" t="s">
        <v>69</v>
      </c>
      <c r="F181" s="64"/>
    </row>
    <row r="182" spans="1:6">
      <c r="B182" s="48"/>
      <c r="D182" s="50"/>
    </row>
    <row r="183" spans="1:6">
      <c r="A183" s="69" t="s">
        <v>8</v>
      </c>
      <c r="B183" s="70">
        <v>9250324.9799999986</v>
      </c>
      <c r="C183" s="72">
        <v>0.52186516825578844</v>
      </c>
      <c r="D183" s="74">
        <v>295</v>
      </c>
      <c r="E183" s="72">
        <v>0.61715481171548114</v>
      </c>
    </row>
    <row r="184" spans="1:6">
      <c r="A184" s="69" t="s">
        <v>9</v>
      </c>
      <c r="B184" s="70">
        <v>7259966.8800000018</v>
      </c>
      <c r="C184" s="72">
        <v>0.40957737653046788</v>
      </c>
      <c r="D184" s="74">
        <v>161</v>
      </c>
      <c r="E184" s="72">
        <v>0.33682008368200839</v>
      </c>
    </row>
    <row r="185" spans="1:6">
      <c r="A185" s="69" t="s">
        <v>10</v>
      </c>
      <c r="B185" s="70">
        <v>1215215.6899999997</v>
      </c>
      <c r="C185" s="72">
        <v>6.8557455213743637E-2</v>
      </c>
      <c r="D185" s="74">
        <v>22</v>
      </c>
      <c r="E185" s="72">
        <v>4.6025104602510462E-2</v>
      </c>
    </row>
    <row r="186" spans="1:6">
      <c r="A186" s="69" t="s">
        <v>11</v>
      </c>
      <c r="B186" s="70">
        <v>0</v>
      </c>
      <c r="C186" s="72">
        <v>0</v>
      </c>
      <c r="D186" s="74">
        <v>0</v>
      </c>
      <c r="E186" s="72">
        <v>0</v>
      </c>
    </row>
    <row r="187" spans="1:6">
      <c r="A187" s="69" t="s">
        <v>12</v>
      </c>
      <c r="B187" s="70">
        <v>0</v>
      </c>
      <c r="C187" s="72">
        <v>0</v>
      </c>
      <c r="D187" s="74">
        <v>0</v>
      </c>
      <c r="E187" s="72">
        <v>0</v>
      </c>
    </row>
    <row r="188" spans="1:6">
      <c r="A188" s="69" t="s">
        <v>13</v>
      </c>
      <c r="B188" s="70">
        <v>0</v>
      </c>
      <c r="C188" s="72">
        <v>0</v>
      </c>
      <c r="D188" s="74">
        <v>0</v>
      </c>
      <c r="E188" s="72">
        <v>0</v>
      </c>
    </row>
    <row r="189" spans="1:6">
      <c r="A189" s="69" t="s">
        <v>14</v>
      </c>
      <c r="B189" s="70">
        <v>0</v>
      </c>
      <c r="C189" s="72">
        <v>0</v>
      </c>
      <c r="D189" s="74">
        <v>0</v>
      </c>
      <c r="E189" s="72">
        <v>0</v>
      </c>
    </row>
    <row r="190" spans="1:6" s="63" customFormat="1">
      <c r="A190" s="69"/>
      <c r="B190" s="70"/>
      <c r="C190" s="72"/>
      <c r="D190" s="74"/>
      <c r="E190" s="72"/>
      <c r="F190" s="46"/>
    </row>
    <row r="191" spans="1:6" ht="10.8" thickBot="1">
      <c r="A191" s="75"/>
      <c r="B191" s="76">
        <v>17725507.550000001</v>
      </c>
      <c r="C191" s="77"/>
      <c r="D191" s="78">
        <v>478</v>
      </c>
      <c r="E191" s="77"/>
      <c r="F191" s="63"/>
    </row>
    <row r="192" spans="1:6" ht="10.8" thickTop="1">
      <c r="A192" s="69"/>
      <c r="B192" s="70"/>
      <c r="C192" s="72"/>
      <c r="D192" s="74"/>
      <c r="E192" s="72"/>
    </row>
    <row r="193" spans="1:6">
      <c r="A193" s="75" t="s">
        <v>82</v>
      </c>
      <c r="B193" s="70"/>
      <c r="C193" s="69"/>
      <c r="D193" s="79">
        <v>4.6131821072076082</v>
      </c>
      <c r="E193" s="72"/>
    </row>
    <row r="194" spans="1:6">
      <c r="A194" s="69"/>
      <c r="B194" s="70"/>
      <c r="C194" s="72"/>
      <c r="D194" s="74"/>
      <c r="E194" s="72"/>
    </row>
    <row r="195" spans="1:6">
      <c r="A195" s="69"/>
      <c r="B195" s="70"/>
      <c r="C195" s="72"/>
      <c r="D195" s="74"/>
      <c r="E195" s="72"/>
    </row>
    <row r="196" spans="1:6">
      <c r="A196" s="73" t="s">
        <v>83</v>
      </c>
      <c r="B196" s="70"/>
      <c r="C196" s="72"/>
      <c r="D196" s="74"/>
      <c r="E196" s="72"/>
    </row>
    <row r="197" spans="1:6" s="64" customFormat="1">
      <c r="A197" s="46"/>
      <c r="B197" s="48"/>
      <c r="C197" s="49"/>
      <c r="D197" s="50"/>
      <c r="E197" s="49"/>
      <c r="F197" s="46"/>
    </row>
    <row r="198" spans="1:6" ht="20.399999999999999">
      <c r="A198" s="57" t="s">
        <v>84</v>
      </c>
      <c r="B198" s="58" t="s">
        <v>68</v>
      </c>
      <c r="C198" s="59" t="s">
        <v>69</v>
      </c>
      <c r="D198" s="60" t="s">
        <v>70</v>
      </c>
      <c r="E198" s="59" t="s">
        <v>69</v>
      </c>
      <c r="F198" s="64"/>
    </row>
    <row r="199" spans="1:6">
      <c r="B199" s="48"/>
      <c r="D199" s="50"/>
    </row>
    <row r="200" spans="1:6">
      <c r="A200" s="69" t="s">
        <v>37</v>
      </c>
      <c r="B200" s="70">
        <v>7379946.7699999996</v>
      </c>
      <c r="C200" s="72">
        <v>0.41634614688367577</v>
      </c>
      <c r="D200" s="74">
        <v>223</v>
      </c>
      <c r="E200" s="72">
        <v>0.46652719665271969</v>
      </c>
      <c r="F200" s="45"/>
    </row>
    <row r="201" spans="1:6">
      <c r="A201" s="69" t="s">
        <v>38</v>
      </c>
      <c r="B201" s="70">
        <v>10345560.779999992</v>
      </c>
      <c r="C201" s="72">
        <v>0.58365385311632434</v>
      </c>
      <c r="D201" s="74">
        <v>255</v>
      </c>
      <c r="E201" s="72">
        <v>0.53347280334728031</v>
      </c>
      <c r="F201" s="45"/>
    </row>
    <row r="202" spans="1:6" s="63" customFormat="1">
      <c r="A202" s="69"/>
      <c r="B202" s="70"/>
      <c r="C202" s="72"/>
      <c r="D202" s="74"/>
      <c r="E202" s="72"/>
      <c r="F202" s="45"/>
    </row>
    <row r="203" spans="1:6" ht="10.8" thickBot="1">
      <c r="A203" s="75"/>
      <c r="B203" s="76">
        <v>17725507.54999999</v>
      </c>
      <c r="C203" s="77"/>
      <c r="D203" s="78">
        <v>478</v>
      </c>
      <c r="E203" s="77"/>
      <c r="F203" s="61"/>
    </row>
    <row r="204" spans="1:6" ht="10.8" thickTop="1">
      <c r="A204" s="69"/>
      <c r="B204" s="70"/>
      <c r="C204" s="72"/>
      <c r="D204" s="74"/>
      <c r="E204" s="72"/>
      <c r="F204" s="45"/>
    </row>
    <row r="205" spans="1:6">
      <c r="A205" s="69"/>
      <c r="B205" s="70"/>
      <c r="C205" s="72"/>
      <c r="D205" s="74"/>
      <c r="E205" s="72"/>
      <c r="F205" s="45"/>
    </row>
    <row r="206" spans="1:6">
      <c r="A206" s="73" t="s">
        <v>85</v>
      </c>
      <c r="B206" s="70"/>
      <c r="C206" s="72"/>
      <c r="D206" s="74"/>
      <c r="E206" s="72"/>
      <c r="F206" s="45"/>
    </row>
    <row r="207" spans="1:6" s="64" customFormat="1">
      <c r="A207" s="46"/>
      <c r="B207" s="48"/>
      <c r="C207" s="49"/>
      <c r="D207" s="50"/>
      <c r="E207" s="49"/>
      <c r="F207" s="46"/>
    </row>
    <row r="208" spans="1:6" ht="30.6">
      <c r="A208" s="57" t="s">
        <v>86</v>
      </c>
      <c r="B208" s="58" t="s">
        <v>68</v>
      </c>
      <c r="C208" s="59" t="s">
        <v>69</v>
      </c>
      <c r="D208" s="60" t="s">
        <v>70</v>
      </c>
      <c r="E208" s="59" t="s">
        <v>69</v>
      </c>
      <c r="F208" s="66" t="s">
        <v>87</v>
      </c>
    </row>
    <row r="209" spans="1:6">
      <c r="B209" s="48"/>
      <c r="D209" s="50"/>
    </row>
    <row r="210" spans="1:6">
      <c r="A210" s="69" t="s">
        <v>39</v>
      </c>
      <c r="B210" s="70">
        <v>431119.67</v>
      </c>
      <c r="C210" s="72">
        <v>2.4321992968827574E-2</v>
      </c>
      <c r="D210" s="74">
        <v>16</v>
      </c>
      <c r="E210" s="72">
        <v>3.3472803347280332E-2</v>
      </c>
      <c r="F210" s="72">
        <v>0.4892307631564784</v>
      </c>
    </row>
    <row r="211" spans="1:6">
      <c r="A211" s="69" t="s">
        <v>40</v>
      </c>
      <c r="B211" s="70">
        <v>1948168.9899999998</v>
      </c>
      <c r="C211" s="72">
        <v>0.10990765621264256</v>
      </c>
      <c r="D211" s="74">
        <v>52</v>
      </c>
      <c r="E211" s="72">
        <v>0.10878661087866109</v>
      </c>
      <c r="F211" s="72">
        <v>0.52580575478572456</v>
      </c>
    </row>
    <row r="212" spans="1:6">
      <c r="A212" s="69" t="s">
        <v>41</v>
      </c>
      <c r="B212" s="70">
        <v>1027542.5600000002</v>
      </c>
      <c r="C212" s="72">
        <v>5.7969711564056191E-2</v>
      </c>
      <c r="D212" s="74">
        <v>30</v>
      </c>
      <c r="E212" s="72">
        <v>6.2761506276150625E-2</v>
      </c>
      <c r="F212" s="72">
        <v>0.51964462053595994</v>
      </c>
    </row>
    <row r="213" spans="1:6">
      <c r="A213" s="69" t="s">
        <v>42</v>
      </c>
      <c r="B213" s="70">
        <v>1443097.0899999999</v>
      </c>
      <c r="C213" s="72">
        <v>8.141358355631402E-2</v>
      </c>
      <c r="D213" s="74">
        <v>42</v>
      </c>
      <c r="E213" s="72">
        <v>8.7866108786610872E-2</v>
      </c>
      <c r="F213" s="72">
        <v>0.50244987575145905</v>
      </c>
    </row>
    <row r="214" spans="1:6">
      <c r="A214" s="69" t="s">
        <v>43</v>
      </c>
      <c r="B214" s="70">
        <v>1131179.42</v>
      </c>
      <c r="C214" s="72">
        <v>6.3816475596491465E-2</v>
      </c>
      <c r="D214" s="74">
        <v>31</v>
      </c>
      <c r="E214" s="72">
        <v>6.4853556485355651E-2</v>
      </c>
      <c r="F214" s="72">
        <v>0.49254364291774527</v>
      </c>
    </row>
    <row r="215" spans="1:6">
      <c r="A215" s="69" t="s">
        <v>44</v>
      </c>
      <c r="B215" s="70">
        <v>854755.98999999987</v>
      </c>
      <c r="C215" s="72">
        <v>4.8221806207179668E-2</v>
      </c>
      <c r="D215" s="74">
        <v>22</v>
      </c>
      <c r="E215" s="72">
        <v>4.6025104602510462E-2</v>
      </c>
      <c r="F215" s="72">
        <v>0.45913675278718763</v>
      </c>
    </row>
    <row r="216" spans="1:6">
      <c r="A216" s="69" t="s">
        <v>26</v>
      </c>
      <c r="B216" s="70">
        <v>5645179.0899999999</v>
      </c>
      <c r="C216" s="72">
        <v>0.31847771208108516</v>
      </c>
      <c r="D216" s="74">
        <v>127</v>
      </c>
      <c r="E216" s="72">
        <v>0.26569037656903766</v>
      </c>
      <c r="F216" s="72">
        <v>0.50092583517078826</v>
      </c>
    </row>
    <row r="217" spans="1:6">
      <c r="A217" s="69" t="s">
        <v>45</v>
      </c>
      <c r="B217" s="70">
        <v>1242817.3499999999</v>
      </c>
      <c r="C217" s="72">
        <v>7.0114626985674097E-2</v>
      </c>
      <c r="D217" s="74">
        <v>31</v>
      </c>
      <c r="E217" s="72">
        <v>6.4853556485355651E-2</v>
      </c>
      <c r="F217" s="72">
        <v>0.45825253399420041</v>
      </c>
    </row>
    <row r="218" spans="1:6">
      <c r="A218" s="69" t="s">
        <v>46</v>
      </c>
      <c r="B218" s="70">
        <v>2215224.27</v>
      </c>
      <c r="C218" s="72">
        <v>0.1249738132322197</v>
      </c>
      <c r="D218" s="74">
        <v>50</v>
      </c>
      <c r="E218" s="72">
        <v>0.10460251046025104</v>
      </c>
      <c r="F218" s="72">
        <v>0.50459796355922359</v>
      </c>
    </row>
    <row r="219" spans="1:6">
      <c r="A219" s="69" t="s">
        <v>47</v>
      </c>
      <c r="B219" s="70">
        <v>369459.32999999996</v>
      </c>
      <c r="C219" s="72">
        <v>2.0843370998423118E-2</v>
      </c>
      <c r="D219" s="74">
        <v>11</v>
      </c>
      <c r="E219" s="72">
        <v>2.3012552301255231E-2</v>
      </c>
      <c r="F219" s="72">
        <v>0.46636567967614545</v>
      </c>
    </row>
    <row r="220" spans="1:6">
      <c r="A220" s="69" t="s">
        <v>48</v>
      </c>
      <c r="B220" s="70">
        <v>72649.23</v>
      </c>
      <c r="C220" s="72">
        <v>4.0985698037176947E-3</v>
      </c>
      <c r="D220" s="74">
        <v>1</v>
      </c>
      <c r="E220" s="72">
        <v>2.0920502092050207E-3</v>
      </c>
      <c r="F220" s="72">
        <v>0.45405768749999997</v>
      </c>
    </row>
    <row r="221" spans="1:6">
      <c r="A221" s="69" t="s">
        <v>1</v>
      </c>
      <c r="B221" s="70">
        <v>1344314.5599999994</v>
      </c>
      <c r="C221" s="72">
        <v>7.584068079336885E-2</v>
      </c>
      <c r="D221" s="74">
        <v>65</v>
      </c>
      <c r="E221" s="72">
        <v>0.13598326359832635</v>
      </c>
      <c r="F221" s="72">
        <v>0.41614215303772212</v>
      </c>
    </row>
    <row r="222" spans="1:6" s="63" customFormat="1">
      <c r="A222" s="69"/>
      <c r="B222" s="70"/>
      <c r="C222" s="72"/>
      <c r="D222" s="74"/>
      <c r="E222" s="72"/>
      <c r="F222" s="69"/>
    </row>
    <row r="223" spans="1:6" ht="10.8" thickBot="1">
      <c r="A223" s="75"/>
      <c r="B223" s="76">
        <v>17725507.549999997</v>
      </c>
      <c r="C223" s="77"/>
      <c r="D223" s="78">
        <v>478</v>
      </c>
      <c r="E223" s="77"/>
      <c r="F223" s="88">
        <v>0.49215941715954903</v>
      </c>
    </row>
    <row r="224" spans="1:6" ht="10.8" thickTop="1">
      <c r="A224" s="69"/>
      <c r="B224" s="70"/>
      <c r="C224" s="72"/>
      <c r="D224" s="74"/>
      <c r="E224" s="72"/>
      <c r="F224" s="69"/>
    </row>
    <row r="225" spans="1:6">
      <c r="A225" s="69"/>
      <c r="B225" s="70"/>
      <c r="C225" s="72"/>
      <c r="D225" s="74"/>
      <c r="E225" s="72"/>
      <c r="F225" s="69"/>
    </row>
    <row r="226" spans="1:6">
      <c r="A226" s="73" t="s">
        <v>88</v>
      </c>
      <c r="B226" s="70"/>
      <c r="C226" s="72"/>
      <c r="D226" s="74"/>
      <c r="E226" s="72"/>
      <c r="F226" s="69"/>
    </row>
    <row r="227" spans="1:6" s="64" customFormat="1">
      <c r="A227" s="46"/>
      <c r="B227" s="48"/>
      <c r="C227" s="49"/>
      <c r="D227" s="50"/>
      <c r="E227" s="49"/>
      <c r="F227" s="46"/>
    </row>
    <row r="228" spans="1:6" ht="20.399999999999999">
      <c r="A228" s="57" t="s">
        <v>89</v>
      </c>
      <c r="B228" s="58" t="s">
        <v>68</v>
      </c>
      <c r="C228" s="59" t="s">
        <v>69</v>
      </c>
      <c r="D228" s="60" t="s">
        <v>70</v>
      </c>
      <c r="E228" s="59" t="s">
        <v>69</v>
      </c>
      <c r="F228" s="64"/>
    </row>
    <row r="229" spans="1:6">
      <c r="B229" s="48"/>
      <c r="D229" s="50"/>
    </row>
    <row r="230" spans="1:6">
      <c r="A230" s="69" t="s">
        <v>260</v>
      </c>
      <c r="B230" s="70">
        <v>5908616.7400000012</v>
      </c>
      <c r="C230" s="72">
        <v>0.33333977734251113</v>
      </c>
      <c r="D230" s="74">
        <v>144</v>
      </c>
      <c r="E230" s="72">
        <v>0.30125523012552302</v>
      </c>
    </row>
    <row r="231" spans="1:6">
      <c r="A231" s="69" t="s">
        <v>231</v>
      </c>
      <c r="B231" s="70">
        <v>2115986.21</v>
      </c>
      <c r="C231" s="72">
        <v>0.11937521134620484</v>
      </c>
      <c r="D231" s="74">
        <v>12</v>
      </c>
      <c r="E231" s="72">
        <v>2.5104602510460251E-2</v>
      </c>
    </row>
    <row r="232" spans="1:6">
      <c r="A232" s="69" t="s">
        <v>232</v>
      </c>
      <c r="B232" s="70">
        <v>70113.100000000006</v>
      </c>
      <c r="C232" s="72">
        <v>3.9554918132654535E-3</v>
      </c>
      <c r="D232" s="74">
        <v>2</v>
      </c>
      <c r="E232" s="72">
        <v>4.1841004184100415E-3</v>
      </c>
    </row>
    <row r="233" spans="1:6">
      <c r="A233" s="69" t="s">
        <v>150</v>
      </c>
      <c r="B233" s="70">
        <v>59715.320000000007</v>
      </c>
      <c r="C233" s="72">
        <v>3.3688919672147833E-3</v>
      </c>
      <c r="D233" s="74">
        <v>4</v>
      </c>
      <c r="E233" s="72">
        <v>8.368200836820083E-3</v>
      </c>
    </row>
    <row r="234" spans="1:6">
      <c r="A234" s="69" t="s">
        <v>151</v>
      </c>
      <c r="B234" s="70">
        <v>6684293.2000000011</v>
      </c>
      <c r="C234" s="72">
        <v>0.37710024275158199</v>
      </c>
      <c r="D234" s="74">
        <v>222</v>
      </c>
      <c r="E234" s="72">
        <v>0.46443514644351463</v>
      </c>
    </row>
    <row r="235" spans="1:6">
      <c r="A235" s="69" t="s">
        <v>152</v>
      </c>
      <c r="B235" s="70">
        <v>2666052.79</v>
      </c>
      <c r="C235" s="72">
        <v>0.15040769819874633</v>
      </c>
      <c r="D235" s="74">
        <v>86</v>
      </c>
      <c r="E235" s="72">
        <v>0.1799163179916318</v>
      </c>
    </row>
    <row r="236" spans="1:6">
      <c r="A236" s="69" t="s">
        <v>153</v>
      </c>
      <c r="B236" s="70">
        <v>220730.19</v>
      </c>
      <c r="C236" s="72">
        <v>1.2452686580475375E-2</v>
      </c>
      <c r="D236" s="74">
        <v>8</v>
      </c>
      <c r="E236" s="72">
        <v>1.6736401673640166E-2</v>
      </c>
    </row>
    <row r="237" spans="1:6">
      <c r="A237" s="69" t="s">
        <v>233</v>
      </c>
      <c r="B237" s="70">
        <v>0</v>
      </c>
      <c r="C237" s="72">
        <v>0</v>
      </c>
      <c r="D237" s="74">
        <v>0</v>
      </c>
      <c r="E237" s="72">
        <v>0</v>
      </c>
    </row>
    <row r="238" spans="1:6" s="63" customFormat="1">
      <c r="A238" s="69"/>
      <c r="B238" s="70"/>
      <c r="C238" s="72"/>
      <c r="D238" s="74"/>
      <c r="E238" s="72"/>
      <c r="F238" s="46"/>
    </row>
    <row r="239" spans="1:6" ht="10.8" thickBot="1">
      <c r="A239" s="75"/>
      <c r="B239" s="76">
        <v>17725507.550000004</v>
      </c>
      <c r="C239" s="77"/>
      <c r="D239" s="78">
        <v>478</v>
      </c>
      <c r="E239" s="77"/>
      <c r="F239" s="63"/>
    </row>
    <row r="240" spans="1:6" ht="10.8" thickTop="1">
      <c r="A240" s="69"/>
      <c r="B240" s="70"/>
      <c r="C240" s="72"/>
      <c r="D240" s="74"/>
      <c r="E240" s="72"/>
    </row>
    <row r="241" spans="1:6">
      <c r="A241" s="75" t="s">
        <v>90</v>
      </c>
      <c r="B241" s="70"/>
      <c r="C241" s="69"/>
      <c r="D241" s="89">
        <v>4.1154220032080246E-2</v>
      </c>
      <c r="E241" s="72"/>
    </row>
    <row r="242" spans="1:6">
      <c r="A242" s="69"/>
      <c r="B242" s="70"/>
      <c r="C242" s="72"/>
      <c r="D242" s="74"/>
      <c r="E242" s="72"/>
    </row>
    <row r="243" spans="1:6">
      <c r="A243" s="69"/>
      <c r="B243" s="70"/>
      <c r="C243" s="72"/>
      <c r="D243" s="74"/>
      <c r="E243" s="72"/>
    </row>
    <row r="244" spans="1:6">
      <c r="A244" s="69"/>
      <c r="B244" s="70"/>
      <c r="C244" s="72"/>
      <c r="D244" s="74"/>
      <c r="E244" s="72"/>
    </row>
    <row r="245" spans="1:6">
      <c r="A245" s="73" t="s">
        <v>93</v>
      </c>
      <c r="B245" s="70"/>
      <c r="C245" s="72"/>
      <c r="D245" s="74"/>
      <c r="E245" s="72"/>
    </row>
    <row r="246" spans="1:6" s="64" customFormat="1">
      <c r="A246" s="46"/>
      <c r="B246" s="48"/>
      <c r="C246" s="49"/>
      <c r="D246" s="50"/>
      <c r="E246" s="49"/>
      <c r="F246" s="46"/>
    </row>
    <row r="247" spans="1:6" ht="20.399999999999999">
      <c r="A247" s="57" t="s">
        <v>93</v>
      </c>
      <c r="B247" s="58" t="s">
        <v>68</v>
      </c>
      <c r="C247" s="59" t="s">
        <v>69</v>
      </c>
      <c r="D247" s="60" t="s">
        <v>70</v>
      </c>
      <c r="E247" s="59" t="s">
        <v>69</v>
      </c>
      <c r="F247" s="64"/>
    </row>
    <row r="249" spans="1:6">
      <c r="A249" s="69" t="s">
        <v>95</v>
      </c>
      <c r="B249" s="70">
        <v>15631891.789999997</v>
      </c>
      <c r="C249" s="72">
        <v>0.8818868371416535</v>
      </c>
      <c r="D249" s="74">
        <v>467</v>
      </c>
      <c r="E249" s="72">
        <v>0.97698744769874479</v>
      </c>
    </row>
    <row r="250" spans="1:6">
      <c r="A250" s="69" t="s">
        <v>166</v>
      </c>
      <c r="B250" s="70">
        <v>2093615.76</v>
      </c>
      <c r="C250" s="72">
        <v>0.1181131628583465</v>
      </c>
      <c r="D250" s="74">
        <v>11</v>
      </c>
      <c r="E250" s="72">
        <v>2.3012552301255231E-2</v>
      </c>
    </row>
    <row r="251" spans="1:6">
      <c r="A251" s="69"/>
      <c r="B251" s="69"/>
      <c r="C251" s="72"/>
      <c r="D251" s="69"/>
      <c r="E251" s="72"/>
    </row>
    <row r="252" spans="1:6" ht="10.8" thickBot="1">
      <c r="A252" s="69"/>
      <c r="B252" s="84">
        <v>17725507.549999997</v>
      </c>
      <c r="C252" s="72"/>
      <c r="D252" s="85">
        <v>478</v>
      </c>
      <c r="E252" s="72"/>
    </row>
    <row r="253" spans="1:6" ht="10.8" thickTop="1">
      <c r="A253" s="69"/>
      <c r="B253" s="69"/>
      <c r="C253" s="72"/>
      <c r="D253" s="69"/>
      <c r="E253" s="72"/>
    </row>
    <row r="254" spans="1:6">
      <c r="A254" s="69"/>
      <c r="B254" s="69"/>
      <c r="C254" s="72"/>
      <c r="D254" s="69"/>
      <c r="E254" s="72"/>
    </row>
    <row r="255" spans="1:6">
      <c r="A255" s="69"/>
      <c r="B255" s="69"/>
      <c r="C255" s="69"/>
      <c r="D255" s="69"/>
      <c r="E255" s="69"/>
    </row>
    <row r="256" spans="1:6">
      <c r="A256" s="73" t="s">
        <v>108</v>
      </c>
      <c r="B256" s="70"/>
      <c r="C256" s="69"/>
      <c r="D256" s="74"/>
      <c r="E256" s="69"/>
    </row>
    <row r="257" spans="1:6">
      <c r="B257" s="48"/>
      <c r="C257" s="46"/>
      <c r="D257" s="50"/>
      <c r="E257" s="46"/>
    </row>
    <row r="258" spans="1:6" ht="20.399999999999999">
      <c r="A258" s="57" t="s">
        <v>109</v>
      </c>
      <c r="B258" s="58" t="s">
        <v>68</v>
      </c>
      <c r="C258" s="66" t="s">
        <v>69</v>
      </c>
      <c r="D258" s="60" t="s">
        <v>70</v>
      </c>
      <c r="E258" s="66" t="s">
        <v>69</v>
      </c>
      <c r="F258" s="60" t="s">
        <v>110</v>
      </c>
    </row>
    <row r="259" spans="1:6">
      <c r="A259" s="67"/>
      <c r="B259" s="67"/>
      <c r="C259" s="68"/>
      <c r="D259" s="67"/>
      <c r="E259" s="68"/>
      <c r="F259" s="67"/>
    </row>
    <row r="260" spans="1:6">
      <c r="A260" s="69" t="s">
        <v>111</v>
      </c>
      <c r="B260" s="70">
        <v>0</v>
      </c>
      <c r="C260" s="72">
        <v>0</v>
      </c>
      <c r="D260" s="74">
        <v>0</v>
      </c>
      <c r="E260" s="72">
        <v>0</v>
      </c>
      <c r="F260" s="91">
        <v>0</v>
      </c>
    </row>
    <row r="261" spans="1:6">
      <c r="A261" s="69" t="s">
        <v>112</v>
      </c>
      <c r="B261" s="70">
        <v>17725507.549999993</v>
      </c>
      <c r="C261" s="72">
        <v>1</v>
      </c>
      <c r="D261" s="74">
        <v>478</v>
      </c>
      <c r="E261" s="72">
        <v>1</v>
      </c>
      <c r="F261" s="91">
        <v>0</v>
      </c>
    </row>
    <row r="262" spans="1:6">
      <c r="A262" s="69"/>
      <c r="B262" s="70"/>
      <c r="C262" s="69"/>
      <c r="D262" s="74"/>
      <c r="E262" s="69"/>
      <c r="F262" s="69"/>
    </row>
    <row r="263" spans="1:6" ht="10.8" thickBot="1">
      <c r="A263" s="69"/>
      <c r="B263" s="76">
        <v>17725507.549999993</v>
      </c>
      <c r="C263" s="75"/>
      <c r="D263" s="78">
        <v>478</v>
      </c>
      <c r="E263" s="69"/>
      <c r="F263" s="76">
        <v>0</v>
      </c>
    </row>
    <row r="264" spans="1:6" ht="10.8" thickTop="1">
      <c r="A264" s="69"/>
      <c r="B264" s="69"/>
      <c r="C264" s="72"/>
      <c r="D264" s="69"/>
      <c r="E264" s="72"/>
      <c r="F264" s="69"/>
    </row>
  </sheetData>
  <mergeCells count="1">
    <mergeCell ref="A2:E2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4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452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118</v>
      </c>
      <c r="B7" s="70">
        <v>2011388.6600000004</v>
      </c>
      <c r="C7" s="70">
        <v>3678513.2600000016</v>
      </c>
      <c r="D7" s="70">
        <v>4164064.6900000004</v>
      </c>
      <c r="E7" s="70">
        <v>3590108.2000000011</v>
      </c>
      <c r="F7" s="70">
        <v>4065656.6199999992</v>
      </c>
      <c r="G7" s="70">
        <v>17509731.43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47</v>
      </c>
      <c r="C8" s="74">
        <v>90</v>
      </c>
      <c r="D8" s="74">
        <v>115</v>
      </c>
      <c r="E8" s="74">
        <v>80</v>
      </c>
      <c r="F8" s="74">
        <v>139</v>
      </c>
      <c r="G8" s="74">
        <v>471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0.5338055977199001</v>
      </c>
      <c r="C9" s="72">
        <v>0.51728516870586971</v>
      </c>
      <c r="D9" s="72">
        <v>0.56723828223431494</v>
      </c>
      <c r="E9" s="72">
        <v>0.5219911859978541</v>
      </c>
      <c r="F9" s="72">
        <v>0.43247167002840792</v>
      </c>
      <c r="G9" s="72">
        <v>0.51233418178387469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6.8826666666666663E-4</v>
      </c>
      <c r="C10" s="72">
        <v>2.68864E-3</v>
      </c>
      <c r="D10" s="72">
        <v>6.0028888888888883E-3</v>
      </c>
      <c r="E10" s="72">
        <v>1.0103571428571429E-2</v>
      </c>
      <c r="F10" s="72">
        <v>3.3108527131782954E-4</v>
      </c>
      <c r="G10" s="72">
        <v>3.3108527131782954E-4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0.94776610169491515</v>
      </c>
      <c r="C11" s="72">
        <v>1.0275413157894737</v>
      </c>
      <c r="D11" s="72">
        <v>1.0212116129032258</v>
      </c>
      <c r="E11" s="72">
        <v>0.91408594594594594</v>
      </c>
      <c r="F11" s="72">
        <v>0.98007625000000009</v>
      </c>
      <c r="G11" s="72">
        <v>1.0212116129032258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0.20037817454560305</v>
      </c>
      <c r="C12" s="72">
        <v>0.22987354102590848</v>
      </c>
      <c r="D12" s="72">
        <v>0.21963926359456756</v>
      </c>
      <c r="E12" s="72">
        <v>0.291080319408904</v>
      </c>
      <c r="F12" s="72">
        <v>0.21657984698577282</v>
      </c>
      <c r="G12" s="72">
        <v>0.23351428920666481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4.1445369110273424E-4</v>
      </c>
      <c r="C13" s="72">
        <v>1.3120943077543981E-3</v>
      </c>
      <c r="D13" s="72">
        <v>1.6809051711370914E-3</v>
      </c>
      <c r="E13" s="72">
        <v>3.7627656713404415E-3</v>
      </c>
      <c r="F13" s="72">
        <v>1.280465177679039E-4</v>
      </c>
      <c r="G13" s="72">
        <v>1.280465177679039E-4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0.42428494184535753</v>
      </c>
      <c r="C14" s="72">
        <v>0.44203878373868194</v>
      </c>
      <c r="D14" s="72">
        <v>0.67415326932085273</v>
      </c>
      <c r="E14" s="72">
        <v>0.57294444773701569</v>
      </c>
      <c r="F14" s="72">
        <v>0.52944317689235221</v>
      </c>
      <c r="G14" s="72">
        <v>0.67415326932085273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129</v>
      </c>
      <c r="B15" s="70">
        <v>18.746229080279097</v>
      </c>
      <c r="C15" s="70">
        <v>18.978053769406124</v>
      </c>
      <c r="D15" s="70">
        <v>18.059316865144865</v>
      </c>
      <c r="E15" s="70">
        <v>16.669066886229981</v>
      </c>
      <c r="F15" s="70">
        <v>18.57768564253449</v>
      </c>
      <c r="G15" s="70">
        <v>18.166548374335196</v>
      </c>
      <c r="I15" s="95"/>
      <c r="J15" s="95"/>
      <c r="K15" s="95"/>
      <c r="L15" s="95"/>
      <c r="M15" s="95"/>
      <c r="N15" s="95"/>
    </row>
    <row r="16" spans="1:14" s="45" customFormat="1">
      <c r="A16" s="69" t="s">
        <v>130</v>
      </c>
      <c r="B16" s="70">
        <v>13.43013698630137</v>
      </c>
      <c r="C16" s="70">
        <v>12.96986301369863</v>
      </c>
      <c r="D16" s="70">
        <v>12.991780821917809</v>
      </c>
      <c r="E16" s="70">
        <v>12.386301369863014</v>
      </c>
      <c r="F16" s="70">
        <v>12.378082191780821</v>
      </c>
      <c r="G16" s="70">
        <v>12.378082191780821</v>
      </c>
      <c r="I16" s="95"/>
      <c r="J16" s="95"/>
      <c r="K16" s="95"/>
      <c r="L16" s="95"/>
      <c r="M16" s="95"/>
      <c r="N16" s="95"/>
    </row>
    <row r="17" spans="1:14" s="45" customFormat="1">
      <c r="A17" s="69" t="s">
        <v>131</v>
      </c>
      <c r="B17" s="70">
        <v>28.726027397260271</v>
      </c>
      <c r="C17" s="70">
        <v>30.564383561643837</v>
      </c>
      <c r="D17" s="70">
        <v>29.065753424657533</v>
      </c>
      <c r="E17" s="70">
        <v>28.273972602739729</v>
      </c>
      <c r="F17" s="70">
        <v>29.463013698630139</v>
      </c>
      <c r="G17" s="70">
        <v>30.564383561643837</v>
      </c>
      <c r="I17" s="95"/>
      <c r="J17" s="95"/>
      <c r="K17" s="95"/>
      <c r="L17" s="95"/>
      <c r="M17" s="95"/>
      <c r="N17" s="95"/>
    </row>
    <row r="18" spans="1:14" s="45" customFormat="1">
      <c r="A18" s="69" t="s">
        <v>132</v>
      </c>
      <c r="B18" s="70">
        <v>42795.503404255331</v>
      </c>
      <c r="C18" s="70">
        <v>40872.369555555575</v>
      </c>
      <c r="D18" s="70">
        <v>36209.258173913047</v>
      </c>
      <c r="E18" s="70">
        <v>44876.352500000015</v>
      </c>
      <c r="F18" s="70">
        <v>29249.328201438842</v>
      </c>
      <c r="G18" s="70">
        <v>37175.650594479826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133</v>
      </c>
      <c r="B19" s="70">
        <v>103.24</v>
      </c>
      <c r="C19" s="70">
        <v>336.08</v>
      </c>
      <c r="D19" s="70">
        <v>290.14999999999998</v>
      </c>
      <c r="E19" s="70">
        <v>1668.26</v>
      </c>
      <c r="F19" s="70">
        <v>42.71</v>
      </c>
      <c r="G19" s="70">
        <v>42.71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134</v>
      </c>
      <c r="B20" s="70">
        <v>299963.43</v>
      </c>
      <c r="C20" s="70">
        <v>808000</v>
      </c>
      <c r="D20" s="70">
        <v>157863.98000000001</v>
      </c>
      <c r="E20" s="70">
        <v>232015</v>
      </c>
      <c r="F20" s="70">
        <v>199701.4</v>
      </c>
      <c r="G20" s="70">
        <v>808000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135</v>
      </c>
      <c r="B21" s="70">
        <v>4.389893810975348</v>
      </c>
      <c r="C21" s="70">
        <v>3.7430014655794195</v>
      </c>
      <c r="D21" s="70">
        <v>4.9093534857724155</v>
      </c>
      <c r="E21" s="70">
        <v>5.5434786331787995</v>
      </c>
      <c r="F21" s="70">
        <v>4.1949367525123984</v>
      </c>
      <c r="G21" s="70">
        <v>4.5687844756394442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136</v>
      </c>
      <c r="B22" s="70">
        <v>0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137</v>
      </c>
      <c r="B23" s="70">
        <v>11.583333333333334</v>
      </c>
      <c r="C23" s="70">
        <v>11.5</v>
      </c>
      <c r="D23" s="70">
        <v>11.416666666666666</v>
      </c>
      <c r="E23" s="70">
        <v>11.166666666666666</v>
      </c>
      <c r="F23" s="70">
        <v>11.25</v>
      </c>
      <c r="G23" s="70">
        <v>11.583333333333334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138</v>
      </c>
      <c r="B24" s="72">
        <v>0.67756342526063551</v>
      </c>
      <c r="C24" s="72">
        <v>0.77578243390646329</v>
      </c>
      <c r="D24" s="72">
        <v>0.64880347235911928</v>
      </c>
      <c r="E24" s="72">
        <v>0.61572702739154195</v>
      </c>
      <c r="F24" s="72">
        <v>0.71751464834725764</v>
      </c>
      <c r="G24" s="72">
        <v>0.6879559442791523</v>
      </c>
      <c r="I24" s="98"/>
      <c r="J24" s="98"/>
      <c r="K24" s="98"/>
      <c r="L24" s="98"/>
      <c r="M24" s="98"/>
      <c r="N24" s="98"/>
    </row>
    <row r="25" spans="1:14" s="45" customFormat="1">
      <c r="A25" s="69" t="s">
        <v>4</v>
      </c>
      <c r="B25" s="72">
        <v>0.32243657473936432</v>
      </c>
      <c r="C25" s="72">
        <v>0.22421756609353627</v>
      </c>
      <c r="D25" s="72">
        <v>0.35119652764088061</v>
      </c>
      <c r="E25" s="72">
        <v>0.38427297260845772</v>
      </c>
      <c r="F25" s="72">
        <v>0.28248535165274241</v>
      </c>
      <c r="G25" s="72">
        <v>0.31204405572084798</v>
      </c>
      <c r="I25" s="98"/>
      <c r="J25" s="98"/>
      <c r="K25" s="98"/>
      <c r="L25" s="98"/>
      <c r="M25" s="98"/>
      <c r="N25" s="98"/>
    </row>
    <row r="26" spans="1:14" s="45" customFormat="1">
      <c r="A26" s="69" t="s">
        <v>139</v>
      </c>
      <c r="B26" s="72">
        <v>1</v>
      </c>
      <c r="C26" s="72">
        <v>0.89681659595268093</v>
      </c>
      <c r="D26" s="72">
        <v>0.94382816612774578</v>
      </c>
      <c r="E26" s="72">
        <v>0.99434669406342668</v>
      </c>
      <c r="F26" s="72">
        <v>0.97206832976465185</v>
      </c>
      <c r="G26" s="72">
        <v>0.95731966346899</v>
      </c>
      <c r="I26" s="98"/>
      <c r="J26" s="98"/>
      <c r="K26" s="98"/>
      <c r="L26" s="98"/>
      <c r="M26" s="98"/>
      <c r="N26" s="98"/>
    </row>
    <row r="27" spans="1:14">
      <c r="A27" s="69" t="s">
        <v>140</v>
      </c>
      <c r="B27" s="72">
        <v>0</v>
      </c>
      <c r="C27" s="72">
        <v>3.5851756043418462E-2</v>
      </c>
      <c r="D27" s="72">
        <v>0</v>
      </c>
      <c r="E27" s="72">
        <v>0</v>
      </c>
      <c r="F27" s="72">
        <v>1.1663132042862984E-2</v>
      </c>
      <c r="G27" s="72">
        <v>1.0239988586735279E-2</v>
      </c>
      <c r="I27" s="96"/>
      <c r="J27" s="96"/>
      <c r="K27" s="96"/>
      <c r="L27" s="96"/>
      <c r="M27" s="96"/>
      <c r="N27" s="96"/>
    </row>
    <row r="28" spans="1:14">
      <c r="A28" s="69" t="s">
        <v>141</v>
      </c>
      <c r="B28" s="72">
        <v>0</v>
      </c>
      <c r="C28" s="72">
        <v>5.3935344520139074E-2</v>
      </c>
      <c r="D28" s="72">
        <v>2.9177642290662872E-2</v>
      </c>
      <c r="E28" s="72">
        <v>0</v>
      </c>
      <c r="F28" s="72">
        <v>0</v>
      </c>
      <c r="G28" s="72">
        <v>1.8269810206906181E-2</v>
      </c>
      <c r="I28" s="96"/>
      <c r="J28" s="96"/>
      <c r="K28" s="96"/>
      <c r="L28" s="96"/>
      <c r="M28" s="96"/>
      <c r="N28" s="96"/>
    </row>
    <row r="29" spans="1:14">
      <c r="A29" s="69" t="s">
        <v>142</v>
      </c>
      <c r="B29" s="72">
        <v>0</v>
      </c>
      <c r="C29" s="72">
        <v>0</v>
      </c>
      <c r="D29" s="72">
        <v>0</v>
      </c>
      <c r="E29" s="72">
        <v>0</v>
      </c>
      <c r="F29" s="72">
        <v>0</v>
      </c>
      <c r="G29" s="72">
        <v>0</v>
      </c>
      <c r="I29" s="96"/>
      <c r="J29" s="96"/>
      <c r="K29" s="96"/>
      <c r="L29" s="96"/>
      <c r="M29" s="96"/>
      <c r="N29" s="96"/>
    </row>
    <row r="30" spans="1:14">
      <c r="A30" s="69" t="s">
        <v>143</v>
      </c>
      <c r="B30" s="72">
        <v>0</v>
      </c>
      <c r="C30" s="72">
        <v>1.3396303483761255E-2</v>
      </c>
      <c r="D30" s="72">
        <v>2.6994191581591397E-2</v>
      </c>
      <c r="E30" s="72">
        <v>5.6533059365731636E-3</v>
      </c>
      <c r="F30" s="72">
        <v>1.6268538192485131E-2</v>
      </c>
      <c r="G30" s="72">
        <v>1.4170537737368368E-2</v>
      </c>
      <c r="I30" s="96"/>
      <c r="J30" s="96"/>
      <c r="K30" s="96"/>
      <c r="L30" s="96"/>
      <c r="M30" s="96"/>
      <c r="N30" s="96"/>
    </row>
    <row r="31" spans="1:14">
      <c r="A31" s="69"/>
      <c r="B31" s="70"/>
      <c r="C31" s="72"/>
      <c r="D31" s="69"/>
      <c r="E31" s="69"/>
      <c r="F31" s="69"/>
      <c r="G31" s="69"/>
    </row>
    <row r="32" spans="1:14">
      <c r="B32" s="48"/>
      <c r="E32" s="46"/>
    </row>
    <row r="33" spans="1:5">
      <c r="A33" s="73" t="s">
        <v>66</v>
      </c>
      <c r="B33" s="48"/>
      <c r="E33" s="46"/>
    </row>
    <row r="34" spans="1:5">
      <c r="B34" s="48"/>
      <c r="D34" s="50"/>
    </row>
    <row r="35" spans="1:5" ht="20.399999999999999">
      <c r="A35" s="57" t="s">
        <v>67</v>
      </c>
      <c r="B35" s="58" t="s">
        <v>68</v>
      </c>
      <c r="C35" s="59" t="s">
        <v>69</v>
      </c>
      <c r="D35" s="60" t="s">
        <v>70</v>
      </c>
      <c r="E35" s="59" t="s">
        <v>69</v>
      </c>
    </row>
    <row r="36" spans="1:5">
      <c r="B36" s="48"/>
      <c r="D36" s="50"/>
    </row>
    <row r="37" spans="1:5">
      <c r="A37" s="69" t="s">
        <v>15</v>
      </c>
      <c r="B37" s="70">
        <v>3188354.7200000007</v>
      </c>
      <c r="C37" s="72">
        <v>0.18209044112106068</v>
      </c>
      <c r="D37" s="74">
        <v>221</v>
      </c>
      <c r="E37" s="72">
        <v>0.46921443736730362</v>
      </c>
    </row>
    <row r="38" spans="1:5">
      <c r="A38" s="69" t="s">
        <v>16</v>
      </c>
      <c r="B38" s="70">
        <v>6042471.7799999984</v>
      </c>
      <c r="C38" s="72">
        <v>0.34509220225087134</v>
      </c>
      <c r="D38" s="74">
        <v>138</v>
      </c>
      <c r="E38" s="72">
        <v>0.2929936305732484</v>
      </c>
    </row>
    <row r="39" spans="1:5">
      <c r="A39" s="69" t="s">
        <v>17</v>
      </c>
      <c r="B39" s="70">
        <v>319619.63999999996</v>
      </c>
      <c r="C39" s="72">
        <v>1.8253828808155511E-2</v>
      </c>
      <c r="D39" s="74">
        <v>9</v>
      </c>
      <c r="E39" s="72">
        <v>1.9108280254777069E-2</v>
      </c>
    </row>
    <row r="40" spans="1:5">
      <c r="A40" s="69" t="s">
        <v>18</v>
      </c>
      <c r="B40" s="70">
        <v>1596595.9399999997</v>
      </c>
      <c r="C40" s="72">
        <v>9.1183348321636687E-2</v>
      </c>
      <c r="D40" s="74">
        <v>18</v>
      </c>
      <c r="E40" s="72">
        <v>3.8216560509554139E-2</v>
      </c>
    </row>
    <row r="41" spans="1:5">
      <c r="A41" s="69" t="s">
        <v>19</v>
      </c>
      <c r="B41" s="70">
        <v>895161.08</v>
      </c>
      <c r="C41" s="72">
        <v>5.1123632796919491E-2</v>
      </c>
      <c r="D41" s="74">
        <v>13</v>
      </c>
      <c r="E41" s="72">
        <v>2.7600849256900213E-2</v>
      </c>
    </row>
    <row r="42" spans="1:5">
      <c r="A42" s="69" t="s">
        <v>20</v>
      </c>
      <c r="B42" s="70">
        <v>940621.98000000021</v>
      </c>
      <c r="C42" s="72">
        <v>5.371995474404602E-2</v>
      </c>
      <c r="D42" s="74">
        <v>14</v>
      </c>
      <c r="E42" s="72">
        <v>2.9723991507430998E-2</v>
      </c>
    </row>
    <row r="43" spans="1:5">
      <c r="A43" s="69" t="s">
        <v>21</v>
      </c>
      <c r="B43" s="70">
        <v>1429171.2499999998</v>
      </c>
      <c r="C43" s="72">
        <v>8.1621540325361785E-2</v>
      </c>
      <c r="D43" s="74">
        <v>13</v>
      </c>
      <c r="E43" s="72">
        <v>2.7600849256900213E-2</v>
      </c>
    </row>
    <row r="44" spans="1:5">
      <c r="A44" s="69" t="s">
        <v>22</v>
      </c>
      <c r="B44" s="70">
        <v>1640726.8</v>
      </c>
      <c r="C44" s="72">
        <v>9.3703710223041387E-2</v>
      </c>
      <c r="D44" s="74">
        <v>19</v>
      </c>
      <c r="E44" s="72">
        <v>4.0339702760084924E-2</v>
      </c>
    </row>
    <row r="45" spans="1:5">
      <c r="A45" s="69" t="s">
        <v>27</v>
      </c>
      <c r="B45" s="70">
        <v>404163.7</v>
      </c>
      <c r="C45" s="72">
        <v>2.3082232963752548E-2</v>
      </c>
      <c r="D45" s="74">
        <v>6</v>
      </c>
      <c r="E45" s="72">
        <v>1.2738853503184714E-2</v>
      </c>
    </row>
    <row r="46" spans="1:5">
      <c r="A46" s="69" t="s">
        <v>28</v>
      </c>
      <c r="B46" s="70">
        <v>0</v>
      </c>
      <c r="C46" s="72">
        <v>0</v>
      </c>
      <c r="D46" s="74">
        <v>0</v>
      </c>
      <c r="E46" s="72">
        <v>0</v>
      </c>
    </row>
    <row r="47" spans="1:5">
      <c r="A47" s="69" t="s">
        <v>29</v>
      </c>
      <c r="B47" s="70">
        <v>0</v>
      </c>
      <c r="C47" s="72">
        <v>0</v>
      </c>
      <c r="D47" s="74">
        <v>0</v>
      </c>
      <c r="E47" s="72">
        <v>0</v>
      </c>
    </row>
    <row r="48" spans="1:5">
      <c r="A48" s="69" t="s">
        <v>30</v>
      </c>
      <c r="B48" s="70">
        <v>96718.77</v>
      </c>
      <c r="C48" s="72">
        <v>5.5237152201140305E-3</v>
      </c>
      <c r="D48" s="74">
        <v>1</v>
      </c>
      <c r="E48" s="72">
        <v>2.1231422505307855E-3</v>
      </c>
    </row>
    <row r="49" spans="1:5">
      <c r="A49" s="69" t="s">
        <v>31</v>
      </c>
      <c r="B49" s="70">
        <v>89867.76</v>
      </c>
      <c r="C49" s="72">
        <v>5.1324465117738244E-3</v>
      </c>
      <c r="D49" s="74">
        <v>2</v>
      </c>
      <c r="E49" s="72">
        <v>4.246284501061571E-3</v>
      </c>
    </row>
    <row r="50" spans="1:5">
      <c r="A50" s="69" t="s">
        <v>32</v>
      </c>
      <c r="B50" s="70">
        <v>102040.32000000001</v>
      </c>
      <c r="C50" s="72">
        <v>5.8276347874286049E-3</v>
      </c>
      <c r="D50" s="74">
        <v>2</v>
      </c>
      <c r="E50" s="72">
        <v>4.246284501061571E-3</v>
      </c>
    </row>
    <row r="51" spans="1:5">
      <c r="A51" s="69" t="s">
        <v>23</v>
      </c>
      <c r="B51" s="70">
        <v>334758.59999999998</v>
      </c>
      <c r="C51" s="72">
        <v>1.9118431447009348E-2</v>
      </c>
      <c r="D51" s="74">
        <v>7</v>
      </c>
      <c r="E51" s="72">
        <v>1.4861995753715499E-2</v>
      </c>
    </row>
    <row r="52" spans="1:5">
      <c r="A52" s="69" t="s">
        <v>24</v>
      </c>
      <c r="B52" s="70">
        <v>230492.16999999998</v>
      </c>
      <c r="C52" s="72">
        <v>1.3163661071642147E-2</v>
      </c>
      <c r="D52" s="74">
        <v>4</v>
      </c>
      <c r="E52" s="72">
        <v>8.4925690021231421E-3</v>
      </c>
    </row>
    <row r="53" spans="1:5">
      <c r="A53" s="69" t="s">
        <v>25</v>
      </c>
      <c r="B53" s="70">
        <v>80776.450000000012</v>
      </c>
      <c r="C53" s="72">
        <v>4.6132318090043953E-3</v>
      </c>
      <c r="D53" s="74">
        <v>2</v>
      </c>
      <c r="E53" s="72">
        <v>4.246284501061571E-3</v>
      </c>
    </row>
    <row r="54" spans="1:5">
      <c r="A54" s="69" t="s">
        <v>2</v>
      </c>
      <c r="B54" s="70">
        <v>118190.47</v>
      </c>
      <c r="C54" s="72">
        <v>6.7499875981821382E-3</v>
      </c>
      <c r="D54" s="74">
        <v>2</v>
      </c>
      <c r="E54" s="72">
        <v>4.246284501061571E-3</v>
      </c>
    </row>
    <row r="55" spans="1:5">
      <c r="A55" s="69"/>
      <c r="B55" s="70"/>
      <c r="C55" s="72"/>
      <c r="D55" s="74"/>
      <c r="E55" s="72"/>
    </row>
    <row r="56" spans="1:5" ht="10.8" thickBot="1">
      <c r="A56" s="75"/>
      <c r="B56" s="76">
        <v>17509731.43</v>
      </c>
      <c r="C56" s="77"/>
      <c r="D56" s="78">
        <v>471</v>
      </c>
      <c r="E56" s="77"/>
    </row>
    <row r="57" spans="1:5" ht="10.8" thickTop="1">
      <c r="A57" s="69"/>
      <c r="B57" s="70"/>
      <c r="C57" s="72"/>
      <c r="D57" s="74"/>
      <c r="E57" s="72"/>
    </row>
    <row r="58" spans="1:5">
      <c r="A58" s="75" t="s">
        <v>71</v>
      </c>
      <c r="B58" s="70"/>
      <c r="C58" s="69"/>
      <c r="D58" s="77">
        <v>0.49238372313163176</v>
      </c>
      <c r="E58" s="72"/>
    </row>
    <row r="59" spans="1:5">
      <c r="A59" s="69"/>
      <c r="B59" s="70"/>
      <c r="C59" s="72"/>
      <c r="D59" s="69"/>
      <c r="E59" s="69"/>
    </row>
    <row r="60" spans="1:5">
      <c r="A60" s="69"/>
      <c r="B60" s="70"/>
      <c r="C60" s="72"/>
      <c r="D60" s="69"/>
      <c r="E60" s="69"/>
    </row>
    <row r="61" spans="1:5">
      <c r="A61" s="73" t="s">
        <v>451</v>
      </c>
      <c r="B61" s="70"/>
      <c r="C61" s="72"/>
      <c r="D61" s="69"/>
      <c r="E61" s="69"/>
    </row>
    <row r="62" spans="1:5">
      <c r="B62" s="48"/>
      <c r="D62" s="50"/>
    </row>
    <row r="63" spans="1:5" ht="20.399999999999999">
      <c r="A63" s="57" t="s">
        <v>67</v>
      </c>
      <c r="B63" s="58" t="s">
        <v>68</v>
      </c>
      <c r="C63" s="59" t="s">
        <v>69</v>
      </c>
      <c r="D63" s="60" t="s">
        <v>70</v>
      </c>
      <c r="E63" s="59" t="s">
        <v>69</v>
      </c>
    </row>
    <row r="64" spans="1:5">
      <c r="B64" s="48"/>
      <c r="D64" s="50"/>
    </row>
    <row r="65" spans="1:5">
      <c r="A65" s="69" t="s">
        <v>15</v>
      </c>
      <c r="B65" s="70">
        <v>10703939.380000006</v>
      </c>
      <c r="C65" s="72">
        <v>0.61131373846549075</v>
      </c>
      <c r="D65" s="74">
        <v>388</v>
      </c>
      <c r="E65" s="72">
        <v>0.82377919320594484</v>
      </c>
    </row>
    <row r="66" spans="1:5">
      <c r="A66" s="69" t="s">
        <v>16</v>
      </c>
      <c r="B66" s="70">
        <v>5920702.9999999972</v>
      </c>
      <c r="C66" s="72">
        <v>0.3381378534370813</v>
      </c>
      <c r="D66" s="74">
        <v>76</v>
      </c>
      <c r="E66" s="72">
        <v>0.16135881104033969</v>
      </c>
    </row>
    <row r="67" spans="1:5">
      <c r="A67" s="69" t="s">
        <v>17</v>
      </c>
      <c r="B67" s="70">
        <v>306367.93</v>
      </c>
      <c r="C67" s="72">
        <v>1.7497009090333027E-2</v>
      </c>
      <c r="D67" s="74">
        <v>3</v>
      </c>
      <c r="E67" s="72">
        <v>6.369426751592357E-3</v>
      </c>
    </row>
    <row r="68" spans="1:5">
      <c r="A68" s="69" t="s">
        <v>18</v>
      </c>
      <c r="B68" s="70">
        <v>498768.44</v>
      </c>
      <c r="C68" s="72">
        <v>2.848521360787085E-2</v>
      </c>
      <c r="D68" s="74">
        <v>3</v>
      </c>
      <c r="E68" s="72">
        <v>6.369426751592357E-3</v>
      </c>
    </row>
    <row r="69" spans="1:5">
      <c r="A69" s="69" t="s">
        <v>19</v>
      </c>
      <c r="B69" s="70">
        <v>0</v>
      </c>
      <c r="C69" s="72">
        <v>0</v>
      </c>
      <c r="D69" s="74">
        <v>0</v>
      </c>
      <c r="E69" s="72">
        <v>0</v>
      </c>
    </row>
    <row r="70" spans="1:5">
      <c r="A70" s="69" t="s">
        <v>20</v>
      </c>
      <c r="B70" s="70">
        <v>79952.679999999993</v>
      </c>
      <c r="C70" s="72">
        <v>4.5661853992240231E-3</v>
      </c>
      <c r="D70" s="74">
        <v>1</v>
      </c>
      <c r="E70" s="72">
        <v>2.1231422505307855E-3</v>
      </c>
    </row>
    <row r="71" spans="1:5">
      <c r="A71" s="69" t="s">
        <v>21</v>
      </c>
      <c r="B71" s="70">
        <v>0</v>
      </c>
      <c r="C71" s="72">
        <v>0</v>
      </c>
      <c r="D71" s="74">
        <v>0</v>
      </c>
      <c r="E71" s="72">
        <v>0</v>
      </c>
    </row>
    <row r="72" spans="1:5">
      <c r="A72" s="69" t="s">
        <v>22</v>
      </c>
      <c r="B72" s="70">
        <v>0</v>
      </c>
      <c r="C72" s="72">
        <v>0</v>
      </c>
      <c r="D72" s="74">
        <v>0</v>
      </c>
      <c r="E72" s="72">
        <v>0</v>
      </c>
    </row>
    <row r="73" spans="1:5">
      <c r="A73" s="69" t="s">
        <v>27</v>
      </c>
      <c r="B73" s="70">
        <v>0</v>
      </c>
      <c r="C73" s="72">
        <v>0</v>
      </c>
      <c r="D73" s="74">
        <v>0</v>
      </c>
      <c r="E73" s="72">
        <v>0</v>
      </c>
    </row>
    <row r="74" spans="1:5">
      <c r="A74" s="69" t="s">
        <v>28</v>
      </c>
      <c r="B74" s="70">
        <v>0</v>
      </c>
      <c r="C74" s="72">
        <v>0</v>
      </c>
      <c r="D74" s="74">
        <v>0</v>
      </c>
      <c r="E74" s="72">
        <v>0</v>
      </c>
    </row>
    <row r="75" spans="1:5">
      <c r="A75" s="69" t="s">
        <v>29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30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31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32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23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24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25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/>
      <c r="B83" s="70"/>
      <c r="C83" s="72"/>
      <c r="D83" s="74"/>
      <c r="E83" s="72"/>
    </row>
    <row r="84" spans="1:6" ht="10.8" thickBot="1">
      <c r="A84" s="75"/>
      <c r="B84" s="76">
        <v>17509731.430000003</v>
      </c>
      <c r="C84" s="77"/>
      <c r="D84" s="78">
        <v>471</v>
      </c>
      <c r="E84" s="77"/>
    </row>
    <row r="85" spans="1:6" ht="10.8" thickTop="1">
      <c r="A85" s="69"/>
      <c r="B85" s="70"/>
      <c r="C85" s="72"/>
      <c r="D85" s="74"/>
      <c r="E85" s="72"/>
    </row>
    <row r="86" spans="1:6">
      <c r="A86" s="75" t="s">
        <v>71</v>
      </c>
      <c r="B86" s="70"/>
      <c r="C86" s="69"/>
      <c r="D86" s="77">
        <v>0.23351428920666481</v>
      </c>
      <c r="E86" s="72"/>
    </row>
    <row r="87" spans="1:6">
      <c r="A87" s="75"/>
      <c r="B87" s="70"/>
      <c r="C87" s="69"/>
      <c r="D87" s="77"/>
      <c r="E87" s="72"/>
    </row>
    <row r="88" spans="1:6">
      <c r="A88" s="75"/>
      <c r="B88" s="70"/>
      <c r="C88" s="69"/>
      <c r="D88" s="77"/>
      <c r="E88" s="72"/>
    </row>
    <row r="89" spans="1:6">
      <c r="A89" s="73" t="s">
        <v>72</v>
      </c>
      <c r="B89" s="70"/>
      <c r="C89" s="72"/>
      <c r="D89" s="74"/>
      <c r="E89" s="72"/>
    </row>
    <row r="90" spans="1:6" s="64" customFormat="1">
      <c r="A90" s="46"/>
      <c r="B90" s="48"/>
      <c r="C90" s="49"/>
      <c r="D90" s="50"/>
      <c r="E90" s="49"/>
      <c r="F90" s="46"/>
    </row>
    <row r="91" spans="1:6" ht="20.399999999999999">
      <c r="A91" s="57" t="s">
        <v>73</v>
      </c>
      <c r="B91" s="58" t="s">
        <v>68</v>
      </c>
      <c r="C91" s="59" t="s">
        <v>69</v>
      </c>
      <c r="D91" s="60" t="s">
        <v>70</v>
      </c>
      <c r="E91" s="59" t="s">
        <v>69</v>
      </c>
      <c r="F91" s="64"/>
    </row>
    <row r="92" spans="1:6">
      <c r="B92" s="48"/>
      <c r="D92" s="50"/>
    </row>
    <row r="93" spans="1:6">
      <c r="A93" s="69" t="s">
        <v>33</v>
      </c>
      <c r="B93" s="70">
        <v>9440683.1400000006</v>
      </c>
      <c r="C93" s="72">
        <v>0.53916778665291032</v>
      </c>
      <c r="D93" s="74">
        <v>314</v>
      </c>
      <c r="E93" s="72">
        <v>0.66666666666666663</v>
      </c>
      <c r="F93" s="65"/>
    </row>
    <row r="94" spans="1:6">
      <c r="A94" s="69" t="s">
        <v>34</v>
      </c>
      <c r="B94" s="70">
        <v>9789.77</v>
      </c>
      <c r="C94" s="72">
        <v>5.5910452077105328E-4</v>
      </c>
      <c r="D94" s="74">
        <v>1</v>
      </c>
      <c r="E94" s="72">
        <v>2.1231422505307855E-3</v>
      </c>
      <c r="F94" s="65"/>
    </row>
    <row r="95" spans="1:6">
      <c r="A95" s="69" t="s">
        <v>35</v>
      </c>
      <c r="B95" s="70">
        <v>2876080.0099999993</v>
      </c>
      <c r="C95" s="72">
        <v>0.16425608933511773</v>
      </c>
      <c r="D95" s="74">
        <v>29</v>
      </c>
      <c r="E95" s="72">
        <v>6.1571125265392782E-2</v>
      </c>
      <c r="F95" s="65"/>
    </row>
    <row r="96" spans="1:6">
      <c r="A96" s="69" t="s">
        <v>36</v>
      </c>
      <c r="B96" s="70">
        <v>0</v>
      </c>
      <c r="C96" s="72">
        <v>0</v>
      </c>
      <c r="D96" s="74">
        <v>0</v>
      </c>
      <c r="E96" s="72">
        <v>0</v>
      </c>
      <c r="F96" s="65"/>
    </row>
    <row r="97" spans="1:6">
      <c r="A97" s="69" t="s">
        <v>0</v>
      </c>
      <c r="B97" s="70">
        <v>5183178.5100000026</v>
      </c>
      <c r="C97" s="72">
        <v>0.29601701949120079</v>
      </c>
      <c r="D97" s="74">
        <v>127</v>
      </c>
      <c r="E97" s="72">
        <v>0.26963906581740976</v>
      </c>
      <c r="F97" s="65"/>
    </row>
    <row r="98" spans="1:6">
      <c r="A98" s="69"/>
      <c r="B98" s="70"/>
      <c r="C98" s="72"/>
      <c r="D98" s="74"/>
      <c r="E98" s="72"/>
    </row>
    <row r="99" spans="1:6" ht="10.8" thickBot="1">
      <c r="A99" s="75"/>
      <c r="B99" s="76">
        <v>17509731.430000003</v>
      </c>
      <c r="C99" s="77"/>
      <c r="D99" s="78">
        <v>471</v>
      </c>
      <c r="E99" s="77"/>
    </row>
    <row r="100" spans="1:6" ht="10.8" thickTop="1">
      <c r="A100" s="69"/>
      <c r="B100" s="70"/>
      <c r="C100" s="72"/>
      <c r="D100" s="74"/>
      <c r="E100" s="72"/>
    </row>
    <row r="101" spans="1:6">
      <c r="A101" s="69"/>
      <c r="B101" s="70"/>
      <c r="C101" s="72"/>
      <c r="D101" s="74"/>
      <c r="E101" s="72"/>
    </row>
    <row r="102" spans="1:6">
      <c r="A102" s="73" t="s">
        <v>74</v>
      </c>
      <c r="B102" s="70"/>
      <c r="C102" s="72"/>
      <c r="D102" s="74"/>
      <c r="E102" s="72"/>
    </row>
    <row r="103" spans="1:6" s="64" customFormat="1">
      <c r="A103" s="46"/>
      <c r="B103" s="48"/>
      <c r="C103" s="49"/>
      <c r="D103" s="50"/>
      <c r="E103" s="49"/>
      <c r="F103" s="46"/>
    </row>
    <row r="104" spans="1:6" ht="20.399999999999999">
      <c r="A104" s="57" t="s">
        <v>75</v>
      </c>
      <c r="B104" s="58" t="s">
        <v>68</v>
      </c>
      <c r="C104" s="59" t="s">
        <v>69</v>
      </c>
      <c r="D104" s="60" t="s">
        <v>70</v>
      </c>
      <c r="E104" s="59" t="s">
        <v>69</v>
      </c>
      <c r="F104" s="64"/>
    </row>
    <row r="105" spans="1:6">
      <c r="B105" s="48"/>
      <c r="D105" s="50"/>
    </row>
    <row r="106" spans="1:6">
      <c r="A106" s="69" t="s">
        <v>3</v>
      </c>
      <c r="B106" s="70">
        <v>12045923.820000002</v>
      </c>
      <c r="C106" s="72">
        <v>0.68795594427915208</v>
      </c>
      <c r="D106" s="74">
        <v>234</v>
      </c>
      <c r="E106" s="72">
        <v>0.49681528662420382</v>
      </c>
    </row>
    <row r="107" spans="1:6">
      <c r="A107" s="69" t="s">
        <v>4</v>
      </c>
      <c r="B107" s="70">
        <v>5463807.6100000031</v>
      </c>
      <c r="C107" s="72">
        <v>0.31204405572084787</v>
      </c>
      <c r="D107" s="74">
        <v>237</v>
      </c>
      <c r="E107" s="72">
        <v>0.50318471337579618</v>
      </c>
    </row>
    <row r="108" spans="1:6" s="63" customFormat="1">
      <c r="A108" s="69"/>
      <c r="B108" s="70"/>
      <c r="C108" s="72"/>
      <c r="D108" s="74"/>
      <c r="E108" s="72"/>
      <c r="F108" s="46"/>
    </row>
    <row r="109" spans="1:6" ht="10.8" thickBot="1">
      <c r="A109" s="75"/>
      <c r="B109" s="76">
        <v>17509731.430000007</v>
      </c>
      <c r="C109" s="77"/>
      <c r="D109" s="78">
        <v>471</v>
      </c>
      <c r="E109" s="77"/>
      <c r="F109" s="63"/>
    </row>
    <row r="110" spans="1:6" ht="10.8" thickTop="1">
      <c r="A110" s="69"/>
      <c r="B110" s="70"/>
      <c r="C110" s="72"/>
      <c r="D110" s="74"/>
      <c r="E110" s="72"/>
    </row>
    <row r="111" spans="1:6">
      <c r="A111" s="69"/>
      <c r="B111" s="70"/>
      <c r="C111" s="72"/>
      <c r="D111" s="74"/>
      <c r="E111" s="72"/>
    </row>
    <row r="112" spans="1:6">
      <c r="A112" s="73" t="s">
        <v>76</v>
      </c>
      <c r="B112" s="70"/>
      <c r="C112" s="72"/>
      <c r="D112" s="74"/>
      <c r="E112" s="72"/>
    </row>
    <row r="113" spans="1:6" s="64" customFormat="1">
      <c r="A113" s="46"/>
      <c r="B113" s="48"/>
      <c r="C113" s="49"/>
      <c r="D113" s="50"/>
      <c r="E113" s="49"/>
      <c r="F113" s="46"/>
    </row>
    <row r="114" spans="1:6" ht="20.399999999999999">
      <c r="A114" s="57" t="s">
        <v>94</v>
      </c>
      <c r="B114" s="58" t="s">
        <v>68</v>
      </c>
      <c r="C114" s="59" t="s">
        <v>69</v>
      </c>
      <c r="D114" s="60" t="s">
        <v>70</v>
      </c>
      <c r="E114" s="59" t="s">
        <v>69</v>
      </c>
      <c r="F114" s="64"/>
    </row>
    <row r="115" spans="1:6">
      <c r="B115" s="48"/>
      <c r="D115" s="50"/>
    </row>
    <row r="116" spans="1:6">
      <c r="A116" s="69" t="s">
        <v>55</v>
      </c>
      <c r="B116" s="70">
        <v>13040283.230000002</v>
      </c>
      <c r="C116" s="72">
        <v>0.74474490269209115</v>
      </c>
      <c r="D116" s="74">
        <v>446</v>
      </c>
      <c r="E116" s="72">
        <v>0.94692144373673037</v>
      </c>
    </row>
    <row r="117" spans="1:6">
      <c r="A117" s="69" t="s">
        <v>56</v>
      </c>
      <c r="B117" s="70">
        <v>2867879.7700000005</v>
      </c>
      <c r="C117" s="72">
        <v>0.1637877646190716</v>
      </c>
      <c r="D117" s="74">
        <v>21</v>
      </c>
      <c r="E117" s="72">
        <v>4.4585987261146494E-2</v>
      </c>
    </row>
    <row r="118" spans="1:6">
      <c r="A118" s="69" t="s">
        <v>57</v>
      </c>
      <c r="B118" s="70">
        <v>793568.42999999993</v>
      </c>
      <c r="C118" s="72">
        <v>4.5321564935048221E-2</v>
      </c>
      <c r="D118" s="74">
        <v>3</v>
      </c>
      <c r="E118" s="72">
        <v>6.369426751592357E-3</v>
      </c>
    </row>
    <row r="119" spans="1:6">
      <c r="A119" s="69" t="s">
        <v>58</v>
      </c>
      <c r="B119" s="70">
        <v>0</v>
      </c>
      <c r="C119" s="72">
        <v>0</v>
      </c>
      <c r="D119" s="74">
        <v>0</v>
      </c>
      <c r="E119" s="72">
        <v>0</v>
      </c>
    </row>
    <row r="120" spans="1:6">
      <c r="A120" s="69" t="s">
        <v>59</v>
      </c>
      <c r="B120" s="70">
        <v>0</v>
      </c>
      <c r="C120" s="72">
        <v>0</v>
      </c>
      <c r="D120" s="74">
        <v>0</v>
      </c>
      <c r="E120" s="72">
        <v>0</v>
      </c>
    </row>
    <row r="121" spans="1:6">
      <c r="A121" s="69" t="s">
        <v>60</v>
      </c>
      <c r="B121" s="70">
        <v>0</v>
      </c>
      <c r="C121" s="72">
        <v>0</v>
      </c>
      <c r="D121" s="74">
        <v>0</v>
      </c>
      <c r="E121" s="72">
        <v>0</v>
      </c>
    </row>
    <row r="122" spans="1:6">
      <c r="A122" s="69" t="s">
        <v>61</v>
      </c>
      <c r="B122" s="70">
        <v>808000</v>
      </c>
      <c r="C122" s="72">
        <v>4.6145767753789008E-2</v>
      </c>
      <c r="D122" s="74">
        <v>1</v>
      </c>
      <c r="E122" s="72">
        <v>2.1231422505307855E-3</v>
      </c>
    </row>
    <row r="123" spans="1:6">
      <c r="A123" s="69" t="s">
        <v>114</v>
      </c>
      <c r="B123" s="70">
        <v>0</v>
      </c>
      <c r="C123" s="72">
        <v>0</v>
      </c>
      <c r="D123" s="74">
        <v>0</v>
      </c>
      <c r="E123" s="72">
        <v>0</v>
      </c>
    </row>
    <row r="124" spans="1:6">
      <c r="A124" s="69" t="s">
        <v>62</v>
      </c>
      <c r="B124" s="70">
        <v>0</v>
      </c>
      <c r="C124" s="72">
        <v>0</v>
      </c>
      <c r="D124" s="74">
        <v>0</v>
      </c>
      <c r="E124" s="72">
        <v>0</v>
      </c>
    </row>
    <row r="125" spans="1:6">
      <c r="A125" s="69" t="s">
        <v>65</v>
      </c>
      <c r="B125" s="70">
        <v>0</v>
      </c>
      <c r="C125" s="72">
        <v>0</v>
      </c>
      <c r="D125" s="74">
        <v>0</v>
      </c>
      <c r="E125" s="72">
        <v>0</v>
      </c>
    </row>
    <row r="126" spans="1:6">
      <c r="A126" s="69" t="s">
        <v>63</v>
      </c>
      <c r="B126" s="70">
        <v>0</v>
      </c>
      <c r="C126" s="72">
        <v>0</v>
      </c>
      <c r="D126" s="74">
        <v>0</v>
      </c>
      <c r="E126" s="72">
        <v>0</v>
      </c>
    </row>
    <row r="127" spans="1:6">
      <c r="A127" s="69" t="s">
        <v>64</v>
      </c>
      <c r="B127" s="70">
        <v>0</v>
      </c>
      <c r="C127" s="72">
        <v>0</v>
      </c>
      <c r="D127" s="74">
        <v>0</v>
      </c>
      <c r="E127" s="72">
        <v>0</v>
      </c>
    </row>
    <row r="128" spans="1:6">
      <c r="A128" s="69"/>
      <c r="B128" s="70"/>
      <c r="C128" s="72"/>
      <c r="D128" s="74"/>
      <c r="E128" s="72"/>
    </row>
    <row r="129" spans="1:6" ht="10.8" thickBot="1">
      <c r="A129" s="75"/>
      <c r="B129" s="76">
        <v>17509731.430000003</v>
      </c>
      <c r="C129" s="77"/>
      <c r="D129" s="78">
        <v>471</v>
      </c>
      <c r="E129" s="77"/>
    </row>
    <row r="130" spans="1:6" ht="10.8" thickTop="1">
      <c r="A130" s="69"/>
      <c r="B130" s="70"/>
      <c r="C130" s="72"/>
      <c r="D130" s="74"/>
      <c r="E130" s="72"/>
    </row>
    <row r="131" spans="1:6">
      <c r="A131" s="75" t="s">
        <v>77</v>
      </c>
      <c r="B131" s="79">
        <v>37175.650594479841</v>
      </c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69"/>
      <c r="B133" s="70"/>
      <c r="C133" s="72"/>
      <c r="D133" s="74"/>
      <c r="E133" s="72"/>
    </row>
    <row r="134" spans="1:6">
      <c r="A134" s="73" t="s">
        <v>78</v>
      </c>
      <c r="B134" s="70"/>
      <c r="C134" s="72"/>
      <c r="D134" s="74"/>
      <c r="E134" s="72"/>
    </row>
    <row r="135" spans="1:6" s="64" customFormat="1">
      <c r="A135" s="45"/>
      <c r="B135" s="55"/>
      <c r="C135" s="56"/>
      <c r="D135" s="54"/>
      <c r="E135" s="56"/>
      <c r="F135" s="46"/>
    </row>
    <row r="136" spans="1:6" ht="20.399999999999999">
      <c r="A136" s="57" t="s">
        <v>79</v>
      </c>
      <c r="B136" s="58" t="s">
        <v>68</v>
      </c>
      <c r="C136" s="59" t="s">
        <v>69</v>
      </c>
      <c r="D136" s="60" t="s">
        <v>70</v>
      </c>
      <c r="E136" s="59" t="s">
        <v>69</v>
      </c>
      <c r="F136" s="64"/>
    </row>
    <row r="137" spans="1:6">
      <c r="B137" s="48"/>
      <c r="D137" s="50"/>
    </row>
    <row r="138" spans="1:6">
      <c r="A138" s="69" t="s">
        <v>5</v>
      </c>
      <c r="B138" s="70">
        <v>14195965.57</v>
      </c>
      <c r="C138" s="72">
        <v>0.81074719088366964</v>
      </c>
      <c r="D138" s="74">
        <v>347</v>
      </c>
      <c r="E138" s="72">
        <v>0.73673036093418254</v>
      </c>
    </row>
    <row r="139" spans="1:6">
      <c r="A139" s="69" t="s">
        <v>6</v>
      </c>
      <c r="B139" s="70">
        <v>3241116.63</v>
      </c>
      <c r="C139" s="72">
        <v>0.18510373177094469</v>
      </c>
      <c r="D139" s="74">
        <v>123</v>
      </c>
      <c r="E139" s="72">
        <v>0.26114649681528662</v>
      </c>
    </row>
    <row r="140" spans="1:6">
      <c r="A140" s="69" t="s">
        <v>7</v>
      </c>
      <c r="B140" s="70">
        <v>72649.23</v>
      </c>
      <c r="C140" s="72">
        <v>4.1490773453856456E-3</v>
      </c>
      <c r="D140" s="74">
        <v>1</v>
      </c>
      <c r="E140" s="72">
        <v>2.1231422505307855E-3</v>
      </c>
    </row>
    <row r="141" spans="1:6">
      <c r="A141" s="69"/>
      <c r="B141" s="70"/>
      <c r="C141" s="72"/>
      <c r="D141" s="74"/>
      <c r="E141" s="72"/>
    </row>
    <row r="142" spans="1:6" ht="10.8" thickBot="1">
      <c r="A142" s="69"/>
      <c r="B142" s="76">
        <v>17509731.43</v>
      </c>
      <c r="C142" s="72"/>
      <c r="D142" s="78">
        <v>471</v>
      </c>
      <c r="E142" s="72"/>
    </row>
    <row r="143" spans="1:6" ht="10.8" thickTop="1">
      <c r="A143" s="69"/>
      <c r="B143" s="80"/>
      <c r="C143" s="72"/>
      <c r="D143" s="81"/>
      <c r="E143" s="72"/>
    </row>
    <row r="144" spans="1:6">
      <c r="A144" s="69"/>
      <c r="B144" s="70"/>
      <c r="C144" s="72"/>
      <c r="D144" s="74"/>
      <c r="E144" s="72"/>
    </row>
    <row r="145" spans="1:6">
      <c r="A145" s="73" t="s">
        <v>113</v>
      </c>
      <c r="B145" s="70"/>
      <c r="C145" s="72"/>
      <c r="D145" s="74"/>
      <c r="E145" s="72"/>
    </row>
    <row r="146" spans="1:6" s="64" customFormat="1">
      <c r="A146" s="46"/>
      <c r="B146" s="48"/>
      <c r="C146" s="49"/>
      <c r="D146" s="50"/>
      <c r="E146" s="49"/>
      <c r="F146" s="46"/>
    </row>
    <row r="147" spans="1:6" ht="20.399999999999999">
      <c r="A147" s="57" t="s">
        <v>102</v>
      </c>
      <c r="B147" s="58" t="s">
        <v>68</v>
      </c>
      <c r="C147" s="59" t="s">
        <v>69</v>
      </c>
      <c r="D147" s="60" t="s">
        <v>70</v>
      </c>
      <c r="E147" s="59" t="s">
        <v>69</v>
      </c>
      <c r="F147" s="64"/>
    </row>
    <row r="148" spans="1:6">
      <c r="B148" s="48"/>
      <c r="D148" s="50"/>
    </row>
    <row r="149" spans="1:6">
      <c r="A149" s="82">
        <v>1982</v>
      </c>
      <c r="B149" s="70">
        <v>0</v>
      </c>
      <c r="C149" s="72">
        <v>0</v>
      </c>
      <c r="D149" s="74">
        <v>0</v>
      </c>
      <c r="E149" s="72">
        <v>0</v>
      </c>
    </row>
    <row r="150" spans="1:6">
      <c r="A150" s="82">
        <v>1983</v>
      </c>
      <c r="B150" s="70">
        <v>0</v>
      </c>
      <c r="C150" s="72">
        <v>0</v>
      </c>
      <c r="D150" s="74">
        <v>0</v>
      </c>
      <c r="E150" s="72">
        <v>0</v>
      </c>
    </row>
    <row r="151" spans="1:6">
      <c r="A151" s="82">
        <v>1984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82">
        <v>1985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82">
        <v>1986</v>
      </c>
      <c r="B153" s="70">
        <v>11348.66</v>
      </c>
      <c r="C153" s="72">
        <v>6.4813444143157822E-4</v>
      </c>
      <c r="D153" s="74">
        <v>1</v>
      </c>
      <c r="E153" s="72">
        <v>2.1231422505307855E-3</v>
      </c>
    </row>
    <row r="154" spans="1:6">
      <c r="A154" s="82">
        <v>1987</v>
      </c>
      <c r="B154" s="70">
        <v>8380.0299999999988</v>
      </c>
      <c r="C154" s="72">
        <v>4.7859272048240655E-4</v>
      </c>
      <c r="D154" s="74">
        <v>3</v>
      </c>
      <c r="E154" s="72">
        <v>6.369426751592357E-3</v>
      </c>
    </row>
    <row r="155" spans="1:6">
      <c r="A155" s="82">
        <v>1988</v>
      </c>
      <c r="B155" s="70">
        <v>271002.81</v>
      </c>
      <c r="C155" s="72">
        <v>1.547726823129234E-2</v>
      </c>
      <c r="D155" s="74">
        <v>12</v>
      </c>
      <c r="E155" s="72">
        <v>2.5477707006369428E-2</v>
      </c>
    </row>
    <row r="156" spans="1:6">
      <c r="A156" s="82">
        <v>1989</v>
      </c>
      <c r="B156" s="70">
        <v>798566.82000000007</v>
      </c>
      <c r="C156" s="72">
        <v>4.5607028479705249E-2</v>
      </c>
      <c r="D156" s="74">
        <v>24</v>
      </c>
      <c r="E156" s="72">
        <v>5.0955414012738856E-2</v>
      </c>
    </row>
    <row r="157" spans="1:6">
      <c r="A157" s="82">
        <v>1990</v>
      </c>
      <c r="B157" s="70">
        <v>1070630.6499999999</v>
      </c>
      <c r="C157" s="72">
        <v>6.114489272894575E-2</v>
      </c>
      <c r="D157" s="74">
        <v>28</v>
      </c>
      <c r="E157" s="72">
        <v>5.9447983014861996E-2</v>
      </c>
    </row>
    <row r="158" spans="1:6">
      <c r="A158" s="82">
        <v>1991</v>
      </c>
      <c r="B158" s="70">
        <v>932078.87</v>
      </c>
      <c r="C158" s="72">
        <v>5.3232048345586758E-2</v>
      </c>
      <c r="D158" s="74">
        <v>28</v>
      </c>
      <c r="E158" s="72">
        <v>5.9447983014861996E-2</v>
      </c>
    </row>
    <row r="159" spans="1:6">
      <c r="A159" s="82">
        <v>1992</v>
      </c>
      <c r="B159" s="70">
        <v>141314.26</v>
      </c>
      <c r="C159" s="72">
        <v>8.0706126513100957E-3</v>
      </c>
      <c r="D159" s="74">
        <v>5</v>
      </c>
      <c r="E159" s="72">
        <v>1.0615711252653927E-2</v>
      </c>
    </row>
    <row r="160" spans="1:6">
      <c r="A160" s="82">
        <v>1993</v>
      </c>
      <c r="B160" s="70">
        <v>143276.02000000002</v>
      </c>
      <c r="C160" s="72">
        <v>8.1826509203059786E-3</v>
      </c>
      <c r="D160" s="74">
        <v>7</v>
      </c>
      <c r="E160" s="72">
        <v>1.4861995753715499E-2</v>
      </c>
    </row>
    <row r="161" spans="1:5">
      <c r="A161" s="82">
        <v>1994</v>
      </c>
      <c r="B161" s="70">
        <v>97969.260000000009</v>
      </c>
      <c r="C161" s="72">
        <v>5.5951320779338764E-3</v>
      </c>
      <c r="D161" s="74">
        <v>9</v>
      </c>
      <c r="E161" s="72">
        <v>1.9108280254777069E-2</v>
      </c>
    </row>
    <row r="162" spans="1:5">
      <c r="A162" s="83">
        <v>1995</v>
      </c>
      <c r="B162" s="70">
        <v>309129.01</v>
      </c>
      <c r="C162" s="72">
        <v>1.7654697402745945E-2</v>
      </c>
      <c r="D162" s="74">
        <v>13</v>
      </c>
      <c r="E162" s="72">
        <v>2.7600849256900213E-2</v>
      </c>
    </row>
    <row r="163" spans="1:5">
      <c r="A163" s="83">
        <v>1996</v>
      </c>
      <c r="B163" s="70">
        <v>614891.85</v>
      </c>
      <c r="C163" s="72">
        <v>3.5117149138363453E-2</v>
      </c>
      <c r="D163" s="74">
        <v>37</v>
      </c>
      <c r="E163" s="72">
        <v>7.8556263269639062E-2</v>
      </c>
    </row>
    <row r="164" spans="1:5">
      <c r="A164" s="83">
        <v>1997</v>
      </c>
      <c r="B164" s="70">
        <v>1010614.1999999998</v>
      </c>
      <c r="C164" s="72">
        <v>5.7717287329060986E-2</v>
      </c>
      <c r="D164" s="74">
        <v>43</v>
      </c>
      <c r="E164" s="72">
        <v>9.1295116772823773E-2</v>
      </c>
    </row>
    <row r="165" spans="1:5">
      <c r="A165" s="83">
        <v>1998</v>
      </c>
      <c r="B165" s="70">
        <v>854117.21</v>
      </c>
      <c r="C165" s="72">
        <v>4.8779572286106729E-2</v>
      </c>
      <c r="D165" s="74">
        <v>18</v>
      </c>
      <c r="E165" s="72">
        <v>3.8216560509554139E-2</v>
      </c>
    </row>
    <row r="166" spans="1:5">
      <c r="A166" s="83">
        <v>1999</v>
      </c>
      <c r="B166" s="70">
        <v>1234897.6900000004</v>
      </c>
      <c r="C166" s="72">
        <v>7.0526363864394259E-2</v>
      </c>
      <c r="D166" s="74">
        <v>33</v>
      </c>
      <c r="E166" s="72">
        <v>7.0063694267515922E-2</v>
      </c>
    </row>
    <row r="167" spans="1:5">
      <c r="A167" s="83">
        <v>2000</v>
      </c>
      <c r="B167" s="70">
        <v>2019425.3100000005</v>
      </c>
      <c r="C167" s="72">
        <v>0.11533159820715769</v>
      </c>
      <c r="D167" s="74">
        <v>62</v>
      </c>
      <c r="E167" s="72">
        <v>0.1316348195329087</v>
      </c>
    </row>
    <row r="168" spans="1:5">
      <c r="A168" s="83">
        <v>2001</v>
      </c>
      <c r="B168" s="70">
        <v>1463109.9099999997</v>
      </c>
      <c r="C168" s="72">
        <v>8.3559814486543482E-2</v>
      </c>
      <c r="D168" s="74">
        <v>45</v>
      </c>
      <c r="E168" s="72">
        <v>9.5541401273885357E-2</v>
      </c>
    </row>
    <row r="169" spans="1:5">
      <c r="A169" s="83">
        <v>2002</v>
      </c>
      <c r="B169" s="70">
        <v>2556318.7699999996</v>
      </c>
      <c r="C169" s="72">
        <v>0.14599417359538561</v>
      </c>
      <c r="D169" s="74">
        <v>58</v>
      </c>
      <c r="E169" s="72">
        <v>0.12314225053078556</v>
      </c>
    </row>
    <row r="170" spans="1:5">
      <c r="A170" s="83">
        <v>2003</v>
      </c>
      <c r="B170" s="70">
        <v>2142404.9</v>
      </c>
      <c r="C170" s="72">
        <v>0.12235509771037076</v>
      </c>
      <c r="D170" s="74">
        <v>35</v>
      </c>
      <c r="E170" s="72">
        <v>7.4309978768577492E-2</v>
      </c>
    </row>
    <row r="171" spans="1:5">
      <c r="A171" s="83">
        <v>2004</v>
      </c>
      <c r="B171" s="70">
        <v>1830255.2000000002</v>
      </c>
      <c r="C171" s="72">
        <v>0.10452788538287706</v>
      </c>
      <c r="D171" s="74">
        <v>10</v>
      </c>
      <c r="E171" s="72">
        <v>2.1231422505307854E-2</v>
      </c>
    </row>
    <row r="172" spans="1:5">
      <c r="A172" s="83">
        <v>2005</v>
      </c>
      <c r="B172" s="70">
        <v>0</v>
      </c>
      <c r="C172" s="72">
        <v>0</v>
      </c>
      <c r="D172" s="74">
        <v>0</v>
      </c>
      <c r="E172" s="72">
        <v>0</v>
      </c>
    </row>
    <row r="173" spans="1:5">
      <c r="A173" s="69"/>
      <c r="B173" s="69"/>
      <c r="C173" s="72"/>
      <c r="D173" s="69"/>
      <c r="E173" s="72"/>
    </row>
    <row r="174" spans="1:5" ht="10.8" thickBot="1">
      <c r="A174" s="69"/>
      <c r="B174" s="84">
        <v>17509731.43</v>
      </c>
      <c r="C174" s="72"/>
      <c r="D174" s="85">
        <v>471</v>
      </c>
      <c r="E174" s="72"/>
    </row>
    <row r="175" spans="1:5" ht="13.8" thickTop="1">
      <c r="A175" s="86"/>
      <c r="B175" s="86"/>
      <c r="C175" s="86"/>
      <c r="D175" s="86"/>
      <c r="E175" s="86"/>
    </row>
    <row r="176" spans="1:5" ht="13.2">
      <c r="A176" s="75" t="s">
        <v>183</v>
      </c>
      <c r="B176" s="86"/>
      <c r="C176" s="86"/>
      <c r="D176" s="79">
        <v>18.166548374335196</v>
      </c>
      <c r="E176" s="86"/>
    </row>
    <row r="177" spans="1:6" ht="13.2">
      <c r="A177" s="75"/>
      <c r="B177" s="86"/>
      <c r="C177" s="86"/>
      <c r="D177" s="86"/>
      <c r="E177" s="86"/>
    </row>
    <row r="178" spans="1:6">
      <c r="A178" s="69"/>
      <c r="B178" s="70"/>
      <c r="C178" s="72"/>
      <c r="D178" s="74"/>
      <c r="E178" s="72"/>
    </row>
    <row r="179" spans="1:6">
      <c r="A179" s="73" t="s">
        <v>80</v>
      </c>
      <c r="B179" s="70"/>
      <c r="C179" s="72"/>
      <c r="D179" s="74"/>
      <c r="E179" s="72"/>
    </row>
    <row r="180" spans="1:6" s="64" customFormat="1">
      <c r="A180" s="46"/>
      <c r="B180" s="48"/>
      <c r="C180" s="49"/>
      <c r="D180" s="50"/>
      <c r="E180" s="49"/>
      <c r="F180" s="46"/>
    </row>
    <row r="181" spans="1:6" ht="20.399999999999999">
      <c r="A181" s="57" t="s">
        <v>81</v>
      </c>
      <c r="B181" s="58" t="s">
        <v>68</v>
      </c>
      <c r="C181" s="59" t="s">
        <v>69</v>
      </c>
      <c r="D181" s="60" t="s">
        <v>70</v>
      </c>
      <c r="E181" s="59" t="s">
        <v>69</v>
      </c>
      <c r="F181" s="64"/>
    </row>
    <row r="182" spans="1:6">
      <c r="B182" s="48"/>
      <c r="D182" s="50"/>
    </row>
    <row r="183" spans="1:6">
      <c r="A183" s="69" t="s">
        <v>8</v>
      </c>
      <c r="B183" s="70">
        <v>9141650.9499999993</v>
      </c>
      <c r="C183" s="72">
        <v>0.52208972973379297</v>
      </c>
      <c r="D183" s="74">
        <v>290</v>
      </c>
      <c r="E183" s="72">
        <v>0.61571125265392779</v>
      </c>
    </row>
    <row r="184" spans="1:6">
      <c r="A184" s="69" t="s">
        <v>9</v>
      </c>
      <c r="B184" s="70">
        <v>7158326.5700000003</v>
      </c>
      <c r="C184" s="72">
        <v>0.40881989530321428</v>
      </c>
      <c r="D184" s="74">
        <v>159</v>
      </c>
      <c r="E184" s="72">
        <v>0.33757961783439489</v>
      </c>
    </row>
    <row r="185" spans="1:6">
      <c r="A185" s="69" t="s">
        <v>10</v>
      </c>
      <c r="B185" s="70">
        <v>1209753.9100000001</v>
      </c>
      <c r="C185" s="72">
        <v>6.9090374962992807E-2</v>
      </c>
      <c r="D185" s="74">
        <v>22</v>
      </c>
      <c r="E185" s="72">
        <v>4.6709129511677279E-2</v>
      </c>
    </row>
    <row r="186" spans="1:6">
      <c r="A186" s="69" t="s">
        <v>11</v>
      </c>
      <c r="B186" s="70">
        <v>0</v>
      </c>
      <c r="C186" s="72">
        <v>0</v>
      </c>
      <c r="D186" s="74">
        <v>0</v>
      </c>
      <c r="E186" s="72">
        <v>0</v>
      </c>
    </row>
    <row r="187" spans="1:6">
      <c r="A187" s="69" t="s">
        <v>12</v>
      </c>
      <c r="B187" s="70">
        <v>0</v>
      </c>
      <c r="C187" s="72">
        <v>0</v>
      </c>
      <c r="D187" s="74">
        <v>0</v>
      </c>
      <c r="E187" s="72">
        <v>0</v>
      </c>
    </row>
    <row r="188" spans="1:6">
      <c r="A188" s="69" t="s">
        <v>13</v>
      </c>
      <c r="B188" s="70">
        <v>0</v>
      </c>
      <c r="C188" s="72">
        <v>0</v>
      </c>
      <c r="D188" s="74">
        <v>0</v>
      </c>
      <c r="E188" s="72">
        <v>0</v>
      </c>
    </row>
    <row r="189" spans="1:6">
      <c r="A189" s="69" t="s">
        <v>14</v>
      </c>
      <c r="B189" s="70">
        <v>0</v>
      </c>
      <c r="C189" s="72">
        <v>0</v>
      </c>
      <c r="D189" s="74">
        <v>0</v>
      </c>
      <c r="E189" s="72">
        <v>0</v>
      </c>
    </row>
    <row r="190" spans="1:6" s="63" customFormat="1">
      <c r="A190" s="69"/>
      <c r="B190" s="70"/>
      <c r="C190" s="72"/>
      <c r="D190" s="74"/>
      <c r="E190" s="72"/>
      <c r="F190" s="46"/>
    </row>
    <row r="191" spans="1:6" ht="10.8" thickBot="1">
      <c r="A191" s="75"/>
      <c r="B191" s="76">
        <v>17509731.43</v>
      </c>
      <c r="C191" s="77"/>
      <c r="D191" s="78">
        <v>471</v>
      </c>
      <c r="E191" s="77"/>
      <c r="F191" s="63"/>
    </row>
    <row r="192" spans="1:6" ht="10.8" thickTop="1">
      <c r="A192" s="69"/>
      <c r="B192" s="70"/>
      <c r="C192" s="72"/>
      <c r="D192" s="74"/>
      <c r="E192" s="72"/>
    </row>
    <row r="193" spans="1:6">
      <c r="A193" s="75" t="s">
        <v>82</v>
      </c>
      <c r="B193" s="70"/>
      <c r="C193" s="69"/>
      <c r="D193" s="79">
        <v>4.5687844756394442</v>
      </c>
      <c r="E193" s="72"/>
    </row>
    <row r="194" spans="1:6">
      <c r="A194" s="69"/>
      <c r="B194" s="70"/>
      <c r="C194" s="72"/>
      <c r="D194" s="74"/>
      <c r="E194" s="72"/>
    </row>
    <row r="195" spans="1:6">
      <c r="A195" s="69"/>
      <c r="B195" s="70"/>
      <c r="C195" s="72"/>
      <c r="D195" s="74"/>
      <c r="E195" s="72"/>
    </row>
    <row r="196" spans="1:6">
      <c r="A196" s="73" t="s">
        <v>83</v>
      </c>
      <c r="B196" s="70"/>
      <c r="C196" s="72"/>
      <c r="D196" s="74"/>
      <c r="E196" s="72"/>
    </row>
    <row r="197" spans="1:6" s="64" customFormat="1">
      <c r="A197" s="46"/>
      <c r="B197" s="48"/>
      <c r="C197" s="49"/>
      <c r="D197" s="50"/>
      <c r="E197" s="49"/>
      <c r="F197" s="46"/>
    </row>
    <row r="198" spans="1:6" ht="20.399999999999999">
      <c r="A198" s="57" t="s">
        <v>84</v>
      </c>
      <c r="B198" s="58" t="s">
        <v>68</v>
      </c>
      <c r="C198" s="59" t="s">
        <v>69</v>
      </c>
      <c r="D198" s="60" t="s">
        <v>70</v>
      </c>
      <c r="E198" s="59" t="s">
        <v>69</v>
      </c>
      <c r="F198" s="64"/>
    </row>
    <row r="199" spans="1:6">
      <c r="B199" s="48"/>
      <c r="D199" s="50"/>
    </row>
    <row r="200" spans="1:6">
      <c r="A200" s="69" t="s">
        <v>37</v>
      </c>
      <c r="B200" s="70">
        <v>7318870.5900000008</v>
      </c>
      <c r="C200" s="72">
        <v>0.41798874067596142</v>
      </c>
      <c r="D200" s="74">
        <v>221</v>
      </c>
      <c r="E200" s="72">
        <v>0.46921443736730362</v>
      </c>
      <c r="F200" s="45"/>
    </row>
    <row r="201" spans="1:6">
      <c r="A201" s="69" t="s">
        <v>38</v>
      </c>
      <c r="B201" s="70">
        <v>10190860.84</v>
      </c>
      <c r="C201" s="72">
        <v>0.58201125932403863</v>
      </c>
      <c r="D201" s="74">
        <v>250</v>
      </c>
      <c r="E201" s="72">
        <v>0.53078556263269638</v>
      </c>
      <c r="F201" s="45"/>
    </row>
    <row r="202" spans="1:6" s="63" customFormat="1">
      <c r="A202" s="69"/>
      <c r="B202" s="70"/>
      <c r="C202" s="72"/>
      <c r="D202" s="74"/>
      <c r="E202" s="72"/>
      <c r="F202" s="45"/>
    </row>
    <row r="203" spans="1:6" ht="10.8" thickBot="1">
      <c r="A203" s="75"/>
      <c r="B203" s="76">
        <v>17509731.43</v>
      </c>
      <c r="C203" s="77"/>
      <c r="D203" s="78">
        <v>471</v>
      </c>
      <c r="E203" s="77"/>
      <c r="F203" s="61"/>
    </row>
    <row r="204" spans="1:6" ht="10.8" thickTop="1">
      <c r="A204" s="69"/>
      <c r="B204" s="70"/>
      <c r="C204" s="72"/>
      <c r="D204" s="74"/>
      <c r="E204" s="72"/>
      <c r="F204" s="45"/>
    </row>
    <row r="205" spans="1:6">
      <c r="A205" s="69"/>
      <c r="B205" s="70"/>
      <c r="C205" s="72"/>
      <c r="D205" s="74"/>
      <c r="E205" s="72"/>
      <c r="F205" s="45"/>
    </row>
    <row r="206" spans="1:6">
      <c r="A206" s="73" t="s">
        <v>85</v>
      </c>
      <c r="B206" s="70"/>
      <c r="C206" s="72"/>
      <c r="D206" s="74"/>
      <c r="E206" s="72"/>
      <c r="F206" s="45"/>
    </row>
    <row r="207" spans="1:6" s="64" customFormat="1">
      <c r="A207" s="46"/>
      <c r="B207" s="48"/>
      <c r="C207" s="49"/>
      <c r="D207" s="50"/>
      <c r="E207" s="49"/>
      <c r="F207" s="46"/>
    </row>
    <row r="208" spans="1:6" ht="30.6">
      <c r="A208" s="57" t="s">
        <v>86</v>
      </c>
      <c r="B208" s="58" t="s">
        <v>68</v>
      </c>
      <c r="C208" s="59" t="s">
        <v>69</v>
      </c>
      <c r="D208" s="60" t="s">
        <v>70</v>
      </c>
      <c r="E208" s="59" t="s">
        <v>69</v>
      </c>
      <c r="F208" s="66" t="s">
        <v>87</v>
      </c>
    </row>
    <row r="209" spans="1:6">
      <c r="B209" s="48"/>
      <c r="D209" s="50"/>
    </row>
    <row r="210" spans="1:6">
      <c r="A210" s="69" t="s">
        <v>39</v>
      </c>
      <c r="B210" s="70">
        <v>397080.24</v>
      </c>
      <c r="C210" s="72">
        <v>2.2677688780518315E-2</v>
      </c>
      <c r="D210" s="74">
        <v>15</v>
      </c>
      <c r="E210" s="72">
        <v>3.1847133757961783E-2</v>
      </c>
      <c r="F210" s="72">
        <v>0.47604043104036625</v>
      </c>
    </row>
    <row r="211" spans="1:6">
      <c r="A211" s="69" t="s">
        <v>40</v>
      </c>
      <c r="B211" s="70">
        <v>1913398.49</v>
      </c>
      <c r="C211" s="72">
        <v>0.1092762900247408</v>
      </c>
      <c r="D211" s="74">
        <v>51</v>
      </c>
      <c r="E211" s="72">
        <v>0.10828025477707007</v>
      </c>
      <c r="F211" s="72">
        <v>0.52906361103067256</v>
      </c>
    </row>
    <row r="212" spans="1:6">
      <c r="A212" s="69" t="s">
        <v>41</v>
      </c>
      <c r="B212" s="70">
        <v>987167.60999999975</v>
      </c>
      <c r="C212" s="72">
        <v>5.6378226813270975E-2</v>
      </c>
      <c r="D212" s="74">
        <v>29</v>
      </c>
      <c r="E212" s="72">
        <v>6.1571125265392782E-2</v>
      </c>
      <c r="F212" s="72">
        <v>0.52394762378499127</v>
      </c>
    </row>
    <row r="213" spans="1:6">
      <c r="A213" s="69" t="s">
        <v>42</v>
      </c>
      <c r="B213" s="70">
        <v>1433375.9</v>
      </c>
      <c r="C213" s="72">
        <v>8.1861672506532535E-2</v>
      </c>
      <c r="D213" s="74">
        <v>41</v>
      </c>
      <c r="E213" s="72">
        <v>8.7048832271762203E-2</v>
      </c>
      <c r="F213" s="72">
        <v>0.50181064886641835</v>
      </c>
    </row>
    <row r="214" spans="1:6">
      <c r="A214" s="69" t="s">
        <v>43</v>
      </c>
      <c r="B214" s="70">
        <v>1124679.5900000001</v>
      </c>
      <c r="C214" s="72">
        <v>6.4231687076196337E-2</v>
      </c>
      <c r="D214" s="74">
        <v>31</v>
      </c>
      <c r="E214" s="72">
        <v>6.5817409766454352E-2</v>
      </c>
      <c r="F214" s="72">
        <v>0.49236163833306057</v>
      </c>
    </row>
    <row r="215" spans="1:6">
      <c r="A215" s="69" t="s">
        <v>44</v>
      </c>
      <c r="B215" s="70">
        <v>848308.96999999986</v>
      </c>
      <c r="C215" s="72">
        <v>4.8447857318163312E-2</v>
      </c>
      <c r="D215" s="74">
        <v>22</v>
      </c>
      <c r="E215" s="72">
        <v>4.6709129511677279E-2</v>
      </c>
      <c r="F215" s="72">
        <v>0.45932275137418638</v>
      </c>
    </row>
    <row r="216" spans="1:6">
      <c r="A216" s="69" t="s">
        <v>26</v>
      </c>
      <c r="B216" s="70">
        <v>5603837.6200000001</v>
      </c>
      <c r="C216" s="72">
        <v>0.32004132344364572</v>
      </c>
      <c r="D216" s="74">
        <v>126</v>
      </c>
      <c r="E216" s="72">
        <v>0.26751592356687898</v>
      </c>
      <c r="F216" s="72">
        <v>0.50187000364957446</v>
      </c>
    </row>
    <row r="217" spans="1:6">
      <c r="A217" s="69" t="s">
        <v>45</v>
      </c>
      <c r="B217" s="70">
        <v>1236034.6499999999</v>
      </c>
      <c r="C217" s="72">
        <v>7.0591296899178063E-2</v>
      </c>
      <c r="D217" s="74">
        <v>31</v>
      </c>
      <c r="E217" s="72">
        <v>6.5817409766454352E-2</v>
      </c>
      <c r="F217" s="72">
        <v>0.45796361515580197</v>
      </c>
    </row>
    <row r="218" spans="1:6">
      <c r="A218" s="69" t="s">
        <v>46</v>
      </c>
      <c r="B218" s="70">
        <v>2206207.2200000007</v>
      </c>
      <c r="C218" s="72">
        <v>0.12599891830551055</v>
      </c>
      <c r="D218" s="74">
        <v>50</v>
      </c>
      <c r="E218" s="72">
        <v>0.10615711252653928</v>
      </c>
      <c r="F218" s="72">
        <v>0.50483039172806587</v>
      </c>
    </row>
    <row r="219" spans="1:6">
      <c r="A219" s="69" t="s">
        <v>47</v>
      </c>
      <c r="B219" s="70">
        <v>367621.97</v>
      </c>
      <c r="C219" s="72">
        <v>2.0995294614864341E-2</v>
      </c>
      <c r="D219" s="74">
        <v>10</v>
      </c>
      <c r="E219" s="72">
        <v>2.1231422505307854E-2</v>
      </c>
      <c r="F219" s="72">
        <v>0.46530006573503835</v>
      </c>
    </row>
    <row r="220" spans="1:6">
      <c r="A220" s="69" t="s">
        <v>48</v>
      </c>
      <c r="B220" s="70">
        <v>72649.23</v>
      </c>
      <c r="C220" s="72">
        <v>4.1490773453856447E-3</v>
      </c>
      <c r="D220" s="74">
        <v>1</v>
      </c>
      <c r="E220" s="72">
        <v>2.1231422505307855E-3</v>
      </c>
      <c r="F220" s="72">
        <v>0.45405768749999997</v>
      </c>
    </row>
    <row r="221" spans="1:6">
      <c r="A221" s="69" t="s">
        <v>1</v>
      </c>
      <c r="B221" s="70">
        <v>1319369.9400000004</v>
      </c>
      <c r="C221" s="72">
        <v>7.5350666871993252E-2</v>
      </c>
      <c r="D221" s="74">
        <v>64</v>
      </c>
      <c r="E221" s="72">
        <v>0.13588110403397027</v>
      </c>
      <c r="F221" s="72">
        <v>0.67709229898469547</v>
      </c>
    </row>
    <row r="222" spans="1:6" s="63" customFormat="1">
      <c r="A222" s="69"/>
      <c r="B222" s="70"/>
      <c r="C222" s="72"/>
      <c r="D222" s="74"/>
      <c r="E222" s="72"/>
      <c r="F222" s="69"/>
    </row>
    <row r="223" spans="1:6" ht="10.8" thickBot="1">
      <c r="A223" s="75"/>
      <c r="B223" s="76">
        <v>17509731.430000003</v>
      </c>
      <c r="C223" s="77"/>
      <c r="D223" s="78">
        <v>471</v>
      </c>
      <c r="E223" s="77"/>
      <c r="F223" s="88">
        <v>0.51233418178387469</v>
      </c>
    </row>
    <row r="224" spans="1:6" ht="10.8" thickTop="1">
      <c r="A224" s="69"/>
      <c r="B224" s="70"/>
      <c r="C224" s="72"/>
      <c r="D224" s="74"/>
      <c r="E224" s="72"/>
      <c r="F224" s="69"/>
    </row>
    <row r="225" spans="1:6">
      <c r="A225" s="69"/>
      <c r="B225" s="70"/>
      <c r="C225" s="72"/>
      <c r="D225" s="74"/>
      <c r="E225" s="72"/>
      <c r="F225" s="69"/>
    </row>
    <row r="226" spans="1:6">
      <c r="A226" s="73" t="s">
        <v>88</v>
      </c>
      <c r="B226" s="70"/>
      <c r="C226" s="72"/>
      <c r="D226" s="74"/>
      <c r="E226" s="72"/>
      <c r="F226" s="69"/>
    </row>
    <row r="227" spans="1:6" s="64" customFormat="1">
      <c r="A227" s="46"/>
      <c r="B227" s="48"/>
      <c r="C227" s="49"/>
      <c r="D227" s="50"/>
      <c r="E227" s="49"/>
      <c r="F227" s="46"/>
    </row>
    <row r="228" spans="1:6" ht="20.399999999999999">
      <c r="A228" s="57" t="s">
        <v>89</v>
      </c>
      <c r="B228" s="58" t="s">
        <v>68</v>
      </c>
      <c r="C228" s="59" t="s">
        <v>69</v>
      </c>
      <c r="D228" s="60" t="s">
        <v>70</v>
      </c>
      <c r="E228" s="59" t="s">
        <v>69</v>
      </c>
      <c r="F228" s="64"/>
    </row>
    <row r="229" spans="1:6">
      <c r="B229" s="48"/>
      <c r="D229" s="50"/>
    </row>
    <row r="230" spans="1:6">
      <c r="A230" s="69" t="s">
        <v>260</v>
      </c>
      <c r="B230" s="70">
        <v>5871019.5599999996</v>
      </c>
      <c r="C230" s="72">
        <v>0.33530037759122838</v>
      </c>
      <c r="D230" s="74">
        <v>142</v>
      </c>
      <c r="E230" s="72">
        <v>0.30148619957537154</v>
      </c>
    </row>
    <row r="231" spans="1:6">
      <c r="A231" s="69" t="s">
        <v>231</v>
      </c>
      <c r="B231" s="70">
        <v>2114956.87</v>
      </c>
      <c r="C231" s="72">
        <v>0.12078751055977791</v>
      </c>
      <c r="D231" s="74">
        <v>12</v>
      </c>
      <c r="E231" s="72">
        <v>2.5477707006369428E-2</v>
      </c>
    </row>
    <row r="232" spans="1:6">
      <c r="A232" s="69" t="s">
        <v>232</v>
      </c>
      <c r="B232" s="70">
        <v>68958.3</v>
      </c>
      <c r="C232" s="72">
        <v>3.9382842778417195E-3</v>
      </c>
      <c r="D232" s="74">
        <v>2</v>
      </c>
      <c r="E232" s="72">
        <v>4.246284501061571E-3</v>
      </c>
    </row>
    <row r="233" spans="1:6">
      <c r="A233" s="69" t="s">
        <v>150</v>
      </c>
      <c r="B233" s="70">
        <v>59171</v>
      </c>
      <c r="C233" s="72">
        <v>3.3793208214844676E-3</v>
      </c>
      <c r="D233" s="74">
        <v>4</v>
      </c>
      <c r="E233" s="72">
        <v>8.4925690021231421E-3</v>
      </c>
    </row>
    <row r="234" spans="1:6">
      <c r="A234" s="69" t="s">
        <v>151</v>
      </c>
      <c r="B234" s="70">
        <v>6613765.0000000009</v>
      </c>
      <c r="C234" s="72">
        <v>0.3777193857278941</v>
      </c>
      <c r="D234" s="74">
        <v>220</v>
      </c>
      <c r="E234" s="72">
        <v>0.46709129511677283</v>
      </c>
    </row>
    <row r="235" spans="1:6">
      <c r="A235" s="69" t="s">
        <v>152</v>
      </c>
      <c r="B235" s="70">
        <v>2587758.4900000002</v>
      </c>
      <c r="C235" s="72">
        <v>0.14778973054756903</v>
      </c>
      <c r="D235" s="74">
        <v>84</v>
      </c>
      <c r="E235" s="72">
        <v>0.17834394904458598</v>
      </c>
    </row>
    <row r="236" spans="1:6">
      <c r="A236" s="69" t="s">
        <v>153</v>
      </c>
      <c r="B236" s="70">
        <v>194102.21</v>
      </c>
      <c r="C236" s="72">
        <v>1.1085390474204435E-2</v>
      </c>
      <c r="D236" s="74">
        <v>7</v>
      </c>
      <c r="E236" s="72">
        <v>1.4861995753715499E-2</v>
      </c>
    </row>
    <row r="237" spans="1:6">
      <c r="A237" s="69" t="s">
        <v>233</v>
      </c>
      <c r="B237" s="70">
        <v>0</v>
      </c>
      <c r="C237" s="72">
        <v>0</v>
      </c>
      <c r="D237" s="74">
        <v>0</v>
      </c>
      <c r="E237" s="72">
        <v>0</v>
      </c>
    </row>
    <row r="238" spans="1:6" s="63" customFormat="1">
      <c r="A238" s="69"/>
      <c r="B238" s="70"/>
      <c r="C238" s="72"/>
      <c r="D238" s="74"/>
      <c r="E238" s="72"/>
      <c r="F238" s="46"/>
    </row>
    <row r="239" spans="1:6" ht="10.8" thickBot="1">
      <c r="A239" s="75"/>
      <c r="B239" s="76">
        <v>17509731.43</v>
      </c>
      <c r="C239" s="77"/>
      <c r="D239" s="78">
        <v>471</v>
      </c>
      <c r="E239" s="77"/>
      <c r="F239" s="63"/>
    </row>
    <row r="240" spans="1:6" ht="10.8" thickTop="1">
      <c r="A240" s="69"/>
      <c r="B240" s="70"/>
      <c r="C240" s="72"/>
      <c r="D240" s="74"/>
      <c r="E240" s="72"/>
    </row>
    <row r="241" spans="1:6">
      <c r="A241" s="75" t="s">
        <v>90</v>
      </c>
      <c r="B241" s="70"/>
      <c r="C241" s="69"/>
      <c r="D241" s="89">
        <v>4.0993570708617068E-2</v>
      </c>
      <c r="E241" s="72"/>
    </row>
    <row r="242" spans="1:6">
      <c r="A242" s="69"/>
      <c r="B242" s="70"/>
      <c r="C242" s="72"/>
      <c r="D242" s="74"/>
      <c r="E242" s="72"/>
    </row>
    <row r="243" spans="1:6">
      <c r="A243" s="69"/>
      <c r="B243" s="70"/>
      <c r="C243" s="72"/>
      <c r="D243" s="74"/>
      <c r="E243" s="72"/>
    </row>
    <row r="244" spans="1:6">
      <c r="A244" s="69"/>
      <c r="B244" s="70"/>
      <c r="C244" s="72"/>
      <c r="D244" s="74"/>
      <c r="E244" s="72"/>
    </row>
    <row r="245" spans="1:6">
      <c r="A245" s="73" t="s">
        <v>93</v>
      </c>
      <c r="B245" s="70"/>
      <c r="C245" s="72"/>
      <c r="D245" s="74"/>
      <c r="E245" s="72"/>
    </row>
    <row r="246" spans="1:6" s="64" customFormat="1">
      <c r="A246" s="46"/>
      <c r="B246" s="48"/>
      <c r="C246" s="49"/>
      <c r="D246" s="50"/>
      <c r="E246" s="49"/>
      <c r="F246" s="46"/>
    </row>
    <row r="247" spans="1:6" ht="20.399999999999999">
      <c r="A247" s="57" t="s">
        <v>93</v>
      </c>
      <c r="B247" s="58" t="s">
        <v>68</v>
      </c>
      <c r="C247" s="59" t="s">
        <v>69</v>
      </c>
      <c r="D247" s="60" t="s">
        <v>70</v>
      </c>
      <c r="E247" s="59" t="s">
        <v>69</v>
      </c>
      <c r="F247" s="64"/>
    </row>
    <row r="249" spans="1:6">
      <c r="A249" s="69" t="s">
        <v>95</v>
      </c>
      <c r="B249" s="70">
        <v>15417886.229999999</v>
      </c>
      <c r="C249" s="72">
        <v>0.88053242230683371</v>
      </c>
      <c r="D249" s="74">
        <v>460</v>
      </c>
      <c r="E249" s="72">
        <v>0.97664543524416136</v>
      </c>
    </row>
    <row r="250" spans="1:6">
      <c r="A250" s="69" t="s">
        <v>166</v>
      </c>
      <c r="B250" s="70">
        <v>2091845.2000000002</v>
      </c>
      <c r="C250" s="72">
        <v>0.11946757769316627</v>
      </c>
      <c r="D250" s="74">
        <v>11</v>
      </c>
      <c r="E250" s="72">
        <v>2.3354564755838639E-2</v>
      </c>
    </row>
    <row r="251" spans="1:6">
      <c r="A251" s="69"/>
      <c r="B251" s="69"/>
      <c r="C251" s="72"/>
      <c r="D251" s="69"/>
      <c r="E251" s="72"/>
    </row>
    <row r="252" spans="1:6" ht="10.8" thickBot="1">
      <c r="A252" s="69"/>
      <c r="B252" s="84">
        <v>17509731.43</v>
      </c>
      <c r="C252" s="72"/>
      <c r="D252" s="85">
        <v>471</v>
      </c>
      <c r="E252" s="72"/>
    </row>
    <row r="253" spans="1:6" ht="10.8" thickTop="1">
      <c r="A253" s="69"/>
      <c r="B253" s="69"/>
      <c r="C253" s="72"/>
      <c r="D253" s="69"/>
      <c r="E253" s="72"/>
    </row>
    <row r="254" spans="1:6">
      <c r="A254" s="69"/>
      <c r="B254" s="69"/>
      <c r="C254" s="72"/>
      <c r="D254" s="69"/>
      <c r="E254" s="72"/>
    </row>
    <row r="255" spans="1:6">
      <c r="A255" s="69"/>
      <c r="B255" s="69"/>
      <c r="C255" s="69"/>
      <c r="D255" s="69"/>
      <c r="E255" s="69"/>
    </row>
    <row r="256" spans="1:6">
      <c r="A256" s="73" t="s">
        <v>108</v>
      </c>
      <c r="B256" s="70"/>
      <c r="C256" s="69"/>
      <c r="D256" s="74"/>
      <c r="E256" s="69"/>
    </row>
    <row r="257" spans="1:6">
      <c r="B257" s="48"/>
      <c r="C257" s="46"/>
      <c r="D257" s="50"/>
      <c r="E257" s="46"/>
    </row>
    <row r="258" spans="1:6" ht="20.399999999999999">
      <c r="A258" s="57" t="s">
        <v>109</v>
      </c>
      <c r="B258" s="58" t="s">
        <v>68</v>
      </c>
      <c r="C258" s="66" t="s">
        <v>69</v>
      </c>
      <c r="D258" s="60" t="s">
        <v>70</v>
      </c>
      <c r="E258" s="66" t="s">
        <v>69</v>
      </c>
      <c r="F258" s="60" t="s">
        <v>110</v>
      </c>
    </row>
    <row r="259" spans="1:6">
      <c r="A259" s="67"/>
      <c r="B259" s="67"/>
      <c r="C259" s="68"/>
      <c r="D259" s="67"/>
      <c r="E259" s="68"/>
      <c r="F259" s="67"/>
    </row>
    <row r="260" spans="1:6">
      <c r="A260" s="69" t="s">
        <v>111</v>
      </c>
      <c r="B260" s="70">
        <v>0</v>
      </c>
      <c r="C260" s="72">
        <v>0</v>
      </c>
      <c r="D260" s="74">
        <v>0</v>
      </c>
      <c r="E260" s="72">
        <v>0</v>
      </c>
      <c r="F260" s="91">
        <v>0</v>
      </c>
    </row>
    <row r="261" spans="1:6">
      <c r="A261" s="69" t="s">
        <v>112</v>
      </c>
      <c r="B261" s="70">
        <v>17509731.43</v>
      </c>
      <c r="C261" s="72">
        <v>1</v>
      </c>
      <c r="D261" s="74">
        <v>471</v>
      </c>
      <c r="E261" s="72">
        <v>1</v>
      </c>
      <c r="F261" s="91">
        <v>0</v>
      </c>
    </row>
    <row r="262" spans="1:6">
      <c r="A262" s="69"/>
      <c r="B262" s="70"/>
      <c r="C262" s="69"/>
      <c r="D262" s="74"/>
      <c r="E262" s="69"/>
      <c r="F262" s="69"/>
    </row>
    <row r="263" spans="1:6" ht="10.8" thickBot="1">
      <c r="A263" s="69"/>
      <c r="B263" s="76">
        <v>17509731.43</v>
      </c>
      <c r="C263" s="75"/>
      <c r="D263" s="78">
        <v>471</v>
      </c>
      <c r="E263" s="69"/>
      <c r="F263" s="76">
        <v>0</v>
      </c>
    </row>
    <row r="264" spans="1:6" ht="10.8" thickTop="1">
      <c r="A264" s="69"/>
      <c r="B264" s="69"/>
      <c r="C264" s="72"/>
      <c r="D264" s="69"/>
      <c r="E264" s="72"/>
      <c r="F264" s="69"/>
    </row>
  </sheetData>
  <mergeCells count="1">
    <mergeCell ref="A2:E2"/>
  </mergeCell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310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453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118</v>
      </c>
      <c r="B7" s="70">
        <v>1990178.69</v>
      </c>
      <c r="C7" s="70">
        <v>3482353.6300000013</v>
      </c>
      <c r="D7" s="70">
        <v>4026710.9400000004</v>
      </c>
      <c r="E7" s="70">
        <v>3526308.3399999985</v>
      </c>
      <c r="F7" s="70">
        <v>3977027.8199999994</v>
      </c>
      <c r="G7" s="70">
        <v>17002579.420000002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47</v>
      </c>
      <c r="C8" s="74">
        <v>88</v>
      </c>
      <c r="D8" s="74">
        <v>113</v>
      </c>
      <c r="E8" s="74">
        <v>79</v>
      </c>
      <c r="F8" s="74">
        <v>134</v>
      </c>
      <c r="G8" s="74">
        <v>461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0.53488582030935861</v>
      </c>
      <c r="C9" s="72">
        <v>0.50103954271475926</v>
      </c>
      <c r="D9" s="72">
        <v>0.48320340231834991</v>
      </c>
      <c r="E9" s="72">
        <v>0.52197777604096662</v>
      </c>
      <c r="F9" s="72">
        <v>0.43373880240948082</v>
      </c>
      <c r="G9" s="72">
        <v>0.48937760095541738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6.6113333333333332E-4</v>
      </c>
      <c r="C10" s="72">
        <v>2.6199999999999999E-3</v>
      </c>
      <c r="D10" s="72">
        <v>4.1794814814814819E-3</v>
      </c>
      <c r="E10" s="72">
        <v>1.0103571428571429E-2</v>
      </c>
      <c r="F10" s="72">
        <v>3.1108527131782948E-4</v>
      </c>
      <c r="G10" s="72">
        <v>3.1108527131782948E-4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0.93541101694915252</v>
      </c>
      <c r="C11" s="72">
        <v>1.0275413157894737</v>
      </c>
      <c r="D11" s="72">
        <v>1.0212116129032258</v>
      </c>
      <c r="E11" s="72">
        <v>0.8277916666666667</v>
      </c>
      <c r="F11" s="72">
        <v>0.98007625000000009</v>
      </c>
      <c r="G11" s="99">
        <v>1.0275413157894737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0.20030658626161613</v>
      </c>
      <c r="C12" s="72">
        <v>0.2300898487004972</v>
      </c>
      <c r="D12" s="72">
        <v>0.22239586340966447</v>
      </c>
      <c r="E12" s="72">
        <v>0.2910291406229793</v>
      </c>
      <c r="F12" s="72">
        <v>0.21857708454274402</v>
      </c>
      <c r="G12" s="72">
        <v>0.2347273027646361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3.9811480575995884E-4</v>
      </c>
      <c r="C13" s="72">
        <v>1.2785970179408634E-3</v>
      </c>
      <c r="D13" s="72">
        <v>1.1703218508504316E-3</v>
      </c>
      <c r="E13" s="72">
        <v>3.7627656713404415E-3</v>
      </c>
      <c r="F13" s="72">
        <v>1.2031156071238545E-4</v>
      </c>
      <c r="G13" s="72">
        <v>1.2031156071238545E-4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0.42428494184535753</v>
      </c>
      <c r="C14" s="72">
        <v>0.39854215729723097</v>
      </c>
      <c r="D14" s="72">
        <v>0.67415326932085273</v>
      </c>
      <c r="E14" s="72">
        <v>0.57294444773701569</v>
      </c>
      <c r="F14" s="72">
        <v>0.52944317689235221</v>
      </c>
      <c r="G14" s="72">
        <v>0.67415326932085273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129</v>
      </c>
      <c r="B15" s="70">
        <v>18.85568651562253</v>
      </c>
      <c r="C15" s="70">
        <v>18.835430934389695</v>
      </c>
      <c r="D15" s="70">
        <v>17.970452624652108</v>
      </c>
      <c r="E15" s="70">
        <v>16.637352590436869</v>
      </c>
      <c r="F15" s="70">
        <v>18.565949999382692</v>
      </c>
      <c r="G15" s="70">
        <v>18.114038005392768</v>
      </c>
      <c r="I15" s="95"/>
      <c r="J15" s="95"/>
      <c r="K15" s="95"/>
      <c r="L15" s="95"/>
      <c r="M15" s="95"/>
      <c r="N15" s="95"/>
    </row>
    <row r="16" spans="1:14" s="45" customFormat="1">
      <c r="A16" s="69" t="s">
        <v>130</v>
      </c>
      <c r="B16" s="70">
        <v>13.515068493150684</v>
      </c>
      <c r="C16" s="70">
        <v>13.054794520547945</v>
      </c>
      <c r="D16" s="70">
        <v>13.076712328767123</v>
      </c>
      <c r="E16" s="70">
        <v>12.471232876712328</v>
      </c>
      <c r="F16" s="70">
        <v>12.463013698630137</v>
      </c>
      <c r="G16" s="70">
        <v>12.463013698630137</v>
      </c>
      <c r="I16" s="95"/>
      <c r="J16" s="95"/>
      <c r="K16" s="95"/>
      <c r="L16" s="95"/>
      <c r="M16" s="95"/>
      <c r="N16" s="95"/>
    </row>
    <row r="17" spans="1:14" s="45" customFormat="1">
      <c r="A17" s="69" t="s">
        <v>131</v>
      </c>
      <c r="B17" s="70">
        <v>28.810958904109594</v>
      </c>
      <c r="C17" s="70">
        <v>30.649315068493152</v>
      </c>
      <c r="D17" s="70">
        <v>29.150684931506849</v>
      </c>
      <c r="E17" s="70">
        <v>28.358904109589037</v>
      </c>
      <c r="F17" s="70">
        <v>29.547945205479451</v>
      </c>
      <c r="G17" s="70">
        <v>30.649315068493152</v>
      </c>
      <c r="I17" s="95"/>
      <c r="J17" s="95"/>
      <c r="K17" s="95"/>
      <c r="L17" s="95"/>
      <c r="M17" s="95"/>
      <c r="N17" s="95"/>
    </row>
    <row r="18" spans="1:14" s="45" customFormat="1">
      <c r="A18" s="69" t="s">
        <v>132</v>
      </c>
      <c r="B18" s="70">
        <v>42344.227446808509</v>
      </c>
      <c r="C18" s="70">
        <v>39572.200340909105</v>
      </c>
      <c r="D18" s="70">
        <v>35634.610088495581</v>
      </c>
      <c r="E18" s="70">
        <v>44636.814430379731</v>
      </c>
      <c r="F18" s="70">
        <v>29679.312089552233</v>
      </c>
      <c r="G18" s="70">
        <v>36881.951019522778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133</v>
      </c>
      <c r="B19" s="70">
        <v>99.17</v>
      </c>
      <c r="C19" s="70">
        <v>327.5</v>
      </c>
      <c r="D19" s="70">
        <v>290.14999999999998</v>
      </c>
      <c r="E19" s="70">
        <v>1252.21</v>
      </c>
      <c r="F19" s="70">
        <v>40.130000000000003</v>
      </c>
      <c r="G19" s="70">
        <v>40.130000000000003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134</v>
      </c>
      <c r="B20" s="70">
        <v>299963.43</v>
      </c>
      <c r="C20" s="70">
        <v>808000</v>
      </c>
      <c r="D20" s="70">
        <v>157863.98000000001</v>
      </c>
      <c r="E20" s="70">
        <v>232015</v>
      </c>
      <c r="F20" s="70">
        <v>199701.4</v>
      </c>
      <c r="G20" s="70">
        <v>808000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135</v>
      </c>
      <c r="B21" s="70">
        <v>4.2837560296323618</v>
      </c>
      <c r="C21" s="70">
        <v>3.746138334702477</v>
      </c>
      <c r="D21" s="70">
        <v>4.9662369962253443</v>
      </c>
      <c r="E21" s="70">
        <v>5.5258846482021893</v>
      </c>
      <c r="F21" s="70">
        <v>4.1706728887470232</v>
      </c>
      <c r="G21" s="70">
        <v>4.5664409231443539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136</v>
      </c>
      <c r="B22" s="70">
        <v>0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137</v>
      </c>
      <c r="B23" s="70">
        <v>11.5</v>
      </c>
      <c r="C23" s="70">
        <v>11.416666666666666</v>
      </c>
      <c r="D23" s="70">
        <v>11.333333333333334</v>
      </c>
      <c r="E23" s="70">
        <v>11.083333333333334</v>
      </c>
      <c r="F23" s="70">
        <v>11.166666666666666</v>
      </c>
      <c r="G23" s="70">
        <v>11.5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138</v>
      </c>
      <c r="B24" s="72">
        <v>0.68343736008951039</v>
      </c>
      <c r="C24" s="72">
        <v>0.76651943013610591</v>
      </c>
      <c r="D24" s="72">
        <v>0.64148124325010514</v>
      </c>
      <c r="E24" s="72">
        <v>0.61275243446238192</v>
      </c>
      <c r="F24" s="72">
        <v>0.71754861900865452</v>
      </c>
      <c r="G24" s="72">
        <v>0.68383615701999145</v>
      </c>
      <c r="I24" s="98"/>
      <c r="J24" s="98"/>
      <c r="K24" s="98"/>
      <c r="L24" s="98"/>
      <c r="M24" s="98"/>
      <c r="N24" s="98"/>
    </row>
    <row r="25" spans="1:14" s="45" customFormat="1">
      <c r="A25" s="69" t="s">
        <v>4</v>
      </c>
      <c r="B25" s="72">
        <v>0.31656263991048966</v>
      </c>
      <c r="C25" s="72">
        <v>0.23348056986389393</v>
      </c>
      <c r="D25" s="72">
        <v>0.35851875674989475</v>
      </c>
      <c r="E25" s="72">
        <v>0.38724756553761847</v>
      </c>
      <c r="F25" s="72">
        <v>0.28245138099134548</v>
      </c>
      <c r="G25" s="72">
        <v>0.31616384298000832</v>
      </c>
      <c r="I25" s="98"/>
      <c r="J25" s="98"/>
      <c r="K25" s="98"/>
      <c r="L25" s="98"/>
      <c r="M25" s="98"/>
      <c r="N25" s="98"/>
    </row>
    <row r="26" spans="1:14" s="45" customFormat="1">
      <c r="A26" s="69" t="s">
        <v>139</v>
      </c>
      <c r="B26" s="72">
        <v>1</v>
      </c>
      <c r="C26" s="72">
        <v>0.90461978440713398</v>
      </c>
      <c r="D26" s="72">
        <v>0.94212185243175184</v>
      </c>
      <c r="E26" s="72">
        <v>0.99459099767775838</v>
      </c>
      <c r="F26" s="72">
        <v>0.97871206493094132</v>
      </c>
      <c r="G26" s="72">
        <v>0.96065639727504426</v>
      </c>
      <c r="I26" s="98"/>
      <c r="J26" s="98"/>
      <c r="K26" s="98"/>
      <c r="L26" s="98"/>
      <c r="M26" s="98"/>
      <c r="N26" s="98"/>
    </row>
    <row r="27" spans="1:14">
      <c r="A27" s="69" t="s">
        <v>140</v>
      </c>
      <c r="B27" s="72">
        <v>0</v>
      </c>
      <c r="C27" s="72">
        <v>3.5995583251549314E-2</v>
      </c>
      <c r="D27" s="72">
        <v>3.0172910797515547E-2</v>
      </c>
      <c r="E27" s="72">
        <v>0</v>
      </c>
      <c r="F27" s="72">
        <v>0</v>
      </c>
      <c r="G27" s="72">
        <v>1.4518205379451771E-2</v>
      </c>
      <c r="I27" s="96"/>
      <c r="J27" s="96"/>
      <c r="K27" s="96"/>
      <c r="L27" s="96"/>
      <c r="M27" s="96"/>
      <c r="N27" s="96"/>
    </row>
    <row r="28" spans="1:14">
      <c r="A28" s="69" t="s">
        <v>141</v>
      </c>
      <c r="B28" s="72">
        <v>0</v>
      </c>
      <c r="C28" s="72">
        <v>1.3961729670745699E-2</v>
      </c>
      <c r="D28" s="72">
        <v>0</v>
      </c>
      <c r="E28" s="72">
        <v>0</v>
      </c>
      <c r="F28" s="72">
        <v>4.6746643074777397E-3</v>
      </c>
      <c r="G28" s="72">
        <v>3.9529855053016425E-3</v>
      </c>
      <c r="I28" s="96"/>
      <c r="J28" s="96"/>
      <c r="K28" s="96"/>
      <c r="L28" s="96"/>
      <c r="M28" s="96"/>
      <c r="N28" s="96"/>
    </row>
    <row r="29" spans="1:14">
      <c r="A29" s="69" t="s">
        <v>142</v>
      </c>
      <c r="B29" s="72">
        <v>0</v>
      </c>
      <c r="C29" s="72">
        <v>3.1464475364037035E-2</v>
      </c>
      <c r="D29" s="72">
        <v>0</v>
      </c>
      <c r="E29" s="72">
        <v>0</v>
      </c>
      <c r="F29" s="72">
        <v>0</v>
      </c>
      <c r="G29" s="72">
        <v>6.4443416080217303E-3</v>
      </c>
      <c r="I29" s="96"/>
      <c r="J29" s="96"/>
      <c r="K29" s="96"/>
      <c r="L29" s="96"/>
      <c r="M29" s="96"/>
      <c r="N29" s="96"/>
    </row>
    <row r="30" spans="1:14">
      <c r="A30" s="69" t="s">
        <v>143</v>
      </c>
      <c r="B30" s="72">
        <v>0</v>
      </c>
      <c r="C30" s="72">
        <v>1.3958427306534056E-2</v>
      </c>
      <c r="D30" s="72">
        <v>2.7705236770732788E-2</v>
      </c>
      <c r="E30" s="72">
        <v>5.4090023222416253E-3</v>
      </c>
      <c r="F30" s="72">
        <v>1.6613270761580947E-2</v>
      </c>
      <c r="G30" s="72">
        <v>1.4428070232181275E-2</v>
      </c>
      <c r="I30" s="96"/>
      <c r="J30" s="96"/>
      <c r="K30" s="96"/>
      <c r="L30" s="96"/>
      <c r="M30" s="96"/>
      <c r="N30" s="96"/>
    </row>
    <row r="31" spans="1:14">
      <c r="A31" s="69"/>
      <c r="B31" s="70"/>
      <c r="C31" s="72"/>
      <c r="D31" s="69"/>
      <c r="E31" s="69"/>
      <c r="F31" s="69"/>
      <c r="G31" s="69"/>
    </row>
    <row r="32" spans="1:14">
      <c r="B32" s="48"/>
      <c r="E32" s="46"/>
      <c r="G32" s="96"/>
    </row>
    <row r="33" spans="1:5">
      <c r="A33" s="73" t="s">
        <v>66</v>
      </c>
      <c r="B33" s="48"/>
      <c r="E33" s="46"/>
    </row>
    <row r="34" spans="1:5">
      <c r="B34" s="48"/>
      <c r="D34" s="50"/>
    </row>
    <row r="35" spans="1:5" ht="20.399999999999999">
      <c r="A35" s="57" t="s">
        <v>67</v>
      </c>
      <c r="B35" s="58" t="s">
        <v>68</v>
      </c>
      <c r="C35" s="59" t="s">
        <v>69</v>
      </c>
      <c r="D35" s="60" t="s">
        <v>70</v>
      </c>
      <c r="E35" s="59" t="s">
        <v>69</v>
      </c>
    </row>
    <row r="36" spans="1:5">
      <c r="B36" s="48"/>
      <c r="D36" s="50"/>
    </row>
    <row r="37" spans="1:5">
      <c r="A37" s="69" t="s">
        <v>15</v>
      </c>
      <c r="B37" s="70">
        <v>3157641.4099999988</v>
      </c>
      <c r="C37" s="72">
        <v>0.18571543364095042</v>
      </c>
      <c r="D37" s="74">
        <v>220</v>
      </c>
      <c r="E37" s="72">
        <v>0.47722342733188722</v>
      </c>
    </row>
    <row r="38" spans="1:5">
      <c r="A38" s="69" t="s">
        <v>16</v>
      </c>
      <c r="B38" s="70">
        <v>5784109.2000000002</v>
      </c>
      <c r="C38" s="72">
        <v>0.3401901004030129</v>
      </c>
      <c r="D38" s="74">
        <v>133</v>
      </c>
      <c r="E38" s="72">
        <v>0.28850325379609543</v>
      </c>
    </row>
    <row r="39" spans="1:5">
      <c r="A39" s="69" t="s">
        <v>17</v>
      </c>
      <c r="B39" s="70">
        <v>284094.94</v>
      </c>
      <c r="C39" s="72">
        <v>1.6708931802772314E-2</v>
      </c>
      <c r="D39" s="74">
        <v>8</v>
      </c>
      <c r="E39" s="72">
        <v>1.735357917570499E-2</v>
      </c>
    </row>
    <row r="40" spans="1:5">
      <c r="A40" s="69" t="s">
        <v>18</v>
      </c>
      <c r="B40" s="70">
        <v>1706266.6699999995</v>
      </c>
      <c r="C40" s="72">
        <v>0.10035340096649874</v>
      </c>
      <c r="D40" s="74">
        <v>19</v>
      </c>
      <c r="E40" s="72">
        <v>4.1214750542299353E-2</v>
      </c>
    </row>
    <row r="41" spans="1:5">
      <c r="A41" s="69" t="s">
        <v>19</v>
      </c>
      <c r="B41" s="70">
        <v>999679.58</v>
      </c>
      <c r="C41" s="72">
        <v>5.8795760061210761E-2</v>
      </c>
      <c r="D41" s="74">
        <v>13</v>
      </c>
      <c r="E41" s="72">
        <v>2.8199566160520606E-2</v>
      </c>
    </row>
    <row r="42" spans="1:5">
      <c r="A42" s="69" t="s">
        <v>20</v>
      </c>
      <c r="B42" s="70">
        <v>710858.57000000007</v>
      </c>
      <c r="C42" s="72">
        <v>4.1808866316120415E-2</v>
      </c>
      <c r="D42" s="74">
        <v>13</v>
      </c>
      <c r="E42" s="72">
        <v>2.8199566160520606E-2</v>
      </c>
    </row>
    <row r="43" spans="1:5">
      <c r="A43" s="69" t="s">
        <v>21</v>
      </c>
      <c r="B43" s="70">
        <v>1467500.14</v>
      </c>
      <c r="C43" s="72">
        <v>8.6310441712966868E-2</v>
      </c>
      <c r="D43" s="74">
        <v>14</v>
      </c>
      <c r="E43" s="72">
        <v>3.0368763557483729E-2</v>
      </c>
    </row>
    <row r="44" spans="1:5">
      <c r="A44" s="69" t="s">
        <v>22</v>
      </c>
      <c r="B44" s="70">
        <v>1528143.9800000002</v>
      </c>
      <c r="C44" s="72">
        <v>8.9877185234756601E-2</v>
      </c>
      <c r="D44" s="74">
        <v>17</v>
      </c>
      <c r="E44" s="72">
        <v>3.6876355748373099E-2</v>
      </c>
    </row>
    <row r="45" spans="1:5">
      <c r="A45" s="69" t="s">
        <v>27</v>
      </c>
      <c r="B45" s="70">
        <v>403852.52999999997</v>
      </c>
      <c r="C45" s="72">
        <v>2.3752427206718496E-2</v>
      </c>
      <c r="D45" s="74">
        <v>6</v>
      </c>
      <c r="E45" s="72">
        <v>1.3015184381778741E-2</v>
      </c>
    </row>
    <row r="46" spans="1:5">
      <c r="A46" s="69" t="s">
        <v>28</v>
      </c>
      <c r="B46" s="70">
        <v>0</v>
      </c>
      <c r="C46" s="72">
        <v>0</v>
      </c>
      <c r="D46" s="74">
        <v>0</v>
      </c>
      <c r="E46" s="72">
        <v>0</v>
      </c>
    </row>
    <row r="47" spans="1:5">
      <c r="A47" s="69" t="s">
        <v>29</v>
      </c>
      <c r="B47" s="70">
        <v>0</v>
      </c>
      <c r="C47" s="72">
        <v>0</v>
      </c>
      <c r="D47" s="74">
        <v>0</v>
      </c>
      <c r="E47" s="72">
        <v>0</v>
      </c>
    </row>
    <row r="48" spans="1:5">
      <c r="A48" s="69" t="s">
        <v>30</v>
      </c>
      <c r="B48" s="70">
        <v>96718.77</v>
      </c>
      <c r="C48" s="72">
        <v>5.6884762959101658E-3</v>
      </c>
      <c r="D48" s="74">
        <v>1</v>
      </c>
      <c r="E48" s="72">
        <v>2.1691973969631237E-3</v>
      </c>
    </row>
    <row r="49" spans="1:5">
      <c r="A49" s="69" t="s">
        <v>31</v>
      </c>
      <c r="B49" s="70">
        <v>89867.76</v>
      </c>
      <c r="C49" s="72">
        <v>5.2855368459146417E-3</v>
      </c>
      <c r="D49" s="74">
        <v>2</v>
      </c>
      <c r="E49" s="72">
        <v>4.3383947939262474E-3</v>
      </c>
    </row>
    <row r="50" spans="1:5">
      <c r="A50" s="69" t="s">
        <v>32</v>
      </c>
      <c r="B50" s="70">
        <v>147704.32999999999</v>
      </c>
      <c r="C50" s="72">
        <v>8.6871718902989843E-3</v>
      </c>
      <c r="D50" s="74">
        <v>3</v>
      </c>
      <c r="E50" s="72">
        <v>6.5075921908893707E-3</v>
      </c>
    </row>
    <row r="51" spans="1:5">
      <c r="A51" s="69" t="s">
        <v>23</v>
      </c>
      <c r="B51" s="70">
        <v>254262.07</v>
      </c>
      <c r="C51" s="72">
        <v>1.4954323324666466E-2</v>
      </c>
      <c r="D51" s="74">
        <v>5</v>
      </c>
      <c r="E51" s="72">
        <v>1.0845986984815618E-2</v>
      </c>
    </row>
    <row r="52" spans="1:5">
      <c r="A52" s="69" t="s">
        <v>24</v>
      </c>
      <c r="B52" s="70">
        <v>230167.16999999998</v>
      </c>
      <c r="C52" s="72">
        <v>1.3537191288120448E-2</v>
      </c>
      <c r="D52" s="74">
        <v>4</v>
      </c>
      <c r="E52" s="72">
        <v>8.6767895878524948E-3</v>
      </c>
    </row>
    <row r="53" spans="1:5">
      <c r="A53" s="69" t="s">
        <v>25</v>
      </c>
      <c r="B53" s="70">
        <v>23521.83</v>
      </c>
      <c r="C53" s="72">
        <v>1.3834271506081872E-3</v>
      </c>
      <c r="D53" s="74">
        <v>1</v>
      </c>
      <c r="E53" s="72">
        <v>2.1691973969631237E-3</v>
      </c>
    </row>
    <row r="54" spans="1:5">
      <c r="A54" s="69" t="s">
        <v>2</v>
      </c>
      <c r="B54" s="70">
        <v>118190.47</v>
      </c>
      <c r="C54" s="72">
        <v>6.951325859473622E-3</v>
      </c>
      <c r="D54" s="74">
        <v>2</v>
      </c>
      <c r="E54" s="72">
        <v>4.3383947939262474E-3</v>
      </c>
    </row>
    <row r="55" spans="1:5">
      <c r="A55" s="69"/>
      <c r="B55" s="70"/>
      <c r="C55" s="72"/>
      <c r="D55" s="74"/>
      <c r="E55" s="72"/>
    </row>
    <row r="56" spans="1:5" ht="10.8" thickBot="1">
      <c r="A56" s="75"/>
      <c r="B56" s="76">
        <v>17002579.419999998</v>
      </c>
      <c r="C56" s="77"/>
      <c r="D56" s="78">
        <v>461</v>
      </c>
      <c r="E56" s="77"/>
    </row>
    <row r="57" spans="1:5" ht="10.8" thickTop="1">
      <c r="A57" s="69"/>
      <c r="B57" s="70"/>
      <c r="C57" s="72"/>
      <c r="D57" s="74"/>
      <c r="E57" s="72"/>
    </row>
    <row r="58" spans="1:5">
      <c r="A58" s="75" t="s">
        <v>71</v>
      </c>
      <c r="B58" s="70"/>
      <c r="C58" s="69"/>
      <c r="D58" s="77">
        <v>0.48937760095541738</v>
      </c>
      <c r="E58" s="72"/>
    </row>
    <row r="59" spans="1:5">
      <c r="A59" s="69"/>
      <c r="B59" s="70"/>
      <c r="C59" s="72"/>
      <c r="D59" s="69"/>
      <c r="E59" s="69"/>
    </row>
    <row r="60" spans="1:5">
      <c r="A60" s="69"/>
      <c r="B60" s="70"/>
      <c r="C60" s="72"/>
      <c r="D60" s="69"/>
      <c r="E60" s="69"/>
    </row>
    <row r="61" spans="1:5">
      <c r="A61" s="73" t="s">
        <v>451</v>
      </c>
      <c r="B61" s="70"/>
      <c r="C61" s="72"/>
      <c r="D61" s="69"/>
      <c r="E61" s="69"/>
    </row>
    <row r="62" spans="1:5">
      <c r="B62" s="48"/>
      <c r="D62" s="50"/>
    </row>
    <row r="63" spans="1:5" ht="20.399999999999999">
      <c r="A63" s="57" t="s">
        <v>67</v>
      </c>
      <c r="B63" s="58" t="s">
        <v>68</v>
      </c>
      <c r="C63" s="59" t="s">
        <v>69</v>
      </c>
      <c r="D63" s="60" t="s">
        <v>70</v>
      </c>
      <c r="E63" s="59" t="s">
        <v>69</v>
      </c>
    </row>
    <row r="64" spans="1:5">
      <c r="B64" s="48"/>
      <c r="D64" s="50"/>
    </row>
    <row r="65" spans="1:5">
      <c r="A65" s="69" t="s">
        <v>15</v>
      </c>
      <c r="B65" s="70">
        <v>10317865.150000006</v>
      </c>
      <c r="C65" s="72">
        <v>0.60684116775029917</v>
      </c>
      <c r="D65" s="74">
        <v>379</v>
      </c>
      <c r="E65" s="72">
        <v>0.82212581344902391</v>
      </c>
    </row>
    <row r="66" spans="1:5">
      <c r="A66" s="69" t="s">
        <v>16</v>
      </c>
      <c r="B66" s="70">
        <v>5800051.2599999979</v>
      </c>
      <c r="C66" s="72">
        <v>0.34112772637176703</v>
      </c>
      <c r="D66" s="74">
        <v>75</v>
      </c>
      <c r="E66" s="72">
        <v>0.16268980477223427</v>
      </c>
    </row>
    <row r="67" spans="1:5">
      <c r="A67" s="69" t="s">
        <v>17</v>
      </c>
      <c r="B67" s="70">
        <v>306367.93</v>
      </c>
      <c r="C67" s="72">
        <v>1.8018908921526446E-2</v>
      </c>
      <c r="D67" s="74">
        <v>3</v>
      </c>
      <c r="E67" s="72">
        <v>6.5075921908893707E-3</v>
      </c>
    </row>
    <row r="68" spans="1:5">
      <c r="A68" s="69" t="s">
        <v>18</v>
      </c>
      <c r="B68" s="70">
        <v>498342.40000000002</v>
      </c>
      <c r="C68" s="72">
        <v>2.9309811628569941E-2</v>
      </c>
      <c r="D68" s="74">
        <v>3</v>
      </c>
      <c r="E68" s="72">
        <v>6.5075921908893707E-3</v>
      </c>
    </row>
    <row r="69" spans="1:5">
      <c r="A69" s="69" t="s">
        <v>19</v>
      </c>
      <c r="B69" s="70">
        <v>0</v>
      </c>
      <c r="C69" s="72">
        <v>0</v>
      </c>
      <c r="D69" s="74">
        <v>0</v>
      </c>
      <c r="E69" s="72">
        <v>0</v>
      </c>
    </row>
    <row r="70" spans="1:5">
      <c r="A70" s="69" t="s">
        <v>20</v>
      </c>
      <c r="B70" s="70">
        <v>79952.679999999993</v>
      </c>
      <c r="C70" s="72">
        <v>4.7023853278375088E-3</v>
      </c>
      <c r="D70" s="74">
        <v>1</v>
      </c>
      <c r="E70" s="72">
        <v>2.1691973969631237E-3</v>
      </c>
    </row>
    <row r="71" spans="1:5">
      <c r="A71" s="69" t="s">
        <v>21</v>
      </c>
      <c r="B71" s="70">
        <v>0</v>
      </c>
      <c r="C71" s="72">
        <v>0</v>
      </c>
      <c r="D71" s="74">
        <v>0</v>
      </c>
      <c r="E71" s="72">
        <v>0</v>
      </c>
    </row>
    <row r="72" spans="1:5">
      <c r="A72" s="69" t="s">
        <v>22</v>
      </c>
      <c r="B72" s="70">
        <v>0</v>
      </c>
      <c r="C72" s="72">
        <v>0</v>
      </c>
      <c r="D72" s="74">
        <v>0</v>
      </c>
      <c r="E72" s="72">
        <v>0</v>
      </c>
    </row>
    <row r="73" spans="1:5">
      <c r="A73" s="69" t="s">
        <v>27</v>
      </c>
      <c r="B73" s="70">
        <v>0</v>
      </c>
      <c r="C73" s="72">
        <v>0</v>
      </c>
      <c r="D73" s="74">
        <v>0</v>
      </c>
      <c r="E73" s="72">
        <v>0</v>
      </c>
    </row>
    <row r="74" spans="1:5">
      <c r="A74" s="69" t="s">
        <v>28</v>
      </c>
      <c r="B74" s="70">
        <v>0</v>
      </c>
      <c r="C74" s="72">
        <v>0</v>
      </c>
      <c r="D74" s="74">
        <v>0</v>
      </c>
      <c r="E74" s="72">
        <v>0</v>
      </c>
    </row>
    <row r="75" spans="1:5">
      <c r="A75" s="69" t="s">
        <v>29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30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31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32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23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24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25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/>
      <c r="B83" s="70"/>
      <c r="C83" s="72"/>
      <c r="D83" s="74"/>
      <c r="E83" s="72"/>
    </row>
    <row r="84" spans="1:6" ht="10.8" thickBot="1">
      <c r="A84" s="75"/>
      <c r="B84" s="76">
        <v>17002579.420000002</v>
      </c>
      <c r="C84" s="77"/>
      <c r="D84" s="78">
        <v>461</v>
      </c>
      <c r="E84" s="77"/>
    </row>
    <row r="85" spans="1:6" ht="10.8" thickTop="1">
      <c r="A85" s="69"/>
      <c r="B85" s="70"/>
      <c r="C85" s="72"/>
      <c r="D85" s="74"/>
      <c r="E85" s="72"/>
    </row>
    <row r="86" spans="1:6">
      <c r="A86" s="75" t="s">
        <v>71</v>
      </c>
      <c r="B86" s="70"/>
      <c r="C86" s="69"/>
      <c r="D86" s="77">
        <v>0.2347273027646361</v>
      </c>
      <c r="E86" s="72"/>
    </row>
    <row r="87" spans="1:6">
      <c r="A87" s="75"/>
      <c r="B87" s="70"/>
      <c r="C87" s="69"/>
      <c r="D87" s="77"/>
      <c r="E87" s="72"/>
    </row>
    <row r="88" spans="1:6">
      <c r="A88" s="75"/>
      <c r="B88" s="70"/>
      <c r="C88" s="69"/>
      <c r="D88" s="77"/>
      <c r="E88" s="72"/>
    </row>
    <row r="89" spans="1:6">
      <c r="A89" s="73" t="s">
        <v>72</v>
      </c>
      <c r="B89" s="70"/>
      <c r="C89" s="72"/>
      <c r="D89" s="74"/>
      <c r="E89" s="72"/>
    </row>
    <row r="90" spans="1:6" s="64" customFormat="1">
      <c r="A90" s="46"/>
      <c r="B90" s="48"/>
      <c r="C90" s="49"/>
      <c r="D90" s="50"/>
      <c r="E90" s="49"/>
      <c r="F90" s="46"/>
    </row>
    <row r="91" spans="1:6" ht="20.399999999999999">
      <c r="A91" s="57" t="s">
        <v>73</v>
      </c>
      <c r="B91" s="58" t="s">
        <v>68</v>
      </c>
      <c r="C91" s="59" t="s">
        <v>69</v>
      </c>
      <c r="D91" s="60" t="s">
        <v>70</v>
      </c>
      <c r="E91" s="59" t="s">
        <v>69</v>
      </c>
      <c r="F91" s="64"/>
    </row>
    <row r="92" spans="1:6">
      <c r="B92" s="48"/>
      <c r="D92" s="50"/>
    </row>
    <row r="93" spans="1:6">
      <c r="A93" s="69" t="s">
        <v>33</v>
      </c>
      <c r="B93" s="70">
        <v>9006934.8400000017</v>
      </c>
      <c r="C93" s="72">
        <v>0.52973931881213354</v>
      </c>
      <c r="D93" s="74">
        <v>306</v>
      </c>
      <c r="E93" s="72">
        <v>0.66377440347071581</v>
      </c>
      <c r="F93" s="65"/>
    </row>
    <row r="94" spans="1:6">
      <c r="A94" s="69" t="s">
        <v>34</v>
      </c>
      <c r="B94" s="70">
        <v>9476.4</v>
      </c>
      <c r="C94" s="72">
        <v>5.5735072696399136E-4</v>
      </c>
      <c r="D94" s="74">
        <v>1</v>
      </c>
      <c r="E94" s="72">
        <v>2.1691973969631237E-3</v>
      </c>
      <c r="F94" s="65"/>
    </row>
    <row r="95" spans="1:6">
      <c r="A95" s="69" t="s">
        <v>35</v>
      </c>
      <c r="B95" s="70">
        <v>2869612.2799999993</v>
      </c>
      <c r="C95" s="72">
        <v>0.16877511400561357</v>
      </c>
      <c r="D95" s="74">
        <v>29</v>
      </c>
      <c r="E95" s="72">
        <v>6.2906724511930592E-2</v>
      </c>
      <c r="F95" s="65"/>
    </row>
    <row r="96" spans="1:6">
      <c r="A96" s="69" t="s">
        <v>36</v>
      </c>
      <c r="B96" s="70">
        <v>0</v>
      </c>
      <c r="C96" s="72">
        <v>0</v>
      </c>
      <c r="D96" s="74">
        <v>0</v>
      </c>
      <c r="E96" s="72">
        <v>0</v>
      </c>
      <c r="F96" s="65"/>
    </row>
    <row r="97" spans="1:6">
      <c r="A97" s="69" t="s">
        <v>0</v>
      </c>
      <c r="B97" s="70">
        <v>5116555.9000000004</v>
      </c>
      <c r="C97" s="72">
        <v>0.30092821645528889</v>
      </c>
      <c r="D97" s="74">
        <v>125</v>
      </c>
      <c r="E97" s="72">
        <v>0.27114967462039047</v>
      </c>
      <c r="F97" s="65"/>
    </row>
    <row r="98" spans="1:6">
      <c r="A98" s="69"/>
      <c r="B98" s="70"/>
      <c r="C98" s="72"/>
      <c r="D98" s="74"/>
      <c r="E98" s="72"/>
    </row>
    <row r="99" spans="1:6" ht="10.8" thickBot="1">
      <c r="A99" s="75"/>
      <c r="B99" s="76">
        <v>17002579.420000002</v>
      </c>
      <c r="C99" s="77"/>
      <c r="D99" s="78">
        <v>461</v>
      </c>
      <c r="E99" s="77"/>
    </row>
    <row r="100" spans="1:6" ht="10.8" thickTop="1">
      <c r="A100" s="69"/>
      <c r="B100" s="70"/>
      <c r="C100" s="72"/>
      <c r="D100" s="74"/>
      <c r="E100" s="72"/>
    </row>
    <row r="101" spans="1:6">
      <c r="A101" s="69"/>
      <c r="B101" s="70"/>
      <c r="C101" s="72"/>
      <c r="D101" s="74"/>
      <c r="E101" s="72"/>
    </row>
    <row r="102" spans="1:6">
      <c r="A102" s="73" t="s">
        <v>74</v>
      </c>
      <c r="B102" s="70"/>
      <c r="C102" s="72"/>
      <c r="D102" s="74"/>
      <c r="E102" s="72"/>
    </row>
    <row r="103" spans="1:6" s="64" customFormat="1">
      <c r="A103" s="46"/>
      <c r="B103" s="48"/>
      <c r="C103" s="49"/>
      <c r="D103" s="50"/>
      <c r="E103" s="49"/>
      <c r="F103" s="46"/>
    </row>
    <row r="104" spans="1:6" ht="20.399999999999999">
      <c r="A104" s="57" t="s">
        <v>75</v>
      </c>
      <c r="B104" s="58" t="s">
        <v>68</v>
      </c>
      <c r="C104" s="59" t="s">
        <v>69</v>
      </c>
      <c r="D104" s="60" t="s">
        <v>70</v>
      </c>
      <c r="E104" s="59" t="s">
        <v>69</v>
      </c>
      <c r="F104" s="64"/>
    </row>
    <row r="105" spans="1:6">
      <c r="B105" s="48"/>
      <c r="D105" s="50"/>
    </row>
    <row r="106" spans="1:6">
      <c r="A106" s="69" t="s">
        <v>3</v>
      </c>
      <c r="B106" s="70">
        <v>11626978.570000002</v>
      </c>
      <c r="C106" s="72">
        <v>0.68383615701999179</v>
      </c>
      <c r="D106" s="74">
        <v>225</v>
      </c>
      <c r="E106" s="72">
        <v>0.48806941431670281</v>
      </c>
    </row>
    <row r="107" spans="1:6">
      <c r="A107" s="69" t="s">
        <v>4</v>
      </c>
      <c r="B107" s="70">
        <v>5375600.8499999996</v>
      </c>
      <c r="C107" s="72">
        <v>0.31616384298000821</v>
      </c>
      <c r="D107" s="74">
        <v>236</v>
      </c>
      <c r="E107" s="72">
        <v>0.51193058568329719</v>
      </c>
    </row>
    <row r="108" spans="1:6" s="63" customFormat="1">
      <c r="A108" s="69"/>
      <c r="B108" s="70"/>
      <c r="C108" s="72"/>
      <c r="D108" s="74"/>
      <c r="E108" s="72"/>
      <c r="F108" s="46"/>
    </row>
    <row r="109" spans="1:6" ht="10.8" thickBot="1">
      <c r="A109" s="75"/>
      <c r="B109" s="76">
        <v>17002579.420000002</v>
      </c>
      <c r="C109" s="77"/>
      <c r="D109" s="78">
        <v>461</v>
      </c>
      <c r="E109" s="77"/>
      <c r="F109" s="63"/>
    </row>
    <row r="110" spans="1:6" ht="10.8" thickTop="1">
      <c r="A110" s="69"/>
      <c r="B110" s="70"/>
      <c r="C110" s="72"/>
      <c r="D110" s="74"/>
      <c r="E110" s="72"/>
    </row>
    <row r="111" spans="1:6">
      <c r="A111" s="69"/>
      <c r="B111" s="70"/>
      <c r="C111" s="72"/>
      <c r="D111" s="74"/>
      <c r="E111" s="72"/>
    </row>
    <row r="112" spans="1:6">
      <c r="A112" s="73" t="s">
        <v>76</v>
      </c>
      <c r="B112" s="70"/>
      <c r="C112" s="72"/>
      <c r="D112" s="74"/>
      <c r="E112" s="72"/>
    </row>
    <row r="113" spans="1:6" s="64" customFormat="1">
      <c r="A113" s="46"/>
      <c r="B113" s="48"/>
      <c r="C113" s="49"/>
      <c r="D113" s="50"/>
      <c r="E113" s="49"/>
      <c r="F113" s="46"/>
    </row>
    <row r="114" spans="1:6" ht="20.399999999999999">
      <c r="A114" s="57" t="s">
        <v>94</v>
      </c>
      <c r="B114" s="58" t="s">
        <v>68</v>
      </c>
      <c r="C114" s="59" t="s">
        <v>69</v>
      </c>
      <c r="D114" s="60" t="s">
        <v>70</v>
      </c>
      <c r="E114" s="59" t="s">
        <v>69</v>
      </c>
      <c r="F114" s="64"/>
    </row>
    <row r="115" spans="1:6">
      <c r="B115" s="48"/>
      <c r="D115" s="50"/>
    </row>
    <row r="116" spans="1:6">
      <c r="A116" s="69" t="s">
        <v>55</v>
      </c>
      <c r="B116" s="70">
        <v>12548030.290000007</v>
      </c>
      <c r="C116" s="72">
        <v>0.73800745051894012</v>
      </c>
      <c r="D116" s="74">
        <v>436</v>
      </c>
      <c r="E116" s="72">
        <v>0.94577006507592187</v>
      </c>
    </row>
    <row r="117" spans="1:6">
      <c r="A117" s="69" t="s">
        <v>56</v>
      </c>
      <c r="B117" s="70">
        <v>2852980.7000000007</v>
      </c>
      <c r="C117" s="72">
        <v>0.16779693419011826</v>
      </c>
      <c r="D117" s="74">
        <v>21</v>
      </c>
      <c r="E117" s="72">
        <v>4.5553145336225599E-2</v>
      </c>
    </row>
    <row r="118" spans="1:6">
      <c r="A118" s="69" t="s">
        <v>57</v>
      </c>
      <c r="B118" s="70">
        <v>793568.42999999993</v>
      </c>
      <c r="C118" s="72">
        <v>4.6673414097776908E-2</v>
      </c>
      <c r="D118" s="74">
        <v>3</v>
      </c>
      <c r="E118" s="72">
        <v>6.5075921908893707E-3</v>
      </c>
    </row>
    <row r="119" spans="1:6">
      <c r="A119" s="69" t="s">
        <v>58</v>
      </c>
      <c r="B119" s="70">
        <v>0</v>
      </c>
      <c r="C119" s="72">
        <v>0</v>
      </c>
      <c r="D119" s="74">
        <v>0</v>
      </c>
      <c r="E119" s="72">
        <v>0</v>
      </c>
    </row>
    <row r="120" spans="1:6">
      <c r="A120" s="69" t="s">
        <v>59</v>
      </c>
      <c r="B120" s="70">
        <v>0</v>
      </c>
      <c r="C120" s="72">
        <v>0</v>
      </c>
      <c r="D120" s="74">
        <v>0</v>
      </c>
      <c r="E120" s="72">
        <v>0</v>
      </c>
    </row>
    <row r="121" spans="1:6">
      <c r="A121" s="69" t="s">
        <v>60</v>
      </c>
      <c r="B121" s="70">
        <v>0</v>
      </c>
      <c r="C121" s="72">
        <v>0</v>
      </c>
      <c r="D121" s="74">
        <v>0</v>
      </c>
      <c r="E121" s="72">
        <v>0</v>
      </c>
    </row>
    <row r="122" spans="1:6">
      <c r="A122" s="69" t="s">
        <v>61</v>
      </c>
      <c r="B122" s="70">
        <v>808000</v>
      </c>
      <c r="C122" s="72">
        <v>4.7522201193164582E-2</v>
      </c>
      <c r="D122" s="74">
        <v>1</v>
      </c>
      <c r="E122" s="72">
        <v>2.1691973969631237E-3</v>
      </c>
    </row>
    <row r="123" spans="1:6">
      <c r="A123" s="69" t="s">
        <v>114</v>
      </c>
      <c r="B123" s="70">
        <v>0</v>
      </c>
      <c r="C123" s="72">
        <v>0</v>
      </c>
      <c r="D123" s="74">
        <v>0</v>
      </c>
      <c r="E123" s="72">
        <v>0</v>
      </c>
    </row>
    <row r="124" spans="1:6">
      <c r="A124" s="69" t="s">
        <v>62</v>
      </c>
      <c r="B124" s="70">
        <v>0</v>
      </c>
      <c r="C124" s="72">
        <v>0</v>
      </c>
      <c r="D124" s="74">
        <v>0</v>
      </c>
      <c r="E124" s="72">
        <v>0</v>
      </c>
    </row>
    <row r="125" spans="1:6">
      <c r="A125" s="69" t="s">
        <v>65</v>
      </c>
      <c r="B125" s="70">
        <v>0</v>
      </c>
      <c r="C125" s="72">
        <v>0</v>
      </c>
      <c r="D125" s="74">
        <v>0</v>
      </c>
      <c r="E125" s="72">
        <v>0</v>
      </c>
    </row>
    <row r="126" spans="1:6">
      <c r="A126" s="69" t="s">
        <v>63</v>
      </c>
      <c r="B126" s="70">
        <v>0</v>
      </c>
      <c r="C126" s="72">
        <v>0</v>
      </c>
      <c r="D126" s="74">
        <v>0</v>
      </c>
      <c r="E126" s="72">
        <v>0</v>
      </c>
    </row>
    <row r="127" spans="1:6">
      <c r="A127" s="69" t="s">
        <v>64</v>
      </c>
      <c r="B127" s="70">
        <v>0</v>
      </c>
      <c r="C127" s="72">
        <v>0</v>
      </c>
      <c r="D127" s="74">
        <v>0</v>
      </c>
      <c r="E127" s="72">
        <v>0</v>
      </c>
    </row>
    <row r="128" spans="1:6">
      <c r="A128" s="69"/>
      <c r="B128" s="70"/>
      <c r="C128" s="72"/>
      <c r="D128" s="74"/>
      <c r="E128" s="72"/>
    </row>
    <row r="129" spans="1:6" ht="10.8" thickBot="1">
      <c r="A129" s="75"/>
      <c r="B129" s="76">
        <v>17002579.420000009</v>
      </c>
      <c r="C129" s="77"/>
      <c r="D129" s="78">
        <v>461</v>
      </c>
      <c r="E129" s="77"/>
    </row>
    <row r="130" spans="1:6" ht="10.8" thickTop="1">
      <c r="A130" s="69"/>
      <c r="B130" s="70"/>
      <c r="C130" s="72"/>
      <c r="D130" s="74"/>
      <c r="E130" s="72"/>
    </row>
    <row r="131" spans="1:6">
      <c r="A131" s="75" t="s">
        <v>77</v>
      </c>
      <c r="B131" s="79">
        <v>36881.951019522799</v>
      </c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69"/>
      <c r="B133" s="70"/>
      <c r="C133" s="72"/>
      <c r="D133" s="74"/>
      <c r="E133" s="72"/>
    </row>
    <row r="134" spans="1:6">
      <c r="A134" s="73" t="s">
        <v>78</v>
      </c>
      <c r="B134" s="70"/>
      <c r="C134" s="72"/>
      <c r="D134" s="74"/>
      <c r="E134" s="72"/>
    </row>
    <row r="135" spans="1:6" s="64" customFormat="1">
      <c r="A135" s="45"/>
      <c r="B135" s="55"/>
      <c r="C135" s="56"/>
      <c r="D135" s="54"/>
      <c r="E135" s="56"/>
      <c r="F135" s="46"/>
    </row>
    <row r="136" spans="1:6" ht="20.399999999999999">
      <c r="A136" s="57" t="s">
        <v>79</v>
      </c>
      <c r="B136" s="58" t="s">
        <v>68</v>
      </c>
      <c r="C136" s="59" t="s">
        <v>69</v>
      </c>
      <c r="D136" s="60" t="s">
        <v>70</v>
      </c>
      <c r="E136" s="59" t="s">
        <v>69</v>
      </c>
      <c r="F136" s="64"/>
    </row>
    <row r="137" spans="1:6">
      <c r="B137" s="48"/>
      <c r="D137" s="50"/>
    </row>
    <row r="138" spans="1:6">
      <c r="A138" s="69" t="s">
        <v>5</v>
      </c>
      <c r="B138" s="70">
        <v>13927930.759999998</v>
      </c>
      <c r="C138" s="72">
        <v>0.8191657522044381</v>
      </c>
      <c r="D138" s="74">
        <v>341</v>
      </c>
      <c r="E138" s="72">
        <v>0.73969631236442512</v>
      </c>
    </row>
    <row r="139" spans="1:6">
      <c r="A139" s="69" t="s">
        <v>6</v>
      </c>
      <c r="B139" s="70">
        <v>3038324.4299999988</v>
      </c>
      <c r="C139" s="72">
        <v>0.17869785254030585</v>
      </c>
      <c r="D139" s="74">
        <v>119</v>
      </c>
      <c r="E139" s="72">
        <v>0.25813449023861174</v>
      </c>
    </row>
    <row r="140" spans="1:6">
      <c r="A140" s="69" t="s">
        <v>7</v>
      </c>
      <c r="B140" s="70">
        <v>36324.230000000003</v>
      </c>
      <c r="C140" s="72">
        <v>2.1363952552559233E-3</v>
      </c>
      <c r="D140" s="74">
        <v>1</v>
      </c>
      <c r="E140" s="72">
        <v>2.1691973969631237E-3</v>
      </c>
    </row>
    <row r="141" spans="1:6">
      <c r="A141" s="69"/>
      <c r="B141" s="70"/>
      <c r="C141" s="72"/>
      <c r="D141" s="74"/>
      <c r="E141" s="72"/>
    </row>
    <row r="142" spans="1:6" ht="10.8" thickBot="1">
      <c r="A142" s="69"/>
      <c r="B142" s="76">
        <v>17002579.419999998</v>
      </c>
      <c r="C142" s="72"/>
      <c r="D142" s="78">
        <v>461</v>
      </c>
      <c r="E142" s="72"/>
    </row>
    <row r="143" spans="1:6" ht="10.8" thickTop="1">
      <c r="A143" s="69"/>
      <c r="B143" s="80"/>
      <c r="C143" s="72"/>
      <c r="D143" s="81"/>
      <c r="E143" s="72"/>
    </row>
    <row r="144" spans="1:6">
      <c r="A144" s="69"/>
      <c r="B144" s="70"/>
      <c r="C144" s="72"/>
      <c r="D144" s="74"/>
      <c r="E144" s="72"/>
    </row>
    <row r="145" spans="1:6">
      <c r="A145" s="73" t="s">
        <v>113</v>
      </c>
      <c r="B145" s="70"/>
      <c r="C145" s="72"/>
      <c r="D145" s="74"/>
      <c r="E145" s="72"/>
    </row>
    <row r="146" spans="1:6" s="64" customFormat="1">
      <c r="A146" s="46"/>
      <c r="B146" s="48"/>
      <c r="C146" s="49"/>
      <c r="D146" s="50"/>
      <c r="E146" s="49"/>
      <c r="F146" s="46"/>
    </row>
    <row r="147" spans="1:6" ht="20.399999999999999">
      <c r="A147" s="57" t="s">
        <v>102</v>
      </c>
      <c r="B147" s="58" t="s">
        <v>68</v>
      </c>
      <c r="C147" s="59" t="s">
        <v>69</v>
      </c>
      <c r="D147" s="60" t="s">
        <v>70</v>
      </c>
      <c r="E147" s="59" t="s">
        <v>69</v>
      </c>
      <c r="F147" s="64"/>
    </row>
    <row r="148" spans="1:6">
      <c r="B148" s="48"/>
      <c r="D148" s="50"/>
    </row>
    <row r="149" spans="1:6">
      <c r="A149" s="82">
        <v>1982</v>
      </c>
      <c r="B149" s="70">
        <v>0</v>
      </c>
      <c r="C149" s="72">
        <v>0</v>
      </c>
      <c r="D149" s="74">
        <v>0</v>
      </c>
      <c r="E149" s="72">
        <v>0</v>
      </c>
    </row>
    <row r="150" spans="1:6">
      <c r="A150" s="82">
        <v>1983</v>
      </c>
      <c r="B150" s="70">
        <v>0</v>
      </c>
      <c r="C150" s="72">
        <v>0</v>
      </c>
      <c r="D150" s="74">
        <v>0</v>
      </c>
      <c r="E150" s="72">
        <v>0</v>
      </c>
    </row>
    <row r="151" spans="1:6">
      <c r="A151" s="82">
        <v>1984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82">
        <v>1985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82">
        <v>1986</v>
      </c>
      <c r="B153" s="70">
        <v>11348.66</v>
      </c>
      <c r="C153" s="72">
        <v>6.6746696013962809E-4</v>
      </c>
      <c r="D153" s="74">
        <v>1</v>
      </c>
      <c r="E153" s="72">
        <v>2.1691973969631237E-3</v>
      </c>
    </row>
    <row r="154" spans="1:6">
      <c r="A154" s="82">
        <v>1987</v>
      </c>
      <c r="B154" s="70">
        <v>8108.04</v>
      </c>
      <c r="C154" s="72">
        <v>4.7687117346810199E-4</v>
      </c>
      <c r="D154" s="74">
        <v>3</v>
      </c>
      <c r="E154" s="72">
        <v>6.5075921908893707E-3</v>
      </c>
    </row>
    <row r="155" spans="1:6">
      <c r="A155" s="82">
        <v>1988</v>
      </c>
      <c r="B155" s="70">
        <v>267517.86</v>
      </c>
      <c r="C155" s="72">
        <v>1.5733957383273319E-2</v>
      </c>
      <c r="D155" s="74">
        <v>12</v>
      </c>
      <c r="E155" s="72">
        <v>2.6030368763557483E-2</v>
      </c>
    </row>
    <row r="156" spans="1:6">
      <c r="A156" s="82">
        <v>1989</v>
      </c>
      <c r="B156" s="70">
        <v>759291.37</v>
      </c>
      <c r="C156" s="72">
        <v>4.4657422338333655E-2</v>
      </c>
      <c r="D156" s="74">
        <v>23</v>
      </c>
      <c r="E156" s="72">
        <v>4.9891540130151846E-2</v>
      </c>
    </row>
    <row r="157" spans="1:6">
      <c r="A157" s="82">
        <v>1990</v>
      </c>
      <c r="B157" s="70">
        <v>949066.91999999981</v>
      </c>
      <c r="C157" s="72">
        <v>5.5818996433189424E-2</v>
      </c>
      <c r="D157" s="74">
        <v>27</v>
      </c>
      <c r="E157" s="72">
        <v>5.8568329718004339E-2</v>
      </c>
    </row>
    <row r="158" spans="1:6">
      <c r="A158" s="82">
        <v>1991</v>
      </c>
      <c r="B158" s="70">
        <v>806408.12999999989</v>
      </c>
      <c r="C158" s="72">
        <v>4.7428575987207476E-2</v>
      </c>
      <c r="D158" s="74">
        <v>24</v>
      </c>
      <c r="E158" s="72">
        <v>5.2060737527114966E-2</v>
      </c>
    </row>
    <row r="159" spans="1:6">
      <c r="A159" s="82">
        <v>1992</v>
      </c>
      <c r="B159" s="70">
        <v>140721.03</v>
      </c>
      <c r="C159" s="72">
        <v>8.2764518561501896E-3</v>
      </c>
      <c r="D159" s="74">
        <v>5</v>
      </c>
      <c r="E159" s="72">
        <v>1.0845986984815618E-2</v>
      </c>
    </row>
    <row r="160" spans="1:6">
      <c r="A160" s="82">
        <v>1993</v>
      </c>
      <c r="B160" s="70">
        <v>142865.31</v>
      </c>
      <c r="C160" s="72">
        <v>8.4025668382968228E-3</v>
      </c>
      <c r="D160" s="74">
        <v>7</v>
      </c>
      <c r="E160" s="72">
        <v>1.5184381778741865E-2</v>
      </c>
    </row>
    <row r="161" spans="1:5">
      <c r="A161" s="82">
        <v>1994</v>
      </c>
      <c r="B161" s="70">
        <v>96932.590000000011</v>
      </c>
      <c r="C161" s="72">
        <v>5.7010520348447233E-3</v>
      </c>
      <c r="D161" s="74">
        <v>9</v>
      </c>
      <c r="E161" s="72">
        <v>1.9522776572668113E-2</v>
      </c>
    </row>
    <row r="162" spans="1:5">
      <c r="A162" s="83">
        <v>1995</v>
      </c>
      <c r="B162" s="70">
        <v>307804.55</v>
      </c>
      <c r="C162" s="72">
        <v>1.8103403159989477E-2</v>
      </c>
      <c r="D162" s="74">
        <v>13</v>
      </c>
      <c r="E162" s="72">
        <v>2.8199566160520606E-2</v>
      </c>
    </row>
    <row r="163" spans="1:5">
      <c r="A163" s="83">
        <v>1996</v>
      </c>
      <c r="B163" s="70">
        <v>606559.19000000006</v>
      </c>
      <c r="C163" s="72">
        <v>3.5674539434087826E-2</v>
      </c>
      <c r="D163" s="74">
        <v>37</v>
      </c>
      <c r="E163" s="72">
        <v>8.0260303687635579E-2</v>
      </c>
    </row>
    <row r="164" spans="1:5">
      <c r="A164" s="83">
        <v>1997</v>
      </c>
      <c r="B164" s="70">
        <v>913757.51</v>
      </c>
      <c r="C164" s="72">
        <v>5.3742287415823174E-2</v>
      </c>
      <c r="D164" s="74">
        <v>41</v>
      </c>
      <c r="E164" s="72">
        <v>8.8937093275488072E-2</v>
      </c>
    </row>
    <row r="165" spans="1:5">
      <c r="A165" s="83">
        <v>1998</v>
      </c>
      <c r="B165" s="70">
        <v>851214.16999999993</v>
      </c>
      <c r="C165" s="72">
        <v>5.006382555100572E-2</v>
      </c>
      <c r="D165" s="74">
        <v>18</v>
      </c>
      <c r="E165" s="72">
        <v>3.9045553145336226E-2</v>
      </c>
    </row>
    <row r="166" spans="1:5">
      <c r="A166" s="83">
        <v>1999</v>
      </c>
      <c r="B166" s="70">
        <v>1226487.9500000002</v>
      </c>
      <c r="C166" s="72">
        <v>7.2135404852589138E-2</v>
      </c>
      <c r="D166" s="74">
        <v>33</v>
      </c>
      <c r="E166" s="72">
        <v>7.1583514099783085E-2</v>
      </c>
    </row>
    <row r="167" spans="1:5">
      <c r="A167" s="83">
        <v>2000</v>
      </c>
      <c r="B167" s="70">
        <v>2007331.4400000004</v>
      </c>
      <c r="C167" s="72">
        <v>0.11806040662505551</v>
      </c>
      <c r="D167" s="74">
        <v>62</v>
      </c>
      <c r="E167" s="72">
        <v>0.13449023861171366</v>
      </c>
    </row>
    <row r="168" spans="1:5">
      <c r="A168" s="83">
        <v>2001</v>
      </c>
      <c r="B168" s="70">
        <v>1441148.6299999997</v>
      </c>
      <c r="C168" s="72">
        <v>8.4760588049645452E-2</v>
      </c>
      <c r="D168" s="74">
        <v>45</v>
      </c>
      <c r="E168" s="72">
        <v>9.7613882863340565E-2</v>
      </c>
    </row>
    <row r="169" spans="1:5">
      <c r="A169" s="83">
        <v>2002</v>
      </c>
      <c r="B169" s="70">
        <v>2525570.0099999998</v>
      </c>
      <c r="C169" s="72">
        <v>0.14854040364188459</v>
      </c>
      <c r="D169" s="74">
        <v>56</v>
      </c>
      <c r="E169" s="72">
        <v>0.12147505422993492</v>
      </c>
    </row>
    <row r="170" spans="1:5">
      <c r="A170" s="83">
        <v>2003</v>
      </c>
      <c r="B170" s="70">
        <v>2112331.1</v>
      </c>
      <c r="C170" s="72">
        <v>0.12423592019898357</v>
      </c>
      <c r="D170" s="74">
        <v>35</v>
      </c>
      <c r="E170" s="72">
        <v>7.5921908893709325E-2</v>
      </c>
    </row>
    <row r="171" spans="1:5">
      <c r="A171" s="83">
        <v>2004</v>
      </c>
      <c r="B171" s="70">
        <v>1828114.96</v>
      </c>
      <c r="C171" s="72">
        <v>0.10751986006603227</v>
      </c>
      <c r="D171" s="74">
        <v>10</v>
      </c>
      <c r="E171" s="72">
        <v>2.1691973969631236E-2</v>
      </c>
    </row>
    <row r="172" spans="1:5">
      <c r="A172" s="83">
        <v>2005</v>
      </c>
      <c r="B172" s="70">
        <v>0</v>
      </c>
      <c r="C172" s="72">
        <v>0</v>
      </c>
      <c r="D172" s="74">
        <v>0</v>
      </c>
      <c r="E172" s="72">
        <v>0</v>
      </c>
    </row>
    <row r="173" spans="1:5">
      <c r="A173" s="69"/>
      <c r="B173" s="69"/>
      <c r="C173" s="72"/>
      <c r="D173" s="69"/>
      <c r="E173" s="72"/>
    </row>
    <row r="174" spans="1:5" ht="10.8" thickBot="1">
      <c r="A174" s="69"/>
      <c r="B174" s="84">
        <v>17002579.419999998</v>
      </c>
      <c r="C174" s="72"/>
      <c r="D174" s="85">
        <v>461</v>
      </c>
      <c r="E174" s="72"/>
    </row>
    <row r="175" spans="1:5" ht="13.8" thickTop="1">
      <c r="A175" s="86"/>
      <c r="B175" s="86"/>
      <c r="C175" s="86"/>
      <c r="D175" s="86"/>
      <c r="E175" s="86"/>
    </row>
    <row r="176" spans="1:5" ht="13.2">
      <c r="A176" s="75" t="s">
        <v>183</v>
      </c>
      <c r="B176" s="86"/>
      <c r="C176" s="86"/>
      <c r="D176" s="79">
        <v>18.114038005392775</v>
      </c>
      <c r="E176" s="86"/>
    </row>
    <row r="177" spans="1:6" ht="13.2">
      <c r="A177" s="75"/>
      <c r="B177" s="86"/>
      <c r="C177" s="86"/>
      <c r="D177" s="86"/>
      <c r="E177" s="86"/>
    </row>
    <row r="178" spans="1:6">
      <c r="A178" s="69"/>
      <c r="B178" s="70"/>
      <c r="C178" s="72"/>
      <c r="D178" s="74"/>
      <c r="E178" s="72"/>
    </row>
    <row r="179" spans="1:6">
      <c r="A179" s="73" t="s">
        <v>80</v>
      </c>
      <c r="B179" s="70"/>
      <c r="C179" s="72"/>
      <c r="D179" s="74"/>
      <c r="E179" s="72"/>
    </row>
    <row r="180" spans="1:6" s="64" customFormat="1">
      <c r="A180" s="46"/>
      <c r="B180" s="48"/>
      <c r="C180" s="49"/>
      <c r="D180" s="50"/>
      <c r="E180" s="49"/>
      <c r="F180" s="46"/>
    </row>
    <row r="181" spans="1:6" ht="20.399999999999999">
      <c r="A181" s="57" t="s">
        <v>81</v>
      </c>
      <c r="B181" s="58" t="s">
        <v>68</v>
      </c>
      <c r="C181" s="59" t="s">
        <v>69</v>
      </c>
      <c r="D181" s="60" t="s">
        <v>70</v>
      </c>
      <c r="E181" s="59" t="s">
        <v>69</v>
      </c>
      <c r="F181" s="64"/>
    </row>
    <row r="182" spans="1:6">
      <c r="B182" s="48"/>
      <c r="D182" s="50"/>
    </row>
    <row r="183" spans="1:6">
      <c r="A183" s="69" t="s">
        <v>8</v>
      </c>
      <c r="B183" s="70">
        <v>8832313.4299999997</v>
      </c>
      <c r="C183" s="72">
        <v>0.51946902948211604</v>
      </c>
      <c r="D183" s="74">
        <v>284</v>
      </c>
      <c r="E183" s="72">
        <v>0.61605206073752716</v>
      </c>
    </row>
    <row r="184" spans="1:6">
      <c r="A184" s="69" t="s">
        <v>9</v>
      </c>
      <c r="B184" s="70">
        <v>6976428.8000000007</v>
      </c>
      <c r="C184" s="72">
        <v>0.41031590723191574</v>
      </c>
      <c r="D184" s="74">
        <v>155</v>
      </c>
      <c r="E184" s="72">
        <v>0.33622559652928419</v>
      </c>
    </row>
    <row r="185" spans="1:6">
      <c r="A185" s="69" t="s">
        <v>10</v>
      </c>
      <c r="B185" s="70">
        <v>1193837.1900000002</v>
      </c>
      <c r="C185" s="72">
        <v>7.0215063285968174E-2</v>
      </c>
      <c r="D185" s="74">
        <v>22</v>
      </c>
      <c r="E185" s="72">
        <v>4.7722342733188719E-2</v>
      </c>
    </row>
    <row r="186" spans="1:6">
      <c r="A186" s="69" t="s">
        <v>11</v>
      </c>
      <c r="B186" s="70">
        <v>0</v>
      </c>
      <c r="C186" s="72">
        <v>0</v>
      </c>
      <c r="D186" s="74">
        <v>0</v>
      </c>
      <c r="E186" s="72">
        <v>0</v>
      </c>
    </row>
    <row r="187" spans="1:6">
      <c r="A187" s="69" t="s">
        <v>12</v>
      </c>
      <c r="B187" s="70">
        <v>0</v>
      </c>
      <c r="C187" s="72">
        <v>0</v>
      </c>
      <c r="D187" s="74">
        <v>0</v>
      </c>
      <c r="E187" s="72">
        <v>0</v>
      </c>
    </row>
    <row r="188" spans="1:6">
      <c r="A188" s="69" t="s">
        <v>13</v>
      </c>
      <c r="B188" s="70">
        <v>0</v>
      </c>
      <c r="C188" s="72">
        <v>0</v>
      </c>
      <c r="D188" s="74">
        <v>0</v>
      </c>
      <c r="E188" s="72">
        <v>0</v>
      </c>
    </row>
    <row r="189" spans="1:6">
      <c r="A189" s="69" t="s">
        <v>14</v>
      </c>
      <c r="B189" s="70">
        <v>0</v>
      </c>
      <c r="C189" s="72">
        <v>0</v>
      </c>
      <c r="D189" s="74">
        <v>0</v>
      </c>
      <c r="E189" s="72">
        <v>0</v>
      </c>
    </row>
    <row r="190" spans="1:6" s="63" customFormat="1">
      <c r="A190" s="69"/>
      <c r="B190" s="70"/>
      <c r="C190" s="72"/>
      <c r="D190" s="74"/>
      <c r="E190" s="72"/>
      <c r="F190" s="46"/>
    </row>
    <row r="191" spans="1:6" ht="10.8" thickBot="1">
      <c r="A191" s="75"/>
      <c r="B191" s="76">
        <v>17002579.420000002</v>
      </c>
      <c r="C191" s="77"/>
      <c r="D191" s="78">
        <v>461</v>
      </c>
      <c r="E191" s="77"/>
      <c r="F191" s="63"/>
    </row>
    <row r="192" spans="1:6" ht="10.8" thickTop="1">
      <c r="A192" s="69"/>
      <c r="B192" s="70"/>
      <c r="C192" s="72"/>
      <c r="D192" s="74"/>
      <c r="E192" s="72"/>
    </row>
    <row r="193" spans="1:6">
      <c r="A193" s="75" t="s">
        <v>82</v>
      </c>
      <c r="B193" s="70"/>
      <c r="C193" s="69"/>
      <c r="D193" s="79">
        <v>4.566440923144353</v>
      </c>
      <c r="E193" s="72"/>
    </row>
    <row r="194" spans="1:6">
      <c r="A194" s="69"/>
      <c r="B194" s="70"/>
      <c r="C194" s="72"/>
      <c r="D194" s="74"/>
      <c r="E194" s="72"/>
    </row>
    <row r="195" spans="1:6">
      <c r="A195" s="69"/>
      <c r="B195" s="70"/>
      <c r="C195" s="72"/>
      <c r="D195" s="74"/>
      <c r="E195" s="72"/>
    </row>
    <row r="196" spans="1:6">
      <c r="A196" s="73" t="s">
        <v>83</v>
      </c>
      <c r="B196" s="70"/>
      <c r="C196" s="72"/>
      <c r="D196" s="74"/>
      <c r="E196" s="72"/>
    </row>
    <row r="197" spans="1:6" s="64" customFormat="1">
      <c r="A197" s="46"/>
      <c r="B197" s="48"/>
      <c r="C197" s="49"/>
      <c r="D197" s="50"/>
      <c r="E197" s="49"/>
      <c r="F197" s="46"/>
    </row>
    <row r="198" spans="1:6" ht="20.399999999999999">
      <c r="A198" s="57" t="s">
        <v>84</v>
      </c>
      <c r="B198" s="58" t="s">
        <v>68</v>
      </c>
      <c r="C198" s="59" t="s">
        <v>69</v>
      </c>
      <c r="D198" s="60" t="s">
        <v>70</v>
      </c>
      <c r="E198" s="59" t="s">
        <v>69</v>
      </c>
      <c r="F198" s="64"/>
    </row>
    <row r="199" spans="1:6">
      <c r="B199" s="48"/>
      <c r="D199" s="50"/>
    </row>
    <row r="200" spans="1:6">
      <c r="A200" s="69" t="s">
        <v>37</v>
      </c>
      <c r="B200" s="70">
        <v>7124561.9800000014</v>
      </c>
      <c r="C200" s="72">
        <v>0.41902830176575645</v>
      </c>
      <c r="D200" s="74">
        <v>216</v>
      </c>
      <c r="E200" s="72">
        <v>0.46854663774403471</v>
      </c>
      <c r="F200" s="45"/>
    </row>
    <row r="201" spans="1:6">
      <c r="A201" s="69" t="s">
        <v>38</v>
      </c>
      <c r="B201" s="70">
        <v>9878017.4400000013</v>
      </c>
      <c r="C201" s="72">
        <v>0.58097169823424355</v>
      </c>
      <c r="D201" s="74">
        <v>245</v>
      </c>
      <c r="E201" s="72">
        <v>0.53145336225596529</v>
      </c>
      <c r="F201" s="45"/>
    </row>
    <row r="202" spans="1:6" s="63" customFormat="1">
      <c r="A202" s="69"/>
      <c r="B202" s="70"/>
      <c r="C202" s="72"/>
      <c r="D202" s="74"/>
      <c r="E202" s="72"/>
      <c r="F202" s="45"/>
    </row>
    <row r="203" spans="1:6" ht="10.8" thickBot="1">
      <c r="A203" s="75"/>
      <c r="B203" s="76">
        <v>17002579.420000002</v>
      </c>
      <c r="C203" s="77"/>
      <c r="D203" s="78">
        <v>461</v>
      </c>
      <c r="E203" s="77"/>
      <c r="F203" s="61"/>
    </row>
    <row r="204" spans="1:6" ht="10.8" thickTop="1">
      <c r="A204" s="69"/>
      <c r="B204" s="70"/>
      <c r="C204" s="72"/>
      <c r="D204" s="74"/>
      <c r="E204" s="72"/>
      <c r="F204" s="45"/>
    </row>
    <row r="205" spans="1:6">
      <c r="A205" s="69"/>
      <c r="B205" s="70"/>
      <c r="C205" s="72"/>
      <c r="D205" s="74"/>
      <c r="E205" s="72"/>
      <c r="F205" s="45"/>
    </row>
    <row r="206" spans="1:6">
      <c r="A206" s="73" t="s">
        <v>85</v>
      </c>
      <c r="B206" s="70"/>
      <c r="C206" s="72"/>
      <c r="D206" s="74"/>
      <c r="E206" s="72"/>
      <c r="F206" s="45"/>
    </row>
    <row r="207" spans="1:6" s="64" customFormat="1">
      <c r="A207" s="46"/>
      <c r="B207" s="48"/>
      <c r="C207" s="49"/>
      <c r="D207" s="50"/>
      <c r="E207" s="49"/>
      <c r="F207" s="46"/>
    </row>
    <row r="208" spans="1:6" ht="30.6">
      <c r="A208" s="57" t="s">
        <v>86</v>
      </c>
      <c r="B208" s="58" t="s">
        <v>68</v>
      </c>
      <c r="C208" s="59" t="s">
        <v>69</v>
      </c>
      <c r="D208" s="60" t="s">
        <v>70</v>
      </c>
      <c r="E208" s="59" t="s">
        <v>69</v>
      </c>
      <c r="F208" s="66" t="s">
        <v>87</v>
      </c>
    </row>
    <row r="209" spans="1:6">
      <c r="B209" s="48"/>
      <c r="D209" s="50"/>
    </row>
    <row r="210" spans="1:6">
      <c r="A210" s="69" t="s">
        <v>39</v>
      </c>
      <c r="B210" s="70">
        <v>392407.10000000009</v>
      </c>
      <c r="C210" s="72">
        <v>2.3079268757210732E-2</v>
      </c>
      <c r="D210" s="74">
        <v>14</v>
      </c>
      <c r="E210" s="72">
        <v>3.0368763557483729E-2</v>
      </c>
      <c r="F210" s="72">
        <v>0.47490573614396647</v>
      </c>
    </row>
    <row r="211" spans="1:6">
      <c r="A211" s="69" t="s">
        <v>40</v>
      </c>
      <c r="B211" s="70">
        <v>1890950.42</v>
      </c>
      <c r="C211" s="72">
        <v>0.11121550285339001</v>
      </c>
      <c r="D211" s="74">
        <v>51</v>
      </c>
      <c r="E211" s="72">
        <v>0.11062906724511931</v>
      </c>
      <c r="F211" s="72">
        <v>0.52479135162944157</v>
      </c>
    </row>
    <row r="212" spans="1:6">
      <c r="A212" s="69" t="s">
        <v>41</v>
      </c>
      <c r="B212" s="70">
        <v>979646.68</v>
      </c>
      <c r="C212" s="72">
        <v>5.7617532951950191E-2</v>
      </c>
      <c r="D212" s="74">
        <v>29</v>
      </c>
      <c r="E212" s="72">
        <v>6.2906724511930592E-2</v>
      </c>
      <c r="F212" s="72">
        <v>0.52185047469131096</v>
      </c>
    </row>
    <row r="213" spans="1:6">
      <c r="A213" s="69" t="s">
        <v>42</v>
      </c>
      <c r="B213" s="70">
        <v>1399011.4599999997</v>
      </c>
      <c r="C213" s="72">
        <v>8.2282307021860096E-2</v>
      </c>
      <c r="D213" s="74">
        <v>40</v>
      </c>
      <c r="E213" s="72">
        <v>8.6767895878524945E-2</v>
      </c>
      <c r="F213" s="72">
        <v>0.50274823512281253</v>
      </c>
    </row>
    <row r="214" spans="1:6">
      <c r="A214" s="69" t="s">
        <v>43</v>
      </c>
      <c r="B214" s="70">
        <v>1118042.82</v>
      </c>
      <c r="C214" s="72">
        <v>6.5757247320065756E-2</v>
      </c>
      <c r="D214" s="74">
        <v>31</v>
      </c>
      <c r="E214" s="72">
        <v>6.7245119305856832E-2</v>
      </c>
      <c r="F214" s="72">
        <v>0.49223129430692686</v>
      </c>
    </row>
    <row r="215" spans="1:6">
      <c r="A215" s="69" t="s">
        <v>44</v>
      </c>
      <c r="B215" s="70">
        <v>840749.16999999993</v>
      </c>
      <c r="C215" s="72">
        <v>4.9448330705106625E-2</v>
      </c>
      <c r="D215" s="74">
        <v>22</v>
      </c>
      <c r="E215" s="72">
        <v>4.7722342733188719E-2</v>
      </c>
      <c r="F215" s="72">
        <v>0.45945888378805477</v>
      </c>
    </row>
    <row r="216" spans="1:6">
      <c r="A216" s="69" t="s">
        <v>26</v>
      </c>
      <c r="B216" s="70">
        <v>5467405.7700000014</v>
      </c>
      <c r="C216" s="72">
        <v>0.32156331312699155</v>
      </c>
      <c r="D216" s="74">
        <v>124</v>
      </c>
      <c r="E216" s="72">
        <v>0.26898047722342733</v>
      </c>
      <c r="F216" s="72">
        <v>0.50108428430523899</v>
      </c>
    </row>
    <row r="217" spans="1:6">
      <c r="A217" s="69" t="s">
        <v>45</v>
      </c>
      <c r="B217" s="70">
        <v>1185884.3699999999</v>
      </c>
      <c r="C217" s="72">
        <v>6.9747321315556013E-2</v>
      </c>
      <c r="D217" s="74">
        <v>29</v>
      </c>
      <c r="E217" s="72">
        <v>6.2906724511930592E-2</v>
      </c>
      <c r="F217" s="72">
        <v>0.45676575686884774</v>
      </c>
    </row>
    <row r="218" spans="1:6">
      <c r="A218" s="69" t="s">
        <v>46</v>
      </c>
      <c r="B218" s="70">
        <v>2058805.2099999995</v>
      </c>
      <c r="C218" s="72">
        <v>0.12108781609796472</v>
      </c>
      <c r="D218" s="74">
        <v>48</v>
      </c>
      <c r="E218" s="72">
        <v>0.10412147505422993</v>
      </c>
      <c r="F218" s="72">
        <v>0.49195424815642019</v>
      </c>
    </row>
    <row r="219" spans="1:6">
      <c r="A219" s="69" t="s">
        <v>47</v>
      </c>
      <c r="B219" s="70">
        <v>366018.86</v>
      </c>
      <c r="C219" s="72">
        <v>2.1527254833431621E-2</v>
      </c>
      <c r="D219" s="74">
        <v>10</v>
      </c>
      <c r="E219" s="72">
        <v>2.1691973969631236E-2</v>
      </c>
      <c r="F219" s="72">
        <v>0.46368508017164928</v>
      </c>
    </row>
    <row r="220" spans="1:6">
      <c r="A220" s="69" t="s">
        <v>48</v>
      </c>
      <c r="B220" s="70">
        <v>36324.230000000003</v>
      </c>
      <c r="C220" s="72">
        <v>2.1363952552559233E-3</v>
      </c>
      <c r="D220" s="74">
        <v>1</v>
      </c>
      <c r="E220" s="72">
        <v>2.1691973969631237E-3</v>
      </c>
      <c r="F220" s="72">
        <v>0.22702643750000001</v>
      </c>
    </row>
    <row r="221" spans="1:6">
      <c r="A221" s="69" t="s">
        <v>1</v>
      </c>
      <c r="B221" s="70">
        <v>1267333.3299999996</v>
      </c>
      <c r="C221" s="72">
        <v>7.4537709761216916E-2</v>
      </c>
      <c r="D221" s="74">
        <v>62</v>
      </c>
      <c r="E221" s="72">
        <v>0.13449023861171366</v>
      </c>
      <c r="F221" s="72">
        <v>0.68102080379611674</v>
      </c>
    </row>
    <row r="222" spans="1:6" s="63" customFormat="1">
      <c r="A222" s="69"/>
      <c r="B222" s="70"/>
      <c r="C222" s="72"/>
      <c r="D222" s="74"/>
      <c r="E222" s="72"/>
      <c r="F222" s="69"/>
    </row>
    <row r="223" spans="1:6" ht="10.8" thickBot="1">
      <c r="A223" s="75"/>
      <c r="B223" s="76">
        <v>17002579.419999998</v>
      </c>
      <c r="C223" s="77"/>
      <c r="D223" s="78">
        <v>461</v>
      </c>
      <c r="E223" s="77"/>
      <c r="F223" s="88">
        <v>0.50963447478996982</v>
      </c>
    </row>
    <row r="224" spans="1:6" ht="10.8" thickTop="1">
      <c r="A224" s="69"/>
      <c r="B224" s="70"/>
      <c r="C224" s="72"/>
      <c r="D224" s="74"/>
      <c r="E224" s="72"/>
      <c r="F224" s="69"/>
    </row>
    <row r="225" spans="1:6">
      <c r="A225" s="69"/>
      <c r="B225" s="70"/>
      <c r="C225" s="72"/>
      <c r="D225" s="74"/>
      <c r="E225" s="72"/>
      <c r="F225" s="69"/>
    </row>
    <row r="226" spans="1:6">
      <c r="A226" s="73" t="s">
        <v>88</v>
      </c>
      <c r="B226" s="70"/>
      <c r="C226" s="72"/>
      <c r="D226" s="74"/>
      <c r="E226" s="72"/>
      <c r="F226" s="69"/>
    </row>
    <row r="227" spans="1:6" s="64" customFormat="1">
      <c r="A227" s="46"/>
      <c r="B227" s="48"/>
      <c r="C227" s="49"/>
      <c r="D227" s="50"/>
      <c r="E227" s="49"/>
      <c r="F227" s="46"/>
    </row>
    <row r="228" spans="1:6" ht="20.399999999999999">
      <c r="A228" s="57" t="s">
        <v>89</v>
      </c>
      <c r="B228" s="58" t="s">
        <v>68</v>
      </c>
      <c r="C228" s="59" t="s">
        <v>69</v>
      </c>
      <c r="D228" s="60" t="s">
        <v>70</v>
      </c>
      <c r="E228" s="59" t="s">
        <v>69</v>
      </c>
      <c r="F228" s="64"/>
    </row>
    <row r="229" spans="1:6">
      <c r="B229" s="48"/>
      <c r="D229" s="50"/>
    </row>
    <row r="230" spans="1:6">
      <c r="A230" s="69" t="s">
        <v>260</v>
      </c>
      <c r="B230" s="70">
        <v>5801291.5000000019</v>
      </c>
      <c r="C230" s="72">
        <v>0.34120067059801445</v>
      </c>
      <c r="D230" s="74">
        <v>140</v>
      </c>
      <c r="E230" s="72">
        <v>0.3036876355748373</v>
      </c>
    </row>
    <row r="231" spans="1:6">
      <c r="A231" s="69" t="s">
        <v>231</v>
      </c>
      <c r="B231" s="70">
        <v>2112658.9700000002</v>
      </c>
      <c r="C231" s="72">
        <v>0.12425520374366818</v>
      </c>
      <c r="D231" s="74">
        <v>12</v>
      </c>
      <c r="E231" s="72">
        <v>2.6030368763557483E-2</v>
      </c>
    </row>
    <row r="232" spans="1:6">
      <c r="A232" s="69" t="s">
        <v>232</v>
      </c>
      <c r="B232" s="70">
        <v>67802.459999999992</v>
      </c>
      <c r="C232" s="72">
        <v>3.9877749325637306E-3</v>
      </c>
      <c r="D232" s="74">
        <v>2</v>
      </c>
      <c r="E232" s="72">
        <v>4.3383947939262474E-3</v>
      </c>
    </row>
    <row r="233" spans="1:6">
      <c r="A233" s="69" t="s">
        <v>150</v>
      </c>
      <c r="B233" s="70">
        <v>58626.659999999996</v>
      </c>
      <c r="C233" s="72">
        <v>3.4481038759941272E-3</v>
      </c>
      <c r="D233" s="74">
        <v>4</v>
      </c>
      <c r="E233" s="72">
        <v>8.6767895878524948E-3</v>
      </c>
    </row>
    <row r="234" spans="1:6">
      <c r="A234" s="69" t="s">
        <v>151</v>
      </c>
      <c r="B234" s="70">
        <v>6436824.9800000051</v>
      </c>
      <c r="C234" s="72">
        <v>0.37857932146627216</v>
      </c>
      <c r="D234" s="74">
        <v>216</v>
      </c>
      <c r="E234" s="72">
        <v>0.46854663774403471</v>
      </c>
    </row>
    <row r="235" spans="1:6">
      <c r="A235" s="69" t="s">
        <v>152</v>
      </c>
      <c r="B235" s="70">
        <v>2359277.4500000002</v>
      </c>
      <c r="C235" s="72">
        <v>0.13875997233836179</v>
      </c>
      <c r="D235" s="74">
        <v>81</v>
      </c>
      <c r="E235" s="72">
        <v>0.175704989154013</v>
      </c>
    </row>
    <row r="236" spans="1:6">
      <c r="A236" s="69" t="s">
        <v>153</v>
      </c>
      <c r="B236" s="70">
        <v>166097.4</v>
      </c>
      <c r="C236" s="72">
        <v>9.768953045125664E-3</v>
      </c>
      <c r="D236" s="74">
        <v>6</v>
      </c>
      <c r="E236" s="72">
        <v>1.3015184381778741E-2</v>
      </c>
    </row>
    <row r="237" spans="1:6">
      <c r="A237" s="69" t="s">
        <v>233</v>
      </c>
      <c r="B237" s="70">
        <v>0</v>
      </c>
      <c r="C237" s="72">
        <v>0</v>
      </c>
      <c r="D237" s="74">
        <v>0</v>
      </c>
      <c r="E237" s="72">
        <v>0</v>
      </c>
    </row>
    <row r="238" spans="1:6" s="63" customFormat="1">
      <c r="A238" s="69"/>
      <c r="B238" s="70"/>
      <c r="C238" s="72"/>
      <c r="D238" s="74"/>
      <c r="E238" s="72"/>
      <c r="F238" s="46"/>
    </row>
    <row r="239" spans="1:6" ht="10.8" thickBot="1">
      <c r="A239" s="75"/>
      <c r="B239" s="76">
        <v>17002579.420000006</v>
      </c>
      <c r="C239" s="77"/>
      <c r="D239" s="78">
        <v>461</v>
      </c>
      <c r="E239" s="77"/>
      <c r="F239" s="63"/>
    </row>
    <row r="240" spans="1:6" ht="10.8" thickTop="1">
      <c r="A240" s="69"/>
      <c r="B240" s="70"/>
      <c r="C240" s="72"/>
      <c r="D240" s="74"/>
      <c r="E240" s="72"/>
    </row>
    <row r="241" spans="1:5">
      <c r="A241" s="75" t="s">
        <v>90</v>
      </c>
      <c r="B241" s="70"/>
      <c r="C241" s="69"/>
      <c r="D241" s="89">
        <v>4.0507106367193763E-2</v>
      </c>
      <c r="E241" s="72"/>
    </row>
    <row r="242" spans="1:5">
      <c r="A242" s="69"/>
      <c r="B242" s="70"/>
      <c r="C242" s="72"/>
      <c r="D242" s="74"/>
      <c r="E242" s="72"/>
    </row>
    <row r="243" spans="1:5">
      <c r="A243" s="69"/>
      <c r="B243" s="70"/>
      <c r="C243" s="72"/>
      <c r="D243" s="74"/>
      <c r="E243" s="72"/>
    </row>
    <row r="244" spans="1:5">
      <c r="A244" s="73" t="s">
        <v>173</v>
      </c>
      <c r="B244" s="70"/>
      <c r="C244" s="72"/>
      <c r="D244" s="74"/>
      <c r="E244" s="72"/>
    </row>
    <row r="245" spans="1:5">
      <c r="B245" s="48"/>
      <c r="D245" s="50"/>
    </row>
    <row r="246" spans="1:5" ht="20.399999999999999">
      <c r="A246" s="57" t="s">
        <v>91</v>
      </c>
      <c r="B246" s="58" t="s">
        <v>68</v>
      </c>
      <c r="C246" s="59" t="s">
        <v>69</v>
      </c>
      <c r="D246" s="60" t="s">
        <v>70</v>
      </c>
      <c r="E246" s="59" t="s">
        <v>69</v>
      </c>
    </row>
    <row r="247" spans="1:5">
      <c r="B247" s="48"/>
      <c r="D247" s="50"/>
    </row>
    <row r="248" spans="1:5">
      <c r="A248" s="69" t="s">
        <v>49</v>
      </c>
      <c r="B248" s="70">
        <v>16240907.229999999</v>
      </c>
      <c r="C248" s="72">
        <v>0.96044064663007811</v>
      </c>
      <c r="D248" s="74">
        <v>442</v>
      </c>
      <c r="E248" s="72">
        <v>0.96086956521739131</v>
      </c>
    </row>
    <row r="249" spans="1:5">
      <c r="A249" s="69" t="s">
        <v>50</v>
      </c>
      <c r="B249" s="70">
        <v>246846.94</v>
      </c>
      <c r="C249" s="72">
        <v>1.4597819648542881E-2</v>
      </c>
      <c r="D249" s="74">
        <v>4</v>
      </c>
      <c r="E249" s="72">
        <v>8.6956521739130436E-3</v>
      </c>
    </row>
    <row r="250" spans="1:5">
      <c r="A250" s="69" t="s">
        <v>51</v>
      </c>
      <c r="B250" s="70">
        <v>67210.950000000012</v>
      </c>
      <c r="C250" s="72">
        <v>3.9746627059960042E-3</v>
      </c>
      <c r="D250" s="74">
        <v>3</v>
      </c>
      <c r="E250" s="72">
        <v>6.5217391304347823E-3</v>
      </c>
    </row>
    <row r="251" spans="1:5">
      <c r="A251" s="69" t="s">
        <v>52</v>
      </c>
      <c r="B251" s="70">
        <v>109570.43</v>
      </c>
      <c r="C251" s="72">
        <v>6.4796807930991253E-3</v>
      </c>
      <c r="D251" s="74">
        <v>1</v>
      </c>
      <c r="E251" s="72">
        <v>2.1739130434782609E-3</v>
      </c>
    </row>
    <row r="252" spans="1:5">
      <c r="A252" s="69" t="s">
        <v>53</v>
      </c>
      <c r="B252" s="70">
        <v>60946.16</v>
      </c>
      <c r="C252" s="72">
        <v>3.6041810036261264E-3</v>
      </c>
      <c r="D252" s="74">
        <v>1</v>
      </c>
      <c r="E252" s="72">
        <v>2.1739130434782609E-3</v>
      </c>
    </row>
    <row r="253" spans="1:5">
      <c r="A253" s="69" t="s">
        <v>54</v>
      </c>
      <c r="B253" s="70">
        <v>43649.71</v>
      </c>
      <c r="C253" s="72">
        <v>2.5813185866966739E-3</v>
      </c>
      <c r="D253" s="74">
        <v>1</v>
      </c>
      <c r="E253" s="72">
        <v>2.1739130434782609E-3</v>
      </c>
    </row>
    <row r="254" spans="1:5">
      <c r="A254" s="69" t="s">
        <v>159</v>
      </c>
      <c r="B254" s="70">
        <v>0</v>
      </c>
      <c r="C254" s="72">
        <v>0</v>
      </c>
      <c r="D254" s="74">
        <v>0</v>
      </c>
      <c r="E254" s="72">
        <v>0</v>
      </c>
    </row>
    <row r="255" spans="1:5">
      <c r="A255" s="69" t="s">
        <v>160</v>
      </c>
      <c r="B255" s="70">
        <v>0</v>
      </c>
      <c r="C255" s="72">
        <v>0</v>
      </c>
      <c r="D255" s="74">
        <v>0</v>
      </c>
      <c r="E255" s="72">
        <v>0</v>
      </c>
    </row>
    <row r="256" spans="1:5">
      <c r="A256" s="69" t="s">
        <v>161</v>
      </c>
      <c r="B256" s="70">
        <v>39399.08</v>
      </c>
      <c r="C256" s="72">
        <v>2.3299485266396773E-3</v>
      </c>
      <c r="D256" s="74">
        <v>3</v>
      </c>
      <c r="E256" s="72">
        <v>6.5217391304347823E-3</v>
      </c>
    </row>
    <row r="257" spans="1:6">
      <c r="A257" s="69" t="s">
        <v>162</v>
      </c>
      <c r="B257" s="70">
        <v>0</v>
      </c>
      <c r="C257" s="72">
        <v>0</v>
      </c>
      <c r="D257" s="74">
        <v>0</v>
      </c>
      <c r="E257" s="72">
        <v>0</v>
      </c>
    </row>
    <row r="258" spans="1:6">
      <c r="A258" s="69" t="s">
        <v>163</v>
      </c>
      <c r="B258" s="70">
        <v>0</v>
      </c>
      <c r="C258" s="72">
        <v>0</v>
      </c>
      <c r="D258" s="74">
        <v>0</v>
      </c>
      <c r="E258" s="72">
        <v>0</v>
      </c>
    </row>
    <row r="259" spans="1:6">
      <c r="A259" s="69" t="s">
        <v>164</v>
      </c>
      <c r="B259" s="70">
        <v>51765.71</v>
      </c>
      <c r="C259" s="72">
        <v>3.0612755360012673E-3</v>
      </c>
      <c r="D259" s="74">
        <v>1</v>
      </c>
      <c r="E259" s="72">
        <v>2.1739130434782609E-3</v>
      </c>
    </row>
    <row r="260" spans="1:6">
      <c r="A260" s="69" t="s">
        <v>165</v>
      </c>
      <c r="B260" s="70">
        <v>49553.75</v>
      </c>
      <c r="C260" s="72">
        <v>2.9304665693201696E-3</v>
      </c>
      <c r="D260" s="74">
        <v>4</v>
      </c>
      <c r="E260" s="72">
        <v>8.6956521739130436E-3</v>
      </c>
    </row>
    <row r="261" spans="1:6">
      <c r="A261" s="69"/>
      <c r="B261" s="70"/>
      <c r="C261" s="72"/>
      <c r="D261" s="74"/>
      <c r="E261" s="72"/>
    </row>
    <row r="262" spans="1:6" ht="10.8" thickBot="1">
      <c r="A262" s="75"/>
      <c r="B262" s="76">
        <v>16909849.959999997</v>
      </c>
      <c r="C262" s="77"/>
      <c r="D262" s="78">
        <v>460</v>
      </c>
      <c r="E262" s="77"/>
    </row>
    <row r="263" spans="1:6" ht="10.8" thickTop="1">
      <c r="A263" s="69"/>
      <c r="B263" s="70"/>
      <c r="C263" s="72"/>
      <c r="D263" s="74"/>
      <c r="E263" s="72"/>
    </row>
    <row r="264" spans="1:6">
      <c r="A264" s="75" t="s">
        <v>92</v>
      </c>
      <c r="B264" s="70"/>
      <c r="C264" s="72"/>
      <c r="D264" s="90">
        <v>6.9556816763024685</v>
      </c>
      <c r="E264" s="72"/>
    </row>
    <row r="265" spans="1:6">
      <c r="A265" s="69"/>
      <c r="B265" s="70"/>
      <c r="C265" s="72"/>
      <c r="D265" s="74"/>
      <c r="E265" s="72"/>
    </row>
    <row r="266" spans="1:6">
      <c r="A266" s="69"/>
      <c r="B266" s="70"/>
      <c r="C266" s="72"/>
      <c r="D266" s="74"/>
      <c r="E266" s="72"/>
    </row>
    <row r="267" spans="1:6">
      <c r="A267" s="73" t="s">
        <v>174</v>
      </c>
      <c r="B267" s="70"/>
      <c r="C267" s="72"/>
      <c r="D267" s="74"/>
      <c r="E267" s="72"/>
    </row>
    <row r="268" spans="1:6" s="64" customFormat="1">
      <c r="A268" s="46"/>
      <c r="B268" s="48"/>
      <c r="C268" s="49"/>
      <c r="D268" s="50"/>
      <c r="E268" s="49"/>
      <c r="F268" s="46"/>
    </row>
    <row r="269" spans="1:6" ht="20.399999999999999">
      <c r="A269" s="57" t="s">
        <v>91</v>
      </c>
      <c r="B269" s="58" t="s">
        <v>68</v>
      </c>
      <c r="C269" s="59" t="s">
        <v>69</v>
      </c>
      <c r="D269" s="60" t="s">
        <v>70</v>
      </c>
      <c r="E269" s="59" t="s">
        <v>69</v>
      </c>
      <c r="F269" s="64"/>
    </row>
    <row r="270" spans="1:6">
      <c r="B270" s="48"/>
      <c r="D270" s="50"/>
    </row>
    <row r="271" spans="1:6">
      <c r="A271" s="69" t="s">
        <v>49</v>
      </c>
      <c r="B271" s="70">
        <v>92729.46</v>
      </c>
      <c r="C271" s="72">
        <v>1</v>
      </c>
      <c r="D271" s="74">
        <v>1</v>
      </c>
      <c r="E271" s="72">
        <v>1</v>
      </c>
    </row>
    <row r="272" spans="1:6">
      <c r="A272" s="69" t="s">
        <v>50</v>
      </c>
      <c r="B272" s="70">
        <v>0</v>
      </c>
      <c r="C272" s="72">
        <v>0</v>
      </c>
      <c r="D272" s="74">
        <v>0</v>
      </c>
      <c r="E272" s="72">
        <v>0</v>
      </c>
    </row>
    <row r="273" spans="1:6">
      <c r="A273" s="69" t="s">
        <v>51</v>
      </c>
      <c r="B273" s="70">
        <v>0</v>
      </c>
      <c r="C273" s="72">
        <v>0</v>
      </c>
      <c r="D273" s="74">
        <v>0</v>
      </c>
      <c r="E273" s="72">
        <v>0</v>
      </c>
    </row>
    <row r="274" spans="1:6">
      <c r="A274" s="69" t="s">
        <v>52</v>
      </c>
      <c r="B274" s="70">
        <v>0</v>
      </c>
      <c r="C274" s="72">
        <v>0</v>
      </c>
      <c r="D274" s="74">
        <v>0</v>
      </c>
      <c r="E274" s="72">
        <v>0</v>
      </c>
    </row>
    <row r="275" spans="1:6">
      <c r="A275" s="69" t="s">
        <v>53</v>
      </c>
      <c r="B275" s="70">
        <v>0</v>
      </c>
      <c r="C275" s="72">
        <v>0</v>
      </c>
      <c r="D275" s="74">
        <v>0</v>
      </c>
      <c r="E275" s="72">
        <v>0</v>
      </c>
    </row>
    <row r="276" spans="1:6">
      <c r="A276" s="69" t="s">
        <v>54</v>
      </c>
      <c r="B276" s="70">
        <v>0</v>
      </c>
      <c r="C276" s="72">
        <v>0</v>
      </c>
      <c r="D276" s="74">
        <v>0</v>
      </c>
      <c r="E276" s="72">
        <v>0</v>
      </c>
    </row>
    <row r="277" spans="1:6">
      <c r="A277" s="69" t="s">
        <v>159</v>
      </c>
      <c r="B277" s="70">
        <v>0</v>
      </c>
      <c r="C277" s="72">
        <v>0</v>
      </c>
      <c r="D277" s="74">
        <v>0</v>
      </c>
      <c r="E277" s="72">
        <v>0</v>
      </c>
    </row>
    <row r="278" spans="1:6">
      <c r="A278" s="69" t="s">
        <v>160</v>
      </c>
      <c r="B278" s="70">
        <v>0</v>
      </c>
      <c r="C278" s="72">
        <v>0</v>
      </c>
      <c r="D278" s="74">
        <v>0</v>
      </c>
      <c r="E278" s="72">
        <v>0</v>
      </c>
    </row>
    <row r="279" spans="1:6">
      <c r="A279" s="69" t="s">
        <v>161</v>
      </c>
      <c r="B279" s="70">
        <v>0</v>
      </c>
      <c r="C279" s="72">
        <v>0</v>
      </c>
      <c r="D279" s="74">
        <v>0</v>
      </c>
      <c r="E279" s="72">
        <v>0</v>
      </c>
    </row>
    <row r="280" spans="1:6">
      <c r="A280" s="69" t="s">
        <v>162</v>
      </c>
      <c r="B280" s="70">
        <v>0</v>
      </c>
      <c r="C280" s="72">
        <v>0</v>
      </c>
      <c r="D280" s="74">
        <v>0</v>
      </c>
      <c r="E280" s="72">
        <v>0</v>
      </c>
    </row>
    <row r="281" spans="1:6">
      <c r="A281" s="69" t="s">
        <v>163</v>
      </c>
      <c r="B281" s="70">
        <v>0</v>
      </c>
      <c r="C281" s="72">
        <v>0</v>
      </c>
      <c r="D281" s="74">
        <v>0</v>
      </c>
      <c r="E281" s="72">
        <v>0</v>
      </c>
    </row>
    <row r="282" spans="1:6">
      <c r="A282" s="69" t="s">
        <v>164</v>
      </c>
      <c r="B282" s="70">
        <v>0</v>
      </c>
      <c r="C282" s="72">
        <v>0</v>
      </c>
      <c r="D282" s="74">
        <v>0</v>
      </c>
      <c r="E282" s="72">
        <v>0</v>
      </c>
    </row>
    <row r="283" spans="1:6">
      <c r="A283" s="69" t="s">
        <v>165</v>
      </c>
      <c r="B283" s="70">
        <v>0</v>
      </c>
      <c r="C283" s="72">
        <v>0</v>
      </c>
      <c r="D283" s="74">
        <v>0</v>
      </c>
      <c r="E283" s="72">
        <v>0</v>
      </c>
    </row>
    <row r="284" spans="1:6" s="63" customFormat="1">
      <c r="A284" s="69"/>
      <c r="B284" s="70"/>
      <c r="C284" s="72"/>
      <c r="D284" s="74"/>
      <c r="E284" s="72"/>
      <c r="F284" s="46"/>
    </row>
    <row r="285" spans="1:6" ht="10.8" thickBot="1">
      <c r="A285" s="75"/>
      <c r="B285" s="76">
        <v>92729.46</v>
      </c>
      <c r="C285" s="77"/>
      <c r="D285" s="78">
        <v>1</v>
      </c>
      <c r="E285" s="77"/>
      <c r="F285" s="63"/>
    </row>
    <row r="286" spans="1:6" ht="10.8" thickTop="1">
      <c r="A286" s="69"/>
      <c r="B286" s="70"/>
      <c r="C286" s="72"/>
      <c r="D286" s="74"/>
      <c r="E286" s="72"/>
    </row>
    <row r="287" spans="1:6">
      <c r="A287" s="75" t="s">
        <v>92</v>
      </c>
      <c r="B287" s="70"/>
      <c r="C287" s="72"/>
      <c r="D287" s="90">
        <v>0.65259</v>
      </c>
      <c r="E287" s="72"/>
    </row>
    <row r="288" spans="1:6">
      <c r="A288" s="69"/>
      <c r="B288" s="70"/>
      <c r="C288" s="72"/>
      <c r="D288" s="74"/>
      <c r="E288" s="72"/>
    </row>
    <row r="289" spans="1:6">
      <c r="A289" s="69"/>
      <c r="B289" s="70"/>
      <c r="C289" s="72"/>
      <c r="D289" s="74"/>
      <c r="E289" s="72"/>
    </row>
    <row r="290" spans="1:6">
      <c r="A290" s="69"/>
      <c r="B290" s="70"/>
      <c r="C290" s="72"/>
      <c r="D290" s="74"/>
      <c r="E290" s="72"/>
    </row>
    <row r="291" spans="1:6">
      <c r="A291" s="73" t="s">
        <v>93</v>
      </c>
      <c r="B291" s="70"/>
      <c r="C291" s="72"/>
      <c r="D291" s="74"/>
      <c r="E291" s="72"/>
    </row>
    <row r="292" spans="1:6" s="64" customFormat="1">
      <c r="A292" s="46"/>
      <c r="B292" s="48"/>
      <c r="C292" s="49"/>
      <c r="D292" s="50"/>
      <c r="E292" s="49"/>
      <c r="F292" s="46"/>
    </row>
    <row r="293" spans="1:6" ht="20.399999999999999">
      <c r="A293" s="57" t="s">
        <v>93</v>
      </c>
      <c r="B293" s="58" t="s">
        <v>68</v>
      </c>
      <c r="C293" s="59" t="s">
        <v>69</v>
      </c>
      <c r="D293" s="60" t="s">
        <v>70</v>
      </c>
      <c r="E293" s="59" t="s">
        <v>69</v>
      </c>
      <c r="F293" s="64"/>
    </row>
    <row r="295" spans="1:6">
      <c r="A295" s="69" t="s">
        <v>95</v>
      </c>
      <c r="B295" s="70">
        <v>14912874.460000003</v>
      </c>
      <c r="C295" s="72">
        <v>0.87709482729768073</v>
      </c>
      <c r="D295" s="74">
        <v>450</v>
      </c>
      <c r="E295" s="72">
        <v>0.97613882863340562</v>
      </c>
    </row>
    <row r="296" spans="1:6">
      <c r="A296" s="69" t="s">
        <v>166</v>
      </c>
      <c r="B296" s="70">
        <v>2089704.96</v>
      </c>
      <c r="C296" s="72">
        <v>0.12290517270231929</v>
      </c>
      <c r="D296" s="74">
        <v>11</v>
      </c>
      <c r="E296" s="72">
        <v>2.3861171366594359E-2</v>
      </c>
    </row>
    <row r="297" spans="1:6">
      <c r="A297" s="69"/>
      <c r="B297" s="69"/>
      <c r="C297" s="72"/>
      <c r="D297" s="69"/>
      <c r="E297" s="72"/>
    </row>
    <row r="298" spans="1:6" ht="10.8" thickBot="1">
      <c r="A298" s="69"/>
      <c r="B298" s="84">
        <v>17002579.420000002</v>
      </c>
      <c r="C298" s="72"/>
      <c r="D298" s="85">
        <v>461</v>
      </c>
      <c r="E298" s="72"/>
    </row>
    <row r="299" spans="1:6" ht="10.8" thickTop="1">
      <c r="A299" s="69"/>
      <c r="B299" s="69"/>
      <c r="C299" s="72"/>
      <c r="D299" s="69"/>
      <c r="E299" s="72"/>
    </row>
    <row r="300" spans="1:6">
      <c r="A300" s="69"/>
      <c r="B300" s="69"/>
      <c r="C300" s="72"/>
      <c r="D300" s="69"/>
      <c r="E300" s="72"/>
    </row>
    <row r="301" spans="1:6">
      <c r="A301" s="69"/>
      <c r="B301" s="69"/>
      <c r="C301" s="69"/>
      <c r="D301" s="69"/>
      <c r="E301" s="69"/>
    </row>
    <row r="302" spans="1:6">
      <c r="A302" s="73" t="s">
        <v>108</v>
      </c>
      <c r="B302" s="70"/>
      <c r="C302" s="69"/>
      <c r="D302" s="74"/>
      <c r="E302" s="69"/>
    </row>
    <row r="303" spans="1:6">
      <c r="B303" s="48"/>
      <c r="C303" s="46"/>
      <c r="D303" s="50"/>
      <c r="E303" s="46"/>
    </row>
    <row r="304" spans="1:6" ht="20.399999999999999">
      <c r="A304" s="57" t="s">
        <v>109</v>
      </c>
      <c r="B304" s="58" t="s">
        <v>68</v>
      </c>
      <c r="C304" s="66" t="s">
        <v>69</v>
      </c>
      <c r="D304" s="60" t="s">
        <v>70</v>
      </c>
      <c r="E304" s="66" t="s">
        <v>69</v>
      </c>
      <c r="F304" s="60" t="s">
        <v>110</v>
      </c>
    </row>
    <row r="305" spans="1:6">
      <c r="A305" s="67"/>
      <c r="B305" s="67"/>
      <c r="C305" s="68"/>
      <c r="D305" s="67"/>
      <c r="E305" s="68"/>
      <c r="F305" s="67"/>
    </row>
    <row r="306" spans="1:6">
      <c r="A306" s="69" t="s">
        <v>111</v>
      </c>
      <c r="B306" s="70">
        <v>0</v>
      </c>
      <c r="C306" s="72">
        <v>0</v>
      </c>
      <c r="D306" s="74">
        <v>0</v>
      </c>
      <c r="E306" s="72">
        <v>0</v>
      </c>
      <c r="F306" s="91">
        <v>0</v>
      </c>
    </row>
    <row r="307" spans="1:6">
      <c r="A307" s="69" t="s">
        <v>112</v>
      </c>
      <c r="B307" s="70">
        <v>17002579.419999998</v>
      </c>
      <c r="C307" s="72">
        <v>1</v>
      </c>
      <c r="D307" s="74">
        <v>461</v>
      </c>
      <c r="E307" s="72">
        <v>1</v>
      </c>
      <c r="F307" s="91">
        <v>0</v>
      </c>
    </row>
    <row r="308" spans="1:6">
      <c r="A308" s="69"/>
      <c r="B308" s="70"/>
      <c r="C308" s="69"/>
      <c r="D308" s="74"/>
      <c r="E308" s="69"/>
      <c r="F308" s="69"/>
    </row>
    <row r="309" spans="1:6" ht="10.8" thickBot="1">
      <c r="A309" s="69"/>
      <c r="B309" s="76">
        <v>17002579.419999998</v>
      </c>
      <c r="C309" s="75"/>
      <c r="D309" s="78">
        <v>461</v>
      </c>
      <c r="E309" s="69"/>
      <c r="F309" s="76">
        <v>0</v>
      </c>
    </row>
    <row r="310" spans="1:6" ht="10.8" thickTop="1">
      <c r="A310" s="69"/>
      <c r="B310" s="69"/>
      <c r="C310" s="72"/>
      <c r="D310" s="69"/>
      <c r="E310" s="72"/>
      <c r="F310" s="69"/>
    </row>
  </sheetData>
  <mergeCells count="1">
    <mergeCell ref="A2:E2"/>
  </mergeCells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64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456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118</v>
      </c>
      <c r="B7" s="70">
        <v>1837614.98</v>
      </c>
      <c r="C7" s="70">
        <v>3385283.4600000004</v>
      </c>
      <c r="D7" s="70">
        <v>3971358.88</v>
      </c>
      <c r="E7" s="70">
        <v>3506567.3899999997</v>
      </c>
      <c r="F7" s="70">
        <v>3851158.7399999984</v>
      </c>
      <c r="G7" s="70">
        <v>16551983.450000009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45</v>
      </c>
      <c r="C8" s="74">
        <v>85</v>
      </c>
      <c r="D8" s="74">
        <v>113</v>
      </c>
      <c r="E8" s="74">
        <v>79</v>
      </c>
      <c r="F8" s="74">
        <v>130</v>
      </c>
      <c r="G8" s="74">
        <v>452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0.52327137960967229</v>
      </c>
      <c r="C9" s="72">
        <v>0.50501414799617306</v>
      </c>
      <c r="D9" s="72">
        <v>0.48526690286239121</v>
      </c>
      <c r="E9" s="72">
        <v>0.52149723601831366</v>
      </c>
      <c r="F9" s="72">
        <v>0.42924976799880388</v>
      </c>
      <c r="G9" s="72">
        <v>0.48816690844229915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6.3400000000000001E-4</v>
      </c>
      <c r="C10" s="72">
        <v>7.3076923076923075E-5</v>
      </c>
      <c r="D10" s="72">
        <v>2.3474814814814816E-3</v>
      </c>
      <c r="E10" s="72">
        <v>9.2831111111111118E-3</v>
      </c>
      <c r="F10" s="72">
        <v>2.9100775193798451E-4</v>
      </c>
      <c r="G10" s="72">
        <v>7.3076923076923075E-5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0.92310389830508466</v>
      </c>
      <c r="C11" s="72">
        <v>1.0275413157894737</v>
      </c>
      <c r="D11" s="72">
        <v>1.0212116129032258</v>
      </c>
      <c r="E11" s="72">
        <v>0.8277916666666667</v>
      </c>
      <c r="F11" s="72">
        <v>0.98007625000000009</v>
      </c>
      <c r="G11" s="72">
        <v>1.0275413157894737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0.20059099607772918</v>
      </c>
      <c r="C12" s="72">
        <v>0.23229347832932823</v>
      </c>
      <c r="D12" s="72">
        <v>0.22336495478218338</v>
      </c>
      <c r="E12" s="72">
        <v>0.290939767507299</v>
      </c>
      <c r="F12" s="72">
        <v>0.21789835467822907</v>
      </c>
      <c r="G12" s="72">
        <v>0.23570659987584011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3.8177603324923649E-4</v>
      </c>
      <c r="C13" s="72">
        <v>1.9933172852373311E-5</v>
      </c>
      <c r="D13" s="72">
        <v>6.5733245733855543E-4</v>
      </c>
      <c r="E13" s="72">
        <v>3.7627652264192323E-3</v>
      </c>
      <c r="F13" s="72">
        <v>1.1254660859558383E-4</v>
      </c>
      <c r="G13" s="72">
        <v>1.9933172852373311E-5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0.42428502706733812</v>
      </c>
      <c r="C14" s="72">
        <v>0.39738590550891251</v>
      </c>
      <c r="D14" s="72">
        <v>0.67415343190596344</v>
      </c>
      <c r="E14" s="72">
        <v>0.57294465015900919</v>
      </c>
      <c r="F14" s="72">
        <v>0.52944303755503475</v>
      </c>
      <c r="G14" s="72">
        <v>0.67415343190596344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129</v>
      </c>
      <c r="B15" s="70">
        <v>18.305169655258911</v>
      </c>
      <c r="C15" s="70">
        <v>18.916289046063859</v>
      </c>
      <c r="D15" s="70">
        <v>18.046889930000578</v>
      </c>
      <c r="E15" s="70">
        <v>16.714583447547191</v>
      </c>
      <c r="F15" s="70">
        <v>18.673197459540408</v>
      </c>
      <c r="G15" s="70">
        <v>18.116849424273184</v>
      </c>
      <c r="I15" s="95"/>
      <c r="J15" s="95"/>
      <c r="K15" s="95"/>
      <c r="L15" s="95"/>
      <c r="M15" s="95"/>
      <c r="N15" s="95"/>
    </row>
    <row r="16" spans="1:14" s="45" customFormat="1">
      <c r="A16" s="69" t="s">
        <v>130</v>
      </c>
      <c r="B16" s="70">
        <v>13.597260273972603</v>
      </c>
      <c r="C16" s="70">
        <v>13.136986301369864</v>
      </c>
      <c r="D16" s="70">
        <v>13.15890410958904</v>
      </c>
      <c r="E16" s="70">
        <v>12.553424657534245</v>
      </c>
      <c r="F16" s="70">
        <v>12.545205479452056</v>
      </c>
      <c r="G16" s="70">
        <v>12.545205479452056</v>
      </c>
      <c r="I16" s="95"/>
      <c r="J16" s="95"/>
      <c r="K16" s="95"/>
      <c r="L16" s="95"/>
      <c r="M16" s="95"/>
      <c r="N16" s="95"/>
    </row>
    <row r="17" spans="1:14" s="45" customFormat="1">
      <c r="A17" s="69" t="s">
        <v>131</v>
      </c>
      <c r="B17" s="70">
        <v>28.893150684931509</v>
      </c>
      <c r="C17" s="70">
        <v>30.731506849315068</v>
      </c>
      <c r="D17" s="70">
        <v>29.232876712328771</v>
      </c>
      <c r="E17" s="70">
        <v>28.44109589041096</v>
      </c>
      <c r="F17" s="70">
        <v>29.63013698630137</v>
      </c>
      <c r="G17" s="70">
        <v>30.731506849315068</v>
      </c>
      <c r="I17" s="95"/>
      <c r="J17" s="95"/>
      <c r="K17" s="95"/>
      <c r="L17" s="95"/>
      <c r="M17" s="95"/>
      <c r="N17" s="95"/>
    </row>
    <row r="18" spans="1:14" s="45" customFormat="1">
      <c r="A18" s="69" t="s">
        <v>132</v>
      </c>
      <c r="B18" s="70">
        <v>40835.888444444441</v>
      </c>
      <c r="C18" s="70">
        <v>39826.864235294124</v>
      </c>
      <c r="D18" s="70">
        <v>35144.76884955752</v>
      </c>
      <c r="E18" s="70">
        <v>44386.928987341766</v>
      </c>
      <c r="F18" s="70">
        <v>29624.297999999988</v>
      </c>
      <c r="G18" s="70">
        <v>36619.432411504444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133</v>
      </c>
      <c r="B19" s="70">
        <v>95.1</v>
      </c>
      <c r="C19" s="70">
        <v>2.85</v>
      </c>
      <c r="D19" s="70">
        <v>290.14999999999998</v>
      </c>
      <c r="E19" s="70">
        <v>835.48</v>
      </c>
      <c r="F19" s="70">
        <v>37.54</v>
      </c>
      <c r="G19" s="70">
        <v>2.85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134</v>
      </c>
      <c r="B20" s="70">
        <v>299963.43</v>
      </c>
      <c r="C20" s="70">
        <v>808000</v>
      </c>
      <c r="D20" s="70">
        <v>157863.98000000001</v>
      </c>
      <c r="E20" s="70">
        <v>232015</v>
      </c>
      <c r="F20" s="70">
        <v>199701.4</v>
      </c>
      <c r="G20" s="70">
        <v>808000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135</v>
      </c>
      <c r="B21" s="70">
        <v>4.5085923240206354</v>
      </c>
      <c r="C21" s="70">
        <v>3.6268155929154209</v>
      </c>
      <c r="D21" s="70">
        <v>4.9134533758967001</v>
      </c>
      <c r="E21" s="70">
        <v>5.4533291017116321</v>
      </c>
      <c r="F21" s="70">
        <v>4.1456520631069438</v>
      </c>
      <c r="G21" s="70">
        <v>4.5410855276783533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136</v>
      </c>
      <c r="B22" s="70">
        <v>0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137</v>
      </c>
      <c r="B23" s="70">
        <v>11.416666666666666</v>
      </c>
      <c r="C23" s="70">
        <v>11.333333333333334</v>
      </c>
      <c r="D23" s="70">
        <v>11.25</v>
      </c>
      <c r="E23" s="70">
        <v>11</v>
      </c>
      <c r="F23" s="70">
        <v>11.083333333333334</v>
      </c>
      <c r="G23" s="70">
        <v>11.416666666666666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138</v>
      </c>
      <c r="B24" s="72">
        <v>0.66444643915560597</v>
      </c>
      <c r="C24" s="72">
        <v>0.78107865448880298</v>
      </c>
      <c r="D24" s="72">
        <v>0.64105289824625467</v>
      </c>
      <c r="E24" s="72">
        <v>0.61438247162847204</v>
      </c>
      <c r="F24" s="72">
        <v>0.72193096615903207</v>
      </c>
      <c r="G24" s="72">
        <v>0.68545650883912623</v>
      </c>
      <c r="I24" s="98"/>
      <c r="J24" s="98"/>
      <c r="K24" s="98"/>
      <c r="L24" s="98"/>
      <c r="M24" s="98"/>
      <c r="N24" s="98"/>
    </row>
    <row r="25" spans="1:14" s="45" customFormat="1">
      <c r="A25" s="69" t="s">
        <v>4</v>
      </c>
      <c r="B25" s="72">
        <v>0.33555356084439408</v>
      </c>
      <c r="C25" s="72">
        <v>0.21892134551119682</v>
      </c>
      <c r="D25" s="72">
        <v>0.35894710175374528</v>
      </c>
      <c r="E25" s="72">
        <v>0.38561752837152802</v>
      </c>
      <c r="F25" s="72">
        <v>0.2780690338409682</v>
      </c>
      <c r="G25" s="72">
        <v>0.31454349116087332</v>
      </c>
      <c r="I25" s="98"/>
      <c r="J25" s="98"/>
      <c r="K25" s="98"/>
      <c r="L25" s="98"/>
      <c r="M25" s="98"/>
      <c r="N25" s="98"/>
    </row>
    <row r="26" spans="1:14" s="45" customFormat="1">
      <c r="A26" s="69" t="s">
        <v>139</v>
      </c>
      <c r="B26" s="72">
        <v>1</v>
      </c>
      <c r="C26" s="72">
        <v>0.87503447938743628</v>
      </c>
      <c r="D26" s="72">
        <v>0.94145051680647907</v>
      </c>
      <c r="E26" s="72">
        <v>0.99308764175782749</v>
      </c>
      <c r="F26" s="72">
        <v>0.97544572520009909</v>
      </c>
      <c r="G26" s="72">
        <v>0.95321613374377778</v>
      </c>
      <c r="I26" s="98"/>
      <c r="J26" s="98"/>
      <c r="K26" s="98"/>
      <c r="L26" s="98"/>
      <c r="M26" s="98"/>
      <c r="N26" s="98"/>
    </row>
    <row r="27" spans="1:14">
      <c r="A27" s="69" t="s">
        <v>140</v>
      </c>
      <c r="B27" s="72">
        <v>0</v>
      </c>
      <c r="C27" s="72">
        <v>2.3099474807347441E-2</v>
      </c>
      <c r="D27" s="72">
        <v>3.0593455205438397E-2</v>
      </c>
      <c r="E27" s="72">
        <v>1.623807378189301E-3</v>
      </c>
      <c r="F27" s="72">
        <v>7.3980253537926132E-3</v>
      </c>
      <c r="G27" s="72">
        <v>1.4130078168970127E-2</v>
      </c>
      <c r="I27" s="96"/>
      <c r="J27" s="96"/>
      <c r="K27" s="96"/>
      <c r="L27" s="96"/>
      <c r="M27" s="96"/>
      <c r="N27" s="96"/>
    </row>
    <row r="28" spans="1:14">
      <c r="A28" s="69" t="s">
        <v>141</v>
      </c>
      <c r="B28" s="72">
        <v>0</v>
      </c>
      <c r="C28" s="72">
        <v>5.5336255357476029E-2</v>
      </c>
      <c r="D28" s="72">
        <v>0</v>
      </c>
      <c r="E28" s="72">
        <v>0</v>
      </c>
      <c r="F28" s="72">
        <v>0</v>
      </c>
      <c r="G28" s="72">
        <v>1.1317611002082045E-2</v>
      </c>
      <c r="I28" s="96"/>
      <c r="J28" s="96"/>
      <c r="K28" s="96"/>
      <c r="L28" s="96"/>
      <c r="M28" s="96"/>
      <c r="N28" s="96"/>
    </row>
    <row r="29" spans="1:14">
      <c r="A29" s="69" t="s">
        <v>142</v>
      </c>
      <c r="B29" s="72">
        <v>0</v>
      </c>
      <c r="C29" s="72">
        <v>0</v>
      </c>
      <c r="D29" s="72">
        <v>0</v>
      </c>
      <c r="E29" s="72">
        <v>0</v>
      </c>
      <c r="F29" s="72">
        <v>0</v>
      </c>
      <c r="G29" s="72">
        <v>0</v>
      </c>
      <c r="I29" s="96"/>
      <c r="J29" s="96"/>
      <c r="K29" s="96"/>
      <c r="L29" s="96"/>
      <c r="M29" s="96"/>
      <c r="N29" s="96"/>
    </row>
    <row r="30" spans="1:14">
      <c r="A30" s="69" t="s">
        <v>143</v>
      </c>
      <c r="B30" s="72">
        <v>0</v>
      </c>
      <c r="C30" s="72">
        <v>4.652979044773993E-2</v>
      </c>
      <c r="D30" s="72">
        <v>2.7956027988082513E-2</v>
      </c>
      <c r="E30" s="72">
        <v>5.2885508639832534E-3</v>
      </c>
      <c r="F30" s="72">
        <v>1.715624944610827E-2</v>
      </c>
      <c r="G30" s="72">
        <v>2.1336177085169807E-2</v>
      </c>
      <c r="I30" s="96"/>
      <c r="J30" s="96"/>
      <c r="K30" s="96"/>
      <c r="L30" s="96"/>
      <c r="M30" s="96"/>
      <c r="N30" s="96"/>
    </row>
    <row r="31" spans="1:14">
      <c r="A31" s="69"/>
      <c r="B31" s="70"/>
      <c r="C31" s="72"/>
      <c r="D31" s="69"/>
      <c r="E31" s="69"/>
      <c r="F31" s="69"/>
      <c r="G31" s="69"/>
    </row>
    <row r="32" spans="1:14">
      <c r="B32" s="48"/>
      <c r="E32" s="46"/>
    </row>
    <row r="33" spans="1:5">
      <c r="A33" s="73" t="s">
        <v>66</v>
      </c>
      <c r="B33" s="48"/>
      <c r="E33" s="46"/>
    </row>
    <row r="34" spans="1:5">
      <c r="B34" s="48"/>
      <c r="D34" s="50"/>
    </row>
    <row r="35" spans="1:5" ht="20.399999999999999">
      <c r="A35" s="57" t="s">
        <v>67</v>
      </c>
      <c r="B35" s="58" t="s">
        <v>68</v>
      </c>
      <c r="C35" s="59" t="s">
        <v>69</v>
      </c>
      <c r="D35" s="60" t="s">
        <v>70</v>
      </c>
      <c r="E35" s="59" t="s">
        <v>69</v>
      </c>
    </row>
    <row r="36" spans="1:5">
      <c r="B36" s="48"/>
      <c r="D36" s="50"/>
    </row>
    <row r="37" spans="1:5">
      <c r="A37" s="69" t="s">
        <v>15</v>
      </c>
      <c r="B37" s="70">
        <v>3052083.34</v>
      </c>
      <c r="C37" s="72">
        <v>0.18439381293605631</v>
      </c>
      <c r="D37" s="74">
        <v>219</v>
      </c>
      <c r="E37" s="72">
        <v>0.48451327433628316</v>
      </c>
    </row>
    <row r="38" spans="1:5">
      <c r="A38" s="69" t="s">
        <v>16</v>
      </c>
      <c r="B38" s="70">
        <v>5772723.3899999997</v>
      </c>
      <c r="C38" s="72">
        <v>0.348763240818731</v>
      </c>
      <c r="D38" s="74">
        <v>133</v>
      </c>
      <c r="E38" s="72">
        <v>0.29424778761061948</v>
      </c>
    </row>
    <row r="39" spans="1:5">
      <c r="A39" s="69" t="s">
        <v>17</v>
      </c>
      <c r="B39" s="70">
        <v>193198.11</v>
      </c>
      <c r="C39" s="72">
        <v>1.1672202946771312E-2</v>
      </c>
      <c r="D39" s="74">
        <v>5</v>
      </c>
      <c r="E39" s="72">
        <v>1.1061946902654867E-2</v>
      </c>
    </row>
    <row r="40" spans="1:5">
      <c r="A40" s="69" t="s">
        <v>18</v>
      </c>
      <c r="B40" s="70">
        <v>1816260.8199999996</v>
      </c>
      <c r="C40" s="72">
        <v>0.10973070541585152</v>
      </c>
      <c r="D40" s="74">
        <v>20</v>
      </c>
      <c r="E40" s="72">
        <v>4.4247787610619468E-2</v>
      </c>
    </row>
    <row r="41" spans="1:5">
      <c r="A41" s="69" t="s">
        <v>19</v>
      </c>
      <c r="B41" s="70">
        <v>891634.45000000007</v>
      </c>
      <c r="C41" s="72">
        <v>5.386873740500267E-2</v>
      </c>
      <c r="D41" s="74">
        <v>12</v>
      </c>
      <c r="E41" s="72">
        <v>2.6548672566371681E-2</v>
      </c>
    </row>
    <row r="42" spans="1:5">
      <c r="A42" s="69" t="s">
        <v>20</v>
      </c>
      <c r="B42" s="70">
        <v>578176.77</v>
      </c>
      <c r="C42" s="72">
        <v>3.4930965932061755E-2</v>
      </c>
      <c r="D42" s="74">
        <v>10</v>
      </c>
      <c r="E42" s="72">
        <v>2.2123893805309734E-2</v>
      </c>
    </row>
    <row r="43" spans="1:5">
      <c r="A43" s="69" t="s">
        <v>21</v>
      </c>
      <c r="B43" s="70">
        <v>1576919.15</v>
      </c>
      <c r="C43" s="72">
        <v>9.5270706061514332E-2</v>
      </c>
      <c r="D43" s="74">
        <v>14</v>
      </c>
      <c r="E43" s="72">
        <v>3.0973451327433628E-2</v>
      </c>
    </row>
    <row r="44" spans="1:5">
      <c r="A44" s="69" t="s">
        <v>22</v>
      </c>
      <c r="B44" s="70">
        <v>1340138.46</v>
      </c>
      <c r="C44" s="72">
        <v>8.0965430158160295E-2</v>
      </c>
      <c r="D44" s="74">
        <v>16</v>
      </c>
      <c r="E44" s="72">
        <v>3.5398230088495575E-2</v>
      </c>
    </row>
    <row r="45" spans="1:5">
      <c r="A45" s="69" t="s">
        <v>27</v>
      </c>
      <c r="B45" s="70">
        <v>403851.36</v>
      </c>
      <c r="C45" s="72">
        <v>2.4398970746916739E-2</v>
      </c>
      <c r="D45" s="74">
        <v>6</v>
      </c>
      <c r="E45" s="72">
        <v>1.3274336283185841E-2</v>
      </c>
    </row>
    <row r="46" spans="1:5">
      <c r="A46" s="69" t="s">
        <v>28</v>
      </c>
      <c r="B46" s="70">
        <v>0</v>
      </c>
      <c r="C46" s="72">
        <v>0</v>
      </c>
      <c r="D46" s="74">
        <v>0</v>
      </c>
      <c r="E46" s="72">
        <v>0</v>
      </c>
    </row>
    <row r="47" spans="1:5">
      <c r="A47" s="69" t="s">
        <v>29</v>
      </c>
      <c r="B47" s="70">
        <v>0</v>
      </c>
      <c r="C47" s="72">
        <v>0</v>
      </c>
      <c r="D47" s="74">
        <v>0</v>
      </c>
      <c r="E47" s="72">
        <v>0</v>
      </c>
    </row>
    <row r="48" spans="1:5">
      <c r="A48" s="69" t="s">
        <v>30</v>
      </c>
      <c r="B48" s="70">
        <v>96718.77</v>
      </c>
      <c r="C48" s="72">
        <v>5.8433341413231055E-3</v>
      </c>
      <c r="D48" s="74">
        <v>1</v>
      </c>
      <c r="E48" s="72">
        <v>2.2123893805309734E-3</v>
      </c>
    </row>
    <row r="49" spans="1:5">
      <c r="A49" s="69" t="s">
        <v>31</v>
      </c>
      <c r="B49" s="70">
        <v>89867.76</v>
      </c>
      <c r="C49" s="72">
        <v>5.4294254384358994E-3</v>
      </c>
      <c r="D49" s="74">
        <v>2</v>
      </c>
      <c r="E49" s="72">
        <v>4.4247787610619468E-3</v>
      </c>
    </row>
    <row r="50" spans="1:5">
      <c r="A50" s="69" t="s">
        <v>32</v>
      </c>
      <c r="B50" s="70">
        <v>147430.71000000002</v>
      </c>
      <c r="C50" s="72">
        <v>8.9071325164960836E-3</v>
      </c>
      <c r="D50" s="74">
        <v>3</v>
      </c>
      <c r="E50" s="72">
        <v>6.6371681415929203E-3</v>
      </c>
    </row>
    <row r="51" spans="1:5">
      <c r="A51" s="69" t="s">
        <v>23</v>
      </c>
      <c r="B51" s="70">
        <v>253519.88999999998</v>
      </c>
      <c r="C51" s="72">
        <v>1.5316586726045814E-2</v>
      </c>
      <c r="D51" s="74">
        <v>5</v>
      </c>
      <c r="E51" s="72">
        <v>1.1061946902654867E-2</v>
      </c>
    </row>
    <row r="52" spans="1:5">
      <c r="A52" s="69" t="s">
        <v>24</v>
      </c>
      <c r="B52" s="70">
        <v>197748.16999999998</v>
      </c>
      <c r="C52" s="72">
        <v>1.1947098098385301E-2</v>
      </c>
      <c r="D52" s="74">
        <v>3</v>
      </c>
      <c r="E52" s="72">
        <v>6.6371681415929203E-3</v>
      </c>
    </row>
    <row r="53" spans="1:5">
      <c r="A53" s="69" t="s">
        <v>25</v>
      </c>
      <c r="B53" s="70">
        <v>23521.83</v>
      </c>
      <c r="C53" s="72">
        <v>1.4210882986352914E-3</v>
      </c>
      <c r="D53" s="74">
        <v>1</v>
      </c>
      <c r="E53" s="72">
        <v>2.2123893805309734E-3</v>
      </c>
    </row>
    <row r="54" spans="1:5">
      <c r="A54" s="69" t="s">
        <v>2</v>
      </c>
      <c r="B54" s="70">
        <v>118190.47</v>
      </c>
      <c r="C54" s="72">
        <v>7.1405623596125581E-3</v>
      </c>
      <c r="D54" s="74">
        <v>2</v>
      </c>
      <c r="E54" s="72">
        <v>4.4247787610619468E-3</v>
      </c>
    </row>
    <row r="55" spans="1:5">
      <c r="A55" s="69"/>
      <c r="B55" s="70"/>
      <c r="C55" s="72"/>
      <c r="D55" s="74"/>
      <c r="E55" s="72"/>
    </row>
    <row r="56" spans="1:5" ht="10.8" thickBot="1">
      <c r="A56" s="75"/>
      <c r="B56" s="76">
        <v>16551983.449999999</v>
      </c>
      <c r="C56" s="77"/>
      <c r="D56" s="78">
        <v>452</v>
      </c>
      <c r="E56" s="77"/>
    </row>
    <row r="57" spans="1:5" ht="10.8" thickTop="1">
      <c r="A57" s="69"/>
      <c r="B57" s="70"/>
      <c r="C57" s="72"/>
      <c r="D57" s="74"/>
      <c r="E57" s="72"/>
    </row>
    <row r="58" spans="1:5">
      <c r="A58" s="75" t="s">
        <v>71</v>
      </c>
      <c r="B58" s="70"/>
      <c r="C58" s="69"/>
      <c r="D58" s="77">
        <v>0.48816690844229915</v>
      </c>
      <c r="E58" s="72"/>
    </row>
    <row r="59" spans="1:5">
      <c r="A59" s="69"/>
      <c r="B59" s="70"/>
      <c r="C59" s="72"/>
      <c r="D59" s="69"/>
      <c r="E59" s="69"/>
    </row>
    <row r="60" spans="1:5">
      <c r="A60" s="69"/>
      <c r="B60" s="70"/>
      <c r="C60" s="72"/>
      <c r="D60" s="69"/>
      <c r="E60" s="69"/>
    </row>
    <row r="61" spans="1:5">
      <c r="A61" s="73" t="s">
        <v>451</v>
      </c>
      <c r="B61" s="70"/>
      <c r="C61" s="72"/>
      <c r="D61" s="69"/>
      <c r="E61" s="69"/>
    </row>
    <row r="62" spans="1:5">
      <c r="B62" s="48"/>
      <c r="D62" s="50"/>
    </row>
    <row r="63" spans="1:5" ht="20.399999999999999">
      <c r="A63" s="57" t="s">
        <v>67</v>
      </c>
      <c r="B63" s="58" t="s">
        <v>68</v>
      </c>
      <c r="C63" s="59" t="s">
        <v>69</v>
      </c>
      <c r="D63" s="60" t="s">
        <v>70</v>
      </c>
      <c r="E63" s="59" t="s">
        <v>69</v>
      </c>
    </row>
    <row r="64" spans="1:5">
      <c r="B64" s="48"/>
      <c r="D64" s="50"/>
    </row>
    <row r="65" spans="1:5">
      <c r="A65" s="69" t="s">
        <v>15</v>
      </c>
      <c r="B65" s="70">
        <v>9955897.1200000104</v>
      </c>
      <c r="C65" s="72">
        <v>0.60149269421846863</v>
      </c>
      <c r="D65" s="74">
        <v>372</v>
      </c>
      <c r="E65" s="72">
        <v>0.82300884955752207</v>
      </c>
    </row>
    <row r="66" spans="1:5">
      <c r="A66" s="69" t="s">
        <v>16</v>
      </c>
      <c r="B66" s="70">
        <v>5711664.5200000005</v>
      </c>
      <c r="C66" s="72">
        <v>0.34507432521629283</v>
      </c>
      <c r="D66" s="74">
        <v>73</v>
      </c>
      <c r="E66" s="72">
        <v>0.16150442477876106</v>
      </c>
    </row>
    <row r="67" spans="1:5">
      <c r="A67" s="69" t="s">
        <v>17</v>
      </c>
      <c r="B67" s="70">
        <v>306367.93</v>
      </c>
      <c r="C67" s="72">
        <v>1.8509439121025692E-2</v>
      </c>
      <c r="D67" s="74">
        <v>3</v>
      </c>
      <c r="E67" s="72">
        <v>6.6371681415929203E-3</v>
      </c>
    </row>
    <row r="68" spans="1:5">
      <c r="A68" s="69" t="s">
        <v>18</v>
      </c>
      <c r="B68" s="70">
        <v>498101.19999999995</v>
      </c>
      <c r="C68" s="72">
        <v>3.0093142704296243E-2</v>
      </c>
      <c r="D68" s="74">
        <v>3</v>
      </c>
      <c r="E68" s="72">
        <v>6.6371681415929203E-3</v>
      </c>
    </row>
    <row r="69" spans="1:5">
      <c r="A69" s="69" t="s">
        <v>19</v>
      </c>
      <c r="B69" s="70">
        <v>0</v>
      </c>
      <c r="C69" s="72">
        <v>0</v>
      </c>
      <c r="D69" s="74">
        <v>0</v>
      </c>
      <c r="E69" s="72">
        <v>0</v>
      </c>
    </row>
    <row r="70" spans="1:5">
      <c r="A70" s="69" t="s">
        <v>20</v>
      </c>
      <c r="B70" s="70">
        <v>79952.679999999993</v>
      </c>
      <c r="C70" s="72">
        <v>4.8303987399165712E-3</v>
      </c>
      <c r="D70" s="74">
        <v>1</v>
      </c>
      <c r="E70" s="72">
        <v>2.2123893805309734E-3</v>
      </c>
    </row>
    <row r="71" spans="1:5">
      <c r="A71" s="69" t="s">
        <v>21</v>
      </c>
      <c r="B71" s="70">
        <v>0</v>
      </c>
      <c r="C71" s="72">
        <v>0</v>
      </c>
      <c r="D71" s="74">
        <v>0</v>
      </c>
      <c r="E71" s="72">
        <v>0</v>
      </c>
    </row>
    <row r="72" spans="1:5">
      <c r="A72" s="69" t="s">
        <v>22</v>
      </c>
      <c r="B72" s="70">
        <v>0</v>
      </c>
      <c r="C72" s="72">
        <v>0</v>
      </c>
      <c r="D72" s="74">
        <v>0</v>
      </c>
      <c r="E72" s="72">
        <v>0</v>
      </c>
    </row>
    <row r="73" spans="1:5">
      <c r="A73" s="69" t="s">
        <v>27</v>
      </c>
      <c r="B73" s="70">
        <v>0</v>
      </c>
      <c r="C73" s="72">
        <v>0</v>
      </c>
      <c r="D73" s="74">
        <v>0</v>
      </c>
      <c r="E73" s="72">
        <v>0</v>
      </c>
    </row>
    <row r="74" spans="1:5">
      <c r="A74" s="69" t="s">
        <v>28</v>
      </c>
      <c r="B74" s="70">
        <v>0</v>
      </c>
      <c r="C74" s="72">
        <v>0</v>
      </c>
      <c r="D74" s="74">
        <v>0</v>
      </c>
      <c r="E74" s="72">
        <v>0</v>
      </c>
    </row>
    <row r="75" spans="1:5">
      <c r="A75" s="69" t="s">
        <v>29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30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31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32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23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24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25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/>
      <c r="B83" s="70"/>
      <c r="C83" s="72"/>
      <c r="D83" s="74"/>
      <c r="E83" s="72"/>
    </row>
    <row r="84" spans="1:6" ht="10.8" thickBot="1">
      <c r="A84" s="75"/>
      <c r="B84" s="76">
        <v>16551983.45000001</v>
      </c>
      <c r="C84" s="77"/>
      <c r="D84" s="78">
        <v>452</v>
      </c>
      <c r="E84" s="77"/>
    </row>
    <row r="85" spans="1:6" ht="10.8" thickTop="1">
      <c r="A85" s="69"/>
      <c r="B85" s="70"/>
      <c r="C85" s="72"/>
      <c r="D85" s="74"/>
      <c r="E85" s="72"/>
    </row>
    <row r="86" spans="1:6">
      <c r="A86" s="75" t="s">
        <v>71</v>
      </c>
      <c r="B86" s="70"/>
      <c r="C86" s="69"/>
      <c r="D86" s="77">
        <v>0.23570659987584011</v>
      </c>
      <c r="E86" s="72"/>
    </row>
    <row r="87" spans="1:6">
      <c r="A87" s="75"/>
      <c r="B87" s="70"/>
      <c r="C87" s="69"/>
      <c r="D87" s="77"/>
      <c r="E87" s="72"/>
    </row>
    <row r="88" spans="1:6">
      <c r="A88" s="75"/>
      <c r="B88" s="70"/>
      <c r="C88" s="69"/>
      <c r="D88" s="77"/>
      <c r="E88" s="72"/>
    </row>
    <row r="89" spans="1:6">
      <c r="A89" s="73" t="s">
        <v>72</v>
      </c>
      <c r="B89" s="70"/>
      <c r="C89" s="72"/>
      <c r="D89" s="74"/>
      <c r="E89" s="72"/>
    </row>
    <row r="90" spans="1:6" s="64" customFormat="1">
      <c r="A90" s="46"/>
      <c r="B90" s="48"/>
      <c r="C90" s="49"/>
      <c r="D90" s="50"/>
      <c r="E90" s="49"/>
      <c r="F90" s="46"/>
    </row>
    <row r="91" spans="1:6" ht="20.399999999999999">
      <c r="A91" s="57" t="s">
        <v>73</v>
      </c>
      <c r="B91" s="58" t="s">
        <v>68</v>
      </c>
      <c r="C91" s="59" t="s">
        <v>69</v>
      </c>
      <c r="D91" s="60" t="s">
        <v>70</v>
      </c>
      <c r="E91" s="59" t="s">
        <v>69</v>
      </c>
      <c r="F91" s="64"/>
    </row>
    <row r="92" spans="1:6">
      <c r="B92" s="48"/>
      <c r="D92" s="50"/>
    </row>
    <row r="93" spans="1:6">
      <c r="A93" s="69" t="s">
        <v>33</v>
      </c>
      <c r="B93" s="70">
        <v>8736902.5700000022</v>
      </c>
      <c r="C93" s="72">
        <v>0.52784626062443296</v>
      </c>
      <c r="D93" s="74">
        <v>300</v>
      </c>
      <c r="E93" s="72">
        <v>0.66371681415929207</v>
      </c>
      <c r="F93" s="65"/>
    </row>
    <row r="94" spans="1:6">
      <c r="A94" s="69" t="s">
        <v>34</v>
      </c>
      <c r="B94" s="70">
        <v>9161.98</v>
      </c>
      <c r="C94" s="72">
        <v>5.5352761967629915E-4</v>
      </c>
      <c r="D94" s="74">
        <v>1</v>
      </c>
      <c r="E94" s="72">
        <v>2.2123893805309734E-3</v>
      </c>
      <c r="F94" s="65"/>
    </row>
    <row r="95" spans="1:6">
      <c r="A95" s="69" t="s">
        <v>35</v>
      </c>
      <c r="B95" s="70">
        <v>2775542.4399999995</v>
      </c>
      <c r="C95" s="72">
        <v>0.16768639531233939</v>
      </c>
      <c r="D95" s="74">
        <v>27</v>
      </c>
      <c r="E95" s="72">
        <v>5.9734513274336286E-2</v>
      </c>
      <c r="F95" s="65"/>
    </row>
    <row r="96" spans="1:6">
      <c r="A96" s="69" t="s">
        <v>36</v>
      </c>
      <c r="B96" s="70">
        <v>0</v>
      </c>
      <c r="C96" s="72">
        <v>0</v>
      </c>
      <c r="D96" s="74">
        <v>0</v>
      </c>
      <c r="E96" s="72">
        <v>0</v>
      </c>
      <c r="F96" s="65"/>
    </row>
    <row r="97" spans="1:6">
      <c r="A97" s="69" t="s">
        <v>0</v>
      </c>
      <c r="B97" s="70">
        <v>5030376.46</v>
      </c>
      <c r="C97" s="72">
        <v>0.30391381644355131</v>
      </c>
      <c r="D97" s="74">
        <v>124</v>
      </c>
      <c r="E97" s="72">
        <v>0.27433628318584069</v>
      </c>
      <c r="F97" s="65"/>
    </row>
    <row r="98" spans="1:6">
      <c r="A98" s="69"/>
      <c r="B98" s="70"/>
      <c r="C98" s="72"/>
      <c r="D98" s="74"/>
      <c r="E98" s="72"/>
    </row>
    <row r="99" spans="1:6" ht="10.8" thickBot="1">
      <c r="A99" s="75"/>
      <c r="B99" s="76">
        <v>16551983.450000003</v>
      </c>
      <c r="C99" s="77"/>
      <c r="D99" s="78">
        <v>452</v>
      </c>
      <c r="E99" s="77"/>
    </row>
    <row r="100" spans="1:6" ht="10.8" thickTop="1">
      <c r="A100" s="69"/>
      <c r="B100" s="70"/>
      <c r="C100" s="72"/>
      <c r="D100" s="74"/>
      <c r="E100" s="72"/>
    </row>
    <row r="101" spans="1:6">
      <c r="A101" s="69"/>
      <c r="B101" s="70"/>
      <c r="C101" s="72"/>
      <c r="D101" s="74"/>
      <c r="E101" s="72"/>
    </row>
    <row r="102" spans="1:6">
      <c r="A102" s="73" t="s">
        <v>74</v>
      </c>
      <c r="B102" s="70"/>
      <c r="C102" s="72"/>
      <c r="D102" s="74"/>
      <c r="E102" s="72"/>
    </row>
    <row r="103" spans="1:6" s="64" customFormat="1">
      <c r="A103" s="46"/>
      <c r="B103" s="48"/>
      <c r="C103" s="49"/>
      <c r="D103" s="50"/>
      <c r="E103" s="49"/>
      <c r="F103" s="46"/>
    </row>
    <row r="104" spans="1:6" ht="20.399999999999999">
      <c r="A104" s="57" t="s">
        <v>75</v>
      </c>
      <c r="B104" s="58" t="s">
        <v>68</v>
      </c>
      <c r="C104" s="59" t="s">
        <v>69</v>
      </c>
      <c r="D104" s="60" t="s">
        <v>70</v>
      </c>
      <c r="E104" s="59" t="s">
        <v>69</v>
      </c>
      <c r="F104" s="64"/>
    </row>
    <row r="105" spans="1:6">
      <c r="B105" s="48"/>
      <c r="D105" s="50"/>
    </row>
    <row r="106" spans="1:6">
      <c r="A106" s="69" t="s">
        <v>3</v>
      </c>
      <c r="B106" s="70">
        <v>11345664.790000003</v>
      </c>
      <c r="C106" s="72">
        <v>0.68545650883912657</v>
      </c>
      <c r="D106" s="74">
        <v>220</v>
      </c>
      <c r="E106" s="72">
        <v>0.48672566371681414</v>
      </c>
    </row>
    <row r="107" spans="1:6">
      <c r="A107" s="69" t="s">
        <v>4</v>
      </c>
      <c r="B107" s="70">
        <v>5206318.6599999992</v>
      </c>
      <c r="C107" s="72">
        <v>0.31454349116087343</v>
      </c>
      <c r="D107" s="74">
        <v>232</v>
      </c>
      <c r="E107" s="72">
        <v>0.51327433628318586</v>
      </c>
    </row>
    <row r="108" spans="1:6" s="63" customFormat="1">
      <c r="A108" s="69"/>
      <c r="B108" s="70"/>
      <c r="C108" s="72"/>
      <c r="D108" s="74"/>
      <c r="E108" s="72"/>
      <c r="F108" s="46"/>
    </row>
    <row r="109" spans="1:6" ht="10.8" thickBot="1">
      <c r="A109" s="75"/>
      <c r="B109" s="76">
        <v>16551983.450000003</v>
      </c>
      <c r="C109" s="77"/>
      <c r="D109" s="78">
        <v>452</v>
      </c>
      <c r="E109" s="77"/>
      <c r="F109" s="63"/>
    </row>
    <row r="110" spans="1:6" ht="10.8" thickTop="1">
      <c r="A110" s="69"/>
      <c r="B110" s="70"/>
      <c r="C110" s="72"/>
      <c r="D110" s="74"/>
      <c r="E110" s="72"/>
    </row>
    <row r="111" spans="1:6">
      <c r="A111" s="69"/>
      <c r="B111" s="70"/>
      <c r="C111" s="72"/>
      <c r="D111" s="74"/>
      <c r="E111" s="72"/>
    </row>
    <row r="112" spans="1:6">
      <c r="A112" s="73" t="s">
        <v>76</v>
      </c>
      <c r="B112" s="70"/>
      <c r="C112" s="72"/>
      <c r="D112" s="74"/>
      <c r="E112" s="72"/>
    </row>
    <row r="113" spans="1:6" s="64" customFormat="1">
      <c r="A113" s="46"/>
      <c r="B113" s="48"/>
      <c r="C113" s="49"/>
      <c r="D113" s="50"/>
      <c r="E113" s="49"/>
      <c r="F113" s="46"/>
    </row>
    <row r="114" spans="1:6" ht="20.399999999999999">
      <c r="A114" s="57" t="s">
        <v>94</v>
      </c>
      <c r="B114" s="58" t="s">
        <v>68</v>
      </c>
      <c r="C114" s="59" t="s">
        <v>69</v>
      </c>
      <c r="D114" s="60" t="s">
        <v>70</v>
      </c>
      <c r="E114" s="59" t="s">
        <v>69</v>
      </c>
      <c r="F114" s="64"/>
    </row>
    <row r="115" spans="1:6">
      <c r="B115" s="48"/>
      <c r="D115" s="50"/>
    </row>
    <row r="116" spans="1:6">
      <c r="A116" s="69" t="s">
        <v>55</v>
      </c>
      <c r="B116" s="70">
        <v>12211034.840000009</v>
      </c>
      <c r="C116" s="72">
        <v>0.73773846360388928</v>
      </c>
      <c r="D116" s="74">
        <v>428</v>
      </c>
      <c r="E116" s="72">
        <v>0.94690265486725667</v>
      </c>
    </row>
    <row r="117" spans="1:6">
      <c r="A117" s="69" t="s">
        <v>56</v>
      </c>
      <c r="B117" s="70">
        <v>2739380.18</v>
      </c>
      <c r="C117" s="72">
        <v>0.16550162633228097</v>
      </c>
      <c r="D117" s="74">
        <v>20</v>
      </c>
      <c r="E117" s="72">
        <v>4.4247787610619468E-2</v>
      </c>
    </row>
    <row r="118" spans="1:6">
      <c r="A118" s="69" t="s">
        <v>57</v>
      </c>
      <c r="B118" s="70">
        <v>793568.42999999993</v>
      </c>
      <c r="C118" s="72">
        <v>4.794400818471091E-2</v>
      </c>
      <c r="D118" s="74">
        <v>3</v>
      </c>
      <c r="E118" s="72">
        <v>6.6371681415929203E-3</v>
      </c>
    </row>
    <row r="119" spans="1:6">
      <c r="A119" s="69" t="s">
        <v>58</v>
      </c>
      <c r="B119" s="70">
        <v>0</v>
      </c>
      <c r="C119" s="72">
        <v>0</v>
      </c>
      <c r="D119" s="74">
        <v>0</v>
      </c>
      <c r="E119" s="72">
        <v>0</v>
      </c>
    </row>
    <row r="120" spans="1:6">
      <c r="A120" s="69" t="s">
        <v>59</v>
      </c>
      <c r="B120" s="70">
        <v>0</v>
      </c>
      <c r="C120" s="72">
        <v>0</v>
      </c>
      <c r="D120" s="74">
        <v>0</v>
      </c>
      <c r="E120" s="72">
        <v>0</v>
      </c>
    </row>
    <row r="121" spans="1:6">
      <c r="A121" s="69" t="s">
        <v>60</v>
      </c>
      <c r="B121" s="70">
        <v>0</v>
      </c>
      <c r="C121" s="72">
        <v>0</v>
      </c>
      <c r="D121" s="74">
        <v>0</v>
      </c>
      <c r="E121" s="72">
        <v>0</v>
      </c>
    </row>
    <row r="122" spans="1:6">
      <c r="A122" s="69" t="s">
        <v>61</v>
      </c>
      <c r="B122" s="70">
        <v>808000</v>
      </c>
      <c r="C122" s="72">
        <v>4.8815901879118877E-2</v>
      </c>
      <c r="D122" s="74">
        <v>1</v>
      </c>
      <c r="E122" s="72">
        <v>2.2123893805309734E-3</v>
      </c>
    </row>
    <row r="123" spans="1:6">
      <c r="A123" s="69" t="s">
        <v>114</v>
      </c>
      <c r="B123" s="70">
        <v>0</v>
      </c>
      <c r="C123" s="72">
        <v>0</v>
      </c>
      <c r="D123" s="74">
        <v>0</v>
      </c>
      <c r="E123" s="72">
        <v>0</v>
      </c>
    </row>
    <row r="124" spans="1:6">
      <c r="A124" s="69" t="s">
        <v>62</v>
      </c>
      <c r="B124" s="70">
        <v>0</v>
      </c>
      <c r="C124" s="72">
        <v>0</v>
      </c>
      <c r="D124" s="74">
        <v>0</v>
      </c>
      <c r="E124" s="72">
        <v>0</v>
      </c>
    </row>
    <row r="125" spans="1:6">
      <c r="A125" s="69" t="s">
        <v>65</v>
      </c>
      <c r="B125" s="70">
        <v>0</v>
      </c>
      <c r="C125" s="72">
        <v>0</v>
      </c>
      <c r="D125" s="74">
        <v>0</v>
      </c>
      <c r="E125" s="72">
        <v>0</v>
      </c>
    </row>
    <row r="126" spans="1:6">
      <c r="A126" s="69" t="s">
        <v>63</v>
      </c>
      <c r="B126" s="70">
        <v>0</v>
      </c>
      <c r="C126" s="72">
        <v>0</v>
      </c>
      <c r="D126" s="74">
        <v>0</v>
      </c>
      <c r="E126" s="72">
        <v>0</v>
      </c>
    </row>
    <row r="127" spans="1:6">
      <c r="A127" s="69" t="s">
        <v>64</v>
      </c>
      <c r="B127" s="70">
        <v>0</v>
      </c>
      <c r="C127" s="72">
        <v>0</v>
      </c>
      <c r="D127" s="74">
        <v>0</v>
      </c>
      <c r="E127" s="72">
        <v>0</v>
      </c>
    </row>
    <row r="128" spans="1:6">
      <c r="A128" s="69"/>
      <c r="B128" s="70"/>
      <c r="C128" s="72"/>
      <c r="D128" s="74"/>
      <c r="E128" s="72"/>
    </row>
    <row r="129" spans="1:6" ht="10.8" thickBot="1">
      <c r="A129" s="75"/>
      <c r="B129" s="76">
        <v>16551983.450000009</v>
      </c>
      <c r="C129" s="77"/>
      <c r="D129" s="78">
        <v>452</v>
      </c>
      <c r="E129" s="77"/>
    </row>
    <row r="130" spans="1:6" ht="10.8" thickTop="1">
      <c r="A130" s="69"/>
      <c r="B130" s="70"/>
      <c r="C130" s="72"/>
      <c r="D130" s="74"/>
      <c r="E130" s="72"/>
    </row>
    <row r="131" spans="1:6">
      <c r="A131" s="75" t="s">
        <v>77</v>
      </c>
      <c r="B131" s="79">
        <v>36619.432411504444</v>
      </c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69"/>
      <c r="B133" s="70"/>
      <c r="C133" s="72"/>
      <c r="D133" s="74"/>
      <c r="E133" s="72"/>
    </row>
    <row r="134" spans="1:6">
      <c r="A134" s="73" t="s">
        <v>78</v>
      </c>
      <c r="B134" s="70"/>
      <c r="C134" s="72"/>
      <c r="D134" s="74"/>
      <c r="E134" s="72"/>
    </row>
    <row r="135" spans="1:6" s="64" customFormat="1">
      <c r="A135" s="45"/>
      <c r="B135" s="55"/>
      <c r="C135" s="56"/>
      <c r="D135" s="54"/>
      <c r="E135" s="56"/>
      <c r="F135" s="46"/>
    </row>
    <row r="136" spans="1:6" ht="20.399999999999999">
      <c r="A136" s="57" t="s">
        <v>79</v>
      </c>
      <c r="B136" s="58" t="s">
        <v>68</v>
      </c>
      <c r="C136" s="59" t="s">
        <v>69</v>
      </c>
      <c r="D136" s="60" t="s">
        <v>70</v>
      </c>
      <c r="E136" s="59" t="s">
        <v>69</v>
      </c>
      <c r="F136" s="64"/>
    </row>
    <row r="137" spans="1:6">
      <c r="B137" s="48"/>
      <c r="D137" s="50"/>
    </row>
    <row r="138" spans="1:6">
      <c r="A138" s="69" t="s">
        <v>5</v>
      </c>
      <c r="B138" s="70">
        <v>13498277.680000009</v>
      </c>
      <c r="C138" s="72">
        <v>0.81550816678710503</v>
      </c>
      <c r="D138" s="74">
        <v>332</v>
      </c>
      <c r="E138" s="72">
        <v>0.73451327433628322</v>
      </c>
    </row>
    <row r="139" spans="1:6">
      <c r="A139" s="69" t="s">
        <v>6</v>
      </c>
      <c r="B139" s="70">
        <v>3017381.5399999991</v>
      </c>
      <c r="C139" s="72">
        <v>0.18229727869864426</v>
      </c>
      <c r="D139" s="74">
        <v>119</v>
      </c>
      <c r="E139" s="72">
        <v>0.26327433628318586</v>
      </c>
    </row>
    <row r="140" spans="1:6">
      <c r="A140" s="69" t="s">
        <v>7</v>
      </c>
      <c r="B140" s="70">
        <v>36324.230000000003</v>
      </c>
      <c r="C140" s="72">
        <v>2.1945545142506764E-3</v>
      </c>
      <c r="D140" s="74">
        <v>1</v>
      </c>
      <c r="E140" s="72">
        <v>2.2123893805309734E-3</v>
      </c>
    </row>
    <row r="141" spans="1:6">
      <c r="A141" s="69"/>
      <c r="B141" s="70"/>
      <c r="C141" s="72"/>
      <c r="D141" s="74"/>
      <c r="E141" s="72"/>
    </row>
    <row r="142" spans="1:6" ht="10.8" thickBot="1">
      <c r="A142" s="69"/>
      <c r="B142" s="76">
        <v>16551983.450000009</v>
      </c>
      <c r="C142" s="72"/>
      <c r="D142" s="78">
        <v>452</v>
      </c>
      <c r="E142" s="72"/>
    </row>
    <row r="143" spans="1:6" ht="10.8" thickTop="1">
      <c r="A143" s="69"/>
      <c r="B143" s="80"/>
      <c r="C143" s="72"/>
      <c r="D143" s="81"/>
      <c r="E143" s="72"/>
    </row>
    <row r="144" spans="1:6">
      <c r="A144" s="69"/>
      <c r="B144" s="70"/>
      <c r="C144" s="72"/>
      <c r="D144" s="74"/>
      <c r="E144" s="72"/>
    </row>
    <row r="145" spans="1:6">
      <c r="A145" s="73" t="s">
        <v>113</v>
      </c>
      <c r="B145" s="70"/>
      <c r="C145" s="72"/>
      <c r="D145" s="74"/>
      <c r="E145" s="72"/>
    </row>
    <row r="146" spans="1:6" s="64" customFormat="1">
      <c r="A146" s="46"/>
      <c r="B146" s="48"/>
      <c r="C146" s="49"/>
      <c r="D146" s="50"/>
      <c r="E146" s="49"/>
      <c r="F146" s="46"/>
    </row>
    <row r="147" spans="1:6" ht="20.399999999999999">
      <c r="A147" s="57" t="s">
        <v>102</v>
      </c>
      <c r="B147" s="58" t="s">
        <v>68</v>
      </c>
      <c r="C147" s="59" t="s">
        <v>69</v>
      </c>
      <c r="D147" s="60" t="s">
        <v>70</v>
      </c>
      <c r="E147" s="59" t="s">
        <v>69</v>
      </c>
      <c r="F147" s="64"/>
    </row>
    <row r="148" spans="1:6">
      <c r="B148" s="48"/>
      <c r="D148" s="50"/>
    </row>
    <row r="149" spans="1:6">
      <c r="A149" s="82">
        <v>1982</v>
      </c>
      <c r="B149" s="70">
        <v>0</v>
      </c>
      <c r="C149" s="72">
        <v>0</v>
      </c>
      <c r="D149" s="74">
        <v>0</v>
      </c>
      <c r="E149" s="72">
        <v>0</v>
      </c>
    </row>
    <row r="150" spans="1:6">
      <c r="A150" s="82">
        <v>1983</v>
      </c>
      <c r="B150" s="70">
        <v>0</v>
      </c>
      <c r="C150" s="72">
        <v>0</v>
      </c>
      <c r="D150" s="74">
        <v>0</v>
      </c>
      <c r="E150" s="72">
        <v>0</v>
      </c>
    </row>
    <row r="151" spans="1:6">
      <c r="A151" s="82">
        <v>1984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82">
        <v>1985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82">
        <v>1986</v>
      </c>
      <c r="B153" s="70">
        <v>11344.91</v>
      </c>
      <c r="C153" s="72">
        <v>6.8541090765771647E-4</v>
      </c>
      <c r="D153" s="74">
        <v>1</v>
      </c>
      <c r="E153" s="72">
        <v>2.2123893805309734E-3</v>
      </c>
    </row>
    <row r="154" spans="1:6">
      <c r="A154" s="82">
        <v>1987</v>
      </c>
      <c r="B154" s="70">
        <v>7835.53</v>
      </c>
      <c r="C154" s="72">
        <v>4.733891876867482E-4</v>
      </c>
      <c r="D154" s="74">
        <v>3</v>
      </c>
      <c r="E154" s="72">
        <v>6.6371681415929203E-3</v>
      </c>
    </row>
    <row r="155" spans="1:6">
      <c r="A155" s="82">
        <v>1988</v>
      </c>
      <c r="B155" s="70">
        <v>263834.58</v>
      </c>
      <c r="C155" s="72">
        <v>1.5939756150493253E-2</v>
      </c>
      <c r="D155" s="74">
        <v>12</v>
      </c>
      <c r="E155" s="72">
        <v>2.6548672566371681E-2</v>
      </c>
    </row>
    <row r="156" spans="1:6">
      <c r="A156" s="82">
        <v>1989</v>
      </c>
      <c r="B156" s="70">
        <v>677366.31</v>
      </c>
      <c r="C156" s="72">
        <v>4.0923573422253515E-2</v>
      </c>
      <c r="D156" s="74">
        <v>22</v>
      </c>
      <c r="E156" s="72">
        <v>4.8672566371681415E-2</v>
      </c>
    </row>
    <row r="157" spans="1:6">
      <c r="A157" s="82">
        <v>1990</v>
      </c>
      <c r="B157" s="70">
        <v>884526.65</v>
      </c>
      <c r="C157" s="72">
        <v>5.3439314549338805E-2</v>
      </c>
      <c r="D157" s="74">
        <v>26</v>
      </c>
      <c r="E157" s="72">
        <v>5.7522123893805309E-2</v>
      </c>
    </row>
    <row r="158" spans="1:6">
      <c r="A158" s="82">
        <v>1991</v>
      </c>
      <c r="B158" s="70">
        <v>798748.83</v>
      </c>
      <c r="C158" s="72">
        <v>4.8256985781362657E-2</v>
      </c>
      <c r="D158" s="74">
        <v>24</v>
      </c>
      <c r="E158" s="72">
        <v>5.3097345132743362E-2</v>
      </c>
    </row>
    <row r="159" spans="1:6">
      <c r="A159" s="82">
        <v>1992</v>
      </c>
      <c r="B159" s="70">
        <v>140223.66</v>
      </c>
      <c r="C159" s="72">
        <v>8.4717134006075875E-3</v>
      </c>
      <c r="D159" s="74">
        <v>5</v>
      </c>
      <c r="E159" s="72">
        <v>1.1061946902654867E-2</v>
      </c>
    </row>
    <row r="160" spans="1:6">
      <c r="A160" s="82">
        <v>1993</v>
      </c>
      <c r="B160" s="70">
        <v>142452.65999999997</v>
      </c>
      <c r="C160" s="72">
        <v>8.6063800408161945E-3</v>
      </c>
      <c r="D160" s="74">
        <v>7</v>
      </c>
      <c r="E160" s="72">
        <v>1.5486725663716814E-2</v>
      </c>
    </row>
    <row r="161" spans="1:5">
      <c r="A161" s="82">
        <v>1994</v>
      </c>
      <c r="B161" s="70">
        <v>95893.200000000012</v>
      </c>
      <c r="C161" s="72">
        <v>5.7934567352409972E-3</v>
      </c>
      <c r="D161" s="74">
        <v>9</v>
      </c>
      <c r="E161" s="72">
        <v>1.9911504424778761E-2</v>
      </c>
    </row>
    <row r="162" spans="1:5">
      <c r="A162" s="83">
        <v>1995</v>
      </c>
      <c r="B162" s="70">
        <v>306608.11000000004</v>
      </c>
      <c r="C162" s="72">
        <v>1.8523949768690717E-2</v>
      </c>
      <c r="D162" s="74">
        <v>13</v>
      </c>
      <c r="E162" s="72">
        <v>2.8761061946902654E-2</v>
      </c>
    </row>
    <row r="163" spans="1:5">
      <c r="A163" s="83">
        <v>1996</v>
      </c>
      <c r="B163" s="70">
        <v>581021.24</v>
      </c>
      <c r="C163" s="72">
        <v>3.5102816635549504E-2</v>
      </c>
      <c r="D163" s="74">
        <v>36</v>
      </c>
      <c r="E163" s="72">
        <v>7.9646017699115043E-2</v>
      </c>
    </row>
    <row r="164" spans="1:5">
      <c r="A164" s="83">
        <v>1997</v>
      </c>
      <c r="B164" s="70">
        <v>871949.9500000003</v>
      </c>
      <c r="C164" s="72">
        <v>5.2679484161760708E-2</v>
      </c>
      <c r="D164" s="74">
        <v>39</v>
      </c>
      <c r="E164" s="72">
        <v>8.628318584070796E-2</v>
      </c>
    </row>
    <row r="165" spans="1:5">
      <c r="A165" s="83">
        <v>1998</v>
      </c>
      <c r="B165" s="70">
        <v>799708.84</v>
      </c>
      <c r="C165" s="72">
        <v>4.8314985476861388E-2</v>
      </c>
      <c r="D165" s="74">
        <v>17</v>
      </c>
      <c r="E165" s="72">
        <v>3.7610619469026552E-2</v>
      </c>
    </row>
    <row r="166" spans="1:5">
      <c r="A166" s="83">
        <v>1999</v>
      </c>
      <c r="B166" s="70">
        <v>1202852.1199999999</v>
      </c>
      <c r="C166" s="72">
        <v>7.2671177060656136E-2</v>
      </c>
      <c r="D166" s="74">
        <v>32</v>
      </c>
      <c r="E166" s="72">
        <v>7.0796460176991149E-2</v>
      </c>
    </row>
    <row r="167" spans="1:5">
      <c r="A167" s="83">
        <v>2000</v>
      </c>
      <c r="B167" s="70">
        <v>1953617.47</v>
      </c>
      <c r="C167" s="72">
        <v>0.11802920634263926</v>
      </c>
      <c r="D167" s="74">
        <v>61</v>
      </c>
      <c r="E167" s="72">
        <v>0.13495575221238937</v>
      </c>
    </row>
    <row r="168" spans="1:5">
      <c r="A168" s="83">
        <v>2001</v>
      </c>
      <c r="B168" s="70">
        <v>1378710.4100000001</v>
      </c>
      <c r="C168" s="72">
        <v>8.3295782294900755E-2</v>
      </c>
      <c r="D168" s="74">
        <v>44</v>
      </c>
      <c r="E168" s="72">
        <v>9.7345132743362831E-2</v>
      </c>
    </row>
    <row r="169" spans="1:5">
      <c r="A169" s="83">
        <v>2002</v>
      </c>
      <c r="B169" s="70">
        <v>2510261.4899999988</v>
      </c>
      <c r="C169" s="72">
        <v>0.1516592556766965</v>
      </c>
      <c r="D169" s="74">
        <v>56</v>
      </c>
      <c r="E169" s="72">
        <v>0.12389380530973451</v>
      </c>
    </row>
    <row r="170" spans="1:5">
      <c r="A170" s="83">
        <v>2003</v>
      </c>
      <c r="B170" s="70">
        <v>2098867.9300000002</v>
      </c>
      <c r="C170" s="72">
        <v>0.12680461748528393</v>
      </c>
      <c r="D170" s="74">
        <v>35</v>
      </c>
      <c r="E170" s="72">
        <v>7.7433628318584066E-2</v>
      </c>
    </row>
    <row r="171" spans="1:5">
      <c r="A171" s="83">
        <v>2004</v>
      </c>
      <c r="B171" s="70">
        <v>1826159.56</v>
      </c>
      <c r="C171" s="72">
        <v>0.11032874492150366</v>
      </c>
      <c r="D171" s="74">
        <v>10</v>
      </c>
      <c r="E171" s="72">
        <v>2.2123893805309734E-2</v>
      </c>
    </row>
    <row r="172" spans="1:5">
      <c r="A172" s="83">
        <v>2005</v>
      </c>
      <c r="B172" s="70">
        <v>0</v>
      </c>
      <c r="C172" s="72">
        <v>0</v>
      </c>
      <c r="D172" s="74">
        <v>0</v>
      </c>
      <c r="E172" s="72">
        <v>0</v>
      </c>
    </row>
    <row r="173" spans="1:5">
      <c r="A173" s="69"/>
      <c r="B173" s="69"/>
      <c r="C173" s="72"/>
      <c r="D173" s="69"/>
      <c r="E173" s="72"/>
    </row>
    <row r="174" spans="1:5" ht="10.8" thickBot="1">
      <c r="A174" s="69"/>
      <c r="B174" s="84">
        <v>16551983.449999999</v>
      </c>
      <c r="C174" s="72"/>
      <c r="D174" s="85">
        <v>452</v>
      </c>
      <c r="E174" s="72"/>
    </row>
    <row r="175" spans="1:5" ht="13.8" thickTop="1">
      <c r="A175" s="86"/>
      <c r="B175" s="86"/>
      <c r="C175" s="86"/>
      <c r="D175" s="86"/>
      <c r="E175" s="86"/>
    </row>
    <row r="176" spans="1:5" ht="13.2">
      <c r="A176" s="75" t="s">
        <v>183</v>
      </c>
      <c r="B176" s="86"/>
      <c r="C176" s="86"/>
      <c r="D176" s="79">
        <v>18.116849424273184</v>
      </c>
      <c r="E176" s="86"/>
    </row>
    <row r="177" spans="1:6" ht="13.2">
      <c r="A177" s="75"/>
      <c r="B177" s="86"/>
      <c r="C177" s="86"/>
      <c r="D177" s="86"/>
      <c r="E177" s="86"/>
    </row>
    <row r="178" spans="1:6">
      <c r="A178" s="69"/>
      <c r="B178" s="70"/>
      <c r="C178" s="72"/>
      <c r="D178" s="74"/>
      <c r="E178" s="72"/>
    </row>
    <row r="179" spans="1:6">
      <c r="A179" s="73" t="s">
        <v>80</v>
      </c>
      <c r="B179" s="70"/>
      <c r="C179" s="72"/>
      <c r="D179" s="74"/>
      <c r="E179" s="72"/>
    </row>
    <row r="180" spans="1:6" s="64" customFormat="1">
      <c r="A180" s="46"/>
      <c r="B180" s="48"/>
      <c r="C180" s="49"/>
      <c r="D180" s="50"/>
      <c r="E180" s="49"/>
      <c r="F180" s="46"/>
    </row>
    <row r="181" spans="1:6" ht="20.399999999999999">
      <c r="A181" s="57" t="s">
        <v>81</v>
      </c>
      <c r="B181" s="58" t="s">
        <v>68</v>
      </c>
      <c r="C181" s="59" t="s">
        <v>69</v>
      </c>
      <c r="D181" s="60" t="s">
        <v>70</v>
      </c>
      <c r="E181" s="59" t="s">
        <v>69</v>
      </c>
      <c r="F181" s="64"/>
    </row>
    <row r="182" spans="1:6">
      <c r="B182" s="48"/>
      <c r="D182" s="50"/>
    </row>
    <row r="183" spans="1:6">
      <c r="A183" s="69" t="s">
        <v>8</v>
      </c>
      <c r="B183" s="70">
        <v>8626372.7300000004</v>
      </c>
      <c r="C183" s="72">
        <v>0.52116852074305331</v>
      </c>
      <c r="D183" s="74">
        <v>282</v>
      </c>
      <c r="E183" s="72">
        <v>0.62389380530973448</v>
      </c>
    </row>
    <row r="184" spans="1:6">
      <c r="A184" s="69" t="s">
        <v>9</v>
      </c>
      <c r="B184" s="70">
        <v>6780375.879999998</v>
      </c>
      <c r="C184" s="72">
        <v>0.40964129166042623</v>
      </c>
      <c r="D184" s="74">
        <v>149</v>
      </c>
      <c r="E184" s="72">
        <v>0.32964601769911506</v>
      </c>
    </row>
    <row r="185" spans="1:6">
      <c r="A185" s="69" t="s">
        <v>10</v>
      </c>
      <c r="B185" s="70">
        <v>1145234.8400000001</v>
      </c>
      <c r="C185" s="72">
        <v>6.9190187596520347E-2</v>
      </c>
      <c r="D185" s="74">
        <v>21</v>
      </c>
      <c r="E185" s="72">
        <v>4.6460176991150445E-2</v>
      </c>
    </row>
    <row r="186" spans="1:6">
      <c r="A186" s="69" t="s">
        <v>11</v>
      </c>
      <c r="B186" s="70">
        <v>0</v>
      </c>
      <c r="C186" s="72">
        <v>0</v>
      </c>
      <c r="D186" s="74">
        <v>0</v>
      </c>
      <c r="E186" s="72">
        <v>0</v>
      </c>
    </row>
    <row r="187" spans="1:6">
      <c r="A187" s="69" t="s">
        <v>12</v>
      </c>
      <c r="B187" s="70">
        <v>0</v>
      </c>
      <c r="C187" s="72">
        <v>0</v>
      </c>
      <c r="D187" s="74">
        <v>0</v>
      </c>
      <c r="E187" s="72">
        <v>0</v>
      </c>
    </row>
    <row r="188" spans="1:6">
      <c r="A188" s="69" t="s">
        <v>13</v>
      </c>
      <c r="B188" s="70">
        <v>0</v>
      </c>
      <c r="C188" s="72">
        <v>0</v>
      </c>
      <c r="D188" s="74">
        <v>0</v>
      </c>
      <c r="E188" s="72">
        <v>0</v>
      </c>
    </row>
    <row r="189" spans="1:6">
      <c r="A189" s="69" t="s">
        <v>14</v>
      </c>
      <c r="B189" s="70">
        <v>0</v>
      </c>
      <c r="C189" s="72">
        <v>0</v>
      </c>
      <c r="D189" s="74">
        <v>0</v>
      </c>
      <c r="E189" s="72">
        <v>0</v>
      </c>
    </row>
    <row r="190" spans="1:6" s="63" customFormat="1">
      <c r="A190" s="69"/>
      <c r="B190" s="70"/>
      <c r="C190" s="72"/>
      <c r="D190" s="74"/>
      <c r="E190" s="72"/>
      <c r="F190" s="46"/>
    </row>
    <row r="191" spans="1:6" ht="10.8" thickBot="1">
      <c r="A191" s="75"/>
      <c r="B191" s="76">
        <v>16551983.449999999</v>
      </c>
      <c r="C191" s="77"/>
      <c r="D191" s="78">
        <v>452</v>
      </c>
      <c r="E191" s="77"/>
      <c r="F191" s="63"/>
    </row>
    <row r="192" spans="1:6" ht="10.8" thickTop="1">
      <c r="A192" s="69"/>
      <c r="B192" s="70"/>
      <c r="C192" s="72"/>
      <c r="D192" s="74"/>
      <c r="E192" s="72"/>
    </row>
    <row r="193" spans="1:6">
      <c r="A193" s="75" t="s">
        <v>82</v>
      </c>
      <c r="B193" s="70"/>
      <c r="C193" s="69"/>
      <c r="D193" s="79">
        <v>4.5410855276783533</v>
      </c>
      <c r="E193" s="72"/>
    </row>
    <row r="194" spans="1:6">
      <c r="A194" s="69"/>
      <c r="B194" s="70"/>
      <c r="C194" s="72"/>
      <c r="D194" s="74"/>
      <c r="E194" s="72"/>
    </row>
    <row r="195" spans="1:6">
      <c r="A195" s="69"/>
      <c r="B195" s="70"/>
      <c r="C195" s="72"/>
      <c r="D195" s="74"/>
      <c r="E195" s="72"/>
    </row>
    <row r="196" spans="1:6">
      <c r="A196" s="73" t="s">
        <v>83</v>
      </c>
      <c r="B196" s="70"/>
      <c r="C196" s="72"/>
      <c r="D196" s="74"/>
      <c r="E196" s="72"/>
    </row>
    <row r="197" spans="1:6" s="64" customFormat="1">
      <c r="A197" s="46"/>
      <c r="B197" s="48"/>
      <c r="C197" s="49"/>
      <c r="D197" s="50"/>
      <c r="E197" s="49"/>
      <c r="F197" s="46"/>
    </row>
    <row r="198" spans="1:6" ht="20.399999999999999">
      <c r="A198" s="57" t="s">
        <v>84</v>
      </c>
      <c r="B198" s="58" t="s">
        <v>68</v>
      </c>
      <c r="C198" s="59" t="s">
        <v>69</v>
      </c>
      <c r="D198" s="60" t="s">
        <v>70</v>
      </c>
      <c r="E198" s="59" t="s">
        <v>69</v>
      </c>
      <c r="F198" s="64"/>
    </row>
    <row r="199" spans="1:6">
      <c r="B199" s="48"/>
      <c r="D199" s="50"/>
    </row>
    <row r="200" spans="1:6">
      <c r="A200" s="69" t="s">
        <v>37</v>
      </c>
      <c r="B200" s="70">
        <v>6899609.179999996</v>
      </c>
      <c r="C200" s="72">
        <v>0.41684485734548016</v>
      </c>
      <c r="D200" s="74">
        <v>212</v>
      </c>
      <c r="E200" s="72">
        <v>0.46902654867256638</v>
      </c>
      <c r="F200" s="45"/>
    </row>
    <row r="201" spans="1:6">
      <c r="A201" s="69" t="s">
        <v>38</v>
      </c>
      <c r="B201" s="70">
        <v>9652374.2699999977</v>
      </c>
      <c r="C201" s="72">
        <v>0.58315514265451984</v>
      </c>
      <c r="D201" s="74">
        <v>240</v>
      </c>
      <c r="E201" s="72">
        <v>0.53097345132743368</v>
      </c>
      <c r="F201" s="45"/>
    </row>
    <row r="202" spans="1:6" s="63" customFormat="1">
      <c r="A202" s="69"/>
      <c r="B202" s="70"/>
      <c r="C202" s="72"/>
      <c r="D202" s="74"/>
      <c r="E202" s="72"/>
      <c r="F202" s="45"/>
    </row>
    <row r="203" spans="1:6" ht="10.8" thickBot="1">
      <c r="A203" s="75"/>
      <c r="B203" s="76">
        <v>16551983.449999994</v>
      </c>
      <c r="C203" s="77"/>
      <c r="D203" s="78">
        <v>452</v>
      </c>
      <c r="E203" s="77"/>
      <c r="F203" s="61"/>
    </row>
    <row r="204" spans="1:6" ht="10.8" thickTop="1">
      <c r="A204" s="69"/>
      <c r="B204" s="70"/>
      <c r="C204" s="72"/>
      <c r="D204" s="74"/>
      <c r="E204" s="72"/>
      <c r="F204" s="45"/>
    </row>
    <row r="205" spans="1:6">
      <c r="A205" s="69"/>
      <c r="B205" s="70"/>
      <c r="C205" s="72"/>
      <c r="D205" s="74"/>
      <c r="E205" s="72"/>
      <c r="F205" s="45"/>
    </row>
    <row r="206" spans="1:6">
      <c r="A206" s="73" t="s">
        <v>85</v>
      </c>
      <c r="B206" s="70"/>
      <c r="C206" s="72"/>
      <c r="D206" s="74"/>
      <c r="E206" s="72"/>
      <c r="F206" s="45"/>
    </row>
    <row r="207" spans="1:6" s="64" customFormat="1">
      <c r="A207" s="46"/>
      <c r="B207" s="48"/>
      <c r="C207" s="49"/>
      <c r="D207" s="50"/>
      <c r="E207" s="49"/>
      <c r="F207" s="46"/>
    </row>
    <row r="208" spans="1:6" ht="30.6">
      <c r="A208" s="57" t="s">
        <v>86</v>
      </c>
      <c r="B208" s="58" t="s">
        <v>68</v>
      </c>
      <c r="C208" s="59" t="s">
        <v>69</v>
      </c>
      <c r="D208" s="60" t="s">
        <v>70</v>
      </c>
      <c r="E208" s="59" t="s">
        <v>69</v>
      </c>
      <c r="F208" s="66" t="s">
        <v>87</v>
      </c>
    </row>
    <row r="209" spans="1:6">
      <c r="B209" s="48"/>
      <c r="D209" s="50"/>
    </row>
    <row r="210" spans="1:6">
      <c r="A210" s="69" t="s">
        <v>39</v>
      </c>
      <c r="B210" s="70">
        <v>369725.59</v>
      </c>
      <c r="C210" s="72">
        <v>2.2337237776781368E-2</v>
      </c>
      <c r="D210" s="74">
        <v>14</v>
      </c>
      <c r="E210" s="72">
        <v>3.0973451327433628E-2</v>
      </c>
      <c r="F210" s="72">
        <v>0.42836266101188364</v>
      </c>
    </row>
    <row r="211" spans="1:6">
      <c r="A211" s="69" t="s">
        <v>40</v>
      </c>
      <c r="B211" s="70">
        <v>1880565.1799999997</v>
      </c>
      <c r="C211" s="72">
        <v>0.11361569963387075</v>
      </c>
      <c r="D211" s="74">
        <v>51</v>
      </c>
      <c r="E211" s="72">
        <v>0.11283185840707964</v>
      </c>
      <c r="F211" s="72">
        <v>0.52460920702138458</v>
      </c>
    </row>
    <row r="212" spans="1:6">
      <c r="A212" s="69" t="s">
        <v>41</v>
      </c>
      <c r="B212" s="70">
        <v>924719.57000000007</v>
      </c>
      <c r="C212" s="72">
        <v>5.5867598755966613E-2</v>
      </c>
      <c r="D212" s="74">
        <v>28</v>
      </c>
      <c r="E212" s="72">
        <v>6.1946902654867256E-2</v>
      </c>
      <c r="F212" s="72">
        <v>0.51081164177824823</v>
      </c>
    </row>
    <row r="213" spans="1:6">
      <c r="A213" s="69" t="s">
        <v>42</v>
      </c>
      <c r="B213" s="70">
        <v>1374280.29</v>
      </c>
      <c r="C213" s="72">
        <v>8.3028133404761228E-2</v>
      </c>
      <c r="D213" s="74">
        <v>39</v>
      </c>
      <c r="E213" s="72">
        <v>8.628318584070796E-2</v>
      </c>
      <c r="F213" s="72">
        <v>0.50655115328036426</v>
      </c>
    </row>
    <row r="214" spans="1:6">
      <c r="A214" s="69" t="s">
        <v>43</v>
      </c>
      <c r="B214" s="70">
        <v>1111486.8499999999</v>
      </c>
      <c r="C214" s="72">
        <v>6.7151278477142251E-2</v>
      </c>
      <c r="D214" s="74">
        <v>31</v>
      </c>
      <c r="E214" s="72">
        <v>6.8584070796460173E-2</v>
      </c>
      <c r="F214" s="72">
        <v>0.4921341959810861</v>
      </c>
    </row>
    <row r="215" spans="1:6">
      <c r="A215" s="69" t="s">
        <v>44</v>
      </c>
      <c r="B215" s="70">
        <v>788753.47999999986</v>
      </c>
      <c r="C215" s="72">
        <v>4.7653109512987089E-2</v>
      </c>
      <c r="D215" s="74">
        <v>21</v>
      </c>
      <c r="E215" s="72">
        <v>4.6460176991150445E-2</v>
      </c>
      <c r="F215" s="72">
        <v>0.47113849451693679</v>
      </c>
    </row>
    <row r="216" spans="1:6">
      <c r="A216" s="69" t="s">
        <v>26</v>
      </c>
      <c r="B216" s="70">
        <v>5230184.1400000006</v>
      </c>
      <c r="C216" s="72">
        <v>0.3159853413217375</v>
      </c>
      <c r="D216" s="74">
        <v>119</v>
      </c>
      <c r="E216" s="72">
        <v>0.26327433628318586</v>
      </c>
      <c r="F216" s="72">
        <v>0.50065502138390794</v>
      </c>
    </row>
    <row r="217" spans="1:6">
      <c r="A217" s="69" t="s">
        <v>45</v>
      </c>
      <c r="B217" s="70">
        <v>1179793.67</v>
      </c>
      <c r="C217" s="72">
        <v>7.1278084198422742E-2</v>
      </c>
      <c r="D217" s="74">
        <v>29</v>
      </c>
      <c r="E217" s="72">
        <v>6.4159292035398233E-2</v>
      </c>
      <c r="F217" s="72">
        <v>0.45636748093125201</v>
      </c>
    </row>
    <row r="218" spans="1:6">
      <c r="A218" s="69" t="s">
        <v>46</v>
      </c>
      <c r="B218" s="70">
        <v>2048571.7399999998</v>
      </c>
      <c r="C218" s="72">
        <v>0.12376593694576221</v>
      </c>
      <c r="D218" s="74">
        <v>48</v>
      </c>
      <c r="E218" s="72">
        <v>0.10619469026548672</v>
      </c>
      <c r="F218" s="72">
        <v>0.49223963742256699</v>
      </c>
    </row>
    <row r="219" spans="1:6">
      <c r="A219" s="69" t="s">
        <v>47</v>
      </c>
      <c r="B219" s="70">
        <v>364492.31</v>
      </c>
      <c r="C219" s="72">
        <v>2.2021065396848255E-2</v>
      </c>
      <c r="D219" s="74">
        <v>10</v>
      </c>
      <c r="E219" s="72">
        <v>2.2123893805309734E-2</v>
      </c>
      <c r="F219" s="72">
        <v>0.46225574180883244</v>
      </c>
    </row>
    <row r="220" spans="1:6">
      <c r="A220" s="69" t="s">
        <v>48</v>
      </c>
      <c r="B220" s="70">
        <v>36324.230000000003</v>
      </c>
      <c r="C220" s="72">
        <v>2.1945545142506772E-3</v>
      </c>
      <c r="D220" s="74">
        <v>1</v>
      </c>
      <c r="E220" s="72">
        <v>2.2123893805309734E-3</v>
      </c>
      <c r="F220" s="72">
        <v>0.22702643750000001</v>
      </c>
    </row>
    <row r="221" spans="1:6">
      <c r="A221" s="69" t="s">
        <v>1</v>
      </c>
      <c r="B221" s="70">
        <v>1243086.3999999999</v>
      </c>
      <c r="C221" s="72">
        <v>7.5101960061469242E-2</v>
      </c>
      <c r="D221" s="74">
        <v>61</v>
      </c>
      <c r="E221" s="72">
        <v>0.13495575221238937</v>
      </c>
      <c r="F221" s="72">
        <v>0.40706558302248458</v>
      </c>
    </row>
    <row r="222" spans="1:6" s="63" customFormat="1">
      <c r="A222" s="69"/>
      <c r="B222" s="70"/>
      <c r="C222" s="72"/>
      <c r="D222" s="74"/>
      <c r="E222" s="72"/>
      <c r="F222" s="69"/>
    </row>
    <row r="223" spans="1:6" ht="10.8" thickBot="1">
      <c r="A223" s="75"/>
      <c r="B223" s="76">
        <v>16551983.450000001</v>
      </c>
      <c r="C223" s="77"/>
      <c r="D223" s="78">
        <v>452</v>
      </c>
      <c r="E223" s="77"/>
      <c r="F223" s="88">
        <v>0.48816690844229915</v>
      </c>
    </row>
    <row r="224" spans="1:6" ht="10.8" thickTop="1">
      <c r="A224" s="69"/>
      <c r="B224" s="70"/>
      <c r="C224" s="72"/>
      <c r="D224" s="74"/>
      <c r="E224" s="72"/>
      <c r="F224" s="69"/>
    </row>
    <row r="225" spans="1:6">
      <c r="A225" s="69"/>
      <c r="B225" s="70"/>
      <c r="C225" s="72"/>
      <c r="D225" s="74"/>
      <c r="E225" s="72"/>
      <c r="F225" s="69"/>
    </row>
    <row r="226" spans="1:6">
      <c r="A226" s="73" t="s">
        <v>88</v>
      </c>
      <c r="B226" s="70"/>
      <c r="C226" s="72"/>
      <c r="D226" s="74"/>
      <c r="E226" s="72"/>
      <c r="F226" s="69"/>
    </row>
    <row r="227" spans="1:6" s="64" customFormat="1">
      <c r="A227" s="46"/>
      <c r="B227" s="48"/>
      <c r="C227" s="49"/>
      <c r="D227" s="50"/>
      <c r="E227" s="49"/>
      <c r="F227" s="46"/>
    </row>
    <row r="228" spans="1:6" ht="20.399999999999999">
      <c r="A228" s="57" t="s">
        <v>89</v>
      </c>
      <c r="B228" s="58" t="s">
        <v>68</v>
      </c>
      <c r="C228" s="59" t="s">
        <v>69</v>
      </c>
      <c r="D228" s="60" t="s">
        <v>70</v>
      </c>
      <c r="E228" s="59" t="s">
        <v>69</v>
      </c>
      <c r="F228" s="64"/>
    </row>
    <row r="229" spans="1:6">
      <c r="B229" s="48"/>
      <c r="D229" s="50"/>
    </row>
    <row r="230" spans="1:6">
      <c r="A230" s="69" t="s">
        <v>260</v>
      </c>
      <c r="B230" s="70">
        <v>5623769.9299999997</v>
      </c>
      <c r="C230" s="72">
        <v>0.33976411026438047</v>
      </c>
      <c r="D230" s="74">
        <v>137</v>
      </c>
      <c r="E230" s="72">
        <v>0.30309734513274339</v>
      </c>
    </row>
    <row r="231" spans="1:6">
      <c r="A231" s="69" t="s">
        <v>231</v>
      </c>
      <c r="B231" s="70">
        <v>2110995.94</v>
      </c>
      <c r="C231" s="72">
        <v>0.12753733994338909</v>
      </c>
      <c r="D231" s="74">
        <v>12</v>
      </c>
      <c r="E231" s="72">
        <v>2.6548672566371681E-2</v>
      </c>
    </row>
    <row r="232" spans="1:6">
      <c r="A232" s="69" t="s">
        <v>232</v>
      </c>
      <c r="B232" s="70">
        <v>66645.569999999992</v>
      </c>
      <c r="C232" s="72">
        <v>4.0264401061855821E-3</v>
      </c>
      <c r="D232" s="74">
        <v>2</v>
      </c>
      <c r="E232" s="72">
        <v>4.4247787610619468E-3</v>
      </c>
    </row>
    <row r="233" spans="1:6">
      <c r="A233" s="69" t="s">
        <v>150</v>
      </c>
      <c r="B233" s="70">
        <v>58082.020000000004</v>
      </c>
      <c r="C233" s="72">
        <v>3.5090670659171071E-3</v>
      </c>
      <c r="D233" s="74">
        <v>4</v>
      </c>
      <c r="E233" s="72">
        <v>8.8495575221238937E-3</v>
      </c>
    </row>
    <row r="234" spans="1:6">
      <c r="A234" s="69" t="s">
        <v>151</v>
      </c>
      <c r="B234" s="70">
        <v>6323855.9099999992</v>
      </c>
      <c r="C234" s="72">
        <v>0.3820603089111958</v>
      </c>
      <c r="D234" s="74">
        <v>212</v>
      </c>
      <c r="E234" s="72">
        <v>0.46902654867256638</v>
      </c>
    </row>
    <row r="235" spans="1:6">
      <c r="A235" s="69" t="s">
        <v>152</v>
      </c>
      <c r="B235" s="70">
        <v>2204268.3499999996</v>
      </c>
      <c r="C235" s="72">
        <v>0.1331724597634249</v>
      </c>
      <c r="D235" s="74">
        <v>79</v>
      </c>
      <c r="E235" s="72">
        <v>0.1747787610619469</v>
      </c>
    </row>
    <row r="236" spans="1:6">
      <c r="A236" s="69" t="s">
        <v>153</v>
      </c>
      <c r="B236" s="70">
        <v>164365.72999999998</v>
      </c>
      <c r="C236" s="72">
        <v>9.9302739455071169E-3</v>
      </c>
      <c r="D236" s="74">
        <v>6</v>
      </c>
      <c r="E236" s="72">
        <v>1.3274336283185841E-2</v>
      </c>
    </row>
    <row r="237" spans="1:6">
      <c r="A237" s="69" t="s">
        <v>233</v>
      </c>
      <c r="B237" s="70">
        <v>0</v>
      </c>
      <c r="C237" s="72">
        <v>0</v>
      </c>
      <c r="D237" s="74">
        <v>0</v>
      </c>
      <c r="E237" s="72">
        <v>0</v>
      </c>
    </row>
    <row r="238" spans="1:6" s="63" customFormat="1">
      <c r="A238" s="69"/>
      <c r="B238" s="70"/>
      <c r="C238" s="72"/>
      <c r="D238" s="74"/>
      <c r="E238" s="72"/>
      <c r="F238" s="46"/>
    </row>
    <row r="239" spans="1:6" ht="10.8" thickBot="1">
      <c r="A239" s="75"/>
      <c r="B239" s="76">
        <v>16551983.449999997</v>
      </c>
      <c r="C239" s="77"/>
      <c r="D239" s="78">
        <v>452</v>
      </c>
      <c r="E239" s="77"/>
      <c r="F239" s="63"/>
    </row>
    <row r="240" spans="1:6" ht="10.8" thickTop="1">
      <c r="A240" s="69"/>
      <c r="B240" s="70"/>
      <c r="C240" s="72"/>
      <c r="D240" s="74"/>
      <c r="E240" s="72"/>
    </row>
    <row r="241" spans="1:6">
      <c r="A241" s="75" t="s">
        <v>90</v>
      </c>
      <c r="B241" s="70"/>
      <c r="C241" s="69"/>
      <c r="D241" s="89">
        <v>4.0393540424915012E-2</v>
      </c>
      <c r="E241" s="72"/>
    </row>
    <row r="242" spans="1:6">
      <c r="A242" s="69"/>
      <c r="B242" s="70"/>
      <c r="C242" s="72"/>
      <c r="D242" s="74"/>
      <c r="E242" s="72"/>
    </row>
    <row r="243" spans="1:6">
      <c r="A243" s="69"/>
      <c r="B243" s="70"/>
      <c r="C243" s="72"/>
      <c r="D243" s="74"/>
      <c r="E243" s="72"/>
    </row>
    <row r="244" spans="1:6">
      <c r="A244" s="69"/>
      <c r="B244" s="70"/>
      <c r="C244" s="72"/>
      <c r="D244" s="74"/>
      <c r="E244" s="72"/>
    </row>
    <row r="245" spans="1:6">
      <c r="A245" s="73" t="s">
        <v>93</v>
      </c>
      <c r="B245" s="70"/>
      <c r="C245" s="72"/>
      <c r="D245" s="74"/>
      <c r="E245" s="72"/>
    </row>
    <row r="246" spans="1:6" s="64" customFormat="1">
      <c r="A246" s="46"/>
      <c r="B246" s="48"/>
      <c r="C246" s="49"/>
      <c r="D246" s="50"/>
      <c r="E246" s="49"/>
      <c r="F246" s="46"/>
    </row>
    <row r="247" spans="1:6" ht="20.399999999999999">
      <c r="A247" s="57" t="s">
        <v>93</v>
      </c>
      <c r="B247" s="58" t="s">
        <v>68</v>
      </c>
      <c r="C247" s="59" t="s">
        <v>69</v>
      </c>
      <c r="D247" s="60" t="s">
        <v>70</v>
      </c>
      <c r="E247" s="59" t="s">
        <v>69</v>
      </c>
      <c r="F247" s="64"/>
    </row>
    <row r="249" spans="1:6">
      <c r="A249" s="69" t="s">
        <v>95</v>
      </c>
      <c r="B249" s="70">
        <v>14464233.890000014</v>
      </c>
      <c r="C249" s="72">
        <v>0.87386710684513169</v>
      </c>
      <c r="D249" s="74">
        <v>441</v>
      </c>
      <c r="E249" s="72">
        <v>0.97566371681415931</v>
      </c>
    </row>
    <row r="250" spans="1:6">
      <c r="A250" s="69" t="s">
        <v>166</v>
      </c>
      <c r="B250" s="70">
        <v>2087749.56</v>
      </c>
      <c r="C250" s="72">
        <v>0.12613289315486828</v>
      </c>
      <c r="D250" s="74">
        <v>11</v>
      </c>
      <c r="E250" s="72">
        <v>2.4336283185840708E-2</v>
      </c>
    </row>
    <row r="251" spans="1:6">
      <c r="A251" s="69"/>
      <c r="B251" s="69"/>
      <c r="C251" s="72"/>
      <c r="D251" s="69"/>
      <c r="E251" s="72"/>
    </row>
    <row r="252" spans="1:6" ht="10.8" thickBot="1">
      <c r="A252" s="69"/>
      <c r="B252" s="84">
        <v>16551983.450000014</v>
      </c>
      <c r="C252" s="72"/>
      <c r="D252" s="85">
        <v>452</v>
      </c>
      <c r="E252" s="72"/>
    </row>
    <row r="253" spans="1:6" ht="10.8" thickTop="1">
      <c r="A253" s="69"/>
      <c r="B253" s="69"/>
      <c r="C253" s="72"/>
      <c r="D253" s="69"/>
      <c r="E253" s="72"/>
    </row>
    <row r="254" spans="1:6">
      <c r="A254" s="69"/>
      <c r="B254" s="69"/>
      <c r="C254" s="72"/>
      <c r="D254" s="69"/>
      <c r="E254" s="72"/>
    </row>
    <row r="255" spans="1:6">
      <c r="A255" s="69"/>
      <c r="B255" s="69"/>
      <c r="C255" s="69"/>
      <c r="D255" s="69"/>
      <c r="E255" s="69"/>
    </row>
    <row r="256" spans="1:6">
      <c r="A256" s="73" t="s">
        <v>108</v>
      </c>
      <c r="B256" s="70"/>
      <c r="C256" s="69"/>
      <c r="D256" s="74"/>
      <c r="E256" s="69"/>
    </row>
    <row r="257" spans="1:6">
      <c r="B257" s="48"/>
      <c r="C257" s="46"/>
      <c r="D257" s="50"/>
      <c r="E257" s="46"/>
    </row>
    <row r="258" spans="1:6" ht="20.399999999999999">
      <c r="A258" s="57" t="s">
        <v>109</v>
      </c>
      <c r="B258" s="58" t="s">
        <v>68</v>
      </c>
      <c r="C258" s="66" t="s">
        <v>69</v>
      </c>
      <c r="D258" s="60" t="s">
        <v>70</v>
      </c>
      <c r="E258" s="66" t="s">
        <v>69</v>
      </c>
      <c r="F258" s="60" t="s">
        <v>110</v>
      </c>
    </row>
    <row r="259" spans="1:6">
      <c r="A259" s="67"/>
      <c r="B259" s="67"/>
      <c r="C259" s="68"/>
      <c r="D259" s="67"/>
      <c r="E259" s="68"/>
      <c r="F259" s="67"/>
    </row>
    <row r="260" spans="1:6">
      <c r="A260" s="69" t="s">
        <v>111</v>
      </c>
      <c r="B260" s="70">
        <v>0</v>
      </c>
      <c r="C260" s="72">
        <v>0</v>
      </c>
      <c r="D260" s="74">
        <v>0</v>
      </c>
      <c r="E260" s="72">
        <v>0</v>
      </c>
      <c r="F260" s="91">
        <v>0</v>
      </c>
    </row>
    <row r="261" spans="1:6">
      <c r="A261" s="69" t="s">
        <v>112</v>
      </c>
      <c r="B261" s="70">
        <v>16551983.450000009</v>
      </c>
      <c r="C261" s="72">
        <v>1</v>
      </c>
      <c r="D261" s="74">
        <v>452</v>
      </c>
      <c r="E261" s="72">
        <v>1</v>
      </c>
      <c r="F261" s="91">
        <v>0</v>
      </c>
    </row>
    <row r="262" spans="1:6">
      <c r="A262" s="69"/>
      <c r="B262" s="70"/>
      <c r="C262" s="69"/>
      <c r="D262" s="74"/>
      <c r="E262" s="69"/>
      <c r="F262" s="69"/>
    </row>
    <row r="263" spans="1:6" ht="10.8" thickBot="1">
      <c r="A263" s="69"/>
      <c r="B263" s="76">
        <v>16551983.450000009</v>
      </c>
      <c r="C263" s="75"/>
      <c r="D263" s="78">
        <v>452</v>
      </c>
      <c r="E263" s="69"/>
      <c r="F263" s="76">
        <v>0</v>
      </c>
    </row>
    <row r="264" spans="1:6" ht="10.8" thickTop="1">
      <c r="A264" s="69"/>
      <c r="B264" s="69"/>
      <c r="C264" s="72"/>
      <c r="D264" s="69"/>
      <c r="E264" s="72"/>
      <c r="F264" s="69"/>
    </row>
  </sheetData>
  <mergeCells count="1">
    <mergeCell ref="A2:E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G341"/>
  <sheetViews>
    <sheetView workbookViewId="0"/>
  </sheetViews>
  <sheetFormatPr defaultColWidth="9.109375" defaultRowHeight="10.199999999999999"/>
  <cols>
    <col min="1" max="1" width="42.332031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3.109375" style="1" bestFit="1" customWidth="1"/>
    <col min="7" max="7" width="12.88671875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/>
    <row r="2" spans="1:7" ht="18.75" customHeight="1">
      <c r="A2" s="321" t="s">
        <v>214</v>
      </c>
      <c r="B2" s="321"/>
      <c r="C2" s="321"/>
      <c r="D2" s="321"/>
      <c r="E2" s="321"/>
      <c r="F2" s="8"/>
    </row>
    <row r="3" spans="1:7" ht="15.6">
      <c r="A3" s="2"/>
      <c r="B3" s="2"/>
      <c r="C3" s="2"/>
      <c r="D3" s="2"/>
      <c r="E3" s="2"/>
    </row>
    <row r="4" spans="1:7" s="12" customFormat="1" ht="23.25" customHeight="1">
      <c r="A4" s="1"/>
      <c r="B4" s="3"/>
      <c r="C4" s="4"/>
      <c r="D4" s="5"/>
      <c r="E4" s="4"/>
      <c r="F4" s="1"/>
      <c r="G4" s="13"/>
    </row>
    <row r="5" spans="1:7">
      <c r="A5" s="12"/>
      <c r="B5" s="39" t="s">
        <v>144</v>
      </c>
      <c r="C5" s="39" t="s">
        <v>145</v>
      </c>
      <c r="D5" s="39" t="s">
        <v>146</v>
      </c>
      <c r="E5" s="39" t="s">
        <v>147</v>
      </c>
      <c r="F5" s="39" t="s">
        <v>148</v>
      </c>
      <c r="G5" s="39" t="s">
        <v>149</v>
      </c>
    </row>
    <row r="6" spans="1:7" s="8" customFormat="1">
      <c r="A6" s="1"/>
      <c r="B6" s="6"/>
      <c r="C6" s="6"/>
      <c r="D6" s="6"/>
      <c r="E6" s="6"/>
      <c r="F6" s="1"/>
      <c r="G6" s="11"/>
    </row>
    <row r="7" spans="1:7" s="8" customFormat="1">
      <c r="A7" s="8" t="s">
        <v>291</v>
      </c>
      <c r="B7" s="9">
        <v>20007771.490000017</v>
      </c>
      <c r="C7" s="9">
        <v>38124833.739999995</v>
      </c>
      <c r="D7" s="9">
        <v>26088537.180000056</v>
      </c>
      <c r="E7" s="9">
        <v>21631444.700000014</v>
      </c>
      <c r="F7" s="9">
        <v>47216428.589999989</v>
      </c>
      <c r="G7" s="9">
        <v>153160873.4699997</v>
      </c>
    </row>
    <row r="8" spans="1:7" s="8" customFormat="1">
      <c r="A8" s="8" t="s">
        <v>119</v>
      </c>
      <c r="B8" s="11">
        <v>443</v>
      </c>
      <c r="C8" s="11">
        <v>842</v>
      </c>
      <c r="D8" s="11">
        <v>744</v>
      </c>
      <c r="E8" s="11">
        <v>520</v>
      </c>
      <c r="F8" s="11">
        <v>1040</v>
      </c>
      <c r="G8" s="8">
        <v>3607</v>
      </c>
    </row>
    <row r="9" spans="1:7" s="8" customFormat="1">
      <c r="A9" s="8" t="s">
        <v>120</v>
      </c>
      <c r="B9" s="10">
        <v>0.50154303600106243</v>
      </c>
      <c r="C9" s="10">
        <v>0.50332739668057824</v>
      </c>
      <c r="D9" s="10">
        <v>0.61111830966830294</v>
      </c>
      <c r="E9" s="10">
        <v>0.63637090200579638</v>
      </c>
      <c r="F9" s="10">
        <v>0.55779749101062182</v>
      </c>
      <c r="G9" s="10">
        <v>0.55676463388852493</v>
      </c>
    </row>
    <row r="10" spans="1:7" s="8" customFormat="1">
      <c r="A10" s="8" t="s">
        <v>121</v>
      </c>
      <c r="B10" s="10">
        <v>2.7357142857142858E-4</v>
      </c>
      <c r="C10" s="10">
        <v>2.7199999999999998E-6</v>
      </c>
      <c r="D10" s="10">
        <v>2.4712499999999999E-3</v>
      </c>
      <c r="E10" s="10">
        <v>2.6474705882352941E-3</v>
      </c>
      <c r="F10" s="10">
        <v>1.2314285714285712E-4</v>
      </c>
      <c r="G10" s="10">
        <v>2.7199999999999998E-6</v>
      </c>
    </row>
    <row r="11" spans="1:7" s="8" customFormat="1">
      <c r="A11" s="8" t="s">
        <v>122</v>
      </c>
      <c r="B11" s="10">
        <v>0.95262389130434788</v>
      </c>
      <c r="C11" s="10">
        <v>1.0217384615384615</v>
      </c>
      <c r="D11" s="10">
        <v>1.2148347019867549</v>
      </c>
      <c r="E11" s="10">
        <v>1.1076875609756098</v>
      </c>
      <c r="F11" s="10">
        <v>1.6616905555555557</v>
      </c>
      <c r="G11" s="10">
        <v>1.6616905555555557</v>
      </c>
    </row>
    <row r="12" spans="1:7" s="8" customFormat="1">
      <c r="A12" s="8" t="s">
        <v>126</v>
      </c>
      <c r="B12" s="10">
        <v>0.27234353841811421</v>
      </c>
      <c r="C12" s="10">
        <v>0.29736489874015243</v>
      </c>
      <c r="D12" s="10">
        <v>0.25140750474282991</v>
      </c>
      <c r="E12" s="10">
        <v>0.27634025036913817</v>
      </c>
      <c r="F12" s="10">
        <v>0.29471711641484821</v>
      </c>
      <c r="G12" s="10">
        <v>0.28231915345021386</v>
      </c>
    </row>
    <row r="13" spans="1:7" s="8" customFormat="1">
      <c r="A13" s="8" t="s">
        <v>127</v>
      </c>
      <c r="B13" s="10">
        <v>1.2332858770509295E-4</v>
      </c>
      <c r="C13" s="10">
        <v>1.4377413793344045E-6</v>
      </c>
      <c r="D13" s="10">
        <v>1.0441841478163346E-3</v>
      </c>
      <c r="E13" s="10">
        <v>2.6525458446287199E-3</v>
      </c>
      <c r="F13" s="10">
        <v>5.1961131867768196E-5</v>
      </c>
      <c r="G13" s="10">
        <v>1.4377413793344045E-6</v>
      </c>
    </row>
    <row r="14" spans="1:7" s="8" customFormat="1">
      <c r="A14" s="8" t="s">
        <v>128</v>
      </c>
      <c r="B14" s="10">
        <v>0.85787254054054063</v>
      </c>
      <c r="C14" s="10">
        <v>0.7369387029136395</v>
      </c>
      <c r="D14" s="10">
        <v>0.50456013814092704</v>
      </c>
      <c r="E14" s="10">
        <v>0.54681046039353398</v>
      </c>
      <c r="F14" s="10">
        <v>0.78913325925925937</v>
      </c>
      <c r="G14" s="10">
        <v>0.85787254054054063</v>
      </c>
    </row>
    <row r="15" spans="1:7" s="8" customFormat="1">
      <c r="A15" s="8" t="s">
        <v>123</v>
      </c>
      <c r="B15" s="10">
        <v>0.27278048957755924</v>
      </c>
      <c r="C15" s="10">
        <v>0.30005254400424713</v>
      </c>
      <c r="D15" s="10">
        <v>0.24705743305097733</v>
      </c>
      <c r="E15" s="10">
        <v>0.26667765079098321</v>
      </c>
      <c r="F15" s="10">
        <v>0.29315643588546642</v>
      </c>
      <c r="G15" s="10">
        <v>0.28045851195344601</v>
      </c>
    </row>
    <row r="16" spans="1:7" s="8" customFormat="1">
      <c r="A16" s="8" t="s">
        <v>124</v>
      </c>
      <c r="B16" s="10">
        <v>1.200489599152448E-4</v>
      </c>
      <c r="C16" s="10">
        <v>1.465322707157843E-6</v>
      </c>
      <c r="D16" s="10">
        <v>9.7544821031156804E-4</v>
      </c>
      <c r="E16" s="10">
        <v>2.9216554017582903E-3</v>
      </c>
      <c r="F16" s="10">
        <v>5.0675542607490642E-5</v>
      </c>
      <c r="G16" s="10">
        <v>1.465322707157843E-6</v>
      </c>
    </row>
    <row r="17" spans="1:7" s="8" customFormat="1">
      <c r="A17" s="8" t="s">
        <v>125</v>
      </c>
      <c r="B17" s="10">
        <v>0.85787254054054063</v>
      </c>
      <c r="C17" s="10">
        <v>0.73361133333333339</v>
      </c>
      <c r="D17" s="10">
        <v>0.51946867765614968</v>
      </c>
      <c r="E17" s="10">
        <v>0.60228620304048386</v>
      </c>
      <c r="F17" s="10">
        <v>0.89997755354052278</v>
      </c>
      <c r="G17" s="10">
        <v>0.89997755354052278</v>
      </c>
    </row>
    <row r="18" spans="1:7" s="8" customFormat="1">
      <c r="A18" s="8" t="s">
        <v>129</v>
      </c>
      <c r="B18" s="9">
        <v>9.1906411918572015</v>
      </c>
      <c r="C18" s="9">
        <v>7.6743608589554029</v>
      </c>
      <c r="D18" s="9">
        <v>20.100680852050232</v>
      </c>
      <c r="E18" s="9">
        <v>18.974443345752643</v>
      </c>
      <c r="F18" s="9">
        <v>14.724212118300615</v>
      </c>
      <c r="G18" s="9">
        <v>13.758824956655156</v>
      </c>
    </row>
    <row r="19" spans="1:7" s="8" customFormat="1">
      <c r="A19" s="8" t="s">
        <v>130</v>
      </c>
      <c r="B19" s="9">
        <v>6.0575342465753428</v>
      </c>
      <c r="C19" s="9">
        <v>5.0520547945205481</v>
      </c>
      <c r="D19" s="9">
        <v>17.073972602739726</v>
      </c>
      <c r="E19" s="9">
        <v>16.520547945205479</v>
      </c>
      <c r="F19" s="9">
        <v>3.9589041095890409</v>
      </c>
      <c r="G19" s="9">
        <v>3.9589041095890409</v>
      </c>
    </row>
    <row r="20" spans="1:7" s="8" customFormat="1">
      <c r="A20" s="8" t="s">
        <v>131</v>
      </c>
      <c r="B20" s="9">
        <v>20.44109589041096</v>
      </c>
      <c r="C20" s="9">
        <v>12.69041095890411</v>
      </c>
      <c r="D20" s="9">
        <v>22.386301369863009</v>
      </c>
      <c r="E20" s="9">
        <v>22.232876712328771</v>
      </c>
      <c r="F20" s="9">
        <v>24.904109589041095</v>
      </c>
      <c r="G20" s="9">
        <v>24.904109589041095</v>
      </c>
    </row>
    <row r="21" spans="1:7" s="8" customFormat="1">
      <c r="A21" s="8" t="s">
        <v>132</v>
      </c>
      <c r="B21" s="9">
        <v>45164.269729119675</v>
      </c>
      <c r="C21" s="9">
        <v>45278.899928741084</v>
      </c>
      <c r="D21" s="9">
        <v>35065.238145161362</v>
      </c>
      <c r="E21" s="9">
        <v>41598.932115384639</v>
      </c>
      <c r="F21" s="9">
        <v>45400.412105769217</v>
      </c>
      <c r="G21" s="9">
        <v>42462.121838092513</v>
      </c>
    </row>
    <row r="22" spans="1:7" s="8" customFormat="1">
      <c r="A22" s="8" t="s">
        <v>133</v>
      </c>
      <c r="B22" s="9">
        <v>31.74</v>
      </c>
      <c r="C22" s="9">
        <v>0.34</v>
      </c>
      <c r="D22" s="9">
        <v>98.85</v>
      </c>
      <c r="E22" s="9">
        <v>450.07</v>
      </c>
      <c r="F22" s="9">
        <v>8.6199999999999992</v>
      </c>
      <c r="G22" s="9">
        <v>0.34</v>
      </c>
    </row>
    <row r="23" spans="1:7" s="8" customFormat="1">
      <c r="A23" s="8" t="s">
        <v>134</v>
      </c>
      <c r="B23" s="9">
        <v>438206.99</v>
      </c>
      <c r="C23" s="9">
        <v>439841.61</v>
      </c>
      <c r="D23" s="9">
        <v>187285.14</v>
      </c>
      <c r="E23" s="9">
        <v>237938.11</v>
      </c>
      <c r="F23" s="9">
        <v>990612.71</v>
      </c>
      <c r="G23" s="9">
        <v>990612.71</v>
      </c>
    </row>
    <row r="24" spans="1:7" s="8" customFormat="1">
      <c r="A24" s="8" t="s">
        <v>135</v>
      </c>
      <c r="B24" s="38">
        <v>10.647028660994897</v>
      </c>
      <c r="C24" s="38">
        <v>11.35434149443455</v>
      </c>
      <c r="D24" s="38">
        <v>4.266645602671022</v>
      </c>
      <c r="E24" s="38">
        <v>5.0898386774185251</v>
      </c>
      <c r="F24" s="38">
        <v>6.9097344099689897</v>
      </c>
      <c r="G24" s="38">
        <v>7.7982065498804722</v>
      </c>
    </row>
    <row r="25" spans="1:7" s="8" customFormat="1">
      <c r="A25" s="8" t="s">
        <v>136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</row>
    <row r="26" spans="1:7" s="8" customFormat="1">
      <c r="A26" s="8" t="s">
        <v>137</v>
      </c>
      <c r="B26" s="38">
        <v>20.083333333333332</v>
      </c>
      <c r="C26" s="38">
        <v>21.083333333333332</v>
      </c>
      <c r="D26" s="38">
        <v>14.833333333333334</v>
      </c>
      <c r="E26" s="38">
        <v>16.833333333333332</v>
      </c>
      <c r="F26" s="38">
        <v>19.083333333333332</v>
      </c>
      <c r="G26" s="38">
        <v>21.083333333333332</v>
      </c>
    </row>
    <row r="27" spans="1:7" s="8" customFormat="1">
      <c r="A27" s="8" t="s">
        <v>138</v>
      </c>
      <c r="B27" s="10">
        <v>0.60393806656775217</v>
      </c>
      <c r="C27" s="10">
        <v>0.52242195351800613</v>
      </c>
      <c r="D27" s="10">
        <v>0.97206367053194842</v>
      </c>
      <c r="E27" s="10">
        <v>0.95545624513928085</v>
      </c>
      <c r="F27" s="10">
        <v>0.74496768879825226</v>
      </c>
      <c r="G27" s="10">
        <v>0.73963663155909831</v>
      </c>
    </row>
    <row r="28" spans="1:7" s="8" customFormat="1">
      <c r="A28" s="8" t="s">
        <v>4</v>
      </c>
      <c r="B28" s="10">
        <v>0.39606193343224705</v>
      </c>
      <c r="C28" s="10">
        <v>0.47757804648199387</v>
      </c>
      <c r="D28" s="10">
        <v>2.7936329468051777E-2</v>
      </c>
      <c r="E28" s="10">
        <v>4.4543754860718994E-2</v>
      </c>
      <c r="F28" s="10">
        <v>0.2550323112017483</v>
      </c>
      <c r="G28" s="10">
        <v>0.26036336844090291</v>
      </c>
    </row>
    <row r="29" spans="1:7" s="8" customFormat="1">
      <c r="A29" s="8" t="s">
        <v>139</v>
      </c>
      <c r="B29" s="10">
        <v>0.95299537429893</v>
      </c>
      <c r="C29" s="10">
        <v>0.98363782766230101</v>
      </c>
      <c r="D29" s="10">
        <v>0.94938614070656757</v>
      </c>
      <c r="E29" s="10">
        <v>0.78042480491374677</v>
      </c>
      <c r="F29" s="10">
        <v>0.82912765681501177</v>
      </c>
      <c r="G29" s="10">
        <v>0.8974776352194439</v>
      </c>
    </row>
    <row r="30" spans="1:7">
      <c r="A30" s="8" t="s">
        <v>140</v>
      </c>
      <c r="B30" s="10">
        <v>1.7822398670347853E-2</v>
      </c>
      <c r="C30" s="10">
        <v>3.3092516772769546E-3</v>
      </c>
      <c r="D30" s="10">
        <v>2.3914301353710421E-2</v>
      </c>
      <c r="E30" s="10">
        <v>8.3782104946508645E-2</v>
      </c>
      <c r="F30" s="10">
        <v>6.4827506471937538E-2</v>
      </c>
      <c r="G30" s="10">
        <v>3.9043206365438406E-2</v>
      </c>
    </row>
    <row r="31" spans="1:7">
      <c r="A31" s="8" t="s">
        <v>141</v>
      </c>
      <c r="B31" s="10">
        <v>5.8218887624850568E-3</v>
      </c>
      <c r="C31" s="10">
        <v>4.1338790111140828E-3</v>
      </c>
      <c r="D31" s="10">
        <v>1.3361048861996764E-2</v>
      </c>
      <c r="E31" s="10">
        <v>3.8913170233146714E-2</v>
      </c>
      <c r="F31" s="10">
        <v>2.8171124325182685E-2</v>
      </c>
      <c r="G31" s="10">
        <v>1.824581302448226E-2</v>
      </c>
    </row>
    <row r="32" spans="1:7">
      <c r="A32" s="8" t="s">
        <v>142</v>
      </c>
      <c r="B32" s="10">
        <v>0</v>
      </c>
      <c r="C32" s="10">
        <v>5.1549549393523476E-4</v>
      </c>
      <c r="D32" s="10">
        <v>3.4198268528599736E-3</v>
      </c>
      <c r="E32" s="10">
        <v>2.1398228662924196E-2</v>
      </c>
      <c r="F32" s="10">
        <v>9.8122103648076893E-3</v>
      </c>
      <c r="G32" s="10">
        <v>6.7578851344350594E-3</v>
      </c>
    </row>
    <row r="33" spans="1:7">
      <c r="A33" s="8" t="s">
        <v>143</v>
      </c>
      <c r="B33" s="10">
        <v>2.3360338268237565E-2</v>
      </c>
      <c r="C33" s="10">
        <v>8.40354615537269E-3</v>
      </c>
      <c r="D33" s="10">
        <v>9.9186822248651454E-3</v>
      </c>
      <c r="E33" s="10">
        <v>7.5481691243673571E-2</v>
      </c>
      <c r="F33" s="10">
        <v>6.8061502023061021E-2</v>
      </c>
      <c r="G33" s="10">
        <v>3.8475460256200966E-2</v>
      </c>
    </row>
    <row r="34" spans="1:7">
      <c r="B34" s="3"/>
      <c r="E34" s="1"/>
    </row>
    <row r="35" spans="1:7">
      <c r="B35" s="3"/>
      <c r="E35" s="1"/>
    </row>
    <row r="36" spans="1:7">
      <c r="A36" s="21" t="s">
        <v>66</v>
      </c>
      <c r="B36" s="3"/>
      <c r="E36" s="1"/>
    </row>
    <row r="37" spans="1:7">
      <c r="B37" s="3"/>
      <c r="D37" s="5"/>
    </row>
    <row r="38" spans="1:7" ht="20.399999999999999">
      <c r="A38" s="14" t="s">
        <v>67</v>
      </c>
      <c r="B38" s="15" t="s">
        <v>68</v>
      </c>
      <c r="C38" s="16" t="s">
        <v>69</v>
      </c>
      <c r="D38" s="17" t="s">
        <v>70</v>
      </c>
      <c r="E38" s="16" t="s">
        <v>69</v>
      </c>
    </row>
    <row r="39" spans="1:7">
      <c r="B39" s="3"/>
      <c r="D39" s="5"/>
    </row>
    <row r="40" spans="1:7">
      <c r="A40" s="8" t="s">
        <v>15</v>
      </c>
      <c r="B40" s="9">
        <v>18818619.54000004</v>
      </c>
      <c r="C40" s="10">
        <v>0.12286832213506595</v>
      </c>
      <c r="D40" s="11">
        <v>1001</v>
      </c>
      <c r="E40" s="10">
        <v>0.27751594122539508</v>
      </c>
    </row>
    <row r="41" spans="1:7">
      <c r="A41" s="8" t="s">
        <v>16</v>
      </c>
      <c r="B41" s="9">
        <v>44269145.790000014</v>
      </c>
      <c r="C41" s="10">
        <v>0.28903691123615272</v>
      </c>
      <c r="D41" s="11">
        <v>1026</v>
      </c>
      <c r="E41" s="10">
        <v>0.28444690878846685</v>
      </c>
    </row>
    <row r="42" spans="1:7">
      <c r="A42" s="8" t="s">
        <v>17</v>
      </c>
      <c r="B42" s="9">
        <v>10633378.990000002</v>
      </c>
      <c r="C42" s="10">
        <v>6.9426210161192284E-2</v>
      </c>
      <c r="D42" s="11">
        <v>193</v>
      </c>
      <c r="E42" s="10">
        <v>5.3507069586914334E-2</v>
      </c>
    </row>
    <row r="43" spans="1:7">
      <c r="A43" s="8" t="s">
        <v>18</v>
      </c>
      <c r="B43" s="9">
        <v>9760798.6499999985</v>
      </c>
      <c r="C43" s="10">
        <v>6.3729061011863902E-2</v>
      </c>
      <c r="D43" s="11">
        <v>168</v>
      </c>
      <c r="E43" s="10">
        <v>4.6576102023842526E-2</v>
      </c>
    </row>
    <row r="44" spans="1:7">
      <c r="A44" s="8" t="s">
        <v>19</v>
      </c>
      <c r="B44" s="9">
        <v>9169254.3199999966</v>
      </c>
      <c r="C44" s="10">
        <v>5.9866819196457505E-2</v>
      </c>
      <c r="D44" s="11">
        <v>170</v>
      </c>
      <c r="E44" s="10">
        <v>4.7130579428888271E-2</v>
      </c>
    </row>
    <row r="45" spans="1:7">
      <c r="A45" s="8" t="s">
        <v>20</v>
      </c>
      <c r="B45" s="9">
        <v>11484661.230000002</v>
      </c>
      <c r="C45" s="10">
        <v>7.4984302255559604E-2</v>
      </c>
      <c r="D45" s="11">
        <v>196</v>
      </c>
      <c r="E45" s="10">
        <v>5.4338785694482951E-2</v>
      </c>
    </row>
    <row r="46" spans="1:7">
      <c r="A46" s="8" t="s">
        <v>21</v>
      </c>
      <c r="B46" s="9">
        <v>12704421.02</v>
      </c>
      <c r="C46" s="10">
        <v>8.2948214724620536E-2</v>
      </c>
      <c r="D46" s="11">
        <v>204</v>
      </c>
      <c r="E46" s="10">
        <v>5.6556695314665929E-2</v>
      </c>
    </row>
    <row r="47" spans="1:7">
      <c r="A47" s="8" t="s">
        <v>22</v>
      </c>
      <c r="B47" s="9">
        <v>10901726.889999991</v>
      </c>
      <c r="C47" s="10">
        <v>7.1178275776387093E-2</v>
      </c>
      <c r="D47" s="11">
        <v>181</v>
      </c>
      <c r="E47" s="10">
        <v>5.0180205156639866E-2</v>
      </c>
    </row>
    <row r="48" spans="1:7">
      <c r="A48" s="8" t="s">
        <v>27</v>
      </c>
      <c r="B48" s="9">
        <v>8483621.7899999991</v>
      </c>
      <c r="C48" s="10">
        <v>5.5390267747863854E-2</v>
      </c>
      <c r="D48" s="11">
        <v>137</v>
      </c>
      <c r="E48" s="10">
        <v>3.7981702245633492E-2</v>
      </c>
    </row>
    <row r="49" spans="1:5">
      <c r="A49" s="8" t="s">
        <v>28</v>
      </c>
      <c r="B49" s="9">
        <v>1768490.57</v>
      </c>
      <c r="C49" s="10">
        <v>1.1546621078433576E-2</v>
      </c>
      <c r="D49" s="11">
        <v>29</v>
      </c>
      <c r="E49" s="10">
        <v>8.0399223731632934E-3</v>
      </c>
    </row>
    <row r="50" spans="1:5">
      <c r="A50" s="8" t="s">
        <v>29</v>
      </c>
      <c r="B50" s="9">
        <v>1018380.05</v>
      </c>
      <c r="C50" s="10">
        <v>6.649087504711001E-3</v>
      </c>
      <c r="D50" s="11">
        <v>22</v>
      </c>
      <c r="E50" s="10">
        <v>6.0992514555031881E-3</v>
      </c>
    </row>
    <row r="51" spans="1:5">
      <c r="A51" s="8" t="s">
        <v>30</v>
      </c>
      <c r="B51" s="9">
        <v>1021081.48</v>
      </c>
      <c r="C51" s="10">
        <v>6.6667253644254092E-3</v>
      </c>
      <c r="D51" s="11">
        <v>20</v>
      </c>
      <c r="E51" s="10">
        <v>5.5447740504574435E-3</v>
      </c>
    </row>
    <row r="52" spans="1:5">
      <c r="A52" s="8" t="s">
        <v>31</v>
      </c>
      <c r="B52" s="9">
        <v>1192227.25</v>
      </c>
      <c r="C52" s="10">
        <v>7.7841502401298614E-3</v>
      </c>
      <c r="D52" s="11">
        <v>22</v>
      </c>
      <c r="E52" s="10">
        <v>6.0992514555031881E-3</v>
      </c>
    </row>
    <row r="53" spans="1:5">
      <c r="A53" s="8" t="s">
        <v>32</v>
      </c>
      <c r="B53" s="9">
        <v>1203882.4099999999</v>
      </c>
      <c r="C53" s="10">
        <v>7.8602477429446562E-3</v>
      </c>
      <c r="D53" s="11">
        <v>27</v>
      </c>
      <c r="E53" s="10">
        <v>7.4854449681175496E-3</v>
      </c>
    </row>
    <row r="54" spans="1:5">
      <c r="A54" s="8" t="s">
        <v>23</v>
      </c>
      <c r="B54" s="9">
        <v>6325543.5600000015</v>
      </c>
      <c r="C54" s="10">
        <v>4.1299996642020984E-2</v>
      </c>
      <c r="D54" s="11">
        <v>133</v>
      </c>
      <c r="E54" s="10">
        <v>3.6872747435542003E-2</v>
      </c>
    </row>
    <row r="55" spans="1:5">
      <c r="A55" s="8" t="s">
        <v>24</v>
      </c>
      <c r="B55" s="9">
        <v>2610149.4700000002</v>
      </c>
      <c r="C55" s="10">
        <v>1.7041881590674372E-2</v>
      </c>
      <c r="D55" s="11">
        <v>43</v>
      </c>
      <c r="E55" s="10">
        <v>1.1921264208483504E-2</v>
      </c>
    </row>
    <row r="56" spans="1:5">
      <c r="A56" s="8" t="s">
        <v>25</v>
      </c>
      <c r="B56" s="9">
        <v>380011.68</v>
      </c>
      <c r="C56" s="10">
        <v>2.4811276626365915E-3</v>
      </c>
      <c r="D56" s="11">
        <v>9</v>
      </c>
      <c r="E56" s="10">
        <v>2.4951483227058499E-3</v>
      </c>
    </row>
    <row r="57" spans="1:5">
      <c r="A57" s="8" t="s">
        <v>2</v>
      </c>
      <c r="B57" s="9">
        <v>1415478.78</v>
      </c>
      <c r="C57" s="10">
        <v>9.2417779288602245E-3</v>
      </c>
      <c r="D57" s="11">
        <v>26</v>
      </c>
      <c r="E57" s="10">
        <v>7.2082062655946773E-3</v>
      </c>
    </row>
    <row r="58" spans="1:5">
      <c r="A58" s="8"/>
      <c r="B58" s="9"/>
      <c r="C58" s="10"/>
      <c r="D58" s="11"/>
      <c r="E58" s="10"/>
    </row>
    <row r="59" spans="1:5" ht="10.8" thickBot="1">
      <c r="A59" s="22"/>
      <c r="B59" s="23">
        <f>SUM(B40:B58)</f>
        <v>153160873.47000003</v>
      </c>
      <c r="C59" s="24"/>
      <c r="D59" s="25">
        <f>SUM(D40:D58)</f>
        <v>3607</v>
      </c>
      <c r="E59" s="24"/>
    </row>
    <row r="60" spans="1:5" ht="10.8" thickTop="1">
      <c r="A60" s="8"/>
      <c r="B60" s="9"/>
      <c r="C60" s="10"/>
      <c r="D60" s="11"/>
      <c r="E60" s="10"/>
    </row>
    <row r="61" spans="1:5">
      <c r="A61" s="22" t="s">
        <v>71</v>
      </c>
      <c r="B61" s="9"/>
      <c r="C61" s="8"/>
      <c r="D61" s="24">
        <v>0.55676463388852493</v>
      </c>
      <c r="E61" s="10"/>
    </row>
    <row r="62" spans="1:5">
      <c r="B62" s="3"/>
      <c r="E62" s="1"/>
    </row>
    <row r="63" spans="1:5">
      <c r="B63" s="3"/>
      <c r="E63" s="1"/>
    </row>
    <row r="64" spans="1:5">
      <c r="A64" s="21" t="s">
        <v>212</v>
      </c>
      <c r="B64" s="3"/>
      <c r="E64" s="1"/>
    </row>
    <row r="65" spans="1:5">
      <c r="B65" s="3"/>
      <c r="D65" s="5"/>
    </row>
    <row r="66" spans="1:5" ht="20.399999999999999">
      <c r="A66" s="14" t="s">
        <v>67</v>
      </c>
      <c r="B66" s="15" t="s">
        <v>68</v>
      </c>
      <c r="C66" s="16" t="s">
        <v>69</v>
      </c>
      <c r="D66" s="17" t="s">
        <v>70</v>
      </c>
      <c r="E66" s="16" t="s">
        <v>69</v>
      </c>
    </row>
    <row r="67" spans="1:5">
      <c r="B67" s="3"/>
      <c r="D67" s="5"/>
    </row>
    <row r="68" spans="1:5">
      <c r="A68" s="8" t="s">
        <v>15</v>
      </c>
      <c r="B68" s="9">
        <v>63058693.890000165</v>
      </c>
      <c r="C68" s="10">
        <v>0.41171542353701418</v>
      </c>
      <c r="D68" s="11">
        <v>2211</v>
      </c>
      <c r="E68" s="10">
        <v>0.61297477127807043</v>
      </c>
    </row>
    <row r="69" spans="1:5">
      <c r="A69" s="8" t="s">
        <v>16</v>
      </c>
      <c r="B69" s="9">
        <v>80764230.650000036</v>
      </c>
      <c r="C69" s="10">
        <v>0.52731633621702634</v>
      </c>
      <c r="D69" s="11">
        <v>1322</v>
      </c>
      <c r="E69" s="10">
        <v>0.36650956473523705</v>
      </c>
    </row>
    <row r="70" spans="1:5">
      <c r="A70" s="8" t="s">
        <v>17</v>
      </c>
      <c r="B70" s="9">
        <v>4407395.88</v>
      </c>
      <c r="C70" s="10">
        <v>2.8776251924831724E-2</v>
      </c>
      <c r="D70" s="11">
        <v>32</v>
      </c>
      <c r="E70" s="10">
        <v>8.8716384807319103E-3</v>
      </c>
    </row>
    <row r="71" spans="1:5">
      <c r="A71" s="8" t="s">
        <v>18</v>
      </c>
      <c r="B71" s="9">
        <v>1843899.86</v>
      </c>
      <c r="C71" s="10">
        <v>1.2038974564617947E-2</v>
      </c>
      <c r="D71" s="11">
        <v>15</v>
      </c>
      <c r="E71" s="10">
        <v>4.1585805378430828E-3</v>
      </c>
    </row>
    <row r="72" spans="1:5">
      <c r="A72" s="8" t="s">
        <v>19</v>
      </c>
      <c r="B72" s="9">
        <v>1368860.43</v>
      </c>
      <c r="C72" s="10">
        <v>8.9374028692002731E-3</v>
      </c>
      <c r="D72" s="11">
        <v>12</v>
      </c>
      <c r="E72" s="10">
        <v>3.3268644302744664E-3</v>
      </c>
    </row>
    <row r="73" spans="1:5">
      <c r="A73" s="8" t="s">
        <v>20</v>
      </c>
      <c r="B73" s="9">
        <v>763783.07</v>
      </c>
      <c r="C73" s="10">
        <v>4.9868027825631543E-3</v>
      </c>
      <c r="D73" s="11">
        <v>7</v>
      </c>
      <c r="E73" s="10">
        <v>1.9406709176601053E-3</v>
      </c>
    </row>
    <row r="74" spans="1:5">
      <c r="A74" s="8" t="s">
        <v>21</v>
      </c>
      <c r="B74" s="9">
        <v>658859.85</v>
      </c>
      <c r="C74" s="10">
        <v>4.3017504083969049E-3</v>
      </c>
      <c r="D74" s="11">
        <v>5</v>
      </c>
      <c r="E74" s="10">
        <v>1.3861935126143609E-3</v>
      </c>
    </row>
    <row r="75" spans="1:5">
      <c r="A75" s="8" t="s">
        <v>22</v>
      </c>
      <c r="B75" s="9">
        <v>136443.42000000001</v>
      </c>
      <c r="C75" s="10">
        <v>8.9085036477495254E-4</v>
      </c>
      <c r="D75" s="11">
        <v>2</v>
      </c>
      <c r="E75" s="10">
        <v>5.5447740504574439E-4</v>
      </c>
    </row>
    <row r="76" spans="1:5">
      <c r="A76" s="8" t="s">
        <v>27</v>
      </c>
      <c r="B76" s="9">
        <v>0</v>
      </c>
      <c r="C76" s="10">
        <v>0</v>
      </c>
      <c r="D76" s="11">
        <v>0</v>
      </c>
      <c r="E76" s="10">
        <v>0</v>
      </c>
    </row>
    <row r="77" spans="1:5">
      <c r="A77" s="8" t="s">
        <v>28</v>
      </c>
      <c r="B77" s="9">
        <v>158706.42000000001</v>
      </c>
      <c r="C77" s="10">
        <v>1.0362073315747056E-3</v>
      </c>
      <c r="D77" s="11">
        <v>1</v>
      </c>
      <c r="E77" s="10">
        <v>2.772387025228722E-4</v>
      </c>
    </row>
    <row r="78" spans="1:5">
      <c r="A78" s="8" t="s">
        <v>29</v>
      </c>
      <c r="B78" s="9">
        <v>0</v>
      </c>
      <c r="C78" s="10">
        <v>0</v>
      </c>
      <c r="D78" s="11">
        <v>0</v>
      </c>
      <c r="E78" s="10">
        <v>0</v>
      </c>
    </row>
    <row r="79" spans="1:5">
      <c r="A79" s="8" t="s">
        <v>30</v>
      </c>
      <c r="B79" s="9">
        <v>0</v>
      </c>
      <c r="C79" s="10">
        <v>0</v>
      </c>
      <c r="D79" s="11">
        <v>0</v>
      </c>
      <c r="E79" s="10">
        <v>0</v>
      </c>
    </row>
    <row r="80" spans="1:5">
      <c r="A80" s="8" t="s">
        <v>31</v>
      </c>
      <c r="B80" s="9">
        <v>0</v>
      </c>
      <c r="C80" s="10">
        <v>0</v>
      </c>
      <c r="D80" s="11">
        <v>0</v>
      </c>
      <c r="E80" s="10">
        <v>0</v>
      </c>
    </row>
    <row r="81" spans="1:6">
      <c r="A81" s="8" t="s">
        <v>32</v>
      </c>
      <c r="B81" s="9">
        <v>0</v>
      </c>
      <c r="C81" s="10">
        <v>0</v>
      </c>
      <c r="D81" s="11">
        <v>0</v>
      </c>
      <c r="E81" s="10">
        <v>0</v>
      </c>
    </row>
    <row r="82" spans="1:6">
      <c r="A82" s="8" t="s">
        <v>23</v>
      </c>
      <c r="B82" s="9">
        <v>0</v>
      </c>
      <c r="C82" s="10">
        <v>0</v>
      </c>
      <c r="D82" s="11">
        <v>0</v>
      </c>
      <c r="E82" s="10">
        <v>0</v>
      </c>
    </row>
    <row r="83" spans="1:6">
      <c r="A83" s="8" t="s">
        <v>24</v>
      </c>
      <c r="B83" s="9">
        <v>0</v>
      </c>
      <c r="C83" s="10">
        <v>0</v>
      </c>
      <c r="D83" s="11">
        <v>0</v>
      </c>
      <c r="E83" s="10">
        <v>0</v>
      </c>
    </row>
    <row r="84" spans="1:6">
      <c r="A84" s="8" t="s">
        <v>25</v>
      </c>
      <c r="B84" s="9">
        <v>0</v>
      </c>
      <c r="C84" s="10">
        <v>0</v>
      </c>
      <c r="D84" s="11">
        <v>0</v>
      </c>
      <c r="E84" s="10">
        <v>0</v>
      </c>
    </row>
    <row r="85" spans="1:6">
      <c r="A85" s="8" t="s">
        <v>2</v>
      </c>
      <c r="B85" s="9">
        <v>0</v>
      </c>
      <c r="C85" s="10">
        <v>0</v>
      </c>
      <c r="D85" s="11">
        <v>0</v>
      </c>
      <c r="E85" s="10">
        <v>0</v>
      </c>
    </row>
    <row r="86" spans="1:6">
      <c r="A86" s="8"/>
      <c r="B86" s="9"/>
      <c r="C86" s="10"/>
      <c r="D86" s="11"/>
      <c r="E86" s="10"/>
    </row>
    <row r="87" spans="1:6" ht="10.8" thickBot="1">
      <c r="A87" s="22"/>
      <c r="B87" s="23">
        <f>SUM(B68:B86)</f>
        <v>153160873.47000018</v>
      </c>
      <c r="C87" s="24"/>
      <c r="D87" s="25">
        <f>SUM(D68:D86)</f>
        <v>3607</v>
      </c>
      <c r="E87" s="24"/>
    </row>
    <row r="88" spans="1:6" ht="10.8" thickTop="1">
      <c r="A88" s="8"/>
      <c r="B88" s="9"/>
      <c r="C88" s="10"/>
      <c r="D88" s="11"/>
      <c r="E88" s="10"/>
    </row>
    <row r="89" spans="1:6">
      <c r="A89" s="22" t="s">
        <v>71</v>
      </c>
      <c r="B89" s="9"/>
      <c r="C89" s="8"/>
      <c r="D89" s="24">
        <v>0.28231915345021386</v>
      </c>
      <c r="E89" s="10"/>
    </row>
    <row r="90" spans="1:6">
      <c r="A90" s="22"/>
      <c r="B90" s="9"/>
      <c r="C90" s="8"/>
      <c r="D90" s="24"/>
      <c r="E90" s="10"/>
    </row>
    <row r="91" spans="1:6">
      <c r="A91" s="22"/>
      <c r="B91" s="9"/>
      <c r="C91" s="8"/>
      <c r="D91" s="24"/>
      <c r="E91" s="10"/>
    </row>
    <row r="92" spans="1:6">
      <c r="A92" s="21" t="s">
        <v>213</v>
      </c>
      <c r="B92" s="3"/>
      <c r="E92" s="1"/>
    </row>
    <row r="93" spans="1:6" s="18" customFormat="1">
      <c r="A93" s="1"/>
      <c r="B93" s="3"/>
      <c r="C93" s="4"/>
      <c r="D93" s="5"/>
      <c r="E93" s="4"/>
      <c r="F93" s="1"/>
    </row>
    <row r="94" spans="1:6" ht="20.399999999999999">
      <c r="A94" s="14" t="s">
        <v>67</v>
      </c>
      <c r="B94" s="15" t="s">
        <v>68</v>
      </c>
      <c r="C94" s="16" t="s">
        <v>69</v>
      </c>
      <c r="D94" s="17" t="s">
        <v>70</v>
      </c>
      <c r="E94" s="16" t="s">
        <v>69</v>
      </c>
      <c r="F94" s="18"/>
    </row>
    <row r="95" spans="1:6">
      <c r="B95" s="3"/>
      <c r="D95" s="5"/>
    </row>
    <row r="96" spans="1:6">
      <c r="A96" s="8" t="s">
        <v>15</v>
      </c>
      <c r="B96" s="9">
        <v>65408492.570000164</v>
      </c>
      <c r="C96" s="10">
        <v>0.42705745330455952</v>
      </c>
      <c r="D96" s="11">
        <v>2261</v>
      </c>
      <c r="E96" s="10">
        <v>0.62683670640421407</v>
      </c>
    </row>
    <row r="97" spans="1:5">
      <c r="A97" s="8" t="s">
        <v>16</v>
      </c>
      <c r="B97" s="9">
        <v>77463815.800000027</v>
      </c>
      <c r="C97" s="10">
        <v>0.5057676549172524</v>
      </c>
      <c r="D97" s="11">
        <v>1264</v>
      </c>
      <c r="E97" s="10">
        <v>0.35042971998891043</v>
      </c>
    </row>
    <row r="98" spans="1:5">
      <c r="A98" s="8" t="s">
        <v>17</v>
      </c>
      <c r="B98" s="9">
        <v>3727419.9</v>
      </c>
      <c r="C98" s="10">
        <v>2.4336632558641644E-2</v>
      </c>
      <c r="D98" s="11">
        <v>33</v>
      </c>
      <c r="E98" s="10">
        <v>9.1488771832547826E-3</v>
      </c>
    </row>
    <row r="99" spans="1:5">
      <c r="A99" s="8" t="s">
        <v>18</v>
      </c>
      <c r="B99" s="9">
        <v>2722213.32</v>
      </c>
      <c r="C99" s="10">
        <v>1.7773555728207591E-2</v>
      </c>
      <c r="D99" s="11">
        <v>18</v>
      </c>
      <c r="E99" s="10">
        <v>4.9902966454116997E-3</v>
      </c>
    </row>
    <row r="100" spans="1:5">
      <c r="A100" s="8" t="s">
        <v>19</v>
      </c>
      <c r="B100" s="9">
        <v>1504862.21</v>
      </c>
      <c r="C100" s="10">
        <v>9.8253697299183849E-3</v>
      </c>
      <c r="D100" s="11">
        <v>11</v>
      </c>
      <c r="E100" s="10">
        <v>3.049625727751594E-3</v>
      </c>
    </row>
    <row r="101" spans="1:5">
      <c r="A101" s="8" t="s">
        <v>20</v>
      </c>
      <c r="B101" s="9">
        <v>993644.3</v>
      </c>
      <c r="C101" s="10">
        <v>6.4875857488147989E-3</v>
      </c>
      <c r="D101" s="11">
        <v>8</v>
      </c>
      <c r="E101" s="10">
        <v>2.2179096201829776E-3</v>
      </c>
    </row>
    <row r="102" spans="1:5">
      <c r="A102" s="8" t="s">
        <v>21</v>
      </c>
      <c r="B102" s="9">
        <v>735824.41</v>
      </c>
      <c r="C102" s="10">
        <v>4.8042583809377844E-3</v>
      </c>
      <c r="D102" s="11">
        <v>7</v>
      </c>
      <c r="E102" s="10">
        <v>1.9406709176601053E-3</v>
      </c>
    </row>
    <row r="103" spans="1:5">
      <c r="A103" s="8" t="s">
        <v>22</v>
      </c>
      <c r="B103" s="9">
        <v>415984.11</v>
      </c>
      <c r="C103" s="10">
        <v>2.7159946308446671E-3</v>
      </c>
      <c r="D103" s="11">
        <v>3</v>
      </c>
      <c r="E103" s="10">
        <v>8.3171610756861659E-4</v>
      </c>
    </row>
    <row r="104" spans="1:5">
      <c r="A104" s="8" t="s">
        <v>27</v>
      </c>
      <c r="B104" s="9">
        <v>0</v>
      </c>
      <c r="C104" s="10">
        <v>0</v>
      </c>
      <c r="D104" s="11">
        <v>0</v>
      </c>
      <c r="E104" s="10">
        <v>0</v>
      </c>
    </row>
    <row r="105" spans="1:5">
      <c r="A105" s="8" t="s">
        <v>28</v>
      </c>
      <c r="B105" s="9">
        <v>158706.42000000001</v>
      </c>
      <c r="C105" s="10">
        <v>1.0362073315747056E-3</v>
      </c>
      <c r="D105" s="11">
        <v>1</v>
      </c>
      <c r="E105" s="10">
        <v>2.772387025228722E-4</v>
      </c>
    </row>
    <row r="106" spans="1:5">
      <c r="A106" s="8" t="s">
        <v>29</v>
      </c>
      <c r="B106" s="9">
        <v>0</v>
      </c>
      <c r="C106" s="10">
        <v>0</v>
      </c>
      <c r="D106" s="11">
        <v>0</v>
      </c>
      <c r="E106" s="10">
        <v>0</v>
      </c>
    </row>
    <row r="107" spans="1:5">
      <c r="A107" s="8" t="s">
        <v>30</v>
      </c>
      <c r="B107" s="9">
        <v>0</v>
      </c>
      <c r="C107" s="10">
        <v>0</v>
      </c>
      <c r="D107" s="11">
        <v>0</v>
      </c>
      <c r="E107" s="10">
        <v>0</v>
      </c>
    </row>
    <row r="108" spans="1:5">
      <c r="A108" s="8" t="s">
        <v>31</v>
      </c>
      <c r="B108" s="9">
        <v>0</v>
      </c>
      <c r="C108" s="10">
        <v>0</v>
      </c>
      <c r="D108" s="11">
        <v>0</v>
      </c>
      <c r="E108" s="10">
        <v>0</v>
      </c>
    </row>
    <row r="109" spans="1:5">
      <c r="A109" s="8" t="s">
        <v>32</v>
      </c>
      <c r="B109" s="9">
        <v>29910.43</v>
      </c>
      <c r="C109" s="10">
        <v>1.9528766924836445E-4</v>
      </c>
      <c r="D109" s="11">
        <v>1</v>
      </c>
      <c r="E109" s="10">
        <v>2.772387025228722E-4</v>
      </c>
    </row>
    <row r="110" spans="1:5">
      <c r="A110" s="8" t="s">
        <v>23</v>
      </c>
      <c r="B110" s="9">
        <v>0</v>
      </c>
      <c r="C110" s="10">
        <v>0</v>
      </c>
      <c r="D110" s="11">
        <v>0</v>
      </c>
      <c r="E110" s="10">
        <v>0</v>
      </c>
    </row>
    <row r="111" spans="1:5">
      <c r="A111" s="8" t="s">
        <v>24</v>
      </c>
      <c r="B111" s="9">
        <v>0</v>
      </c>
      <c r="C111" s="10">
        <v>0</v>
      </c>
      <c r="D111" s="11">
        <v>0</v>
      </c>
      <c r="E111" s="10">
        <v>0</v>
      </c>
    </row>
    <row r="112" spans="1:5">
      <c r="A112" s="8" t="s">
        <v>25</v>
      </c>
      <c r="B112" s="9">
        <v>0</v>
      </c>
      <c r="C112" s="10">
        <v>0</v>
      </c>
      <c r="D112" s="11">
        <v>0</v>
      </c>
      <c r="E112" s="10">
        <v>0</v>
      </c>
    </row>
    <row r="113" spans="1:6">
      <c r="A113" s="8" t="s">
        <v>2</v>
      </c>
      <c r="B113" s="9">
        <v>0</v>
      </c>
      <c r="C113" s="10">
        <v>0</v>
      </c>
      <c r="D113" s="11">
        <v>0</v>
      </c>
      <c r="E113" s="10">
        <v>0</v>
      </c>
    </row>
    <row r="114" spans="1:6" s="7" customFormat="1">
      <c r="A114" s="8"/>
      <c r="B114" s="9"/>
      <c r="C114" s="10"/>
      <c r="D114" s="11"/>
      <c r="E114" s="10"/>
      <c r="F114" s="1"/>
    </row>
    <row r="115" spans="1:6" ht="10.8" thickBot="1">
      <c r="A115" s="22"/>
      <c r="B115" s="23">
        <f>SUM(B96:B114)</f>
        <v>153160873.47000021</v>
      </c>
      <c r="C115" s="24"/>
      <c r="D115" s="25">
        <f>SUM(D96:D114)</f>
        <v>3607</v>
      </c>
      <c r="E115" s="24"/>
      <c r="F115" s="7"/>
    </row>
    <row r="116" spans="1:6" ht="10.8" thickTop="1">
      <c r="A116" s="8"/>
      <c r="B116" s="9"/>
      <c r="C116" s="10"/>
      <c r="D116" s="11"/>
      <c r="E116" s="10"/>
    </row>
    <row r="117" spans="1:6">
      <c r="A117" s="22" t="s">
        <v>71</v>
      </c>
      <c r="B117" s="9"/>
      <c r="C117" s="8"/>
      <c r="D117" s="24">
        <v>0.28045851195344601</v>
      </c>
      <c r="E117" s="10"/>
    </row>
    <row r="118" spans="1:6">
      <c r="A118" s="8"/>
      <c r="B118" s="9"/>
      <c r="C118" s="10"/>
      <c r="D118" s="11"/>
      <c r="E118" s="10"/>
    </row>
    <row r="119" spans="1:6">
      <c r="A119" s="8"/>
      <c r="B119" s="9"/>
      <c r="C119" s="10"/>
      <c r="D119" s="11"/>
      <c r="E119" s="10"/>
    </row>
    <row r="120" spans="1:6">
      <c r="A120" s="21" t="s">
        <v>72</v>
      </c>
      <c r="B120" s="9"/>
      <c r="C120" s="10"/>
      <c r="D120" s="11"/>
      <c r="E120" s="10"/>
    </row>
    <row r="121" spans="1:6" s="19" customFormat="1">
      <c r="A121" s="1"/>
      <c r="B121" s="3"/>
      <c r="C121" s="4"/>
      <c r="D121" s="5"/>
      <c r="E121" s="4"/>
      <c r="F121" s="1"/>
    </row>
    <row r="122" spans="1:6" ht="20.399999999999999">
      <c r="A122" s="14" t="s">
        <v>73</v>
      </c>
      <c r="B122" s="15" t="s">
        <v>68</v>
      </c>
      <c r="C122" s="16" t="s">
        <v>69</v>
      </c>
      <c r="D122" s="17" t="s">
        <v>70</v>
      </c>
      <c r="E122" s="16" t="s">
        <v>69</v>
      </c>
      <c r="F122" s="19"/>
    </row>
    <row r="123" spans="1:6">
      <c r="B123" s="3"/>
      <c r="D123" s="5"/>
    </row>
    <row r="124" spans="1:6">
      <c r="A124" s="8" t="s">
        <v>33</v>
      </c>
      <c r="B124" s="9">
        <v>117680401.70999999</v>
      </c>
      <c r="C124" s="10">
        <v>0.76834506779598866</v>
      </c>
      <c r="D124" s="11">
        <v>2931</v>
      </c>
      <c r="E124" s="10">
        <v>0.81258663709453838</v>
      </c>
      <c r="F124" s="37"/>
    </row>
    <row r="125" spans="1:6">
      <c r="A125" s="8" t="s">
        <v>34</v>
      </c>
      <c r="B125" s="9">
        <v>63676.31</v>
      </c>
      <c r="C125" s="10">
        <v>4.1574789015859484E-4</v>
      </c>
      <c r="D125" s="11">
        <v>3</v>
      </c>
      <c r="E125" s="10">
        <v>8.3171610756861659E-4</v>
      </c>
      <c r="F125" s="37"/>
    </row>
    <row r="126" spans="1:6">
      <c r="A126" s="8" t="s">
        <v>35</v>
      </c>
      <c r="B126" s="9">
        <v>12320537.090000002</v>
      </c>
      <c r="C126" s="10">
        <v>8.044180482173377E-2</v>
      </c>
      <c r="D126" s="11">
        <v>192</v>
      </c>
      <c r="E126" s="10">
        <v>5.3229830884391462E-2</v>
      </c>
      <c r="F126" s="37"/>
    </row>
    <row r="127" spans="1:6">
      <c r="A127" s="8" t="s">
        <v>36</v>
      </c>
      <c r="B127" s="9">
        <v>0</v>
      </c>
      <c r="C127" s="10">
        <v>0</v>
      </c>
      <c r="D127" s="11">
        <v>0</v>
      </c>
      <c r="E127" s="10">
        <v>0</v>
      </c>
      <c r="F127" s="37"/>
    </row>
    <row r="128" spans="1:6">
      <c r="A128" s="8" t="s">
        <v>0</v>
      </c>
      <c r="B128" s="9">
        <v>23096258.359999996</v>
      </c>
      <c r="C128" s="10">
        <v>0.15079737949211891</v>
      </c>
      <c r="D128" s="11">
        <v>481</v>
      </c>
      <c r="E128" s="10">
        <v>0.13335181591350154</v>
      </c>
      <c r="F128" s="37"/>
    </row>
    <row r="129" spans="1:6">
      <c r="A129" s="8"/>
      <c r="B129" s="9"/>
      <c r="C129" s="10"/>
      <c r="D129" s="11"/>
      <c r="E129" s="10"/>
    </row>
    <row r="130" spans="1:6" ht="10.8" thickBot="1">
      <c r="A130" s="22"/>
      <c r="B130" s="23">
        <f>SUM(B124:B129)</f>
        <v>153160873.47</v>
      </c>
      <c r="C130" s="24"/>
      <c r="D130" s="25">
        <f>SUM(D124:D129)</f>
        <v>3607</v>
      </c>
      <c r="E130" s="24"/>
    </row>
    <row r="131" spans="1:6" ht="10.8" thickTop="1">
      <c r="A131" s="8"/>
      <c r="B131" s="9"/>
      <c r="C131" s="10"/>
      <c r="D131" s="11"/>
      <c r="E131" s="10"/>
    </row>
    <row r="132" spans="1:6">
      <c r="A132" s="8"/>
      <c r="B132" s="9"/>
      <c r="C132" s="10"/>
      <c r="D132" s="11"/>
      <c r="E132" s="10"/>
    </row>
    <row r="133" spans="1:6">
      <c r="A133" s="21" t="s">
        <v>74</v>
      </c>
      <c r="B133" s="9"/>
      <c r="C133" s="10"/>
      <c r="D133" s="11"/>
      <c r="E133" s="10"/>
    </row>
    <row r="134" spans="1:6" s="19" customFormat="1">
      <c r="A134" s="1"/>
      <c r="B134" s="3"/>
      <c r="C134" s="4"/>
      <c r="D134" s="5"/>
      <c r="E134" s="4"/>
      <c r="F134" s="1"/>
    </row>
    <row r="135" spans="1:6" ht="20.399999999999999">
      <c r="A135" s="14" t="s">
        <v>75</v>
      </c>
      <c r="B135" s="15" t="s">
        <v>68</v>
      </c>
      <c r="C135" s="16" t="s">
        <v>69</v>
      </c>
      <c r="D135" s="17" t="s">
        <v>70</v>
      </c>
      <c r="E135" s="16" t="s">
        <v>69</v>
      </c>
      <c r="F135" s="19"/>
    </row>
    <row r="136" spans="1:6">
      <c r="B136" s="3"/>
      <c r="D136" s="5"/>
    </row>
    <row r="137" spans="1:6">
      <c r="A137" s="8" t="s">
        <v>3</v>
      </c>
      <c r="B137" s="9">
        <v>113283392.53999984</v>
      </c>
      <c r="C137" s="10">
        <v>0.73963663155909742</v>
      </c>
      <c r="D137" s="11">
        <v>2510</v>
      </c>
      <c r="E137" s="10">
        <v>0.69586914333240923</v>
      </c>
    </row>
    <row r="138" spans="1:6">
      <c r="A138" s="8" t="s">
        <v>4</v>
      </c>
      <c r="B138" s="9">
        <v>39877480.930000044</v>
      </c>
      <c r="C138" s="10">
        <v>0.26036336844090263</v>
      </c>
      <c r="D138" s="11">
        <v>1097</v>
      </c>
      <c r="E138" s="10">
        <v>0.30413085666759082</v>
      </c>
    </row>
    <row r="139" spans="1:6" s="7" customFormat="1">
      <c r="A139" s="8"/>
      <c r="B139" s="9"/>
      <c r="C139" s="10"/>
      <c r="D139" s="11"/>
      <c r="E139" s="10"/>
      <c r="F139" s="1"/>
    </row>
    <row r="140" spans="1:6" ht="10.8" thickBot="1">
      <c r="A140" s="22"/>
      <c r="B140" s="23">
        <f>SUM(B137:B139)</f>
        <v>153160873.46999988</v>
      </c>
      <c r="C140" s="24"/>
      <c r="D140" s="25">
        <f>SUM(D137:D139)</f>
        <v>3607</v>
      </c>
      <c r="E140" s="24"/>
      <c r="F140" s="7"/>
    </row>
    <row r="141" spans="1:6" ht="10.8" thickTop="1">
      <c r="A141" s="8"/>
      <c r="B141" s="9"/>
      <c r="C141" s="10"/>
      <c r="D141" s="11"/>
      <c r="E141" s="10"/>
    </row>
    <row r="142" spans="1:6">
      <c r="A142" s="8"/>
      <c r="B142" s="9"/>
      <c r="C142" s="10"/>
      <c r="D142" s="11"/>
      <c r="E142" s="10"/>
    </row>
    <row r="143" spans="1:6">
      <c r="A143" s="21" t="s">
        <v>76</v>
      </c>
      <c r="B143" s="9"/>
      <c r="C143" s="10"/>
      <c r="D143" s="11"/>
      <c r="E143" s="10"/>
    </row>
    <row r="144" spans="1:6" s="19" customFormat="1">
      <c r="A144" s="1"/>
      <c r="B144" s="3"/>
      <c r="C144" s="4"/>
      <c r="D144" s="5"/>
      <c r="E144" s="4"/>
      <c r="F144" s="1"/>
    </row>
    <row r="145" spans="1:6" ht="20.399999999999999">
      <c r="A145" s="14" t="s">
        <v>94</v>
      </c>
      <c r="B145" s="15" t="s">
        <v>68</v>
      </c>
      <c r="C145" s="16" t="s">
        <v>69</v>
      </c>
      <c r="D145" s="17" t="s">
        <v>70</v>
      </c>
      <c r="E145" s="16" t="s">
        <v>69</v>
      </c>
      <c r="F145" s="19"/>
    </row>
    <row r="146" spans="1:6">
      <c r="B146" s="3"/>
      <c r="D146" s="5"/>
    </row>
    <row r="147" spans="1:6">
      <c r="A147" s="8" t="s">
        <v>55</v>
      </c>
      <c r="B147" s="9">
        <v>121828900.42999986</v>
      </c>
      <c r="C147" s="10">
        <v>0.79543095876808845</v>
      </c>
      <c r="D147" s="11">
        <v>3409</v>
      </c>
      <c r="E147" s="10">
        <v>0.94510673690047131</v>
      </c>
    </row>
    <row r="148" spans="1:6">
      <c r="A148" s="8" t="s">
        <v>56</v>
      </c>
      <c r="B148" s="9">
        <v>22377537.530000005</v>
      </c>
      <c r="C148" s="10">
        <v>0.14610479179842997</v>
      </c>
      <c r="D148" s="11">
        <v>171</v>
      </c>
      <c r="E148" s="10">
        <v>4.7407818131411143E-2</v>
      </c>
    </row>
    <row r="149" spans="1:6">
      <c r="A149" s="8" t="s">
        <v>57</v>
      </c>
      <c r="B149" s="9">
        <v>3997485.76</v>
      </c>
      <c r="C149" s="10">
        <v>2.6099914876647666E-2</v>
      </c>
      <c r="D149" s="11">
        <v>17</v>
      </c>
      <c r="E149" s="10">
        <v>4.7130579428888274E-3</v>
      </c>
    </row>
    <row r="150" spans="1:6">
      <c r="A150" s="8" t="s">
        <v>58</v>
      </c>
      <c r="B150" s="9">
        <v>1703085.35</v>
      </c>
      <c r="C150" s="10">
        <v>1.1119584992009001E-2</v>
      </c>
      <c r="D150" s="11">
        <v>5</v>
      </c>
      <c r="E150" s="10">
        <v>1.3861935126143609E-3</v>
      </c>
    </row>
    <row r="151" spans="1:6">
      <c r="A151" s="8" t="s">
        <v>59</v>
      </c>
      <c r="B151" s="9">
        <v>878048.6</v>
      </c>
      <c r="C151" s="10">
        <v>5.7328518707618001E-3</v>
      </c>
      <c r="D151" s="11">
        <v>2</v>
      </c>
      <c r="E151" s="10">
        <v>5.5447740504574439E-4</v>
      </c>
    </row>
    <row r="152" spans="1:6">
      <c r="A152" s="8" t="s">
        <v>60</v>
      </c>
      <c r="B152" s="9">
        <v>577203.09</v>
      </c>
      <c r="C152" s="10">
        <v>3.7686066742956955E-3</v>
      </c>
      <c r="D152" s="11">
        <v>1</v>
      </c>
      <c r="E152" s="10">
        <v>2.772387025228722E-4</v>
      </c>
    </row>
    <row r="153" spans="1:6">
      <c r="A153" s="8" t="s">
        <v>61</v>
      </c>
      <c r="B153" s="9">
        <v>1798612.71</v>
      </c>
      <c r="C153" s="10">
        <v>1.1743291019767529E-2</v>
      </c>
      <c r="D153" s="11">
        <v>2</v>
      </c>
      <c r="E153" s="10">
        <v>5.5447740504574439E-4</v>
      </c>
    </row>
    <row r="154" spans="1:6">
      <c r="A154" s="8" t="s">
        <v>114</v>
      </c>
      <c r="B154" s="9">
        <v>0</v>
      </c>
      <c r="C154" s="10">
        <v>0</v>
      </c>
      <c r="D154" s="11">
        <v>0</v>
      </c>
      <c r="E154" s="10">
        <v>0</v>
      </c>
    </row>
    <row r="155" spans="1:6">
      <c r="A155" s="8" t="s">
        <v>62</v>
      </c>
      <c r="B155" s="9">
        <v>0</v>
      </c>
      <c r="C155" s="10">
        <v>0</v>
      </c>
      <c r="D155" s="11">
        <v>0</v>
      </c>
      <c r="E155" s="10">
        <v>0</v>
      </c>
    </row>
    <row r="156" spans="1:6">
      <c r="A156" s="8" t="s">
        <v>65</v>
      </c>
      <c r="B156" s="9">
        <v>0</v>
      </c>
      <c r="C156" s="10">
        <v>0</v>
      </c>
      <c r="D156" s="11">
        <v>0</v>
      </c>
      <c r="E156" s="10">
        <v>0</v>
      </c>
    </row>
    <row r="157" spans="1:6">
      <c r="A157" s="8" t="s">
        <v>63</v>
      </c>
      <c r="B157" s="9">
        <v>0</v>
      </c>
      <c r="C157" s="10">
        <v>0</v>
      </c>
      <c r="D157" s="11">
        <v>0</v>
      </c>
      <c r="E157" s="10">
        <v>0</v>
      </c>
    </row>
    <row r="158" spans="1:6">
      <c r="A158" s="8" t="s">
        <v>64</v>
      </c>
      <c r="B158" s="9">
        <v>0</v>
      </c>
      <c r="C158" s="10">
        <v>0</v>
      </c>
      <c r="D158" s="11">
        <v>0</v>
      </c>
      <c r="E158" s="10">
        <v>0</v>
      </c>
    </row>
    <row r="159" spans="1:6">
      <c r="A159" s="8"/>
      <c r="B159" s="9"/>
      <c r="C159" s="10"/>
      <c r="D159" s="11"/>
      <c r="E159" s="10"/>
    </row>
    <row r="160" spans="1:6" ht="10.8" thickBot="1">
      <c r="A160" s="22"/>
      <c r="B160" s="23">
        <f>SUM(B147:B159)</f>
        <v>153160873.46999985</v>
      </c>
      <c r="C160" s="24"/>
      <c r="D160" s="25">
        <f>SUM(D147:D159)</f>
        <v>3607</v>
      </c>
      <c r="E160" s="24"/>
    </row>
    <row r="161" spans="1:6" ht="10.8" thickTop="1">
      <c r="A161" s="8"/>
      <c r="B161" s="9"/>
      <c r="C161" s="10"/>
      <c r="D161" s="11"/>
      <c r="E161" s="10"/>
    </row>
    <row r="162" spans="1:6">
      <c r="A162" s="22" t="s">
        <v>77</v>
      </c>
      <c r="B162" s="26">
        <f>+B160/D160</f>
        <v>42462.121838092557</v>
      </c>
      <c r="C162" s="10"/>
      <c r="D162" s="11"/>
      <c r="E162" s="10"/>
    </row>
    <row r="163" spans="1:6">
      <c r="A163" s="8"/>
      <c r="B163" s="9"/>
      <c r="C163" s="10"/>
      <c r="D163" s="11"/>
      <c r="E163" s="10"/>
    </row>
    <row r="164" spans="1:6">
      <c r="A164" s="8"/>
      <c r="B164" s="9"/>
      <c r="C164" s="10"/>
      <c r="D164" s="11"/>
      <c r="E164" s="10"/>
    </row>
    <row r="165" spans="1:6">
      <c r="A165" s="21" t="s">
        <v>78</v>
      </c>
      <c r="B165" s="9"/>
      <c r="C165" s="10"/>
      <c r="D165" s="11"/>
      <c r="E165" s="10"/>
    </row>
    <row r="166" spans="1:6" s="19" customFormat="1">
      <c r="A166" s="8"/>
      <c r="B166" s="9"/>
      <c r="C166" s="10"/>
      <c r="D166" s="11"/>
      <c r="E166" s="10"/>
      <c r="F166" s="1"/>
    </row>
    <row r="167" spans="1:6" ht="20.399999999999999">
      <c r="A167" s="14" t="s">
        <v>79</v>
      </c>
      <c r="B167" s="15" t="s">
        <v>68</v>
      </c>
      <c r="C167" s="16" t="s">
        <v>69</v>
      </c>
      <c r="D167" s="17" t="s">
        <v>70</v>
      </c>
      <c r="E167" s="16" t="s">
        <v>69</v>
      </c>
      <c r="F167" s="19"/>
    </row>
    <row r="168" spans="1:6">
      <c r="B168" s="3"/>
      <c r="D168" s="5"/>
    </row>
    <row r="169" spans="1:6">
      <c r="A169" s="8" t="s">
        <v>5</v>
      </c>
      <c r="B169" s="9">
        <v>126743668.73999992</v>
      </c>
      <c r="C169" s="10">
        <v>0.82751988721731573</v>
      </c>
      <c r="D169" s="11">
        <v>2876</v>
      </c>
      <c r="E169" s="10">
        <v>0.79733850845578047</v>
      </c>
    </row>
    <row r="170" spans="1:6">
      <c r="A170" s="8" t="s">
        <v>6</v>
      </c>
      <c r="B170" s="9">
        <v>25101934.140000015</v>
      </c>
      <c r="C170" s="10">
        <v>0.16389260240747325</v>
      </c>
      <c r="D170" s="11">
        <v>695</v>
      </c>
      <c r="E170" s="10">
        <v>0.19268089825339618</v>
      </c>
    </row>
    <row r="171" spans="1:6">
      <c r="A171" s="8" t="s">
        <v>7</v>
      </c>
      <c r="B171" s="9">
        <v>1315270.5900000001</v>
      </c>
      <c r="C171" s="10">
        <v>8.5875103752109782E-3</v>
      </c>
      <c r="D171" s="11">
        <v>36</v>
      </c>
      <c r="E171" s="10">
        <v>9.9805932908233995E-3</v>
      </c>
    </row>
    <row r="172" spans="1:6">
      <c r="A172" s="8"/>
      <c r="B172" s="9"/>
      <c r="C172" s="10"/>
      <c r="D172" s="11"/>
      <c r="E172" s="10"/>
    </row>
    <row r="173" spans="1:6" ht="10.8" thickBot="1">
      <c r="A173" s="8"/>
      <c r="B173" s="23">
        <f>SUM(B169:B172)</f>
        <v>153160873.46999994</v>
      </c>
      <c r="C173" s="10"/>
      <c r="D173" s="25">
        <f>SUM(D169:D172)</f>
        <v>3607</v>
      </c>
      <c r="E173" s="10"/>
    </row>
    <row r="174" spans="1:6" ht="10.8" thickTop="1">
      <c r="A174" s="8"/>
      <c r="B174" s="27"/>
      <c r="C174" s="10"/>
      <c r="D174" s="28"/>
      <c r="E174" s="10"/>
    </row>
    <row r="175" spans="1:6">
      <c r="A175" s="8"/>
      <c r="B175" s="9"/>
      <c r="C175" s="10"/>
      <c r="D175" s="11"/>
      <c r="E175" s="10"/>
    </row>
    <row r="176" spans="1:6">
      <c r="A176" s="21" t="s">
        <v>113</v>
      </c>
      <c r="B176" s="9"/>
      <c r="C176" s="10"/>
      <c r="D176" s="11"/>
      <c r="E176" s="10"/>
    </row>
    <row r="177" spans="1:6" s="19" customFormat="1">
      <c r="A177" s="1"/>
      <c r="B177" s="3"/>
      <c r="C177" s="4"/>
      <c r="D177" s="5"/>
      <c r="E177" s="4"/>
      <c r="F177" s="1"/>
    </row>
    <row r="178" spans="1:6" ht="20.399999999999999">
      <c r="A178" s="14" t="s">
        <v>102</v>
      </c>
      <c r="B178" s="15" t="s">
        <v>68</v>
      </c>
      <c r="C178" s="16" t="s">
        <v>69</v>
      </c>
      <c r="D178" s="17" t="s">
        <v>70</v>
      </c>
      <c r="E178" s="16" t="s">
        <v>69</v>
      </c>
      <c r="F178" s="19"/>
    </row>
    <row r="179" spans="1:6">
      <c r="B179" s="3"/>
      <c r="D179" s="5"/>
    </row>
    <row r="180" spans="1:6">
      <c r="A180" s="40">
        <v>1982</v>
      </c>
      <c r="B180" s="9">
        <v>0</v>
      </c>
      <c r="C180" s="10">
        <v>0</v>
      </c>
      <c r="D180" s="11">
        <v>0</v>
      </c>
      <c r="E180" s="10">
        <v>0</v>
      </c>
    </row>
    <row r="181" spans="1:6">
      <c r="A181" s="40">
        <v>1983</v>
      </c>
      <c r="B181" s="9">
        <v>0</v>
      </c>
      <c r="C181" s="10">
        <v>0</v>
      </c>
      <c r="D181" s="11">
        <v>0</v>
      </c>
      <c r="E181" s="10">
        <v>0</v>
      </c>
    </row>
    <row r="182" spans="1:6">
      <c r="A182" s="40">
        <v>1984</v>
      </c>
      <c r="B182" s="9">
        <v>202597.04</v>
      </c>
      <c r="C182" s="10">
        <v>1.3227728166468262E-3</v>
      </c>
      <c r="D182" s="11">
        <v>11</v>
      </c>
      <c r="E182" s="10">
        <v>3.049625727751594E-3</v>
      </c>
    </row>
    <row r="183" spans="1:6">
      <c r="A183" s="40">
        <v>1985</v>
      </c>
      <c r="B183" s="9">
        <v>147595.54999999999</v>
      </c>
      <c r="C183" s="10">
        <v>9.6366354314967977E-4</v>
      </c>
      <c r="D183" s="11">
        <v>9</v>
      </c>
      <c r="E183" s="10">
        <v>2.4951483227058499E-3</v>
      </c>
    </row>
    <row r="184" spans="1:6">
      <c r="A184" s="40">
        <v>1986</v>
      </c>
      <c r="B184" s="9">
        <v>2306889.39</v>
      </c>
      <c r="C184" s="10">
        <v>1.5061871467139781E-2</v>
      </c>
      <c r="D184" s="11">
        <v>72</v>
      </c>
      <c r="E184" s="10">
        <v>1.9961186581646799E-2</v>
      </c>
    </row>
    <row r="185" spans="1:6">
      <c r="A185" s="40">
        <v>1987</v>
      </c>
      <c r="B185" s="9">
        <v>7016441.4200000027</v>
      </c>
      <c r="C185" s="10">
        <v>4.5810925865308091E-2</v>
      </c>
      <c r="D185" s="11">
        <v>224</v>
      </c>
      <c r="E185" s="10">
        <v>6.2101469365123368E-2</v>
      </c>
    </row>
    <row r="186" spans="1:6">
      <c r="A186" s="40">
        <v>1988</v>
      </c>
      <c r="B186" s="9">
        <v>15736990.19000002</v>
      </c>
      <c r="C186" s="10">
        <v>0.10274810944508268</v>
      </c>
      <c r="D186" s="11">
        <v>435</v>
      </c>
      <c r="E186" s="10">
        <v>0.12059883559744941</v>
      </c>
    </row>
    <row r="187" spans="1:6">
      <c r="A187" s="40">
        <v>1989</v>
      </c>
      <c r="B187" s="9">
        <v>20296608.120000005</v>
      </c>
      <c r="C187" s="10">
        <v>0.13251823171389496</v>
      </c>
      <c r="D187" s="11">
        <v>396</v>
      </c>
      <c r="E187" s="10">
        <v>0.10978652619905739</v>
      </c>
    </row>
    <row r="188" spans="1:6">
      <c r="A188" s="40">
        <v>1990</v>
      </c>
      <c r="B188" s="9">
        <v>14959939.829999985</v>
      </c>
      <c r="C188" s="10">
        <v>9.7674683429709128E-2</v>
      </c>
      <c r="D188" s="11">
        <v>329</v>
      </c>
      <c r="E188" s="10">
        <v>9.1211533130024947E-2</v>
      </c>
    </row>
    <row r="189" spans="1:6">
      <c r="A189" s="40">
        <v>1991</v>
      </c>
      <c r="B189" s="9">
        <v>13415243.310000004</v>
      </c>
      <c r="C189" s="10">
        <v>8.7589232197919545E-2</v>
      </c>
      <c r="D189" s="11">
        <v>310</v>
      </c>
      <c r="E189" s="10">
        <v>8.5943997782090387E-2</v>
      </c>
    </row>
    <row r="190" spans="1:6">
      <c r="A190" s="40">
        <v>1992</v>
      </c>
      <c r="B190" s="9">
        <v>1106759.3899999999</v>
      </c>
      <c r="C190" s="10">
        <v>7.2261235191818348E-3</v>
      </c>
      <c r="D190" s="11">
        <v>29</v>
      </c>
      <c r="E190" s="10">
        <v>8.0399223731632934E-3</v>
      </c>
    </row>
    <row r="191" spans="1:6">
      <c r="A191" s="40">
        <v>1993</v>
      </c>
      <c r="B191" s="9">
        <v>556026.27</v>
      </c>
      <c r="C191" s="10">
        <v>3.6303414664771434E-3</v>
      </c>
      <c r="D191" s="11">
        <v>25</v>
      </c>
      <c r="E191" s="10">
        <v>6.930967563071805E-3</v>
      </c>
    </row>
    <row r="192" spans="1:6">
      <c r="A192" s="40">
        <v>1994</v>
      </c>
      <c r="B192" s="9">
        <v>817212.37</v>
      </c>
      <c r="C192" s="10">
        <v>5.3356470976255533E-3</v>
      </c>
      <c r="D192" s="11">
        <v>28</v>
      </c>
      <c r="E192" s="10">
        <v>7.7626836706404211E-3</v>
      </c>
    </row>
    <row r="193" spans="1:5">
      <c r="A193" s="29">
        <v>1995</v>
      </c>
      <c r="B193" s="9">
        <v>1707736.92</v>
      </c>
      <c r="C193" s="10">
        <v>1.1149955476941692E-2</v>
      </c>
      <c r="D193" s="11">
        <v>70</v>
      </c>
      <c r="E193" s="10">
        <v>1.9406709176601054E-2</v>
      </c>
    </row>
    <row r="194" spans="1:5">
      <c r="A194" s="29">
        <v>1996</v>
      </c>
      <c r="B194" s="9">
        <v>4037666.49</v>
      </c>
      <c r="C194" s="10">
        <v>2.6362258183326874E-2</v>
      </c>
      <c r="D194" s="11">
        <v>114</v>
      </c>
      <c r="E194" s="10">
        <v>3.1605212087607429E-2</v>
      </c>
    </row>
    <row r="195" spans="1:5">
      <c r="A195" s="29">
        <v>1997</v>
      </c>
      <c r="B195" s="9">
        <v>4932152.03</v>
      </c>
      <c r="C195" s="10">
        <v>3.2202428193686655E-2</v>
      </c>
      <c r="D195" s="11">
        <v>152</v>
      </c>
      <c r="E195" s="10">
        <v>4.2140282783476576E-2</v>
      </c>
    </row>
    <row r="196" spans="1:5">
      <c r="A196" s="29">
        <v>1998</v>
      </c>
      <c r="B196" s="9">
        <v>5771060.1199999992</v>
      </c>
      <c r="C196" s="10">
        <v>3.767972844011229E-2</v>
      </c>
      <c r="D196" s="11">
        <v>157</v>
      </c>
      <c r="E196" s="10">
        <v>4.3526476296090931E-2</v>
      </c>
    </row>
    <row r="197" spans="1:5">
      <c r="A197" s="29">
        <v>1999</v>
      </c>
      <c r="B197" s="9">
        <v>8889005.6399999931</v>
      </c>
      <c r="C197" s="10">
        <v>5.8037052405169945E-2</v>
      </c>
      <c r="D197" s="11">
        <v>249</v>
      </c>
      <c r="E197" s="10">
        <v>6.9032436928195176E-2</v>
      </c>
    </row>
    <row r="198" spans="1:5">
      <c r="A198" s="29">
        <v>2000</v>
      </c>
      <c r="B198" s="9">
        <v>17805345.000000004</v>
      </c>
      <c r="C198" s="10">
        <v>0.11625256892706075</v>
      </c>
      <c r="D198" s="11">
        <v>442</v>
      </c>
      <c r="E198" s="10">
        <v>0.1225395065151095</v>
      </c>
    </row>
    <row r="199" spans="1:5">
      <c r="A199" s="29">
        <v>2001</v>
      </c>
      <c r="B199" s="9">
        <v>11430000.609999996</v>
      </c>
      <c r="C199" s="10">
        <v>7.4627418550461705E-2</v>
      </c>
      <c r="D199" s="11">
        <v>242</v>
      </c>
      <c r="E199" s="10">
        <v>6.709176601053507E-2</v>
      </c>
    </row>
    <row r="200" spans="1:5">
      <c r="A200" s="29">
        <v>2002</v>
      </c>
      <c r="B200" s="9">
        <v>12481223.810000002</v>
      </c>
      <c r="C200" s="10">
        <v>8.149094169565918E-2</v>
      </c>
      <c r="D200" s="11">
        <v>192</v>
      </c>
      <c r="E200" s="10">
        <v>5.3229830884391462E-2</v>
      </c>
    </row>
    <row r="201" spans="1:5">
      <c r="A201" s="29">
        <v>2003</v>
      </c>
      <c r="B201" s="9">
        <v>6949275.4100000011</v>
      </c>
      <c r="C201" s="10">
        <v>4.5372393435462961E-2</v>
      </c>
      <c r="D201" s="11">
        <v>107</v>
      </c>
      <c r="E201" s="10">
        <v>2.9664541169947326E-2</v>
      </c>
    </row>
    <row r="202" spans="1:5">
      <c r="A202" s="29">
        <v>2004</v>
      </c>
      <c r="B202" s="9">
        <v>2595104.56</v>
      </c>
      <c r="C202" s="10">
        <v>1.6943652129982851E-2</v>
      </c>
      <c r="D202" s="11">
        <v>14</v>
      </c>
      <c r="E202" s="10">
        <v>3.8813418353202105E-3</v>
      </c>
    </row>
    <row r="203" spans="1:5">
      <c r="A203" s="29">
        <v>2005</v>
      </c>
      <c r="B203" s="9">
        <v>0</v>
      </c>
      <c r="C203" s="10">
        <v>0</v>
      </c>
      <c r="D203" s="11">
        <v>0</v>
      </c>
      <c r="E203" s="10">
        <v>0</v>
      </c>
    </row>
    <row r="204" spans="1:5">
      <c r="A204" s="8"/>
      <c r="B204" s="8"/>
      <c r="C204" s="10"/>
      <c r="D204" s="8"/>
      <c r="E204" s="10"/>
    </row>
    <row r="205" spans="1:5" ht="10.8" thickBot="1">
      <c r="A205" s="8"/>
      <c r="B205" s="30">
        <f>SUM(B180:B204)</f>
        <v>153160873.47</v>
      </c>
      <c r="C205" s="10"/>
      <c r="D205" s="31">
        <f>SUM(D180:D204)</f>
        <v>3607</v>
      </c>
      <c r="E205" s="10"/>
    </row>
    <row r="206" spans="1:5" ht="13.8" thickTop="1">
      <c r="A206" s="32"/>
      <c r="B206" s="32"/>
      <c r="C206" s="32"/>
      <c r="D206" s="32"/>
      <c r="E206" s="32"/>
    </row>
    <row r="207" spans="1:5" ht="13.2">
      <c r="A207" s="22" t="s">
        <v>183</v>
      </c>
      <c r="B207" s="32"/>
      <c r="C207" s="32"/>
      <c r="D207" s="26">
        <v>13.758824956655156</v>
      </c>
      <c r="E207" s="32"/>
    </row>
    <row r="208" spans="1:5" ht="13.2">
      <c r="A208" s="22"/>
      <c r="B208" s="32"/>
      <c r="C208" s="32"/>
      <c r="D208" s="32"/>
      <c r="E208" s="32"/>
    </row>
    <row r="209" spans="1:6">
      <c r="A209" s="8"/>
      <c r="B209" s="9"/>
      <c r="C209" s="10"/>
      <c r="D209" s="11"/>
      <c r="E209" s="10"/>
    </row>
    <row r="210" spans="1:6">
      <c r="A210" s="21" t="s">
        <v>80</v>
      </c>
      <c r="B210" s="9"/>
      <c r="C210" s="10"/>
      <c r="D210" s="11"/>
      <c r="E210" s="10"/>
    </row>
    <row r="211" spans="1:6" s="19" customFormat="1">
      <c r="A211" s="1"/>
      <c r="B211" s="3"/>
      <c r="C211" s="4"/>
      <c r="D211" s="5"/>
      <c r="E211" s="4"/>
      <c r="F211" s="1"/>
    </row>
    <row r="212" spans="1:6" ht="20.399999999999999">
      <c r="A212" s="14" t="s">
        <v>81</v>
      </c>
      <c r="B212" s="15" t="s">
        <v>68</v>
      </c>
      <c r="C212" s="16" t="s">
        <v>69</v>
      </c>
      <c r="D212" s="17" t="s">
        <v>70</v>
      </c>
      <c r="E212" s="16" t="s">
        <v>69</v>
      </c>
      <c r="F212" s="19"/>
    </row>
    <row r="213" spans="1:6">
      <c r="B213" s="3"/>
      <c r="D213" s="5"/>
    </row>
    <row r="214" spans="1:6">
      <c r="A214" s="8" t="s">
        <v>8</v>
      </c>
      <c r="B214" s="9">
        <v>53331938.419999994</v>
      </c>
      <c r="C214" s="10">
        <v>0.34820863326067591</v>
      </c>
      <c r="D214" s="11">
        <v>1518</v>
      </c>
      <c r="E214" s="10">
        <v>0.42084835042971996</v>
      </c>
    </row>
    <row r="215" spans="1:6">
      <c r="A215" s="8" t="s">
        <v>9</v>
      </c>
      <c r="B215" s="9">
        <v>54208898.129999965</v>
      </c>
      <c r="C215" s="10">
        <v>0.35393437567864233</v>
      </c>
      <c r="D215" s="11">
        <v>1223</v>
      </c>
      <c r="E215" s="10">
        <v>0.3390629331854727</v>
      </c>
    </row>
    <row r="216" spans="1:6">
      <c r="A216" s="8" t="s">
        <v>10</v>
      </c>
      <c r="B216" s="9">
        <v>26791208.330000009</v>
      </c>
      <c r="C216" s="10">
        <v>0.17492201319449696</v>
      </c>
      <c r="D216" s="11">
        <v>575</v>
      </c>
      <c r="E216" s="10">
        <v>0.15941225395065151</v>
      </c>
    </row>
    <row r="217" spans="1:6">
      <c r="A217" s="8" t="s">
        <v>11</v>
      </c>
      <c r="B217" s="9">
        <v>18717308.699999992</v>
      </c>
      <c r="C217" s="10">
        <v>0.12220685528844417</v>
      </c>
      <c r="D217" s="11">
        <v>287</v>
      </c>
      <c r="E217" s="10">
        <v>7.9567507624064324E-2</v>
      </c>
    </row>
    <row r="218" spans="1:6">
      <c r="A218" s="8" t="s">
        <v>12</v>
      </c>
      <c r="B218" s="9">
        <v>111519.89</v>
      </c>
      <c r="C218" s="10">
        <v>7.2812257774074218E-4</v>
      </c>
      <c r="D218" s="11">
        <v>4</v>
      </c>
      <c r="E218" s="10">
        <v>1.1089548100914888E-3</v>
      </c>
    </row>
    <row r="219" spans="1:6">
      <c r="A219" s="8" t="s">
        <v>13</v>
      </c>
      <c r="B219" s="9">
        <v>0</v>
      </c>
      <c r="C219" s="10">
        <v>0</v>
      </c>
      <c r="D219" s="11">
        <v>0</v>
      </c>
      <c r="E219" s="10">
        <v>0</v>
      </c>
    </row>
    <row r="220" spans="1:6">
      <c r="A220" s="8" t="s">
        <v>14</v>
      </c>
      <c r="B220" s="9">
        <v>0</v>
      </c>
      <c r="C220" s="10">
        <v>0</v>
      </c>
      <c r="D220" s="11">
        <v>0</v>
      </c>
      <c r="E220" s="10">
        <v>0</v>
      </c>
    </row>
    <row r="221" spans="1:6" s="7" customFormat="1">
      <c r="A221" s="8"/>
      <c r="B221" s="9"/>
      <c r="C221" s="10"/>
      <c r="D221" s="11"/>
      <c r="E221" s="10"/>
      <c r="F221" s="1"/>
    </row>
    <row r="222" spans="1:6" ht="10.8" thickBot="1">
      <c r="A222" s="22"/>
      <c r="B222" s="23">
        <f>SUM(B214:B221)</f>
        <v>153160873.46999994</v>
      </c>
      <c r="C222" s="24"/>
      <c r="D222" s="25">
        <f>SUM(D214:D221)</f>
        <v>3607</v>
      </c>
      <c r="E222" s="24"/>
      <c r="F222" s="7"/>
    </row>
    <row r="223" spans="1:6" ht="10.8" thickTop="1">
      <c r="A223" s="8"/>
      <c r="B223" s="9"/>
      <c r="C223" s="10"/>
      <c r="D223" s="11"/>
      <c r="E223" s="10"/>
    </row>
    <row r="224" spans="1:6">
      <c r="A224" s="22" t="s">
        <v>82</v>
      </c>
      <c r="B224" s="9"/>
      <c r="C224" s="8"/>
      <c r="D224" s="33">
        <v>7.7982065498804722</v>
      </c>
      <c r="E224" s="10"/>
    </row>
    <row r="225" spans="1:6">
      <c r="A225" s="8"/>
      <c r="B225" s="9"/>
      <c r="C225" s="10"/>
      <c r="D225" s="11"/>
      <c r="E225" s="10"/>
    </row>
    <row r="226" spans="1:6">
      <c r="A226" s="8"/>
      <c r="B226" s="9"/>
      <c r="C226" s="10"/>
      <c r="D226" s="11"/>
      <c r="E226" s="10"/>
    </row>
    <row r="227" spans="1:6">
      <c r="A227" s="21" t="s">
        <v>83</v>
      </c>
      <c r="B227" s="9"/>
      <c r="C227" s="10"/>
      <c r="D227" s="11"/>
      <c r="E227" s="10"/>
    </row>
    <row r="228" spans="1:6" s="19" customFormat="1">
      <c r="A228" s="1"/>
      <c r="B228" s="3"/>
      <c r="C228" s="4"/>
      <c r="D228" s="5"/>
      <c r="E228" s="4"/>
      <c r="F228" s="1"/>
    </row>
    <row r="229" spans="1:6" ht="20.399999999999999">
      <c r="A229" s="14" t="s">
        <v>84</v>
      </c>
      <c r="B229" s="15" t="s">
        <v>68</v>
      </c>
      <c r="C229" s="16" t="s">
        <v>69</v>
      </c>
      <c r="D229" s="17" t="s">
        <v>70</v>
      </c>
      <c r="E229" s="16" t="s">
        <v>69</v>
      </c>
      <c r="F229" s="19"/>
    </row>
    <row r="230" spans="1:6">
      <c r="B230" s="3"/>
      <c r="D230" s="5"/>
    </row>
    <row r="231" spans="1:6">
      <c r="A231" s="8" t="s">
        <v>37</v>
      </c>
      <c r="B231" s="9">
        <v>58471141.910000049</v>
      </c>
      <c r="C231" s="10">
        <v>0.38176291754729996</v>
      </c>
      <c r="D231" s="11">
        <v>1399</v>
      </c>
      <c r="E231" s="10">
        <v>0.38785694482949817</v>
      </c>
      <c r="F231" s="8"/>
    </row>
    <row r="232" spans="1:6">
      <c r="A232" s="8" t="s">
        <v>38</v>
      </c>
      <c r="B232" s="9">
        <v>94689731.559999943</v>
      </c>
      <c r="C232" s="10">
        <v>0.61823708245270004</v>
      </c>
      <c r="D232" s="11">
        <v>2208</v>
      </c>
      <c r="E232" s="10">
        <v>0.61214305517050183</v>
      </c>
      <c r="F232" s="8"/>
    </row>
    <row r="233" spans="1:6" s="7" customFormat="1">
      <c r="A233" s="8"/>
      <c r="B233" s="9"/>
      <c r="C233" s="10"/>
      <c r="D233" s="11"/>
      <c r="E233" s="10"/>
      <c r="F233" s="8"/>
    </row>
    <row r="234" spans="1:6" ht="10.8" thickBot="1">
      <c r="A234" s="22"/>
      <c r="B234" s="23">
        <f>SUM(B231:B233)</f>
        <v>153160873.47</v>
      </c>
      <c r="C234" s="24"/>
      <c r="D234" s="25">
        <f>SUM(D231:D233)</f>
        <v>3607</v>
      </c>
      <c r="E234" s="24"/>
      <c r="F234" s="22"/>
    </row>
    <row r="235" spans="1:6" ht="10.8" thickTop="1">
      <c r="A235" s="8"/>
      <c r="B235" s="9"/>
      <c r="C235" s="10"/>
      <c r="D235" s="11"/>
      <c r="E235" s="10"/>
      <c r="F235" s="8"/>
    </row>
    <row r="236" spans="1:6">
      <c r="A236" s="8"/>
      <c r="B236" s="9"/>
      <c r="C236" s="10"/>
      <c r="D236" s="11"/>
      <c r="E236" s="10"/>
      <c r="F236" s="8"/>
    </row>
    <row r="237" spans="1:6">
      <c r="A237" s="21" t="s">
        <v>85</v>
      </c>
      <c r="B237" s="9"/>
      <c r="C237" s="10"/>
      <c r="D237" s="11"/>
      <c r="E237" s="10"/>
      <c r="F237" s="8"/>
    </row>
    <row r="238" spans="1:6" s="19" customFormat="1">
      <c r="A238" s="1"/>
      <c r="B238" s="3"/>
      <c r="C238" s="4"/>
      <c r="D238" s="5"/>
      <c r="E238" s="4"/>
      <c r="F238" s="1"/>
    </row>
    <row r="239" spans="1:6" ht="30.6">
      <c r="A239" s="14" t="s">
        <v>86</v>
      </c>
      <c r="B239" s="15" t="s">
        <v>68</v>
      </c>
      <c r="C239" s="16" t="s">
        <v>69</v>
      </c>
      <c r="D239" s="17" t="s">
        <v>70</v>
      </c>
      <c r="E239" s="16" t="s">
        <v>69</v>
      </c>
      <c r="F239" s="20" t="s">
        <v>87</v>
      </c>
    </row>
    <row r="240" spans="1:6">
      <c r="B240" s="3"/>
      <c r="D240" s="5"/>
    </row>
    <row r="241" spans="1:6">
      <c r="A241" s="8" t="s">
        <v>39</v>
      </c>
      <c r="B241" s="9">
        <v>3851560.85</v>
      </c>
      <c r="C241" s="10">
        <v>2.5147159080118553E-2</v>
      </c>
      <c r="D241" s="11">
        <v>126</v>
      </c>
      <c r="E241" s="10">
        <v>3.4932076517881896E-2</v>
      </c>
      <c r="F241" s="10">
        <v>0.60291048616151999</v>
      </c>
    </row>
    <row r="242" spans="1:6">
      <c r="A242" s="8" t="s">
        <v>40</v>
      </c>
      <c r="B242" s="9">
        <v>13433494.999999996</v>
      </c>
      <c r="C242" s="10">
        <v>8.7708398990237177E-2</v>
      </c>
      <c r="D242" s="11">
        <v>336</v>
      </c>
      <c r="E242" s="10">
        <v>9.3152204047685053E-2</v>
      </c>
      <c r="F242" s="10">
        <v>0.60900536037578801</v>
      </c>
    </row>
    <row r="243" spans="1:6">
      <c r="A243" s="8" t="s">
        <v>41</v>
      </c>
      <c r="B243" s="9">
        <v>9084339.2400000077</v>
      </c>
      <c r="C243" s="10">
        <v>5.9312401621810916E-2</v>
      </c>
      <c r="D243" s="11">
        <v>284</v>
      </c>
      <c r="E243" s="10">
        <v>7.8735791516495707E-2</v>
      </c>
      <c r="F243" s="10">
        <v>0.5834387567650875</v>
      </c>
    </row>
    <row r="244" spans="1:6">
      <c r="A244" s="8" t="s">
        <v>42</v>
      </c>
      <c r="B244" s="9">
        <v>11777770.780000001</v>
      </c>
      <c r="C244" s="10">
        <v>7.6898038729891011E-2</v>
      </c>
      <c r="D244" s="11">
        <v>325</v>
      </c>
      <c r="E244" s="10">
        <v>9.0102578319933457E-2</v>
      </c>
      <c r="F244" s="10">
        <v>0.57182918390600546</v>
      </c>
    </row>
    <row r="245" spans="1:6">
      <c r="A245" s="8" t="s">
        <v>43</v>
      </c>
      <c r="B245" s="9">
        <v>9848456.2599999923</v>
      </c>
      <c r="C245" s="10">
        <v>6.4301384791521379E-2</v>
      </c>
      <c r="D245" s="11">
        <v>267</v>
      </c>
      <c r="E245" s="10">
        <v>7.4022733573606878E-2</v>
      </c>
      <c r="F245" s="10">
        <v>0.54646231116497868</v>
      </c>
    </row>
    <row r="246" spans="1:6">
      <c r="A246" s="8" t="s">
        <v>44</v>
      </c>
      <c r="B246" s="9">
        <v>7234103.1099999994</v>
      </c>
      <c r="C246" s="10">
        <v>4.7232057026737696E-2</v>
      </c>
      <c r="D246" s="11">
        <v>167</v>
      </c>
      <c r="E246" s="10">
        <v>4.6298863321319654E-2</v>
      </c>
      <c r="F246" s="10">
        <v>0.54905536312049608</v>
      </c>
    </row>
    <row r="247" spans="1:6">
      <c r="A247" s="8" t="s">
        <v>26</v>
      </c>
      <c r="B247" s="9">
        <v>55325673.310000062</v>
      </c>
      <c r="C247" s="10">
        <v>0.36122589311843289</v>
      </c>
      <c r="D247" s="11">
        <v>1089</v>
      </c>
      <c r="E247" s="10">
        <v>0.30191294704740784</v>
      </c>
      <c r="F247" s="10">
        <v>0.55224448923598179</v>
      </c>
    </row>
    <row r="248" spans="1:6">
      <c r="A248" s="8" t="s">
        <v>45</v>
      </c>
      <c r="B248" s="9">
        <v>11988567.169999996</v>
      </c>
      <c r="C248" s="10">
        <v>7.8274345780276727E-2</v>
      </c>
      <c r="D248" s="11">
        <v>288</v>
      </c>
      <c r="E248" s="10">
        <v>7.9844746326587196E-2</v>
      </c>
      <c r="F248" s="10">
        <v>0.52715647267525956</v>
      </c>
    </row>
    <row r="249" spans="1:6">
      <c r="A249" s="8" t="s">
        <v>46</v>
      </c>
      <c r="B249" s="9">
        <v>18075140.670000013</v>
      </c>
      <c r="C249" s="10">
        <v>0.1180140871522284</v>
      </c>
      <c r="D249" s="11">
        <v>320</v>
      </c>
      <c r="E249" s="10">
        <v>8.8716384807319096E-2</v>
      </c>
      <c r="F249" s="10">
        <v>0.57034037916255276</v>
      </c>
    </row>
    <row r="250" spans="1:6">
      <c r="A250" s="8" t="s">
        <v>47</v>
      </c>
      <c r="B250" s="9">
        <v>4162591.82</v>
      </c>
      <c r="C250" s="10">
        <v>2.7177905986644404E-2</v>
      </c>
      <c r="D250" s="11">
        <v>109</v>
      </c>
      <c r="E250" s="10">
        <v>3.0219018574993067E-2</v>
      </c>
      <c r="F250" s="10">
        <v>0.57481007643252557</v>
      </c>
    </row>
    <row r="251" spans="1:6">
      <c r="A251" s="8" t="s">
        <v>48</v>
      </c>
      <c r="B251" s="9">
        <v>1438989.26</v>
      </c>
      <c r="C251" s="10">
        <v>9.3952797956709105E-3</v>
      </c>
      <c r="D251" s="11">
        <v>37</v>
      </c>
      <c r="E251" s="10">
        <v>1.0257831993346272E-2</v>
      </c>
      <c r="F251" s="10">
        <v>0.57867663107058487</v>
      </c>
    </row>
    <row r="252" spans="1:6">
      <c r="A252" s="8" t="s">
        <v>1</v>
      </c>
      <c r="B252" s="9">
        <v>6940186</v>
      </c>
      <c r="C252" s="10">
        <v>4.5313047926430039E-2</v>
      </c>
      <c r="D252" s="11">
        <v>259</v>
      </c>
      <c r="E252" s="10">
        <v>7.1804823953423899E-2</v>
      </c>
      <c r="F252" s="10">
        <v>0.42866835092522687</v>
      </c>
    </row>
    <row r="253" spans="1:6" s="7" customFormat="1">
      <c r="A253" s="8"/>
      <c r="B253" s="9"/>
      <c r="C253" s="10"/>
      <c r="D253" s="11"/>
      <c r="E253" s="10"/>
      <c r="F253" s="8"/>
    </row>
    <row r="254" spans="1:6" ht="10.8" thickBot="1">
      <c r="A254" s="22"/>
      <c r="B254" s="23">
        <f>SUM(B241:B253)</f>
        <v>153160873.47000006</v>
      </c>
      <c r="C254" s="24"/>
      <c r="D254" s="25">
        <f>SUM(D241:D253)</f>
        <v>3607</v>
      </c>
      <c r="E254" s="24"/>
      <c r="F254" s="34">
        <v>0.55676463388852493</v>
      </c>
    </row>
    <row r="255" spans="1:6" ht="10.8" thickTop="1">
      <c r="A255" s="8"/>
      <c r="B255" s="9"/>
      <c r="C255" s="10"/>
      <c r="D255" s="11"/>
      <c r="E255" s="10"/>
      <c r="F255" s="8"/>
    </row>
    <row r="256" spans="1:6">
      <c r="A256" s="8"/>
      <c r="B256" s="9"/>
      <c r="C256" s="10"/>
      <c r="D256" s="11"/>
      <c r="E256" s="10"/>
      <c r="F256" s="8"/>
    </row>
    <row r="257" spans="1:6">
      <c r="A257" s="21" t="s">
        <v>88</v>
      </c>
      <c r="B257" s="9"/>
      <c r="C257" s="10"/>
      <c r="D257" s="11"/>
      <c r="E257" s="10"/>
      <c r="F257" s="8"/>
    </row>
    <row r="258" spans="1:6" s="19" customFormat="1">
      <c r="A258" s="1"/>
      <c r="B258" s="3"/>
      <c r="C258" s="4"/>
      <c r="D258" s="5"/>
      <c r="E258" s="4"/>
      <c r="F258" s="1"/>
    </row>
    <row r="259" spans="1:6" ht="20.399999999999999">
      <c r="A259" s="14" t="s">
        <v>89</v>
      </c>
      <c r="B259" s="15" t="s">
        <v>68</v>
      </c>
      <c r="C259" s="16" t="s">
        <v>69</v>
      </c>
      <c r="D259" s="17" t="s">
        <v>70</v>
      </c>
      <c r="E259" s="16" t="s">
        <v>69</v>
      </c>
      <c r="F259" s="19"/>
    </row>
    <row r="260" spans="1:6">
      <c r="B260" s="3"/>
      <c r="D260" s="5"/>
    </row>
    <row r="261" spans="1:6">
      <c r="A261" s="8" t="s">
        <v>150</v>
      </c>
      <c r="B261" s="9">
        <v>44283.23</v>
      </c>
      <c r="C261" s="10">
        <v>2.8912886820715232E-4</v>
      </c>
      <c r="D261" s="11">
        <v>2</v>
      </c>
      <c r="E261" s="10">
        <v>5.5447740504574439E-4</v>
      </c>
    </row>
    <row r="262" spans="1:6">
      <c r="A262" s="8" t="s">
        <v>151</v>
      </c>
      <c r="B262" s="9">
        <v>19534313.349999994</v>
      </c>
      <c r="C262" s="10">
        <v>0.12754114616502374</v>
      </c>
      <c r="D262" s="11">
        <v>403</v>
      </c>
      <c r="E262" s="10">
        <v>0.1117271971167175</v>
      </c>
    </row>
    <row r="263" spans="1:6">
      <c r="A263" s="8" t="s">
        <v>152</v>
      </c>
      <c r="B263" s="9">
        <v>6599354.1699999971</v>
      </c>
      <c r="C263" s="10">
        <v>4.3087728742240573E-2</v>
      </c>
      <c r="D263" s="11">
        <v>159</v>
      </c>
      <c r="E263" s="10">
        <v>4.4080953701136676E-2</v>
      </c>
    </row>
    <row r="264" spans="1:6">
      <c r="A264" s="8" t="s">
        <v>153</v>
      </c>
      <c r="B264" s="9">
        <v>74428945.16000016</v>
      </c>
      <c r="C264" s="10">
        <v>0.48595273370896952</v>
      </c>
      <c r="D264" s="11">
        <v>1950</v>
      </c>
      <c r="E264" s="10">
        <v>0.54061546991960074</v>
      </c>
    </row>
    <row r="265" spans="1:6">
      <c r="A265" s="8" t="s">
        <v>154</v>
      </c>
      <c r="B265" s="9">
        <v>47257107.950000025</v>
      </c>
      <c r="C265" s="10">
        <v>0.30854556310203041</v>
      </c>
      <c r="D265" s="11">
        <v>972</v>
      </c>
      <c r="E265" s="10">
        <v>0.26947601885223177</v>
      </c>
    </row>
    <row r="266" spans="1:6">
      <c r="A266" s="8" t="s">
        <v>155</v>
      </c>
      <c r="B266" s="9">
        <v>5296869.6100000003</v>
      </c>
      <c r="C266" s="10">
        <v>3.4583699413528769E-2</v>
      </c>
      <c r="D266" s="11">
        <v>121</v>
      </c>
      <c r="E266" s="10">
        <v>3.3545883005267535E-2</v>
      </c>
    </row>
    <row r="267" spans="1:6">
      <c r="A267" s="8" t="s">
        <v>156</v>
      </c>
      <c r="B267" s="9">
        <v>0</v>
      </c>
      <c r="C267" s="10">
        <v>0</v>
      </c>
      <c r="D267" s="11">
        <v>0</v>
      </c>
      <c r="E267" s="10">
        <v>0</v>
      </c>
    </row>
    <row r="268" spans="1:6">
      <c r="A268" s="8" t="s">
        <v>157</v>
      </c>
      <c r="B268" s="9">
        <v>0</v>
      </c>
      <c r="C268" s="10">
        <v>0</v>
      </c>
      <c r="D268" s="11">
        <v>0</v>
      </c>
      <c r="E268" s="10">
        <v>0</v>
      </c>
    </row>
    <row r="269" spans="1:6" s="7" customFormat="1">
      <c r="A269" s="8"/>
      <c r="B269" s="9"/>
      <c r="C269" s="10"/>
      <c r="D269" s="11"/>
      <c r="E269" s="10"/>
      <c r="F269" s="1"/>
    </row>
    <row r="270" spans="1:6" ht="10.8" thickBot="1">
      <c r="A270" s="22"/>
      <c r="B270" s="23">
        <f>SUM(B261:B269)</f>
        <v>153160873.47000018</v>
      </c>
      <c r="C270" s="24"/>
      <c r="D270" s="25">
        <f>SUM(D261:D269)</f>
        <v>3607</v>
      </c>
      <c r="E270" s="24"/>
      <c r="F270" s="7"/>
    </row>
    <row r="271" spans="1:6" ht="10.8" thickTop="1">
      <c r="A271" s="8"/>
      <c r="B271" s="9"/>
      <c r="C271" s="10"/>
      <c r="D271" s="11"/>
      <c r="E271" s="10"/>
    </row>
    <row r="272" spans="1:6">
      <c r="A272" s="22" t="s">
        <v>90</v>
      </c>
      <c r="B272" s="9"/>
      <c r="C272" s="8"/>
      <c r="D272" s="35">
        <v>7.727297010441446E-2</v>
      </c>
      <c r="E272" s="10"/>
    </row>
    <row r="273" spans="1:5">
      <c r="A273" s="8"/>
      <c r="B273" s="9"/>
      <c r="C273" s="10"/>
      <c r="D273" s="11"/>
      <c r="E273" s="10"/>
    </row>
    <row r="274" spans="1:5">
      <c r="A274" s="8"/>
      <c r="B274" s="9"/>
      <c r="C274" s="10"/>
      <c r="D274" s="11"/>
      <c r="E274" s="10"/>
    </row>
    <row r="275" spans="1:5">
      <c r="A275" s="21" t="s">
        <v>173</v>
      </c>
      <c r="B275" s="9"/>
      <c r="C275" s="10"/>
      <c r="D275" s="11"/>
      <c r="E275" s="10"/>
    </row>
    <row r="276" spans="1:5">
      <c r="B276" s="3"/>
      <c r="D276" s="5"/>
    </row>
    <row r="277" spans="1:5" ht="20.399999999999999">
      <c r="A277" s="14" t="s">
        <v>91</v>
      </c>
      <c r="B277" s="15" t="s">
        <v>68</v>
      </c>
      <c r="C277" s="16" t="s">
        <v>69</v>
      </c>
      <c r="D277" s="17" t="s">
        <v>70</v>
      </c>
      <c r="E277" s="16" t="s">
        <v>69</v>
      </c>
    </row>
    <row r="278" spans="1:5">
      <c r="B278" s="3"/>
      <c r="D278" s="5"/>
    </row>
    <row r="279" spans="1:5">
      <c r="A279" s="8" t="s">
        <v>49</v>
      </c>
      <c r="B279" s="9">
        <v>137458458.52999979</v>
      </c>
      <c r="C279" s="10">
        <v>0.89747763521944324</v>
      </c>
      <c r="D279" s="11">
        <v>3350</v>
      </c>
      <c r="E279" s="10">
        <v>0.92874965345162186</v>
      </c>
    </row>
    <row r="280" spans="1:5">
      <c r="A280" s="8" t="s">
        <v>50</v>
      </c>
      <c r="B280" s="9">
        <v>5979891.5899999989</v>
      </c>
      <c r="C280" s="10">
        <v>3.9043206365438378E-2</v>
      </c>
      <c r="D280" s="11">
        <v>110</v>
      </c>
      <c r="E280" s="10">
        <v>3.049625727751594E-2</v>
      </c>
    </row>
    <row r="281" spans="1:5">
      <c r="A281" s="8" t="s">
        <v>51</v>
      </c>
      <c r="B281" s="9">
        <v>2794544.66</v>
      </c>
      <c r="C281" s="10">
        <v>1.8245813024482246E-2</v>
      </c>
      <c r="D281" s="11">
        <v>51</v>
      </c>
      <c r="E281" s="10">
        <v>1.4139173828666482E-2</v>
      </c>
    </row>
    <row r="282" spans="1:5">
      <c r="A282" s="8" t="s">
        <v>52</v>
      </c>
      <c r="B282" s="9">
        <v>1035043.59</v>
      </c>
      <c r="C282" s="10">
        <v>6.7578851344350542E-3</v>
      </c>
      <c r="D282" s="11">
        <v>24</v>
      </c>
      <c r="E282" s="10">
        <v>6.6537288605489327E-3</v>
      </c>
    </row>
    <row r="283" spans="1:5">
      <c r="A283" s="8" t="s">
        <v>53</v>
      </c>
      <c r="B283" s="9">
        <v>850967.58</v>
      </c>
      <c r="C283" s="10">
        <v>5.5560376532240276E-3</v>
      </c>
      <c r="D283" s="11">
        <v>14</v>
      </c>
      <c r="E283" s="10">
        <v>3.8813418353202105E-3</v>
      </c>
    </row>
    <row r="284" spans="1:5">
      <c r="A284" s="8" t="s">
        <v>54</v>
      </c>
      <c r="B284" s="9">
        <v>896362.68</v>
      </c>
      <c r="C284" s="10">
        <v>5.8524260125453901E-3</v>
      </c>
      <c r="D284" s="11">
        <v>14</v>
      </c>
      <c r="E284" s="10">
        <v>3.8813418353202105E-3</v>
      </c>
    </row>
    <row r="285" spans="1:5">
      <c r="A285" s="8" t="s">
        <v>159</v>
      </c>
      <c r="B285" s="9">
        <v>1455919.41</v>
      </c>
      <c r="C285" s="10">
        <v>9.5058181441174394E-3</v>
      </c>
      <c r="D285" s="11">
        <v>21</v>
      </c>
      <c r="E285" s="10">
        <v>5.8220127529803158E-3</v>
      </c>
    </row>
    <row r="286" spans="1:5">
      <c r="A286" s="8" t="s">
        <v>160</v>
      </c>
      <c r="B286" s="9">
        <v>783001.49</v>
      </c>
      <c r="C286" s="10">
        <v>5.1122814349408192E-3</v>
      </c>
      <c r="D286" s="11">
        <v>11</v>
      </c>
      <c r="E286" s="10">
        <v>3.049625727751594E-3</v>
      </c>
    </row>
    <row r="287" spans="1:5">
      <c r="A287" s="8" t="s">
        <v>161</v>
      </c>
      <c r="B287" s="9">
        <v>160251.65</v>
      </c>
      <c r="C287" s="10">
        <v>1.0462962659415042E-3</v>
      </c>
      <c r="D287" s="11">
        <v>3</v>
      </c>
      <c r="E287" s="10">
        <v>8.3171610756861659E-4</v>
      </c>
    </row>
    <row r="288" spans="1:5">
      <c r="A288" s="8" t="s">
        <v>162</v>
      </c>
      <c r="B288" s="9">
        <v>1138223.3400000001</v>
      </c>
      <c r="C288" s="10">
        <v>7.4315542488920831E-3</v>
      </c>
      <c r="D288" s="11">
        <v>3</v>
      </c>
      <c r="E288" s="10">
        <v>8.3171610756861659E-4</v>
      </c>
    </row>
    <row r="289" spans="1:6">
      <c r="A289" s="8" t="s">
        <v>163</v>
      </c>
      <c r="B289" s="9">
        <v>398454.25</v>
      </c>
      <c r="C289" s="10">
        <v>2.6015407262485134E-3</v>
      </c>
      <c r="D289" s="11">
        <v>3</v>
      </c>
      <c r="E289" s="10">
        <v>8.3171610756861659E-4</v>
      </c>
    </row>
    <row r="290" spans="1:6">
      <c r="A290" s="8" t="s">
        <v>164</v>
      </c>
      <c r="B290" s="9">
        <v>187296.29</v>
      </c>
      <c r="C290" s="10">
        <v>1.2228729554528586E-3</v>
      </c>
      <c r="D290" s="11">
        <v>1</v>
      </c>
      <c r="E290" s="10">
        <v>2.772387025228722E-4</v>
      </c>
    </row>
    <row r="291" spans="1:6">
      <c r="A291" s="8" t="s">
        <v>165</v>
      </c>
      <c r="B291" s="9">
        <v>22458.41</v>
      </c>
      <c r="C291" s="10">
        <v>1.4663281483830797E-4</v>
      </c>
      <c r="D291" s="11">
        <v>2</v>
      </c>
      <c r="E291" s="10">
        <v>5.5447740504574439E-4</v>
      </c>
    </row>
    <row r="292" spans="1:6">
      <c r="A292" s="8"/>
      <c r="B292" s="9"/>
      <c r="C292" s="10"/>
      <c r="D292" s="11"/>
      <c r="E292" s="10"/>
    </row>
    <row r="293" spans="1:6" ht="10.8" thickBot="1">
      <c r="A293" s="22"/>
      <c r="B293" s="23">
        <f>SUM(B279:B291)</f>
        <v>153160873.46999982</v>
      </c>
      <c r="C293" s="24"/>
      <c r="D293" s="25">
        <f>SUM(D279:D291)</f>
        <v>3607</v>
      </c>
      <c r="E293" s="24"/>
    </row>
    <row r="294" spans="1:6" ht="10.8" thickTop="1">
      <c r="A294" s="8"/>
      <c r="B294" s="9"/>
      <c r="C294" s="10"/>
      <c r="D294" s="11"/>
      <c r="E294" s="10"/>
    </row>
    <row r="295" spans="1:6">
      <c r="A295" s="22" t="s">
        <v>92</v>
      </c>
      <c r="B295" s="9"/>
      <c r="C295" s="10"/>
      <c r="D295" s="36">
        <v>2.4576344381472839</v>
      </c>
      <c r="E295" s="10"/>
    </row>
    <row r="296" spans="1:6">
      <c r="A296" s="8"/>
      <c r="B296" s="9"/>
      <c r="C296" s="10"/>
      <c r="D296" s="11"/>
      <c r="E296" s="10"/>
    </row>
    <row r="297" spans="1:6">
      <c r="A297" s="8"/>
      <c r="B297" s="9"/>
      <c r="C297" s="10"/>
      <c r="D297" s="11"/>
      <c r="E297" s="10"/>
    </row>
    <row r="298" spans="1:6">
      <c r="A298" s="21" t="s">
        <v>174</v>
      </c>
      <c r="B298" s="9"/>
      <c r="C298" s="10"/>
      <c r="D298" s="11"/>
      <c r="E298" s="10"/>
    </row>
    <row r="299" spans="1:6" s="19" customFormat="1">
      <c r="A299" s="1"/>
      <c r="B299" s="3"/>
      <c r="C299" s="4"/>
      <c r="D299" s="5"/>
      <c r="E299" s="4"/>
      <c r="F299" s="1"/>
    </row>
    <row r="300" spans="1:6" ht="20.399999999999999">
      <c r="A300" s="14" t="s">
        <v>91</v>
      </c>
      <c r="B300" s="15" t="s">
        <v>68</v>
      </c>
      <c r="C300" s="16" t="s">
        <v>69</v>
      </c>
      <c r="D300" s="17" t="s">
        <v>70</v>
      </c>
      <c r="E300" s="16" t="s">
        <v>69</v>
      </c>
      <c r="F300" s="19"/>
    </row>
    <row r="301" spans="1:6">
      <c r="B301" s="3"/>
      <c r="D301" s="5"/>
    </row>
    <row r="302" spans="1:6">
      <c r="A302" s="8" t="s">
        <v>49</v>
      </c>
      <c r="B302" s="9">
        <v>0</v>
      </c>
      <c r="C302" s="10">
        <v>0</v>
      </c>
      <c r="D302" s="11">
        <v>0</v>
      </c>
      <c r="E302" s="10">
        <v>0</v>
      </c>
    </row>
    <row r="303" spans="1:6">
      <c r="A303" s="8" t="s">
        <v>50</v>
      </c>
      <c r="B303" s="9">
        <v>0</v>
      </c>
      <c r="C303" s="10">
        <v>0</v>
      </c>
      <c r="D303" s="11">
        <v>0</v>
      </c>
      <c r="E303" s="10">
        <v>0</v>
      </c>
    </row>
    <row r="304" spans="1:6">
      <c r="A304" s="8" t="s">
        <v>51</v>
      </c>
      <c r="B304" s="9">
        <v>0</v>
      </c>
      <c r="C304" s="10">
        <v>0</v>
      </c>
      <c r="D304" s="11">
        <v>0</v>
      </c>
      <c r="E304" s="10">
        <v>0</v>
      </c>
    </row>
    <row r="305" spans="1:6">
      <c r="A305" s="8" t="s">
        <v>52</v>
      </c>
      <c r="B305" s="9">
        <v>0</v>
      </c>
      <c r="C305" s="10">
        <v>0</v>
      </c>
      <c r="D305" s="11">
        <v>0</v>
      </c>
      <c r="E305" s="10">
        <v>0</v>
      </c>
    </row>
    <row r="306" spans="1:6">
      <c r="A306" s="8" t="s">
        <v>53</v>
      </c>
      <c r="B306" s="9">
        <v>0</v>
      </c>
      <c r="C306" s="10">
        <v>0</v>
      </c>
      <c r="D306" s="11">
        <v>0</v>
      </c>
      <c r="E306" s="10">
        <v>0</v>
      </c>
    </row>
    <row r="307" spans="1:6">
      <c r="A307" s="8" t="s">
        <v>54</v>
      </c>
      <c r="B307" s="9">
        <v>0</v>
      </c>
      <c r="C307" s="10">
        <v>0</v>
      </c>
      <c r="D307" s="11">
        <v>0</v>
      </c>
      <c r="E307" s="10">
        <v>0</v>
      </c>
    </row>
    <row r="308" spans="1:6">
      <c r="A308" s="8" t="s">
        <v>159</v>
      </c>
      <c r="B308" s="9">
        <v>0</v>
      </c>
      <c r="C308" s="10">
        <v>0</v>
      </c>
      <c r="D308" s="11">
        <v>0</v>
      </c>
      <c r="E308" s="10">
        <v>0</v>
      </c>
    </row>
    <row r="309" spans="1:6">
      <c r="A309" s="8" t="s">
        <v>160</v>
      </c>
      <c r="B309" s="9">
        <v>0</v>
      </c>
      <c r="C309" s="10">
        <v>0</v>
      </c>
      <c r="D309" s="11">
        <v>0</v>
      </c>
      <c r="E309" s="10">
        <v>0</v>
      </c>
    </row>
    <row r="310" spans="1:6">
      <c r="A310" s="8" t="s">
        <v>161</v>
      </c>
      <c r="B310" s="9">
        <v>0</v>
      </c>
      <c r="C310" s="10">
        <v>0</v>
      </c>
      <c r="D310" s="11">
        <v>0</v>
      </c>
      <c r="E310" s="10">
        <v>0</v>
      </c>
    </row>
    <row r="311" spans="1:6">
      <c r="A311" s="8" t="s">
        <v>162</v>
      </c>
      <c r="B311" s="9">
        <v>0</v>
      </c>
      <c r="C311" s="10">
        <v>0</v>
      </c>
      <c r="D311" s="11">
        <v>0</v>
      </c>
      <c r="E311" s="10">
        <v>0</v>
      </c>
    </row>
    <row r="312" spans="1:6">
      <c r="A312" s="8" t="s">
        <v>163</v>
      </c>
      <c r="B312" s="9">
        <v>0</v>
      </c>
      <c r="C312" s="10">
        <v>0</v>
      </c>
      <c r="D312" s="11">
        <v>0</v>
      </c>
      <c r="E312" s="10">
        <v>0</v>
      </c>
    </row>
    <row r="313" spans="1:6">
      <c r="A313" s="8" t="s">
        <v>164</v>
      </c>
      <c r="B313" s="9">
        <v>0</v>
      </c>
      <c r="C313" s="10">
        <v>0</v>
      </c>
      <c r="D313" s="11">
        <v>0</v>
      </c>
      <c r="E313" s="10">
        <v>0</v>
      </c>
    </row>
    <row r="314" spans="1:6">
      <c r="A314" s="8" t="s">
        <v>165</v>
      </c>
      <c r="B314" s="9">
        <v>0</v>
      </c>
      <c r="C314" s="10">
        <v>0</v>
      </c>
      <c r="D314" s="11">
        <v>0</v>
      </c>
      <c r="E314" s="10">
        <v>0</v>
      </c>
    </row>
    <row r="315" spans="1:6" s="7" customFormat="1">
      <c r="A315" s="8"/>
      <c r="B315" s="9"/>
      <c r="C315" s="10"/>
      <c r="D315" s="11"/>
      <c r="E315" s="10"/>
      <c r="F315" s="1"/>
    </row>
    <row r="316" spans="1:6" ht="10.8" thickBot="1">
      <c r="A316" s="22"/>
      <c r="B316" s="23">
        <f>SUM(B302:B314)</f>
        <v>0</v>
      </c>
      <c r="C316" s="24"/>
      <c r="D316" s="25">
        <f>SUM(D302:D314)</f>
        <v>0</v>
      </c>
      <c r="E316" s="24"/>
      <c r="F316" s="7"/>
    </row>
    <row r="317" spans="1:6" ht="10.8" thickTop="1">
      <c r="A317" s="8"/>
      <c r="B317" s="9"/>
      <c r="C317" s="10"/>
      <c r="D317" s="11"/>
      <c r="E317" s="10"/>
    </row>
    <row r="318" spans="1:6">
      <c r="A318" s="22" t="s">
        <v>92</v>
      </c>
      <c r="B318" s="9"/>
      <c r="C318" s="10"/>
      <c r="D318" s="36">
        <v>0</v>
      </c>
      <c r="E318" s="10"/>
    </row>
    <row r="319" spans="1:6">
      <c r="A319" s="8"/>
      <c r="B319" s="9"/>
      <c r="C319" s="10"/>
      <c r="D319" s="11"/>
      <c r="E319" s="10"/>
    </row>
    <row r="320" spans="1:6">
      <c r="A320" s="8"/>
      <c r="B320" s="9"/>
      <c r="C320" s="10"/>
      <c r="D320" s="11"/>
      <c r="E320" s="10"/>
    </row>
    <row r="321" spans="1:6">
      <c r="A321" s="8"/>
      <c r="B321" s="9"/>
      <c r="C321" s="10"/>
      <c r="D321" s="11"/>
      <c r="E321" s="10"/>
    </row>
    <row r="322" spans="1:6">
      <c r="A322" s="21" t="s">
        <v>93</v>
      </c>
      <c r="B322" s="9"/>
      <c r="C322" s="10"/>
      <c r="D322" s="11"/>
      <c r="E322" s="10"/>
    </row>
    <row r="323" spans="1:6" s="19" customFormat="1">
      <c r="A323" s="1"/>
      <c r="B323" s="3"/>
      <c r="C323" s="4"/>
      <c r="D323" s="5"/>
      <c r="E323" s="4"/>
      <c r="F323" s="1"/>
    </row>
    <row r="324" spans="1:6" ht="20.399999999999999">
      <c r="A324" s="14" t="s">
        <v>93</v>
      </c>
      <c r="B324" s="15" t="s">
        <v>68</v>
      </c>
      <c r="C324" s="16" t="s">
        <v>69</v>
      </c>
      <c r="D324" s="17" t="s">
        <v>70</v>
      </c>
      <c r="E324" s="16" t="s">
        <v>69</v>
      </c>
      <c r="F324" s="19"/>
    </row>
    <row r="326" spans="1:6">
      <c r="A326" s="8" t="s">
        <v>95</v>
      </c>
      <c r="B326" s="9">
        <v>148919836.56999949</v>
      </c>
      <c r="C326" s="10">
        <v>0.97230991960338542</v>
      </c>
      <c r="D326" s="11">
        <v>3579</v>
      </c>
      <c r="E326" s="10">
        <v>0.99223731632935963</v>
      </c>
    </row>
    <row r="327" spans="1:6">
      <c r="A327" s="8" t="s">
        <v>166</v>
      </c>
      <c r="B327" s="9">
        <v>4241036.9000000004</v>
      </c>
      <c r="C327" s="10">
        <v>2.7690080396614587E-2</v>
      </c>
      <c r="D327" s="11">
        <v>28</v>
      </c>
      <c r="E327" s="10">
        <v>7.7626836706404211E-3</v>
      </c>
    </row>
    <row r="328" spans="1:6">
      <c r="A328" s="8"/>
      <c r="B328" s="8"/>
      <c r="C328" s="10"/>
      <c r="D328" s="8"/>
      <c r="E328" s="10"/>
    </row>
    <row r="329" spans="1:6" ht="10.8" thickBot="1">
      <c r="A329" s="8"/>
      <c r="B329" s="30">
        <f>SUM(B326:B328)</f>
        <v>153160873.46999949</v>
      </c>
      <c r="C329" s="10"/>
      <c r="D329" s="31">
        <f>SUM(D326:D328)</f>
        <v>3607</v>
      </c>
      <c r="E329" s="10"/>
    </row>
    <row r="330" spans="1:6" ht="10.8" thickTop="1">
      <c r="A330" s="8"/>
      <c r="B330" s="8"/>
      <c r="C330" s="10"/>
      <c r="D330" s="8"/>
      <c r="E330" s="10"/>
    </row>
    <row r="331" spans="1:6">
      <c r="A331" s="8"/>
      <c r="B331" s="8"/>
      <c r="C331" s="10"/>
      <c r="D331" s="8"/>
      <c r="E331" s="10"/>
    </row>
    <row r="332" spans="1:6">
      <c r="A332" s="8"/>
      <c r="B332" s="8"/>
      <c r="C332" s="8"/>
      <c r="D332" s="8"/>
      <c r="E332" s="8"/>
    </row>
    <row r="333" spans="1:6">
      <c r="A333" s="21" t="s">
        <v>108</v>
      </c>
      <c r="B333" s="3"/>
      <c r="C333" s="1"/>
      <c r="D333" s="5"/>
      <c r="E333" s="1"/>
    </row>
    <row r="334" spans="1:6">
      <c r="B334" s="3"/>
      <c r="C334" s="1"/>
      <c r="D334" s="5"/>
      <c r="E334" s="1"/>
    </row>
    <row r="335" spans="1:6" ht="20.399999999999999">
      <c r="A335" s="14" t="s">
        <v>109</v>
      </c>
      <c r="B335" s="15" t="s">
        <v>68</v>
      </c>
      <c r="C335" s="20" t="s">
        <v>69</v>
      </c>
      <c r="D335" s="17" t="s">
        <v>70</v>
      </c>
      <c r="E335" s="20" t="s">
        <v>69</v>
      </c>
      <c r="F335" s="17" t="s">
        <v>110</v>
      </c>
    </row>
    <row r="336" spans="1:6">
      <c r="A336" s="41"/>
      <c r="B336" s="41"/>
      <c r="C336" s="42"/>
      <c r="D336" s="41"/>
      <c r="E336" s="42"/>
      <c r="F336" s="41"/>
    </row>
    <row r="337" spans="1:6">
      <c r="A337" s="8" t="s">
        <v>111</v>
      </c>
      <c r="B337" s="9">
        <v>68531324.960000128</v>
      </c>
      <c r="C337" s="10">
        <v>0.44744668404769505</v>
      </c>
      <c r="D337" s="11">
        <v>1511</v>
      </c>
      <c r="E337" s="10">
        <v>0.41890767951205987</v>
      </c>
      <c r="F337" s="43">
        <v>15973909.799999995</v>
      </c>
    </row>
    <row r="338" spans="1:6">
      <c r="A338" s="8" t="s">
        <v>112</v>
      </c>
      <c r="B338" s="9">
        <v>84629548.509999946</v>
      </c>
      <c r="C338" s="10">
        <v>0.55255331595230484</v>
      </c>
      <c r="D338" s="11">
        <v>2096</v>
      </c>
      <c r="E338" s="10">
        <v>0.58109232048794013</v>
      </c>
      <c r="F338" s="9">
        <v>0</v>
      </c>
    </row>
    <row r="339" spans="1:6">
      <c r="A339" s="8"/>
      <c r="B339" s="9"/>
      <c r="C339" s="8"/>
      <c r="D339" s="11"/>
      <c r="E339" s="8"/>
      <c r="F339" s="8"/>
    </row>
    <row r="340" spans="1:6" ht="10.8" thickBot="1">
      <c r="A340" s="8"/>
      <c r="B340" s="23">
        <f>SUM(B337:B339)</f>
        <v>153160873.47000009</v>
      </c>
      <c r="C340" s="22"/>
      <c r="D340" s="25">
        <f>SUM(D337:D339)</f>
        <v>3607</v>
      </c>
      <c r="E340" s="8"/>
      <c r="F340" s="23">
        <f>SUM(F337:F339)</f>
        <v>15973909.799999995</v>
      </c>
    </row>
    <row r="341" spans="1:6" ht="10.8" thickTop="1"/>
  </sheetData>
  <mergeCells count="1">
    <mergeCell ref="A2:E2"/>
  </mergeCells>
  <phoneticPr fontId="12" type="noConversion"/>
  <pageMargins left="0.75" right="0.75" top="1" bottom="1" header="0.5" footer="0.5"/>
  <headerFooter alignWithMargins="0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64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bestFit="1" customWidth="1"/>
    <col min="7" max="7" width="12.88671875" style="46" bestFit="1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bestFit="1" customWidth="1"/>
    <col min="13" max="13" width="9.109375" style="46"/>
    <col min="14" max="14" width="12" style="46" bestFit="1" customWidth="1"/>
    <col min="15" max="16384" width="9.109375" style="46"/>
  </cols>
  <sheetData>
    <row r="1" spans="1:14" s="45" customFormat="1"/>
    <row r="2" spans="1:14" ht="13.2">
      <c r="A2" s="322" t="s">
        <v>457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118</v>
      </c>
      <c r="B7" s="70">
        <v>1773158.49</v>
      </c>
      <c r="C7" s="70">
        <v>3306346.6599999988</v>
      </c>
      <c r="D7" s="70">
        <v>3944700.04</v>
      </c>
      <c r="E7" s="70">
        <v>3468813.1100000008</v>
      </c>
      <c r="F7" s="70">
        <v>3655071.8599999994</v>
      </c>
      <c r="G7" s="70">
        <v>16148090.160000008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44</v>
      </c>
      <c r="C8" s="74">
        <v>84</v>
      </c>
      <c r="D8" s="74">
        <v>113</v>
      </c>
      <c r="E8" s="74">
        <v>79</v>
      </c>
      <c r="F8" s="74">
        <v>127</v>
      </c>
      <c r="G8" s="74">
        <v>447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0.52650287901745207</v>
      </c>
      <c r="C9" s="72">
        <v>0.50480760452652251</v>
      </c>
      <c r="D9" s="72">
        <v>0.48521335260619503</v>
      </c>
      <c r="E9" s="72">
        <v>0.52209211569033653</v>
      </c>
      <c r="F9" s="72">
        <v>0.41932640899748369</v>
      </c>
      <c r="G9" s="72">
        <v>0.48676785761506564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6.068E-4</v>
      </c>
      <c r="C10" s="72">
        <v>7.3076923076923075E-5</v>
      </c>
      <c r="D10" s="72">
        <v>5.0674074074074076E-4</v>
      </c>
      <c r="E10" s="72">
        <v>4.6453333333333329E-3</v>
      </c>
      <c r="F10" s="72">
        <v>2.7085271317829455E-4</v>
      </c>
      <c r="G10" s="72">
        <v>7.3076923076923075E-5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0.92310389830508466</v>
      </c>
      <c r="C11" s="72">
        <v>1.0275413157894737</v>
      </c>
      <c r="D11" s="72">
        <v>1.0212116129032258</v>
      </c>
      <c r="E11" s="72">
        <v>0.8277916666666667</v>
      </c>
      <c r="F11" s="72">
        <v>0.98007625000000009</v>
      </c>
      <c r="G11" s="72">
        <v>1.0275413157894737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0.19996975066399927</v>
      </c>
      <c r="C12" s="72">
        <v>0.23063127120877397</v>
      </c>
      <c r="D12" s="72">
        <v>0.22396387090807912</v>
      </c>
      <c r="E12" s="72">
        <v>0.28649534950885497</v>
      </c>
      <c r="F12" s="72">
        <v>0.20730393359984212</v>
      </c>
      <c r="G12" s="72">
        <v>0.23235595331936323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3.595034984274541E-4</v>
      </c>
      <c r="C13" s="72">
        <v>1.9603547577968183E-5</v>
      </c>
      <c r="D13" s="72">
        <v>1.4026487315591801E-4</v>
      </c>
      <c r="E13" s="72">
        <v>3.6512258350833572E-3</v>
      </c>
      <c r="F13" s="72">
        <v>1.013593404894058E-4</v>
      </c>
      <c r="G13" s="72">
        <v>1.9603547577968183E-5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0.41940915395756334</v>
      </c>
      <c r="C14" s="72">
        <v>0.38702822667072695</v>
      </c>
      <c r="D14" s="72">
        <v>0.83774019230769226</v>
      </c>
      <c r="E14" s="72">
        <v>0.55963803917138932</v>
      </c>
      <c r="F14" s="72">
        <v>0.52090363371131931</v>
      </c>
      <c r="G14" s="72">
        <v>0.83774019230769226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129</v>
      </c>
      <c r="B15" s="70">
        <v>18.395716532143013</v>
      </c>
      <c r="C15" s="70">
        <v>18.890892464431371</v>
      </c>
      <c r="D15" s="70">
        <v>18.132441535013587</v>
      </c>
      <c r="E15" s="70">
        <v>16.793857511170206</v>
      </c>
      <c r="F15" s="70">
        <v>18.811191100057918</v>
      </c>
      <c r="G15" s="70">
        <v>18.182732969480973</v>
      </c>
      <c r="I15" s="95"/>
      <c r="J15" s="95"/>
      <c r="K15" s="95"/>
      <c r="L15" s="95"/>
      <c r="M15" s="95"/>
      <c r="N15" s="95"/>
    </row>
    <row r="16" spans="1:14" s="45" customFormat="1">
      <c r="A16" s="69" t="s">
        <v>130</v>
      </c>
      <c r="B16" s="70">
        <v>13.682191780821919</v>
      </c>
      <c r="C16" s="70">
        <v>13.22191780821918</v>
      </c>
      <c r="D16" s="70">
        <v>13.243835616438355</v>
      </c>
      <c r="E16" s="70">
        <v>12.638356164383561</v>
      </c>
      <c r="F16" s="70">
        <v>12.630136986301371</v>
      </c>
      <c r="G16" s="70">
        <v>12.630136986301371</v>
      </c>
      <c r="I16" s="95"/>
      <c r="J16" s="95"/>
      <c r="K16" s="95"/>
      <c r="L16" s="95"/>
      <c r="M16" s="95"/>
      <c r="N16" s="95"/>
    </row>
    <row r="17" spans="1:14" s="45" customFormat="1">
      <c r="A17" s="69" t="s">
        <v>131</v>
      </c>
      <c r="B17" s="70">
        <v>28.978082191780818</v>
      </c>
      <c r="C17" s="70">
        <v>30.816438356164383</v>
      </c>
      <c r="D17" s="70">
        <v>29.31780821917808</v>
      </c>
      <c r="E17" s="70">
        <v>28.526027397260275</v>
      </c>
      <c r="F17" s="70">
        <v>29.715068493150685</v>
      </c>
      <c r="G17" s="70">
        <v>30.816438356164383</v>
      </c>
      <c r="I17" s="95"/>
      <c r="J17" s="95"/>
      <c r="K17" s="95"/>
      <c r="L17" s="95"/>
      <c r="M17" s="95"/>
      <c r="N17" s="95"/>
    </row>
    <row r="18" spans="1:14" s="45" customFormat="1">
      <c r="A18" s="69" t="s">
        <v>132</v>
      </c>
      <c r="B18" s="70">
        <v>40299.056590909087</v>
      </c>
      <c r="C18" s="70">
        <v>39361.269761904747</v>
      </c>
      <c r="D18" s="70">
        <v>34908.849911504425</v>
      </c>
      <c r="E18" s="70">
        <v>43909.026708860772</v>
      </c>
      <c r="F18" s="70">
        <v>28780.093385826767</v>
      </c>
      <c r="G18" s="70">
        <v>36125.481342281899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133</v>
      </c>
      <c r="B19" s="70">
        <v>91.02</v>
      </c>
      <c r="C19" s="70">
        <v>2.85</v>
      </c>
      <c r="D19" s="70">
        <v>68.41</v>
      </c>
      <c r="E19" s="70">
        <v>418.08</v>
      </c>
      <c r="F19" s="70">
        <v>34.94</v>
      </c>
      <c r="G19" s="70">
        <v>2.85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134</v>
      </c>
      <c r="B20" s="70">
        <v>299963.43</v>
      </c>
      <c r="C20" s="70">
        <v>808000</v>
      </c>
      <c r="D20" s="70">
        <v>157863.98000000001</v>
      </c>
      <c r="E20" s="70">
        <v>232015</v>
      </c>
      <c r="F20" s="70">
        <v>199701.4</v>
      </c>
      <c r="G20" s="70">
        <v>808000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135</v>
      </c>
      <c r="B21" s="70">
        <v>4.356971915409547</v>
      </c>
      <c r="C21" s="70">
        <v>3.5629753215794593</v>
      </c>
      <c r="D21" s="70">
        <v>4.8513511574887707</v>
      </c>
      <c r="E21" s="70">
        <v>5.4080791140786841</v>
      </c>
      <c r="F21" s="70">
        <v>4.2049231258707289</v>
      </c>
      <c r="G21" s="70">
        <v>4.5065434737040908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136</v>
      </c>
      <c r="B22" s="70">
        <v>0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137</v>
      </c>
      <c r="B23" s="70">
        <v>11.333333333333334</v>
      </c>
      <c r="C23" s="70">
        <v>11.25</v>
      </c>
      <c r="D23" s="70">
        <v>11.166666666666666</v>
      </c>
      <c r="E23" s="70">
        <v>10.916666666666666</v>
      </c>
      <c r="F23" s="70">
        <v>11</v>
      </c>
      <c r="G23" s="70">
        <v>11.333333333333334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138</v>
      </c>
      <c r="B24" s="72">
        <v>0.68749800250512294</v>
      </c>
      <c r="C24" s="72">
        <v>0.78393270776997126</v>
      </c>
      <c r="D24" s="72">
        <v>0.64352039553304019</v>
      </c>
      <c r="E24" s="72">
        <v>0.61924048713019297</v>
      </c>
      <c r="F24" s="72">
        <v>0.71245296665658442</v>
      </c>
      <c r="G24" s="72">
        <v>0.68748609525970095</v>
      </c>
      <c r="I24" s="98"/>
      <c r="J24" s="98"/>
      <c r="K24" s="98"/>
      <c r="L24" s="98"/>
      <c r="M24" s="98"/>
      <c r="N24" s="98"/>
    </row>
    <row r="25" spans="1:14" s="45" customFormat="1">
      <c r="A25" s="69" t="s">
        <v>4</v>
      </c>
      <c r="B25" s="72">
        <v>0.31250199749487706</v>
      </c>
      <c r="C25" s="72">
        <v>0.21606729223002899</v>
      </c>
      <c r="D25" s="72">
        <v>0.3564796044669597</v>
      </c>
      <c r="E25" s="72">
        <v>0.38075951286980686</v>
      </c>
      <c r="F25" s="72">
        <v>0.28754703334341569</v>
      </c>
      <c r="G25" s="72">
        <v>0.31251390474029905</v>
      </c>
      <c r="I25" s="98"/>
      <c r="J25" s="98"/>
      <c r="K25" s="98"/>
      <c r="L25" s="98"/>
      <c r="M25" s="98"/>
      <c r="N25" s="98"/>
    </row>
    <row r="26" spans="1:14" s="45" customFormat="1">
      <c r="A26" s="69" t="s">
        <v>139</v>
      </c>
      <c r="B26" s="72">
        <v>1</v>
      </c>
      <c r="C26" s="72">
        <v>0.87260004672347335</v>
      </c>
      <c r="D26" s="72">
        <v>0.94121399659072702</v>
      </c>
      <c r="E26" s="72">
        <v>0.99316621586453813</v>
      </c>
      <c r="F26" s="72">
        <v>0.97423581160453576</v>
      </c>
      <c r="G26" s="72">
        <v>0.95225462377527348</v>
      </c>
      <c r="I26" s="98"/>
      <c r="J26" s="98"/>
      <c r="K26" s="98"/>
      <c r="L26" s="98"/>
      <c r="M26" s="98"/>
      <c r="N26" s="98"/>
    </row>
    <row r="27" spans="1:14">
      <c r="A27" s="69" t="s">
        <v>140</v>
      </c>
      <c r="B27" s="72">
        <v>0</v>
      </c>
      <c r="C27" s="72">
        <v>1.1841377818501347E-2</v>
      </c>
      <c r="D27" s="72">
        <v>3.080021009658316E-2</v>
      </c>
      <c r="E27" s="72">
        <v>0</v>
      </c>
      <c r="F27" s="72">
        <v>7.6875424276884137E-3</v>
      </c>
      <c r="G27" s="72">
        <v>1.1688553143426336E-2</v>
      </c>
      <c r="I27" s="96"/>
      <c r="J27" s="96"/>
      <c r="K27" s="96"/>
      <c r="L27" s="96"/>
      <c r="M27" s="96"/>
      <c r="N27" s="96"/>
    </row>
    <row r="28" spans="1:14">
      <c r="A28" s="69" t="s">
        <v>141</v>
      </c>
      <c r="B28" s="72">
        <v>0</v>
      </c>
      <c r="C28" s="72">
        <v>2.5826741349620017E-2</v>
      </c>
      <c r="D28" s="72">
        <v>0</v>
      </c>
      <c r="E28" s="72">
        <v>1.641480765736612E-3</v>
      </c>
      <c r="F28" s="72">
        <v>0</v>
      </c>
      <c r="G28" s="72">
        <v>5.6406763337021118E-3</v>
      </c>
      <c r="I28" s="96"/>
      <c r="J28" s="96"/>
      <c r="K28" s="96"/>
      <c r="L28" s="96"/>
      <c r="M28" s="96"/>
      <c r="N28" s="96"/>
    </row>
    <row r="29" spans="1:14">
      <c r="A29" s="69" t="s">
        <v>142</v>
      </c>
      <c r="B29" s="72">
        <v>0</v>
      </c>
      <c r="C29" s="72">
        <v>4.2306676941128753E-2</v>
      </c>
      <c r="D29" s="72">
        <v>0</v>
      </c>
      <c r="E29" s="72">
        <v>0</v>
      </c>
      <c r="F29" s="72">
        <v>0</v>
      </c>
      <c r="G29" s="72">
        <v>8.6623581249561186E-3</v>
      </c>
      <c r="I29" s="96"/>
      <c r="J29" s="96"/>
      <c r="K29" s="96"/>
      <c r="L29" s="96"/>
      <c r="M29" s="96"/>
      <c r="N29" s="96"/>
    </row>
    <row r="30" spans="1:14">
      <c r="A30" s="69" t="s">
        <v>143</v>
      </c>
      <c r="B30" s="72">
        <v>0</v>
      </c>
      <c r="C30" s="72">
        <v>4.7425157167276598E-2</v>
      </c>
      <c r="D30" s="72">
        <v>2.7985793312690004E-2</v>
      </c>
      <c r="E30" s="72">
        <v>5.1923033697252137E-3</v>
      </c>
      <c r="F30" s="72">
        <v>1.8076645967775862E-2</v>
      </c>
      <c r="G30" s="72">
        <v>2.1753788622641667E-2</v>
      </c>
      <c r="I30" s="96"/>
      <c r="J30" s="96"/>
      <c r="K30" s="96"/>
      <c r="L30" s="96"/>
      <c r="M30" s="96"/>
      <c r="N30" s="96"/>
    </row>
    <row r="31" spans="1:14">
      <c r="A31" s="69"/>
      <c r="B31" s="70"/>
      <c r="C31" s="72"/>
      <c r="D31" s="69"/>
      <c r="E31" s="69"/>
      <c r="F31" s="69"/>
      <c r="G31" s="69"/>
    </row>
    <row r="32" spans="1:14">
      <c r="B32" s="48"/>
      <c r="E32" s="46"/>
    </row>
    <row r="33" spans="1:5">
      <c r="A33" s="73" t="s">
        <v>66</v>
      </c>
      <c r="B33" s="48"/>
      <c r="E33" s="46"/>
    </row>
    <row r="34" spans="1:5">
      <c r="B34" s="48"/>
      <c r="D34" s="50"/>
    </row>
    <row r="35" spans="1:5" ht="20.399999999999999">
      <c r="A35" s="57" t="s">
        <v>67</v>
      </c>
      <c r="B35" s="58" t="s">
        <v>68</v>
      </c>
      <c r="C35" s="59" t="s">
        <v>69</v>
      </c>
      <c r="D35" s="60" t="s">
        <v>70</v>
      </c>
      <c r="E35" s="59" t="s">
        <v>69</v>
      </c>
    </row>
    <row r="36" spans="1:5">
      <c r="B36" s="48"/>
      <c r="D36" s="50"/>
    </row>
    <row r="37" spans="1:5">
      <c r="A37" s="69" t="s">
        <v>15</v>
      </c>
      <c r="B37" s="70">
        <v>3151568.0299999989</v>
      </c>
      <c r="C37" s="72">
        <v>0.19516661095976925</v>
      </c>
      <c r="D37" s="74">
        <v>224</v>
      </c>
      <c r="E37" s="72">
        <v>0.50111856823266221</v>
      </c>
    </row>
    <row r="38" spans="1:5">
      <c r="A38" s="69" t="s">
        <v>16</v>
      </c>
      <c r="B38" s="70">
        <v>5421219.9600000037</v>
      </c>
      <c r="C38" s="72">
        <v>0.33571895538636271</v>
      </c>
      <c r="D38" s="74">
        <v>125</v>
      </c>
      <c r="E38" s="72">
        <v>0.2796420581655481</v>
      </c>
    </row>
    <row r="39" spans="1:5">
      <c r="A39" s="69" t="s">
        <v>17</v>
      </c>
      <c r="B39" s="70">
        <v>192858.25999999998</v>
      </c>
      <c r="C39" s="72">
        <v>1.1943100273103748E-2</v>
      </c>
      <c r="D39" s="74">
        <v>5</v>
      </c>
      <c r="E39" s="72">
        <v>1.1185682326621925E-2</v>
      </c>
    </row>
    <row r="40" spans="1:5">
      <c r="A40" s="69" t="s">
        <v>18</v>
      </c>
      <c r="B40" s="70">
        <v>1811251.3800000004</v>
      </c>
      <c r="C40" s="72">
        <v>0.11216505246463152</v>
      </c>
      <c r="D40" s="74">
        <v>20</v>
      </c>
      <c r="E40" s="72">
        <v>4.4742729306487698E-2</v>
      </c>
    </row>
    <row r="41" spans="1:5">
      <c r="A41" s="69" t="s">
        <v>19</v>
      </c>
      <c r="B41" s="70">
        <v>876543.11</v>
      </c>
      <c r="C41" s="72">
        <v>5.4281534306221624E-2</v>
      </c>
      <c r="D41" s="74">
        <v>12</v>
      </c>
      <c r="E41" s="72">
        <v>2.6845637583892617E-2</v>
      </c>
    </row>
    <row r="42" spans="1:5">
      <c r="A42" s="69" t="s">
        <v>20</v>
      </c>
      <c r="B42" s="70">
        <v>545465.57999999996</v>
      </c>
      <c r="C42" s="72">
        <v>3.3778953089521259E-2</v>
      </c>
      <c r="D42" s="74">
        <v>9</v>
      </c>
      <c r="E42" s="72">
        <v>2.0134228187919462E-2</v>
      </c>
    </row>
    <row r="43" spans="1:5">
      <c r="A43" s="69" t="s">
        <v>21</v>
      </c>
      <c r="B43" s="70">
        <v>1575867.5899999999</v>
      </c>
      <c r="C43" s="72">
        <v>9.7588481014525094E-2</v>
      </c>
      <c r="D43" s="74">
        <v>14</v>
      </c>
      <c r="E43" s="72">
        <v>3.1319910514541388E-2</v>
      </c>
    </row>
    <row r="44" spans="1:5">
      <c r="A44" s="69" t="s">
        <v>22</v>
      </c>
      <c r="B44" s="70">
        <v>1339764.56</v>
      </c>
      <c r="C44" s="72">
        <v>8.2967369312731146E-2</v>
      </c>
      <c r="D44" s="74">
        <v>16</v>
      </c>
      <c r="E44" s="72">
        <v>3.5794183445190156E-2</v>
      </c>
    </row>
    <row r="45" spans="1:5">
      <c r="A45" s="69" t="s">
        <v>27</v>
      </c>
      <c r="B45" s="70">
        <v>403762.95999999996</v>
      </c>
      <c r="C45" s="72">
        <v>2.5003759330013541E-2</v>
      </c>
      <c r="D45" s="74">
        <v>6</v>
      </c>
      <c r="E45" s="72">
        <v>1.3422818791946308E-2</v>
      </c>
    </row>
    <row r="46" spans="1:5">
      <c r="A46" s="69" t="s">
        <v>28</v>
      </c>
      <c r="B46" s="70">
        <v>0</v>
      </c>
      <c r="C46" s="72">
        <v>0</v>
      </c>
      <c r="D46" s="74">
        <v>0</v>
      </c>
      <c r="E46" s="72">
        <v>0</v>
      </c>
    </row>
    <row r="47" spans="1:5">
      <c r="A47" s="69" t="s">
        <v>29</v>
      </c>
      <c r="B47" s="70">
        <v>0</v>
      </c>
      <c r="C47" s="72">
        <v>0</v>
      </c>
      <c r="D47" s="74">
        <v>0</v>
      </c>
      <c r="E47" s="72">
        <v>0</v>
      </c>
    </row>
    <row r="48" spans="1:5">
      <c r="A48" s="69" t="s">
        <v>30</v>
      </c>
      <c r="B48" s="70">
        <v>0</v>
      </c>
      <c r="C48" s="72">
        <v>0</v>
      </c>
      <c r="D48" s="74">
        <v>0</v>
      </c>
      <c r="E48" s="72">
        <v>0</v>
      </c>
    </row>
    <row r="49" spans="1:5">
      <c r="A49" s="69" t="s">
        <v>31</v>
      </c>
      <c r="B49" s="70">
        <v>124530.91</v>
      </c>
      <c r="C49" s="72">
        <v>7.7118042298569859E-3</v>
      </c>
      <c r="D49" s="74">
        <v>3</v>
      </c>
      <c r="E49" s="72">
        <v>6.7114093959731542E-3</v>
      </c>
    </row>
    <row r="50" spans="1:5">
      <c r="A50" s="69" t="s">
        <v>32</v>
      </c>
      <c r="B50" s="70">
        <v>112493.54000000001</v>
      </c>
      <c r="C50" s="72">
        <v>6.9663680896862156E-3</v>
      </c>
      <c r="D50" s="74">
        <v>2</v>
      </c>
      <c r="E50" s="72">
        <v>4.4742729306487695E-3</v>
      </c>
    </row>
    <row r="51" spans="1:5">
      <c r="A51" s="69" t="s">
        <v>23</v>
      </c>
      <c r="B51" s="70">
        <v>322213.23</v>
      </c>
      <c r="C51" s="72">
        <v>1.9953643236284724E-2</v>
      </c>
      <c r="D51" s="74">
        <v>6</v>
      </c>
      <c r="E51" s="72">
        <v>1.3422818791946308E-2</v>
      </c>
    </row>
    <row r="52" spans="1:5">
      <c r="A52" s="69" t="s">
        <v>24</v>
      </c>
      <c r="B52" s="70">
        <v>128838.75</v>
      </c>
      <c r="C52" s="72">
        <v>7.9785750960904948E-3</v>
      </c>
      <c r="D52" s="74">
        <v>2</v>
      </c>
      <c r="E52" s="72">
        <v>4.4742729306487695E-3</v>
      </c>
    </row>
    <row r="53" spans="1:5">
      <c r="A53" s="69" t="s">
        <v>25</v>
      </c>
      <c r="B53" s="70">
        <v>23521.83</v>
      </c>
      <c r="C53" s="72">
        <v>1.4566323179359803E-3</v>
      </c>
      <c r="D53" s="74">
        <v>1</v>
      </c>
      <c r="E53" s="72">
        <v>2.2371364653243847E-3</v>
      </c>
    </row>
    <row r="54" spans="1:5">
      <c r="A54" s="69" t="s">
        <v>2</v>
      </c>
      <c r="B54" s="70">
        <v>118190.47</v>
      </c>
      <c r="C54" s="72">
        <v>7.3191608932656575E-3</v>
      </c>
      <c r="D54" s="74">
        <v>2</v>
      </c>
      <c r="E54" s="72">
        <v>4.4742729306487695E-3</v>
      </c>
    </row>
    <row r="55" spans="1:5">
      <c r="A55" s="69"/>
      <c r="B55" s="70"/>
      <c r="C55" s="72"/>
      <c r="D55" s="74"/>
      <c r="E55" s="72"/>
    </row>
    <row r="56" spans="1:5" ht="10.8" thickBot="1">
      <c r="A56" s="75"/>
      <c r="B56" s="76">
        <v>16148090.160000004</v>
      </c>
      <c r="C56" s="77"/>
      <c r="D56" s="78">
        <v>447</v>
      </c>
      <c r="E56" s="77"/>
    </row>
    <row r="57" spans="1:5" ht="10.8" thickTop="1">
      <c r="A57" s="69"/>
      <c r="B57" s="70"/>
      <c r="C57" s="72"/>
      <c r="D57" s="74"/>
      <c r="E57" s="72"/>
    </row>
    <row r="58" spans="1:5">
      <c r="A58" s="75" t="s">
        <v>71</v>
      </c>
      <c r="B58" s="70"/>
      <c r="C58" s="69"/>
      <c r="D58" s="77">
        <v>0.48676785761506564</v>
      </c>
      <c r="E58" s="72"/>
    </row>
    <row r="59" spans="1:5">
      <c r="A59" s="69"/>
      <c r="B59" s="70"/>
      <c r="C59" s="72"/>
      <c r="D59" s="69"/>
      <c r="E59" s="69"/>
    </row>
    <row r="60" spans="1:5">
      <c r="A60" s="69"/>
      <c r="B60" s="70"/>
      <c r="C60" s="72"/>
      <c r="D60" s="69"/>
      <c r="E60" s="69"/>
    </row>
    <row r="61" spans="1:5">
      <c r="A61" s="73" t="s">
        <v>458</v>
      </c>
      <c r="B61" s="70"/>
      <c r="C61" s="72"/>
      <c r="D61" s="69"/>
      <c r="E61" s="69"/>
    </row>
    <row r="62" spans="1:5">
      <c r="B62" s="48"/>
      <c r="D62" s="50"/>
    </row>
    <row r="63" spans="1:5" ht="20.399999999999999">
      <c r="A63" s="57" t="s">
        <v>67</v>
      </c>
      <c r="B63" s="58" t="s">
        <v>68</v>
      </c>
      <c r="C63" s="59" t="s">
        <v>69</v>
      </c>
      <c r="D63" s="60" t="s">
        <v>70</v>
      </c>
      <c r="E63" s="59" t="s">
        <v>69</v>
      </c>
    </row>
    <row r="64" spans="1:5">
      <c r="B64" s="48"/>
      <c r="D64" s="50"/>
    </row>
    <row r="65" spans="1:5">
      <c r="A65" s="69" t="s">
        <v>15</v>
      </c>
      <c r="B65" s="70">
        <v>9888526.620000001</v>
      </c>
      <c r="C65" s="72">
        <v>0.61236508602699058</v>
      </c>
      <c r="D65" s="74">
        <v>372</v>
      </c>
      <c r="E65" s="72">
        <v>0.83221476510067116</v>
      </c>
    </row>
    <row r="66" spans="1:5">
      <c r="A66" s="69" t="s">
        <v>16</v>
      </c>
      <c r="B66" s="70">
        <v>5539851.6700000018</v>
      </c>
      <c r="C66" s="72">
        <v>0.34306544087316398</v>
      </c>
      <c r="D66" s="74">
        <v>69</v>
      </c>
      <c r="E66" s="72">
        <v>0.15436241610738255</v>
      </c>
    </row>
    <row r="67" spans="1:5">
      <c r="A67" s="69" t="s">
        <v>17</v>
      </c>
      <c r="B67" s="70">
        <v>285840.93</v>
      </c>
      <c r="C67" s="72">
        <v>1.7701222074425173E-2</v>
      </c>
      <c r="D67" s="74">
        <v>2</v>
      </c>
      <c r="E67" s="72">
        <v>4.4742729306487695E-3</v>
      </c>
    </row>
    <row r="68" spans="1:5">
      <c r="A68" s="69" t="s">
        <v>18</v>
      </c>
      <c r="B68" s="70">
        <v>310355.77</v>
      </c>
      <c r="C68" s="72">
        <v>1.9219348351718641E-2</v>
      </c>
      <c r="D68" s="74">
        <v>2</v>
      </c>
      <c r="E68" s="72">
        <v>4.4742729306487695E-3</v>
      </c>
    </row>
    <row r="69" spans="1:5">
      <c r="A69" s="69" t="s">
        <v>19</v>
      </c>
      <c r="B69" s="70">
        <v>0</v>
      </c>
      <c r="C69" s="72">
        <v>0</v>
      </c>
      <c r="D69" s="74">
        <v>0</v>
      </c>
      <c r="E69" s="72">
        <v>0</v>
      </c>
    </row>
    <row r="70" spans="1:5">
      <c r="A70" s="69" t="s">
        <v>20</v>
      </c>
      <c r="B70" s="70">
        <v>79952.679999999993</v>
      </c>
      <c r="C70" s="72">
        <v>4.9512158532560475E-3</v>
      </c>
      <c r="D70" s="74">
        <v>1</v>
      </c>
      <c r="E70" s="72">
        <v>2.2371364653243847E-3</v>
      </c>
    </row>
    <row r="71" spans="1:5">
      <c r="A71" s="69" t="s">
        <v>21</v>
      </c>
      <c r="B71" s="70">
        <v>0</v>
      </c>
      <c r="C71" s="72">
        <v>0</v>
      </c>
      <c r="D71" s="74">
        <v>0</v>
      </c>
      <c r="E71" s="72">
        <v>0</v>
      </c>
    </row>
    <row r="72" spans="1:5">
      <c r="A72" s="69" t="s">
        <v>22</v>
      </c>
      <c r="B72" s="70">
        <v>0</v>
      </c>
      <c r="C72" s="72">
        <v>0</v>
      </c>
      <c r="D72" s="74">
        <v>0</v>
      </c>
      <c r="E72" s="72">
        <v>0</v>
      </c>
    </row>
    <row r="73" spans="1:5">
      <c r="A73" s="69" t="s">
        <v>27</v>
      </c>
      <c r="B73" s="70">
        <v>43562.49</v>
      </c>
      <c r="C73" s="72">
        <v>2.6976868204456441E-3</v>
      </c>
      <c r="D73" s="74">
        <v>1</v>
      </c>
      <c r="E73" s="72">
        <v>2.2371364653243847E-3</v>
      </c>
    </row>
    <row r="74" spans="1:5">
      <c r="A74" s="69" t="s">
        <v>28</v>
      </c>
      <c r="B74" s="70">
        <v>0</v>
      </c>
      <c r="C74" s="72">
        <v>0</v>
      </c>
      <c r="D74" s="74">
        <v>0</v>
      </c>
      <c r="E74" s="72">
        <v>0</v>
      </c>
    </row>
    <row r="75" spans="1:5">
      <c r="A75" s="69" t="s">
        <v>29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30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31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32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23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24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25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/>
      <c r="B83" s="70"/>
      <c r="C83" s="72"/>
      <c r="D83" s="74"/>
      <c r="E83" s="72"/>
    </row>
    <row r="84" spans="1:6" ht="10.8" thickBot="1">
      <c r="A84" s="75"/>
      <c r="B84" s="76">
        <v>16148090.160000002</v>
      </c>
      <c r="C84" s="77"/>
      <c r="D84" s="78">
        <v>447</v>
      </c>
      <c r="E84" s="77"/>
    </row>
    <row r="85" spans="1:6" ht="10.8" thickTop="1">
      <c r="A85" s="69"/>
      <c r="B85" s="70"/>
      <c r="C85" s="72"/>
      <c r="D85" s="74"/>
      <c r="E85" s="72"/>
    </row>
    <row r="86" spans="1:6">
      <c r="A86" s="75" t="s">
        <v>71</v>
      </c>
      <c r="B86" s="70"/>
      <c r="C86" s="69"/>
      <c r="D86" s="77">
        <v>0.23235595331936323</v>
      </c>
      <c r="E86" s="72"/>
    </row>
    <row r="87" spans="1:6">
      <c r="A87" s="75"/>
      <c r="B87" s="70"/>
      <c r="C87" s="69"/>
      <c r="D87" s="77"/>
      <c r="E87" s="72"/>
    </row>
    <row r="88" spans="1:6">
      <c r="A88" s="75"/>
      <c r="B88" s="70"/>
      <c r="C88" s="69"/>
      <c r="D88" s="77"/>
      <c r="E88" s="72"/>
    </row>
    <row r="89" spans="1:6">
      <c r="A89" s="73" t="s">
        <v>72</v>
      </c>
      <c r="B89" s="70"/>
      <c r="C89" s="72"/>
      <c r="D89" s="74"/>
      <c r="E89" s="72"/>
    </row>
    <row r="90" spans="1:6" s="64" customFormat="1">
      <c r="A90" s="46"/>
      <c r="B90" s="48"/>
      <c r="C90" s="49"/>
      <c r="D90" s="50"/>
      <c r="E90" s="49"/>
      <c r="F90" s="46"/>
    </row>
    <row r="91" spans="1:6" ht="20.399999999999999">
      <c r="A91" s="57" t="s">
        <v>73</v>
      </c>
      <c r="B91" s="58" t="s">
        <v>68</v>
      </c>
      <c r="C91" s="59" t="s">
        <v>69</v>
      </c>
      <c r="D91" s="60" t="s">
        <v>70</v>
      </c>
      <c r="E91" s="59" t="s">
        <v>69</v>
      </c>
      <c r="F91" s="64"/>
    </row>
    <row r="92" spans="1:6">
      <c r="B92" s="48"/>
      <c r="D92" s="50"/>
    </row>
    <row r="93" spans="1:6">
      <c r="A93" s="69" t="s">
        <v>33</v>
      </c>
      <c r="B93" s="70">
        <v>8433221.2599999998</v>
      </c>
      <c r="C93" s="72">
        <v>0.52224264147903421</v>
      </c>
      <c r="D93" s="74">
        <v>296</v>
      </c>
      <c r="E93" s="72">
        <v>0.6621923937360179</v>
      </c>
      <c r="F93" s="65"/>
    </row>
    <row r="94" spans="1:6">
      <c r="A94" s="69" t="s">
        <v>34</v>
      </c>
      <c r="B94" s="70">
        <v>8846.51</v>
      </c>
      <c r="C94" s="72">
        <v>5.4783630214757237E-4</v>
      </c>
      <c r="D94" s="74">
        <v>1</v>
      </c>
      <c r="E94" s="72">
        <v>2.2371364653243847E-3</v>
      </c>
      <c r="F94" s="65"/>
    </row>
    <row r="95" spans="1:6">
      <c r="A95" s="69" t="s">
        <v>35</v>
      </c>
      <c r="B95" s="70">
        <v>2707432.53</v>
      </c>
      <c r="C95" s="72">
        <v>0.16766270829391999</v>
      </c>
      <c r="D95" s="74">
        <v>26</v>
      </c>
      <c r="E95" s="72">
        <v>5.8165548098434001E-2</v>
      </c>
      <c r="F95" s="65"/>
    </row>
    <row r="96" spans="1:6">
      <c r="A96" s="69" t="s">
        <v>36</v>
      </c>
      <c r="B96" s="70">
        <v>0</v>
      </c>
      <c r="C96" s="72">
        <v>0</v>
      </c>
      <c r="D96" s="74">
        <v>0</v>
      </c>
      <c r="E96" s="72">
        <v>0</v>
      </c>
      <c r="F96" s="65"/>
    </row>
    <row r="97" spans="1:6">
      <c r="A97" s="69" t="s">
        <v>0</v>
      </c>
      <c r="B97" s="70">
        <v>4998589.8600000022</v>
      </c>
      <c r="C97" s="72">
        <v>0.30954681392489836</v>
      </c>
      <c r="D97" s="74">
        <v>124</v>
      </c>
      <c r="E97" s="72">
        <v>0.27740492170022374</v>
      </c>
      <c r="F97" s="65"/>
    </row>
    <row r="98" spans="1:6">
      <c r="A98" s="69"/>
      <c r="B98" s="70"/>
      <c r="C98" s="72"/>
      <c r="D98" s="74"/>
      <c r="E98" s="72"/>
    </row>
    <row r="99" spans="1:6" ht="10.8" thickBot="1">
      <c r="A99" s="75"/>
      <c r="B99" s="76">
        <v>16148090.16</v>
      </c>
      <c r="C99" s="77"/>
      <c r="D99" s="78">
        <v>447</v>
      </c>
      <c r="E99" s="77"/>
    </row>
    <row r="100" spans="1:6" ht="10.8" thickTop="1">
      <c r="A100" s="69"/>
      <c r="B100" s="70"/>
      <c r="C100" s="72"/>
      <c r="D100" s="74"/>
      <c r="E100" s="72"/>
    </row>
    <row r="101" spans="1:6">
      <c r="A101" s="69"/>
      <c r="B101" s="70"/>
      <c r="C101" s="72"/>
      <c r="D101" s="74"/>
      <c r="E101" s="72"/>
    </row>
    <row r="102" spans="1:6">
      <c r="A102" s="73" t="s">
        <v>74</v>
      </c>
      <c r="B102" s="70"/>
      <c r="C102" s="72"/>
      <c r="D102" s="74"/>
      <c r="E102" s="72"/>
    </row>
    <row r="103" spans="1:6" s="64" customFormat="1">
      <c r="A103" s="46"/>
      <c r="B103" s="48"/>
      <c r="C103" s="49"/>
      <c r="D103" s="50"/>
      <c r="E103" s="49"/>
      <c r="F103" s="46"/>
    </row>
    <row r="104" spans="1:6" ht="20.399999999999999">
      <c r="A104" s="57" t="s">
        <v>75</v>
      </c>
      <c r="B104" s="58" t="s">
        <v>68</v>
      </c>
      <c r="C104" s="59" t="s">
        <v>69</v>
      </c>
      <c r="D104" s="60" t="s">
        <v>70</v>
      </c>
      <c r="E104" s="59" t="s">
        <v>69</v>
      </c>
      <c r="F104" s="64"/>
    </row>
    <row r="105" spans="1:6">
      <c r="B105" s="48"/>
      <c r="D105" s="50"/>
    </row>
    <row r="106" spans="1:6">
      <c r="A106" s="69" t="s">
        <v>3</v>
      </c>
      <c r="B106" s="70">
        <v>11101587.450000005</v>
      </c>
      <c r="C106" s="72">
        <v>0.68748609525970095</v>
      </c>
      <c r="D106" s="74">
        <v>216</v>
      </c>
      <c r="E106" s="72">
        <v>0.48322147651006714</v>
      </c>
    </row>
    <row r="107" spans="1:6">
      <c r="A107" s="69" t="s">
        <v>4</v>
      </c>
      <c r="B107" s="70">
        <v>5046502.7100000028</v>
      </c>
      <c r="C107" s="72">
        <v>0.31251390474029905</v>
      </c>
      <c r="D107" s="74">
        <v>231</v>
      </c>
      <c r="E107" s="72">
        <v>0.51677852348993292</v>
      </c>
    </row>
    <row r="108" spans="1:6" s="63" customFormat="1">
      <c r="A108" s="69"/>
      <c r="B108" s="70"/>
      <c r="C108" s="72"/>
      <c r="D108" s="74"/>
      <c r="E108" s="72"/>
      <c r="F108" s="46"/>
    </row>
    <row r="109" spans="1:6" ht="10.8" thickBot="1">
      <c r="A109" s="75"/>
      <c r="B109" s="76">
        <v>16148090.160000008</v>
      </c>
      <c r="C109" s="77"/>
      <c r="D109" s="78">
        <v>447</v>
      </c>
      <c r="E109" s="77"/>
      <c r="F109" s="63"/>
    </row>
    <row r="110" spans="1:6" ht="10.8" thickTop="1">
      <c r="A110" s="69"/>
      <c r="B110" s="70"/>
      <c r="C110" s="72"/>
      <c r="D110" s="74"/>
      <c r="E110" s="72"/>
    </row>
    <row r="111" spans="1:6">
      <c r="A111" s="69"/>
      <c r="B111" s="70"/>
      <c r="C111" s="72"/>
      <c r="D111" s="74"/>
      <c r="E111" s="72"/>
    </row>
    <row r="112" spans="1:6">
      <c r="A112" s="73" t="s">
        <v>76</v>
      </c>
      <c r="B112" s="70"/>
      <c r="C112" s="72"/>
      <c r="D112" s="74"/>
      <c r="E112" s="72"/>
    </row>
    <row r="113" spans="1:6" s="64" customFormat="1">
      <c r="A113" s="46"/>
      <c r="B113" s="48"/>
      <c r="C113" s="49"/>
      <c r="D113" s="50"/>
      <c r="E113" s="49"/>
      <c r="F113" s="46"/>
    </row>
    <row r="114" spans="1:6" ht="20.399999999999999">
      <c r="A114" s="57" t="s">
        <v>94</v>
      </c>
      <c r="B114" s="58" t="s">
        <v>68</v>
      </c>
      <c r="C114" s="59" t="s">
        <v>69</v>
      </c>
      <c r="D114" s="60" t="s">
        <v>70</v>
      </c>
      <c r="E114" s="59" t="s">
        <v>69</v>
      </c>
      <c r="F114" s="64"/>
    </row>
    <row r="115" spans="1:6">
      <c r="B115" s="48"/>
      <c r="D115" s="50"/>
    </row>
    <row r="116" spans="1:6">
      <c r="A116" s="69" t="s">
        <v>55</v>
      </c>
      <c r="B116" s="70">
        <v>11810734.200000001</v>
      </c>
      <c r="C116" s="72">
        <v>0.73140130399172854</v>
      </c>
      <c r="D116" s="74">
        <v>423</v>
      </c>
      <c r="E116" s="72">
        <v>0.94630872483221473</v>
      </c>
    </row>
    <row r="117" spans="1:6">
      <c r="A117" s="69" t="s">
        <v>56</v>
      </c>
      <c r="B117" s="70">
        <v>2735787.5300000003</v>
      </c>
      <c r="C117" s="72">
        <v>0.16941864349858202</v>
      </c>
      <c r="D117" s="74">
        <v>20</v>
      </c>
      <c r="E117" s="72">
        <v>4.4742729306487698E-2</v>
      </c>
    </row>
    <row r="118" spans="1:6">
      <c r="A118" s="69" t="s">
        <v>57</v>
      </c>
      <c r="B118" s="70">
        <v>793568.42999999993</v>
      </c>
      <c r="C118" s="72">
        <v>4.914317557909894E-2</v>
      </c>
      <c r="D118" s="74">
        <v>3</v>
      </c>
      <c r="E118" s="72">
        <v>6.7114093959731542E-3</v>
      </c>
    </row>
    <row r="119" spans="1:6">
      <c r="A119" s="69" t="s">
        <v>58</v>
      </c>
      <c r="B119" s="70">
        <v>0</v>
      </c>
      <c r="C119" s="72">
        <v>0</v>
      </c>
      <c r="D119" s="74">
        <v>0</v>
      </c>
      <c r="E119" s="72">
        <v>0</v>
      </c>
    </row>
    <row r="120" spans="1:6">
      <c r="A120" s="69" t="s">
        <v>59</v>
      </c>
      <c r="B120" s="70">
        <v>0</v>
      </c>
      <c r="C120" s="72">
        <v>0</v>
      </c>
      <c r="D120" s="74">
        <v>0</v>
      </c>
      <c r="E120" s="72">
        <v>0</v>
      </c>
    </row>
    <row r="121" spans="1:6">
      <c r="A121" s="69" t="s">
        <v>60</v>
      </c>
      <c r="B121" s="70">
        <v>0</v>
      </c>
      <c r="C121" s="72">
        <v>0</v>
      </c>
      <c r="D121" s="74">
        <v>0</v>
      </c>
      <c r="E121" s="72">
        <v>0</v>
      </c>
    </row>
    <row r="122" spans="1:6">
      <c r="A122" s="69" t="s">
        <v>61</v>
      </c>
      <c r="B122" s="70">
        <v>808000</v>
      </c>
      <c r="C122" s="72">
        <v>5.0036876930590536E-2</v>
      </c>
      <c r="D122" s="74">
        <v>1</v>
      </c>
      <c r="E122" s="72">
        <v>2.2371364653243847E-3</v>
      </c>
    </row>
    <row r="123" spans="1:6">
      <c r="A123" s="69" t="s">
        <v>114</v>
      </c>
      <c r="B123" s="70">
        <v>0</v>
      </c>
      <c r="C123" s="72">
        <v>0</v>
      </c>
      <c r="D123" s="74">
        <v>0</v>
      </c>
      <c r="E123" s="72">
        <v>0</v>
      </c>
    </row>
    <row r="124" spans="1:6">
      <c r="A124" s="69" t="s">
        <v>62</v>
      </c>
      <c r="B124" s="70">
        <v>0</v>
      </c>
      <c r="C124" s="72">
        <v>0</v>
      </c>
      <c r="D124" s="74">
        <v>0</v>
      </c>
      <c r="E124" s="72">
        <v>0</v>
      </c>
    </row>
    <row r="125" spans="1:6">
      <c r="A125" s="69" t="s">
        <v>65</v>
      </c>
      <c r="B125" s="70">
        <v>0</v>
      </c>
      <c r="C125" s="72">
        <v>0</v>
      </c>
      <c r="D125" s="74">
        <v>0</v>
      </c>
      <c r="E125" s="72">
        <v>0</v>
      </c>
    </row>
    <row r="126" spans="1:6">
      <c r="A126" s="69" t="s">
        <v>63</v>
      </c>
      <c r="B126" s="70">
        <v>0</v>
      </c>
      <c r="C126" s="72">
        <v>0</v>
      </c>
      <c r="D126" s="74">
        <v>0</v>
      </c>
      <c r="E126" s="72">
        <v>0</v>
      </c>
    </row>
    <row r="127" spans="1:6">
      <c r="A127" s="69" t="s">
        <v>64</v>
      </c>
      <c r="B127" s="70">
        <v>0</v>
      </c>
      <c r="C127" s="72">
        <v>0</v>
      </c>
      <c r="D127" s="74">
        <v>0</v>
      </c>
      <c r="E127" s="72">
        <v>0</v>
      </c>
    </row>
    <row r="128" spans="1:6">
      <c r="A128" s="69"/>
      <c r="B128" s="70"/>
      <c r="C128" s="72"/>
      <c r="D128" s="74"/>
      <c r="E128" s="72"/>
    </row>
    <row r="129" spans="1:6" ht="10.8" thickBot="1">
      <c r="A129" s="75"/>
      <c r="B129" s="76">
        <v>16148090.16</v>
      </c>
      <c r="C129" s="77"/>
      <c r="D129" s="78">
        <v>447</v>
      </c>
      <c r="E129" s="77"/>
    </row>
    <row r="130" spans="1:6" ht="10.8" thickTop="1">
      <c r="A130" s="69"/>
      <c r="B130" s="70"/>
      <c r="C130" s="72"/>
      <c r="D130" s="74"/>
      <c r="E130" s="72"/>
    </row>
    <row r="131" spans="1:6">
      <c r="A131" s="75" t="s">
        <v>77</v>
      </c>
      <c r="B131" s="79">
        <v>36125.481342281877</v>
      </c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69"/>
      <c r="B133" s="70"/>
      <c r="C133" s="72"/>
      <c r="D133" s="74"/>
      <c r="E133" s="72"/>
    </row>
    <row r="134" spans="1:6">
      <c r="A134" s="73" t="s">
        <v>78</v>
      </c>
      <c r="B134" s="70"/>
      <c r="C134" s="72"/>
      <c r="D134" s="74"/>
      <c r="E134" s="72"/>
    </row>
    <row r="135" spans="1:6" s="64" customFormat="1">
      <c r="A135" s="45"/>
      <c r="B135" s="55"/>
      <c r="C135" s="56"/>
      <c r="D135" s="54"/>
      <c r="E135" s="56"/>
      <c r="F135" s="46"/>
    </row>
    <row r="136" spans="1:6" ht="20.399999999999999">
      <c r="A136" s="57" t="s">
        <v>79</v>
      </c>
      <c r="B136" s="58" t="s">
        <v>68</v>
      </c>
      <c r="C136" s="59" t="s">
        <v>69</v>
      </c>
      <c r="D136" s="60" t="s">
        <v>70</v>
      </c>
      <c r="E136" s="59" t="s">
        <v>69</v>
      </c>
      <c r="F136" s="64"/>
    </row>
    <row r="137" spans="1:6">
      <c r="B137" s="48"/>
      <c r="D137" s="50"/>
    </row>
    <row r="138" spans="1:6">
      <c r="A138" s="69" t="s">
        <v>5</v>
      </c>
      <c r="B138" s="70">
        <v>13114153.870000007</v>
      </c>
      <c r="C138" s="72">
        <v>0.81211794955695249</v>
      </c>
      <c r="D138" s="74">
        <v>327</v>
      </c>
      <c r="E138" s="72">
        <v>0.73154362416107388</v>
      </c>
    </row>
    <row r="139" spans="1:6">
      <c r="A139" s="69" t="s">
        <v>6</v>
      </c>
      <c r="B139" s="70">
        <v>2997612.06</v>
      </c>
      <c r="C139" s="72">
        <v>0.18563260610380433</v>
      </c>
      <c r="D139" s="74">
        <v>119</v>
      </c>
      <c r="E139" s="72">
        <v>0.26621923937360181</v>
      </c>
    </row>
    <row r="140" spans="1:6">
      <c r="A140" s="69" t="s">
        <v>7</v>
      </c>
      <c r="B140" s="70">
        <v>36324.230000000003</v>
      </c>
      <c r="C140" s="72">
        <v>2.2494443392431485E-3</v>
      </c>
      <c r="D140" s="74">
        <v>1</v>
      </c>
      <c r="E140" s="72">
        <v>2.2371364653243847E-3</v>
      </c>
    </row>
    <row r="141" spans="1:6">
      <c r="A141" s="69"/>
      <c r="B141" s="70"/>
      <c r="C141" s="72"/>
      <c r="D141" s="74"/>
      <c r="E141" s="72"/>
    </row>
    <row r="142" spans="1:6" ht="10.8" thickBot="1">
      <c r="A142" s="69"/>
      <c r="B142" s="76">
        <v>16148090.160000008</v>
      </c>
      <c r="C142" s="72"/>
      <c r="D142" s="78">
        <v>447</v>
      </c>
      <c r="E142" s="72"/>
    </row>
    <row r="143" spans="1:6" ht="10.8" thickTop="1">
      <c r="A143" s="69"/>
      <c r="B143" s="80"/>
      <c r="C143" s="72"/>
      <c r="D143" s="81"/>
      <c r="E143" s="72"/>
    </row>
    <row r="144" spans="1:6">
      <c r="A144" s="69"/>
      <c r="B144" s="70"/>
      <c r="C144" s="72"/>
      <c r="D144" s="74"/>
      <c r="E144" s="72"/>
    </row>
    <row r="145" spans="1:6">
      <c r="A145" s="73" t="s">
        <v>113</v>
      </c>
      <c r="B145" s="70"/>
      <c r="C145" s="72"/>
      <c r="D145" s="74"/>
      <c r="E145" s="72"/>
    </row>
    <row r="146" spans="1:6" s="64" customFormat="1">
      <c r="A146" s="46"/>
      <c r="B146" s="48"/>
      <c r="C146" s="49"/>
      <c r="D146" s="50"/>
      <c r="E146" s="49"/>
      <c r="F146" s="46"/>
    </row>
    <row r="147" spans="1:6" ht="20.399999999999999">
      <c r="A147" s="57" t="s">
        <v>102</v>
      </c>
      <c r="B147" s="58" t="s">
        <v>68</v>
      </c>
      <c r="C147" s="59" t="s">
        <v>69</v>
      </c>
      <c r="D147" s="60" t="s">
        <v>70</v>
      </c>
      <c r="E147" s="59" t="s">
        <v>69</v>
      </c>
      <c r="F147" s="64"/>
    </row>
    <row r="148" spans="1:6">
      <c r="B148" s="48"/>
      <c r="D148" s="50"/>
    </row>
    <row r="149" spans="1:6">
      <c r="A149" s="82">
        <v>1982</v>
      </c>
      <c r="B149" s="70">
        <v>0</v>
      </c>
      <c r="C149" s="72">
        <v>0</v>
      </c>
      <c r="D149" s="74">
        <v>0</v>
      </c>
      <c r="E149" s="72">
        <v>0</v>
      </c>
    </row>
    <row r="150" spans="1:6">
      <c r="A150" s="82">
        <v>1983</v>
      </c>
      <c r="B150" s="70">
        <v>0</v>
      </c>
      <c r="C150" s="72">
        <v>0</v>
      </c>
      <c r="D150" s="74">
        <v>0</v>
      </c>
      <c r="E150" s="72">
        <v>0</v>
      </c>
    </row>
    <row r="151" spans="1:6">
      <c r="A151" s="82">
        <v>1984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82">
        <v>1985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82">
        <v>1986</v>
      </c>
      <c r="B153" s="70">
        <v>11314.88</v>
      </c>
      <c r="C153" s="72">
        <v>7.0069462629257452E-4</v>
      </c>
      <c r="D153" s="74">
        <v>1</v>
      </c>
      <c r="E153" s="72">
        <v>2.2371364653243847E-3</v>
      </c>
    </row>
    <row r="154" spans="1:6">
      <c r="A154" s="82">
        <v>1987</v>
      </c>
      <c r="B154" s="70">
        <v>7564</v>
      </c>
      <c r="C154" s="72">
        <v>4.6841452611755789E-4</v>
      </c>
      <c r="D154" s="74">
        <v>3</v>
      </c>
      <c r="E154" s="72">
        <v>6.7114093959731542E-3</v>
      </c>
    </row>
    <row r="155" spans="1:6">
      <c r="A155" s="82">
        <v>1988</v>
      </c>
      <c r="B155" s="70">
        <v>260244.66999999998</v>
      </c>
      <c r="C155" s="72">
        <v>1.6116126886920972E-2</v>
      </c>
      <c r="D155" s="74">
        <v>12</v>
      </c>
      <c r="E155" s="72">
        <v>2.6845637583892617E-2</v>
      </c>
    </row>
    <row r="156" spans="1:6">
      <c r="A156" s="82">
        <v>1989</v>
      </c>
      <c r="B156" s="70">
        <v>672744.47000000009</v>
      </c>
      <c r="C156" s="72">
        <v>4.1660931003868022E-2</v>
      </c>
      <c r="D156" s="74">
        <v>22</v>
      </c>
      <c r="E156" s="72">
        <v>4.9217002237136466E-2</v>
      </c>
    </row>
    <row r="157" spans="1:6">
      <c r="A157" s="82">
        <v>1990</v>
      </c>
      <c r="B157" s="70">
        <v>833042.83000000007</v>
      </c>
      <c r="C157" s="72">
        <v>5.1587699953738679E-2</v>
      </c>
      <c r="D157" s="74">
        <v>25</v>
      </c>
      <c r="E157" s="72">
        <v>5.5928411633109618E-2</v>
      </c>
    </row>
    <row r="158" spans="1:6">
      <c r="A158" s="82">
        <v>1991</v>
      </c>
      <c r="B158" s="70">
        <v>794029.74</v>
      </c>
      <c r="C158" s="72">
        <v>4.9171743044070293E-2</v>
      </c>
      <c r="D158" s="74">
        <v>24</v>
      </c>
      <c r="E158" s="72">
        <v>5.3691275167785234E-2</v>
      </c>
    </row>
    <row r="159" spans="1:6">
      <c r="A159" s="82">
        <v>1992</v>
      </c>
      <c r="B159" s="70">
        <v>139725.95000000001</v>
      </c>
      <c r="C159" s="72">
        <v>8.6527848566334744E-3</v>
      </c>
      <c r="D159" s="74">
        <v>5</v>
      </c>
      <c r="E159" s="72">
        <v>1.1185682326621925E-2</v>
      </c>
    </row>
    <row r="160" spans="1:6">
      <c r="A160" s="82">
        <v>1993</v>
      </c>
      <c r="B160" s="70">
        <v>142038.03999999998</v>
      </c>
      <c r="C160" s="72">
        <v>8.7959652561167001E-3</v>
      </c>
      <c r="D160" s="74">
        <v>7</v>
      </c>
      <c r="E160" s="72">
        <v>1.5659955257270694E-2</v>
      </c>
    </row>
    <row r="161" spans="1:5">
      <c r="A161" s="82">
        <v>1994</v>
      </c>
      <c r="B161" s="70">
        <v>94848.659999999989</v>
      </c>
      <c r="C161" s="72">
        <v>5.8736766428854267E-3</v>
      </c>
      <c r="D161" s="74">
        <v>9</v>
      </c>
      <c r="E161" s="72">
        <v>2.0134228187919462E-2</v>
      </c>
    </row>
    <row r="162" spans="1:5">
      <c r="A162" s="83">
        <v>1995</v>
      </c>
      <c r="B162" s="70">
        <v>305402.25</v>
      </c>
      <c r="C162" s="72">
        <v>1.8912592571256735E-2</v>
      </c>
      <c r="D162" s="74">
        <v>13</v>
      </c>
      <c r="E162" s="72">
        <v>2.9082774049217001E-2</v>
      </c>
    </row>
    <row r="163" spans="1:5">
      <c r="A163" s="83">
        <v>1996</v>
      </c>
      <c r="B163" s="70">
        <v>561723.75</v>
      </c>
      <c r="C163" s="72">
        <v>3.4785769984826492E-2</v>
      </c>
      <c r="D163" s="74">
        <v>35</v>
      </c>
      <c r="E163" s="72">
        <v>7.829977628635347E-2</v>
      </c>
    </row>
    <row r="164" spans="1:5">
      <c r="A164" s="83">
        <v>1997</v>
      </c>
      <c r="B164" s="70">
        <v>864858.7200000002</v>
      </c>
      <c r="C164" s="72">
        <v>5.3557957097757507E-2</v>
      </c>
      <c r="D164" s="74">
        <v>39</v>
      </c>
      <c r="E164" s="72">
        <v>8.7248322147651006E-2</v>
      </c>
    </row>
    <row r="165" spans="1:5">
      <c r="A165" s="83">
        <v>1998</v>
      </c>
      <c r="B165" s="70">
        <v>796781.84</v>
      </c>
      <c r="C165" s="72">
        <v>4.9342171867090938E-2</v>
      </c>
      <c r="D165" s="74">
        <v>17</v>
      </c>
      <c r="E165" s="72">
        <v>3.803131991051454E-2</v>
      </c>
    </row>
    <row r="166" spans="1:5">
      <c r="A166" s="83">
        <v>1999</v>
      </c>
      <c r="B166" s="70">
        <v>1140313.9000000004</v>
      </c>
      <c r="C166" s="72">
        <v>7.0616022619482355E-2</v>
      </c>
      <c r="D166" s="74">
        <v>31</v>
      </c>
      <c r="E166" s="72">
        <v>6.9351230425055935E-2</v>
      </c>
    </row>
    <row r="167" spans="1:5">
      <c r="A167" s="83">
        <v>2000</v>
      </c>
      <c r="B167" s="70">
        <v>1750186.13</v>
      </c>
      <c r="C167" s="72">
        <v>0.10838347523816401</v>
      </c>
      <c r="D167" s="74">
        <v>59</v>
      </c>
      <c r="E167" s="72">
        <v>0.1319910514541387</v>
      </c>
    </row>
    <row r="168" spans="1:5">
      <c r="A168" s="83">
        <v>2001</v>
      </c>
      <c r="B168" s="70">
        <v>1365241.1599999997</v>
      </c>
      <c r="C168" s="72">
        <v>8.45450543360107E-2</v>
      </c>
      <c r="D168" s="74">
        <v>44</v>
      </c>
      <c r="E168" s="72">
        <v>9.8434004474272932E-2</v>
      </c>
    </row>
    <row r="169" spans="1:5">
      <c r="A169" s="83">
        <v>2002</v>
      </c>
      <c r="B169" s="70">
        <v>2493655.39</v>
      </c>
      <c r="C169" s="72">
        <v>0.15442416813952195</v>
      </c>
      <c r="D169" s="74">
        <v>56</v>
      </c>
      <c r="E169" s="72">
        <v>0.12527964205816555</v>
      </c>
    </row>
    <row r="170" spans="1:5">
      <c r="A170" s="83">
        <v>2003</v>
      </c>
      <c r="B170" s="70">
        <v>2090430.69</v>
      </c>
      <c r="C170" s="72">
        <v>0.12945374154388545</v>
      </c>
      <c r="D170" s="74">
        <v>35</v>
      </c>
      <c r="E170" s="72">
        <v>7.829977628635347E-2</v>
      </c>
    </row>
    <row r="171" spans="1:5">
      <c r="A171" s="83">
        <v>2004</v>
      </c>
      <c r="B171" s="70">
        <v>1823943.09</v>
      </c>
      <c r="C171" s="72">
        <v>0.11295100980536017</v>
      </c>
      <c r="D171" s="74">
        <v>10</v>
      </c>
      <c r="E171" s="72">
        <v>2.2371364653243849E-2</v>
      </c>
    </row>
    <row r="172" spans="1:5">
      <c r="A172" s="83">
        <v>2005</v>
      </c>
      <c r="B172" s="70">
        <v>0</v>
      </c>
      <c r="C172" s="72">
        <v>0</v>
      </c>
      <c r="D172" s="74">
        <v>0</v>
      </c>
      <c r="E172" s="72">
        <v>0</v>
      </c>
    </row>
    <row r="173" spans="1:5">
      <c r="A173" s="69"/>
      <c r="B173" s="69"/>
      <c r="C173" s="72"/>
      <c r="D173" s="69"/>
      <c r="E173" s="72"/>
    </row>
    <row r="174" spans="1:5" ht="10.8" thickBot="1">
      <c r="A174" s="69"/>
      <c r="B174" s="84">
        <v>16148090.16</v>
      </c>
      <c r="C174" s="72"/>
      <c r="D174" s="85">
        <v>447</v>
      </c>
      <c r="E174" s="72"/>
    </row>
    <row r="175" spans="1:5" ht="13.8" thickTop="1">
      <c r="A175" s="86"/>
      <c r="B175" s="86"/>
      <c r="C175" s="86"/>
      <c r="D175" s="86"/>
      <c r="E175" s="86"/>
    </row>
    <row r="176" spans="1:5" ht="13.2">
      <c r="A176" s="75" t="s">
        <v>183</v>
      </c>
      <c r="B176" s="86"/>
      <c r="C176" s="86"/>
      <c r="D176" s="79">
        <v>18.182732969480973</v>
      </c>
      <c r="E176" s="86"/>
    </row>
    <row r="177" spans="1:6" ht="13.2">
      <c r="A177" s="75"/>
      <c r="B177" s="86"/>
      <c r="C177" s="86"/>
      <c r="D177" s="86"/>
      <c r="E177" s="86"/>
    </row>
    <row r="178" spans="1:6">
      <c r="A178" s="69"/>
      <c r="B178" s="70"/>
      <c r="C178" s="72"/>
      <c r="D178" s="74"/>
      <c r="E178" s="72"/>
    </row>
    <row r="179" spans="1:6">
      <c r="A179" s="73" t="s">
        <v>80</v>
      </c>
      <c r="B179" s="70"/>
      <c r="C179" s="72"/>
      <c r="D179" s="74"/>
      <c r="E179" s="72"/>
    </row>
    <row r="180" spans="1:6" s="64" customFormat="1">
      <c r="A180" s="46"/>
      <c r="B180" s="48"/>
      <c r="C180" s="49"/>
      <c r="D180" s="50"/>
      <c r="E180" s="49"/>
      <c r="F180" s="46"/>
    </row>
    <row r="181" spans="1:6" ht="20.399999999999999">
      <c r="A181" s="57" t="s">
        <v>81</v>
      </c>
      <c r="B181" s="58" t="s">
        <v>68</v>
      </c>
      <c r="C181" s="59" t="s">
        <v>69</v>
      </c>
      <c r="D181" s="60" t="s">
        <v>70</v>
      </c>
      <c r="E181" s="59" t="s">
        <v>69</v>
      </c>
      <c r="F181" s="64"/>
    </row>
    <row r="182" spans="1:6">
      <c r="B182" s="48"/>
      <c r="D182" s="50"/>
    </row>
    <row r="183" spans="1:6">
      <c r="A183" s="69" t="s">
        <v>8</v>
      </c>
      <c r="B183" s="70">
        <v>8601642.3900000006</v>
      </c>
      <c r="C183" s="72">
        <v>0.53267242780863955</v>
      </c>
      <c r="D183" s="74">
        <v>284</v>
      </c>
      <c r="E183" s="72">
        <v>0.63534675615212532</v>
      </c>
    </row>
    <row r="184" spans="1:6">
      <c r="A184" s="69" t="s">
        <v>9</v>
      </c>
      <c r="B184" s="70">
        <v>6580066.0699999975</v>
      </c>
      <c r="C184" s="72">
        <v>0.40748261898483223</v>
      </c>
      <c r="D184" s="74">
        <v>144</v>
      </c>
      <c r="E184" s="72">
        <v>0.32214765100671139</v>
      </c>
    </row>
    <row r="185" spans="1:6">
      <c r="A185" s="69" t="s">
        <v>10</v>
      </c>
      <c r="B185" s="70">
        <v>966381.70000000007</v>
      </c>
      <c r="C185" s="72">
        <v>5.9844953206528315E-2</v>
      </c>
      <c r="D185" s="74">
        <v>19</v>
      </c>
      <c r="E185" s="72">
        <v>4.2505592841163314E-2</v>
      </c>
    </row>
    <row r="186" spans="1:6">
      <c r="A186" s="69" t="s">
        <v>11</v>
      </c>
      <c r="B186" s="70">
        <v>0</v>
      </c>
      <c r="C186" s="72">
        <v>0</v>
      </c>
      <c r="D186" s="74">
        <v>0</v>
      </c>
      <c r="E186" s="72">
        <v>0</v>
      </c>
    </row>
    <row r="187" spans="1:6">
      <c r="A187" s="69" t="s">
        <v>12</v>
      </c>
      <c r="B187" s="70">
        <v>0</v>
      </c>
      <c r="C187" s="72">
        <v>0</v>
      </c>
      <c r="D187" s="74">
        <v>0</v>
      </c>
      <c r="E187" s="72">
        <v>0</v>
      </c>
    </row>
    <row r="188" spans="1:6">
      <c r="A188" s="69" t="s">
        <v>13</v>
      </c>
      <c r="B188" s="70">
        <v>0</v>
      </c>
      <c r="C188" s="72">
        <v>0</v>
      </c>
      <c r="D188" s="74">
        <v>0</v>
      </c>
      <c r="E188" s="72">
        <v>0</v>
      </c>
    </row>
    <row r="189" spans="1:6">
      <c r="A189" s="69" t="s">
        <v>14</v>
      </c>
      <c r="B189" s="70">
        <v>0</v>
      </c>
      <c r="C189" s="72">
        <v>0</v>
      </c>
      <c r="D189" s="74">
        <v>0</v>
      </c>
      <c r="E189" s="72">
        <v>0</v>
      </c>
    </row>
    <row r="190" spans="1:6" s="63" customFormat="1">
      <c r="A190" s="69"/>
      <c r="B190" s="70"/>
      <c r="C190" s="72"/>
      <c r="D190" s="74"/>
      <c r="E190" s="72"/>
      <c r="F190" s="46"/>
    </row>
    <row r="191" spans="1:6" ht="10.8" thickBot="1">
      <c r="A191" s="75"/>
      <c r="B191" s="76">
        <v>16148090.159999996</v>
      </c>
      <c r="C191" s="77"/>
      <c r="D191" s="78">
        <v>447</v>
      </c>
      <c r="E191" s="77"/>
      <c r="F191" s="63"/>
    </row>
    <row r="192" spans="1:6" ht="10.8" thickTop="1">
      <c r="A192" s="69"/>
      <c r="B192" s="70"/>
      <c r="C192" s="72"/>
      <c r="D192" s="74"/>
      <c r="E192" s="72"/>
    </row>
    <row r="193" spans="1:6">
      <c r="A193" s="75" t="s">
        <v>82</v>
      </c>
      <c r="B193" s="70"/>
      <c r="C193" s="69"/>
      <c r="D193" s="79">
        <v>4.5065434737040908</v>
      </c>
      <c r="E193" s="72"/>
    </row>
    <row r="194" spans="1:6">
      <c r="A194" s="69"/>
      <c r="B194" s="70"/>
      <c r="C194" s="72"/>
      <c r="D194" s="74"/>
      <c r="E194" s="72"/>
    </row>
    <row r="195" spans="1:6">
      <c r="A195" s="69"/>
      <c r="B195" s="70"/>
      <c r="C195" s="72"/>
      <c r="D195" s="74"/>
      <c r="E195" s="72"/>
    </row>
    <row r="196" spans="1:6">
      <c r="A196" s="73" t="s">
        <v>83</v>
      </c>
      <c r="B196" s="70"/>
      <c r="C196" s="72"/>
      <c r="D196" s="74"/>
      <c r="E196" s="72"/>
    </row>
    <row r="197" spans="1:6" s="64" customFormat="1">
      <c r="A197" s="46"/>
      <c r="B197" s="48"/>
      <c r="C197" s="49"/>
      <c r="D197" s="50"/>
      <c r="E197" s="49"/>
      <c r="F197" s="46"/>
    </row>
    <row r="198" spans="1:6" ht="20.399999999999999">
      <c r="A198" s="57" t="s">
        <v>84</v>
      </c>
      <c r="B198" s="58" t="s">
        <v>68</v>
      </c>
      <c r="C198" s="59" t="s">
        <v>69</v>
      </c>
      <c r="D198" s="60" t="s">
        <v>70</v>
      </c>
      <c r="E198" s="59" t="s">
        <v>69</v>
      </c>
      <c r="F198" s="64"/>
    </row>
    <row r="199" spans="1:6">
      <c r="B199" s="48"/>
      <c r="D199" s="50"/>
    </row>
    <row r="200" spans="1:6">
      <c r="A200" s="69" t="s">
        <v>37</v>
      </c>
      <c r="B200" s="70">
        <v>6710072.5199999996</v>
      </c>
      <c r="C200" s="72">
        <v>0.41553350603784339</v>
      </c>
      <c r="D200" s="74">
        <v>209</v>
      </c>
      <c r="E200" s="72">
        <v>0.46756152125279643</v>
      </c>
      <c r="F200" s="45"/>
    </row>
    <row r="201" spans="1:6">
      <c r="A201" s="69" t="s">
        <v>38</v>
      </c>
      <c r="B201" s="70">
        <v>9438017.6400000006</v>
      </c>
      <c r="C201" s="72">
        <v>0.58446649396215655</v>
      </c>
      <c r="D201" s="74">
        <v>238</v>
      </c>
      <c r="E201" s="72">
        <v>0.53243847874720363</v>
      </c>
      <c r="F201" s="45"/>
    </row>
    <row r="202" spans="1:6" s="63" customFormat="1">
      <c r="A202" s="69"/>
      <c r="B202" s="70"/>
      <c r="C202" s="72"/>
      <c r="D202" s="74"/>
      <c r="E202" s="72"/>
      <c r="F202" s="45"/>
    </row>
    <row r="203" spans="1:6" ht="10.8" thickBot="1">
      <c r="A203" s="75"/>
      <c r="B203" s="76">
        <v>16148090.16</v>
      </c>
      <c r="C203" s="77"/>
      <c r="D203" s="78">
        <v>447</v>
      </c>
      <c r="E203" s="77"/>
      <c r="F203" s="61"/>
    </row>
    <row r="204" spans="1:6" ht="10.8" thickTop="1">
      <c r="A204" s="69"/>
      <c r="B204" s="70"/>
      <c r="C204" s="72"/>
      <c r="D204" s="74"/>
      <c r="E204" s="72"/>
      <c r="F204" s="45"/>
    </row>
    <row r="205" spans="1:6">
      <c r="A205" s="69"/>
      <c r="B205" s="70"/>
      <c r="C205" s="72"/>
      <c r="D205" s="74"/>
      <c r="E205" s="72"/>
      <c r="F205" s="45"/>
    </row>
    <row r="206" spans="1:6">
      <c r="A206" s="73" t="s">
        <v>85</v>
      </c>
      <c r="B206" s="70"/>
      <c r="C206" s="72"/>
      <c r="D206" s="74"/>
      <c r="E206" s="72"/>
      <c r="F206" s="45"/>
    </row>
    <row r="207" spans="1:6" s="64" customFormat="1">
      <c r="A207" s="46"/>
      <c r="B207" s="48"/>
      <c r="C207" s="49"/>
      <c r="D207" s="50"/>
      <c r="E207" s="49"/>
      <c r="F207" s="46"/>
    </row>
    <row r="208" spans="1:6" ht="30.6">
      <c r="A208" s="57" t="s">
        <v>86</v>
      </c>
      <c r="B208" s="58" t="s">
        <v>68</v>
      </c>
      <c r="C208" s="59" t="s">
        <v>69</v>
      </c>
      <c r="D208" s="60" t="s">
        <v>70</v>
      </c>
      <c r="E208" s="59" t="s">
        <v>69</v>
      </c>
      <c r="F208" s="66" t="s">
        <v>87</v>
      </c>
    </row>
    <row r="209" spans="1:6">
      <c r="B209" s="48"/>
      <c r="D209" s="50"/>
    </row>
    <row r="210" spans="1:6">
      <c r="A210" s="69" t="s">
        <v>39</v>
      </c>
      <c r="B210" s="70">
        <v>352125.34</v>
      </c>
      <c r="C210" s="72">
        <v>2.1806005323913802E-2</v>
      </c>
      <c r="D210" s="74">
        <v>13</v>
      </c>
      <c r="E210" s="72">
        <v>2.9082774049217001E-2</v>
      </c>
      <c r="F210" s="72">
        <v>0.42737719244421124</v>
      </c>
    </row>
    <row r="211" spans="1:6">
      <c r="A211" s="69" t="s">
        <v>40</v>
      </c>
      <c r="B211" s="70">
        <v>1869887.4</v>
      </c>
      <c r="C211" s="72">
        <v>0.11579619518299744</v>
      </c>
      <c r="D211" s="74">
        <v>51</v>
      </c>
      <c r="E211" s="72">
        <v>0.11409395973154363</v>
      </c>
      <c r="F211" s="72">
        <v>0.52450923674961847</v>
      </c>
    </row>
    <row r="212" spans="1:6">
      <c r="A212" s="69" t="s">
        <v>41</v>
      </c>
      <c r="B212" s="70">
        <v>917567.07000000018</v>
      </c>
      <c r="C212" s="72">
        <v>5.6822018016277932E-2</v>
      </c>
      <c r="D212" s="74">
        <v>28</v>
      </c>
      <c r="E212" s="72">
        <v>6.2639821029082776E-2</v>
      </c>
      <c r="F212" s="72">
        <v>0.50939859565654633</v>
      </c>
    </row>
    <row r="213" spans="1:6">
      <c r="A213" s="69" t="s">
        <v>42</v>
      </c>
      <c r="B213" s="70">
        <v>1269181.2500000002</v>
      </c>
      <c r="C213" s="72">
        <v>7.8596368822850343E-2</v>
      </c>
      <c r="D213" s="74">
        <v>38</v>
      </c>
      <c r="E213" s="72">
        <v>8.5011185682326629E-2</v>
      </c>
      <c r="F213" s="72">
        <v>0.47769133101095823</v>
      </c>
    </row>
    <row r="214" spans="1:6">
      <c r="A214" s="69" t="s">
        <v>43</v>
      </c>
      <c r="B214" s="70">
        <v>1105010.7000000002</v>
      </c>
      <c r="C214" s="72">
        <v>6.842980742931401E-2</v>
      </c>
      <c r="D214" s="74">
        <v>31</v>
      </c>
      <c r="E214" s="72">
        <v>6.9351230425055935E-2</v>
      </c>
      <c r="F214" s="72">
        <v>0.49206961006644562</v>
      </c>
    </row>
    <row r="215" spans="1:6">
      <c r="A215" s="69" t="s">
        <v>44</v>
      </c>
      <c r="B215" s="70">
        <v>720445.80999999982</v>
      </c>
      <c r="C215" s="72">
        <v>4.461492367590298E-2</v>
      </c>
      <c r="D215" s="74">
        <v>20</v>
      </c>
      <c r="E215" s="72">
        <v>4.4742729306487698E-2</v>
      </c>
      <c r="F215" s="72">
        <v>0.48317707080490857</v>
      </c>
    </row>
    <row r="216" spans="1:6">
      <c r="A216" s="69" t="s">
        <v>26</v>
      </c>
      <c r="B216" s="70">
        <v>5100582.9399999985</v>
      </c>
      <c r="C216" s="72">
        <v>0.31586292183545744</v>
      </c>
      <c r="D216" s="74">
        <v>117</v>
      </c>
      <c r="E216" s="72">
        <v>0.26174496644295303</v>
      </c>
      <c r="F216" s="72">
        <v>0.50122199139521306</v>
      </c>
    </row>
    <row r="217" spans="1:6">
      <c r="A217" s="69" t="s">
        <v>45</v>
      </c>
      <c r="B217" s="70">
        <v>1140201.44</v>
      </c>
      <c r="C217" s="72">
        <v>7.0609058328418461E-2</v>
      </c>
      <c r="D217" s="74">
        <v>29</v>
      </c>
      <c r="E217" s="72">
        <v>6.4876957494407153E-2</v>
      </c>
      <c r="F217" s="72">
        <v>0.46059673598534767</v>
      </c>
    </row>
    <row r="218" spans="1:6">
      <c r="A218" s="69" t="s">
        <v>46</v>
      </c>
      <c r="B218" s="70">
        <v>2038660.8699999999</v>
      </c>
      <c r="C218" s="72">
        <v>0.1262478008111394</v>
      </c>
      <c r="D218" s="74">
        <v>48</v>
      </c>
      <c r="E218" s="72">
        <v>0.10738255033557047</v>
      </c>
      <c r="F218" s="72">
        <v>0.49244108665503383</v>
      </c>
    </row>
    <row r="219" spans="1:6">
      <c r="A219" s="69" t="s">
        <v>47</v>
      </c>
      <c r="B219" s="70">
        <v>362972.56999999995</v>
      </c>
      <c r="C219" s="72">
        <v>2.2477739869146238E-2</v>
      </c>
      <c r="D219" s="74">
        <v>10</v>
      </c>
      <c r="E219" s="72">
        <v>2.2371364653243849E-2</v>
      </c>
      <c r="F219" s="72">
        <v>0.46086355252457423</v>
      </c>
    </row>
    <row r="220" spans="1:6">
      <c r="A220" s="69" t="s">
        <v>48</v>
      </c>
      <c r="B220" s="70">
        <v>36324.230000000003</v>
      </c>
      <c r="C220" s="72">
        <v>2.2494443392431498E-3</v>
      </c>
      <c r="D220" s="74">
        <v>1</v>
      </c>
      <c r="E220" s="72">
        <v>2.2371364653243847E-3</v>
      </c>
      <c r="F220" s="72">
        <v>0.22702643750000001</v>
      </c>
    </row>
    <row r="221" spans="1:6">
      <c r="A221" s="69" t="s">
        <v>1</v>
      </c>
      <c r="B221" s="70">
        <v>1235130.5399999996</v>
      </c>
      <c r="C221" s="72">
        <v>7.6487716365338881E-2</v>
      </c>
      <c r="D221" s="74">
        <v>61</v>
      </c>
      <c r="E221" s="72">
        <v>0.13646532438478748</v>
      </c>
      <c r="F221" s="72">
        <v>0.40678550368265115</v>
      </c>
    </row>
    <row r="222" spans="1:6" s="63" customFormat="1">
      <c r="A222" s="69"/>
      <c r="B222" s="70"/>
      <c r="C222" s="72"/>
      <c r="D222" s="74"/>
      <c r="E222" s="72"/>
      <c r="F222" s="69"/>
    </row>
    <row r="223" spans="1:6" ht="10.8" thickBot="1">
      <c r="A223" s="75"/>
      <c r="B223" s="76">
        <v>16148090.159999996</v>
      </c>
      <c r="C223" s="77"/>
      <c r="D223" s="78">
        <v>447</v>
      </c>
      <c r="E223" s="77"/>
      <c r="F223" s="88">
        <v>0.48676785761506564</v>
      </c>
    </row>
    <row r="224" spans="1:6" ht="10.8" thickTop="1">
      <c r="A224" s="69"/>
      <c r="B224" s="70"/>
      <c r="C224" s="72"/>
      <c r="D224" s="74"/>
      <c r="E224" s="72"/>
      <c r="F224" s="69"/>
    </row>
    <row r="225" spans="1:6">
      <c r="A225" s="69"/>
      <c r="B225" s="70"/>
      <c r="C225" s="72"/>
      <c r="D225" s="74"/>
      <c r="E225" s="72"/>
      <c r="F225" s="69"/>
    </row>
    <row r="226" spans="1:6">
      <c r="A226" s="73" t="s">
        <v>88</v>
      </c>
      <c r="B226" s="70"/>
      <c r="C226" s="72"/>
      <c r="D226" s="74"/>
      <c r="E226" s="72"/>
      <c r="F226" s="69"/>
    </row>
    <row r="227" spans="1:6" s="64" customFormat="1">
      <c r="A227" s="46"/>
      <c r="B227" s="48"/>
      <c r="C227" s="49"/>
      <c r="D227" s="50"/>
      <c r="E227" s="49"/>
      <c r="F227" s="46"/>
    </row>
    <row r="228" spans="1:6" ht="20.399999999999999">
      <c r="A228" s="57" t="s">
        <v>89</v>
      </c>
      <c r="B228" s="58" t="s">
        <v>68</v>
      </c>
      <c r="C228" s="59" t="s">
        <v>69</v>
      </c>
      <c r="D228" s="60" t="s">
        <v>70</v>
      </c>
      <c r="E228" s="59" t="s">
        <v>69</v>
      </c>
      <c r="F228" s="64"/>
    </row>
    <row r="229" spans="1:6">
      <c r="B229" s="48"/>
      <c r="D229" s="50"/>
    </row>
    <row r="230" spans="1:6">
      <c r="A230" s="69" t="s">
        <v>260</v>
      </c>
      <c r="B230" s="70">
        <v>5526461.5300000012</v>
      </c>
      <c r="C230" s="72">
        <v>0.34223623197803599</v>
      </c>
      <c r="D230" s="74">
        <v>136</v>
      </c>
      <c r="E230" s="72">
        <v>0.30425055928411632</v>
      </c>
    </row>
    <row r="231" spans="1:6">
      <c r="A231" s="69" t="s">
        <v>231</v>
      </c>
      <c r="B231" s="70">
        <v>2109479.14</v>
      </c>
      <c r="C231" s="72">
        <v>0.13063335162849993</v>
      </c>
      <c r="D231" s="74">
        <v>12</v>
      </c>
      <c r="E231" s="72">
        <v>2.6845637583892617E-2</v>
      </c>
    </row>
    <row r="232" spans="1:6">
      <c r="A232" s="69" t="s">
        <v>232</v>
      </c>
      <c r="B232" s="70">
        <v>65480.990000000005</v>
      </c>
      <c r="C232" s="72">
        <v>4.0550299974297386E-3</v>
      </c>
      <c r="D232" s="74">
        <v>2</v>
      </c>
      <c r="E232" s="72">
        <v>4.4742729306487695E-3</v>
      </c>
    </row>
    <row r="233" spans="1:6">
      <c r="A233" s="69" t="s">
        <v>150</v>
      </c>
      <c r="B233" s="70">
        <v>57534.96</v>
      </c>
      <c r="C233" s="72">
        <v>3.5629575652555054E-3</v>
      </c>
      <c r="D233" s="74">
        <v>4</v>
      </c>
      <c r="E233" s="72">
        <v>8.948545861297539E-3</v>
      </c>
    </row>
    <row r="234" spans="1:6">
      <c r="A234" s="69" t="s">
        <v>151</v>
      </c>
      <c r="B234" s="70">
        <v>6235830.5900000008</v>
      </c>
      <c r="C234" s="72">
        <v>0.38616520766317047</v>
      </c>
      <c r="D234" s="74">
        <v>211</v>
      </c>
      <c r="E234" s="72">
        <v>0.47203579418344521</v>
      </c>
    </row>
    <row r="235" spans="1:6">
      <c r="A235" s="69" t="s">
        <v>152</v>
      </c>
      <c r="B235" s="70">
        <v>1990595.06</v>
      </c>
      <c r="C235" s="72">
        <v>0.12327123766814536</v>
      </c>
      <c r="D235" s="74">
        <v>76</v>
      </c>
      <c r="E235" s="72">
        <v>0.17002237136465326</v>
      </c>
    </row>
    <row r="236" spans="1:6">
      <c r="A236" s="69" t="s">
        <v>153</v>
      </c>
      <c r="B236" s="70">
        <v>162707.89000000001</v>
      </c>
      <c r="C236" s="72">
        <v>1.0075983499462947E-2</v>
      </c>
      <c r="D236" s="74">
        <v>6</v>
      </c>
      <c r="E236" s="72">
        <v>1.3422818791946308E-2</v>
      </c>
    </row>
    <row r="237" spans="1:6">
      <c r="A237" s="69" t="s">
        <v>233</v>
      </c>
      <c r="B237" s="70">
        <v>0</v>
      </c>
      <c r="C237" s="72">
        <v>0</v>
      </c>
      <c r="D237" s="74">
        <v>0</v>
      </c>
      <c r="E237" s="72">
        <v>0</v>
      </c>
    </row>
    <row r="238" spans="1:6" s="63" customFormat="1">
      <c r="A238" s="69"/>
      <c r="B238" s="70"/>
      <c r="C238" s="72"/>
      <c r="D238" s="74"/>
      <c r="E238" s="72"/>
      <c r="F238" s="46"/>
    </row>
    <row r="239" spans="1:6" ht="10.8" thickBot="1">
      <c r="A239" s="75"/>
      <c r="B239" s="76">
        <v>16148090.160000004</v>
      </c>
      <c r="C239" s="77"/>
      <c r="D239" s="78">
        <v>447</v>
      </c>
      <c r="E239" s="77"/>
      <c r="F239" s="63"/>
    </row>
    <row r="240" spans="1:6" ht="10.8" thickTop="1">
      <c r="A240" s="69"/>
      <c r="B240" s="70"/>
      <c r="C240" s="72"/>
      <c r="D240" s="74"/>
      <c r="E240" s="72"/>
    </row>
    <row r="241" spans="1:6">
      <c r="A241" s="75" t="s">
        <v>90</v>
      </c>
      <c r="B241" s="70"/>
      <c r="C241" s="69"/>
      <c r="D241" s="89">
        <v>4.0080626835551414E-2</v>
      </c>
      <c r="E241" s="72"/>
    </row>
    <row r="242" spans="1:6">
      <c r="A242" s="69"/>
      <c r="B242" s="70"/>
      <c r="C242" s="72"/>
      <c r="D242" s="74"/>
      <c r="E242" s="72"/>
    </row>
    <row r="243" spans="1:6">
      <c r="A243" s="69"/>
      <c r="B243" s="70"/>
      <c r="C243" s="72"/>
      <c r="D243" s="74"/>
      <c r="E243" s="72"/>
    </row>
    <row r="244" spans="1:6">
      <c r="A244" s="69"/>
      <c r="B244" s="70"/>
      <c r="C244" s="72"/>
      <c r="D244" s="74"/>
      <c r="E244" s="72"/>
    </row>
    <row r="245" spans="1:6">
      <c r="A245" s="73" t="s">
        <v>93</v>
      </c>
      <c r="B245" s="70"/>
      <c r="C245" s="72"/>
      <c r="D245" s="74"/>
      <c r="E245" s="72"/>
    </row>
    <row r="246" spans="1:6" s="64" customFormat="1">
      <c r="A246" s="46"/>
      <c r="B246" s="48"/>
      <c r="C246" s="49"/>
      <c r="D246" s="50"/>
      <c r="E246" s="49"/>
      <c r="F246" s="46"/>
    </row>
    <row r="247" spans="1:6" ht="20.399999999999999">
      <c r="A247" s="57" t="s">
        <v>93</v>
      </c>
      <c r="B247" s="58" t="s">
        <v>68</v>
      </c>
      <c r="C247" s="59" t="s">
        <v>69</v>
      </c>
      <c r="D247" s="60" t="s">
        <v>70</v>
      </c>
      <c r="E247" s="59" t="s">
        <v>69</v>
      </c>
      <c r="F247" s="64"/>
    </row>
    <row r="249" spans="1:6">
      <c r="A249" s="69" t="s">
        <v>95</v>
      </c>
      <c r="B249" s="70">
        <v>14062557.070000004</v>
      </c>
      <c r="C249" s="72">
        <v>0.87084955128836117</v>
      </c>
      <c r="D249" s="74">
        <v>436</v>
      </c>
      <c r="E249" s="72">
        <v>0.97539149888143173</v>
      </c>
    </row>
    <row r="250" spans="1:6">
      <c r="A250" s="69" t="s">
        <v>166</v>
      </c>
      <c r="B250" s="70">
        <v>2085533.09</v>
      </c>
      <c r="C250" s="72">
        <v>0.12915044871163883</v>
      </c>
      <c r="D250" s="74">
        <v>11</v>
      </c>
      <c r="E250" s="72">
        <v>2.4608501118568233E-2</v>
      </c>
    </row>
    <row r="251" spans="1:6">
      <c r="A251" s="69"/>
      <c r="B251" s="69"/>
      <c r="C251" s="72"/>
      <c r="D251" s="69"/>
      <c r="E251" s="72"/>
    </row>
    <row r="252" spans="1:6" ht="10.8" thickBot="1">
      <c r="A252" s="69"/>
      <c r="B252" s="84">
        <v>16148090.160000004</v>
      </c>
      <c r="C252" s="72"/>
      <c r="D252" s="85">
        <v>447</v>
      </c>
      <c r="E252" s="72"/>
    </row>
    <row r="253" spans="1:6" ht="10.8" thickTop="1">
      <c r="A253" s="69"/>
      <c r="B253" s="69"/>
      <c r="C253" s="72"/>
      <c r="D253" s="69"/>
      <c r="E253" s="72"/>
    </row>
    <row r="254" spans="1:6">
      <c r="A254" s="69"/>
      <c r="B254" s="69"/>
      <c r="C254" s="72"/>
      <c r="D254" s="69"/>
      <c r="E254" s="72"/>
    </row>
    <row r="255" spans="1:6">
      <c r="A255" s="69"/>
      <c r="B255" s="69"/>
      <c r="C255" s="69"/>
      <c r="D255" s="69"/>
      <c r="E255" s="69"/>
    </row>
    <row r="256" spans="1:6">
      <c r="A256" s="73" t="s">
        <v>108</v>
      </c>
      <c r="B256" s="70"/>
      <c r="C256" s="69"/>
      <c r="D256" s="74"/>
      <c r="E256" s="69"/>
    </row>
    <row r="257" spans="1:6">
      <c r="B257" s="48"/>
      <c r="C257" s="46"/>
      <c r="D257" s="50"/>
      <c r="E257" s="46"/>
    </row>
    <row r="258" spans="1:6" ht="20.399999999999999">
      <c r="A258" s="57" t="s">
        <v>109</v>
      </c>
      <c r="B258" s="58" t="s">
        <v>68</v>
      </c>
      <c r="C258" s="66" t="s">
        <v>69</v>
      </c>
      <c r="D258" s="60" t="s">
        <v>70</v>
      </c>
      <c r="E258" s="66" t="s">
        <v>69</v>
      </c>
      <c r="F258" s="60" t="s">
        <v>110</v>
      </c>
    </row>
    <row r="259" spans="1:6">
      <c r="A259" s="67"/>
      <c r="B259" s="67"/>
      <c r="C259" s="68"/>
      <c r="D259" s="67"/>
      <c r="E259" s="68"/>
      <c r="F259" s="67"/>
    </row>
    <row r="260" spans="1:6">
      <c r="A260" s="69" t="s">
        <v>111</v>
      </c>
      <c r="B260" s="70">
        <v>0</v>
      </c>
      <c r="C260" s="72">
        <v>0</v>
      </c>
      <c r="D260" s="74">
        <v>0</v>
      </c>
      <c r="E260" s="72">
        <v>0</v>
      </c>
      <c r="F260" s="91">
        <v>0</v>
      </c>
    </row>
    <row r="261" spans="1:6">
      <c r="A261" s="69" t="s">
        <v>112</v>
      </c>
      <c r="B261" s="70">
        <v>16148090.160000008</v>
      </c>
      <c r="C261" s="72">
        <v>1</v>
      </c>
      <c r="D261" s="74">
        <v>447</v>
      </c>
      <c r="E261" s="72">
        <v>1</v>
      </c>
      <c r="F261" s="91">
        <v>0</v>
      </c>
    </row>
    <row r="262" spans="1:6">
      <c r="A262" s="69"/>
      <c r="B262" s="70"/>
      <c r="C262" s="69"/>
      <c r="D262" s="74"/>
      <c r="E262" s="69"/>
      <c r="F262" s="69"/>
    </row>
    <row r="263" spans="1:6" ht="10.8" thickBot="1">
      <c r="A263" s="69"/>
      <c r="B263" s="76">
        <v>16148090.160000008</v>
      </c>
      <c r="C263" s="75"/>
      <c r="D263" s="78">
        <v>447</v>
      </c>
      <c r="E263" s="69"/>
      <c r="F263" s="76">
        <v>0</v>
      </c>
    </row>
    <row r="264" spans="1:6" ht="10.8" thickTop="1">
      <c r="A264" s="69"/>
      <c r="B264" s="69"/>
      <c r="C264" s="72"/>
      <c r="D264" s="69"/>
      <c r="E264" s="72"/>
      <c r="F264" s="69"/>
    </row>
  </sheetData>
  <mergeCells count="1">
    <mergeCell ref="A2:E2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310"/>
  <sheetViews>
    <sheetView workbookViewId="0"/>
  </sheetViews>
  <sheetFormatPr defaultColWidth="9.109375" defaultRowHeight="10.199999999999999"/>
  <cols>
    <col min="1" max="1" width="42.33203125" style="46" customWidth="1"/>
    <col min="2" max="2" width="18.44140625" style="46" customWidth="1"/>
    <col min="3" max="3" width="20.109375" style="49" customWidth="1"/>
    <col min="4" max="4" width="19.88671875" style="46" customWidth="1"/>
    <col min="5" max="5" width="15.6640625" style="49" customWidth="1"/>
    <col min="6" max="6" width="13.109375" style="46" customWidth="1"/>
    <col min="7" max="7" width="12.88671875" style="46" customWidth="1"/>
    <col min="8" max="8" width="46.88671875" style="46" customWidth="1"/>
    <col min="9" max="9" width="15.5546875" style="46" customWidth="1"/>
    <col min="10" max="10" width="15.44140625" style="46" customWidth="1"/>
    <col min="11" max="11" width="16.109375" style="46" customWidth="1"/>
    <col min="12" max="12" width="12.88671875" style="46" customWidth="1"/>
    <col min="13" max="13" width="9.109375" style="46"/>
    <col min="14" max="14" width="12" style="46" customWidth="1"/>
    <col min="15" max="16384" width="9.109375" style="46"/>
  </cols>
  <sheetData>
    <row r="1" spans="1:14" s="45" customFormat="1"/>
    <row r="2" spans="1:14" ht="13.2">
      <c r="A2" s="322" t="s">
        <v>459</v>
      </c>
      <c r="B2" s="322"/>
      <c r="C2" s="322"/>
      <c r="D2" s="322"/>
      <c r="E2" s="322"/>
      <c r="F2" s="45"/>
    </row>
    <row r="3" spans="1:14" ht="15.6">
      <c r="A3" s="47"/>
      <c r="B3" s="47"/>
      <c r="C3" s="47"/>
      <c r="D3" s="47"/>
      <c r="E3" s="47"/>
    </row>
    <row r="4" spans="1:14" s="52" customFormat="1">
      <c r="A4" s="46"/>
      <c r="B4" s="48"/>
      <c r="C4" s="49"/>
      <c r="D4" s="50"/>
      <c r="E4" s="49"/>
      <c r="F4" s="46"/>
      <c r="G4" s="51"/>
    </row>
    <row r="5" spans="1:14">
      <c r="A5" s="92"/>
      <c r="B5" s="93" t="s">
        <v>144</v>
      </c>
      <c r="C5" s="93" t="s">
        <v>145</v>
      </c>
      <c r="D5" s="93" t="s">
        <v>146</v>
      </c>
      <c r="E5" s="93" t="s">
        <v>147</v>
      </c>
      <c r="F5" s="93" t="s">
        <v>148</v>
      </c>
      <c r="G5" s="93" t="s">
        <v>149</v>
      </c>
    </row>
    <row r="6" spans="1:14" s="45" customFormat="1">
      <c r="A6" s="46"/>
      <c r="B6" s="53"/>
      <c r="C6" s="53"/>
      <c r="D6" s="53"/>
      <c r="E6" s="53"/>
      <c r="F6" s="46"/>
      <c r="G6" s="54"/>
    </row>
    <row r="7" spans="1:14" s="45" customFormat="1">
      <c r="A7" s="69" t="s">
        <v>118</v>
      </c>
      <c r="B7" s="70">
        <v>1761295.0499999998</v>
      </c>
      <c r="C7" s="70">
        <v>3266178.2900000005</v>
      </c>
      <c r="D7" s="70">
        <v>3912354.9799999991</v>
      </c>
      <c r="E7" s="70">
        <v>3421221.71</v>
      </c>
      <c r="F7" s="70">
        <v>3593802.6900000004</v>
      </c>
      <c r="G7" s="70">
        <v>15954852.720000008</v>
      </c>
      <c r="H7" s="95"/>
      <c r="I7" s="95"/>
      <c r="J7" s="95"/>
      <c r="K7" s="95"/>
      <c r="L7" s="95"/>
      <c r="M7" s="95"/>
      <c r="N7" s="95"/>
    </row>
    <row r="8" spans="1:14" s="45" customFormat="1">
      <c r="A8" s="69" t="s">
        <v>119</v>
      </c>
      <c r="B8" s="74">
        <v>44</v>
      </c>
      <c r="C8" s="74">
        <v>82</v>
      </c>
      <c r="D8" s="74">
        <v>110</v>
      </c>
      <c r="E8" s="74">
        <v>77</v>
      </c>
      <c r="F8" s="74">
        <v>124</v>
      </c>
      <c r="G8" s="74">
        <v>437</v>
      </c>
      <c r="H8" s="95"/>
      <c r="I8" s="97"/>
      <c r="J8" s="97"/>
      <c r="K8" s="97"/>
      <c r="L8" s="97"/>
      <c r="M8" s="97"/>
      <c r="N8" s="97"/>
    </row>
    <row r="9" spans="1:14" s="45" customFormat="1">
      <c r="A9" s="69" t="s">
        <v>120</v>
      </c>
      <c r="B9" s="72">
        <v>0.52611300467837163</v>
      </c>
      <c r="C9" s="72">
        <v>0.50757587195410336</v>
      </c>
      <c r="D9" s="72">
        <v>0.4858146665035678</v>
      </c>
      <c r="E9" s="72">
        <v>0.52068579744385313</v>
      </c>
      <c r="F9" s="72">
        <v>0.4230169661781506</v>
      </c>
      <c r="G9" s="72">
        <v>0.48805051078575423</v>
      </c>
      <c r="I9" s="98"/>
      <c r="J9" s="98"/>
      <c r="K9" s="98"/>
      <c r="L9" s="98"/>
      <c r="M9" s="98"/>
      <c r="N9" s="98"/>
    </row>
    <row r="10" spans="1:14" s="45" customFormat="1">
      <c r="A10" s="69" t="s">
        <v>121</v>
      </c>
      <c r="B10" s="72">
        <v>5.7959999999999999E-4</v>
      </c>
      <c r="C10" s="72">
        <v>2.4120000000000001E-3</v>
      </c>
      <c r="D10" s="72">
        <v>3.5273846153846154E-3</v>
      </c>
      <c r="E10" s="72">
        <v>7.8245600000000012E-3</v>
      </c>
      <c r="F10" s="72">
        <v>2.5062015503875967E-4</v>
      </c>
      <c r="G10" s="72">
        <v>2.5062015503875967E-4</v>
      </c>
      <c r="I10" s="98"/>
      <c r="J10" s="98"/>
      <c r="K10" s="98"/>
      <c r="L10" s="98"/>
      <c r="M10" s="98"/>
      <c r="N10" s="98"/>
    </row>
    <row r="11" spans="1:14" s="45" customFormat="1">
      <c r="A11" s="69" t="s">
        <v>122</v>
      </c>
      <c r="B11" s="72">
        <v>0.92302236842105256</v>
      </c>
      <c r="C11" s="72">
        <v>1.0275413157894737</v>
      </c>
      <c r="D11" s="72">
        <v>1.0212116129032258</v>
      </c>
      <c r="E11" s="72">
        <v>0.8277916666666667</v>
      </c>
      <c r="F11" s="72">
        <v>0.98007625000000009</v>
      </c>
      <c r="G11" s="99">
        <v>1.0275413157894737</v>
      </c>
      <c r="I11" s="98"/>
      <c r="J11" s="98"/>
      <c r="K11" s="98"/>
      <c r="L11" s="98"/>
      <c r="M11" s="98"/>
      <c r="N11" s="98"/>
    </row>
    <row r="12" spans="1:14" s="45" customFormat="1">
      <c r="A12" s="69" t="s">
        <v>126</v>
      </c>
      <c r="B12" s="72">
        <v>0.19970930948789054</v>
      </c>
      <c r="C12" s="72">
        <v>0.23203284753966882</v>
      </c>
      <c r="D12" s="72">
        <v>0.21890623175379884</v>
      </c>
      <c r="E12" s="72">
        <v>0.28414997720113605</v>
      </c>
      <c r="F12" s="72">
        <v>0.20909182497000806</v>
      </c>
      <c r="G12" s="72">
        <v>0.23125386690041749</v>
      </c>
      <c r="I12" s="98"/>
      <c r="J12" s="98"/>
      <c r="K12" s="98"/>
      <c r="L12" s="98"/>
      <c r="M12" s="98"/>
      <c r="N12" s="98"/>
    </row>
    <row r="13" spans="1:14" s="45" customFormat="1">
      <c r="A13" s="69" t="s">
        <v>127</v>
      </c>
      <c r="B13" s="72">
        <v>3.4338864154342843E-4</v>
      </c>
      <c r="C13" s="72">
        <v>1.1475441431200706E-3</v>
      </c>
      <c r="D13" s="72">
        <v>1.5902191056356119E-3</v>
      </c>
      <c r="E13" s="72">
        <v>3.7195236208556175E-3</v>
      </c>
      <c r="F13" s="72">
        <v>9.3787849972023173E-5</v>
      </c>
      <c r="G13" s="72">
        <v>9.3787849972023173E-5</v>
      </c>
      <c r="I13" s="98"/>
      <c r="J13" s="98"/>
      <c r="K13" s="98"/>
      <c r="L13" s="98"/>
      <c r="M13" s="98"/>
      <c r="N13" s="98"/>
    </row>
    <row r="14" spans="1:14" s="45" customFormat="1">
      <c r="A14" s="69" t="s">
        <v>128</v>
      </c>
      <c r="B14" s="72">
        <v>0.41940915395756334</v>
      </c>
      <c r="C14" s="72">
        <v>0.38589447164728169</v>
      </c>
      <c r="D14" s="72">
        <v>0.6584962520241926</v>
      </c>
      <c r="E14" s="72">
        <v>0.55963803917138932</v>
      </c>
      <c r="F14" s="72">
        <v>0.52090363371131931</v>
      </c>
      <c r="G14" s="72">
        <v>0.6584962520241926</v>
      </c>
      <c r="I14" s="98"/>
      <c r="J14" s="98"/>
      <c r="K14" s="98"/>
      <c r="L14" s="98"/>
      <c r="M14" s="98"/>
      <c r="N14" s="98"/>
    </row>
    <row r="15" spans="1:14" s="45" customFormat="1">
      <c r="A15" s="69" t="s">
        <v>129</v>
      </c>
      <c r="B15" s="70">
        <v>18.471885707738451</v>
      </c>
      <c r="C15" s="70">
        <v>18.977077042103339</v>
      </c>
      <c r="D15" s="70">
        <v>18.220520113270108</v>
      </c>
      <c r="E15" s="70">
        <v>16.886344525555423</v>
      </c>
      <c r="F15" s="70">
        <v>18.859323080970977</v>
      </c>
      <c r="G15" s="70">
        <v>18.26094669336852</v>
      </c>
      <c r="I15" s="95"/>
      <c r="J15" s="95"/>
      <c r="K15" s="95"/>
      <c r="L15" s="95"/>
      <c r="M15" s="95"/>
      <c r="N15" s="95"/>
    </row>
    <row r="16" spans="1:14" s="45" customFormat="1">
      <c r="A16" s="69" t="s">
        <v>130</v>
      </c>
      <c r="B16" s="70">
        <v>13.767123287671232</v>
      </c>
      <c r="C16" s="70">
        <v>13.306849315068495</v>
      </c>
      <c r="D16" s="70">
        <v>13.328767123287671</v>
      </c>
      <c r="E16" s="70">
        <v>12.723287671232876</v>
      </c>
      <c r="F16" s="70">
        <v>12.715068493150687</v>
      </c>
      <c r="G16" s="70">
        <v>12.715068493150687</v>
      </c>
      <c r="I16" s="95"/>
      <c r="J16" s="95"/>
      <c r="K16" s="95"/>
      <c r="L16" s="95"/>
      <c r="M16" s="95"/>
      <c r="N16" s="95"/>
    </row>
    <row r="17" spans="1:14" s="45" customFormat="1">
      <c r="A17" s="69" t="s">
        <v>131</v>
      </c>
      <c r="B17" s="70">
        <v>29.06301369863014</v>
      </c>
      <c r="C17" s="70">
        <v>30.901369863013699</v>
      </c>
      <c r="D17" s="70">
        <v>29.402739726027402</v>
      </c>
      <c r="E17" s="70">
        <v>28.610958904109584</v>
      </c>
      <c r="F17" s="70">
        <v>29.8</v>
      </c>
      <c r="G17" s="70">
        <v>30.901369863013699</v>
      </c>
      <c r="I17" s="95"/>
      <c r="J17" s="95"/>
      <c r="K17" s="95"/>
      <c r="L17" s="95"/>
      <c r="M17" s="95"/>
      <c r="N17" s="95"/>
    </row>
    <row r="18" spans="1:14" s="45" customFormat="1">
      <c r="A18" s="69" t="s">
        <v>132</v>
      </c>
      <c r="B18" s="70">
        <v>40029.432954545453</v>
      </c>
      <c r="C18" s="70">
        <v>39831.442560975614</v>
      </c>
      <c r="D18" s="70">
        <v>35566.863454545448</v>
      </c>
      <c r="E18" s="70">
        <v>44431.450779220781</v>
      </c>
      <c r="F18" s="70">
        <v>28982.27975806452</v>
      </c>
      <c r="G18" s="70">
        <v>36509.960457665926</v>
      </c>
      <c r="I18" s="95"/>
      <c r="J18" s="95"/>
      <c r="K18" s="95"/>
      <c r="L18" s="95"/>
      <c r="M18" s="95"/>
      <c r="N18" s="95"/>
    </row>
    <row r="19" spans="1:14" s="45" customFormat="1">
      <c r="A19" s="69" t="s">
        <v>133</v>
      </c>
      <c r="B19" s="70">
        <v>86.94</v>
      </c>
      <c r="C19" s="70">
        <v>301.5</v>
      </c>
      <c r="D19" s="70">
        <v>229.28</v>
      </c>
      <c r="E19" s="70">
        <v>1534.7</v>
      </c>
      <c r="F19" s="70">
        <v>32.33</v>
      </c>
      <c r="G19" s="70">
        <v>32.33</v>
      </c>
      <c r="I19" s="95"/>
      <c r="J19" s="95"/>
      <c r="K19" s="95"/>
      <c r="L19" s="95"/>
      <c r="M19" s="95"/>
      <c r="N19" s="95"/>
    </row>
    <row r="20" spans="1:14" s="45" customFormat="1">
      <c r="A20" s="69" t="s">
        <v>134</v>
      </c>
      <c r="B20" s="70">
        <v>299963.43</v>
      </c>
      <c r="C20" s="70">
        <v>808000</v>
      </c>
      <c r="D20" s="70">
        <v>157863.98000000001</v>
      </c>
      <c r="E20" s="70">
        <v>232015</v>
      </c>
      <c r="F20" s="70">
        <v>199701.4</v>
      </c>
      <c r="G20" s="70">
        <v>808000</v>
      </c>
      <c r="I20" s="95"/>
      <c r="J20" s="95"/>
      <c r="K20" s="95"/>
      <c r="L20" s="95"/>
      <c r="M20" s="95"/>
      <c r="N20" s="95"/>
    </row>
    <row r="21" spans="1:14" s="45" customFormat="1">
      <c r="A21" s="69" t="s">
        <v>135</v>
      </c>
      <c r="B21" s="70">
        <v>4.2881939915934773</v>
      </c>
      <c r="C21" s="70">
        <v>3.4572417253641912</v>
      </c>
      <c r="D21" s="70">
        <v>4.7858701442526064</v>
      </c>
      <c r="E21" s="70">
        <v>5.3778327294277197</v>
      </c>
      <c r="F21" s="70">
        <v>4.1674256391911131</v>
      </c>
      <c r="G21" s="70">
        <v>4.4465737424348113</v>
      </c>
      <c r="I21" s="95"/>
      <c r="J21" s="95"/>
      <c r="K21" s="95"/>
      <c r="L21" s="95"/>
      <c r="M21" s="95"/>
      <c r="N21" s="95"/>
    </row>
    <row r="22" spans="1:14" s="45" customFormat="1">
      <c r="A22" s="69" t="s">
        <v>136</v>
      </c>
      <c r="B22" s="70">
        <v>0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I22" s="95"/>
      <c r="J22" s="95"/>
      <c r="K22" s="95"/>
      <c r="L22" s="95"/>
      <c r="M22" s="95"/>
      <c r="N22" s="95"/>
    </row>
    <row r="23" spans="1:14" s="45" customFormat="1">
      <c r="A23" s="69" t="s">
        <v>137</v>
      </c>
      <c r="B23" s="70">
        <v>11.25</v>
      </c>
      <c r="C23" s="70">
        <v>11.166666666666666</v>
      </c>
      <c r="D23" s="70">
        <v>11.083333333333334</v>
      </c>
      <c r="E23" s="70">
        <v>10.833333333333334</v>
      </c>
      <c r="F23" s="70">
        <v>10.916666666666666</v>
      </c>
      <c r="G23" s="70">
        <v>11.25</v>
      </c>
      <c r="I23" s="95"/>
      <c r="J23" s="95"/>
      <c r="K23" s="95"/>
      <c r="L23" s="95"/>
      <c r="M23" s="95"/>
      <c r="N23" s="95"/>
    </row>
    <row r="24" spans="1:14" s="45" customFormat="1">
      <c r="A24" s="69" t="s">
        <v>138</v>
      </c>
      <c r="B24" s="72">
        <v>0.69018185226830675</v>
      </c>
      <c r="C24" s="72">
        <v>0.79171278491352637</v>
      </c>
      <c r="D24" s="72">
        <v>0.64655883040551709</v>
      </c>
      <c r="E24" s="72">
        <v>0.61867565724058271</v>
      </c>
      <c r="F24" s="72">
        <v>0.71903874611435614</v>
      </c>
      <c r="G24" s="72">
        <v>0.69143644341957922</v>
      </c>
      <c r="I24" s="98"/>
      <c r="J24" s="98"/>
      <c r="K24" s="98"/>
      <c r="L24" s="98"/>
      <c r="M24" s="98"/>
      <c r="N24" s="98"/>
    </row>
    <row r="25" spans="1:14" s="45" customFormat="1">
      <c r="A25" s="69" t="s">
        <v>4</v>
      </c>
      <c r="B25" s="72">
        <v>0.30981814773169331</v>
      </c>
      <c r="C25" s="72">
        <v>0.20828721508647341</v>
      </c>
      <c r="D25" s="72">
        <v>0.35344116959448302</v>
      </c>
      <c r="E25" s="72">
        <v>0.3813243427594174</v>
      </c>
      <c r="F25" s="72">
        <v>0.28096125388564386</v>
      </c>
      <c r="G25" s="72">
        <v>0.30856355658042051</v>
      </c>
      <c r="I25" s="98"/>
      <c r="J25" s="98"/>
      <c r="K25" s="98"/>
      <c r="L25" s="98"/>
      <c r="M25" s="98"/>
      <c r="N25" s="98"/>
    </row>
    <row r="26" spans="1:14" s="45" customFormat="1">
      <c r="A26" s="69" t="s">
        <v>139</v>
      </c>
      <c r="B26" s="72">
        <v>1</v>
      </c>
      <c r="C26" s="72">
        <v>0.88611118960073654</v>
      </c>
      <c r="D26" s="72">
        <v>0.94089120461149978</v>
      </c>
      <c r="E26" s="72">
        <v>0.9934184388184536</v>
      </c>
      <c r="F26" s="72">
        <v>0.9709916573077082</v>
      </c>
      <c r="G26" s="72">
        <v>0.95424570801052178</v>
      </c>
      <c r="I26" s="98"/>
      <c r="J26" s="98"/>
      <c r="K26" s="98"/>
      <c r="L26" s="98"/>
      <c r="M26" s="98"/>
      <c r="N26" s="98"/>
    </row>
    <row r="27" spans="1:14">
      <c r="A27" s="69" t="s">
        <v>140</v>
      </c>
      <c r="B27" s="72">
        <v>0</v>
      </c>
      <c r="C27" s="72">
        <v>1.198700637986299E-2</v>
      </c>
      <c r="D27" s="72">
        <v>3.1054848197849375E-2</v>
      </c>
      <c r="E27" s="72">
        <v>0</v>
      </c>
      <c r="F27" s="72">
        <v>7.8186039757235527E-3</v>
      </c>
      <c r="G27" s="72">
        <v>1.1830119231586358E-2</v>
      </c>
      <c r="I27" s="96"/>
      <c r="J27" s="96"/>
      <c r="K27" s="96"/>
      <c r="L27" s="96"/>
      <c r="M27" s="96"/>
      <c r="N27" s="96"/>
    </row>
    <row r="28" spans="1:14">
      <c r="A28" s="69" t="s">
        <v>141</v>
      </c>
      <c r="B28" s="72">
        <v>0</v>
      </c>
      <c r="C28" s="72">
        <v>2.578346082877184E-2</v>
      </c>
      <c r="D28" s="72">
        <v>0</v>
      </c>
      <c r="E28" s="72">
        <v>0</v>
      </c>
      <c r="F28" s="72">
        <v>0</v>
      </c>
      <c r="G28" s="72">
        <v>5.2782298575802808E-3</v>
      </c>
      <c r="I28" s="96"/>
      <c r="J28" s="96"/>
      <c r="K28" s="96"/>
      <c r="L28" s="96"/>
      <c r="M28" s="96"/>
      <c r="N28" s="96"/>
    </row>
    <row r="29" spans="1:14">
      <c r="A29" s="69" t="s">
        <v>142</v>
      </c>
      <c r="B29" s="72">
        <v>0</v>
      </c>
      <c r="C29" s="72">
        <v>0</v>
      </c>
      <c r="D29" s="72">
        <v>1.5577870697203457E-2</v>
      </c>
      <c r="E29" s="72">
        <v>1.6643148216196721E-3</v>
      </c>
      <c r="F29" s="72">
        <v>0</v>
      </c>
      <c r="G29" s="72">
        <v>4.1767950585005443E-3</v>
      </c>
      <c r="I29" s="96"/>
      <c r="J29" s="96"/>
      <c r="K29" s="96"/>
      <c r="L29" s="96"/>
      <c r="M29" s="96"/>
      <c r="N29" s="96"/>
    </row>
    <row r="30" spans="1:14">
      <c r="A30" s="69" t="s">
        <v>143</v>
      </c>
      <c r="B30" s="72">
        <v>0</v>
      </c>
      <c r="C30" s="72">
        <v>7.6118343190628435E-2</v>
      </c>
      <c r="D30" s="72">
        <v>1.2476076493447435E-2</v>
      </c>
      <c r="E30" s="72">
        <v>4.9172463599267881E-3</v>
      </c>
      <c r="F30" s="72">
        <v>2.1189738716568211E-2</v>
      </c>
      <c r="G30" s="72">
        <v>2.4469147841810961E-2</v>
      </c>
      <c r="I30" s="96"/>
      <c r="J30" s="96"/>
      <c r="K30" s="96"/>
      <c r="L30" s="96"/>
      <c r="M30" s="96"/>
      <c r="N30" s="96"/>
    </row>
    <row r="31" spans="1:14">
      <c r="A31" s="69"/>
      <c r="B31" s="70"/>
      <c r="C31" s="72"/>
      <c r="D31" s="69"/>
      <c r="E31" s="69"/>
      <c r="F31" s="69"/>
      <c r="G31" s="69"/>
    </row>
    <row r="32" spans="1:14">
      <c r="B32" s="48"/>
      <c r="E32" s="46"/>
      <c r="G32" s="96"/>
    </row>
    <row r="33" spans="1:5">
      <c r="A33" s="73" t="s">
        <v>66</v>
      </c>
      <c r="B33" s="48"/>
      <c r="E33" s="46"/>
    </row>
    <row r="34" spans="1:5">
      <c r="B34" s="48"/>
      <c r="D34" s="50"/>
    </row>
    <row r="35" spans="1:5" ht="20.399999999999999">
      <c r="A35" s="57" t="s">
        <v>67</v>
      </c>
      <c r="B35" s="58" t="s">
        <v>68</v>
      </c>
      <c r="C35" s="59" t="s">
        <v>69</v>
      </c>
      <c r="D35" s="60" t="s">
        <v>70</v>
      </c>
      <c r="E35" s="59" t="s">
        <v>69</v>
      </c>
    </row>
    <row r="36" spans="1:5">
      <c r="B36" s="48"/>
      <c r="D36" s="50"/>
    </row>
    <row r="37" spans="1:5">
      <c r="A37" s="69" t="s">
        <v>15</v>
      </c>
      <c r="B37" s="70">
        <v>3063665.8700000015</v>
      </c>
      <c r="C37" s="72">
        <v>0.19202094333090161</v>
      </c>
      <c r="D37" s="74">
        <v>216</v>
      </c>
      <c r="E37" s="72">
        <v>0.49427917620137302</v>
      </c>
    </row>
    <row r="38" spans="1:5">
      <c r="A38" s="69" t="s">
        <v>16</v>
      </c>
      <c r="B38" s="70">
        <v>5326002.8099999996</v>
      </c>
      <c r="C38" s="72">
        <v>0.33381710903063727</v>
      </c>
      <c r="D38" s="74">
        <v>123</v>
      </c>
      <c r="E38" s="72">
        <v>0.28146453089244849</v>
      </c>
    </row>
    <row r="39" spans="1:5">
      <c r="A39" s="69" t="s">
        <v>17</v>
      </c>
      <c r="B39" s="70">
        <v>267469.95999999996</v>
      </c>
      <c r="C39" s="72">
        <v>1.6764176059407707E-2</v>
      </c>
      <c r="D39" s="74">
        <v>8</v>
      </c>
      <c r="E39" s="72">
        <v>1.8306636155606407E-2</v>
      </c>
    </row>
    <row r="40" spans="1:5">
      <c r="A40" s="69" t="s">
        <v>18</v>
      </c>
      <c r="B40" s="70">
        <v>1730967.77</v>
      </c>
      <c r="C40" s="72">
        <v>0.1084916169630427</v>
      </c>
      <c r="D40" s="74">
        <v>17</v>
      </c>
      <c r="E40" s="72">
        <v>3.8901601830663615E-2</v>
      </c>
    </row>
    <row r="41" spans="1:5">
      <c r="A41" s="69" t="s">
        <v>19</v>
      </c>
      <c r="B41" s="70">
        <v>875107.94000000006</v>
      </c>
      <c r="C41" s="72">
        <v>5.4849013987012224E-2</v>
      </c>
      <c r="D41" s="74">
        <v>12</v>
      </c>
      <c r="E41" s="72">
        <v>2.7459954233409609E-2</v>
      </c>
    </row>
    <row r="42" spans="1:5">
      <c r="A42" s="69" t="s">
        <v>20</v>
      </c>
      <c r="B42" s="70">
        <v>545315.57999999996</v>
      </c>
      <c r="C42" s="72">
        <v>3.4178665862357141E-2</v>
      </c>
      <c r="D42" s="74">
        <v>9</v>
      </c>
      <c r="E42" s="72">
        <v>2.0594965675057208E-2</v>
      </c>
    </row>
    <row r="43" spans="1:5">
      <c r="A43" s="69" t="s">
        <v>21</v>
      </c>
      <c r="B43" s="70">
        <v>1575231.3499999999</v>
      </c>
      <c r="C43" s="72">
        <v>9.8730547855536699E-2</v>
      </c>
      <c r="D43" s="74">
        <v>14</v>
      </c>
      <c r="E43" s="72">
        <v>3.2036613272311214E-2</v>
      </c>
    </row>
    <row r="44" spans="1:5">
      <c r="A44" s="69" t="s">
        <v>22</v>
      </c>
      <c r="B44" s="70">
        <v>1339396.97</v>
      </c>
      <c r="C44" s="72">
        <v>8.3949190475510693E-2</v>
      </c>
      <c r="D44" s="74">
        <v>16</v>
      </c>
      <c r="E44" s="72">
        <v>3.6613272311212815E-2</v>
      </c>
    </row>
    <row r="45" spans="1:5">
      <c r="A45" s="69" t="s">
        <v>27</v>
      </c>
      <c r="B45" s="70">
        <v>403667.01</v>
      </c>
      <c r="C45" s="72">
        <v>2.5300578894970834E-2</v>
      </c>
      <c r="D45" s="74">
        <v>6</v>
      </c>
      <c r="E45" s="72">
        <v>1.3729977116704805E-2</v>
      </c>
    </row>
    <row r="46" spans="1:5">
      <c r="A46" s="69" t="s">
        <v>28</v>
      </c>
      <c r="B46" s="70">
        <v>0</v>
      </c>
      <c r="C46" s="72">
        <v>0</v>
      </c>
      <c r="D46" s="74">
        <v>0</v>
      </c>
      <c r="E46" s="72">
        <v>0</v>
      </c>
    </row>
    <row r="47" spans="1:5">
      <c r="A47" s="69" t="s">
        <v>29</v>
      </c>
      <c r="B47" s="70">
        <v>0</v>
      </c>
      <c r="C47" s="72">
        <v>0</v>
      </c>
      <c r="D47" s="74">
        <v>0</v>
      </c>
      <c r="E47" s="72">
        <v>0</v>
      </c>
    </row>
    <row r="48" spans="1:5">
      <c r="A48" s="69" t="s">
        <v>30</v>
      </c>
      <c r="B48" s="70">
        <v>0</v>
      </c>
      <c r="C48" s="72">
        <v>0</v>
      </c>
      <c r="D48" s="74">
        <v>0</v>
      </c>
      <c r="E48" s="72">
        <v>0</v>
      </c>
    </row>
    <row r="49" spans="1:5">
      <c r="A49" s="69" t="s">
        <v>31</v>
      </c>
      <c r="B49" s="70">
        <v>124439.52</v>
      </c>
      <c r="C49" s="72">
        <v>7.7994778255778222E-3</v>
      </c>
      <c r="D49" s="74">
        <v>3</v>
      </c>
      <c r="E49" s="72">
        <v>6.8649885583524023E-3</v>
      </c>
    </row>
    <row r="50" spans="1:5">
      <c r="A50" s="69" t="s">
        <v>32</v>
      </c>
      <c r="B50" s="70">
        <v>165302.89000000001</v>
      </c>
      <c r="C50" s="72">
        <v>1.0360665366267324E-2</v>
      </c>
      <c r="D50" s="74">
        <v>3</v>
      </c>
      <c r="E50" s="72">
        <v>6.8649885583524023E-3</v>
      </c>
    </row>
    <row r="51" spans="1:5">
      <c r="A51" s="69" t="s">
        <v>23</v>
      </c>
      <c r="B51" s="70">
        <v>267734</v>
      </c>
      <c r="C51" s="72">
        <v>1.6780725256359496E-2</v>
      </c>
      <c r="D51" s="74">
        <v>5</v>
      </c>
      <c r="E51" s="72">
        <v>1.1441647597254004E-2</v>
      </c>
    </row>
    <row r="52" spans="1:5">
      <c r="A52" s="69" t="s">
        <v>24</v>
      </c>
      <c r="B52" s="70">
        <v>128838.75</v>
      </c>
      <c r="C52" s="72">
        <v>8.0752077290250288E-3</v>
      </c>
      <c r="D52" s="74">
        <v>2</v>
      </c>
      <c r="E52" s="72">
        <v>4.5766590389016018E-3</v>
      </c>
    </row>
    <row r="53" spans="1:5">
      <c r="A53" s="69" t="s">
        <v>25</v>
      </c>
      <c r="B53" s="70">
        <v>23521.83</v>
      </c>
      <c r="C53" s="72">
        <v>1.4742743422829917E-3</v>
      </c>
      <c r="D53" s="74">
        <v>1</v>
      </c>
      <c r="E53" s="72">
        <v>2.2883295194508009E-3</v>
      </c>
    </row>
    <row r="54" spans="1:5">
      <c r="A54" s="69" t="s">
        <v>2</v>
      </c>
      <c r="B54" s="70">
        <v>118190.47</v>
      </c>
      <c r="C54" s="72">
        <v>7.407807021110502E-3</v>
      </c>
      <c r="D54" s="74">
        <v>2</v>
      </c>
      <c r="E54" s="72">
        <v>4.5766590389016018E-3</v>
      </c>
    </row>
    <row r="55" spans="1:5">
      <c r="A55" s="69"/>
      <c r="B55" s="70"/>
      <c r="C55" s="72"/>
      <c r="D55" s="74"/>
      <c r="E55" s="72"/>
    </row>
    <row r="56" spans="1:5" ht="10.8" thickBot="1">
      <c r="A56" s="75"/>
      <c r="B56" s="76">
        <v>15954852.720000001</v>
      </c>
      <c r="C56" s="77"/>
      <c r="D56" s="78">
        <v>437</v>
      </c>
      <c r="E56" s="77"/>
    </row>
    <row r="57" spans="1:5" ht="10.8" thickTop="1">
      <c r="A57" s="69"/>
      <c r="B57" s="70"/>
      <c r="C57" s="72"/>
      <c r="D57" s="74"/>
      <c r="E57" s="72"/>
    </row>
    <row r="58" spans="1:5">
      <c r="A58" s="75" t="s">
        <v>71</v>
      </c>
      <c r="B58" s="70"/>
      <c r="C58" s="69"/>
      <c r="D58" s="77">
        <v>0.48805051078575423</v>
      </c>
      <c r="E58" s="72"/>
    </row>
    <row r="59" spans="1:5">
      <c r="A59" s="69"/>
      <c r="B59" s="70"/>
      <c r="C59" s="72"/>
      <c r="D59" s="69"/>
      <c r="E59" s="69"/>
    </row>
    <row r="60" spans="1:5">
      <c r="A60" s="69"/>
      <c r="B60" s="70"/>
      <c r="C60" s="72"/>
      <c r="D60" s="69"/>
      <c r="E60" s="69"/>
    </row>
    <row r="61" spans="1:5">
      <c r="A61" s="73" t="s">
        <v>458</v>
      </c>
      <c r="B61" s="70"/>
      <c r="C61" s="72"/>
      <c r="D61" s="69"/>
      <c r="E61" s="69"/>
    </row>
    <row r="62" spans="1:5">
      <c r="B62" s="48"/>
      <c r="D62" s="50"/>
    </row>
    <row r="63" spans="1:5" ht="20.399999999999999">
      <c r="A63" s="57" t="s">
        <v>67</v>
      </c>
      <c r="B63" s="58" t="s">
        <v>68</v>
      </c>
      <c r="C63" s="59" t="s">
        <v>69</v>
      </c>
      <c r="D63" s="60" t="s">
        <v>70</v>
      </c>
      <c r="E63" s="59" t="s">
        <v>69</v>
      </c>
    </row>
    <row r="64" spans="1:5">
      <c r="B64" s="48"/>
      <c r="D64" s="50"/>
    </row>
    <row r="65" spans="1:5">
      <c r="A65" s="69" t="s">
        <v>15</v>
      </c>
      <c r="B65" s="70">
        <v>9787633.4000000041</v>
      </c>
      <c r="C65" s="72">
        <v>0.61345808524643042</v>
      </c>
      <c r="D65" s="74">
        <v>364</v>
      </c>
      <c r="E65" s="72">
        <v>0.83295194508009152</v>
      </c>
    </row>
    <row r="66" spans="1:5">
      <c r="A66" s="69" t="s">
        <v>16</v>
      </c>
      <c r="B66" s="70">
        <v>5491256.0099999998</v>
      </c>
      <c r="C66" s="72">
        <v>0.34417465998394992</v>
      </c>
      <c r="D66" s="74">
        <v>68</v>
      </c>
      <c r="E66" s="72">
        <v>0.15560640732265446</v>
      </c>
    </row>
    <row r="67" spans="1:5">
      <c r="A67" s="69" t="s">
        <v>17</v>
      </c>
      <c r="B67" s="70">
        <v>285654.86</v>
      </c>
      <c r="C67" s="72">
        <v>1.7903948410750353E-2</v>
      </c>
      <c r="D67" s="74">
        <v>2</v>
      </c>
      <c r="E67" s="72">
        <v>4.5766590389016018E-3</v>
      </c>
    </row>
    <row r="68" spans="1:5">
      <c r="A68" s="69" t="s">
        <v>18</v>
      </c>
      <c r="B68" s="70">
        <v>310355.77</v>
      </c>
      <c r="C68" s="72">
        <v>1.9452123779930448E-2</v>
      </c>
      <c r="D68" s="74">
        <v>2</v>
      </c>
      <c r="E68" s="72">
        <v>4.5766590389016018E-3</v>
      </c>
    </row>
    <row r="69" spans="1:5">
      <c r="A69" s="69" t="s">
        <v>19</v>
      </c>
      <c r="B69" s="70">
        <v>0</v>
      </c>
      <c r="C69" s="72">
        <v>0</v>
      </c>
      <c r="D69" s="74">
        <v>0</v>
      </c>
      <c r="E69" s="72">
        <v>0</v>
      </c>
    </row>
    <row r="70" spans="1:5">
      <c r="A70" s="69" t="s">
        <v>20</v>
      </c>
      <c r="B70" s="70">
        <v>79952.679999999993</v>
      </c>
      <c r="C70" s="72">
        <v>5.0111825789389032E-3</v>
      </c>
      <c r="D70" s="74">
        <v>1</v>
      </c>
      <c r="E70" s="72">
        <v>2.2883295194508009E-3</v>
      </c>
    </row>
    <row r="71" spans="1:5">
      <c r="A71" s="69" t="s">
        <v>21</v>
      </c>
      <c r="B71" s="70">
        <v>0</v>
      </c>
      <c r="C71" s="72">
        <v>0</v>
      </c>
      <c r="D71" s="74">
        <v>0</v>
      </c>
      <c r="E71" s="72">
        <v>0</v>
      </c>
    </row>
    <row r="72" spans="1:5">
      <c r="A72" s="69" t="s">
        <v>22</v>
      </c>
      <c r="B72" s="70">
        <v>0</v>
      </c>
      <c r="C72" s="72">
        <v>0</v>
      </c>
      <c r="D72" s="74">
        <v>0</v>
      </c>
      <c r="E72" s="72">
        <v>0</v>
      </c>
    </row>
    <row r="73" spans="1:5">
      <c r="A73" s="69" t="s">
        <v>27</v>
      </c>
      <c r="B73" s="70">
        <v>0</v>
      </c>
      <c r="C73" s="72">
        <v>0</v>
      </c>
      <c r="D73" s="74">
        <v>0</v>
      </c>
      <c r="E73" s="72">
        <v>0</v>
      </c>
    </row>
    <row r="74" spans="1:5">
      <c r="A74" s="69" t="s">
        <v>28</v>
      </c>
      <c r="B74" s="70">
        <v>0</v>
      </c>
      <c r="C74" s="72">
        <v>0</v>
      </c>
      <c r="D74" s="74">
        <v>0</v>
      </c>
      <c r="E74" s="72">
        <v>0</v>
      </c>
    </row>
    <row r="75" spans="1:5">
      <c r="A75" s="69" t="s">
        <v>29</v>
      </c>
      <c r="B75" s="70">
        <v>0</v>
      </c>
      <c r="C75" s="72">
        <v>0</v>
      </c>
      <c r="D75" s="74">
        <v>0</v>
      </c>
      <c r="E75" s="72">
        <v>0</v>
      </c>
    </row>
    <row r="76" spans="1:5">
      <c r="A76" s="69" t="s">
        <v>30</v>
      </c>
      <c r="B76" s="70">
        <v>0</v>
      </c>
      <c r="C76" s="72">
        <v>0</v>
      </c>
      <c r="D76" s="74">
        <v>0</v>
      </c>
      <c r="E76" s="72">
        <v>0</v>
      </c>
    </row>
    <row r="77" spans="1:5">
      <c r="A77" s="69" t="s">
        <v>31</v>
      </c>
      <c r="B77" s="70">
        <v>0</v>
      </c>
      <c r="C77" s="72">
        <v>0</v>
      </c>
      <c r="D77" s="74">
        <v>0</v>
      </c>
      <c r="E77" s="72">
        <v>0</v>
      </c>
    </row>
    <row r="78" spans="1:5">
      <c r="A78" s="69" t="s">
        <v>32</v>
      </c>
      <c r="B78" s="70">
        <v>0</v>
      </c>
      <c r="C78" s="72">
        <v>0</v>
      </c>
      <c r="D78" s="74">
        <v>0</v>
      </c>
      <c r="E78" s="72">
        <v>0</v>
      </c>
    </row>
    <row r="79" spans="1:5">
      <c r="A79" s="69" t="s">
        <v>23</v>
      </c>
      <c r="B79" s="70">
        <v>0</v>
      </c>
      <c r="C79" s="72">
        <v>0</v>
      </c>
      <c r="D79" s="74">
        <v>0</v>
      </c>
      <c r="E79" s="72">
        <v>0</v>
      </c>
    </row>
    <row r="80" spans="1:5">
      <c r="A80" s="69" t="s">
        <v>24</v>
      </c>
      <c r="B80" s="70">
        <v>0</v>
      </c>
      <c r="C80" s="72">
        <v>0</v>
      </c>
      <c r="D80" s="74">
        <v>0</v>
      </c>
      <c r="E80" s="72">
        <v>0</v>
      </c>
    </row>
    <row r="81" spans="1:6">
      <c r="A81" s="69" t="s">
        <v>25</v>
      </c>
      <c r="B81" s="70">
        <v>0</v>
      </c>
      <c r="C81" s="72">
        <v>0</v>
      </c>
      <c r="D81" s="74">
        <v>0</v>
      </c>
      <c r="E81" s="72">
        <v>0</v>
      </c>
    </row>
    <row r="82" spans="1:6">
      <c r="A82" s="69" t="s">
        <v>2</v>
      </c>
      <c r="B82" s="70">
        <v>0</v>
      </c>
      <c r="C82" s="72">
        <v>0</v>
      </c>
      <c r="D82" s="74">
        <v>0</v>
      </c>
      <c r="E82" s="72">
        <v>0</v>
      </c>
    </row>
    <row r="83" spans="1:6">
      <c r="A83" s="69"/>
      <c r="B83" s="70"/>
      <c r="C83" s="72"/>
      <c r="D83" s="74"/>
      <c r="E83" s="72"/>
    </row>
    <row r="84" spans="1:6" ht="10.8" thickBot="1">
      <c r="A84" s="75"/>
      <c r="B84" s="76">
        <v>15954852.720000003</v>
      </c>
      <c r="C84" s="77"/>
      <c r="D84" s="78">
        <v>437</v>
      </c>
      <c r="E84" s="77"/>
    </row>
    <row r="85" spans="1:6" ht="10.8" thickTop="1">
      <c r="A85" s="69"/>
      <c r="B85" s="70"/>
      <c r="C85" s="72"/>
      <c r="D85" s="74"/>
      <c r="E85" s="72"/>
    </row>
    <row r="86" spans="1:6">
      <c r="A86" s="75" t="s">
        <v>71</v>
      </c>
      <c r="B86" s="70"/>
      <c r="C86" s="69"/>
      <c r="D86" s="77">
        <v>0.23125386690041749</v>
      </c>
      <c r="E86" s="72"/>
    </row>
    <row r="87" spans="1:6">
      <c r="A87" s="75"/>
      <c r="B87" s="70"/>
      <c r="C87" s="69"/>
      <c r="D87" s="77"/>
      <c r="E87" s="72"/>
    </row>
    <row r="88" spans="1:6">
      <c r="A88" s="75"/>
      <c r="B88" s="70"/>
      <c r="C88" s="69"/>
      <c r="D88" s="77"/>
      <c r="E88" s="72"/>
    </row>
    <row r="89" spans="1:6">
      <c r="A89" s="73" t="s">
        <v>72</v>
      </c>
      <c r="B89" s="70"/>
      <c r="C89" s="72"/>
      <c r="D89" s="74"/>
      <c r="E89" s="72"/>
    </row>
    <row r="90" spans="1:6" s="64" customFormat="1">
      <c r="A90" s="46"/>
      <c r="B90" s="48"/>
      <c r="C90" s="49"/>
      <c r="D90" s="50"/>
      <c r="E90" s="49"/>
      <c r="F90" s="46"/>
    </row>
    <row r="91" spans="1:6" ht="20.399999999999999">
      <c r="A91" s="57" t="s">
        <v>73</v>
      </c>
      <c r="B91" s="58" t="s">
        <v>68</v>
      </c>
      <c r="C91" s="59" t="s">
        <v>69</v>
      </c>
      <c r="D91" s="60" t="s">
        <v>70</v>
      </c>
      <c r="E91" s="59" t="s">
        <v>69</v>
      </c>
      <c r="F91" s="64"/>
    </row>
    <row r="92" spans="1:6">
      <c r="B92" s="48"/>
      <c r="D92" s="50"/>
    </row>
    <row r="93" spans="1:6">
      <c r="A93" s="69" t="s">
        <v>33</v>
      </c>
      <c r="B93" s="70">
        <v>8298711.5200000005</v>
      </c>
      <c r="C93" s="72">
        <v>0.52013714357872187</v>
      </c>
      <c r="D93" s="74">
        <v>290</v>
      </c>
      <c r="E93" s="72">
        <v>0.66361556064073224</v>
      </c>
      <c r="F93" s="65"/>
    </row>
    <row r="94" spans="1:6">
      <c r="A94" s="69" t="s">
        <v>34</v>
      </c>
      <c r="B94" s="70">
        <v>8529.99</v>
      </c>
      <c r="C94" s="72">
        <v>5.3463295147233424E-4</v>
      </c>
      <c r="D94" s="74">
        <v>1</v>
      </c>
      <c r="E94" s="72">
        <v>2.2883295194508009E-3</v>
      </c>
      <c r="F94" s="65"/>
    </row>
    <row r="95" spans="1:6">
      <c r="A95" s="69" t="s">
        <v>35</v>
      </c>
      <c r="B95" s="70">
        <v>2702055.3899999997</v>
      </c>
      <c r="C95" s="72">
        <v>0.16935633549364409</v>
      </c>
      <c r="D95" s="74">
        <v>26</v>
      </c>
      <c r="E95" s="72">
        <v>5.9496567505720827E-2</v>
      </c>
      <c r="F95" s="65"/>
    </row>
    <row r="96" spans="1:6">
      <c r="A96" s="69" t="s">
        <v>36</v>
      </c>
      <c r="B96" s="70">
        <v>0</v>
      </c>
      <c r="C96" s="72">
        <v>0</v>
      </c>
      <c r="D96" s="74">
        <v>0</v>
      </c>
      <c r="E96" s="72">
        <v>0</v>
      </c>
      <c r="F96" s="65"/>
    </row>
    <row r="97" spans="1:6">
      <c r="A97" s="69" t="s">
        <v>0</v>
      </c>
      <c r="B97" s="70">
        <v>4945555.8199999984</v>
      </c>
      <c r="C97" s="72">
        <v>0.30997188797616171</v>
      </c>
      <c r="D97" s="74">
        <v>120</v>
      </c>
      <c r="E97" s="72">
        <v>0.27459954233409611</v>
      </c>
      <c r="F97" s="65"/>
    </row>
    <row r="98" spans="1:6">
      <c r="A98" s="69"/>
      <c r="B98" s="70"/>
      <c r="C98" s="72"/>
      <c r="D98" s="74"/>
      <c r="E98" s="72"/>
    </row>
    <row r="99" spans="1:6" ht="10.8" thickBot="1">
      <c r="A99" s="75"/>
      <c r="B99" s="76">
        <v>15954852.719999999</v>
      </c>
      <c r="C99" s="77"/>
      <c r="D99" s="78">
        <v>437</v>
      </c>
      <c r="E99" s="77"/>
    </row>
    <row r="100" spans="1:6" ht="10.8" thickTop="1">
      <c r="A100" s="69"/>
      <c r="B100" s="70"/>
      <c r="C100" s="72"/>
      <c r="D100" s="74"/>
      <c r="E100" s="72"/>
    </row>
    <row r="101" spans="1:6">
      <c r="A101" s="69"/>
      <c r="B101" s="70"/>
      <c r="C101" s="72"/>
      <c r="D101" s="74"/>
      <c r="E101" s="72"/>
    </row>
    <row r="102" spans="1:6">
      <c r="A102" s="73" t="s">
        <v>74</v>
      </c>
      <c r="B102" s="70"/>
      <c r="C102" s="72"/>
      <c r="D102" s="74"/>
      <c r="E102" s="72"/>
    </row>
    <row r="103" spans="1:6" s="64" customFormat="1">
      <c r="A103" s="46"/>
      <c r="B103" s="48"/>
      <c r="C103" s="49"/>
      <c r="D103" s="50"/>
      <c r="E103" s="49"/>
      <c r="F103" s="46"/>
    </row>
    <row r="104" spans="1:6" ht="20.399999999999999">
      <c r="A104" s="57" t="s">
        <v>75</v>
      </c>
      <c r="B104" s="58" t="s">
        <v>68</v>
      </c>
      <c r="C104" s="59" t="s">
        <v>69</v>
      </c>
      <c r="D104" s="60" t="s">
        <v>70</v>
      </c>
      <c r="E104" s="59" t="s">
        <v>69</v>
      </c>
      <c r="F104" s="64"/>
    </row>
    <row r="105" spans="1:6">
      <c r="B105" s="48"/>
      <c r="D105" s="50"/>
    </row>
    <row r="106" spans="1:6">
      <c r="A106" s="69" t="s">
        <v>3</v>
      </c>
      <c r="B106" s="70">
        <v>11031766.620000005</v>
      </c>
      <c r="C106" s="72">
        <v>0.69143644341957944</v>
      </c>
      <c r="D106" s="74">
        <v>212</v>
      </c>
      <c r="E106" s="72">
        <v>0.48512585812356979</v>
      </c>
    </row>
    <row r="107" spans="1:6">
      <c r="A107" s="69" t="s">
        <v>4</v>
      </c>
      <c r="B107" s="70">
        <v>4923086.0999999987</v>
      </c>
      <c r="C107" s="72">
        <v>0.30856355658042062</v>
      </c>
      <c r="D107" s="74">
        <v>225</v>
      </c>
      <c r="E107" s="72">
        <v>0.51487414187643021</v>
      </c>
    </row>
    <row r="108" spans="1:6" s="63" customFormat="1">
      <c r="A108" s="69"/>
      <c r="B108" s="70"/>
      <c r="C108" s="72"/>
      <c r="D108" s="74"/>
      <c r="E108" s="72"/>
      <c r="F108" s="46"/>
    </row>
    <row r="109" spans="1:6" ht="10.8" thickBot="1">
      <c r="A109" s="75"/>
      <c r="B109" s="76">
        <v>15954852.720000003</v>
      </c>
      <c r="C109" s="77"/>
      <c r="D109" s="78">
        <v>437</v>
      </c>
      <c r="E109" s="77"/>
      <c r="F109" s="63"/>
    </row>
    <row r="110" spans="1:6" ht="10.8" thickTop="1">
      <c r="A110" s="69"/>
      <c r="B110" s="70"/>
      <c r="C110" s="72"/>
      <c r="D110" s="74"/>
      <c r="E110" s="72"/>
    </row>
    <row r="111" spans="1:6">
      <c r="A111" s="69"/>
      <c r="B111" s="70"/>
      <c r="C111" s="72"/>
      <c r="D111" s="74"/>
      <c r="E111" s="72"/>
    </row>
    <row r="112" spans="1:6">
      <c r="A112" s="73" t="s">
        <v>76</v>
      </c>
      <c r="B112" s="70"/>
      <c r="C112" s="72"/>
      <c r="D112" s="74"/>
      <c r="E112" s="72"/>
    </row>
    <row r="113" spans="1:6" s="64" customFormat="1">
      <c r="A113" s="46"/>
      <c r="B113" s="48"/>
      <c r="C113" s="49"/>
      <c r="D113" s="50"/>
      <c r="E113" s="49"/>
      <c r="F113" s="46"/>
    </row>
    <row r="114" spans="1:6" ht="20.399999999999999">
      <c r="A114" s="57" t="s">
        <v>94</v>
      </c>
      <c r="B114" s="58" t="s">
        <v>68</v>
      </c>
      <c r="C114" s="59" t="s">
        <v>69</v>
      </c>
      <c r="D114" s="60" t="s">
        <v>70</v>
      </c>
      <c r="E114" s="59" t="s">
        <v>69</v>
      </c>
      <c r="F114" s="64"/>
    </row>
    <row r="115" spans="1:6">
      <c r="B115" s="48"/>
      <c r="D115" s="50"/>
    </row>
    <row r="116" spans="1:6">
      <c r="A116" s="69" t="s">
        <v>55</v>
      </c>
      <c r="B116" s="70">
        <v>11621100.830000009</v>
      </c>
      <c r="C116" s="72">
        <v>0.72837405859801641</v>
      </c>
      <c r="D116" s="74">
        <v>413</v>
      </c>
      <c r="E116" s="72">
        <v>0.94508009153318073</v>
      </c>
    </row>
    <row r="117" spans="1:6">
      <c r="A117" s="69" t="s">
        <v>56</v>
      </c>
      <c r="B117" s="70">
        <v>2732183.4600000004</v>
      </c>
      <c r="C117" s="72">
        <v>0.17124466818644496</v>
      </c>
      <c r="D117" s="74">
        <v>20</v>
      </c>
      <c r="E117" s="72">
        <v>4.5766590389016017E-2</v>
      </c>
    </row>
    <row r="118" spans="1:6">
      <c r="A118" s="69" t="s">
        <v>57</v>
      </c>
      <c r="B118" s="70">
        <v>793568.42999999993</v>
      </c>
      <c r="C118" s="72">
        <v>4.9738373893306577E-2</v>
      </c>
      <c r="D118" s="74">
        <v>3</v>
      </c>
      <c r="E118" s="72">
        <v>6.8649885583524023E-3</v>
      </c>
    </row>
    <row r="119" spans="1:6">
      <c r="A119" s="69" t="s">
        <v>58</v>
      </c>
      <c r="B119" s="70">
        <v>0</v>
      </c>
      <c r="C119" s="72">
        <v>0</v>
      </c>
      <c r="D119" s="74">
        <v>0</v>
      </c>
      <c r="E119" s="72">
        <v>0</v>
      </c>
    </row>
    <row r="120" spans="1:6">
      <c r="A120" s="69" t="s">
        <v>59</v>
      </c>
      <c r="B120" s="70">
        <v>0</v>
      </c>
      <c r="C120" s="72">
        <v>0</v>
      </c>
      <c r="D120" s="74">
        <v>0</v>
      </c>
      <c r="E120" s="72">
        <v>0</v>
      </c>
    </row>
    <row r="121" spans="1:6">
      <c r="A121" s="69" t="s">
        <v>60</v>
      </c>
      <c r="B121" s="70">
        <v>0</v>
      </c>
      <c r="C121" s="72">
        <v>0</v>
      </c>
      <c r="D121" s="74">
        <v>0</v>
      </c>
      <c r="E121" s="72">
        <v>0</v>
      </c>
    </row>
    <row r="122" spans="1:6">
      <c r="A122" s="69" t="s">
        <v>61</v>
      </c>
      <c r="B122" s="70">
        <v>808000</v>
      </c>
      <c r="C122" s="72">
        <v>5.064289932223201E-2</v>
      </c>
      <c r="D122" s="74">
        <v>1</v>
      </c>
      <c r="E122" s="72">
        <v>2.2883295194508009E-3</v>
      </c>
    </row>
    <row r="123" spans="1:6">
      <c r="A123" s="69" t="s">
        <v>114</v>
      </c>
      <c r="B123" s="70">
        <v>0</v>
      </c>
      <c r="C123" s="72">
        <v>0</v>
      </c>
      <c r="D123" s="74">
        <v>0</v>
      </c>
      <c r="E123" s="72">
        <v>0</v>
      </c>
    </row>
    <row r="124" spans="1:6">
      <c r="A124" s="69" t="s">
        <v>62</v>
      </c>
      <c r="B124" s="70">
        <v>0</v>
      </c>
      <c r="C124" s="72">
        <v>0</v>
      </c>
      <c r="D124" s="74">
        <v>0</v>
      </c>
      <c r="E124" s="72">
        <v>0</v>
      </c>
    </row>
    <row r="125" spans="1:6">
      <c r="A125" s="69" t="s">
        <v>65</v>
      </c>
      <c r="B125" s="70">
        <v>0</v>
      </c>
      <c r="C125" s="72">
        <v>0</v>
      </c>
      <c r="D125" s="74">
        <v>0</v>
      </c>
      <c r="E125" s="72">
        <v>0</v>
      </c>
    </row>
    <row r="126" spans="1:6">
      <c r="A126" s="69" t="s">
        <v>63</v>
      </c>
      <c r="B126" s="70">
        <v>0</v>
      </c>
      <c r="C126" s="72">
        <v>0</v>
      </c>
      <c r="D126" s="74">
        <v>0</v>
      </c>
      <c r="E126" s="72">
        <v>0</v>
      </c>
    </row>
    <row r="127" spans="1:6">
      <c r="A127" s="69" t="s">
        <v>64</v>
      </c>
      <c r="B127" s="70">
        <v>0</v>
      </c>
      <c r="C127" s="72">
        <v>0</v>
      </c>
      <c r="D127" s="74">
        <v>0</v>
      </c>
      <c r="E127" s="72">
        <v>0</v>
      </c>
    </row>
    <row r="128" spans="1:6">
      <c r="A128" s="69"/>
      <c r="B128" s="70"/>
      <c r="C128" s="72"/>
      <c r="D128" s="74"/>
      <c r="E128" s="72"/>
    </row>
    <row r="129" spans="1:6" ht="10.8" thickBot="1">
      <c r="A129" s="75"/>
      <c r="B129" s="76">
        <v>15954852.72000001</v>
      </c>
      <c r="C129" s="77"/>
      <c r="D129" s="78">
        <v>437</v>
      </c>
      <c r="E129" s="77"/>
    </row>
    <row r="130" spans="1:6" ht="10.8" thickTop="1">
      <c r="A130" s="69"/>
      <c r="B130" s="70"/>
      <c r="C130" s="72"/>
      <c r="D130" s="74"/>
      <c r="E130" s="72"/>
    </row>
    <row r="131" spans="1:6">
      <c r="A131" s="75" t="s">
        <v>77</v>
      </c>
      <c r="B131" s="79">
        <v>36509.960457665926</v>
      </c>
      <c r="C131" s="72"/>
      <c r="D131" s="74"/>
      <c r="E131" s="72"/>
    </row>
    <row r="132" spans="1:6">
      <c r="A132" s="69"/>
      <c r="B132" s="70"/>
      <c r="C132" s="72"/>
      <c r="D132" s="74"/>
      <c r="E132" s="72"/>
    </row>
    <row r="133" spans="1:6">
      <c r="A133" s="69"/>
      <c r="B133" s="70"/>
      <c r="C133" s="72"/>
      <c r="D133" s="74"/>
      <c r="E133" s="72"/>
    </row>
    <row r="134" spans="1:6">
      <c r="A134" s="73" t="s">
        <v>78</v>
      </c>
      <c r="B134" s="70"/>
      <c r="C134" s="72"/>
      <c r="D134" s="74"/>
      <c r="E134" s="72"/>
    </row>
    <row r="135" spans="1:6" s="64" customFormat="1">
      <c r="A135" s="45"/>
      <c r="B135" s="55"/>
      <c r="C135" s="56"/>
      <c r="D135" s="54"/>
      <c r="E135" s="56"/>
      <c r="F135" s="46"/>
    </row>
    <row r="136" spans="1:6" ht="20.399999999999999">
      <c r="A136" s="57" t="s">
        <v>79</v>
      </c>
      <c r="B136" s="58" t="s">
        <v>68</v>
      </c>
      <c r="C136" s="59" t="s">
        <v>69</v>
      </c>
      <c r="D136" s="60" t="s">
        <v>70</v>
      </c>
      <c r="E136" s="59" t="s">
        <v>69</v>
      </c>
      <c r="F136" s="64"/>
    </row>
    <row r="137" spans="1:6">
      <c r="B137" s="48"/>
      <c r="D137" s="50"/>
    </row>
    <row r="138" spans="1:6">
      <c r="A138" s="69" t="s">
        <v>5</v>
      </c>
      <c r="B138" s="70">
        <v>12941360.170000007</v>
      </c>
      <c r="C138" s="72">
        <v>0.81112376260155161</v>
      </c>
      <c r="D138" s="74">
        <v>317</v>
      </c>
      <c r="E138" s="72">
        <v>0.72540045766590389</v>
      </c>
    </row>
    <row r="139" spans="1:6">
      <c r="A139" s="69" t="s">
        <v>6</v>
      </c>
      <c r="B139" s="70">
        <v>2977168.3200000003</v>
      </c>
      <c r="C139" s="72">
        <v>0.18659954888007257</v>
      </c>
      <c r="D139" s="74">
        <v>119</v>
      </c>
      <c r="E139" s="72">
        <v>0.27231121281464532</v>
      </c>
    </row>
    <row r="140" spans="1:6">
      <c r="A140" s="69" t="s">
        <v>7</v>
      </c>
      <c r="B140" s="70">
        <v>36324.230000000003</v>
      </c>
      <c r="C140" s="72">
        <v>2.2766885183757423E-3</v>
      </c>
      <c r="D140" s="74">
        <v>1</v>
      </c>
      <c r="E140" s="72">
        <v>2.2883295194508009E-3</v>
      </c>
    </row>
    <row r="141" spans="1:6">
      <c r="A141" s="69"/>
      <c r="B141" s="70"/>
      <c r="C141" s="72"/>
      <c r="D141" s="74"/>
      <c r="E141" s="72"/>
    </row>
    <row r="142" spans="1:6" ht="10.8" thickBot="1">
      <c r="A142" s="69"/>
      <c r="B142" s="76">
        <v>15954852.720000008</v>
      </c>
      <c r="C142" s="72"/>
      <c r="D142" s="78">
        <v>437</v>
      </c>
      <c r="E142" s="72"/>
    </row>
    <row r="143" spans="1:6" ht="10.8" thickTop="1">
      <c r="A143" s="69"/>
      <c r="B143" s="80"/>
      <c r="C143" s="72"/>
      <c r="D143" s="81"/>
      <c r="E143" s="72"/>
    </row>
    <row r="144" spans="1:6">
      <c r="A144" s="69"/>
      <c r="B144" s="70"/>
      <c r="C144" s="72"/>
      <c r="D144" s="74"/>
      <c r="E144" s="72"/>
    </row>
    <row r="145" spans="1:6">
      <c r="A145" s="73" t="s">
        <v>113</v>
      </c>
      <c r="B145" s="70"/>
      <c r="C145" s="72"/>
      <c r="D145" s="74"/>
      <c r="E145" s="72"/>
    </row>
    <row r="146" spans="1:6" s="64" customFormat="1">
      <c r="A146" s="46"/>
      <c r="B146" s="48"/>
      <c r="C146" s="49"/>
      <c r="D146" s="50"/>
      <c r="E146" s="49"/>
      <c r="F146" s="46"/>
    </row>
    <row r="147" spans="1:6" ht="20.399999999999999">
      <c r="A147" s="57" t="s">
        <v>102</v>
      </c>
      <c r="B147" s="58" t="s">
        <v>68</v>
      </c>
      <c r="C147" s="59" t="s">
        <v>69</v>
      </c>
      <c r="D147" s="60" t="s">
        <v>70</v>
      </c>
      <c r="E147" s="59" t="s">
        <v>69</v>
      </c>
      <c r="F147" s="64"/>
    </row>
    <row r="148" spans="1:6">
      <c r="B148" s="48"/>
      <c r="D148" s="50"/>
    </row>
    <row r="149" spans="1:6">
      <c r="A149" s="82">
        <v>1982</v>
      </c>
      <c r="B149" s="70">
        <v>0</v>
      </c>
      <c r="C149" s="72">
        <v>0</v>
      </c>
      <c r="D149" s="74">
        <v>0</v>
      </c>
      <c r="E149" s="72">
        <v>0</v>
      </c>
    </row>
    <row r="150" spans="1:6">
      <c r="A150" s="82">
        <v>1983</v>
      </c>
      <c r="B150" s="70">
        <v>0</v>
      </c>
      <c r="C150" s="72">
        <v>0</v>
      </c>
      <c r="D150" s="74">
        <v>0</v>
      </c>
      <c r="E150" s="72">
        <v>0</v>
      </c>
    </row>
    <row r="151" spans="1:6">
      <c r="A151" s="82">
        <v>1984</v>
      </c>
      <c r="B151" s="70">
        <v>0</v>
      </c>
      <c r="C151" s="72">
        <v>0</v>
      </c>
      <c r="D151" s="74">
        <v>0</v>
      </c>
      <c r="E151" s="72">
        <v>0</v>
      </c>
    </row>
    <row r="152" spans="1:6">
      <c r="A152" s="82">
        <v>1985</v>
      </c>
      <c r="B152" s="70">
        <v>0</v>
      </c>
      <c r="C152" s="72">
        <v>0</v>
      </c>
      <c r="D152" s="74">
        <v>0</v>
      </c>
      <c r="E152" s="72">
        <v>0</v>
      </c>
    </row>
    <row r="153" spans="1:6">
      <c r="A153" s="82">
        <v>1986</v>
      </c>
      <c r="B153" s="70">
        <v>11314.88</v>
      </c>
      <c r="C153" s="72">
        <v>7.0918109985536738E-4</v>
      </c>
      <c r="D153" s="74">
        <v>1</v>
      </c>
      <c r="E153" s="72">
        <v>2.2883295194508009E-3</v>
      </c>
    </row>
    <row r="154" spans="1:6">
      <c r="A154" s="82">
        <v>1987</v>
      </c>
      <c r="B154" s="70">
        <v>7291.95</v>
      </c>
      <c r="C154" s="72">
        <v>4.5703649716924497E-4</v>
      </c>
      <c r="D154" s="74">
        <v>3</v>
      </c>
      <c r="E154" s="72">
        <v>6.8649885583524023E-3</v>
      </c>
    </row>
    <row r="155" spans="1:6">
      <c r="A155" s="82">
        <v>1988</v>
      </c>
      <c r="B155" s="70">
        <v>257170.9</v>
      </c>
      <c r="C155" s="72">
        <v>1.6118663363004708E-2</v>
      </c>
      <c r="D155" s="74">
        <v>12</v>
      </c>
      <c r="E155" s="72">
        <v>2.7459954233409609E-2</v>
      </c>
    </row>
    <row r="156" spans="1:6">
      <c r="A156" s="82">
        <v>1989</v>
      </c>
      <c r="B156" s="70">
        <v>658970.46</v>
      </c>
      <c r="C156" s="72">
        <v>4.130219636399126E-2</v>
      </c>
      <c r="D156" s="74">
        <v>22</v>
      </c>
      <c r="E156" s="72">
        <v>5.0343249427917618E-2</v>
      </c>
    </row>
    <row r="157" spans="1:6">
      <c r="A157" s="82">
        <v>1990</v>
      </c>
      <c r="B157" s="70">
        <v>812863.63</v>
      </c>
      <c r="C157" s="72">
        <v>5.0947736357418415E-2</v>
      </c>
      <c r="D157" s="74">
        <v>24</v>
      </c>
      <c r="E157" s="72">
        <v>5.4919908466819219E-2</v>
      </c>
    </row>
    <row r="158" spans="1:6">
      <c r="A158" s="82">
        <v>1991</v>
      </c>
      <c r="B158" s="70">
        <v>787805.35</v>
      </c>
      <c r="C158" s="72">
        <v>4.9377162160353684E-2</v>
      </c>
      <c r="D158" s="74">
        <v>23</v>
      </c>
      <c r="E158" s="72">
        <v>5.2631578947368418E-2</v>
      </c>
    </row>
    <row r="159" spans="1:6">
      <c r="A159" s="82">
        <v>1992</v>
      </c>
      <c r="B159" s="70">
        <v>139327.78</v>
      </c>
      <c r="C159" s="72">
        <v>8.7326271476857609E-3</v>
      </c>
      <c r="D159" s="74">
        <v>5</v>
      </c>
      <c r="E159" s="72">
        <v>1.1441647597254004E-2</v>
      </c>
    </row>
    <row r="160" spans="1:6">
      <c r="A160" s="82">
        <v>1993</v>
      </c>
      <c r="B160" s="70">
        <v>141621.45000000001</v>
      </c>
      <c r="C160" s="72">
        <v>8.8763871710625247E-3</v>
      </c>
      <c r="D160" s="74">
        <v>7</v>
      </c>
      <c r="E160" s="72">
        <v>1.6018306636155607E-2</v>
      </c>
    </row>
    <row r="161" spans="1:5">
      <c r="A161" s="82">
        <v>1994</v>
      </c>
      <c r="B161" s="70">
        <v>93801.390000000014</v>
      </c>
      <c r="C161" s="72">
        <v>5.8791761758111684E-3</v>
      </c>
      <c r="D161" s="74">
        <v>9</v>
      </c>
      <c r="E161" s="72">
        <v>2.0594965675057208E-2</v>
      </c>
    </row>
    <row r="162" spans="1:5">
      <c r="A162" s="83">
        <v>1995</v>
      </c>
      <c r="B162" s="70">
        <v>304302.89</v>
      </c>
      <c r="C162" s="72">
        <v>1.9072748294225561E-2</v>
      </c>
      <c r="D162" s="74">
        <v>13</v>
      </c>
      <c r="E162" s="72">
        <v>2.9748283752860413E-2</v>
      </c>
    </row>
    <row r="163" spans="1:5">
      <c r="A163" s="83">
        <v>1996</v>
      </c>
      <c r="B163" s="70">
        <v>556030</v>
      </c>
      <c r="C163" s="72">
        <v>3.4850212017500846E-2</v>
      </c>
      <c r="D163" s="74">
        <v>35</v>
      </c>
      <c r="E163" s="72">
        <v>8.0091533180778038E-2</v>
      </c>
    </row>
    <row r="164" spans="1:5">
      <c r="A164" s="83">
        <v>1997</v>
      </c>
      <c r="B164" s="70">
        <v>857807.07</v>
      </c>
      <c r="C164" s="72">
        <v>5.3764649856322837E-2</v>
      </c>
      <c r="D164" s="74">
        <v>39</v>
      </c>
      <c r="E164" s="72">
        <v>8.924485125858124E-2</v>
      </c>
    </row>
    <row r="165" spans="1:5">
      <c r="A165" s="83">
        <v>1998</v>
      </c>
      <c r="B165" s="70">
        <v>792836.26</v>
      </c>
      <c r="C165" s="72">
        <v>4.9692483779944292E-2</v>
      </c>
      <c r="D165" s="74">
        <v>15</v>
      </c>
      <c r="E165" s="72">
        <v>3.4324942791762014E-2</v>
      </c>
    </row>
    <row r="166" spans="1:5">
      <c r="A166" s="83">
        <v>1999</v>
      </c>
      <c r="B166" s="70">
        <v>1132811.1599999999</v>
      </c>
      <c r="C166" s="72">
        <v>7.1001041493788233E-2</v>
      </c>
      <c r="D166" s="74">
        <v>31</v>
      </c>
      <c r="E166" s="72">
        <v>7.0938215102974822E-2</v>
      </c>
    </row>
    <row r="167" spans="1:5">
      <c r="A167" s="83">
        <v>2000</v>
      </c>
      <c r="B167" s="70">
        <v>1714410.44</v>
      </c>
      <c r="C167" s="72">
        <v>0.10745385558156378</v>
      </c>
      <c r="D167" s="74">
        <v>57</v>
      </c>
      <c r="E167" s="72">
        <v>0.13043478260869565</v>
      </c>
    </row>
    <row r="168" spans="1:5">
      <c r="A168" s="83">
        <v>2001</v>
      </c>
      <c r="B168" s="70">
        <v>1349940.63</v>
      </c>
      <c r="C168" s="72">
        <v>8.461003393079268E-2</v>
      </c>
      <c r="D168" s="74">
        <v>42</v>
      </c>
      <c r="E168" s="72">
        <v>9.6109839816933634E-2</v>
      </c>
    </row>
    <row r="169" spans="1:5">
      <c r="A169" s="83">
        <v>2002</v>
      </c>
      <c r="B169" s="70">
        <v>2447999.7799999998</v>
      </c>
      <c r="C169" s="72">
        <v>0.15343292871211162</v>
      </c>
      <c r="D169" s="74">
        <v>55</v>
      </c>
      <c r="E169" s="72">
        <v>0.12585812356979406</v>
      </c>
    </row>
    <row r="170" spans="1:5">
      <c r="A170" s="83">
        <v>2003</v>
      </c>
      <c r="B170" s="70">
        <v>2066516.4900000002</v>
      </c>
      <c r="C170" s="72">
        <v>0.12952275563218113</v>
      </c>
      <c r="D170" s="74">
        <v>34</v>
      </c>
      <c r="E170" s="72">
        <v>7.780320366132723E-2</v>
      </c>
    </row>
    <row r="171" spans="1:5">
      <c r="A171" s="83">
        <v>2004</v>
      </c>
      <c r="B171" s="70">
        <v>1822030.21</v>
      </c>
      <c r="C171" s="72">
        <v>0.11419912436521697</v>
      </c>
      <c r="D171" s="74">
        <v>10</v>
      </c>
      <c r="E171" s="72">
        <v>2.2883295194508008E-2</v>
      </c>
    </row>
    <row r="172" spans="1:5">
      <c r="A172" s="83">
        <v>2005</v>
      </c>
      <c r="B172" s="70">
        <v>0</v>
      </c>
      <c r="C172" s="72">
        <v>0</v>
      </c>
      <c r="D172" s="74">
        <v>0</v>
      </c>
      <c r="E172" s="72">
        <v>0</v>
      </c>
    </row>
    <row r="173" spans="1:5">
      <c r="A173" s="69"/>
      <c r="B173" s="69"/>
      <c r="C173" s="72"/>
      <c r="D173" s="69"/>
      <c r="E173" s="72"/>
    </row>
    <row r="174" spans="1:5" ht="10.8" thickBot="1">
      <c r="A174" s="69"/>
      <c r="B174" s="84">
        <v>15954852.719999999</v>
      </c>
      <c r="C174" s="72"/>
      <c r="D174" s="85">
        <v>437</v>
      </c>
      <c r="E174" s="72"/>
    </row>
    <row r="175" spans="1:5" ht="13.8" thickTop="1">
      <c r="A175" s="86"/>
      <c r="B175" s="86"/>
      <c r="C175" s="86"/>
      <c r="D175" s="86"/>
      <c r="E175" s="86"/>
    </row>
    <row r="176" spans="1:5" ht="13.2">
      <c r="A176" s="75" t="s">
        <v>183</v>
      </c>
      <c r="B176" s="86"/>
      <c r="C176" s="86"/>
      <c r="D176" s="79">
        <v>18.26094669336852</v>
      </c>
      <c r="E176" s="86"/>
    </row>
    <row r="177" spans="1:6" ht="13.2">
      <c r="A177" s="75"/>
      <c r="B177" s="86"/>
      <c r="C177" s="86"/>
      <c r="D177" s="86"/>
      <c r="E177" s="86"/>
    </row>
    <row r="178" spans="1:6">
      <c r="A178" s="69"/>
      <c r="B178" s="70"/>
      <c r="C178" s="72"/>
      <c r="D178" s="74"/>
      <c r="E178" s="72"/>
    </row>
    <row r="179" spans="1:6">
      <c r="A179" s="73" t="s">
        <v>80</v>
      </c>
      <c r="B179" s="70"/>
      <c r="C179" s="72"/>
      <c r="D179" s="74"/>
      <c r="E179" s="72"/>
    </row>
    <row r="180" spans="1:6" s="64" customFormat="1">
      <c r="A180" s="46"/>
      <c r="B180" s="48"/>
      <c r="C180" s="49"/>
      <c r="D180" s="50"/>
      <c r="E180" s="49"/>
      <c r="F180" s="46"/>
    </row>
    <row r="181" spans="1:6" ht="20.399999999999999">
      <c r="A181" s="57" t="s">
        <v>81</v>
      </c>
      <c r="B181" s="58" t="s">
        <v>68</v>
      </c>
      <c r="C181" s="59" t="s">
        <v>69</v>
      </c>
      <c r="D181" s="60" t="s">
        <v>70</v>
      </c>
      <c r="E181" s="59" t="s">
        <v>69</v>
      </c>
      <c r="F181" s="64"/>
    </row>
    <row r="182" spans="1:6">
      <c r="B182" s="48"/>
      <c r="D182" s="50"/>
    </row>
    <row r="183" spans="1:6">
      <c r="A183" s="69" t="s">
        <v>8</v>
      </c>
      <c r="B183" s="70">
        <v>8644857.3999999985</v>
      </c>
      <c r="C183" s="72">
        <v>0.5418324789149167</v>
      </c>
      <c r="D183" s="74">
        <v>284</v>
      </c>
      <c r="E183" s="72">
        <v>0.64988558352402748</v>
      </c>
    </row>
    <row r="184" spans="1:6">
      <c r="A184" s="69" t="s">
        <v>9</v>
      </c>
      <c r="B184" s="70">
        <v>6489458.2099999981</v>
      </c>
      <c r="C184" s="72">
        <v>0.40673883512977987</v>
      </c>
      <c r="D184" s="74">
        <v>138</v>
      </c>
      <c r="E184" s="72">
        <v>0.31578947368421051</v>
      </c>
    </row>
    <row r="185" spans="1:6">
      <c r="A185" s="69" t="s">
        <v>10</v>
      </c>
      <c r="B185" s="70">
        <v>820537.11</v>
      </c>
      <c r="C185" s="72">
        <v>5.1428685955303526E-2</v>
      </c>
      <c r="D185" s="74">
        <v>15</v>
      </c>
      <c r="E185" s="72">
        <v>3.4324942791762014E-2</v>
      </c>
    </row>
    <row r="186" spans="1:6">
      <c r="A186" s="69" t="s">
        <v>11</v>
      </c>
      <c r="B186" s="70">
        <v>0</v>
      </c>
      <c r="C186" s="72">
        <v>0</v>
      </c>
      <c r="D186" s="74">
        <v>0</v>
      </c>
      <c r="E186" s="72">
        <v>0</v>
      </c>
    </row>
    <row r="187" spans="1:6">
      <c r="A187" s="69" t="s">
        <v>12</v>
      </c>
      <c r="B187" s="70">
        <v>0</v>
      </c>
      <c r="C187" s="72">
        <v>0</v>
      </c>
      <c r="D187" s="74">
        <v>0</v>
      </c>
      <c r="E187" s="72">
        <v>0</v>
      </c>
    </row>
    <row r="188" spans="1:6">
      <c r="A188" s="69" t="s">
        <v>13</v>
      </c>
      <c r="B188" s="70">
        <v>0</v>
      </c>
      <c r="C188" s="72">
        <v>0</v>
      </c>
      <c r="D188" s="74">
        <v>0</v>
      </c>
      <c r="E188" s="72">
        <v>0</v>
      </c>
    </row>
    <row r="189" spans="1:6">
      <c r="A189" s="69" t="s">
        <v>14</v>
      </c>
      <c r="B189" s="70">
        <v>0</v>
      </c>
      <c r="C189" s="72">
        <v>0</v>
      </c>
      <c r="D189" s="74">
        <v>0</v>
      </c>
      <c r="E189" s="72">
        <v>0</v>
      </c>
    </row>
    <row r="190" spans="1:6" s="63" customFormat="1">
      <c r="A190" s="69"/>
      <c r="B190" s="70"/>
      <c r="C190" s="72"/>
      <c r="D190" s="74"/>
      <c r="E190" s="72"/>
      <c r="F190" s="46"/>
    </row>
    <row r="191" spans="1:6" ht="10.8" thickBot="1">
      <c r="A191" s="75"/>
      <c r="B191" s="76">
        <v>15954852.719999995</v>
      </c>
      <c r="C191" s="77"/>
      <c r="D191" s="78">
        <v>437</v>
      </c>
      <c r="E191" s="77"/>
      <c r="F191" s="63"/>
    </row>
    <row r="192" spans="1:6" ht="10.8" thickTop="1">
      <c r="A192" s="69"/>
      <c r="B192" s="70"/>
      <c r="C192" s="72"/>
      <c r="D192" s="74"/>
      <c r="E192" s="72"/>
    </row>
    <row r="193" spans="1:6">
      <c r="A193" s="75" t="s">
        <v>82</v>
      </c>
      <c r="B193" s="70"/>
      <c r="C193" s="69"/>
      <c r="D193" s="79">
        <v>4.4465737424348113</v>
      </c>
      <c r="E193" s="72"/>
    </row>
    <row r="194" spans="1:6">
      <c r="A194" s="69"/>
      <c r="B194" s="70"/>
      <c r="C194" s="72"/>
      <c r="D194" s="74"/>
      <c r="E194" s="72"/>
    </row>
    <row r="195" spans="1:6">
      <c r="A195" s="69"/>
      <c r="B195" s="70"/>
      <c r="C195" s="72"/>
      <c r="D195" s="74"/>
      <c r="E195" s="72"/>
    </row>
    <row r="196" spans="1:6">
      <c r="A196" s="73" t="s">
        <v>83</v>
      </c>
      <c r="B196" s="70"/>
      <c r="C196" s="72"/>
      <c r="D196" s="74"/>
      <c r="E196" s="72"/>
    </row>
    <row r="197" spans="1:6" s="64" customFormat="1">
      <c r="A197" s="46"/>
      <c r="B197" s="48"/>
      <c r="C197" s="49"/>
      <c r="D197" s="50"/>
      <c r="E197" s="49"/>
      <c r="F197" s="46"/>
    </row>
    <row r="198" spans="1:6" ht="20.399999999999999">
      <c r="A198" s="57" t="s">
        <v>84</v>
      </c>
      <c r="B198" s="58" t="s">
        <v>68</v>
      </c>
      <c r="C198" s="59" t="s">
        <v>69</v>
      </c>
      <c r="D198" s="60" t="s">
        <v>70</v>
      </c>
      <c r="E198" s="59" t="s">
        <v>69</v>
      </c>
      <c r="F198" s="64"/>
    </row>
    <row r="199" spans="1:6">
      <c r="B199" s="48"/>
      <c r="D199" s="50"/>
    </row>
    <row r="200" spans="1:6">
      <c r="A200" s="69" t="s">
        <v>37</v>
      </c>
      <c r="B200" s="70">
        <v>6643226.0499999942</v>
      </c>
      <c r="C200" s="72">
        <v>0.41637651983289486</v>
      </c>
      <c r="D200" s="74">
        <v>206</v>
      </c>
      <c r="E200" s="72">
        <v>0.47139588100686497</v>
      </c>
      <c r="F200" s="45"/>
    </row>
    <row r="201" spans="1:6">
      <c r="A201" s="69" t="s">
        <v>38</v>
      </c>
      <c r="B201" s="70">
        <v>9311626.6700000018</v>
      </c>
      <c r="C201" s="72">
        <v>0.58362348016710519</v>
      </c>
      <c r="D201" s="74">
        <v>231</v>
      </c>
      <c r="E201" s="72">
        <v>0.52860411899313497</v>
      </c>
      <c r="F201" s="45"/>
    </row>
    <row r="202" spans="1:6" s="63" customFormat="1">
      <c r="A202" s="69"/>
      <c r="B202" s="70"/>
      <c r="C202" s="72"/>
      <c r="D202" s="74"/>
      <c r="E202" s="72"/>
      <c r="F202" s="45"/>
    </row>
    <row r="203" spans="1:6" ht="10.8" thickBot="1">
      <c r="A203" s="75"/>
      <c r="B203" s="76">
        <v>15954852.719999995</v>
      </c>
      <c r="C203" s="77"/>
      <c r="D203" s="78">
        <v>437</v>
      </c>
      <c r="E203" s="77"/>
      <c r="F203" s="61"/>
    </row>
    <row r="204" spans="1:6" ht="10.8" thickTop="1">
      <c r="A204" s="69"/>
      <c r="B204" s="70"/>
      <c r="C204" s="72"/>
      <c r="D204" s="74"/>
      <c r="E204" s="72"/>
      <c r="F204" s="45"/>
    </row>
    <row r="205" spans="1:6">
      <c r="A205" s="69"/>
      <c r="B205" s="70"/>
      <c r="C205" s="72"/>
      <c r="D205" s="74"/>
      <c r="E205" s="72"/>
      <c r="F205" s="45"/>
    </row>
    <row r="206" spans="1:6">
      <c r="A206" s="73" t="s">
        <v>85</v>
      </c>
      <c r="B206" s="70"/>
      <c r="C206" s="72"/>
      <c r="D206" s="74"/>
      <c r="E206" s="72"/>
      <c r="F206" s="45"/>
    </row>
    <row r="207" spans="1:6" s="64" customFormat="1">
      <c r="A207" s="46"/>
      <c r="B207" s="48"/>
      <c r="C207" s="49"/>
      <c r="D207" s="50"/>
      <c r="E207" s="49"/>
      <c r="F207" s="46"/>
    </row>
    <row r="208" spans="1:6" ht="30.6">
      <c r="A208" s="57" t="s">
        <v>86</v>
      </c>
      <c r="B208" s="58" t="s">
        <v>68</v>
      </c>
      <c r="C208" s="59" t="s">
        <v>69</v>
      </c>
      <c r="D208" s="60" t="s">
        <v>70</v>
      </c>
      <c r="E208" s="59" t="s">
        <v>69</v>
      </c>
      <c r="F208" s="66" t="s">
        <v>87</v>
      </c>
    </row>
    <row r="209" spans="1:6">
      <c r="B209" s="48"/>
      <c r="D209" s="50"/>
    </row>
    <row r="210" spans="1:6">
      <c r="A210" s="69" t="s">
        <v>39</v>
      </c>
      <c r="B210" s="70">
        <v>348153.43</v>
      </c>
      <c r="C210" s="72">
        <v>2.1821162257648213E-2</v>
      </c>
      <c r="D210" s="74">
        <v>13</v>
      </c>
      <c r="E210" s="72">
        <v>2.9748283752860413E-2</v>
      </c>
      <c r="F210" s="72">
        <v>0.42563888031405922</v>
      </c>
    </row>
    <row r="211" spans="1:6">
      <c r="A211" s="69" t="s">
        <v>40</v>
      </c>
      <c r="B211" s="70">
        <v>1858805.0600000003</v>
      </c>
      <c r="C211" s="72">
        <v>0.11650405632826173</v>
      </c>
      <c r="D211" s="74">
        <v>50</v>
      </c>
      <c r="E211" s="72">
        <v>0.11441647597254005</v>
      </c>
      <c r="F211" s="72">
        <v>0.52447192322881586</v>
      </c>
    </row>
    <row r="212" spans="1:6">
      <c r="A212" s="69" t="s">
        <v>41</v>
      </c>
      <c r="B212" s="70">
        <v>884251.63000000012</v>
      </c>
      <c r="C212" s="72">
        <v>5.5422111724764328E-2</v>
      </c>
      <c r="D212" s="74">
        <v>28</v>
      </c>
      <c r="E212" s="72">
        <v>6.4073226544622428E-2</v>
      </c>
      <c r="F212" s="72">
        <v>0.5001499310300036</v>
      </c>
    </row>
    <row r="213" spans="1:6">
      <c r="A213" s="69" t="s">
        <v>42</v>
      </c>
      <c r="B213" s="70">
        <v>1258423.1399999997</v>
      </c>
      <c r="C213" s="72">
        <v>7.8874005425479066E-2</v>
      </c>
      <c r="D213" s="74">
        <v>36</v>
      </c>
      <c r="E213" s="72">
        <v>8.2379862700228831E-2</v>
      </c>
      <c r="F213" s="72">
        <v>0.47765697464348811</v>
      </c>
    </row>
    <row r="214" spans="1:6">
      <c r="A214" s="69" t="s">
        <v>43</v>
      </c>
      <c r="B214" s="70">
        <v>1098415.3</v>
      </c>
      <c r="C214" s="72">
        <v>6.8845217143439719E-2</v>
      </c>
      <c r="D214" s="74">
        <v>31</v>
      </c>
      <c r="E214" s="72">
        <v>7.0938215102974822E-2</v>
      </c>
      <c r="F214" s="72">
        <v>0.49206246648427215</v>
      </c>
    </row>
    <row r="215" spans="1:6">
      <c r="A215" s="69" t="s">
        <v>44</v>
      </c>
      <c r="B215" s="70">
        <v>714154.35000000009</v>
      </c>
      <c r="C215" s="72">
        <v>4.4760949068792154E-2</v>
      </c>
      <c r="D215" s="74">
        <v>19</v>
      </c>
      <c r="E215" s="72">
        <v>4.3478260869565216E-2</v>
      </c>
      <c r="F215" s="72">
        <v>0.48385247395588316</v>
      </c>
    </row>
    <row r="216" spans="1:6">
      <c r="A216" s="69" t="s">
        <v>26</v>
      </c>
      <c r="B216" s="70">
        <v>5045335.959999999</v>
      </c>
      <c r="C216" s="72">
        <v>0.31622579340237233</v>
      </c>
      <c r="D216" s="74">
        <v>114</v>
      </c>
      <c r="E216" s="72">
        <v>0.2608695652173913</v>
      </c>
      <c r="F216" s="72">
        <v>0.50440138245831923</v>
      </c>
    </row>
    <row r="217" spans="1:6">
      <c r="A217" s="69" t="s">
        <v>45</v>
      </c>
      <c r="B217" s="70">
        <v>1093750.1299999999</v>
      </c>
      <c r="C217" s="72">
        <v>6.855281895701508E-2</v>
      </c>
      <c r="D217" s="74">
        <v>26</v>
      </c>
      <c r="E217" s="72">
        <v>5.9496567505720827E-2</v>
      </c>
      <c r="F217" s="72">
        <v>0.47217302841399161</v>
      </c>
    </row>
    <row r="218" spans="1:6">
      <c r="A218" s="69" t="s">
        <v>46</v>
      </c>
      <c r="B218" s="70">
        <v>2028757.66</v>
      </c>
      <c r="C218" s="72">
        <v>0.12715615089676613</v>
      </c>
      <c r="D218" s="74">
        <v>48</v>
      </c>
      <c r="E218" s="72">
        <v>0.10983981693363844</v>
      </c>
      <c r="F218" s="72">
        <v>0.49281029091931494</v>
      </c>
    </row>
    <row r="219" spans="1:6">
      <c r="A219" s="69" t="s">
        <v>47</v>
      </c>
      <c r="B219" s="70">
        <v>361453.20999999996</v>
      </c>
      <c r="C219" s="72">
        <v>2.2654750648177711E-2</v>
      </c>
      <c r="D219" s="74">
        <v>10</v>
      </c>
      <c r="E219" s="72">
        <v>2.2883295194508008E-2</v>
      </c>
      <c r="F219" s="72">
        <v>0.45949512651484931</v>
      </c>
    </row>
    <row r="220" spans="1:6">
      <c r="A220" s="69" t="s">
        <v>48</v>
      </c>
      <c r="B220" s="70">
        <v>36324.230000000003</v>
      </c>
      <c r="C220" s="72">
        <v>2.2766885183757432E-3</v>
      </c>
      <c r="D220" s="74">
        <v>1</v>
      </c>
      <c r="E220" s="72">
        <v>2.2883295194508009E-3</v>
      </c>
      <c r="F220" s="72">
        <v>0.22702643750000001</v>
      </c>
    </row>
    <row r="221" spans="1:6">
      <c r="A221" s="69" t="s">
        <v>1</v>
      </c>
      <c r="B221" s="70">
        <v>1227028.6200000001</v>
      </c>
      <c r="C221" s="72">
        <v>7.6906295628907564E-2</v>
      </c>
      <c r="D221" s="74">
        <v>61</v>
      </c>
      <c r="E221" s="72">
        <v>0.13958810068649885</v>
      </c>
      <c r="F221" s="72">
        <v>0.40656680056203187</v>
      </c>
    </row>
    <row r="222" spans="1:6" s="63" customFormat="1">
      <c r="A222" s="69"/>
      <c r="B222" s="70"/>
      <c r="C222" s="72"/>
      <c r="D222" s="74"/>
      <c r="E222" s="72"/>
      <c r="F222" s="69"/>
    </row>
    <row r="223" spans="1:6" ht="10.8" thickBot="1">
      <c r="A223" s="75"/>
      <c r="B223" s="76">
        <v>15954852.720000003</v>
      </c>
      <c r="C223" s="77"/>
      <c r="D223" s="78">
        <v>437</v>
      </c>
      <c r="E223" s="77"/>
      <c r="F223" s="88">
        <v>0.48805051078575423</v>
      </c>
    </row>
    <row r="224" spans="1:6" ht="10.8" thickTop="1">
      <c r="A224" s="69"/>
      <c r="B224" s="70"/>
      <c r="C224" s="72"/>
      <c r="D224" s="74"/>
      <c r="E224" s="72"/>
      <c r="F224" s="69"/>
    </row>
    <row r="225" spans="1:6">
      <c r="A225" s="69"/>
      <c r="B225" s="70"/>
      <c r="C225" s="72"/>
      <c r="D225" s="74"/>
      <c r="E225" s="72"/>
      <c r="F225" s="69"/>
    </row>
    <row r="226" spans="1:6">
      <c r="A226" s="73" t="s">
        <v>88</v>
      </c>
      <c r="B226" s="70"/>
      <c r="C226" s="72"/>
      <c r="D226" s="74"/>
      <c r="E226" s="72"/>
      <c r="F226" s="69"/>
    </row>
    <row r="227" spans="1:6" s="64" customFormat="1">
      <c r="A227" s="46"/>
      <c r="B227" s="48"/>
      <c r="C227" s="49"/>
      <c r="D227" s="50"/>
      <c r="E227" s="49"/>
      <c r="F227" s="46"/>
    </row>
    <row r="228" spans="1:6" ht="20.399999999999999">
      <c r="A228" s="57" t="s">
        <v>89</v>
      </c>
      <c r="B228" s="58" t="s">
        <v>68</v>
      </c>
      <c r="C228" s="59" t="s">
        <v>69</v>
      </c>
      <c r="D228" s="60" t="s">
        <v>70</v>
      </c>
      <c r="E228" s="59" t="s">
        <v>69</v>
      </c>
      <c r="F228" s="64"/>
    </row>
    <row r="229" spans="1:6">
      <c r="B229" s="48"/>
      <c r="D229" s="50"/>
    </row>
    <row r="230" spans="1:6">
      <c r="A230" s="69" t="s">
        <v>260</v>
      </c>
      <c r="B230" s="70">
        <v>5471139.7799999975</v>
      </c>
      <c r="C230" s="72">
        <v>0.3429138379410876</v>
      </c>
      <c r="D230" s="74">
        <v>132</v>
      </c>
      <c r="E230" s="72">
        <v>0.30205949656750575</v>
      </c>
    </row>
    <row r="231" spans="1:6">
      <c r="A231" s="69" t="s">
        <v>231</v>
      </c>
      <c r="B231" s="70">
        <v>2107460.9900000002</v>
      </c>
      <c r="C231" s="72">
        <v>0.13208902814616527</v>
      </c>
      <c r="D231" s="74">
        <v>12</v>
      </c>
      <c r="E231" s="72">
        <v>2.7459954233409609E-2</v>
      </c>
    </row>
    <row r="232" spans="1:6">
      <c r="A232" s="69" t="s">
        <v>232</v>
      </c>
      <c r="B232" s="70">
        <v>64315.360000000001</v>
      </c>
      <c r="C232" s="72">
        <v>4.0310845313776128E-3</v>
      </c>
      <c r="D232" s="74">
        <v>2</v>
      </c>
      <c r="E232" s="72">
        <v>4.5766590389016018E-3</v>
      </c>
    </row>
    <row r="233" spans="1:6">
      <c r="A233" s="69" t="s">
        <v>150</v>
      </c>
      <c r="B233" s="70">
        <v>56987.929999999993</v>
      </c>
      <c r="C233" s="72">
        <v>3.5718242593717922E-3</v>
      </c>
      <c r="D233" s="74">
        <v>4</v>
      </c>
      <c r="E233" s="72">
        <v>9.1533180778032037E-3</v>
      </c>
    </row>
    <row r="234" spans="1:6">
      <c r="A234" s="69" t="s">
        <v>151</v>
      </c>
      <c r="B234" s="70">
        <v>6130320.0799999963</v>
      </c>
      <c r="C234" s="72">
        <v>0.3842291864164572</v>
      </c>
      <c r="D234" s="74">
        <v>207</v>
      </c>
      <c r="E234" s="72">
        <v>0.47368421052631576</v>
      </c>
    </row>
    <row r="235" spans="1:6">
      <c r="A235" s="69" t="s">
        <v>152</v>
      </c>
      <c r="B235" s="70">
        <v>1964099.7899999993</v>
      </c>
      <c r="C235" s="72">
        <v>0.12310359891557811</v>
      </c>
      <c r="D235" s="74">
        <v>74</v>
      </c>
      <c r="E235" s="72">
        <v>0.16933638443935928</v>
      </c>
    </row>
    <row r="236" spans="1:6">
      <c r="A236" s="69" t="s">
        <v>153</v>
      </c>
      <c r="B236" s="70">
        <v>160528.78999999998</v>
      </c>
      <c r="C236" s="72">
        <v>1.006143978996254E-2</v>
      </c>
      <c r="D236" s="74">
        <v>6</v>
      </c>
      <c r="E236" s="72">
        <v>1.3729977116704805E-2</v>
      </c>
    </row>
    <row r="237" spans="1:6">
      <c r="A237" s="69" t="s">
        <v>233</v>
      </c>
      <c r="B237" s="70">
        <v>0</v>
      </c>
      <c r="C237" s="72">
        <v>0</v>
      </c>
      <c r="D237" s="74">
        <v>0</v>
      </c>
      <c r="E237" s="72">
        <v>0</v>
      </c>
    </row>
    <row r="238" spans="1:6" s="63" customFormat="1">
      <c r="A238" s="69"/>
      <c r="B238" s="70"/>
      <c r="C238" s="72"/>
      <c r="D238" s="74"/>
      <c r="E238" s="72"/>
      <c r="F238" s="46"/>
    </row>
    <row r="239" spans="1:6" ht="10.8" thickBot="1">
      <c r="A239" s="75"/>
      <c r="B239" s="76">
        <v>15954852.719999991</v>
      </c>
      <c r="C239" s="77"/>
      <c r="D239" s="78">
        <v>437</v>
      </c>
      <c r="E239" s="77"/>
      <c r="F239" s="63"/>
    </row>
    <row r="240" spans="1:6" ht="10.8" thickTop="1">
      <c r="A240" s="69"/>
      <c r="B240" s="70"/>
      <c r="C240" s="72"/>
      <c r="D240" s="74"/>
      <c r="E240" s="72"/>
    </row>
    <row r="241" spans="1:5">
      <c r="A241" s="75" t="s">
        <v>90</v>
      </c>
      <c r="B241" s="70"/>
      <c r="C241" s="69"/>
      <c r="D241" s="89">
        <v>4.0007956597401896E-2</v>
      </c>
      <c r="E241" s="72"/>
    </row>
    <row r="242" spans="1:5">
      <c r="A242" s="69"/>
      <c r="B242" s="70"/>
      <c r="C242" s="72"/>
      <c r="D242" s="74"/>
      <c r="E242" s="72"/>
    </row>
    <row r="243" spans="1:5">
      <c r="A243" s="69"/>
      <c r="B243" s="70"/>
      <c r="C243" s="72"/>
      <c r="D243" s="74"/>
      <c r="E243" s="72"/>
    </row>
    <row r="244" spans="1:5">
      <c r="A244" s="73" t="s">
        <v>173</v>
      </c>
      <c r="B244" s="70"/>
      <c r="C244" s="72"/>
      <c r="D244" s="74"/>
      <c r="E244" s="72"/>
    </row>
    <row r="245" spans="1:5">
      <c r="B245" s="48"/>
      <c r="D245" s="50"/>
    </row>
    <row r="246" spans="1:5" ht="20.399999999999999">
      <c r="A246" s="57" t="s">
        <v>91</v>
      </c>
      <c r="B246" s="58" t="s">
        <v>68</v>
      </c>
      <c r="C246" s="59" t="s">
        <v>69</v>
      </c>
      <c r="D246" s="60" t="s">
        <v>70</v>
      </c>
      <c r="E246" s="59" t="s">
        <v>69</v>
      </c>
    </row>
    <row r="247" spans="1:5">
      <c r="B247" s="48"/>
      <c r="D247" s="50"/>
    </row>
    <row r="248" spans="1:5">
      <c r="A248" s="69" t="s">
        <v>49</v>
      </c>
      <c r="B248" s="70">
        <v>15224849.730000006</v>
      </c>
      <c r="C248" s="72">
        <v>0.95982419758349524</v>
      </c>
      <c r="D248" s="74">
        <v>417</v>
      </c>
      <c r="E248" s="72">
        <v>0.95642201834862384</v>
      </c>
    </row>
    <row r="249" spans="1:5">
      <c r="A249" s="69" t="s">
        <v>50</v>
      </c>
      <c r="B249" s="70">
        <v>188747.81</v>
      </c>
      <c r="C249" s="72">
        <v>1.1899277726328794E-2</v>
      </c>
      <c r="D249" s="74">
        <v>3</v>
      </c>
      <c r="E249" s="72">
        <v>6.8807339449541288E-3</v>
      </c>
    </row>
    <row r="250" spans="1:5">
      <c r="A250" s="69" t="s">
        <v>51</v>
      </c>
      <c r="B250" s="70">
        <v>84213.38</v>
      </c>
      <c r="C250" s="72">
        <v>5.309086218763877E-3</v>
      </c>
      <c r="D250" s="74">
        <v>3</v>
      </c>
      <c r="E250" s="72">
        <v>6.8807339449541288E-3</v>
      </c>
    </row>
    <row r="251" spans="1:5">
      <c r="A251" s="69" t="s">
        <v>52</v>
      </c>
      <c r="B251" s="70">
        <v>66640.150000000009</v>
      </c>
      <c r="C251" s="72">
        <v>4.2012124674411311E-3</v>
      </c>
      <c r="D251" s="74">
        <v>2</v>
      </c>
      <c r="E251" s="72">
        <v>4.5871559633027525E-3</v>
      </c>
    </row>
    <row r="252" spans="1:5">
      <c r="A252" s="69" t="s">
        <v>53</v>
      </c>
      <c r="B252" s="70">
        <v>43467.67</v>
      </c>
      <c r="C252" s="72">
        <v>2.7403437287373575E-3</v>
      </c>
      <c r="D252" s="74">
        <v>1</v>
      </c>
      <c r="E252" s="72">
        <v>2.2935779816513763E-3</v>
      </c>
    </row>
    <row r="253" spans="1:5">
      <c r="A253" s="69" t="s">
        <v>54</v>
      </c>
      <c r="B253" s="70">
        <v>0</v>
      </c>
      <c r="C253" s="72">
        <v>0</v>
      </c>
      <c r="D253" s="74">
        <v>0</v>
      </c>
      <c r="E253" s="72">
        <v>0</v>
      </c>
    </row>
    <row r="254" spans="1:5">
      <c r="A254" s="69" t="s">
        <v>159</v>
      </c>
      <c r="B254" s="70">
        <v>119650.73</v>
      </c>
      <c r="C254" s="72">
        <v>7.5431723760290533E-3</v>
      </c>
      <c r="D254" s="74">
        <v>2</v>
      </c>
      <c r="E254" s="72">
        <v>4.5871559633027525E-3</v>
      </c>
    </row>
    <row r="255" spans="1:5">
      <c r="A255" s="69" t="s">
        <v>160</v>
      </c>
      <c r="B255" s="70">
        <v>0</v>
      </c>
      <c r="C255" s="72">
        <v>0</v>
      </c>
      <c r="D255" s="74">
        <v>0</v>
      </c>
      <c r="E255" s="72">
        <v>0</v>
      </c>
    </row>
    <row r="256" spans="1:5">
      <c r="A256" s="69" t="s">
        <v>161</v>
      </c>
      <c r="B256" s="70">
        <v>16366.8</v>
      </c>
      <c r="C256" s="72">
        <v>1.0318164681819518E-3</v>
      </c>
      <c r="D256" s="74">
        <v>1</v>
      </c>
      <c r="E256" s="72">
        <v>2.2935779816513763E-3</v>
      </c>
    </row>
    <row r="257" spans="1:6">
      <c r="A257" s="69" t="s">
        <v>162</v>
      </c>
      <c r="B257" s="70">
        <v>14305.73</v>
      </c>
      <c r="C257" s="72">
        <v>9.0187989120442565E-4</v>
      </c>
      <c r="D257" s="74">
        <v>1</v>
      </c>
      <c r="E257" s="72">
        <v>2.2935779816513763E-3</v>
      </c>
    </row>
    <row r="258" spans="1:6">
      <c r="A258" s="69" t="s">
        <v>163</v>
      </c>
      <c r="B258" s="70">
        <v>0</v>
      </c>
      <c r="C258" s="72">
        <v>0</v>
      </c>
      <c r="D258" s="74">
        <v>0</v>
      </c>
      <c r="E258" s="72">
        <v>0</v>
      </c>
    </row>
    <row r="259" spans="1:6">
      <c r="A259" s="69" t="s">
        <v>164</v>
      </c>
      <c r="B259" s="70">
        <v>51765.71</v>
      </c>
      <c r="C259" s="72">
        <v>3.26347924243781E-3</v>
      </c>
      <c r="D259" s="74">
        <v>1</v>
      </c>
      <c r="E259" s="72">
        <v>2.2935779816513763E-3</v>
      </c>
    </row>
    <row r="260" spans="1:6">
      <c r="A260" s="69" t="s">
        <v>165</v>
      </c>
      <c r="B260" s="70">
        <v>52115.55</v>
      </c>
      <c r="C260" s="72">
        <v>3.2855342973800573E-3</v>
      </c>
      <c r="D260" s="74">
        <v>5</v>
      </c>
      <c r="E260" s="72">
        <v>1.1467889908256881E-2</v>
      </c>
    </row>
    <row r="261" spans="1:6">
      <c r="A261" s="69"/>
      <c r="B261" s="70"/>
      <c r="C261" s="72"/>
      <c r="D261" s="74"/>
      <c r="E261" s="72"/>
    </row>
    <row r="262" spans="1:6" ht="10.8" thickBot="1">
      <c r="A262" s="75"/>
      <c r="B262" s="76">
        <v>15862123.260000011</v>
      </c>
      <c r="C262" s="77"/>
      <c r="D262" s="78">
        <v>436</v>
      </c>
      <c r="E262" s="77"/>
    </row>
    <row r="263" spans="1:6" ht="10.8" thickTop="1">
      <c r="A263" s="69"/>
      <c r="B263" s="70"/>
      <c r="C263" s="72"/>
      <c r="D263" s="74"/>
      <c r="E263" s="72"/>
    </row>
    <row r="264" spans="1:6">
      <c r="A264" s="75" t="s">
        <v>92</v>
      </c>
      <c r="B264" s="70"/>
      <c r="C264" s="72"/>
      <c r="D264" s="90">
        <v>7.5264277236288413</v>
      </c>
      <c r="E264" s="72"/>
    </row>
    <row r="265" spans="1:6">
      <c r="A265" s="69"/>
      <c r="B265" s="70"/>
      <c r="C265" s="72"/>
      <c r="D265" s="74"/>
      <c r="E265" s="72"/>
    </row>
    <row r="266" spans="1:6">
      <c r="A266" s="69"/>
      <c r="B266" s="70"/>
      <c r="C266" s="72"/>
      <c r="D266" s="74"/>
      <c r="E266" s="72"/>
    </row>
    <row r="267" spans="1:6">
      <c r="A267" s="73" t="s">
        <v>174</v>
      </c>
      <c r="B267" s="70"/>
      <c r="C267" s="72"/>
      <c r="D267" s="74"/>
      <c r="E267" s="72"/>
    </row>
    <row r="268" spans="1:6" s="64" customFormat="1">
      <c r="A268" s="46"/>
      <c r="B268" s="48"/>
      <c r="C268" s="49"/>
      <c r="D268" s="50"/>
      <c r="E268" s="49"/>
      <c r="F268" s="46"/>
    </row>
    <row r="269" spans="1:6" ht="20.399999999999999">
      <c r="A269" s="57" t="s">
        <v>91</v>
      </c>
      <c r="B269" s="58" t="s">
        <v>68</v>
      </c>
      <c r="C269" s="59" t="s">
        <v>69</v>
      </c>
      <c r="D269" s="60" t="s">
        <v>70</v>
      </c>
      <c r="E269" s="59" t="s">
        <v>69</v>
      </c>
      <c r="F269" s="64"/>
    </row>
    <row r="270" spans="1:6">
      <c r="B270" s="48"/>
      <c r="D270" s="50"/>
    </row>
    <row r="271" spans="1:6">
      <c r="A271" s="69" t="s">
        <v>49</v>
      </c>
      <c r="B271" s="70">
        <v>0</v>
      </c>
      <c r="C271" s="72">
        <v>0</v>
      </c>
      <c r="D271" s="74">
        <v>0</v>
      </c>
      <c r="E271" s="72">
        <v>0</v>
      </c>
    </row>
    <row r="272" spans="1:6">
      <c r="A272" s="69" t="s">
        <v>50</v>
      </c>
      <c r="B272" s="70">
        <v>0</v>
      </c>
      <c r="C272" s="72">
        <v>0</v>
      </c>
      <c r="D272" s="74">
        <v>0</v>
      </c>
      <c r="E272" s="72">
        <v>0</v>
      </c>
    </row>
    <row r="273" spans="1:6">
      <c r="A273" s="69" t="s">
        <v>51</v>
      </c>
      <c r="B273" s="70">
        <v>0</v>
      </c>
      <c r="C273" s="72">
        <v>0</v>
      </c>
      <c r="D273" s="74">
        <v>0</v>
      </c>
      <c r="E273" s="72">
        <v>0</v>
      </c>
    </row>
    <row r="274" spans="1:6">
      <c r="A274" s="69" t="s">
        <v>52</v>
      </c>
      <c r="B274" s="70">
        <v>0</v>
      </c>
      <c r="C274" s="72">
        <v>0</v>
      </c>
      <c r="D274" s="74">
        <v>0</v>
      </c>
      <c r="E274" s="72">
        <v>0</v>
      </c>
    </row>
    <row r="275" spans="1:6">
      <c r="A275" s="69" t="s">
        <v>53</v>
      </c>
      <c r="B275" s="70">
        <v>92729.46</v>
      </c>
      <c r="C275" s="72">
        <v>1</v>
      </c>
      <c r="D275" s="74">
        <v>1</v>
      </c>
      <c r="E275" s="72">
        <v>1</v>
      </c>
    </row>
    <row r="276" spans="1:6">
      <c r="A276" s="69" t="s">
        <v>54</v>
      </c>
      <c r="B276" s="70">
        <v>0</v>
      </c>
      <c r="C276" s="72">
        <v>0</v>
      </c>
      <c r="D276" s="74">
        <v>0</v>
      </c>
      <c r="E276" s="72">
        <v>0</v>
      </c>
    </row>
    <row r="277" spans="1:6">
      <c r="A277" s="69" t="s">
        <v>159</v>
      </c>
      <c r="B277" s="70">
        <v>0</v>
      </c>
      <c r="C277" s="72">
        <v>0</v>
      </c>
      <c r="D277" s="74">
        <v>0</v>
      </c>
      <c r="E277" s="72">
        <v>0</v>
      </c>
    </row>
    <row r="278" spans="1:6">
      <c r="A278" s="69" t="s">
        <v>160</v>
      </c>
      <c r="B278" s="70">
        <v>0</v>
      </c>
      <c r="C278" s="72">
        <v>0</v>
      </c>
      <c r="D278" s="74">
        <v>0</v>
      </c>
      <c r="E278" s="72">
        <v>0</v>
      </c>
    </row>
    <row r="279" spans="1:6">
      <c r="A279" s="69" t="s">
        <v>161</v>
      </c>
      <c r="B279" s="70">
        <v>0</v>
      </c>
      <c r="C279" s="72">
        <v>0</v>
      </c>
      <c r="D279" s="74">
        <v>0</v>
      </c>
      <c r="E279" s="72">
        <v>0</v>
      </c>
    </row>
    <row r="280" spans="1:6">
      <c r="A280" s="69" t="s">
        <v>162</v>
      </c>
      <c r="B280" s="70">
        <v>0</v>
      </c>
      <c r="C280" s="72">
        <v>0</v>
      </c>
      <c r="D280" s="74">
        <v>0</v>
      </c>
      <c r="E280" s="72">
        <v>0</v>
      </c>
    </row>
    <row r="281" spans="1:6">
      <c r="A281" s="69" t="s">
        <v>163</v>
      </c>
      <c r="B281" s="70">
        <v>0</v>
      </c>
      <c r="C281" s="72">
        <v>0</v>
      </c>
      <c r="D281" s="74">
        <v>0</v>
      </c>
      <c r="E281" s="72">
        <v>0</v>
      </c>
    </row>
    <row r="282" spans="1:6">
      <c r="A282" s="69" t="s">
        <v>164</v>
      </c>
      <c r="B282" s="70">
        <v>0</v>
      </c>
      <c r="C282" s="72">
        <v>0</v>
      </c>
      <c r="D282" s="74">
        <v>0</v>
      </c>
      <c r="E282" s="72">
        <v>0</v>
      </c>
    </row>
    <row r="283" spans="1:6">
      <c r="A283" s="69" t="s">
        <v>165</v>
      </c>
      <c r="B283" s="70">
        <v>0</v>
      </c>
      <c r="C283" s="72">
        <v>0</v>
      </c>
      <c r="D283" s="74">
        <v>0</v>
      </c>
      <c r="E283" s="72">
        <v>0</v>
      </c>
    </row>
    <row r="284" spans="1:6" s="63" customFormat="1">
      <c r="A284" s="69"/>
      <c r="B284" s="70"/>
      <c r="C284" s="72"/>
      <c r="D284" s="74"/>
      <c r="E284" s="72"/>
      <c r="F284" s="46"/>
    </row>
    <row r="285" spans="1:6" ht="10.8" thickBot="1">
      <c r="A285" s="75"/>
      <c r="B285" s="76">
        <v>92729.46</v>
      </c>
      <c r="C285" s="77"/>
      <c r="D285" s="78">
        <v>1</v>
      </c>
      <c r="E285" s="77"/>
      <c r="F285" s="63"/>
    </row>
    <row r="286" spans="1:6" ht="10.8" thickTop="1">
      <c r="A286" s="69"/>
      <c r="B286" s="70"/>
      <c r="C286" s="72"/>
      <c r="D286" s="74"/>
      <c r="E286" s="72"/>
    </row>
    <row r="287" spans="1:6">
      <c r="A287" s="75" t="s">
        <v>92</v>
      </c>
      <c r="B287" s="70"/>
      <c r="C287" s="72"/>
      <c r="D287" s="90">
        <v>4.1537189999999997</v>
      </c>
      <c r="E287" s="72"/>
    </row>
    <row r="288" spans="1:6">
      <c r="A288" s="69"/>
      <c r="B288" s="70"/>
      <c r="C288" s="72"/>
      <c r="D288" s="74"/>
      <c r="E288" s="72"/>
    </row>
    <row r="289" spans="1:6">
      <c r="A289" s="69"/>
      <c r="B289" s="70"/>
      <c r="C289" s="72"/>
      <c r="D289" s="74"/>
      <c r="E289" s="72"/>
    </row>
    <row r="290" spans="1:6">
      <c r="A290" s="69"/>
      <c r="B290" s="70"/>
      <c r="C290" s="72"/>
      <c r="D290" s="74"/>
      <c r="E290" s="72"/>
    </row>
    <row r="291" spans="1:6">
      <c r="A291" s="73" t="s">
        <v>93</v>
      </c>
      <c r="B291" s="70"/>
      <c r="C291" s="72"/>
      <c r="D291" s="74"/>
      <c r="E291" s="72"/>
    </row>
    <row r="292" spans="1:6" s="64" customFormat="1">
      <c r="A292" s="46"/>
      <c r="B292" s="48"/>
      <c r="C292" s="49"/>
      <c r="D292" s="50"/>
      <c r="E292" s="49"/>
      <c r="F292" s="46"/>
    </row>
    <row r="293" spans="1:6" ht="20.399999999999999">
      <c r="A293" s="57" t="s">
        <v>93</v>
      </c>
      <c r="B293" s="58" t="s">
        <v>68</v>
      </c>
      <c r="C293" s="59" t="s">
        <v>69</v>
      </c>
      <c r="D293" s="60" t="s">
        <v>70</v>
      </c>
      <c r="E293" s="59" t="s">
        <v>69</v>
      </c>
      <c r="F293" s="64"/>
    </row>
    <row r="295" spans="1:6">
      <c r="A295" s="69" t="s">
        <v>95</v>
      </c>
      <c r="B295" s="70">
        <v>13871232.510000011</v>
      </c>
      <c r="C295" s="72">
        <v>0.86940523697921057</v>
      </c>
      <c r="D295" s="74">
        <v>426</v>
      </c>
      <c r="E295" s="72">
        <v>0.97482837528604116</v>
      </c>
    </row>
    <row r="296" spans="1:6">
      <c r="A296" s="69" t="s">
        <v>166</v>
      </c>
      <c r="B296" s="70">
        <v>2083620.21</v>
      </c>
      <c r="C296" s="72">
        <v>0.13059476302078948</v>
      </c>
      <c r="D296" s="74">
        <v>11</v>
      </c>
      <c r="E296" s="72">
        <v>2.5171624713958809E-2</v>
      </c>
    </row>
    <row r="297" spans="1:6">
      <c r="A297" s="69"/>
      <c r="B297" s="69"/>
      <c r="C297" s="72"/>
      <c r="D297" s="69"/>
      <c r="E297" s="72"/>
    </row>
    <row r="298" spans="1:6" ht="10.8" thickBot="1">
      <c r="A298" s="69"/>
      <c r="B298" s="84">
        <v>15954852.72000001</v>
      </c>
      <c r="C298" s="72"/>
      <c r="D298" s="85">
        <v>437</v>
      </c>
      <c r="E298" s="72"/>
    </row>
    <row r="299" spans="1:6" ht="10.8" thickTop="1">
      <c r="A299" s="69"/>
      <c r="B299" s="69"/>
      <c r="C299" s="72"/>
      <c r="D299" s="69"/>
      <c r="E299" s="72"/>
    </row>
    <row r="300" spans="1:6">
      <c r="A300" s="69"/>
      <c r="B300" s="69"/>
      <c r="C300" s="72"/>
      <c r="D300" s="69"/>
      <c r="E300" s="72"/>
    </row>
    <row r="301" spans="1:6">
      <c r="A301" s="69"/>
      <c r="B301" s="69"/>
      <c r="C301" s="69"/>
      <c r="D301" s="69"/>
      <c r="E301" s="69"/>
    </row>
    <row r="302" spans="1:6">
      <c r="A302" s="73" t="s">
        <v>108</v>
      </c>
      <c r="B302" s="70"/>
      <c r="C302" s="69"/>
      <c r="D302" s="74"/>
      <c r="E302" s="69"/>
    </row>
    <row r="303" spans="1:6">
      <c r="B303" s="48"/>
      <c r="C303" s="46"/>
      <c r="D303" s="50"/>
      <c r="E303" s="46"/>
    </row>
    <row r="304" spans="1:6" ht="20.399999999999999">
      <c r="A304" s="57" t="s">
        <v>109</v>
      </c>
      <c r="B304" s="58" t="s">
        <v>68</v>
      </c>
      <c r="C304" s="66" t="s">
        <v>69</v>
      </c>
      <c r="D304" s="60" t="s">
        <v>70</v>
      </c>
      <c r="E304" s="66" t="s">
        <v>69</v>
      </c>
      <c r="F304" s="60" t="s">
        <v>110</v>
      </c>
    </row>
    <row r="305" spans="1:6">
      <c r="A305" s="67"/>
      <c r="B305" s="67"/>
      <c r="C305" s="68"/>
      <c r="D305" s="67"/>
      <c r="E305" s="68"/>
      <c r="F305" s="67"/>
    </row>
    <row r="306" spans="1:6">
      <c r="A306" s="69" t="s">
        <v>111</v>
      </c>
      <c r="B306" s="70">
        <v>0</v>
      </c>
      <c r="C306" s="72">
        <v>0</v>
      </c>
      <c r="D306" s="74">
        <v>0</v>
      </c>
      <c r="E306" s="72">
        <v>0</v>
      </c>
      <c r="F306" s="91">
        <v>0</v>
      </c>
    </row>
    <row r="307" spans="1:6">
      <c r="A307" s="69" t="s">
        <v>112</v>
      </c>
      <c r="B307" s="70">
        <v>15954852.720000008</v>
      </c>
      <c r="C307" s="72">
        <v>1</v>
      </c>
      <c r="D307" s="74">
        <v>437</v>
      </c>
      <c r="E307" s="72">
        <v>1</v>
      </c>
      <c r="F307" s="91">
        <v>0</v>
      </c>
    </row>
    <row r="308" spans="1:6">
      <c r="A308" s="69"/>
      <c r="B308" s="70"/>
      <c r="C308" s="69"/>
      <c r="D308" s="74"/>
      <c r="E308" s="69"/>
      <c r="F308" s="69"/>
    </row>
    <row r="309" spans="1:6" ht="10.8" thickBot="1">
      <c r="A309" s="69"/>
      <c r="B309" s="76">
        <v>15954852.720000008</v>
      </c>
      <c r="C309" s="75"/>
      <c r="D309" s="78">
        <v>437</v>
      </c>
      <c r="E309" s="69"/>
      <c r="F309" s="76">
        <v>0</v>
      </c>
    </row>
    <row r="310" spans="1:6" ht="10.8" thickTop="1">
      <c r="A310" s="69"/>
      <c r="B310" s="69"/>
      <c r="C310" s="72"/>
      <c r="D310" s="69"/>
      <c r="E310" s="72"/>
      <c r="F310" s="69"/>
    </row>
  </sheetData>
  <mergeCells count="1">
    <mergeCell ref="A2:E2"/>
  </mergeCell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64"/>
  <sheetViews>
    <sheetView workbookViewId="0"/>
  </sheetViews>
  <sheetFormatPr defaultColWidth="9.109375" defaultRowHeight="10.199999999999999"/>
  <cols>
    <col min="1" max="1" width="42.33203125" style="101" customWidth="1"/>
    <col min="2" max="2" width="18.44140625" style="101" customWidth="1"/>
    <col min="3" max="3" width="20.109375" style="104" customWidth="1"/>
    <col min="4" max="4" width="19.88671875" style="101" customWidth="1"/>
    <col min="5" max="5" width="15.6640625" style="104" customWidth="1"/>
    <col min="6" max="6" width="13.109375" style="101" customWidth="1"/>
    <col min="7" max="7" width="12.88671875" style="101" customWidth="1"/>
    <col min="8" max="8" width="46.88671875" style="101" customWidth="1"/>
    <col min="9" max="9" width="15.5546875" style="101" customWidth="1"/>
    <col min="10" max="10" width="15.44140625" style="101" customWidth="1"/>
    <col min="11" max="11" width="16.109375" style="101" customWidth="1"/>
    <col min="12" max="12" width="12.88671875" style="101" customWidth="1"/>
    <col min="13" max="13" width="9.109375" style="101"/>
    <col min="14" max="14" width="12" style="101" customWidth="1"/>
    <col min="15" max="16384" width="9.109375" style="101"/>
  </cols>
  <sheetData>
    <row r="1" spans="1:14" s="100" customFormat="1"/>
    <row r="2" spans="1:14" ht="13.8">
      <c r="A2" s="323" t="s">
        <v>462</v>
      </c>
      <c r="B2" s="323"/>
      <c r="C2" s="323"/>
      <c r="D2" s="323"/>
      <c r="E2" s="323"/>
      <c r="F2" s="100"/>
    </row>
    <row r="3" spans="1:14" ht="15.6">
      <c r="A3" s="102"/>
      <c r="B3" s="102"/>
      <c r="C3" s="102"/>
      <c r="D3" s="102"/>
      <c r="E3" s="102"/>
    </row>
    <row r="4" spans="1:14" s="107" customFormat="1">
      <c r="A4" s="101"/>
      <c r="B4" s="103"/>
      <c r="C4" s="104"/>
      <c r="D4" s="105"/>
      <c r="E4" s="104"/>
      <c r="F4" s="101"/>
      <c r="G4" s="106"/>
    </row>
    <row r="5" spans="1:14">
      <c r="A5" s="108"/>
      <c r="B5" s="109" t="s">
        <v>144</v>
      </c>
      <c r="C5" s="109" t="s">
        <v>145</v>
      </c>
      <c r="D5" s="109" t="s">
        <v>146</v>
      </c>
      <c r="E5" s="109" t="s">
        <v>147</v>
      </c>
      <c r="F5" s="109" t="s">
        <v>148</v>
      </c>
      <c r="G5" s="109" t="s">
        <v>149</v>
      </c>
    </row>
    <row r="6" spans="1:14" s="100" customFormat="1">
      <c r="A6" s="101"/>
      <c r="B6" s="110"/>
      <c r="C6" s="110"/>
      <c r="D6" s="110"/>
      <c r="E6" s="110"/>
      <c r="F6" s="101"/>
      <c r="G6" s="111"/>
    </row>
    <row r="7" spans="1:14" s="100" customFormat="1">
      <c r="A7" s="112" t="s">
        <v>118</v>
      </c>
      <c r="B7" s="113">
        <v>1750247.17</v>
      </c>
      <c r="C7" s="113">
        <v>3213158.96</v>
      </c>
      <c r="D7" s="113">
        <v>3882225.4800000004</v>
      </c>
      <c r="E7" s="113">
        <v>3345591.5900000003</v>
      </c>
      <c r="F7" s="113">
        <v>3517641.6100000003</v>
      </c>
      <c r="G7" s="113">
        <v>15708864.809999993</v>
      </c>
      <c r="H7" s="114"/>
      <c r="I7" s="114"/>
      <c r="J7" s="114"/>
      <c r="K7" s="114"/>
      <c r="L7" s="114"/>
      <c r="M7" s="114"/>
      <c r="N7" s="114"/>
    </row>
    <row r="8" spans="1:14" s="100" customFormat="1">
      <c r="A8" s="112" t="s">
        <v>119</v>
      </c>
      <c r="B8" s="115">
        <v>44</v>
      </c>
      <c r="C8" s="115">
        <v>81</v>
      </c>
      <c r="D8" s="115">
        <v>108</v>
      </c>
      <c r="E8" s="115">
        <v>74</v>
      </c>
      <c r="F8" s="115">
        <v>119</v>
      </c>
      <c r="G8" s="115">
        <v>426</v>
      </c>
      <c r="H8" s="114"/>
      <c r="I8" s="116"/>
      <c r="J8" s="116"/>
      <c r="K8" s="116"/>
      <c r="L8" s="116"/>
      <c r="M8" s="116"/>
      <c r="N8" s="116"/>
    </row>
    <row r="9" spans="1:14" s="100" customFormat="1">
      <c r="A9" s="112" t="s">
        <v>120</v>
      </c>
      <c r="B9" s="117">
        <v>0.52655958505542333</v>
      </c>
      <c r="C9" s="117">
        <v>0.51104701517775997</v>
      </c>
      <c r="D9" s="117">
        <v>0.57392720260852204</v>
      </c>
      <c r="E9" s="117">
        <v>0.5250567368802781</v>
      </c>
      <c r="F9" s="117">
        <v>0.42045173574740602</v>
      </c>
      <c r="G9" s="117">
        <v>0.51101232011000686</v>
      </c>
      <c r="I9" s="118"/>
      <c r="J9" s="118"/>
      <c r="K9" s="118"/>
      <c r="L9" s="118"/>
      <c r="M9" s="118"/>
      <c r="N9" s="118"/>
    </row>
    <row r="10" spans="1:14" s="100" customFormat="1">
      <c r="A10" s="112" t="s">
        <v>121</v>
      </c>
      <c r="B10" s="117">
        <v>5.5233333333333328E-4</v>
      </c>
      <c r="C10" s="117">
        <v>2.3419999999999999E-3</v>
      </c>
      <c r="D10" s="117">
        <v>7.2347826086956521E-5</v>
      </c>
      <c r="E10" s="117">
        <v>5.8720400000000002E-3</v>
      </c>
      <c r="F10" s="117">
        <v>1.1379310344827587E-5</v>
      </c>
      <c r="G10" s="117">
        <v>1.1379310344827587E-5</v>
      </c>
      <c r="I10" s="118"/>
      <c r="J10" s="118"/>
      <c r="K10" s="118"/>
      <c r="L10" s="118"/>
      <c r="M10" s="118"/>
      <c r="N10" s="118"/>
    </row>
    <row r="11" spans="1:14" s="100" customFormat="1">
      <c r="A11" s="112" t="s">
        <v>122</v>
      </c>
      <c r="B11" s="117">
        <v>0.92302236842105256</v>
      </c>
      <c r="C11" s="117">
        <v>1.0275413157894737</v>
      </c>
      <c r="D11" s="117">
        <v>1.0212000000000001</v>
      </c>
      <c r="E11" s="117">
        <v>0.8277916666666667</v>
      </c>
      <c r="F11" s="117">
        <v>0.98007625000000009</v>
      </c>
      <c r="G11" s="117">
        <v>1.0275000000000001</v>
      </c>
      <c r="I11" s="118"/>
      <c r="J11" s="118"/>
      <c r="K11" s="118"/>
      <c r="L11" s="118"/>
      <c r="M11" s="118"/>
      <c r="N11" s="118"/>
    </row>
    <row r="12" spans="1:14" s="100" customFormat="1">
      <c r="A12" s="112" t="s">
        <v>126</v>
      </c>
      <c r="B12" s="117">
        <v>0.19891981772641582</v>
      </c>
      <c r="C12" s="117">
        <v>0.23214072254440296</v>
      </c>
      <c r="D12" s="117">
        <v>0.21750692846695727</v>
      </c>
      <c r="E12" s="117">
        <v>0.28391521934851288</v>
      </c>
      <c r="F12" s="117">
        <v>0.20743006702713529</v>
      </c>
      <c r="G12" s="117">
        <v>0.23031605906939423</v>
      </c>
      <c r="I12" s="118"/>
      <c r="J12" s="118"/>
      <c r="K12" s="118"/>
      <c r="L12" s="118"/>
      <c r="M12" s="118"/>
      <c r="N12" s="118"/>
    </row>
    <row r="13" spans="1:14" s="100" customFormat="1">
      <c r="A13" s="112" t="s">
        <v>127</v>
      </c>
      <c r="B13" s="117">
        <v>3.2268936678949507E-4</v>
      </c>
      <c r="C13" s="117">
        <v>1.1002729344772302E-3</v>
      </c>
      <c r="D13" s="117">
        <v>2.1522626442233372E-5</v>
      </c>
      <c r="E13" s="117">
        <v>3.0028524803995108E-3</v>
      </c>
      <c r="F13" s="117">
        <v>3.7250221043316812E-6</v>
      </c>
      <c r="G13" s="117">
        <v>3.7250221043316812E-6</v>
      </c>
      <c r="I13" s="118"/>
      <c r="J13" s="118"/>
      <c r="K13" s="118"/>
      <c r="L13" s="118"/>
      <c r="M13" s="118"/>
      <c r="N13" s="118"/>
    </row>
    <row r="14" spans="1:14" s="100" customFormat="1">
      <c r="A14" s="112" t="s">
        <v>128</v>
      </c>
      <c r="B14" s="117">
        <v>0.415376373646686</v>
      </c>
      <c r="C14" s="117">
        <v>0.38360985148354648</v>
      </c>
      <c r="D14" s="117">
        <v>0.65653579342729895</v>
      </c>
      <c r="E14" s="117">
        <v>0.55797189877868969</v>
      </c>
      <c r="F14" s="117">
        <v>0.51366886103023301</v>
      </c>
      <c r="G14" s="117">
        <v>0.65653579342729895</v>
      </c>
      <c r="I14" s="118"/>
      <c r="J14" s="118"/>
      <c r="K14" s="118"/>
      <c r="L14" s="118"/>
      <c r="M14" s="118"/>
      <c r="N14" s="118"/>
    </row>
    <row r="15" spans="1:14" s="100" customFormat="1">
      <c r="A15" s="112" t="s">
        <v>129</v>
      </c>
      <c r="B15" s="113">
        <v>18.547504228107517</v>
      </c>
      <c r="C15" s="113">
        <v>18.95976128769356</v>
      </c>
      <c r="D15" s="113">
        <v>18.307352296312825</v>
      </c>
      <c r="E15" s="113">
        <v>16.987749823858813</v>
      </c>
      <c r="F15" s="113">
        <v>18.959712801675067</v>
      </c>
      <c r="G15" s="113">
        <v>18.332595276275239</v>
      </c>
      <c r="I15" s="114"/>
      <c r="J15" s="114"/>
      <c r="K15" s="114"/>
      <c r="L15" s="114"/>
      <c r="M15" s="114"/>
      <c r="N15" s="114"/>
    </row>
    <row r="16" spans="1:14" s="100" customFormat="1">
      <c r="A16" s="112" t="s">
        <v>130</v>
      </c>
      <c r="B16" s="113">
        <v>13.84931506849315</v>
      </c>
      <c r="C16" s="113">
        <v>13.389041095890411</v>
      </c>
      <c r="D16" s="113">
        <v>13.41095890410959</v>
      </c>
      <c r="E16" s="113">
        <v>12.805479452054792</v>
      </c>
      <c r="F16" s="113">
        <v>12.797260273972602</v>
      </c>
      <c r="G16" s="113">
        <v>12.797260273972602</v>
      </c>
      <c r="I16" s="114"/>
      <c r="J16" s="114"/>
      <c r="K16" s="114"/>
      <c r="L16" s="114"/>
      <c r="M16" s="114"/>
      <c r="N16" s="114"/>
    </row>
    <row r="17" spans="1:14" s="100" customFormat="1">
      <c r="A17" s="112" t="s">
        <v>131</v>
      </c>
      <c r="B17" s="113">
        <v>29.145205479452056</v>
      </c>
      <c r="C17" s="113">
        <v>30.983561643835618</v>
      </c>
      <c r="D17" s="113">
        <v>29.484931506849318</v>
      </c>
      <c r="E17" s="113">
        <v>28.693150684931506</v>
      </c>
      <c r="F17" s="113">
        <v>29.882191780821916</v>
      </c>
      <c r="G17" s="113">
        <v>30.983561643835618</v>
      </c>
      <c r="I17" s="114"/>
      <c r="J17" s="114"/>
      <c r="K17" s="114"/>
      <c r="L17" s="114"/>
      <c r="M17" s="114"/>
      <c r="N17" s="114"/>
    </row>
    <row r="18" spans="1:14" s="100" customFormat="1">
      <c r="A18" s="112" t="s">
        <v>132</v>
      </c>
      <c r="B18" s="113">
        <v>39778.344772727272</v>
      </c>
      <c r="C18" s="113">
        <v>39668.629135802468</v>
      </c>
      <c r="D18" s="113">
        <v>35946.532222222224</v>
      </c>
      <c r="E18" s="113">
        <v>45210.697162162163</v>
      </c>
      <c r="F18" s="113">
        <v>29560.013529411768</v>
      </c>
      <c r="G18" s="113">
        <v>36875.269507042234</v>
      </c>
      <c r="I18" s="114"/>
      <c r="J18" s="114"/>
      <c r="K18" s="114"/>
      <c r="L18" s="114"/>
      <c r="M18" s="114"/>
      <c r="N18" s="114"/>
    </row>
    <row r="19" spans="1:14" s="100" customFormat="1">
      <c r="A19" s="112" t="s">
        <v>133</v>
      </c>
      <c r="B19" s="113">
        <v>82.85</v>
      </c>
      <c r="C19" s="113">
        <v>292.75</v>
      </c>
      <c r="D19" s="113">
        <v>4.16</v>
      </c>
      <c r="E19" s="113">
        <v>1373.77</v>
      </c>
      <c r="F19" s="113">
        <v>0.33</v>
      </c>
      <c r="G19" s="113">
        <v>0.33</v>
      </c>
      <c r="I19" s="114"/>
      <c r="J19" s="114"/>
      <c r="K19" s="114"/>
      <c r="L19" s="114"/>
      <c r="M19" s="114"/>
      <c r="N19" s="114"/>
    </row>
    <row r="20" spans="1:14" s="100" customFormat="1">
      <c r="A20" s="112" t="s">
        <v>134</v>
      </c>
      <c r="B20" s="113">
        <v>299963.43</v>
      </c>
      <c r="C20" s="113">
        <v>808000</v>
      </c>
      <c r="D20" s="113">
        <v>157863.98000000001</v>
      </c>
      <c r="E20" s="113">
        <v>232015</v>
      </c>
      <c r="F20" s="113">
        <v>199701.4</v>
      </c>
      <c r="G20" s="113">
        <v>808000</v>
      </c>
      <c r="I20" s="114"/>
      <c r="J20" s="114"/>
      <c r="K20" s="114"/>
      <c r="L20" s="114"/>
      <c r="M20" s="114"/>
      <c r="N20" s="114"/>
    </row>
    <row r="21" spans="1:14" s="100" customFormat="1">
      <c r="A21" s="112" t="s">
        <v>135</v>
      </c>
      <c r="B21" s="113">
        <v>4.217244297367821</v>
      </c>
      <c r="C21" s="113">
        <v>3.4201259882061148</v>
      </c>
      <c r="D21" s="113">
        <v>4.728472177982133</v>
      </c>
      <c r="E21" s="113">
        <v>5.3687132295786286</v>
      </c>
      <c r="F21" s="113">
        <v>4.0510618680300015</v>
      </c>
      <c r="G21" s="113">
        <v>4.3885621263106431</v>
      </c>
      <c r="I21" s="114"/>
      <c r="J21" s="114"/>
      <c r="K21" s="114"/>
      <c r="L21" s="114"/>
      <c r="M21" s="114"/>
      <c r="N21" s="114"/>
    </row>
    <row r="22" spans="1:14" s="100" customFormat="1">
      <c r="A22" s="112" t="s">
        <v>136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I22" s="114"/>
      <c r="J22" s="114"/>
      <c r="K22" s="114"/>
      <c r="L22" s="114"/>
      <c r="M22" s="114"/>
      <c r="N22" s="114"/>
    </row>
    <row r="23" spans="1:14" s="100" customFormat="1">
      <c r="A23" s="112" t="s">
        <v>137</v>
      </c>
      <c r="B23" s="113">
        <v>11.166666666666666</v>
      </c>
      <c r="C23" s="113">
        <v>11.083333333333334</v>
      </c>
      <c r="D23" s="113">
        <v>11</v>
      </c>
      <c r="E23" s="113">
        <v>10.75</v>
      </c>
      <c r="F23" s="113">
        <v>10.833333333333334</v>
      </c>
      <c r="G23" s="113">
        <v>11.166666666666666</v>
      </c>
      <c r="I23" s="114"/>
      <c r="J23" s="114"/>
      <c r="K23" s="114"/>
      <c r="L23" s="114"/>
      <c r="M23" s="114"/>
      <c r="N23" s="114"/>
    </row>
    <row r="24" spans="1:14" s="100" customFormat="1">
      <c r="A24" s="112" t="s">
        <v>138</v>
      </c>
      <c r="B24" s="117">
        <v>0.69304180049038455</v>
      </c>
      <c r="C24" s="117">
        <v>0.79165969429660565</v>
      </c>
      <c r="D24" s="117">
        <v>0.6495965762400796</v>
      </c>
      <c r="E24" s="117">
        <v>0.62294032428506907</v>
      </c>
      <c r="F24" s="117">
        <v>0.723775052228814</v>
      </c>
      <c r="G24" s="117">
        <v>0.69442881786440214</v>
      </c>
      <c r="I24" s="118"/>
      <c r="J24" s="118"/>
      <c r="K24" s="118"/>
      <c r="L24" s="118"/>
      <c r="M24" s="118"/>
      <c r="N24" s="118"/>
    </row>
    <row r="25" spans="1:14" s="100" customFormat="1">
      <c r="A25" s="112" t="s">
        <v>4</v>
      </c>
      <c r="B25" s="117">
        <v>0.30695819950961561</v>
      </c>
      <c r="C25" s="117">
        <v>0.20834030570339418</v>
      </c>
      <c r="D25" s="117">
        <v>0.35040342375992029</v>
      </c>
      <c r="E25" s="117">
        <v>0.37705967571493082</v>
      </c>
      <c r="F25" s="117">
        <v>0.27622494777118584</v>
      </c>
      <c r="G25" s="117">
        <v>0.30557118213559836</v>
      </c>
      <c r="I25" s="118"/>
      <c r="J25" s="118"/>
      <c r="K25" s="118"/>
      <c r="L25" s="118"/>
      <c r="M25" s="118"/>
      <c r="N25" s="118"/>
    </row>
    <row r="26" spans="1:14" s="100" customFormat="1">
      <c r="A26" s="112" t="s">
        <v>139</v>
      </c>
      <c r="B26" s="117">
        <v>1</v>
      </c>
      <c r="C26" s="117">
        <v>0.88197858409096563</v>
      </c>
      <c r="D26" s="117">
        <v>0.9311530740867735</v>
      </c>
      <c r="E26" s="117">
        <v>0.9934622085775866</v>
      </c>
      <c r="F26" s="117">
        <v>0.97322923411745732</v>
      </c>
      <c r="G26" s="117">
        <v>0.95145775272605471</v>
      </c>
      <c r="I26" s="118"/>
      <c r="J26" s="118"/>
      <c r="K26" s="118"/>
      <c r="L26" s="118"/>
      <c r="M26" s="118"/>
      <c r="N26" s="118"/>
    </row>
    <row r="27" spans="1:14">
      <c r="A27" s="112" t="s">
        <v>140</v>
      </c>
      <c r="B27" s="117">
        <v>0</v>
      </c>
      <c r="C27" s="117">
        <v>1.2184800219158781E-2</v>
      </c>
      <c r="D27" s="117">
        <v>4.0663269254520476E-2</v>
      </c>
      <c r="E27" s="117">
        <v>0</v>
      </c>
      <c r="F27" s="117">
        <v>0</v>
      </c>
      <c r="G27" s="117">
        <v>1.2541687918441007E-2</v>
      </c>
      <c r="I27" s="119"/>
      <c r="J27" s="119"/>
      <c r="K27" s="119"/>
      <c r="L27" s="119"/>
      <c r="M27" s="119"/>
      <c r="N27" s="119"/>
    </row>
    <row r="28" spans="1:14">
      <c r="A28" s="112" t="s">
        <v>141</v>
      </c>
      <c r="B28" s="117">
        <v>0</v>
      </c>
      <c r="C28" s="117">
        <v>2.5837806667367617E-2</v>
      </c>
      <c r="D28" s="117">
        <v>0</v>
      </c>
      <c r="E28" s="117">
        <v>0</v>
      </c>
      <c r="F28" s="117">
        <v>7.9878859518039413E-3</v>
      </c>
      <c r="G28" s="117">
        <v>7.0736810930642959E-3</v>
      </c>
      <c r="I28" s="119"/>
      <c r="J28" s="119"/>
      <c r="K28" s="119"/>
      <c r="L28" s="119"/>
      <c r="M28" s="119"/>
      <c r="N28" s="119"/>
    </row>
    <row r="29" spans="1:14">
      <c r="A29" s="112" t="s">
        <v>142</v>
      </c>
      <c r="B29" s="117">
        <v>0</v>
      </c>
      <c r="C29" s="117">
        <v>0</v>
      </c>
      <c r="D29" s="117">
        <v>2.6870899317264798E-2</v>
      </c>
      <c r="E29" s="117">
        <v>1.7019381615554572E-3</v>
      </c>
      <c r="F29" s="117">
        <v>0</v>
      </c>
      <c r="G29" s="117">
        <v>7.0032355189642796E-3</v>
      </c>
      <c r="I29" s="119"/>
      <c r="J29" s="119"/>
      <c r="K29" s="119"/>
      <c r="L29" s="119"/>
      <c r="M29" s="119"/>
      <c r="N29" s="119"/>
    </row>
    <row r="30" spans="1:14">
      <c r="A30" s="112" t="s">
        <v>143</v>
      </c>
      <c r="B30" s="117">
        <v>0</v>
      </c>
      <c r="C30" s="117">
        <v>7.9998809022507875E-2</v>
      </c>
      <c r="D30" s="117">
        <v>1.3127573414411775E-3</v>
      </c>
      <c r="E30" s="117">
        <v>4.8358532608578199E-3</v>
      </c>
      <c r="F30" s="117">
        <v>1.8782879930738593E-2</v>
      </c>
      <c r="G30" s="117">
        <v>2.1923642743475885E-2</v>
      </c>
      <c r="I30" s="119"/>
      <c r="J30" s="119"/>
      <c r="K30" s="119"/>
      <c r="L30" s="119"/>
      <c r="M30" s="119"/>
      <c r="N30" s="119"/>
    </row>
    <row r="31" spans="1:14">
      <c r="A31" s="112"/>
      <c r="B31" s="113"/>
      <c r="C31" s="117"/>
      <c r="D31" s="112"/>
      <c r="E31" s="112"/>
      <c r="F31" s="112"/>
      <c r="G31" s="112"/>
    </row>
    <row r="32" spans="1:14">
      <c r="A32" s="112"/>
      <c r="B32" s="113"/>
      <c r="C32" s="117"/>
      <c r="D32" s="112"/>
      <c r="E32" s="112"/>
      <c r="F32" s="112"/>
      <c r="G32" s="112"/>
    </row>
    <row r="33" spans="1:7">
      <c r="A33" s="120" t="s">
        <v>66</v>
      </c>
      <c r="B33" s="113"/>
      <c r="C33" s="117"/>
      <c r="D33" s="112"/>
      <c r="E33" s="112"/>
      <c r="F33" s="112"/>
      <c r="G33" s="112"/>
    </row>
    <row r="34" spans="1:7">
      <c r="B34" s="103"/>
      <c r="D34" s="105"/>
    </row>
    <row r="35" spans="1:7" ht="20.399999999999999">
      <c r="A35" s="121" t="s">
        <v>67</v>
      </c>
      <c r="B35" s="122" t="s">
        <v>68</v>
      </c>
      <c r="C35" s="123" t="s">
        <v>69</v>
      </c>
      <c r="D35" s="124" t="s">
        <v>70</v>
      </c>
      <c r="E35" s="123" t="s">
        <v>69</v>
      </c>
    </row>
    <row r="36" spans="1:7">
      <c r="B36" s="103"/>
      <c r="D36" s="105"/>
    </row>
    <row r="37" spans="1:7">
      <c r="A37" s="112" t="s">
        <v>15</v>
      </c>
      <c r="B37" s="113">
        <v>2933484.9599999995</v>
      </c>
      <c r="C37" s="117">
        <v>0.18674073495957469</v>
      </c>
      <c r="D37" s="115">
        <v>208</v>
      </c>
      <c r="E37" s="117">
        <v>0.48826291079812206</v>
      </c>
    </row>
    <row r="38" spans="1:7">
      <c r="A38" s="112" t="s">
        <v>16</v>
      </c>
      <c r="B38" s="113">
        <v>5254276.9500000011</v>
      </c>
      <c r="C38" s="117">
        <v>0.33447846254652447</v>
      </c>
      <c r="D38" s="115">
        <v>121</v>
      </c>
      <c r="E38" s="117">
        <v>0.284037558685446</v>
      </c>
    </row>
    <row r="39" spans="1:7">
      <c r="A39" s="112" t="s">
        <v>17</v>
      </c>
      <c r="B39" s="113">
        <v>298565.05</v>
      </c>
      <c r="C39" s="117">
        <v>1.9006150578744462E-2</v>
      </c>
      <c r="D39" s="115">
        <v>9</v>
      </c>
      <c r="E39" s="117">
        <v>2.1126760563380281E-2</v>
      </c>
    </row>
    <row r="40" spans="1:7">
      <c r="A40" s="112" t="s">
        <v>18</v>
      </c>
      <c r="B40" s="113">
        <v>1694172.95</v>
      </c>
      <c r="C40" s="117">
        <v>0.1078482099433129</v>
      </c>
      <c r="D40" s="115">
        <v>16</v>
      </c>
      <c r="E40" s="117">
        <v>3.7558685446009391E-2</v>
      </c>
    </row>
    <row r="41" spans="1:7">
      <c r="A41" s="112" t="s">
        <v>19</v>
      </c>
      <c r="B41" s="113">
        <v>873464.78</v>
      </c>
      <c r="C41" s="117">
        <v>5.5603303648266621E-2</v>
      </c>
      <c r="D41" s="115">
        <v>12</v>
      </c>
      <c r="E41" s="117">
        <v>2.8169014084507043E-2</v>
      </c>
    </row>
    <row r="42" spans="1:7">
      <c r="A42" s="112" t="s">
        <v>20</v>
      </c>
      <c r="B42" s="113">
        <v>545165.57999999996</v>
      </c>
      <c r="C42" s="117">
        <v>3.4704326925835964E-2</v>
      </c>
      <c r="D42" s="115">
        <v>9</v>
      </c>
      <c r="E42" s="117">
        <v>2.1126760563380281E-2</v>
      </c>
    </row>
    <row r="43" spans="1:7">
      <c r="A43" s="112" t="s">
        <v>21</v>
      </c>
      <c r="B43" s="113">
        <v>1754526.5999999999</v>
      </c>
      <c r="C43" s="117">
        <v>0.11169022212751477</v>
      </c>
      <c r="D43" s="115">
        <v>15</v>
      </c>
      <c r="E43" s="117">
        <v>3.5211267605633804E-2</v>
      </c>
    </row>
    <row r="44" spans="1:7">
      <c r="A44" s="112" t="s">
        <v>22</v>
      </c>
      <c r="B44" s="113">
        <v>1159035.3</v>
      </c>
      <c r="C44" s="117">
        <v>7.3782244230797489E-2</v>
      </c>
      <c r="D44" s="115">
        <v>15</v>
      </c>
      <c r="E44" s="117">
        <v>3.5211267605633804E-2</v>
      </c>
    </row>
    <row r="45" spans="1:7">
      <c r="A45" s="112" t="s">
        <v>27</v>
      </c>
      <c r="B45" s="113">
        <v>360198.15</v>
      </c>
      <c r="C45" s="117">
        <v>2.2929610405120041E-2</v>
      </c>
      <c r="D45" s="115">
        <v>5</v>
      </c>
      <c r="E45" s="117">
        <v>1.1737089201877934E-2</v>
      </c>
    </row>
    <row r="46" spans="1:7">
      <c r="A46" s="112" t="s">
        <v>28</v>
      </c>
      <c r="B46" s="113">
        <v>0</v>
      </c>
      <c r="C46" s="117">
        <v>0</v>
      </c>
      <c r="D46" s="115">
        <v>0</v>
      </c>
      <c r="E46" s="117">
        <v>0</v>
      </c>
    </row>
    <row r="47" spans="1:7">
      <c r="A47" s="112" t="s">
        <v>29</v>
      </c>
      <c r="B47" s="113">
        <v>0</v>
      </c>
      <c r="C47" s="117">
        <v>0</v>
      </c>
      <c r="D47" s="115">
        <v>0</v>
      </c>
      <c r="E47" s="117">
        <v>0</v>
      </c>
    </row>
    <row r="48" spans="1:7">
      <c r="A48" s="112" t="s">
        <v>30</v>
      </c>
      <c r="B48" s="113">
        <v>0</v>
      </c>
      <c r="C48" s="117">
        <v>0</v>
      </c>
      <c r="D48" s="115">
        <v>0</v>
      </c>
      <c r="E48" s="117">
        <v>0</v>
      </c>
    </row>
    <row r="49" spans="1:5">
      <c r="A49" s="112" t="s">
        <v>31</v>
      </c>
      <c r="B49" s="113">
        <v>142122.32</v>
      </c>
      <c r="C49" s="117">
        <v>9.0472686421954138E-3</v>
      </c>
      <c r="D49" s="115">
        <v>3</v>
      </c>
      <c r="E49" s="117">
        <v>7.0422535211267607E-3</v>
      </c>
    </row>
    <row r="50" spans="1:5">
      <c r="A50" s="112" t="s">
        <v>32</v>
      </c>
      <c r="B50" s="113">
        <v>112210.51999999999</v>
      </c>
      <c r="C50" s="117">
        <v>7.1431335973156165E-3</v>
      </c>
      <c r="D50" s="115">
        <v>2</v>
      </c>
      <c r="E50" s="117">
        <v>4.6948356807511738E-3</v>
      </c>
    </row>
    <row r="51" spans="1:5">
      <c r="A51" s="112" t="s">
        <v>23</v>
      </c>
      <c r="B51" s="113">
        <v>267717.87</v>
      </c>
      <c r="C51" s="117">
        <v>1.7042470811103761E-2</v>
      </c>
      <c r="D51" s="115">
        <v>5</v>
      </c>
      <c r="E51" s="117">
        <v>1.1737089201877934E-2</v>
      </c>
    </row>
    <row r="52" spans="1:5">
      <c r="A52" s="112" t="s">
        <v>24</v>
      </c>
      <c r="B52" s="113">
        <v>128838.75</v>
      </c>
      <c r="C52" s="117">
        <v>8.2016588441186037E-3</v>
      </c>
      <c r="D52" s="115">
        <v>2</v>
      </c>
      <c r="E52" s="117">
        <v>4.6948356807511738E-3</v>
      </c>
    </row>
    <row r="53" spans="1:5">
      <c r="A53" s="112" t="s">
        <v>25</v>
      </c>
      <c r="B53" s="113">
        <v>23521.83</v>
      </c>
      <c r="C53" s="117">
        <v>1.4973602666073236E-3</v>
      </c>
      <c r="D53" s="115">
        <v>1</v>
      </c>
      <c r="E53" s="117">
        <v>2.3474178403755869E-3</v>
      </c>
    </row>
    <row r="54" spans="1:5">
      <c r="A54" s="112" t="s">
        <v>2</v>
      </c>
      <c r="B54" s="113">
        <v>161563.20000000001</v>
      </c>
      <c r="C54" s="117">
        <v>1.0284842472967976E-2</v>
      </c>
      <c r="D54" s="115">
        <v>3</v>
      </c>
      <c r="E54" s="117">
        <v>7.0422535211267607E-3</v>
      </c>
    </row>
    <row r="55" spans="1:5">
      <c r="A55" s="112"/>
      <c r="B55" s="113"/>
      <c r="C55" s="117"/>
      <c r="D55" s="115"/>
      <c r="E55" s="117"/>
    </row>
    <row r="56" spans="1:5" ht="10.8" thickBot="1">
      <c r="A56" s="125"/>
      <c r="B56" s="126">
        <v>15708864.809999999</v>
      </c>
      <c r="C56" s="127"/>
      <c r="D56" s="128">
        <v>426</v>
      </c>
      <c r="E56" s="127"/>
    </row>
    <row r="57" spans="1:5" ht="10.8" thickTop="1">
      <c r="A57" s="112"/>
      <c r="B57" s="113"/>
      <c r="C57" s="117"/>
      <c r="D57" s="115"/>
      <c r="E57" s="117"/>
    </row>
    <row r="58" spans="1:5">
      <c r="A58" s="125" t="s">
        <v>71</v>
      </c>
      <c r="B58" s="113"/>
      <c r="C58" s="112"/>
      <c r="D58" s="127">
        <v>0.51101232011000686</v>
      </c>
      <c r="E58" s="117"/>
    </row>
    <row r="59" spans="1:5">
      <c r="A59" s="112"/>
      <c r="B59" s="113"/>
      <c r="C59" s="117"/>
      <c r="D59" s="112"/>
      <c r="E59" s="112"/>
    </row>
    <row r="60" spans="1:5">
      <c r="A60" s="112"/>
      <c r="B60" s="113"/>
      <c r="C60" s="117"/>
      <c r="D60" s="112"/>
      <c r="E60" s="112"/>
    </row>
    <row r="61" spans="1:5">
      <c r="A61" s="120" t="s">
        <v>463</v>
      </c>
      <c r="B61" s="113"/>
      <c r="C61" s="117"/>
      <c r="D61" s="112"/>
      <c r="E61" s="112"/>
    </row>
    <row r="62" spans="1:5">
      <c r="B62" s="103"/>
      <c r="D62" s="105"/>
    </row>
    <row r="63" spans="1:5" ht="20.399999999999999">
      <c r="A63" s="121" t="s">
        <v>67</v>
      </c>
      <c r="B63" s="122" t="s">
        <v>68</v>
      </c>
      <c r="C63" s="123" t="s">
        <v>69</v>
      </c>
      <c r="D63" s="124" t="s">
        <v>70</v>
      </c>
      <c r="E63" s="123" t="s">
        <v>69</v>
      </c>
    </row>
    <row r="64" spans="1:5">
      <c r="B64" s="103"/>
      <c r="D64" s="105"/>
    </row>
    <row r="65" spans="1:5">
      <c r="A65" s="112" t="s">
        <v>15</v>
      </c>
      <c r="B65" s="113">
        <v>9763683.7199999969</v>
      </c>
      <c r="C65" s="117">
        <v>0.6215397381091855</v>
      </c>
      <c r="D65" s="115">
        <v>357</v>
      </c>
      <c r="E65" s="117">
        <v>0.8380281690140845</v>
      </c>
    </row>
    <row r="66" spans="1:5">
      <c r="A66" s="112" t="s">
        <v>16</v>
      </c>
      <c r="B66" s="113">
        <v>5269403.8499999996</v>
      </c>
      <c r="C66" s="117">
        <v>0.33544141564230584</v>
      </c>
      <c r="D66" s="115">
        <v>64</v>
      </c>
      <c r="E66" s="117">
        <v>0.15023474178403756</v>
      </c>
    </row>
    <row r="67" spans="1:5">
      <c r="A67" s="112" t="s">
        <v>17</v>
      </c>
      <c r="B67" s="113">
        <v>285468.79000000004</v>
      </c>
      <c r="C67" s="117">
        <v>1.8172464621267571E-2</v>
      </c>
      <c r="D67" s="115">
        <v>2</v>
      </c>
      <c r="E67" s="117">
        <v>4.6948356807511738E-3</v>
      </c>
    </row>
    <row r="68" spans="1:5">
      <c r="A68" s="112" t="s">
        <v>18</v>
      </c>
      <c r="B68" s="113">
        <v>310355.77</v>
      </c>
      <c r="C68" s="117">
        <v>1.9756728048384044E-2</v>
      </c>
      <c r="D68" s="115">
        <v>2</v>
      </c>
      <c r="E68" s="117">
        <v>4.6948356807511738E-3</v>
      </c>
    </row>
    <row r="69" spans="1:5">
      <c r="A69" s="112" t="s">
        <v>19</v>
      </c>
      <c r="B69" s="113">
        <v>0</v>
      </c>
      <c r="C69" s="117">
        <v>0</v>
      </c>
      <c r="D69" s="115">
        <v>0</v>
      </c>
      <c r="E69" s="117">
        <v>0</v>
      </c>
    </row>
    <row r="70" spans="1:5">
      <c r="A70" s="112" t="s">
        <v>20</v>
      </c>
      <c r="B70" s="113">
        <v>79952.679999999993</v>
      </c>
      <c r="C70" s="117">
        <v>5.0896535788571735E-3</v>
      </c>
      <c r="D70" s="115">
        <v>1</v>
      </c>
      <c r="E70" s="117">
        <v>2.3474178403755869E-3</v>
      </c>
    </row>
    <row r="71" spans="1:5">
      <c r="A71" s="112" t="s">
        <v>21</v>
      </c>
      <c r="B71" s="113">
        <v>0</v>
      </c>
      <c r="C71" s="117">
        <v>0</v>
      </c>
      <c r="D71" s="115">
        <v>0</v>
      </c>
      <c r="E71" s="117">
        <v>0</v>
      </c>
    </row>
    <row r="72" spans="1:5">
      <c r="A72" s="112" t="s">
        <v>22</v>
      </c>
      <c r="B72" s="113">
        <v>0</v>
      </c>
      <c r="C72" s="117">
        <v>0</v>
      </c>
      <c r="D72" s="115">
        <v>0</v>
      </c>
      <c r="E72" s="117">
        <v>0</v>
      </c>
    </row>
    <row r="73" spans="1:5">
      <c r="A73" s="112" t="s">
        <v>27</v>
      </c>
      <c r="B73" s="113">
        <v>0</v>
      </c>
      <c r="C73" s="117">
        <v>0</v>
      </c>
      <c r="D73" s="115">
        <v>0</v>
      </c>
      <c r="E73" s="117">
        <v>0</v>
      </c>
    </row>
    <row r="74" spans="1:5">
      <c r="A74" s="112" t="s">
        <v>28</v>
      </c>
      <c r="B74" s="113">
        <v>0</v>
      </c>
      <c r="C74" s="117">
        <v>0</v>
      </c>
      <c r="D74" s="115">
        <v>0</v>
      </c>
      <c r="E74" s="117">
        <v>0</v>
      </c>
    </row>
    <row r="75" spans="1:5">
      <c r="A75" s="112" t="s">
        <v>29</v>
      </c>
      <c r="B75" s="113">
        <v>0</v>
      </c>
      <c r="C75" s="117">
        <v>0</v>
      </c>
      <c r="D75" s="115">
        <v>0</v>
      </c>
      <c r="E75" s="117">
        <v>0</v>
      </c>
    </row>
    <row r="76" spans="1:5">
      <c r="A76" s="112" t="s">
        <v>30</v>
      </c>
      <c r="B76" s="113">
        <v>0</v>
      </c>
      <c r="C76" s="117">
        <v>0</v>
      </c>
      <c r="D76" s="115">
        <v>0</v>
      </c>
      <c r="E76" s="117">
        <v>0</v>
      </c>
    </row>
    <row r="77" spans="1:5">
      <c r="A77" s="112" t="s">
        <v>31</v>
      </c>
      <c r="B77" s="113">
        <v>0</v>
      </c>
      <c r="C77" s="117">
        <v>0</v>
      </c>
      <c r="D77" s="115">
        <v>0</v>
      </c>
      <c r="E77" s="117">
        <v>0</v>
      </c>
    </row>
    <row r="78" spans="1:5">
      <c r="A78" s="112" t="s">
        <v>32</v>
      </c>
      <c r="B78" s="113">
        <v>0</v>
      </c>
      <c r="C78" s="117">
        <v>0</v>
      </c>
      <c r="D78" s="115">
        <v>0</v>
      </c>
      <c r="E78" s="117">
        <v>0</v>
      </c>
    </row>
    <row r="79" spans="1:5">
      <c r="A79" s="112" t="s">
        <v>23</v>
      </c>
      <c r="B79" s="113">
        <v>0</v>
      </c>
      <c r="C79" s="117">
        <v>0</v>
      </c>
      <c r="D79" s="115">
        <v>0</v>
      </c>
      <c r="E79" s="117">
        <v>0</v>
      </c>
    </row>
    <row r="80" spans="1:5">
      <c r="A80" s="112" t="s">
        <v>24</v>
      </c>
      <c r="B80" s="113">
        <v>0</v>
      </c>
      <c r="C80" s="117">
        <v>0</v>
      </c>
      <c r="D80" s="115">
        <v>0</v>
      </c>
      <c r="E80" s="117">
        <v>0</v>
      </c>
    </row>
    <row r="81" spans="1:6">
      <c r="A81" s="112" t="s">
        <v>25</v>
      </c>
      <c r="B81" s="113">
        <v>0</v>
      </c>
      <c r="C81" s="117">
        <v>0</v>
      </c>
      <c r="D81" s="115">
        <v>0</v>
      </c>
      <c r="E81" s="117">
        <v>0</v>
      </c>
    </row>
    <row r="82" spans="1:6">
      <c r="A82" s="112" t="s">
        <v>2</v>
      </c>
      <c r="B82" s="113">
        <v>0</v>
      </c>
      <c r="C82" s="117">
        <v>0</v>
      </c>
      <c r="D82" s="115">
        <v>0</v>
      </c>
      <c r="E82" s="117">
        <v>0</v>
      </c>
    </row>
    <row r="83" spans="1:6">
      <c r="A83" s="112"/>
      <c r="B83" s="113"/>
      <c r="C83" s="117"/>
      <c r="D83" s="115"/>
      <c r="E83" s="117"/>
    </row>
    <row r="84" spans="1:6" ht="10.8" thickBot="1">
      <c r="A84" s="125"/>
      <c r="B84" s="126">
        <v>15708864.809999995</v>
      </c>
      <c r="C84" s="127"/>
      <c r="D84" s="128">
        <v>426</v>
      </c>
      <c r="E84" s="127"/>
    </row>
    <row r="85" spans="1:6" ht="10.8" thickTop="1">
      <c r="A85" s="112"/>
      <c r="B85" s="113"/>
      <c r="C85" s="117"/>
      <c r="D85" s="115"/>
      <c r="E85" s="117"/>
    </row>
    <row r="86" spans="1:6">
      <c r="A86" s="125" t="s">
        <v>71</v>
      </c>
      <c r="B86" s="113"/>
      <c r="C86" s="112"/>
      <c r="D86" s="127">
        <v>0.23031605906939423</v>
      </c>
      <c r="E86" s="117"/>
    </row>
    <row r="87" spans="1:6">
      <c r="A87" s="125"/>
      <c r="B87" s="113"/>
      <c r="C87" s="112"/>
      <c r="D87" s="127"/>
      <c r="E87" s="117"/>
    </row>
    <row r="88" spans="1:6">
      <c r="A88" s="125"/>
      <c r="B88" s="113"/>
      <c r="C88" s="112"/>
      <c r="D88" s="127"/>
      <c r="E88" s="117"/>
    </row>
    <row r="89" spans="1:6">
      <c r="A89" s="120" t="s">
        <v>72</v>
      </c>
      <c r="B89" s="113"/>
      <c r="C89" s="117"/>
      <c r="D89" s="115"/>
      <c r="E89" s="117"/>
    </row>
    <row r="90" spans="1:6" s="129" customFormat="1">
      <c r="A90" s="112"/>
      <c r="B90" s="113"/>
      <c r="C90" s="117"/>
      <c r="D90" s="115"/>
      <c r="E90" s="117"/>
      <c r="F90" s="101"/>
    </row>
    <row r="91" spans="1:6" ht="20.399999999999999">
      <c r="A91" s="121" t="s">
        <v>73</v>
      </c>
      <c r="B91" s="122" t="s">
        <v>68</v>
      </c>
      <c r="C91" s="123" t="s">
        <v>69</v>
      </c>
      <c r="D91" s="124" t="s">
        <v>70</v>
      </c>
      <c r="E91" s="123" t="s">
        <v>69</v>
      </c>
      <c r="F91" s="129"/>
    </row>
    <row r="92" spans="1:6">
      <c r="B92" s="103"/>
      <c r="D92" s="105"/>
    </row>
    <row r="93" spans="1:6">
      <c r="A93" s="112" t="s">
        <v>33</v>
      </c>
      <c r="B93" s="113">
        <v>8126840.6800000006</v>
      </c>
      <c r="C93" s="117">
        <v>0.51734105413056897</v>
      </c>
      <c r="D93" s="115">
        <v>283</v>
      </c>
      <c r="E93" s="117">
        <v>0.66431924882629112</v>
      </c>
      <c r="F93" s="130"/>
    </row>
    <row r="94" spans="1:6">
      <c r="A94" s="112" t="s">
        <v>34</v>
      </c>
      <c r="B94" s="113">
        <v>8212.42</v>
      </c>
      <c r="C94" s="117">
        <v>5.2278889017951891E-4</v>
      </c>
      <c r="D94" s="115">
        <v>1</v>
      </c>
      <c r="E94" s="117">
        <v>2.3474178403755869E-3</v>
      </c>
      <c r="F94" s="130"/>
    </row>
    <row r="95" spans="1:6">
      <c r="A95" s="112" t="s">
        <v>35</v>
      </c>
      <c r="B95" s="113">
        <v>2696642.27</v>
      </c>
      <c r="C95" s="117">
        <v>0.1716637263491734</v>
      </c>
      <c r="D95" s="115">
        <v>26</v>
      </c>
      <c r="E95" s="117">
        <v>6.1032863849765258E-2</v>
      </c>
      <c r="F95" s="130"/>
    </row>
    <row r="96" spans="1:6">
      <c r="A96" s="112" t="s">
        <v>36</v>
      </c>
      <c r="B96" s="113">
        <v>0</v>
      </c>
      <c r="C96" s="117">
        <v>0</v>
      </c>
      <c r="D96" s="115">
        <v>0</v>
      </c>
      <c r="E96" s="117">
        <v>0</v>
      </c>
      <c r="F96" s="130"/>
    </row>
    <row r="97" spans="1:6">
      <c r="A97" s="112" t="s">
        <v>0</v>
      </c>
      <c r="B97" s="113">
        <v>4877169.4399999995</v>
      </c>
      <c r="C97" s="117">
        <v>0.31047243063007807</v>
      </c>
      <c r="D97" s="115">
        <v>116</v>
      </c>
      <c r="E97" s="117">
        <v>0.27230046948356806</v>
      </c>
      <c r="F97" s="130"/>
    </row>
    <row r="98" spans="1:6">
      <c r="A98" s="112"/>
      <c r="B98" s="113"/>
      <c r="C98" s="117"/>
      <c r="D98" s="115"/>
      <c r="E98" s="117"/>
    </row>
    <row r="99" spans="1:6" ht="10.8" thickBot="1">
      <c r="A99" s="125"/>
      <c r="B99" s="126">
        <v>15708864.810000001</v>
      </c>
      <c r="C99" s="127"/>
      <c r="D99" s="128">
        <v>426</v>
      </c>
      <c r="E99" s="127"/>
    </row>
    <row r="100" spans="1:6" ht="10.8" thickTop="1">
      <c r="A100" s="112"/>
      <c r="B100" s="113"/>
      <c r="C100" s="117"/>
      <c r="D100" s="115"/>
      <c r="E100" s="117"/>
    </row>
    <row r="101" spans="1:6">
      <c r="A101" s="112"/>
      <c r="B101" s="113"/>
      <c r="C101" s="117"/>
      <c r="D101" s="115"/>
      <c r="E101" s="117"/>
    </row>
    <row r="102" spans="1:6">
      <c r="A102" s="120" t="s">
        <v>74</v>
      </c>
      <c r="B102" s="113"/>
      <c r="C102" s="117"/>
      <c r="D102" s="115"/>
      <c r="E102" s="117"/>
    </row>
    <row r="103" spans="1:6" s="129" customFormat="1">
      <c r="A103" s="101"/>
      <c r="B103" s="103"/>
      <c r="C103" s="104"/>
      <c r="D103" s="105"/>
      <c r="E103" s="104"/>
      <c r="F103" s="101"/>
    </row>
    <row r="104" spans="1:6" ht="20.399999999999999">
      <c r="A104" s="121" t="s">
        <v>75</v>
      </c>
      <c r="B104" s="122" t="s">
        <v>68</v>
      </c>
      <c r="C104" s="123" t="s">
        <v>69</v>
      </c>
      <c r="D104" s="124" t="s">
        <v>70</v>
      </c>
      <c r="E104" s="123" t="s">
        <v>69</v>
      </c>
      <c r="F104" s="129"/>
    </row>
    <row r="105" spans="1:6">
      <c r="B105" s="103"/>
      <c r="D105" s="105"/>
    </row>
    <row r="106" spans="1:6">
      <c r="A106" s="112" t="s">
        <v>3</v>
      </c>
      <c r="B106" s="113">
        <v>10908688.420000002</v>
      </c>
      <c r="C106" s="117">
        <v>0.6944288178644018</v>
      </c>
      <c r="D106" s="115">
        <v>209</v>
      </c>
      <c r="E106" s="117">
        <v>0.49061032863849763</v>
      </c>
    </row>
    <row r="107" spans="1:6">
      <c r="A107" s="112" t="s">
        <v>4</v>
      </c>
      <c r="B107" s="113">
        <v>4800176.3899999997</v>
      </c>
      <c r="C107" s="117">
        <v>0.3055711821355982</v>
      </c>
      <c r="D107" s="115">
        <v>217</v>
      </c>
      <c r="E107" s="117">
        <v>0.50938967136150237</v>
      </c>
    </row>
    <row r="108" spans="1:6" s="131" customFormat="1">
      <c r="A108" s="112"/>
      <c r="B108" s="113"/>
      <c r="C108" s="117"/>
      <c r="D108" s="115"/>
      <c r="E108" s="117"/>
      <c r="F108" s="101"/>
    </row>
    <row r="109" spans="1:6" ht="10.8" thickBot="1">
      <c r="A109" s="125"/>
      <c r="B109" s="126">
        <v>15708864.810000002</v>
      </c>
      <c r="C109" s="127"/>
      <c r="D109" s="128">
        <v>426</v>
      </c>
      <c r="E109" s="127"/>
      <c r="F109" s="131"/>
    </row>
    <row r="110" spans="1:6" ht="10.8" thickTop="1">
      <c r="A110" s="112"/>
      <c r="B110" s="113"/>
      <c r="C110" s="117"/>
      <c r="D110" s="115"/>
      <c r="E110" s="117"/>
    </row>
    <row r="111" spans="1:6">
      <c r="A111" s="112"/>
      <c r="B111" s="113"/>
      <c r="C111" s="117"/>
      <c r="D111" s="115"/>
      <c r="E111" s="117"/>
    </row>
    <row r="112" spans="1:6">
      <c r="A112" s="120" t="s">
        <v>76</v>
      </c>
      <c r="B112" s="113"/>
      <c r="C112" s="117"/>
      <c r="D112" s="115"/>
      <c r="E112" s="117"/>
    </row>
    <row r="113" spans="1:6" s="129" customFormat="1">
      <c r="A113" s="101"/>
      <c r="B113" s="103"/>
      <c r="C113" s="104"/>
      <c r="D113" s="105"/>
      <c r="E113" s="104"/>
      <c r="F113" s="101"/>
    </row>
    <row r="114" spans="1:6" ht="20.399999999999999">
      <c r="A114" s="121" t="s">
        <v>94</v>
      </c>
      <c r="B114" s="122" t="s">
        <v>68</v>
      </c>
      <c r="C114" s="123" t="s">
        <v>69</v>
      </c>
      <c r="D114" s="124" t="s">
        <v>70</v>
      </c>
      <c r="E114" s="123" t="s">
        <v>69</v>
      </c>
      <c r="F114" s="129"/>
    </row>
    <row r="115" spans="1:6">
      <c r="B115" s="103"/>
      <c r="D115" s="105"/>
    </row>
    <row r="116" spans="1:6">
      <c r="A116" s="112" t="s">
        <v>55</v>
      </c>
      <c r="B116" s="113">
        <v>11378728.669999998</v>
      </c>
      <c r="C116" s="117">
        <v>0.72435079221997578</v>
      </c>
      <c r="D116" s="115">
        <v>402</v>
      </c>
      <c r="E116" s="117">
        <v>0.94366197183098588</v>
      </c>
    </row>
    <row r="117" spans="1:6">
      <c r="A117" s="112" t="s">
        <v>56</v>
      </c>
      <c r="B117" s="113">
        <v>2728567.7100000004</v>
      </c>
      <c r="C117" s="117">
        <v>0.17369604634085592</v>
      </c>
      <c r="D117" s="115">
        <v>20</v>
      </c>
      <c r="E117" s="117">
        <v>4.6948356807511735E-2</v>
      </c>
    </row>
    <row r="118" spans="1:6">
      <c r="A118" s="112" t="s">
        <v>57</v>
      </c>
      <c r="B118" s="113">
        <v>793568.42999999993</v>
      </c>
      <c r="C118" s="117">
        <v>5.0517235942779751E-2</v>
      </c>
      <c r="D118" s="115">
        <v>3</v>
      </c>
      <c r="E118" s="117">
        <v>7.0422535211267607E-3</v>
      </c>
    </row>
    <row r="119" spans="1:6">
      <c r="A119" s="112" t="s">
        <v>58</v>
      </c>
      <c r="B119" s="113">
        <v>0</v>
      </c>
      <c r="C119" s="117">
        <v>0</v>
      </c>
      <c r="D119" s="115">
        <v>0</v>
      </c>
      <c r="E119" s="117">
        <v>0</v>
      </c>
    </row>
    <row r="120" spans="1:6">
      <c r="A120" s="112" t="s">
        <v>59</v>
      </c>
      <c r="B120" s="113">
        <v>0</v>
      </c>
      <c r="C120" s="117">
        <v>0</v>
      </c>
      <c r="D120" s="115">
        <v>0</v>
      </c>
      <c r="E120" s="117">
        <v>0</v>
      </c>
    </row>
    <row r="121" spans="1:6">
      <c r="A121" s="112" t="s">
        <v>60</v>
      </c>
      <c r="B121" s="113">
        <v>0</v>
      </c>
      <c r="C121" s="117">
        <v>0</v>
      </c>
      <c r="D121" s="115">
        <v>0</v>
      </c>
      <c r="E121" s="117">
        <v>0</v>
      </c>
    </row>
    <row r="122" spans="1:6">
      <c r="A122" s="112" t="s">
        <v>61</v>
      </c>
      <c r="B122" s="113">
        <v>808000</v>
      </c>
      <c r="C122" s="117">
        <v>5.1435925496388563E-2</v>
      </c>
      <c r="D122" s="115">
        <v>1</v>
      </c>
      <c r="E122" s="117">
        <v>2.3474178403755869E-3</v>
      </c>
    </row>
    <row r="123" spans="1:6">
      <c r="A123" s="112" t="s">
        <v>114</v>
      </c>
      <c r="B123" s="113">
        <v>0</v>
      </c>
      <c r="C123" s="117">
        <v>0</v>
      </c>
      <c r="D123" s="115">
        <v>0</v>
      </c>
      <c r="E123" s="117">
        <v>0</v>
      </c>
    </row>
    <row r="124" spans="1:6">
      <c r="A124" s="112" t="s">
        <v>62</v>
      </c>
      <c r="B124" s="113">
        <v>0</v>
      </c>
      <c r="C124" s="117">
        <v>0</v>
      </c>
      <c r="D124" s="115">
        <v>0</v>
      </c>
      <c r="E124" s="117">
        <v>0</v>
      </c>
    </row>
    <row r="125" spans="1:6">
      <c r="A125" s="112" t="s">
        <v>65</v>
      </c>
      <c r="B125" s="113">
        <v>0</v>
      </c>
      <c r="C125" s="117">
        <v>0</v>
      </c>
      <c r="D125" s="115">
        <v>0</v>
      </c>
      <c r="E125" s="117">
        <v>0</v>
      </c>
    </row>
    <row r="126" spans="1:6">
      <c r="A126" s="112" t="s">
        <v>63</v>
      </c>
      <c r="B126" s="113">
        <v>0</v>
      </c>
      <c r="C126" s="117">
        <v>0</v>
      </c>
      <c r="D126" s="115">
        <v>0</v>
      </c>
      <c r="E126" s="117">
        <v>0</v>
      </c>
    </row>
    <row r="127" spans="1:6">
      <c r="A127" s="112" t="s">
        <v>64</v>
      </c>
      <c r="B127" s="113">
        <v>0</v>
      </c>
      <c r="C127" s="117">
        <v>0</v>
      </c>
      <c r="D127" s="115">
        <v>0</v>
      </c>
      <c r="E127" s="117">
        <v>0</v>
      </c>
    </row>
    <row r="128" spans="1:6">
      <c r="A128" s="112"/>
      <c r="B128" s="113"/>
      <c r="C128" s="117"/>
      <c r="D128" s="115"/>
      <c r="E128" s="117"/>
    </row>
    <row r="129" spans="1:6" ht="10.8" thickBot="1">
      <c r="A129" s="125"/>
      <c r="B129" s="126">
        <v>15708864.809999999</v>
      </c>
      <c r="C129" s="127"/>
      <c r="D129" s="128">
        <v>426</v>
      </c>
      <c r="E129" s="127"/>
    </row>
    <row r="130" spans="1:6" ht="10.8" thickTop="1">
      <c r="A130" s="112"/>
      <c r="B130" s="113"/>
      <c r="C130" s="117"/>
      <c r="D130" s="115"/>
      <c r="E130" s="117"/>
    </row>
    <row r="131" spans="1:6">
      <c r="A131" s="125" t="s">
        <v>77</v>
      </c>
      <c r="B131" s="132">
        <v>36875.269507042249</v>
      </c>
      <c r="C131" s="117"/>
      <c r="D131" s="115"/>
      <c r="E131" s="117"/>
    </row>
    <row r="132" spans="1:6">
      <c r="A132" s="112"/>
      <c r="B132" s="113"/>
      <c r="C132" s="117"/>
      <c r="D132" s="115"/>
      <c r="E132" s="117"/>
    </row>
    <row r="133" spans="1:6">
      <c r="A133" s="112"/>
      <c r="B133" s="113"/>
      <c r="C133" s="117"/>
      <c r="D133" s="115"/>
      <c r="E133" s="117"/>
    </row>
    <row r="134" spans="1:6">
      <c r="A134" s="120" t="s">
        <v>78</v>
      </c>
      <c r="B134" s="113"/>
      <c r="C134" s="117"/>
      <c r="D134" s="115"/>
      <c r="E134" s="117"/>
    </row>
    <row r="135" spans="1:6" s="129" customFormat="1">
      <c r="A135" s="100"/>
      <c r="B135" s="133"/>
      <c r="C135" s="134"/>
      <c r="D135" s="111"/>
      <c r="E135" s="134"/>
      <c r="F135" s="101"/>
    </row>
    <row r="136" spans="1:6" ht="20.399999999999999">
      <c r="A136" s="121" t="s">
        <v>79</v>
      </c>
      <c r="B136" s="122" t="s">
        <v>68</v>
      </c>
      <c r="C136" s="123" t="s">
        <v>69</v>
      </c>
      <c r="D136" s="124" t="s">
        <v>70</v>
      </c>
      <c r="E136" s="123" t="s">
        <v>69</v>
      </c>
      <c r="F136" s="129"/>
    </row>
    <row r="137" spans="1:6">
      <c r="B137" s="103"/>
      <c r="D137" s="105"/>
    </row>
    <row r="138" spans="1:6">
      <c r="A138" s="112" t="s">
        <v>5</v>
      </c>
      <c r="B138" s="113">
        <v>12752320.529999994</v>
      </c>
      <c r="C138" s="117">
        <v>0.81179134738508185</v>
      </c>
      <c r="D138" s="115">
        <v>307</v>
      </c>
      <c r="E138" s="117">
        <v>0.72065727699530513</v>
      </c>
    </row>
    <row r="139" spans="1:6">
      <c r="A139" s="112" t="s">
        <v>6</v>
      </c>
      <c r="B139" s="113">
        <v>2956544.2800000003</v>
      </c>
      <c r="C139" s="117">
        <v>0.18820865261491809</v>
      </c>
      <c r="D139" s="115">
        <v>119</v>
      </c>
      <c r="E139" s="117">
        <v>0.27934272300469482</v>
      </c>
    </row>
    <row r="140" spans="1:6">
      <c r="A140" s="112" t="s">
        <v>7</v>
      </c>
      <c r="B140" s="113">
        <v>0</v>
      </c>
      <c r="C140" s="117">
        <v>0</v>
      </c>
      <c r="D140" s="115">
        <v>0</v>
      </c>
      <c r="E140" s="117">
        <v>0</v>
      </c>
    </row>
    <row r="141" spans="1:6">
      <c r="A141" s="112"/>
      <c r="B141" s="113"/>
      <c r="C141" s="117"/>
      <c r="D141" s="115"/>
      <c r="E141" s="117"/>
    </row>
    <row r="142" spans="1:6" ht="10.8" thickBot="1">
      <c r="A142" s="112"/>
      <c r="B142" s="126">
        <v>15708864.809999995</v>
      </c>
      <c r="C142" s="117"/>
      <c r="D142" s="128">
        <v>426</v>
      </c>
      <c r="E142" s="117"/>
    </row>
    <row r="143" spans="1:6" ht="10.8" thickTop="1">
      <c r="A143" s="112"/>
      <c r="B143" s="135"/>
      <c r="C143" s="117"/>
      <c r="D143" s="136"/>
      <c r="E143" s="117"/>
    </row>
    <row r="144" spans="1:6">
      <c r="A144" s="112"/>
      <c r="B144" s="113"/>
      <c r="C144" s="117"/>
      <c r="D144" s="115"/>
      <c r="E144" s="117"/>
    </row>
    <row r="145" spans="1:6">
      <c r="A145" s="120" t="s">
        <v>113</v>
      </c>
      <c r="B145" s="113"/>
      <c r="C145" s="117"/>
      <c r="D145" s="115"/>
      <c r="E145" s="117"/>
    </row>
    <row r="146" spans="1:6" s="129" customFormat="1">
      <c r="A146" s="137"/>
      <c r="B146" s="138"/>
      <c r="C146" s="139"/>
      <c r="D146" s="140"/>
      <c r="E146" s="139"/>
      <c r="F146" s="101"/>
    </row>
    <row r="147" spans="1:6" ht="20.399999999999999">
      <c r="A147" s="121" t="s">
        <v>102</v>
      </c>
      <c r="B147" s="122" t="s">
        <v>68</v>
      </c>
      <c r="C147" s="123" t="s">
        <v>69</v>
      </c>
      <c r="D147" s="124" t="s">
        <v>70</v>
      </c>
      <c r="E147" s="123" t="s">
        <v>69</v>
      </c>
      <c r="F147" s="129"/>
    </row>
    <row r="148" spans="1:6">
      <c r="B148" s="103"/>
      <c r="D148" s="105"/>
    </row>
    <row r="149" spans="1:6">
      <c r="A149" s="141">
        <v>1982</v>
      </c>
      <c r="B149" s="113">
        <v>0</v>
      </c>
      <c r="C149" s="117">
        <v>0</v>
      </c>
      <c r="D149" s="115">
        <v>0</v>
      </c>
      <c r="E149" s="117">
        <v>0</v>
      </c>
    </row>
    <row r="150" spans="1:6">
      <c r="A150" s="141">
        <v>1983</v>
      </c>
      <c r="B150" s="113">
        <v>0</v>
      </c>
      <c r="C150" s="117">
        <v>0</v>
      </c>
      <c r="D150" s="115">
        <v>0</v>
      </c>
      <c r="E150" s="117">
        <v>0</v>
      </c>
    </row>
    <row r="151" spans="1:6">
      <c r="A151" s="141">
        <v>1984</v>
      </c>
      <c r="B151" s="113">
        <v>0</v>
      </c>
      <c r="C151" s="117">
        <v>0</v>
      </c>
      <c r="D151" s="115">
        <v>0</v>
      </c>
      <c r="E151" s="117">
        <v>0</v>
      </c>
    </row>
    <row r="152" spans="1:6">
      <c r="A152" s="141">
        <v>1985</v>
      </c>
      <c r="B152" s="113">
        <v>0</v>
      </c>
      <c r="C152" s="117">
        <v>0</v>
      </c>
      <c r="D152" s="115">
        <v>0</v>
      </c>
      <c r="E152" s="117">
        <v>0</v>
      </c>
    </row>
    <row r="153" spans="1:6">
      <c r="A153" s="141">
        <v>1986</v>
      </c>
      <c r="B153" s="113">
        <v>11314.88</v>
      </c>
      <c r="C153" s="117">
        <v>7.2028629292150616E-4</v>
      </c>
      <c r="D153" s="115">
        <v>1</v>
      </c>
      <c r="E153" s="117">
        <v>2.3474178403755869E-3</v>
      </c>
    </row>
    <row r="154" spans="1:6">
      <c r="A154" s="141">
        <v>1987</v>
      </c>
      <c r="B154" s="113">
        <v>7019.38</v>
      </c>
      <c r="C154" s="117">
        <v>4.4684196375103954E-4</v>
      </c>
      <c r="D154" s="115">
        <v>3</v>
      </c>
      <c r="E154" s="117">
        <v>7.0422535211267607E-3</v>
      </c>
    </row>
    <row r="155" spans="1:6">
      <c r="A155" s="141">
        <v>1988</v>
      </c>
      <c r="B155" s="113">
        <v>254171.09000000003</v>
      </c>
      <c r="C155" s="117">
        <v>1.6180105505663209E-2</v>
      </c>
      <c r="D155" s="115">
        <v>12</v>
      </c>
      <c r="E155" s="117">
        <v>2.8169014084507043E-2</v>
      </c>
    </row>
    <row r="156" spans="1:6">
      <c r="A156" s="141">
        <v>1989</v>
      </c>
      <c r="B156" s="113">
        <v>654638.28</v>
      </c>
      <c r="C156" s="117">
        <v>4.1673175491539552E-2</v>
      </c>
      <c r="D156" s="115">
        <v>21</v>
      </c>
      <c r="E156" s="117">
        <v>4.9295774647887321E-2</v>
      </c>
    </row>
    <row r="157" spans="1:6">
      <c r="A157" s="141">
        <v>1990</v>
      </c>
      <c r="B157" s="113">
        <v>772034.53999999992</v>
      </c>
      <c r="C157" s="117">
        <v>4.9146424604057687E-2</v>
      </c>
      <c r="D157" s="115">
        <v>23</v>
      </c>
      <c r="E157" s="117">
        <v>5.39906103286385E-2</v>
      </c>
    </row>
    <row r="158" spans="1:6">
      <c r="A158" s="141">
        <v>1991</v>
      </c>
      <c r="B158" s="113">
        <v>782653.24999999988</v>
      </c>
      <c r="C158" s="117">
        <v>4.9822393881814808E-2</v>
      </c>
      <c r="D158" s="115">
        <v>23</v>
      </c>
      <c r="E158" s="117">
        <v>5.39906103286385E-2</v>
      </c>
    </row>
    <row r="159" spans="1:6">
      <c r="A159" s="141">
        <v>1992</v>
      </c>
      <c r="B159" s="113">
        <v>138729.1</v>
      </c>
      <c r="C159" s="117">
        <v>8.8312619452735625E-3</v>
      </c>
      <c r="D159" s="115">
        <v>5</v>
      </c>
      <c r="E159" s="117">
        <v>1.1737089201877934E-2</v>
      </c>
    </row>
    <row r="160" spans="1:6">
      <c r="A160" s="141">
        <v>1993</v>
      </c>
      <c r="B160" s="113">
        <v>141202.89000000001</v>
      </c>
      <c r="C160" s="117">
        <v>8.9887392696964726E-3</v>
      </c>
      <c r="D160" s="115">
        <v>7</v>
      </c>
      <c r="E160" s="117">
        <v>1.6431924882629109E-2</v>
      </c>
    </row>
    <row r="161" spans="1:5">
      <c r="A161" s="141">
        <v>1994</v>
      </c>
      <c r="B161" s="113">
        <v>92751.38</v>
      </c>
      <c r="C161" s="117">
        <v>5.9043973655534959E-3</v>
      </c>
      <c r="D161" s="115">
        <v>9</v>
      </c>
      <c r="E161" s="117">
        <v>2.1126760563380281E-2</v>
      </c>
    </row>
    <row r="162" spans="1:5">
      <c r="A162" s="142">
        <v>1995</v>
      </c>
      <c r="B162" s="113">
        <v>303308.41000000003</v>
      </c>
      <c r="C162" s="117">
        <v>1.930810492473772E-2</v>
      </c>
      <c r="D162" s="115">
        <v>13</v>
      </c>
      <c r="E162" s="117">
        <v>3.0516431924882629E-2</v>
      </c>
    </row>
    <row r="163" spans="1:5">
      <c r="A163" s="142">
        <v>1996</v>
      </c>
      <c r="B163" s="113">
        <v>551359.29</v>
      </c>
      <c r="C163" s="117">
        <v>3.5098608121511998E-2</v>
      </c>
      <c r="D163" s="115">
        <v>35</v>
      </c>
      <c r="E163" s="117">
        <v>8.2159624413145546E-2</v>
      </c>
    </row>
    <row r="164" spans="1:5">
      <c r="A164" s="142">
        <v>1997</v>
      </c>
      <c r="B164" s="113">
        <v>839669.1</v>
      </c>
      <c r="C164" s="117">
        <v>5.3451927313390636E-2</v>
      </c>
      <c r="D164" s="115">
        <v>38</v>
      </c>
      <c r="E164" s="117">
        <v>8.9201877934272297E-2</v>
      </c>
    </row>
    <row r="165" spans="1:5">
      <c r="A165" s="142">
        <v>1998</v>
      </c>
      <c r="B165" s="113">
        <v>790154.09</v>
      </c>
      <c r="C165" s="117">
        <v>5.0299884782062751E-2</v>
      </c>
      <c r="D165" s="115">
        <v>15</v>
      </c>
      <c r="E165" s="117">
        <v>3.5211267605633804E-2</v>
      </c>
    </row>
    <row r="166" spans="1:5">
      <c r="A166" s="142">
        <v>1999</v>
      </c>
      <c r="B166" s="113">
        <v>1124103.4299999997</v>
      </c>
      <c r="C166" s="117">
        <v>7.155853994519161E-2</v>
      </c>
      <c r="D166" s="115">
        <v>31</v>
      </c>
      <c r="E166" s="117">
        <v>7.2769953051643188E-2</v>
      </c>
    </row>
    <row r="167" spans="1:5">
      <c r="A167" s="142">
        <v>2000</v>
      </c>
      <c r="B167" s="113">
        <v>1666171.9399999997</v>
      </c>
      <c r="C167" s="117">
        <v>0.10606571258664997</v>
      </c>
      <c r="D167" s="115">
        <v>54</v>
      </c>
      <c r="E167" s="117">
        <v>0.12676056338028169</v>
      </c>
    </row>
    <row r="168" spans="1:5">
      <c r="A168" s="142">
        <v>2001</v>
      </c>
      <c r="B168" s="113">
        <v>1309089.5399999998</v>
      </c>
      <c r="C168" s="117">
        <v>8.3334445603393023E-2</v>
      </c>
      <c r="D168" s="115">
        <v>40</v>
      </c>
      <c r="E168" s="117">
        <v>9.3896713615023469E-2</v>
      </c>
    </row>
    <row r="169" spans="1:5">
      <c r="A169" s="142">
        <v>2002</v>
      </c>
      <c r="B169" s="113">
        <v>2392256.8800000004</v>
      </c>
      <c r="C169" s="117">
        <v>0.15228706268304823</v>
      </c>
      <c r="D169" s="115">
        <v>52</v>
      </c>
      <c r="E169" s="117">
        <v>0.12206572769953052</v>
      </c>
    </row>
    <row r="170" spans="1:5">
      <c r="A170" s="142">
        <v>2003</v>
      </c>
      <c r="B170" s="113">
        <v>2058120.0100000002</v>
      </c>
      <c r="C170" s="117">
        <v>0.13101646967448824</v>
      </c>
      <c r="D170" s="115">
        <v>34</v>
      </c>
      <c r="E170" s="117">
        <v>7.9812206572769953E-2</v>
      </c>
    </row>
    <row r="171" spans="1:5">
      <c r="A171" s="142">
        <v>2004</v>
      </c>
      <c r="B171" s="113">
        <v>1820117.3299999998</v>
      </c>
      <c r="C171" s="117">
        <v>0.11586561804525454</v>
      </c>
      <c r="D171" s="115">
        <v>10</v>
      </c>
      <c r="E171" s="117">
        <v>2.3474178403755867E-2</v>
      </c>
    </row>
    <row r="172" spans="1:5">
      <c r="A172" s="142">
        <v>2005</v>
      </c>
      <c r="B172" s="113">
        <v>0</v>
      </c>
      <c r="C172" s="117">
        <v>0</v>
      </c>
      <c r="D172" s="115">
        <v>0</v>
      </c>
      <c r="E172" s="117">
        <v>0</v>
      </c>
    </row>
    <row r="173" spans="1:5">
      <c r="A173" s="112"/>
      <c r="B173" s="112"/>
      <c r="C173" s="117"/>
      <c r="D173" s="112"/>
      <c r="E173" s="117"/>
    </row>
    <row r="174" spans="1:5" ht="10.8" thickBot="1">
      <c r="A174" s="112"/>
      <c r="B174" s="143">
        <v>15708864.809999999</v>
      </c>
      <c r="C174" s="117"/>
      <c r="D174" s="144">
        <v>426</v>
      </c>
      <c r="E174" s="117"/>
    </row>
    <row r="175" spans="1:5" ht="14.4" thickTop="1">
      <c r="A175" s="145"/>
      <c r="B175" s="145"/>
      <c r="C175" s="145"/>
      <c r="D175" s="145"/>
      <c r="E175" s="145"/>
    </row>
    <row r="176" spans="1:5" ht="13.8">
      <c r="A176" s="125" t="s">
        <v>183</v>
      </c>
      <c r="B176" s="145"/>
      <c r="C176" s="145"/>
      <c r="D176" s="132">
        <v>18.332595276275239</v>
      </c>
      <c r="E176" s="145"/>
    </row>
    <row r="177" spans="1:6" ht="13.8">
      <c r="A177" s="125"/>
      <c r="B177" s="145"/>
      <c r="C177" s="145"/>
      <c r="D177" s="145"/>
      <c r="E177" s="145"/>
    </row>
    <row r="178" spans="1:6">
      <c r="A178" s="112"/>
      <c r="B178" s="113"/>
      <c r="C178" s="117"/>
      <c r="D178" s="115"/>
      <c r="E178" s="117"/>
    </row>
    <row r="179" spans="1:6">
      <c r="A179" s="120" t="s">
        <v>80</v>
      </c>
      <c r="B179" s="113"/>
      <c r="C179" s="117"/>
      <c r="D179" s="115"/>
      <c r="E179" s="117"/>
    </row>
    <row r="180" spans="1:6" s="129" customFormat="1">
      <c r="A180" s="101"/>
      <c r="B180" s="103"/>
      <c r="C180" s="104"/>
      <c r="D180" s="105"/>
      <c r="E180" s="104"/>
      <c r="F180" s="101"/>
    </row>
    <row r="181" spans="1:6" ht="20.399999999999999">
      <c r="A181" s="121" t="s">
        <v>81</v>
      </c>
      <c r="B181" s="122" t="s">
        <v>68</v>
      </c>
      <c r="C181" s="123" t="s">
        <v>69</v>
      </c>
      <c r="D181" s="124" t="s">
        <v>70</v>
      </c>
      <c r="E181" s="123" t="s">
        <v>69</v>
      </c>
      <c r="F181" s="129"/>
    </row>
    <row r="182" spans="1:6">
      <c r="B182" s="103"/>
      <c r="D182" s="105"/>
    </row>
    <row r="183" spans="1:6">
      <c r="A183" s="112" t="s">
        <v>8</v>
      </c>
      <c r="B183" s="113">
        <v>8720145.3200000003</v>
      </c>
      <c r="C183" s="117">
        <v>0.55510983291732841</v>
      </c>
      <c r="D183" s="115">
        <v>281</v>
      </c>
      <c r="E183" s="117">
        <v>0.65962441314553988</v>
      </c>
    </row>
    <row r="184" spans="1:6">
      <c r="A184" s="112" t="s">
        <v>9</v>
      </c>
      <c r="B184" s="113">
        <v>6172693.5100000007</v>
      </c>
      <c r="C184" s="117">
        <v>0.39294332115396186</v>
      </c>
      <c r="D184" s="115">
        <v>130</v>
      </c>
      <c r="E184" s="117">
        <v>0.30516431924882631</v>
      </c>
    </row>
    <row r="185" spans="1:6">
      <c r="A185" s="112" t="s">
        <v>10</v>
      </c>
      <c r="B185" s="113">
        <v>816025.98</v>
      </c>
      <c r="C185" s="117">
        <v>5.1946845928709719E-2</v>
      </c>
      <c r="D185" s="115">
        <v>15</v>
      </c>
      <c r="E185" s="117">
        <v>3.5211267605633804E-2</v>
      </c>
    </row>
    <row r="186" spans="1:6">
      <c r="A186" s="112" t="s">
        <v>11</v>
      </c>
      <c r="B186" s="113">
        <v>0</v>
      </c>
      <c r="C186" s="117">
        <v>0</v>
      </c>
      <c r="D186" s="115">
        <v>0</v>
      </c>
      <c r="E186" s="117">
        <v>0</v>
      </c>
    </row>
    <row r="187" spans="1:6">
      <c r="A187" s="112" t="s">
        <v>12</v>
      </c>
      <c r="B187" s="113">
        <v>0</v>
      </c>
      <c r="C187" s="117">
        <v>0</v>
      </c>
      <c r="D187" s="115">
        <v>0</v>
      </c>
      <c r="E187" s="117">
        <v>0</v>
      </c>
    </row>
    <row r="188" spans="1:6">
      <c r="A188" s="112" t="s">
        <v>13</v>
      </c>
      <c r="B188" s="113">
        <v>0</v>
      </c>
      <c r="C188" s="117">
        <v>0</v>
      </c>
      <c r="D188" s="115">
        <v>0</v>
      </c>
      <c r="E188" s="117">
        <v>0</v>
      </c>
    </row>
    <row r="189" spans="1:6">
      <c r="A189" s="112" t="s">
        <v>14</v>
      </c>
      <c r="B189" s="113">
        <v>0</v>
      </c>
      <c r="C189" s="117">
        <v>0</v>
      </c>
      <c r="D189" s="115">
        <v>0</v>
      </c>
      <c r="E189" s="117">
        <v>0</v>
      </c>
    </row>
    <row r="190" spans="1:6" s="131" customFormat="1">
      <c r="A190" s="112"/>
      <c r="B190" s="113"/>
      <c r="C190" s="117"/>
      <c r="D190" s="115"/>
      <c r="E190" s="117"/>
      <c r="F190" s="101"/>
    </row>
    <row r="191" spans="1:6" ht="10.8" thickBot="1">
      <c r="A191" s="125"/>
      <c r="B191" s="126">
        <v>15708864.810000002</v>
      </c>
      <c r="C191" s="127"/>
      <c r="D191" s="128">
        <v>426</v>
      </c>
      <c r="E191" s="127"/>
      <c r="F191" s="131"/>
    </row>
    <row r="192" spans="1:6" ht="10.8" thickTop="1">
      <c r="A192" s="112"/>
      <c r="B192" s="113"/>
      <c r="C192" s="117"/>
      <c r="D192" s="115"/>
      <c r="E192" s="117"/>
    </row>
    <row r="193" spans="1:6">
      <c r="A193" s="125" t="s">
        <v>82</v>
      </c>
      <c r="B193" s="113"/>
      <c r="C193" s="112"/>
      <c r="D193" s="132">
        <v>4.3885621263106431</v>
      </c>
      <c r="E193" s="117"/>
    </row>
    <row r="194" spans="1:6">
      <c r="A194" s="112"/>
      <c r="B194" s="113"/>
      <c r="C194" s="117"/>
      <c r="D194" s="115"/>
      <c r="E194" s="117"/>
    </row>
    <row r="195" spans="1:6">
      <c r="A195" s="112"/>
      <c r="B195" s="113"/>
      <c r="C195" s="117"/>
      <c r="D195" s="115"/>
      <c r="E195" s="117"/>
    </row>
    <row r="196" spans="1:6">
      <c r="A196" s="120" t="s">
        <v>83</v>
      </c>
      <c r="B196" s="113"/>
      <c r="C196" s="117"/>
      <c r="D196" s="115"/>
      <c r="E196" s="117"/>
    </row>
    <row r="197" spans="1:6" s="129" customFormat="1">
      <c r="A197" s="101"/>
      <c r="B197" s="103"/>
      <c r="C197" s="104"/>
      <c r="D197" s="105"/>
      <c r="E197" s="104"/>
      <c r="F197" s="101"/>
    </row>
    <row r="198" spans="1:6" ht="20.399999999999999">
      <c r="A198" s="121" t="s">
        <v>84</v>
      </c>
      <c r="B198" s="122" t="s">
        <v>68</v>
      </c>
      <c r="C198" s="123" t="s">
        <v>69</v>
      </c>
      <c r="D198" s="124" t="s">
        <v>70</v>
      </c>
      <c r="E198" s="123" t="s">
        <v>69</v>
      </c>
      <c r="F198" s="129"/>
    </row>
    <row r="199" spans="1:6">
      <c r="B199" s="103"/>
      <c r="D199" s="105"/>
    </row>
    <row r="200" spans="1:6">
      <c r="A200" s="112" t="s">
        <v>37</v>
      </c>
      <c r="B200" s="113">
        <v>6528298.9899999993</v>
      </c>
      <c r="C200" s="117">
        <v>0.41558056988587705</v>
      </c>
      <c r="D200" s="115">
        <v>201</v>
      </c>
      <c r="E200" s="117">
        <v>0.47183098591549294</v>
      </c>
      <c r="F200" s="100"/>
    </row>
    <row r="201" spans="1:6">
      <c r="A201" s="112" t="s">
        <v>38</v>
      </c>
      <c r="B201" s="113">
        <v>9180565.8199999984</v>
      </c>
      <c r="C201" s="117">
        <v>0.5844194301141229</v>
      </c>
      <c r="D201" s="115">
        <v>225</v>
      </c>
      <c r="E201" s="117">
        <v>0.528169014084507</v>
      </c>
      <c r="F201" s="100"/>
    </row>
    <row r="202" spans="1:6" s="131" customFormat="1">
      <c r="A202" s="112"/>
      <c r="B202" s="113"/>
      <c r="C202" s="117"/>
      <c r="D202" s="115"/>
      <c r="E202" s="117"/>
      <c r="F202" s="100"/>
    </row>
    <row r="203" spans="1:6" ht="10.8" thickBot="1">
      <c r="A203" s="125"/>
      <c r="B203" s="126">
        <v>15708864.809999999</v>
      </c>
      <c r="C203" s="127"/>
      <c r="D203" s="128">
        <v>426</v>
      </c>
      <c r="E203" s="127"/>
      <c r="F203" s="146"/>
    </row>
    <row r="204" spans="1:6" ht="10.8" thickTop="1">
      <c r="A204" s="112"/>
      <c r="B204" s="113"/>
      <c r="C204" s="117"/>
      <c r="D204" s="115"/>
      <c r="E204" s="117"/>
      <c r="F204" s="100"/>
    </row>
    <row r="205" spans="1:6">
      <c r="A205" s="112"/>
      <c r="B205" s="113"/>
      <c r="C205" s="117"/>
      <c r="D205" s="115"/>
      <c r="E205" s="117"/>
      <c r="F205" s="100"/>
    </row>
    <row r="206" spans="1:6">
      <c r="A206" s="120" t="s">
        <v>85</v>
      </c>
      <c r="B206" s="113"/>
      <c r="C206" s="117"/>
      <c r="D206" s="115"/>
      <c r="E206" s="117"/>
      <c r="F206" s="100"/>
    </row>
    <row r="207" spans="1:6" s="129" customFormat="1">
      <c r="A207" s="101"/>
      <c r="B207" s="103"/>
      <c r="C207" s="104"/>
      <c r="D207" s="105"/>
      <c r="E207" s="104"/>
      <c r="F207" s="101"/>
    </row>
    <row r="208" spans="1:6" ht="30.6">
      <c r="A208" s="121" t="s">
        <v>86</v>
      </c>
      <c r="B208" s="122" t="s">
        <v>68</v>
      </c>
      <c r="C208" s="123" t="s">
        <v>69</v>
      </c>
      <c r="D208" s="124" t="s">
        <v>70</v>
      </c>
      <c r="E208" s="123" t="s">
        <v>69</v>
      </c>
      <c r="F208" s="147" t="s">
        <v>87</v>
      </c>
    </row>
    <row r="209" spans="1:6">
      <c r="B209" s="103"/>
      <c r="D209" s="105"/>
    </row>
    <row r="210" spans="1:6">
      <c r="A210" s="112" t="s">
        <v>39</v>
      </c>
      <c r="B210" s="113">
        <v>316616.05</v>
      </c>
      <c r="C210" s="117">
        <v>2.0155246978664401E-2</v>
      </c>
      <c r="D210" s="115">
        <v>12</v>
      </c>
      <c r="E210" s="117">
        <v>2.8169014084507043E-2</v>
      </c>
      <c r="F210" s="117">
        <v>0.43759360125846747</v>
      </c>
    </row>
    <row r="211" spans="1:6">
      <c r="A211" s="112" t="s">
        <v>40</v>
      </c>
      <c r="B211" s="113">
        <v>1840333.9899999998</v>
      </c>
      <c r="C211" s="117">
        <v>0.11715257673033599</v>
      </c>
      <c r="D211" s="115">
        <v>47</v>
      </c>
      <c r="E211" s="117">
        <v>0.11032863849765258</v>
      </c>
      <c r="F211" s="117">
        <v>0.52644837295767954</v>
      </c>
    </row>
    <row r="212" spans="1:6">
      <c r="A212" s="112" t="s">
        <v>41</v>
      </c>
      <c r="B212" s="113">
        <v>815096.11999999988</v>
      </c>
      <c r="C212" s="117">
        <v>5.1887652599895279E-2</v>
      </c>
      <c r="D212" s="115">
        <v>26</v>
      </c>
      <c r="E212" s="117">
        <v>6.1032863849765258E-2</v>
      </c>
      <c r="F212" s="117">
        <v>0.49009035823342245</v>
      </c>
    </row>
    <row r="213" spans="1:6">
      <c r="A213" s="112" t="s">
        <v>42</v>
      </c>
      <c r="B213" s="113">
        <v>1249659.47</v>
      </c>
      <c r="C213" s="117">
        <v>7.9551226973733194E-2</v>
      </c>
      <c r="D213" s="115">
        <v>36</v>
      </c>
      <c r="E213" s="117">
        <v>8.4507042253521125E-2</v>
      </c>
      <c r="F213" s="117">
        <v>0.47690721585509138</v>
      </c>
    </row>
    <row r="214" spans="1:6">
      <c r="A214" s="112" t="s">
        <v>43</v>
      </c>
      <c r="B214" s="113">
        <v>1091800.5</v>
      </c>
      <c r="C214" s="117">
        <v>6.9502189572920522E-2</v>
      </c>
      <c r="D214" s="115">
        <v>31</v>
      </c>
      <c r="E214" s="117">
        <v>7.2769953051643188E-2</v>
      </c>
      <c r="F214" s="117">
        <v>0.49210194847092642</v>
      </c>
    </row>
    <row r="215" spans="1:6">
      <c r="A215" s="112" t="s">
        <v>44</v>
      </c>
      <c r="B215" s="113">
        <v>707902.86</v>
      </c>
      <c r="C215" s="117">
        <v>4.5063909363416317E-2</v>
      </c>
      <c r="D215" s="115">
        <v>19</v>
      </c>
      <c r="E215" s="117">
        <v>4.4600938967136149E-2</v>
      </c>
      <c r="F215" s="117">
        <v>0.484603435148386</v>
      </c>
    </row>
    <row r="216" spans="1:6">
      <c r="A216" s="112" t="s">
        <v>26</v>
      </c>
      <c r="B216" s="113">
        <v>5002009.24</v>
      </c>
      <c r="C216" s="117">
        <v>0.31841952302089999</v>
      </c>
      <c r="D216" s="115">
        <v>110</v>
      </c>
      <c r="E216" s="117">
        <v>0.25821596244131456</v>
      </c>
      <c r="F216" s="117">
        <v>0.50666258268022568</v>
      </c>
    </row>
    <row r="217" spans="1:6">
      <c r="A217" s="112" t="s">
        <v>45</v>
      </c>
      <c r="B217" s="113">
        <v>1087814.7899999998</v>
      </c>
      <c r="C217" s="117">
        <v>6.9248465955828661E-2</v>
      </c>
      <c r="D217" s="115">
        <v>26</v>
      </c>
      <c r="E217" s="117">
        <v>6.1032863849765258E-2</v>
      </c>
      <c r="F217" s="117">
        <v>0.47208486679335165</v>
      </c>
    </row>
    <row r="218" spans="1:6">
      <c r="A218" s="112" t="s">
        <v>46</v>
      </c>
      <c r="B218" s="113">
        <v>2017971.1299999997</v>
      </c>
      <c r="C218" s="117">
        <v>0.12846065927789979</v>
      </c>
      <c r="D218" s="115">
        <v>48</v>
      </c>
      <c r="E218" s="117">
        <v>0.11267605633802817</v>
      </c>
      <c r="F218" s="117">
        <v>0.49324788291106381</v>
      </c>
    </row>
    <row r="219" spans="1:6">
      <c r="A219" s="112" t="s">
        <v>47</v>
      </c>
      <c r="B219" s="113">
        <v>359931.21</v>
      </c>
      <c r="C219" s="117">
        <v>2.2912617452209141E-2</v>
      </c>
      <c r="D219" s="115">
        <v>10</v>
      </c>
      <c r="E219" s="117">
        <v>2.3474178403755867E-2</v>
      </c>
      <c r="F219" s="117">
        <v>0.45814438459329809</v>
      </c>
    </row>
    <row r="220" spans="1:6">
      <c r="A220" s="112" t="s">
        <v>48</v>
      </c>
      <c r="B220" s="113">
        <v>0</v>
      </c>
      <c r="C220" s="117">
        <v>0</v>
      </c>
      <c r="D220" s="115">
        <v>0</v>
      </c>
      <c r="E220" s="117">
        <v>0</v>
      </c>
      <c r="F220" s="117">
        <v>0</v>
      </c>
    </row>
    <row r="221" spans="1:6">
      <c r="A221" s="112" t="s">
        <v>1</v>
      </c>
      <c r="B221" s="113">
        <v>1219729.4499999995</v>
      </c>
      <c r="C221" s="117">
        <v>7.7645932074196747E-2</v>
      </c>
      <c r="D221" s="115">
        <v>61</v>
      </c>
      <c r="E221" s="117">
        <v>0.14319248826291081</v>
      </c>
      <c r="F221" s="117">
        <v>0.68550407692649384</v>
      </c>
    </row>
    <row r="222" spans="1:6" s="131" customFormat="1">
      <c r="A222" s="112"/>
      <c r="B222" s="113"/>
      <c r="C222" s="117"/>
      <c r="D222" s="115"/>
      <c r="E222" s="117"/>
      <c r="F222" s="112"/>
    </row>
    <row r="223" spans="1:6" ht="10.8" thickBot="1">
      <c r="A223" s="125"/>
      <c r="B223" s="126">
        <v>15708864.809999999</v>
      </c>
      <c r="C223" s="127"/>
      <c r="D223" s="128">
        <v>426</v>
      </c>
      <c r="E223" s="127"/>
      <c r="F223" s="148">
        <v>0.51101232011000686</v>
      </c>
    </row>
    <row r="224" spans="1:6" ht="10.8" thickTop="1">
      <c r="A224" s="112"/>
      <c r="B224" s="113"/>
      <c r="C224" s="117"/>
      <c r="D224" s="115"/>
      <c r="E224" s="117"/>
      <c r="F224" s="112"/>
    </row>
    <row r="225" spans="1:6">
      <c r="A225" s="112"/>
      <c r="B225" s="113"/>
      <c r="C225" s="117"/>
      <c r="D225" s="115"/>
      <c r="E225" s="117"/>
      <c r="F225" s="112"/>
    </row>
    <row r="226" spans="1:6">
      <c r="A226" s="120" t="s">
        <v>88</v>
      </c>
      <c r="B226" s="113"/>
      <c r="C226" s="117"/>
      <c r="D226" s="115"/>
      <c r="E226" s="117"/>
      <c r="F226" s="112"/>
    </row>
    <row r="227" spans="1:6" s="129" customFormat="1">
      <c r="A227" s="101"/>
      <c r="B227" s="103"/>
      <c r="C227" s="104"/>
      <c r="D227" s="105"/>
      <c r="E227" s="104"/>
      <c r="F227" s="101"/>
    </row>
    <row r="228" spans="1:6" ht="20.399999999999999">
      <c r="A228" s="121" t="s">
        <v>89</v>
      </c>
      <c r="B228" s="122" t="s">
        <v>68</v>
      </c>
      <c r="C228" s="123" t="s">
        <v>69</v>
      </c>
      <c r="D228" s="124" t="s">
        <v>70</v>
      </c>
      <c r="E228" s="123" t="s">
        <v>69</v>
      </c>
      <c r="F228" s="129"/>
    </row>
    <row r="229" spans="1:6">
      <c r="B229" s="103"/>
      <c r="D229" s="105"/>
    </row>
    <row r="230" spans="1:6">
      <c r="A230" s="112" t="s">
        <v>260</v>
      </c>
      <c r="B230" s="113">
        <v>5399578.4799999986</v>
      </c>
      <c r="C230" s="117">
        <v>0.34372811436780065</v>
      </c>
      <c r="D230" s="115">
        <v>128</v>
      </c>
      <c r="E230" s="117">
        <v>0.30046948356807512</v>
      </c>
    </row>
    <row r="231" spans="1:6">
      <c r="A231" s="112" t="s">
        <v>231</v>
      </c>
      <c r="B231" s="113">
        <v>2106294.12</v>
      </c>
      <c r="C231" s="117">
        <v>0.1340831527596551</v>
      </c>
      <c r="D231" s="115">
        <v>12</v>
      </c>
      <c r="E231" s="117">
        <v>2.8169014084507043E-2</v>
      </c>
    </row>
    <row r="232" spans="1:6">
      <c r="A232" s="112" t="s">
        <v>232</v>
      </c>
      <c r="B232" s="113">
        <v>63148.68</v>
      </c>
      <c r="C232" s="117">
        <v>4.0199391085090127E-3</v>
      </c>
      <c r="D232" s="115">
        <v>2</v>
      </c>
      <c r="E232" s="117">
        <v>4.6948356807511738E-3</v>
      </c>
    </row>
    <row r="233" spans="1:6">
      <c r="A233" s="112" t="s">
        <v>150</v>
      </c>
      <c r="B233" s="113">
        <v>56440.85</v>
      </c>
      <c r="C233" s="117">
        <v>3.5929298954861912E-3</v>
      </c>
      <c r="D233" s="115">
        <v>4</v>
      </c>
      <c r="E233" s="117">
        <v>9.3896713615023476E-3</v>
      </c>
    </row>
    <row r="234" spans="1:6">
      <c r="A234" s="112" t="s">
        <v>151</v>
      </c>
      <c r="B234" s="113">
        <v>6046239.7600000007</v>
      </c>
      <c r="C234" s="117">
        <v>0.38489348741171076</v>
      </c>
      <c r="D234" s="115">
        <v>203</v>
      </c>
      <c r="E234" s="117">
        <v>0.47652582159624413</v>
      </c>
    </row>
    <row r="235" spans="1:6">
      <c r="A235" s="112" t="s">
        <v>152</v>
      </c>
      <c r="B235" s="113">
        <v>1878093.2399999995</v>
      </c>
      <c r="C235" s="117">
        <v>0.11955626728701854</v>
      </c>
      <c r="D235" s="115">
        <v>71</v>
      </c>
      <c r="E235" s="117">
        <v>0.16666666666666666</v>
      </c>
    </row>
    <row r="236" spans="1:6">
      <c r="A236" s="112" t="s">
        <v>153</v>
      </c>
      <c r="B236" s="113">
        <v>159069.68000000002</v>
      </c>
      <c r="C236" s="117">
        <v>1.0126109169819765E-2</v>
      </c>
      <c r="D236" s="115">
        <v>6</v>
      </c>
      <c r="E236" s="117">
        <v>1.4084507042253521E-2</v>
      </c>
    </row>
    <row r="237" spans="1:6">
      <c r="A237" s="112" t="s">
        <v>233</v>
      </c>
      <c r="B237" s="113">
        <v>0</v>
      </c>
      <c r="C237" s="117">
        <v>0</v>
      </c>
      <c r="D237" s="115">
        <v>0</v>
      </c>
      <c r="E237" s="117">
        <v>0</v>
      </c>
    </row>
    <row r="238" spans="1:6" s="131" customFormat="1">
      <c r="A238" s="112"/>
      <c r="B238" s="113"/>
      <c r="C238" s="117"/>
      <c r="D238" s="115"/>
      <c r="E238" s="117"/>
      <c r="F238" s="101"/>
    </row>
    <row r="239" spans="1:6" ht="10.8" thickBot="1">
      <c r="A239" s="125"/>
      <c r="B239" s="126">
        <v>15708864.809999999</v>
      </c>
      <c r="C239" s="127"/>
      <c r="D239" s="128">
        <v>426</v>
      </c>
      <c r="E239" s="127"/>
      <c r="F239" s="131"/>
    </row>
    <row r="240" spans="1:6" ht="10.8" thickTop="1">
      <c r="A240" s="112"/>
      <c r="B240" s="113"/>
      <c r="C240" s="117"/>
      <c r="D240" s="115"/>
      <c r="E240" s="117"/>
    </row>
    <row r="241" spans="1:6">
      <c r="A241" s="125" t="s">
        <v>90</v>
      </c>
      <c r="B241" s="113"/>
      <c r="C241" s="112"/>
      <c r="D241" s="149">
        <v>3.9895762431964056E-2</v>
      </c>
      <c r="E241" s="117"/>
    </row>
    <row r="242" spans="1:6">
      <c r="A242" s="112"/>
      <c r="B242" s="113"/>
      <c r="C242" s="117"/>
      <c r="D242" s="115"/>
      <c r="E242" s="117"/>
    </row>
    <row r="243" spans="1:6">
      <c r="A243" s="112"/>
      <c r="B243" s="113"/>
      <c r="C243" s="117"/>
      <c r="D243" s="115"/>
      <c r="E243" s="117"/>
    </row>
    <row r="244" spans="1:6">
      <c r="A244" s="112"/>
      <c r="B244" s="113"/>
      <c r="C244" s="117"/>
      <c r="D244" s="115"/>
      <c r="E244" s="117"/>
    </row>
    <row r="245" spans="1:6">
      <c r="A245" s="120" t="s">
        <v>93</v>
      </c>
      <c r="B245" s="113"/>
      <c r="C245" s="117"/>
      <c r="D245" s="115"/>
      <c r="E245" s="117"/>
    </row>
    <row r="246" spans="1:6" s="129" customFormat="1">
      <c r="A246" s="101"/>
      <c r="B246" s="103"/>
      <c r="C246" s="104"/>
      <c r="D246" s="105"/>
      <c r="E246" s="104"/>
      <c r="F246" s="101"/>
    </row>
    <row r="247" spans="1:6" ht="20.399999999999999">
      <c r="A247" s="121" t="s">
        <v>93</v>
      </c>
      <c r="B247" s="122" t="s">
        <v>68</v>
      </c>
      <c r="C247" s="123" t="s">
        <v>69</v>
      </c>
      <c r="D247" s="124" t="s">
        <v>70</v>
      </c>
      <c r="E247" s="123" t="s">
        <v>69</v>
      </c>
      <c r="F247" s="129"/>
    </row>
    <row r="249" spans="1:6">
      <c r="A249" s="112" t="s">
        <v>95</v>
      </c>
      <c r="B249" s="113">
        <v>13627157.479999997</v>
      </c>
      <c r="C249" s="117">
        <v>0.86748200107528961</v>
      </c>
      <c r="D249" s="115">
        <v>415</v>
      </c>
      <c r="E249" s="117">
        <v>0.9741784037558685</v>
      </c>
    </row>
    <row r="250" spans="1:6">
      <c r="A250" s="112" t="s">
        <v>166</v>
      </c>
      <c r="B250" s="113">
        <v>2081707.3299999998</v>
      </c>
      <c r="C250" s="117">
        <v>0.13251799892471036</v>
      </c>
      <c r="D250" s="115">
        <v>11</v>
      </c>
      <c r="E250" s="117">
        <v>2.5821596244131457E-2</v>
      </c>
    </row>
    <row r="251" spans="1:6">
      <c r="A251" s="112"/>
      <c r="B251" s="112"/>
      <c r="C251" s="117"/>
      <c r="D251" s="112"/>
      <c r="E251" s="117"/>
    </row>
    <row r="252" spans="1:6" ht="10.8" thickBot="1">
      <c r="A252" s="112"/>
      <c r="B252" s="143">
        <v>15708864.809999997</v>
      </c>
      <c r="C252" s="117"/>
      <c r="D252" s="144">
        <v>426</v>
      </c>
      <c r="E252" s="117"/>
    </row>
    <row r="253" spans="1:6" ht="10.8" thickTop="1">
      <c r="A253" s="150"/>
      <c r="B253" s="150"/>
      <c r="C253" s="151"/>
      <c r="D253" s="150"/>
      <c r="E253" s="151"/>
    </row>
    <row r="254" spans="1:6">
      <c r="A254" s="150"/>
      <c r="B254" s="150"/>
      <c r="C254" s="151"/>
      <c r="D254" s="150"/>
      <c r="E254" s="151"/>
    </row>
    <row r="255" spans="1:6">
      <c r="A255" s="150"/>
      <c r="B255" s="150"/>
      <c r="C255" s="150"/>
      <c r="D255" s="150"/>
      <c r="E255" s="150"/>
    </row>
    <row r="256" spans="1:6">
      <c r="A256" s="120" t="s">
        <v>108</v>
      </c>
      <c r="B256" s="152"/>
      <c r="C256" s="150"/>
      <c r="D256" s="153"/>
      <c r="E256" s="150"/>
    </row>
    <row r="257" spans="1:6">
      <c r="B257" s="103"/>
      <c r="C257" s="101"/>
      <c r="D257" s="105"/>
      <c r="E257" s="101"/>
    </row>
    <row r="258" spans="1:6" ht="20.399999999999999">
      <c r="A258" s="121" t="s">
        <v>109</v>
      </c>
      <c r="B258" s="122" t="s">
        <v>68</v>
      </c>
      <c r="C258" s="147" t="s">
        <v>69</v>
      </c>
      <c r="D258" s="124" t="s">
        <v>70</v>
      </c>
      <c r="E258" s="147" t="s">
        <v>69</v>
      </c>
      <c r="F258" s="124" t="s">
        <v>110</v>
      </c>
    </row>
    <row r="259" spans="1:6">
      <c r="A259" s="154"/>
      <c r="B259" s="154"/>
      <c r="C259" s="155"/>
      <c r="D259" s="154"/>
      <c r="E259" s="155"/>
      <c r="F259" s="154"/>
    </row>
    <row r="260" spans="1:6">
      <c r="A260" s="112" t="s">
        <v>111</v>
      </c>
      <c r="B260" s="113">
        <v>0</v>
      </c>
      <c r="C260" s="117">
        <v>0</v>
      </c>
      <c r="D260" s="115">
        <v>0</v>
      </c>
      <c r="E260" s="117">
        <v>0</v>
      </c>
      <c r="F260" s="156">
        <v>0</v>
      </c>
    </row>
    <row r="261" spans="1:6">
      <c r="A261" s="112" t="s">
        <v>112</v>
      </c>
      <c r="B261" s="113">
        <v>15708864.809999993</v>
      </c>
      <c r="C261" s="117">
        <v>1</v>
      </c>
      <c r="D261" s="115">
        <v>426</v>
      </c>
      <c r="E261" s="117">
        <v>1</v>
      </c>
      <c r="F261" s="156">
        <v>0</v>
      </c>
    </row>
    <row r="262" spans="1:6">
      <c r="A262" s="112"/>
      <c r="B262" s="113"/>
      <c r="C262" s="112"/>
      <c r="D262" s="115"/>
      <c r="E262" s="112"/>
      <c r="F262" s="112"/>
    </row>
    <row r="263" spans="1:6" ht="10.8" thickBot="1">
      <c r="A263" s="112"/>
      <c r="B263" s="126">
        <v>15708864.809999993</v>
      </c>
      <c r="C263" s="125"/>
      <c r="D263" s="128">
        <v>426</v>
      </c>
      <c r="E263" s="112"/>
      <c r="F263" s="126">
        <v>0</v>
      </c>
    </row>
    <row r="264" spans="1:6" ht="10.8" thickTop="1">
      <c r="A264" s="112"/>
      <c r="B264" s="112"/>
      <c r="C264" s="117"/>
      <c r="D264" s="112"/>
      <c r="E264" s="117"/>
      <c r="F264" s="112"/>
    </row>
  </sheetData>
  <mergeCells count="1">
    <mergeCell ref="A2:E2"/>
  </mergeCell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64"/>
  <sheetViews>
    <sheetView workbookViewId="0"/>
  </sheetViews>
  <sheetFormatPr defaultColWidth="9.109375" defaultRowHeight="10.199999999999999"/>
  <cols>
    <col min="1" max="1" width="42.33203125" style="101" customWidth="1"/>
    <col min="2" max="2" width="18.44140625" style="101" customWidth="1"/>
    <col min="3" max="3" width="20.109375" style="104" customWidth="1"/>
    <col min="4" max="4" width="19.88671875" style="101" customWidth="1"/>
    <col min="5" max="5" width="15.6640625" style="104" customWidth="1"/>
    <col min="6" max="6" width="13.109375" style="101" customWidth="1"/>
    <col min="7" max="7" width="12.88671875" style="101" customWidth="1"/>
    <col min="8" max="8" width="46.88671875" style="101" customWidth="1"/>
    <col min="9" max="9" width="15.5546875" style="101" customWidth="1"/>
    <col min="10" max="10" width="15.44140625" style="101" customWidth="1"/>
    <col min="11" max="11" width="16.109375" style="101" customWidth="1"/>
    <col min="12" max="12" width="12.88671875" style="101" customWidth="1"/>
    <col min="13" max="13" width="9.109375" style="101"/>
    <col min="14" max="14" width="12" style="101" customWidth="1"/>
    <col min="15" max="16384" width="9.109375" style="101"/>
  </cols>
  <sheetData>
    <row r="1" spans="1:14" s="100" customFormat="1"/>
    <row r="2" spans="1:14" ht="13.8">
      <c r="A2" s="323" t="s">
        <v>465</v>
      </c>
      <c r="B2" s="323"/>
      <c r="C2" s="323"/>
      <c r="D2" s="323"/>
      <c r="E2" s="323"/>
      <c r="F2" s="100"/>
    </row>
    <row r="3" spans="1:14" ht="15.6">
      <c r="A3" s="102"/>
      <c r="B3" s="102"/>
      <c r="C3" s="102"/>
      <c r="D3" s="102"/>
      <c r="E3" s="102"/>
    </row>
    <row r="4" spans="1:14" s="107" customFormat="1">
      <c r="A4" s="101"/>
      <c r="B4" s="103"/>
      <c r="C4" s="104"/>
      <c r="D4" s="105"/>
      <c r="E4" s="104"/>
      <c r="F4" s="101"/>
      <c r="G4" s="106"/>
    </row>
    <row r="5" spans="1:14">
      <c r="A5" s="108"/>
      <c r="B5" s="109" t="s">
        <v>144</v>
      </c>
      <c r="C5" s="109" t="s">
        <v>145</v>
      </c>
      <c r="D5" s="109" t="s">
        <v>146</v>
      </c>
      <c r="E5" s="109" t="s">
        <v>147</v>
      </c>
      <c r="F5" s="109" t="s">
        <v>148</v>
      </c>
      <c r="G5" s="109" t="s">
        <v>149</v>
      </c>
    </row>
    <row r="6" spans="1:14" s="100" customFormat="1">
      <c r="A6" s="101"/>
      <c r="B6" s="110"/>
      <c r="C6" s="110"/>
      <c r="D6" s="110"/>
      <c r="E6" s="110"/>
      <c r="F6" s="101"/>
      <c r="G6" s="111"/>
    </row>
    <row r="7" spans="1:14" s="100" customFormat="1">
      <c r="A7" s="112" t="s">
        <v>118</v>
      </c>
      <c r="B7" s="113">
        <v>1740451.0399999996</v>
      </c>
      <c r="C7" s="113">
        <v>3195711.09</v>
      </c>
      <c r="D7" s="113">
        <v>3748654.7899999991</v>
      </c>
      <c r="E7" s="113">
        <v>3113200.7300000004</v>
      </c>
      <c r="F7" s="113">
        <v>3346706.28</v>
      </c>
      <c r="G7" s="113">
        <v>15144723.930000002</v>
      </c>
      <c r="H7" s="114"/>
      <c r="I7" s="114"/>
      <c r="J7" s="114"/>
      <c r="K7" s="114"/>
      <c r="L7" s="114"/>
      <c r="M7" s="114"/>
      <c r="N7" s="114"/>
    </row>
    <row r="8" spans="1:14" s="100" customFormat="1">
      <c r="A8" s="112" t="s">
        <v>119</v>
      </c>
      <c r="B8" s="115">
        <v>44</v>
      </c>
      <c r="C8" s="115">
        <v>81</v>
      </c>
      <c r="D8" s="115">
        <v>104</v>
      </c>
      <c r="E8" s="115">
        <v>72</v>
      </c>
      <c r="F8" s="115">
        <v>115</v>
      </c>
      <c r="G8" s="115">
        <v>416</v>
      </c>
      <c r="H8" s="114"/>
      <c r="I8" s="116"/>
      <c r="J8" s="116"/>
      <c r="K8" s="116"/>
      <c r="L8" s="116"/>
      <c r="M8" s="116"/>
      <c r="N8" s="116"/>
    </row>
    <row r="9" spans="1:14" s="100" customFormat="1">
      <c r="A9" s="112" t="s">
        <v>120</v>
      </c>
      <c r="B9" s="117">
        <v>0.52732515556381143</v>
      </c>
      <c r="C9" s="117">
        <v>0.5114985220600855</v>
      </c>
      <c r="D9" s="117">
        <v>0.58412917206288784</v>
      </c>
      <c r="E9" s="117">
        <v>0.51369361798594715</v>
      </c>
      <c r="F9" s="117">
        <v>0.41779221601743088</v>
      </c>
      <c r="G9" s="117">
        <v>0.51103889044667095</v>
      </c>
      <c r="I9" s="118"/>
      <c r="J9" s="118"/>
      <c r="K9" s="118"/>
      <c r="L9" s="118"/>
      <c r="M9" s="118"/>
      <c r="N9" s="118"/>
    </row>
    <row r="10" spans="1:14" s="100" customFormat="1">
      <c r="A10" s="112" t="s">
        <v>121</v>
      </c>
      <c r="B10" s="117">
        <v>5.2506666666666667E-4</v>
      </c>
      <c r="C10" s="117">
        <v>6.6303999999999983E-4</v>
      </c>
      <c r="D10" s="117">
        <v>6.2608695652173911E-6</v>
      </c>
      <c r="E10" s="117">
        <v>3.9171199999999996E-3</v>
      </c>
      <c r="F10" s="117">
        <v>2.0984496124031011E-4</v>
      </c>
      <c r="G10" s="117">
        <v>6.2608695652173911E-6</v>
      </c>
      <c r="I10" s="118"/>
      <c r="J10" s="118"/>
      <c r="K10" s="118"/>
      <c r="L10" s="118"/>
      <c r="M10" s="118"/>
      <c r="N10" s="118"/>
    </row>
    <row r="11" spans="1:14" s="100" customFormat="1">
      <c r="A11" s="112" t="s">
        <v>122</v>
      </c>
      <c r="B11" s="117">
        <v>0.92302236842105256</v>
      </c>
      <c r="C11" s="117">
        <v>1.0275413157894737</v>
      </c>
      <c r="D11" s="117">
        <v>1.0212000000000001</v>
      </c>
      <c r="E11" s="117">
        <v>0.8277916666666667</v>
      </c>
      <c r="F11" s="117">
        <v>0.98007625000000009</v>
      </c>
      <c r="G11" s="117">
        <v>1.0275413157894737</v>
      </c>
      <c r="I11" s="118"/>
      <c r="J11" s="118"/>
      <c r="K11" s="118"/>
      <c r="L11" s="118"/>
      <c r="M11" s="118"/>
      <c r="N11" s="118"/>
    </row>
    <row r="12" spans="1:14" s="100" customFormat="1">
      <c r="A12" s="112" t="s">
        <v>126</v>
      </c>
      <c r="B12" s="117">
        <v>0.19911101131013459</v>
      </c>
      <c r="C12" s="117">
        <v>0.23242857249966181</v>
      </c>
      <c r="D12" s="117">
        <v>0.22006684875664917</v>
      </c>
      <c r="E12" s="117">
        <v>0.27010871598882041</v>
      </c>
      <c r="F12" s="117">
        <v>0.20847897755306405</v>
      </c>
      <c r="G12" s="117">
        <v>0.22799311175113726</v>
      </c>
      <c r="I12" s="118"/>
      <c r="J12" s="118"/>
      <c r="K12" s="118"/>
      <c r="L12" s="118"/>
      <c r="M12" s="118"/>
      <c r="N12" s="118"/>
    </row>
    <row r="13" spans="1:14" s="100" customFormat="1">
      <c r="A13" s="112" t="s">
        <v>127</v>
      </c>
      <c r="B13" s="117">
        <v>3.0675937873676085E-4</v>
      </c>
      <c r="C13" s="117">
        <v>3.7393582418564979E-4</v>
      </c>
      <c r="D13" s="117">
        <v>1.8625349805778878E-6</v>
      </c>
      <c r="E13" s="117">
        <v>2.0031426059806362E-3</v>
      </c>
      <c r="F13" s="117">
        <v>7.7514573995757544E-5</v>
      </c>
      <c r="G13" s="117">
        <v>1.8625349805778878E-6</v>
      </c>
      <c r="I13" s="118"/>
      <c r="J13" s="118"/>
      <c r="K13" s="118"/>
      <c r="L13" s="118"/>
      <c r="M13" s="118"/>
      <c r="N13" s="118"/>
    </row>
    <row r="14" spans="1:14" s="100" customFormat="1">
      <c r="A14" s="112" t="s">
        <v>128</v>
      </c>
      <c r="B14" s="117">
        <v>0.415376373646686</v>
      </c>
      <c r="C14" s="117">
        <v>0.38246874156592542</v>
      </c>
      <c r="D14" s="117">
        <v>0.65653579342729895</v>
      </c>
      <c r="E14" s="117">
        <v>0.55797189877868969</v>
      </c>
      <c r="F14" s="117">
        <v>0.51366886103023301</v>
      </c>
      <c r="G14" s="117">
        <v>0.65653579342729895</v>
      </c>
      <c r="I14" s="118"/>
      <c r="J14" s="118"/>
      <c r="K14" s="118"/>
      <c r="L14" s="118"/>
      <c r="M14" s="118"/>
      <c r="N14" s="118"/>
    </row>
    <row r="15" spans="1:14" s="100" customFormat="1">
      <c r="A15" s="112" t="s">
        <v>129</v>
      </c>
      <c r="B15" s="113">
        <v>18.628328202392336</v>
      </c>
      <c r="C15" s="113">
        <v>19.031483916982481</v>
      </c>
      <c r="D15" s="113">
        <v>18.466432816220927</v>
      </c>
      <c r="E15" s="113">
        <v>17.2906731969133</v>
      </c>
      <c r="F15" s="113">
        <v>18.977075709629364</v>
      </c>
      <c r="G15" s="113">
        <v>18.475419915362316</v>
      </c>
      <c r="I15" s="114"/>
      <c r="J15" s="114"/>
      <c r="K15" s="114"/>
      <c r="L15" s="114"/>
      <c r="M15" s="114"/>
      <c r="N15" s="114"/>
    </row>
    <row r="16" spans="1:14" s="100" customFormat="1">
      <c r="A16" s="112" t="s">
        <v>130</v>
      </c>
      <c r="B16" s="113">
        <v>13.934246575342465</v>
      </c>
      <c r="C16" s="113">
        <v>13.473972602739726</v>
      </c>
      <c r="D16" s="113">
        <v>13.495890410958902</v>
      </c>
      <c r="E16" s="113">
        <v>12.890410958904107</v>
      </c>
      <c r="F16" s="113">
        <v>12.882191780821918</v>
      </c>
      <c r="G16" s="113">
        <v>12.882191780821918</v>
      </c>
      <c r="I16" s="114"/>
      <c r="J16" s="114"/>
      <c r="K16" s="114"/>
      <c r="L16" s="114"/>
      <c r="M16" s="114"/>
      <c r="N16" s="114"/>
    </row>
    <row r="17" spans="1:14" s="100" customFormat="1">
      <c r="A17" s="112" t="s">
        <v>131</v>
      </c>
      <c r="B17" s="113">
        <v>29.230136986301371</v>
      </c>
      <c r="C17" s="113">
        <v>31.068493150684933</v>
      </c>
      <c r="D17" s="113">
        <v>29.569863013698626</v>
      </c>
      <c r="E17" s="113">
        <v>28.778082191780822</v>
      </c>
      <c r="F17" s="113">
        <v>29.967123287671232</v>
      </c>
      <c r="G17" s="113">
        <v>31.068493150684933</v>
      </c>
      <c r="I17" s="114"/>
      <c r="J17" s="114"/>
      <c r="K17" s="114"/>
      <c r="L17" s="114"/>
      <c r="M17" s="114"/>
      <c r="N17" s="114"/>
    </row>
    <row r="18" spans="1:14" s="100" customFormat="1">
      <c r="A18" s="112" t="s">
        <v>132</v>
      </c>
      <c r="B18" s="113">
        <v>39555.705454545445</v>
      </c>
      <c r="C18" s="113">
        <v>39453.223333333328</v>
      </c>
      <c r="D18" s="113">
        <v>36044.757596153839</v>
      </c>
      <c r="E18" s="113">
        <v>43238.899027777785</v>
      </c>
      <c r="F18" s="113">
        <v>29101.793739130433</v>
      </c>
      <c r="G18" s="113">
        <v>36405.586370192308</v>
      </c>
      <c r="I18" s="114"/>
      <c r="J18" s="114"/>
      <c r="K18" s="114"/>
      <c r="L18" s="114"/>
      <c r="M18" s="114"/>
      <c r="N18" s="114"/>
    </row>
    <row r="19" spans="1:14" s="100" customFormat="1">
      <c r="A19" s="112" t="s">
        <v>133</v>
      </c>
      <c r="B19" s="113">
        <v>78.760000000000005</v>
      </c>
      <c r="C19" s="113">
        <v>82.88</v>
      </c>
      <c r="D19" s="113">
        <v>0.36</v>
      </c>
      <c r="E19" s="113">
        <v>979.28</v>
      </c>
      <c r="F19" s="113">
        <v>27.07</v>
      </c>
      <c r="G19" s="113">
        <v>0.36</v>
      </c>
      <c r="I19" s="114"/>
      <c r="J19" s="114"/>
      <c r="K19" s="114"/>
      <c r="L19" s="114"/>
      <c r="M19" s="114"/>
      <c r="N19" s="114"/>
    </row>
    <row r="20" spans="1:14" s="100" customFormat="1">
      <c r="A20" s="112" t="s">
        <v>134</v>
      </c>
      <c r="B20" s="113">
        <v>299963.43</v>
      </c>
      <c r="C20" s="113">
        <v>808000</v>
      </c>
      <c r="D20" s="113">
        <v>157863.98000000001</v>
      </c>
      <c r="E20" s="113">
        <v>232015</v>
      </c>
      <c r="F20" s="113">
        <v>199701.4</v>
      </c>
      <c r="G20" s="113">
        <v>808000</v>
      </c>
      <c r="I20" s="114"/>
      <c r="J20" s="114"/>
      <c r="K20" s="114"/>
      <c r="L20" s="114"/>
      <c r="M20" s="114"/>
      <c r="N20" s="114"/>
    </row>
    <row r="21" spans="1:14" s="100" customFormat="1">
      <c r="A21" s="112" t="s">
        <v>135</v>
      </c>
      <c r="B21" s="113">
        <v>4.1441475796986529</v>
      </c>
      <c r="C21" s="113">
        <v>3.3451816637258456</v>
      </c>
      <c r="D21" s="113">
        <v>4.7883688455523723</v>
      </c>
      <c r="E21" s="113">
        <v>5.5300498310089141</v>
      </c>
      <c r="F21" s="113">
        <v>4.1377352172855355</v>
      </c>
      <c r="G21" s="113">
        <v>4.4184893585247407</v>
      </c>
      <c r="I21" s="114"/>
      <c r="J21" s="114"/>
      <c r="K21" s="114"/>
      <c r="L21" s="114"/>
      <c r="M21" s="114"/>
      <c r="N21" s="114"/>
    </row>
    <row r="22" spans="1:14" s="100" customFormat="1">
      <c r="A22" s="112" t="s">
        <v>136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I22" s="114"/>
      <c r="J22" s="114"/>
      <c r="K22" s="114"/>
      <c r="L22" s="114"/>
      <c r="M22" s="114"/>
      <c r="N22" s="114"/>
    </row>
    <row r="23" spans="1:14" s="100" customFormat="1">
      <c r="A23" s="112" t="s">
        <v>137</v>
      </c>
      <c r="B23" s="113">
        <v>11.083333333333334</v>
      </c>
      <c r="C23" s="113">
        <v>11</v>
      </c>
      <c r="D23" s="113">
        <v>10.916666666666666</v>
      </c>
      <c r="E23" s="113">
        <v>10.666666666666666</v>
      </c>
      <c r="F23" s="113">
        <v>10.75</v>
      </c>
      <c r="G23" s="113">
        <v>11.083333333333334</v>
      </c>
      <c r="I23" s="114"/>
      <c r="J23" s="114"/>
      <c r="K23" s="114"/>
      <c r="L23" s="114"/>
      <c r="M23" s="114"/>
      <c r="N23" s="114"/>
    </row>
    <row r="24" spans="1:14" s="100" customFormat="1">
      <c r="A24" s="112" t="s">
        <v>138</v>
      </c>
      <c r="B24" s="117">
        <v>0.69576204223475335</v>
      </c>
      <c r="C24" s="117">
        <v>0.79412122013820718</v>
      </c>
      <c r="D24" s="117">
        <v>0.64551092473361626</v>
      </c>
      <c r="E24" s="117">
        <v>0.59905788664003023</v>
      </c>
      <c r="F24" s="117">
        <v>0.71794038645064495</v>
      </c>
      <c r="G24" s="117">
        <v>0.68910086959901395</v>
      </c>
      <c r="I24" s="118"/>
      <c r="J24" s="118"/>
      <c r="K24" s="118"/>
      <c r="L24" s="118"/>
      <c r="M24" s="118"/>
      <c r="N24" s="118"/>
    </row>
    <row r="25" spans="1:14" s="100" customFormat="1">
      <c r="A25" s="112" t="s">
        <v>4</v>
      </c>
      <c r="B25" s="117">
        <v>0.30423795776524687</v>
      </c>
      <c r="C25" s="117">
        <v>0.20587877986179287</v>
      </c>
      <c r="D25" s="117">
        <v>0.3544890752663839</v>
      </c>
      <c r="E25" s="117">
        <v>0.40094211335996943</v>
      </c>
      <c r="F25" s="117">
        <v>0.28205961354935521</v>
      </c>
      <c r="G25" s="117">
        <v>0.31089913040098577</v>
      </c>
      <c r="I25" s="118"/>
      <c r="J25" s="118"/>
      <c r="K25" s="118"/>
      <c r="L25" s="118"/>
      <c r="M25" s="118"/>
      <c r="N25" s="118"/>
    </row>
    <row r="26" spans="1:14" s="100" customFormat="1">
      <c r="A26" s="112" t="s">
        <v>139</v>
      </c>
      <c r="B26" s="117">
        <v>1</v>
      </c>
      <c r="C26" s="117">
        <v>0.88475277344298342</v>
      </c>
      <c r="D26" s="117">
        <v>0.92892659502530517</v>
      </c>
      <c r="E26" s="117">
        <v>0.99330816358892482</v>
      </c>
      <c r="F26" s="117">
        <v>0.97315800297837918</v>
      </c>
      <c r="G26" s="117">
        <v>0.95078208005340648</v>
      </c>
      <c r="I26" s="118"/>
      <c r="J26" s="118"/>
      <c r="K26" s="118"/>
      <c r="L26" s="118"/>
      <c r="M26" s="118"/>
      <c r="N26" s="118"/>
    </row>
    <row r="27" spans="1:14">
      <c r="A27" s="112" t="s">
        <v>140</v>
      </c>
      <c r="B27" s="117">
        <v>0</v>
      </c>
      <c r="C27" s="117">
        <v>1.2251326511496382E-2</v>
      </c>
      <c r="D27" s="117">
        <v>4.2112167922509623E-2</v>
      </c>
      <c r="E27" s="117">
        <v>0</v>
      </c>
      <c r="F27" s="117">
        <v>7.0997685521419591E-3</v>
      </c>
      <c r="G27" s="117">
        <v>1.457778438355462E-2</v>
      </c>
      <c r="I27" s="119"/>
      <c r="J27" s="119"/>
      <c r="K27" s="119"/>
      <c r="L27" s="119"/>
      <c r="M27" s="119"/>
      <c r="N27" s="119"/>
    </row>
    <row r="28" spans="1:14">
      <c r="A28" s="112" t="s">
        <v>141</v>
      </c>
      <c r="B28" s="117">
        <v>0</v>
      </c>
      <c r="C28" s="117">
        <v>1.3385552947466225E-2</v>
      </c>
      <c r="D28" s="117">
        <v>0</v>
      </c>
      <c r="E28" s="117">
        <v>1.7679168410062653E-3</v>
      </c>
      <c r="F28" s="117">
        <v>0</v>
      </c>
      <c r="G28" s="117">
        <v>3.1879247336006077E-3</v>
      </c>
      <c r="I28" s="119"/>
      <c r="J28" s="119"/>
      <c r="K28" s="119"/>
      <c r="L28" s="119"/>
      <c r="M28" s="119"/>
      <c r="N28" s="119"/>
    </row>
    <row r="29" spans="1:14">
      <c r="A29" s="112" t="s">
        <v>142</v>
      </c>
      <c r="B29" s="117">
        <v>0</v>
      </c>
      <c r="C29" s="117">
        <v>1.2218429294870959E-2</v>
      </c>
      <c r="D29" s="117">
        <v>1.6258141497206259E-2</v>
      </c>
      <c r="E29" s="117">
        <v>0</v>
      </c>
      <c r="F29" s="117">
        <v>0</v>
      </c>
      <c r="G29" s="117">
        <v>6.602479547476307E-3</v>
      </c>
      <c r="I29" s="119"/>
      <c r="J29" s="119"/>
      <c r="K29" s="119"/>
      <c r="L29" s="119"/>
      <c r="M29" s="119"/>
      <c r="N29" s="119"/>
    </row>
    <row r="30" spans="1:14">
      <c r="A30" s="112" t="s">
        <v>143</v>
      </c>
      <c r="B30" s="117">
        <v>0</v>
      </c>
      <c r="C30" s="117">
        <v>7.7391917803182886E-2</v>
      </c>
      <c r="D30" s="117">
        <v>1.2703095554979074E-2</v>
      </c>
      <c r="E30" s="117">
        <v>4.9239195700689683E-3</v>
      </c>
      <c r="F30" s="117">
        <v>1.9742228469478956E-2</v>
      </c>
      <c r="G30" s="117">
        <v>2.4849731281962033E-2</v>
      </c>
      <c r="I30" s="119"/>
      <c r="J30" s="119"/>
      <c r="K30" s="119"/>
      <c r="L30" s="119"/>
      <c r="M30" s="119"/>
      <c r="N30" s="119"/>
    </row>
    <row r="31" spans="1:14">
      <c r="A31" s="112"/>
      <c r="B31" s="113"/>
      <c r="C31" s="117"/>
      <c r="D31" s="112"/>
      <c r="E31" s="112"/>
      <c r="F31" s="112"/>
      <c r="G31" s="112"/>
    </row>
    <row r="32" spans="1:14">
      <c r="A32" s="112"/>
      <c r="B32" s="113"/>
      <c r="C32" s="117"/>
      <c r="D32" s="112"/>
      <c r="E32" s="112"/>
      <c r="F32" s="112"/>
      <c r="G32" s="112"/>
    </row>
    <row r="33" spans="1:7">
      <c r="A33" s="120" t="s">
        <v>66</v>
      </c>
      <c r="B33" s="113"/>
      <c r="C33" s="117"/>
      <c r="D33" s="112"/>
      <c r="E33" s="112"/>
      <c r="F33" s="112"/>
      <c r="G33" s="112"/>
    </row>
    <row r="34" spans="1:7">
      <c r="B34" s="103"/>
      <c r="D34" s="105"/>
    </row>
    <row r="35" spans="1:7" ht="20.399999999999999">
      <c r="A35" s="121" t="s">
        <v>67</v>
      </c>
      <c r="B35" s="122" t="s">
        <v>68</v>
      </c>
      <c r="C35" s="123" t="s">
        <v>69</v>
      </c>
      <c r="D35" s="124" t="s">
        <v>70</v>
      </c>
      <c r="E35" s="123" t="s">
        <v>69</v>
      </c>
    </row>
    <row r="36" spans="1:7">
      <c r="B36" s="103"/>
      <c r="D36" s="105"/>
    </row>
    <row r="37" spans="1:7">
      <c r="A37" s="112" t="s">
        <v>15</v>
      </c>
      <c r="B37" s="113">
        <v>2812957.19</v>
      </c>
      <c r="C37" s="117">
        <v>0.18573842633260859</v>
      </c>
      <c r="D37" s="115">
        <v>205</v>
      </c>
      <c r="E37" s="117">
        <v>0.49278846153846156</v>
      </c>
    </row>
    <row r="38" spans="1:7">
      <c r="A38" s="112" t="s">
        <v>16</v>
      </c>
      <c r="B38" s="113">
        <v>5055708.4200000027</v>
      </c>
      <c r="C38" s="117">
        <v>0.3338263835886246</v>
      </c>
      <c r="D38" s="115">
        <v>116</v>
      </c>
      <c r="E38" s="117">
        <v>0.27884615384615385</v>
      </c>
    </row>
    <row r="39" spans="1:7">
      <c r="A39" s="112" t="s">
        <v>17</v>
      </c>
      <c r="B39" s="113">
        <v>367713.67000000004</v>
      </c>
      <c r="C39" s="117">
        <v>2.4279985009934744E-2</v>
      </c>
      <c r="D39" s="115">
        <v>11</v>
      </c>
      <c r="E39" s="117">
        <v>2.6442307692307692E-2</v>
      </c>
    </row>
    <row r="40" spans="1:7">
      <c r="A40" s="112" t="s">
        <v>18</v>
      </c>
      <c r="B40" s="113">
        <v>1569759.0899999999</v>
      </c>
      <c r="C40" s="117">
        <v>0.1036505582574855</v>
      </c>
      <c r="D40" s="115">
        <v>13</v>
      </c>
      <c r="E40" s="117">
        <v>3.125E-2</v>
      </c>
    </row>
    <row r="41" spans="1:7">
      <c r="A41" s="112" t="s">
        <v>19</v>
      </c>
      <c r="B41" s="113">
        <v>871927.86</v>
      </c>
      <c r="C41" s="117">
        <v>5.7573044185560134E-2</v>
      </c>
      <c r="D41" s="115">
        <v>12</v>
      </c>
      <c r="E41" s="117">
        <v>2.8846153846153848E-2</v>
      </c>
    </row>
    <row r="42" spans="1:7">
      <c r="A42" s="112" t="s">
        <v>20</v>
      </c>
      <c r="B42" s="113">
        <v>545015.57999999996</v>
      </c>
      <c r="C42" s="117">
        <v>3.5987158466479881E-2</v>
      </c>
      <c r="D42" s="115">
        <v>9</v>
      </c>
      <c r="E42" s="117">
        <v>2.1634615384615384E-2</v>
      </c>
    </row>
    <row r="43" spans="1:7">
      <c r="A43" s="112" t="s">
        <v>21</v>
      </c>
      <c r="B43" s="113">
        <v>1566962.2499999995</v>
      </c>
      <c r="C43" s="117">
        <v>0.10346588404269443</v>
      </c>
      <c r="D43" s="115">
        <v>14</v>
      </c>
      <c r="E43" s="117">
        <v>3.3653846153846152E-2</v>
      </c>
    </row>
    <row r="44" spans="1:7">
      <c r="A44" s="112" t="s">
        <v>22</v>
      </c>
      <c r="B44" s="113">
        <v>1158791.67</v>
      </c>
      <c r="C44" s="117">
        <v>7.6514545617075491E-2</v>
      </c>
      <c r="D44" s="115">
        <v>15</v>
      </c>
      <c r="E44" s="117">
        <v>3.6057692307692304E-2</v>
      </c>
    </row>
    <row r="45" spans="1:7">
      <c r="A45" s="112" t="s">
        <v>27</v>
      </c>
      <c r="B45" s="113">
        <v>360196.95</v>
      </c>
      <c r="C45" s="117">
        <v>2.3783659026394677E-2</v>
      </c>
      <c r="D45" s="115">
        <v>5</v>
      </c>
      <c r="E45" s="117">
        <v>1.201923076923077E-2</v>
      </c>
    </row>
    <row r="46" spans="1:7">
      <c r="A46" s="112" t="s">
        <v>28</v>
      </c>
      <c r="B46" s="113">
        <v>0</v>
      </c>
      <c r="C46" s="117">
        <v>0</v>
      </c>
      <c r="D46" s="115">
        <v>0</v>
      </c>
      <c r="E46" s="117">
        <v>0</v>
      </c>
    </row>
    <row r="47" spans="1:7">
      <c r="A47" s="112" t="s">
        <v>29</v>
      </c>
      <c r="B47" s="113">
        <v>0</v>
      </c>
      <c r="C47" s="117">
        <v>0</v>
      </c>
      <c r="D47" s="115">
        <v>0</v>
      </c>
      <c r="E47" s="117">
        <v>0</v>
      </c>
    </row>
    <row r="48" spans="1:7">
      <c r="A48" s="112" t="s">
        <v>30</v>
      </c>
      <c r="B48" s="113">
        <v>0</v>
      </c>
      <c r="C48" s="117">
        <v>0</v>
      </c>
      <c r="D48" s="115">
        <v>0</v>
      </c>
      <c r="E48" s="117">
        <v>0</v>
      </c>
    </row>
    <row r="49" spans="1:5">
      <c r="A49" s="112" t="s">
        <v>31</v>
      </c>
      <c r="B49" s="113">
        <v>254065.75</v>
      </c>
      <c r="C49" s="117">
        <v>1.6775858785826013E-2</v>
      </c>
      <c r="D49" s="115">
        <v>5</v>
      </c>
      <c r="E49" s="117">
        <v>1.201923076923077E-2</v>
      </c>
    </row>
    <row r="50" spans="1:5">
      <c r="A50" s="112" t="s">
        <v>32</v>
      </c>
      <c r="B50" s="113">
        <v>0</v>
      </c>
      <c r="C50" s="117">
        <v>0</v>
      </c>
      <c r="D50" s="115">
        <v>0</v>
      </c>
      <c r="E50" s="117">
        <v>0</v>
      </c>
    </row>
    <row r="51" spans="1:5">
      <c r="A51" s="112" t="s">
        <v>23</v>
      </c>
      <c r="B51" s="113">
        <v>267701.71999999997</v>
      </c>
      <c r="C51" s="117">
        <v>1.7676236373626648E-2</v>
      </c>
      <c r="D51" s="115">
        <v>5</v>
      </c>
      <c r="E51" s="117">
        <v>1.201923076923077E-2</v>
      </c>
    </row>
    <row r="52" spans="1:5">
      <c r="A52" s="112" t="s">
        <v>24</v>
      </c>
      <c r="B52" s="113">
        <v>128838.75</v>
      </c>
      <c r="C52" s="117">
        <v>8.5071705892759697E-3</v>
      </c>
      <c r="D52" s="115">
        <v>2</v>
      </c>
      <c r="E52" s="117">
        <v>4.807692307692308E-3</v>
      </c>
    </row>
    <row r="53" spans="1:5">
      <c r="A53" s="112" t="s">
        <v>25</v>
      </c>
      <c r="B53" s="113">
        <v>23521.83</v>
      </c>
      <c r="C53" s="117">
        <v>1.5531369279968117E-3</v>
      </c>
      <c r="D53" s="115">
        <v>1</v>
      </c>
      <c r="E53" s="117">
        <v>2.403846153846154E-3</v>
      </c>
    </row>
    <row r="54" spans="1:5">
      <c r="A54" s="112" t="s">
        <v>2</v>
      </c>
      <c r="B54" s="113">
        <v>161563.20000000001</v>
      </c>
      <c r="C54" s="117">
        <v>1.066795279641654E-2</v>
      </c>
      <c r="D54" s="115">
        <v>3</v>
      </c>
      <c r="E54" s="117">
        <v>7.2115384615384619E-3</v>
      </c>
    </row>
    <row r="55" spans="1:5">
      <c r="A55" s="112"/>
      <c r="B55" s="113"/>
      <c r="C55" s="117"/>
      <c r="D55" s="115"/>
      <c r="E55" s="117"/>
    </row>
    <row r="56" spans="1:5" ht="10.8" thickBot="1">
      <c r="A56" s="125"/>
      <c r="B56" s="126">
        <v>15144723.930000002</v>
      </c>
      <c r="C56" s="127"/>
      <c r="D56" s="128">
        <v>416</v>
      </c>
      <c r="E56" s="127"/>
    </row>
    <row r="57" spans="1:5" ht="10.8" thickTop="1">
      <c r="A57" s="112"/>
      <c r="B57" s="113"/>
      <c r="C57" s="117"/>
      <c r="D57" s="115"/>
      <c r="E57" s="117"/>
    </row>
    <row r="58" spans="1:5">
      <c r="A58" s="125" t="s">
        <v>71</v>
      </c>
      <c r="B58" s="113"/>
      <c r="C58" s="112"/>
      <c r="D58" s="127">
        <v>0.51103889044667095</v>
      </c>
      <c r="E58" s="117"/>
    </row>
    <row r="59" spans="1:5">
      <c r="A59" s="112"/>
      <c r="B59" s="113"/>
      <c r="C59" s="117"/>
      <c r="D59" s="112"/>
      <c r="E59" s="112"/>
    </row>
    <row r="60" spans="1:5">
      <c r="A60" s="112"/>
      <c r="B60" s="113"/>
      <c r="C60" s="117"/>
      <c r="D60" s="112"/>
      <c r="E60" s="112"/>
    </row>
    <row r="61" spans="1:5">
      <c r="A61" s="120" t="s">
        <v>463</v>
      </c>
      <c r="B61" s="113"/>
      <c r="C61" s="117"/>
      <c r="D61" s="112"/>
      <c r="E61" s="112"/>
    </row>
    <row r="62" spans="1:5">
      <c r="B62" s="103"/>
      <c r="D62" s="105"/>
    </row>
    <row r="63" spans="1:5" ht="20.399999999999999">
      <c r="A63" s="121" t="s">
        <v>67</v>
      </c>
      <c r="B63" s="122" t="s">
        <v>68</v>
      </c>
      <c r="C63" s="123" t="s">
        <v>69</v>
      </c>
      <c r="D63" s="124" t="s">
        <v>70</v>
      </c>
      <c r="E63" s="123" t="s">
        <v>69</v>
      </c>
    </row>
    <row r="64" spans="1:5">
      <c r="B64" s="103"/>
      <c r="D64" s="105"/>
    </row>
    <row r="65" spans="1:5">
      <c r="A65" s="112" t="s">
        <v>15</v>
      </c>
      <c r="B65" s="113">
        <v>9434540.0799999963</v>
      </c>
      <c r="C65" s="117">
        <v>0.62295886829017943</v>
      </c>
      <c r="D65" s="115">
        <v>349</v>
      </c>
      <c r="E65" s="117">
        <v>0.83894230769230771</v>
      </c>
    </row>
    <row r="66" spans="1:5">
      <c r="A66" s="112" t="s">
        <v>16</v>
      </c>
      <c r="B66" s="113">
        <v>5221290.24</v>
      </c>
      <c r="C66" s="117">
        <v>0.34475968423942088</v>
      </c>
      <c r="D66" s="115">
        <v>63</v>
      </c>
      <c r="E66" s="117">
        <v>0.15144230769230768</v>
      </c>
    </row>
    <row r="67" spans="1:5">
      <c r="A67" s="112" t="s">
        <v>17</v>
      </c>
      <c r="B67" s="113">
        <v>98585.16</v>
      </c>
      <c r="C67" s="117">
        <v>6.509538269278972E-3</v>
      </c>
      <c r="D67" s="115">
        <v>1</v>
      </c>
      <c r="E67" s="117">
        <v>2.403846153846154E-3</v>
      </c>
    </row>
    <row r="68" spans="1:5">
      <c r="A68" s="112" t="s">
        <v>18</v>
      </c>
      <c r="B68" s="113">
        <v>310355.77</v>
      </c>
      <c r="C68" s="117">
        <v>2.0492666055484849E-2</v>
      </c>
      <c r="D68" s="115">
        <v>2</v>
      </c>
      <c r="E68" s="117">
        <v>4.807692307692308E-3</v>
      </c>
    </row>
    <row r="69" spans="1:5">
      <c r="A69" s="112" t="s">
        <v>19</v>
      </c>
      <c r="B69" s="113">
        <v>0</v>
      </c>
      <c r="C69" s="117">
        <v>0</v>
      </c>
      <c r="D69" s="115">
        <v>0</v>
      </c>
      <c r="E69" s="117">
        <v>0</v>
      </c>
    </row>
    <row r="70" spans="1:5">
      <c r="A70" s="112" t="s">
        <v>20</v>
      </c>
      <c r="B70" s="113">
        <v>79952.679999999993</v>
      </c>
      <c r="C70" s="117">
        <v>5.2792431456358683E-3</v>
      </c>
      <c r="D70" s="115">
        <v>1</v>
      </c>
      <c r="E70" s="117">
        <v>2.403846153846154E-3</v>
      </c>
    </row>
    <row r="71" spans="1:5">
      <c r="A71" s="112" t="s">
        <v>21</v>
      </c>
      <c r="B71" s="113">
        <v>0</v>
      </c>
      <c r="C71" s="117">
        <v>0</v>
      </c>
      <c r="D71" s="115">
        <v>0</v>
      </c>
      <c r="E71" s="117">
        <v>0</v>
      </c>
    </row>
    <row r="72" spans="1:5">
      <c r="A72" s="112" t="s">
        <v>22</v>
      </c>
      <c r="B72" s="113">
        <v>0</v>
      </c>
      <c r="C72" s="117">
        <v>0</v>
      </c>
      <c r="D72" s="115">
        <v>0</v>
      </c>
      <c r="E72" s="117">
        <v>0</v>
      </c>
    </row>
    <row r="73" spans="1:5">
      <c r="A73" s="112" t="s">
        <v>27</v>
      </c>
      <c r="B73" s="113">
        <v>0</v>
      </c>
      <c r="C73" s="117">
        <v>0</v>
      </c>
      <c r="D73" s="115">
        <v>0</v>
      </c>
      <c r="E73" s="117">
        <v>0</v>
      </c>
    </row>
    <row r="74" spans="1:5">
      <c r="A74" s="112" t="s">
        <v>28</v>
      </c>
      <c r="B74" s="113">
        <v>0</v>
      </c>
      <c r="C74" s="117">
        <v>0</v>
      </c>
      <c r="D74" s="115">
        <v>0</v>
      </c>
      <c r="E74" s="117">
        <v>0</v>
      </c>
    </row>
    <row r="75" spans="1:5">
      <c r="A75" s="112" t="s">
        <v>29</v>
      </c>
      <c r="B75" s="113">
        <v>0</v>
      </c>
      <c r="C75" s="117">
        <v>0</v>
      </c>
      <c r="D75" s="115">
        <v>0</v>
      </c>
      <c r="E75" s="117">
        <v>0</v>
      </c>
    </row>
    <row r="76" spans="1:5">
      <c r="A76" s="112" t="s">
        <v>30</v>
      </c>
      <c r="B76" s="113">
        <v>0</v>
      </c>
      <c r="C76" s="117">
        <v>0</v>
      </c>
      <c r="D76" s="115">
        <v>0</v>
      </c>
      <c r="E76" s="117">
        <v>0</v>
      </c>
    </row>
    <row r="77" spans="1:5">
      <c r="A77" s="112" t="s">
        <v>31</v>
      </c>
      <c r="B77" s="113">
        <v>0</v>
      </c>
      <c r="C77" s="117">
        <v>0</v>
      </c>
      <c r="D77" s="115">
        <v>0</v>
      </c>
      <c r="E77" s="117">
        <v>0</v>
      </c>
    </row>
    <row r="78" spans="1:5">
      <c r="A78" s="112" t="s">
        <v>32</v>
      </c>
      <c r="B78" s="113">
        <v>0</v>
      </c>
      <c r="C78" s="117">
        <v>0</v>
      </c>
      <c r="D78" s="115">
        <v>0</v>
      </c>
      <c r="E78" s="117">
        <v>0</v>
      </c>
    </row>
    <row r="79" spans="1:5">
      <c r="A79" s="112" t="s">
        <v>23</v>
      </c>
      <c r="B79" s="113">
        <v>0</v>
      </c>
      <c r="C79" s="117">
        <v>0</v>
      </c>
      <c r="D79" s="115">
        <v>0</v>
      </c>
      <c r="E79" s="117">
        <v>0</v>
      </c>
    </row>
    <row r="80" spans="1:5">
      <c r="A80" s="112" t="s">
        <v>24</v>
      </c>
      <c r="B80" s="113">
        <v>0</v>
      </c>
      <c r="C80" s="117">
        <v>0</v>
      </c>
      <c r="D80" s="115">
        <v>0</v>
      </c>
      <c r="E80" s="117">
        <v>0</v>
      </c>
    </row>
    <row r="81" spans="1:6">
      <c r="A81" s="112" t="s">
        <v>25</v>
      </c>
      <c r="B81" s="113">
        <v>0</v>
      </c>
      <c r="C81" s="117">
        <v>0</v>
      </c>
      <c r="D81" s="115">
        <v>0</v>
      </c>
      <c r="E81" s="117">
        <v>0</v>
      </c>
    </row>
    <row r="82" spans="1:6">
      <c r="A82" s="112" t="s">
        <v>2</v>
      </c>
      <c r="B82" s="113">
        <v>0</v>
      </c>
      <c r="C82" s="117">
        <v>0</v>
      </c>
      <c r="D82" s="115">
        <v>0</v>
      </c>
      <c r="E82" s="117">
        <v>0</v>
      </c>
    </row>
    <row r="83" spans="1:6">
      <c r="A83" s="112"/>
      <c r="B83" s="113"/>
      <c r="C83" s="117"/>
      <c r="D83" s="115"/>
      <c r="E83" s="117"/>
    </row>
    <row r="84" spans="1:6" ht="10.8" thickBot="1">
      <c r="A84" s="125"/>
      <c r="B84" s="126">
        <v>15144723.929999996</v>
      </c>
      <c r="C84" s="127"/>
      <c r="D84" s="128">
        <v>416</v>
      </c>
      <c r="E84" s="127"/>
    </row>
    <row r="85" spans="1:6" ht="10.8" thickTop="1">
      <c r="A85" s="112"/>
      <c r="B85" s="113"/>
      <c r="C85" s="117"/>
      <c r="D85" s="115"/>
      <c r="E85" s="117"/>
    </row>
    <row r="86" spans="1:6">
      <c r="A86" s="125" t="s">
        <v>71</v>
      </c>
      <c r="B86" s="113"/>
      <c r="C86" s="112"/>
      <c r="D86" s="127">
        <v>0.22799311175113726</v>
      </c>
      <c r="E86" s="117"/>
    </row>
    <row r="87" spans="1:6">
      <c r="A87" s="125"/>
      <c r="B87" s="113"/>
      <c r="C87" s="112"/>
      <c r="D87" s="127"/>
      <c r="E87" s="117"/>
    </row>
    <row r="88" spans="1:6">
      <c r="A88" s="125"/>
      <c r="B88" s="113"/>
      <c r="C88" s="112"/>
      <c r="D88" s="127"/>
      <c r="E88" s="117"/>
    </row>
    <row r="89" spans="1:6">
      <c r="A89" s="120" t="s">
        <v>72</v>
      </c>
      <c r="B89" s="113"/>
      <c r="C89" s="117"/>
      <c r="D89" s="115"/>
      <c r="E89" s="117"/>
    </row>
    <row r="90" spans="1:6" s="129" customFormat="1">
      <c r="A90" s="112"/>
      <c r="B90" s="113"/>
      <c r="C90" s="117"/>
      <c r="D90" s="115"/>
      <c r="E90" s="117"/>
      <c r="F90" s="101"/>
    </row>
    <row r="91" spans="1:6" ht="20.399999999999999">
      <c r="A91" s="121" t="s">
        <v>73</v>
      </c>
      <c r="B91" s="122" t="s">
        <v>68</v>
      </c>
      <c r="C91" s="123" t="s">
        <v>69</v>
      </c>
      <c r="D91" s="124" t="s">
        <v>70</v>
      </c>
      <c r="E91" s="123" t="s">
        <v>69</v>
      </c>
      <c r="F91" s="129"/>
    </row>
    <row r="92" spans="1:6">
      <c r="B92" s="103"/>
      <c r="D92" s="105"/>
    </row>
    <row r="93" spans="1:6">
      <c r="A93" s="112" t="s">
        <v>33</v>
      </c>
      <c r="B93" s="113">
        <v>7941870.299999998</v>
      </c>
      <c r="C93" s="117">
        <v>0.52439848601452854</v>
      </c>
      <c r="D93" s="115">
        <v>277</v>
      </c>
      <c r="E93" s="117">
        <v>0.66586538461538458</v>
      </c>
      <c r="F93" s="130"/>
    </row>
    <row r="94" spans="1:6">
      <c r="A94" s="112" t="s">
        <v>34</v>
      </c>
      <c r="B94" s="113">
        <v>7893.79</v>
      </c>
      <c r="C94" s="117">
        <v>5.2122376323831751E-4</v>
      </c>
      <c r="D94" s="115">
        <v>1</v>
      </c>
      <c r="E94" s="117">
        <v>2.403846153846154E-3</v>
      </c>
      <c r="F94" s="130"/>
    </row>
    <row r="95" spans="1:6">
      <c r="A95" s="112" t="s">
        <v>35</v>
      </c>
      <c r="B95" s="113">
        <v>2504662.5199999996</v>
      </c>
      <c r="C95" s="117">
        <v>0.16538185387708154</v>
      </c>
      <c r="D95" s="115">
        <v>25</v>
      </c>
      <c r="E95" s="117">
        <v>6.0096153846153848E-2</v>
      </c>
      <c r="F95" s="130"/>
    </row>
    <row r="96" spans="1:6">
      <c r="A96" s="112" t="s">
        <v>36</v>
      </c>
      <c r="B96" s="113">
        <v>0</v>
      </c>
      <c r="C96" s="117">
        <v>0</v>
      </c>
      <c r="D96" s="115">
        <v>0</v>
      </c>
      <c r="E96" s="117">
        <v>0</v>
      </c>
      <c r="F96" s="130"/>
    </row>
    <row r="97" spans="1:6">
      <c r="A97" s="112" t="s">
        <v>0</v>
      </c>
      <c r="B97" s="113">
        <v>4690297.3199999994</v>
      </c>
      <c r="C97" s="117">
        <v>0.30969843634515171</v>
      </c>
      <c r="D97" s="115">
        <v>113</v>
      </c>
      <c r="E97" s="117">
        <v>0.27163461538461536</v>
      </c>
      <c r="F97" s="130"/>
    </row>
    <row r="98" spans="1:6">
      <c r="A98" s="112"/>
      <c r="B98" s="113"/>
      <c r="C98" s="117"/>
      <c r="D98" s="115"/>
      <c r="E98" s="117"/>
    </row>
    <row r="99" spans="1:6" ht="10.8" thickBot="1">
      <c r="A99" s="125"/>
      <c r="B99" s="126">
        <v>15144723.929999996</v>
      </c>
      <c r="C99" s="127"/>
      <c r="D99" s="128">
        <v>416</v>
      </c>
      <c r="E99" s="127"/>
    </row>
    <row r="100" spans="1:6" ht="10.8" thickTop="1">
      <c r="A100" s="112"/>
      <c r="B100" s="113"/>
      <c r="C100" s="117"/>
      <c r="D100" s="115"/>
      <c r="E100" s="117"/>
    </row>
    <row r="101" spans="1:6">
      <c r="A101" s="112"/>
      <c r="B101" s="113"/>
      <c r="C101" s="117"/>
      <c r="D101" s="115"/>
      <c r="E101" s="117"/>
    </row>
    <row r="102" spans="1:6">
      <c r="A102" s="120" t="s">
        <v>74</v>
      </c>
      <c r="B102" s="113"/>
      <c r="C102" s="117"/>
      <c r="D102" s="115"/>
      <c r="E102" s="117"/>
    </row>
    <row r="103" spans="1:6" s="129" customFormat="1">
      <c r="A103" s="101"/>
      <c r="B103" s="103"/>
      <c r="C103" s="104"/>
      <c r="D103" s="105"/>
      <c r="E103" s="104"/>
      <c r="F103" s="101"/>
    </row>
    <row r="104" spans="1:6" ht="20.399999999999999">
      <c r="A104" s="121" t="s">
        <v>75</v>
      </c>
      <c r="B104" s="122" t="s">
        <v>68</v>
      </c>
      <c r="C104" s="123" t="s">
        <v>69</v>
      </c>
      <c r="D104" s="124" t="s">
        <v>70</v>
      </c>
      <c r="E104" s="123" t="s">
        <v>69</v>
      </c>
      <c r="F104" s="129"/>
    </row>
    <row r="105" spans="1:6">
      <c r="B105" s="103"/>
      <c r="D105" s="105"/>
    </row>
    <row r="106" spans="1:6">
      <c r="A106" s="112" t="s">
        <v>3</v>
      </c>
      <c r="B106" s="113">
        <v>10436242.429999998</v>
      </c>
      <c r="C106" s="117">
        <v>0.68910086959901418</v>
      </c>
      <c r="D106" s="115">
        <v>201</v>
      </c>
      <c r="E106" s="117">
        <v>0.48317307692307693</v>
      </c>
    </row>
    <row r="107" spans="1:6">
      <c r="A107" s="112" t="s">
        <v>4</v>
      </c>
      <c r="B107" s="113">
        <v>4708481.5</v>
      </c>
      <c r="C107" s="117">
        <v>0.31089913040098582</v>
      </c>
      <c r="D107" s="115">
        <v>215</v>
      </c>
      <c r="E107" s="117">
        <v>0.51682692307692313</v>
      </c>
    </row>
    <row r="108" spans="1:6" s="131" customFormat="1">
      <c r="A108" s="112"/>
      <c r="B108" s="113"/>
      <c r="C108" s="117"/>
      <c r="D108" s="115"/>
      <c r="E108" s="117"/>
      <c r="F108" s="101"/>
    </row>
    <row r="109" spans="1:6" ht="10.8" thickBot="1">
      <c r="A109" s="125"/>
      <c r="B109" s="126">
        <v>15144723.929999998</v>
      </c>
      <c r="C109" s="127"/>
      <c r="D109" s="128">
        <v>416</v>
      </c>
      <c r="E109" s="127"/>
      <c r="F109" s="131"/>
    </row>
    <row r="110" spans="1:6" ht="10.8" thickTop="1">
      <c r="A110" s="112"/>
      <c r="B110" s="113"/>
      <c r="C110" s="117"/>
      <c r="D110" s="115"/>
      <c r="E110" s="117"/>
    </row>
    <row r="111" spans="1:6">
      <c r="A111" s="112"/>
      <c r="B111" s="113"/>
      <c r="C111" s="117"/>
      <c r="D111" s="115"/>
      <c r="E111" s="117"/>
    </row>
    <row r="112" spans="1:6">
      <c r="A112" s="120" t="s">
        <v>76</v>
      </c>
      <c r="B112" s="113"/>
      <c r="C112" s="117"/>
      <c r="D112" s="115"/>
      <c r="E112" s="117"/>
    </row>
    <row r="113" spans="1:6" s="129" customFormat="1">
      <c r="A113" s="101"/>
      <c r="B113" s="103"/>
      <c r="C113" s="104"/>
      <c r="D113" s="105"/>
      <c r="E113" s="104"/>
      <c r="F113" s="101"/>
    </row>
    <row r="114" spans="1:6" ht="20.399999999999999">
      <c r="A114" s="121" t="s">
        <v>94</v>
      </c>
      <c r="B114" s="122" t="s">
        <v>68</v>
      </c>
      <c r="C114" s="123" t="s">
        <v>69</v>
      </c>
      <c r="D114" s="124" t="s">
        <v>70</v>
      </c>
      <c r="E114" s="123" t="s">
        <v>69</v>
      </c>
      <c r="F114" s="129"/>
    </row>
    <row r="115" spans="1:6">
      <c r="B115" s="103"/>
      <c r="D115" s="105"/>
    </row>
    <row r="116" spans="1:6">
      <c r="A116" s="112" t="s">
        <v>55</v>
      </c>
      <c r="B116" s="113">
        <v>11004913.67</v>
      </c>
      <c r="C116" s="117">
        <v>0.72665000173430039</v>
      </c>
      <c r="D116" s="115">
        <v>393</v>
      </c>
      <c r="E116" s="117">
        <v>0.94471153846153844</v>
      </c>
    </row>
    <row r="117" spans="1:6">
      <c r="A117" s="112" t="s">
        <v>56</v>
      </c>
      <c r="B117" s="113">
        <v>2538241.83</v>
      </c>
      <c r="C117" s="117">
        <v>0.16759908214451025</v>
      </c>
      <c r="D117" s="115">
        <v>19</v>
      </c>
      <c r="E117" s="117">
        <v>4.567307692307692E-2</v>
      </c>
    </row>
    <row r="118" spans="1:6">
      <c r="A118" s="112" t="s">
        <v>57</v>
      </c>
      <c r="B118" s="113">
        <v>793568.42999999993</v>
      </c>
      <c r="C118" s="117">
        <v>5.2399002693474646E-2</v>
      </c>
      <c r="D118" s="115">
        <v>3</v>
      </c>
      <c r="E118" s="117">
        <v>7.2115384615384619E-3</v>
      </c>
    </row>
    <row r="119" spans="1:6">
      <c r="A119" s="112" t="s">
        <v>58</v>
      </c>
      <c r="B119" s="113">
        <v>0</v>
      </c>
      <c r="C119" s="117">
        <v>0</v>
      </c>
      <c r="D119" s="115">
        <v>0</v>
      </c>
      <c r="E119" s="117">
        <v>0</v>
      </c>
    </row>
    <row r="120" spans="1:6">
      <c r="A120" s="112" t="s">
        <v>59</v>
      </c>
      <c r="B120" s="113">
        <v>0</v>
      </c>
      <c r="C120" s="117">
        <v>0</v>
      </c>
      <c r="D120" s="115">
        <v>0</v>
      </c>
      <c r="E120" s="117">
        <v>0</v>
      </c>
    </row>
    <row r="121" spans="1:6">
      <c r="A121" s="112" t="s">
        <v>60</v>
      </c>
      <c r="B121" s="113">
        <v>0</v>
      </c>
      <c r="C121" s="117">
        <v>0</v>
      </c>
      <c r="D121" s="115">
        <v>0</v>
      </c>
      <c r="E121" s="117">
        <v>0</v>
      </c>
    </row>
    <row r="122" spans="1:6">
      <c r="A122" s="112" t="s">
        <v>61</v>
      </c>
      <c r="B122" s="113">
        <v>808000</v>
      </c>
      <c r="C122" s="117">
        <v>5.335191342771476E-2</v>
      </c>
      <c r="D122" s="115">
        <v>1</v>
      </c>
      <c r="E122" s="117">
        <v>2.403846153846154E-3</v>
      </c>
    </row>
    <row r="123" spans="1:6">
      <c r="A123" s="112" t="s">
        <v>114</v>
      </c>
      <c r="B123" s="113">
        <v>0</v>
      </c>
      <c r="C123" s="117">
        <v>0</v>
      </c>
      <c r="D123" s="115">
        <v>0</v>
      </c>
      <c r="E123" s="117">
        <v>0</v>
      </c>
    </row>
    <row r="124" spans="1:6">
      <c r="A124" s="112" t="s">
        <v>62</v>
      </c>
      <c r="B124" s="113">
        <v>0</v>
      </c>
      <c r="C124" s="117">
        <v>0</v>
      </c>
      <c r="D124" s="115">
        <v>0</v>
      </c>
      <c r="E124" s="117">
        <v>0</v>
      </c>
    </row>
    <row r="125" spans="1:6">
      <c r="A125" s="112" t="s">
        <v>65</v>
      </c>
      <c r="B125" s="113">
        <v>0</v>
      </c>
      <c r="C125" s="117">
        <v>0</v>
      </c>
      <c r="D125" s="115">
        <v>0</v>
      </c>
      <c r="E125" s="117">
        <v>0</v>
      </c>
    </row>
    <row r="126" spans="1:6">
      <c r="A126" s="112" t="s">
        <v>63</v>
      </c>
      <c r="B126" s="113">
        <v>0</v>
      </c>
      <c r="C126" s="117">
        <v>0</v>
      </c>
      <c r="D126" s="115">
        <v>0</v>
      </c>
      <c r="E126" s="117">
        <v>0</v>
      </c>
    </row>
    <row r="127" spans="1:6">
      <c r="A127" s="112" t="s">
        <v>64</v>
      </c>
      <c r="B127" s="113">
        <v>0</v>
      </c>
      <c r="C127" s="117">
        <v>0</v>
      </c>
      <c r="D127" s="115">
        <v>0</v>
      </c>
      <c r="E127" s="117">
        <v>0</v>
      </c>
    </row>
    <row r="128" spans="1:6">
      <c r="A128" s="112"/>
      <c r="B128" s="113"/>
      <c r="C128" s="117"/>
      <c r="D128" s="115"/>
      <c r="E128" s="117"/>
    </row>
    <row r="129" spans="1:6" ht="10.8" thickBot="1">
      <c r="A129" s="125"/>
      <c r="B129" s="126">
        <v>15144723.93</v>
      </c>
      <c r="C129" s="127"/>
      <c r="D129" s="128">
        <v>416</v>
      </c>
      <c r="E129" s="127"/>
    </row>
    <row r="130" spans="1:6" ht="10.8" thickTop="1">
      <c r="A130" s="112"/>
      <c r="B130" s="113"/>
      <c r="C130" s="117"/>
      <c r="D130" s="115"/>
      <c r="E130" s="117"/>
    </row>
    <row r="131" spans="1:6">
      <c r="A131" s="125" t="s">
        <v>77</v>
      </c>
      <c r="B131" s="132">
        <v>36405.586370192308</v>
      </c>
      <c r="C131" s="117"/>
      <c r="D131" s="115"/>
      <c r="E131" s="117"/>
    </row>
    <row r="132" spans="1:6">
      <c r="A132" s="112"/>
      <c r="B132" s="113"/>
      <c r="C132" s="117"/>
      <c r="D132" s="115"/>
      <c r="E132" s="117"/>
    </row>
    <row r="133" spans="1:6">
      <c r="A133" s="112"/>
      <c r="B133" s="113"/>
      <c r="C133" s="117"/>
      <c r="D133" s="115"/>
      <c r="E133" s="117"/>
    </row>
    <row r="134" spans="1:6">
      <c r="A134" s="120" t="s">
        <v>78</v>
      </c>
      <c r="B134" s="113"/>
      <c r="C134" s="117"/>
      <c r="D134" s="115"/>
      <c r="E134" s="117"/>
    </row>
    <row r="135" spans="1:6" s="129" customFormat="1">
      <c r="A135" s="100"/>
      <c r="B135" s="133"/>
      <c r="C135" s="134"/>
      <c r="D135" s="111"/>
      <c r="E135" s="134"/>
      <c r="F135" s="101"/>
    </row>
    <row r="136" spans="1:6" ht="20.399999999999999">
      <c r="A136" s="121" t="s">
        <v>79</v>
      </c>
      <c r="B136" s="122" t="s">
        <v>68</v>
      </c>
      <c r="C136" s="123" t="s">
        <v>69</v>
      </c>
      <c r="D136" s="124" t="s">
        <v>70</v>
      </c>
      <c r="E136" s="123" t="s">
        <v>69</v>
      </c>
      <c r="F136" s="129"/>
    </row>
    <row r="137" spans="1:6">
      <c r="B137" s="103"/>
      <c r="D137" s="105"/>
    </row>
    <row r="138" spans="1:6">
      <c r="A138" s="112" t="s">
        <v>5</v>
      </c>
      <c r="B138" s="113">
        <v>12272931.450000003</v>
      </c>
      <c r="C138" s="117">
        <v>0.81037670324836353</v>
      </c>
      <c r="D138" s="115">
        <v>298</v>
      </c>
      <c r="E138" s="117">
        <v>0.71634615384615385</v>
      </c>
    </row>
    <row r="139" spans="1:6">
      <c r="A139" s="112" t="s">
        <v>6</v>
      </c>
      <c r="B139" s="113">
        <v>2871792.4799999995</v>
      </c>
      <c r="C139" s="117">
        <v>0.18962329675163639</v>
      </c>
      <c r="D139" s="115">
        <v>118</v>
      </c>
      <c r="E139" s="117">
        <v>0.28365384615384615</v>
      </c>
    </row>
    <row r="140" spans="1:6">
      <c r="A140" s="112" t="s">
        <v>7</v>
      </c>
      <c r="B140" s="113">
        <v>0</v>
      </c>
      <c r="C140" s="117">
        <v>0</v>
      </c>
      <c r="D140" s="115">
        <v>0</v>
      </c>
      <c r="E140" s="117">
        <v>0</v>
      </c>
    </row>
    <row r="141" spans="1:6">
      <c r="A141" s="112"/>
      <c r="B141" s="113"/>
      <c r="C141" s="117"/>
      <c r="D141" s="115"/>
      <c r="E141" s="117"/>
    </row>
    <row r="142" spans="1:6" ht="10.8" thickBot="1">
      <c r="A142" s="112"/>
      <c r="B142" s="126">
        <v>15144723.930000003</v>
      </c>
      <c r="C142" s="117"/>
      <c r="D142" s="128">
        <v>416</v>
      </c>
      <c r="E142" s="117"/>
    </row>
    <row r="143" spans="1:6" ht="10.8" thickTop="1">
      <c r="A143" s="112"/>
      <c r="B143" s="135"/>
      <c r="C143" s="117"/>
      <c r="D143" s="136"/>
      <c r="E143" s="117"/>
    </row>
    <row r="144" spans="1:6">
      <c r="A144" s="112"/>
      <c r="B144" s="113"/>
      <c r="C144" s="117"/>
      <c r="D144" s="115"/>
      <c r="E144" s="117"/>
    </row>
    <row r="145" spans="1:6">
      <c r="A145" s="120" t="s">
        <v>113</v>
      </c>
      <c r="B145" s="113"/>
      <c r="C145" s="117"/>
      <c r="D145" s="115"/>
      <c r="E145" s="117"/>
    </row>
    <row r="146" spans="1:6" s="129" customFormat="1">
      <c r="A146" s="137"/>
      <c r="B146" s="138"/>
      <c r="C146" s="139"/>
      <c r="D146" s="140"/>
      <c r="E146" s="139"/>
      <c r="F146" s="101"/>
    </row>
    <row r="147" spans="1:6" ht="20.399999999999999">
      <c r="A147" s="121" t="s">
        <v>102</v>
      </c>
      <c r="B147" s="122" t="s">
        <v>68</v>
      </c>
      <c r="C147" s="123" t="s">
        <v>69</v>
      </c>
      <c r="D147" s="124" t="s">
        <v>70</v>
      </c>
      <c r="E147" s="123" t="s">
        <v>69</v>
      </c>
      <c r="F147" s="129"/>
    </row>
    <row r="148" spans="1:6">
      <c r="B148" s="103"/>
      <c r="D148" s="105"/>
    </row>
    <row r="149" spans="1:6">
      <c r="A149" s="141">
        <v>1982</v>
      </c>
      <c r="B149" s="113">
        <v>0</v>
      </c>
      <c r="C149" s="117">
        <v>0</v>
      </c>
      <c r="D149" s="115">
        <v>0</v>
      </c>
      <c r="E149" s="117">
        <v>0</v>
      </c>
    </row>
    <row r="150" spans="1:6">
      <c r="A150" s="141">
        <v>1983</v>
      </c>
      <c r="B150" s="113">
        <v>0</v>
      </c>
      <c r="C150" s="117">
        <v>0</v>
      </c>
      <c r="D150" s="115">
        <v>0</v>
      </c>
      <c r="E150" s="117">
        <v>0</v>
      </c>
    </row>
    <row r="151" spans="1:6">
      <c r="A151" s="141">
        <v>1984</v>
      </c>
      <c r="B151" s="113">
        <v>0</v>
      </c>
      <c r="C151" s="117">
        <v>0</v>
      </c>
      <c r="D151" s="115">
        <v>0</v>
      </c>
      <c r="E151" s="117">
        <v>0</v>
      </c>
    </row>
    <row r="152" spans="1:6">
      <c r="A152" s="141">
        <v>1985</v>
      </c>
      <c r="B152" s="113">
        <v>0</v>
      </c>
      <c r="C152" s="117">
        <v>0</v>
      </c>
      <c r="D152" s="115">
        <v>0</v>
      </c>
      <c r="E152" s="117">
        <v>0</v>
      </c>
    </row>
    <row r="153" spans="1:6">
      <c r="A153" s="141">
        <v>1986</v>
      </c>
      <c r="B153" s="113">
        <v>11309.47</v>
      </c>
      <c r="C153" s="117">
        <v>7.467597331105659E-4</v>
      </c>
      <c r="D153" s="115">
        <v>1</v>
      </c>
      <c r="E153" s="117">
        <v>2.403846153846154E-3</v>
      </c>
    </row>
    <row r="154" spans="1:6">
      <c r="A154" s="141">
        <v>1987</v>
      </c>
      <c r="B154" s="113">
        <v>6746.29</v>
      </c>
      <c r="C154" s="117">
        <v>4.4545480202754683E-4</v>
      </c>
      <c r="D154" s="115">
        <v>3</v>
      </c>
      <c r="E154" s="117">
        <v>7.2115384615384619E-3</v>
      </c>
    </row>
    <row r="155" spans="1:6">
      <c r="A155" s="141">
        <v>1988</v>
      </c>
      <c r="B155" s="113">
        <v>250387.26</v>
      </c>
      <c r="C155" s="117">
        <v>1.6532969577874639E-2</v>
      </c>
      <c r="D155" s="115">
        <v>11</v>
      </c>
      <c r="E155" s="117">
        <v>2.6442307692307692E-2</v>
      </c>
    </row>
    <row r="156" spans="1:6">
      <c r="A156" s="141">
        <v>1989</v>
      </c>
      <c r="B156" s="113">
        <v>650734.54</v>
      </c>
      <c r="C156" s="117">
        <v>4.296773866646509E-2</v>
      </c>
      <c r="D156" s="115">
        <v>21</v>
      </c>
      <c r="E156" s="117">
        <v>5.0480769230769232E-2</v>
      </c>
    </row>
    <row r="157" spans="1:6">
      <c r="A157" s="141">
        <v>1990</v>
      </c>
      <c r="B157" s="113">
        <v>717882.07000000007</v>
      </c>
      <c r="C157" s="117">
        <v>4.7401462933104793E-2</v>
      </c>
      <c r="D157" s="115">
        <v>22</v>
      </c>
      <c r="E157" s="117">
        <v>5.2884615384615384E-2</v>
      </c>
    </row>
    <row r="158" spans="1:6">
      <c r="A158" s="141">
        <v>1991</v>
      </c>
      <c r="B158" s="113">
        <v>761722.51</v>
      </c>
      <c r="C158" s="117">
        <v>5.0296229467155437E-2</v>
      </c>
      <c r="D158" s="115">
        <v>22</v>
      </c>
      <c r="E158" s="117">
        <v>5.2884615384615384E-2</v>
      </c>
    </row>
    <row r="159" spans="1:6">
      <c r="A159" s="141">
        <v>1992</v>
      </c>
      <c r="B159" s="113">
        <v>138219.97</v>
      </c>
      <c r="C159" s="117">
        <v>9.1266087542343222E-3</v>
      </c>
      <c r="D159" s="115">
        <v>5</v>
      </c>
      <c r="E159" s="117">
        <v>1.201923076923077E-2</v>
      </c>
    </row>
    <row r="160" spans="1:6">
      <c r="A160" s="141">
        <v>1993</v>
      </c>
      <c r="B160" s="113">
        <v>140782.34999999998</v>
      </c>
      <c r="C160" s="117">
        <v>9.2958016699879187E-3</v>
      </c>
      <c r="D160" s="115">
        <v>7</v>
      </c>
      <c r="E160" s="117">
        <v>1.6826923076923076E-2</v>
      </c>
    </row>
    <row r="161" spans="1:5">
      <c r="A161" s="141">
        <v>1994</v>
      </c>
      <c r="B161" s="113">
        <v>91506.05</v>
      </c>
      <c r="C161" s="117">
        <v>6.0421074971684884E-3</v>
      </c>
      <c r="D161" s="115">
        <v>9</v>
      </c>
      <c r="E161" s="117">
        <v>2.1634615384615384E-2</v>
      </c>
    </row>
    <row r="162" spans="1:5">
      <c r="A162" s="142">
        <v>1995</v>
      </c>
      <c r="B162" s="113">
        <v>301788.63999999996</v>
      </c>
      <c r="C162" s="117">
        <v>1.9926981924192792E-2</v>
      </c>
      <c r="D162" s="115">
        <v>13</v>
      </c>
      <c r="E162" s="117">
        <v>3.125E-2</v>
      </c>
    </row>
    <row r="163" spans="1:5">
      <c r="A163" s="142">
        <v>1996</v>
      </c>
      <c r="B163" s="113">
        <v>546829.99999999988</v>
      </c>
      <c r="C163" s="117">
        <v>3.6106963885739182E-2</v>
      </c>
      <c r="D163" s="115">
        <v>35</v>
      </c>
      <c r="E163" s="117">
        <v>8.4134615384615391E-2</v>
      </c>
    </row>
    <row r="164" spans="1:5">
      <c r="A164" s="142">
        <v>1997</v>
      </c>
      <c r="B164" s="113">
        <v>832783.85</v>
      </c>
      <c r="C164" s="117">
        <v>5.4988381026236384E-2</v>
      </c>
      <c r="D164" s="115">
        <v>37</v>
      </c>
      <c r="E164" s="117">
        <v>8.8942307692307696E-2</v>
      </c>
    </row>
    <row r="165" spans="1:5">
      <c r="A165" s="142">
        <v>1998</v>
      </c>
      <c r="B165" s="113">
        <v>787439.99999999988</v>
      </c>
      <c r="C165" s="117">
        <v>5.1994344937524389E-2</v>
      </c>
      <c r="D165" s="115">
        <v>15</v>
      </c>
      <c r="E165" s="117">
        <v>3.6057692307692304E-2</v>
      </c>
    </row>
    <row r="166" spans="1:5">
      <c r="A166" s="142">
        <v>1999</v>
      </c>
      <c r="B166" s="113">
        <v>1106620.3599999999</v>
      </c>
      <c r="C166" s="117">
        <v>7.3069695104042751E-2</v>
      </c>
      <c r="D166" s="115">
        <v>31</v>
      </c>
      <c r="E166" s="117">
        <v>7.4519230769230768E-2</v>
      </c>
    </row>
    <row r="167" spans="1:5">
      <c r="A167" s="142">
        <v>2000</v>
      </c>
      <c r="B167" s="113">
        <v>1641293.64</v>
      </c>
      <c r="C167" s="117">
        <v>0.10837395568160747</v>
      </c>
      <c r="D167" s="115">
        <v>53</v>
      </c>
      <c r="E167" s="117">
        <v>0.12740384615384615</v>
      </c>
    </row>
    <row r="168" spans="1:5">
      <c r="A168" s="142">
        <v>2001</v>
      </c>
      <c r="B168" s="113">
        <v>1214576.73</v>
      </c>
      <c r="C168" s="117">
        <v>8.0198010582025858E-2</v>
      </c>
      <c r="D168" s="115">
        <v>38</v>
      </c>
      <c r="E168" s="117">
        <v>9.1346153846153841E-2</v>
      </c>
    </row>
    <row r="169" spans="1:5">
      <c r="A169" s="142">
        <v>2002</v>
      </c>
      <c r="B169" s="113">
        <v>2262714.5500000007</v>
      </c>
      <c r="C169" s="117">
        <v>0.14940612720696858</v>
      </c>
      <c r="D169" s="115">
        <v>50</v>
      </c>
      <c r="E169" s="117">
        <v>0.1201923076923077</v>
      </c>
    </row>
    <row r="170" spans="1:5">
      <c r="A170" s="142">
        <v>2003</v>
      </c>
      <c r="B170" s="113">
        <v>2049890.0499999998</v>
      </c>
      <c r="C170" s="117">
        <v>0.13535341149001717</v>
      </c>
      <c r="D170" s="115">
        <v>34</v>
      </c>
      <c r="E170" s="117">
        <v>8.1730769230769232E-2</v>
      </c>
    </row>
    <row r="171" spans="1:5">
      <c r="A171" s="142">
        <v>2004</v>
      </c>
      <c r="B171" s="113">
        <v>1631495.5999999999</v>
      </c>
      <c r="C171" s="117">
        <v>0.10772699506051676</v>
      </c>
      <c r="D171" s="115">
        <v>9</v>
      </c>
      <c r="E171" s="117">
        <v>2.1634615384615384E-2</v>
      </c>
    </row>
    <row r="172" spans="1:5">
      <c r="A172" s="142">
        <v>2005</v>
      </c>
      <c r="B172" s="113">
        <v>0</v>
      </c>
      <c r="C172" s="117">
        <v>0</v>
      </c>
      <c r="D172" s="115">
        <v>0</v>
      </c>
      <c r="E172" s="117">
        <v>0</v>
      </c>
    </row>
    <row r="173" spans="1:5">
      <c r="A173" s="112"/>
      <c r="B173" s="112"/>
      <c r="C173" s="117"/>
      <c r="D173" s="112"/>
      <c r="E173" s="117"/>
    </row>
    <row r="174" spans="1:5" ht="10.8" thickBot="1">
      <c r="A174" s="112"/>
      <c r="B174" s="143">
        <v>15144723.929999998</v>
      </c>
      <c r="C174" s="117"/>
      <c r="D174" s="144">
        <v>416</v>
      </c>
      <c r="E174" s="117"/>
    </row>
    <row r="175" spans="1:5" ht="14.4" thickTop="1">
      <c r="A175" s="145"/>
      <c r="B175" s="145"/>
      <c r="C175" s="145"/>
      <c r="D175" s="145"/>
      <c r="E175" s="145"/>
    </row>
    <row r="176" spans="1:5" ht="13.8">
      <c r="A176" s="125" t="s">
        <v>183</v>
      </c>
      <c r="B176" s="145"/>
      <c r="C176" s="145"/>
      <c r="D176" s="132">
        <v>18.475419915362316</v>
      </c>
      <c r="E176" s="145"/>
    </row>
    <row r="177" spans="1:6" ht="13.8">
      <c r="A177" s="125"/>
      <c r="B177" s="145"/>
      <c r="C177" s="145"/>
      <c r="D177" s="145"/>
      <c r="E177" s="145"/>
    </row>
    <row r="178" spans="1:6">
      <c r="A178" s="112"/>
      <c r="B178" s="113"/>
      <c r="C178" s="117"/>
      <c r="D178" s="115"/>
      <c r="E178" s="117"/>
    </row>
    <row r="179" spans="1:6">
      <c r="A179" s="120" t="s">
        <v>80</v>
      </c>
      <c r="B179" s="113"/>
      <c r="C179" s="117"/>
      <c r="D179" s="115"/>
      <c r="E179" s="117"/>
    </row>
    <row r="180" spans="1:6" s="129" customFormat="1">
      <c r="A180" s="101"/>
      <c r="B180" s="103"/>
      <c r="C180" s="104"/>
      <c r="D180" s="105"/>
      <c r="E180" s="104"/>
      <c r="F180" s="101"/>
    </row>
    <row r="181" spans="1:6" ht="20.399999999999999">
      <c r="A181" s="121" t="s">
        <v>81</v>
      </c>
      <c r="B181" s="122" t="s">
        <v>68</v>
      </c>
      <c r="C181" s="123" t="s">
        <v>69</v>
      </c>
      <c r="D181" s="124" t="s">
        <v>70</v>
      </c>
      <c r="E181" s="123" t="s">
        <v>69</v>
      </c>
      <c r="F181" s="129"/>
    </row>
    <row r="182" spans="1:6">
      <c r="B182" s="103"/>
      <c r="D182" s="105"/>
    </row>
    <row r="183" spans="1:6">
      <c r="A183" s="112" t="s">
        <v>8</v>
      </c>
      <c r="B183" s="113">
        <v>8333219.2500000028</v>
      </c>
      <c r="C183" s="117">
        <v>0.55023909901010659</v>
      </c>
      <c r="D183" s="115">
        <v>276</v>
      </c>
      <c r="E183" s="117">
        <v>0.66346153846153844</v>
      </c>
    </row>
    <row r="184" spans="1:6">
      <c r="A184" s="112" t="s">
        <v>9</v>
      </c>
      <c r="B184" s="113">
        <v>6036994.6999999993</v>
      </c>
      <c r="C184" s="117">
        <v>0.39862032004699594</v>
      </c>
      <c r="D184" s="115">
        <v>126</v>
      </c>
      <c r="E184" s="117">
        <v>0.30288461538461536</v>
      </c>
    </row>
    <row r="185" spans="1:6">
      <c r="A185" s="112" t="s">
        <v>10</v>
      </c>
      <c r="B185" s="113">
        <v>774509.98</v>
      </c>
      <c r="C185" s="117">
        <v>5.1140580942897376E-2</v>
      </c>
      <c r="D185" s="115">
        <v>14</v>
      </c>
      <c r="E185" s="117">
        <v>3.3653846153846152E-2</v>
      </c>
    </row>
    <row r="186" spans="1:6">
      <c r="A186" s="112" t="s">
        <v>11</v>
      </c>
      <c r="B186" s="113">
        <v>0</v>
      </c>
      <c r="C186" s="117">
        <v>0</v>
      </c>
      <c r="D186" s="115">
        <v>0</v>
      </c>
      <c r="E186" s="117">
        <v>0</v>
      </c>
    </row>
    <row r="187" spans="1:6">
      <c r="A187" s="112" t="s">
        <v>12</v>
      </c>
      <c r="B187" s="113">
        <v>0</v>
      </c>
      <c r="C187" s="117">
        <v>0</v>
      </c>
      <c r="D187" s="115">
        <v>0</v>
      </c>
      <c r="E187" s="117">
        <v>0</v>
      </c>
    </row>
    <row r="188" spans="1:6">
      <c r="A188" s="112" t="s">
        <v>13</v>
      </c>
      <c r="B188" s="113">
        <v>0</v>
      </c>
      <c r="C188" s="117">
        <v>0</v>
      </c>
      <c r="D188" s="115">
        <v>0</v>
      </c>
      <c r="E188" s="117">
        <v>0</v>
      </c>
    </row>
    <row r="189" spans="1:6">
      <c r="A189" s="112" t="s">
        <v>14</v>
      </c>
      <c r="B189" s="113">
        <v>0</v>
      </c>
      <c r="C189" s="117">
        <v>0</v>
      </c>
      <c r="D189" s="115">
        <v>0</v>
      </c>
      <c r="E189" s="117">
        <v>0</v>
      </c>
    </row>
    <row r="190" spans="1:6" s="131" customFormat="1">
      <c r="A190" s="112"/>
      <c r="B190" s="113"/>
      <c r="C190" s="117"/>
      <c r="D190" s="115"/>
      <c r="E190" s="117"/>
      <c r="F190" s="101"/>
    </row>
    <row r="191" spans="1:6" ht="10.8" thickBot="1">
      <c r="A191" s="125"/>
      <c r="B191" s="126">
        <v>15144723.930000003</v>
      </c>
      <c r="C191" s="127"/>
      <c r="D191" s="128">
        <v>416</v>
      </c>
      <c r="E191" s="127"/>
      <c r="F191" s="131"/>
    </row>
    <row r="192" spans="1:6" ht="10.8" thickTop="1">
      <c r="A192" s="112"/>
      <c r="B192" s="113"/>
      <c r="C192" s="117"/>
      <c r="D192" s="115"/>
      <c r="E192" s="117"/>
    </row>
    <row r="193" spans="1:6">
      <c r="A193" s="125" t="s">
        <v>82</v>
      </c>
      <c r="B193" s="113"/>
      <c r="C193" s="112"/>
      <c r="D193" s="132">
        <v>4.4184893585247407</v>
      </c>
      <c r="E193" s="117"/>
    </row>
    <row r="194" spans="1:6">
      <c r="A194" s="112"/>
      <c r="B194" s="113"/>
      <c r="C194" s="117"/>
      <c r="D194" s="115"/>
      <c r="E194" s="117"/>
    </row>
    <row r="195" spans="1:6">
      <c r="A195" s="112"/>
      <c r="B195" s="113"/>
      <c r="C195" s="117"/>
      <c r="D195" s="115"/>
      <c r="E195" s="117"/>
    </row>
    <row r="196" spans="1:6">
      <c r="A196" s="120" t="s">
        <v>83</v>
      </c>
      <c r="B196" s="113"/>
      <c r="C196" s="117"/>
      <c r="D196" s="115"/>
      <c r="E196" s="117"/>
    </row>
    <row r="197" spans="1:6" s="129" customFormat="1">
      <c r="A197" s="101"/>
      <c r="B197" s="103"/>
      <c r="C197" s="104"/>
      <c r="D197" s="105"/>
      <c r="E197" s="104"/>
      <c r="F197" s="101"/>
    </row>
    <row r="198" spans="1:6" ht="20.399999999999999">
      <c r="A198" s="121" t="s">
        <v>84</v>
      </c>
      <c r="B198" s="122" t="s">
        <v>68</v>
      </c>
      <c r="C198" s="123" t="s">
        <v>69</v>
      </c>
      <c r="D198" s="124" t="s">
        <v>70</v>
      </c>
      <c r="E198" s="123" t="s">
        <v>69</v>
      </c>
      <c r="F198" s="129"/>
    </row>
    <row r="199" spans="1:6">
      <c r="B199" s="103"/>
      <c r="D199" s="105"/>
    </row>
    <row r="200" spans="1:6">
      <c r="A200" s="112" t="s">
        <v>37</v>
      </c>
      <c r="B200" s="113">
        <v>6407440.5999999987</v>
      </c>
      <c r="C200" s="117">
        <v>0.42308071309953554</v>
      </c>
      <c r="D200" s="115">
        <v>199</v>
      </c>
      <c r="E200" s="117">
        <v>0.47836538461538464</v>
      </c>
      <c r="F200" s="100"/>
    </row>
    <row r="201" spans="1:6">
      <c r="A201" s="112" t="s">
        <v>38</v>
      </c>
      <c r="B201" s="113">
        <v>8737283.3299999982</v>
      </c>
      <c r="C201" s="117">
        <v>0.57691928690046457</v>
      </c>
      <c r="D201" s="115">
        <v>217</v>
      </c>
      <c r="E201" s="117">
        <v>0.52163461538461542</v>
      </c>
      <c r="F201" s="100"/>
    </row>
    <row r="202" spans="1:6" s="131" customFormat="1">
      <c r="A202" s="112"/>
      <c r="B202" s="113"/>
      <c r="C202" s="117"/>
      <c r="D202" s="115"/>
      <c r="E202" s="117"/>
      <c r="F202" s="100"/>
    </row>
    <row r="203" spans="1:6" ht="10.8" thickBot="1">
      <c r="A203" s="125"/>
      <c r="B203" s="126">
        <v>15144723.929999996</v>
      </c>
      <c r="C203" s="127"/>
      <c r="D203" s="128">
        <v>416</v>
      </c>
      <c r="E203" s="127"/>
      <c r="F203" s="146"/>
    </row>
    <row r="204" spans="1:6" ht="10.8" thickTop="1">
      <c r="A204" s="112"/>
      <c r="B204" s="113"/>
      <c r="C204" s="117"/>
      <c r="D204" s="115"/>
      <c r="E204" s="117"/>
      <c r="F204" s="100"/>
    </row>
    <row r="205" spans="1:6">
      <c r="A205" s="112"/>
      <c r="B205" s="113"/>
      <c r="C205" s="117"/>
      <c r="D205" s="115"/>
      <c r="E205" s="117"/>
      <c r="F205" s="100"/>
    </row>
    <row r="206" spans="1:6">
      <c r="A206" s="120" t="s">
        <v>85</v>
      </c>
      <c r="B206" s="113"/>
      <c r="C206" s="117"/>
      <c r="D206" s="115"/>
      <c r="E206" s="117"/>
      <c r="F206" s="100"/>
    </row>
    <row r="207" spans="1:6" s="129" customFormat="1">
      <c r="A207" s="101"/>
      <c r="B207" s="103"/>
      <c r="C207" s="104"/>
      <c r="D207" s="105"/>
      <c r="E207" s="104"/>
      <c r="F207" s="101"/>
    </row>
    <row r="208" spans="1:6" ht="30.6">
      <c r="A208" s="121" t="s">
        <v>86</v>
      </c>
      <c r="B208" s="122" t="s">
        <v>68</v>
      </c>
      <c r="C208" s="123" t="s">
        <v>69</v>
      </c>
      <c r="D208" s="124" t="s">
        <v>70</v>
      </c>
      <c r="E208" s="123" t="s">
        <v>69</v>
      </c>
      <c r="F208" s="147" t="s">
        <v>87</v>
      </c>
    </row>
    <row r="209" spans="1:6">
      <c r="B209" s="103"/>
      <c r="D209" s="105"/>
    </row>
    <row r="210" spans="1:6">
      <c r="A210" s="112" t="s">
        <v>39</v>
      </c>
      <c r="B210" s="113">
        <v>312319.39</v>
      </c>
      <c r="C210" s="117">
        <v>2.0622323090441437E-2</v>
      </c>
      <c r="D210" s="115">
        <v>12</v>
      </c>
      <c r="E210" s="117">
        <v>2.8846153846153848E-2</v>
      </c>
      <c r="F210" s="117">
        <v>0.43630327488262433</v>
      </c>
    </row>
    <row r="211" spans="1:6">
      <c r="A211" s="112" t="s">
        <v>40</v>
      </c>
      <c r="B211" s="113">
        <v>1790400.2199999995</v>
      </c>
      <c r="C211" s="117">
        <v>0.11821940289406116</v>
      </c>
      <c r="D211" s="115">
        <v>46</v>
      </c>
      <c r="E211" s="117">
        <v>0.11057692307692307</v>
      </c>
      <c r="F211" s="117">
        <v>0.52704028443067075</v>
      </c>
    </row>
    <row r="212" spans="1:6">
      <c r="A212" s="112" t="s">
        <v>41</v>
      </c>
      <c r="B212" s="113">
        <v>808745.75</v>
      </c>
      <c r="C212" s="117">
        <v>5.3401154998802276E-2</v>
      </c>
      <c r="D212" s="115">
        <v>26</v>
      </c>
      <c r="E212" s="117">
        <v>6.25E-2</v>
      </c>
      <c r="F212" s="117">
        <v>0.48926282818905475</v>
      </c>
    </row>
    <row r="213" spans="1:6">
      <c r="A213" s="112" t="s">
        <v>42</v>
      </c>
      <c r="B213" s="113">
        <v>1167359.8400000001</v>
      </c>
      <c r="C213" s="117">
        <v>7.7080298419147208E-2</v>
      </c>
      <c r="D213" s="115">
        <v>35</v>
      </c>
      <c r="E213" s="117">
        <v>8.4134615384615391E-2</v>
      </c>
      <c r="F213" s="117">
        <v>0.47529740297321327</v>
      </c>
    </row>
    <row r="214" spans="1:6">
      <c r="A214" s="112" t="s">
        <v>43</v>
      </c>
      <c r="B214" s="113">
        <v>1085242.3600000001</v>
      </c>
      <c r="C214" s="117">
        <v>7.16581144044664E-2</v>
      </c>
      <c r="D214" s="115">
        <v>30</v>
      </c>
      <c r="E214" s="117">
        <v>7.2115384615384609E-2</v>
      </c>
      <c r="F214" s="117">
        <v>0.49212454805961769</v>
      </c>
    </row>
    <row r="215" spans="1:6">
      <c r="A215" s="112" t="s">
        <v>44</v>
      </c>
      <c r="B215" s="113">
        <v>652129.45000000007</v>
      </c>
      <c r="C215" s="117">
        <v>4.3059844009979253E-2</v>
      </c>
      <c r="D215" s="115">
        <v>18</v>
      </c>
      <c r="E215" s="117">
        <v>4.3269230769230768E-2</v>
      </c>
      <c r="F215" s="117">
        <v>0.48048837144883921</v>
      </c>
    </row>
    <row r="216" spans="1:6">
      <c r="A216" s="112" t="s">
        <v>26</v>
      </c>
      <c r="B216" s="113">
        <v>4759983.0599999996</v>
      </c>
      <c r="C216" s="117">
        <v>0.31429975759221379</v>
      </c>
      <c r="D216" s="115">
        <v>106</v>
      </c>
      <c r="E216" s="117">
        <v>0.25480769230769229</v>
      </c>
      <c r="F216" s="117">
        <v>0.49959260846597525</v>
      </c>
    </row>
    <row r="217" spans="1:6">
      <c r="A217" s="112" t="s">
        <v>45</v>
      </c>
      <c r="B217" s="113">
        <v>1054352.24</v>
      </c>
      <c r="C217" s="117">
        <v>6.9618452265838029E-2</v>
      </c>
      <c r="D217" s="115">
        <v>25</v>
      </c>
      <c r="E217" s="117">
        <v>6.0096153846153848E-2</v>
      </c>
      <c r="F217" s="117">
        <v>0.47724247144793192</v>
      </c>
    </row>
    <row r="218" spans="1:6">
      <c r="A218" s="112" t="s">
        <v>46</v>
      </c>
      <c r="B218" s="113">
        <v>1953672.5599999998</v>
      </c>
      <c r="C218" s="117">
        <v>0.12900020951388841</v>
      </c>
      <c r="D218" s="115">
        <v>47</v>
      </c>
      <c r="E218" s="117">
        <v>0.11298076923076923</v>
      </c>
      <c r="F218" s="117">
        <v>0.50455256068626964</v>
      </c>
    </row>
    <row r="219" spans="1:6">
      <c r="A219" s="112" t="s">
        <v>47</v>
      </c>
      <c r="B219" s="113">
        <v>358406.14</v>
      </c>
      <c r="C219" s="117">
        <v>2.366541256589284E-2</v>
      </c>
      <c r="D219" s="115">
        <v>10</v>
      </c>
      <c r="E219" s="117">
        <v>2.403846153846154E-2</v>
      </c>
      <c r="F219" s="117">
        <v>0.45681073172872305</v>
      </c>
    </row>
    <row r="220" spans="1:6">
      <c r="A220" s="112" t="s">
        <v>48</v>
      </c>
      <c r="B220" s="113">
        <v>0</v>
      </c>
      <c r="C220" s="117">
        <v>0</v>
      </c>
      <c r="D220" s="115">
        <v>0</v>
      </c>
      <c r="E220" s="117">
        <v>0</v>
      </c>
      <c r="F220" s="117">
        <v>0</v>
      </c>
    </row>
    <row r="221" spans="1:6">
      <c r="A221" s="112" t="s">
        <v>1</v>
      </c>
      <c r="B221" s="113">
        <v>1202112.9199999997</v>
      </c>
      <c r="C221" s="117">
        <v>7.9375030245269027E-2</v>
      </c>
      <c r="D221" s="115">
        <v>61</v>
      </c>
      <c r="E221" s="117">
        <v>0.14663461538461539</v>
      </c>
      <c r="F221" s="117">
        <v>0.69130631831358724</v>
      </c>
    </row>
    <row r="222" spans="1:6" s="131" customFormat="1">
      <c r="A222" s="112"/>
      <c r="B222" s="113"/>
      <c r="C222" s="117"/>
      <c r="D222" s="115"/>
      <c r="E222" s="117"/>
      <c r="F222" s="112"/>
    </row>
    <row r="223" spans="1:6" ht="10.8" thickBot="1">
      <c r="A223" s="125"/>
      <c r="B223" s="126">
        <v>15144723.930000002</v>
      </c>
      <c r="C223" s="127"/>
      <c r="D223" s="128">
        <v>416</v>
      </c>
      <c r="E223" s="127"/>
      <c r="F223" s="148">
        <v>0.51103889044667095</v>
      </c>
    </row>
    <row r="224" spans="1:6" ht="10.8" thickTop="1">
      <c r="A224" s="112"/>
      <c r="B224" s="113"/>
      <c r="C224" s="117"/>
      <c r="D224" s="115"/>
      <c r="E224" s="117"/>
      <c r="F224" s="112"/>
    </row>
    <row r="225" spans="1:6">
      <c r="A225" s="112"/>
      <c r="B225" s="113"/>
      <c r="C225" s="117"/>
      <c r="D225" s="115"/>
      <c r="E225" s="117"/>
      <c r="F225" s="112"/>
    </row>
    <row r="226" spans="1:6">
      <c r="A226" s="120" t="s">
        <v>88</v>
      </c>
      <c r="B226" s="113"/>
      <c r="C226" s="117"/>
      <c r="D226" s="115"/>
      <c r="E226" s="117"/>
      <c r="F226" s="112"/>
    </row>
    <row r="227" spans="1:6" s="129" customFormat="1">
      <c r="A227" s="101"/>
      <c r="B227" s="103"/>
      <c r="C227" s="104"/>
      <c r="D227" s="105"/>
      <c r="E227" s="104"/>
      <c r="F227" s="101"/>
    </row>
    <row r="228" spans="1:6" ht="20.399999999999999">
      <c r="A228" s="121" t="s">
        <v>89</v>
      </c>
      <c r="B228" s="122" t="s">
        <v>68</v>
      </c>
      <c r="C228" s="123" t="s">
        <v>69</v>
      </c>
      <c r="D228" s="124" t="s">
        <v>70</v>
      </c>
      <c r="E228" s="123" t="s">
        <v>69</v>
      </c>
      <c r="F228" s="129"/>
    </row>
    <row r="229" spans="1:6">
      <c r="B229" s="103"/>
      <c r="D229" s="105"/>
    </row>
    <row r="230" spans="1:6">
      <c r="A230" s="112" t="s">
        <v>260</v>
      </c>
      <c r="B230" s="113">
        <v>5210652.6099999994</v>
      </c>
      <c r="C230" s="117">
        <v>0.34405728582997019</v>
      </c>
      <c r="D230" s="115">
        <v>125</v>
      </c>
      <c r="E230" s="117">
        <v>0.30048076923076922</v>
      </c>
    </row>
    <row r="231" spans="1:6">
      <c r="A231" s="112" t="s">
        <v>231</v>
      </c>
      <c r="B231" s="113">
        <v>1917446.08</v>
      </c>
      <c r="C231" s="117">
        <v>0.12660818968127602</v>
      </c>
      <c r="D231" s="115">
        <v>11</v>
      </c>
      <c r="E231" s="117">
        <v>2.6442307692307692E-2</v>
      </c>
    </row>
    <row r="232" spans="1:6">
      <c r="A232" s="112" t="s">
        <v>232</v>
      </c>
      <c r="B232" s="113">
        <v>61974.26</v>
      </c>
      <c r="C232" s="117">
        <v>4.0921353394389676E-3</v>
      </c>
      <c r="D232" s="115">
        <v>2</v>
      </c>
      <c r="E232" s="117">
        <v>4.807692307692308E-3</v>
      </c>
    </row>
    <row r="233" spans="1:6">
      <c r="A233" s="112" t="s">
        <v>150</v>
      </c>
      <c r="B233" s="113">
        <v>55891.360000000001</v>
      </c>
      <c r="C233" s="117">
        <v>3.6904839109866824E-3</v>
      </c>
      <c r="D233" s="115">
        <v>4</v>
      </c>
      <c r="E233" s="117">
        <v>9.6153846153846159E-3</v>
      </c>
    </row>
    <row r="234" spans="1:6">
      <c r="A234" s="112" t="s">
        <v>151</v>
      </c>
      <c r="B234" s="113">
        <v>5927216.5299999993</v>
      </c>
      <c r="C234" s="117">
        <v>0.39137171185133646</v>
      </c>
      <c r="D234" s="115">
        <v>198</v>
      </c>
      <c r="E234" s="117">
        <v>0.47596153846153844</v>
      </c>
    </row>
    <row r="235" spans="1:6">
      <c r="A235" s="112" t="s">
        <v>152</v>
      </c>
      <c r="B235" s="113">
        <v>1863713.679999999</v>
      </c>
      <c r="C235" s="117">
        <v>0.12306026102649459</v>
      </c>
      <c r="D235" s="115">
        <v>71</v>
      </c>
      <c r="E235" s="117">
        <v>0.17067307692307693</v>
      </c>
    </row>
    <row r="236" spans="1:6">
      <c r="A236" s="112" t="s">
        <v>153</v>
      </c>
      <c r="B236" s="113">
        <v>107829.40999999999</v>
      </c>
      <c r="C236" s="117">
        <v>7.1199323604969793E-3</v>
      </c>
      <c r="D236" s="115">
        <v>5</v>
      </c>
      <c r="E236" s="117">
        <v>1.201923076923077E-2</v>
      </c>
    </row>
    <row r="237" spans="1:6">
      <c r="A237" s="112" t="s">
        <v>233</v>
      </c>
      <c r="B237" s="113">
        <v>0</v>
      </c>
      <c r="C237" s="117">
        <v>0</v>
      </c>
      <c r="D237" s="115">
        <v>0</v>
      </c>
      <c r="E237" s="117">
        <v>0</v>
      </c>
    </row>
    <row r="238" spans="1:6" s="131" customFormat="1">
      <c r="A238" s="112"/>
      <c r="B238" s="113"/>
      <c r="C238" s="117"/>
      <c r="D238" s="115"/>
      <c r="E238" s="117"/>
      <c r="F238" s="101"/>
    </row>
    <row r="239" spans="1:6" ht="10.8" thickBot="1">
      <c r="A239" s="125"/>
      <c r="B239" s="126">
        <v>15144723.93</v>
      </c>
      <c r="C239" s="127"/>
      <c r="D239" s="128">
        <v>416</v>
      </c>
      <c r="E239" s="127"/>
      <c r="F239" s="131"/>
    </row>
    <row r="240" spans="1:6" ht="10.8" thickTop="1">
      <c r="A240" s="112"/>
      <c r="B240" s="113"/>
      <c r="C240" s="117"/>
      <c r="D240" s="115"/>
      <c r="E240" s="117"/>
    </row>
    <row r="241" spans="1:6">
      <c r="A241" s="125" t="s">
        <v>90</v>
      </c>
      <c r="B241" s="113"/>
      <c r="C241" s="112"/>
      <c r="D241" s="149">
        <v>4.015524258452427E-2</v>
      </c>
      <c r="E241" s="117"/>
    </row>
    <row r="242" spans="1:6">
      <c r="A242" s="112"/>
      <c r="B242" s="113"/>
      <c r="C242" s="117"/>
      <c r="D242" s="115"/>
      <c r="E242" s="117"/>
    </row>
    <row r="243" spans="1:6">
      <c r="A243" s="112"/>
      <c r="B243" s="113"/>
      <c r="C243" s="117"/>
      <c r="D243" s="115"/>
      <c r="E243" s="117"/>
    </row>
    <row r="244" spans="1:6">
      <c r="A244" s="112"/>
      <c r="B244" s="113"/>
      <c r="C244" s="117"/>
      <c r="D244" s="115"/>
      <c r="E244" s="117"/>
    </row>
    <row r="245" spans="1:6">
      <c r="A245" s="120" t="s">
        <v>93</v>
      </c>
      <c r="B245" s="113"/>
      <c r="C245" s="117"/>
      <c r="D245" s="115"/>
      <c r="E245" s="117"/>
    </row>
    <row r="246" spans="1:6" s="129" customFormat="1">
      <c r="A246" s="101"/>
      <c r="B246" s="103"/>
      <c r="C246" s="104"/>
      <c r="D246" s="105"/>
      <c r="E246" s="104"/>
      <c r="F246" s="101"/>
    </row>
    <row r="247" spans="1:6" ht="20.399999999999999">
      <c r="A247" s="121" t="s">
        <v>93</v>
      </c>
      <c r="B247" s="122" t="s">
        <v>68</v>
      </c>
      <c r="C247" s="123" t="s">
        <v>69</v>
      </c>
      <c r="D247" s="124" t="s">
        <v>70</v>
      </c>
      <c r="E247" s="123" t="s">
        <v>69</v>
      </c>
      <c r="F247" s="129"/>
    </row>
    <row r="249" spans="1:6">
      <c r="A249" s="112" t="s">
        <v>95</v>
      </c>
      <c r="B249" s="113">
        <v>13251638.330000002</v>
      </c>
      <c r="C249" s="117">
        <v>0.8750003229672606</v>
      </c>
      <c r="D249" s="115">
        <v>406</v>
      </c>
      <c r="E249" s="117">
        <v>0.97596153846153844</v>
      </c>
    </row>
    <row r="250" spans="1:6">
      <c r="A250" s="112" t="s">
        <v>166</v>
      </c>
      <c r="B250" s="113">
        <v>1893085.5999999999</v>
      </c>
      <c r="C250" s="117">
        <v>0.1249996770327394</v>
      </c>
      <c r="D250" s="115">
        <v>10</v>
      </c>
      <c r="E250" s="117">
        <v>2.403846153846154E-2</v>
      </c>
    </row>
    <row r="251" spans="1:6">
      <c r="A251" s="112"/>
      <c r="B251" s="112"/>
      <c r="C251" s="117"/>
      <c r="D251" s="112"/>
      <c r="E251" s="117"/>
    </row>
    <row r="252" spans="1:6" ht="10.8" thickBot="1">
      <c r="A252" s="112"/>
      <c r="B252" s="143">
        <v>15144723.930000002</v>
      </c>
      <c r="C252" s="117"/>
      <c r="D252" s="144">
        <v>416</v>
      </c>
      <c r="E252" s="117"/>
    </row>
    <row r="253" spans="1:6" ht="10.8" thickTop="1">
      <c r="A253" s="150"/>
      <c r="B253" s="150"/>
      <c r="C253" s="151"/>
      <c r="D253" s="150"/>
      <c r="E253" s="151"/>
    </row>
    <row r="254" spans="1:6">
      <c r="A254" s="150"/>
      <c r="B254" s="150"/>
      <c r="C254" s="151"/>
      <c r="D254" s="150"/>
      <c r="E254" s="151"/>
    </row>
    <row r="255" spans="1:6">
      <c r="A255" s="150"/>
      <c r="B255" s="150"/>
      <c r="C255" s="150"/>
      <c r="D255" s="150"/>
      <c r="E255" s="150"/>
    </row>
    <row r="256" spans="1:6">
      <c r="A256" s="120" t="s">
        <v>108</v>
      </c>
      <c r="B256" s="152"/>
      <c r="C256" s="150"/>
      <c r="D256" s="153"/>
      <c r="E256" s="150"/>
    </row>
    <row r="257" spans="1:6">
      <c r="B257" s="103"/>
      <c r="C257" s="101"/>
      <c r="D257" s="105"/>
      <c r="E257" s="101"/>
    </row>
    <row r="258" spans="1:6" ht="20.399999999999999">
      <c r="A258" s="121" t="s">
        <v>109</v>
      </c>
      <c r="B258" s="122" t="s">
        <v>68</v>
      </c>
      <c r="C258" s="147" t="s">
        <v>69</v>
      </c>
      <c r="D258" s="124" t="s">
        <v>70</v>
      </c>
      <c r="E258" s="147" t="s">
        <v>69</v>
      </c>
      <c r="F258" s="124" t="s">
        <v>110</v>
      </c>
    </row>
    <row r="259" spans="1:6">
      <c r="A259" s="154"/>
      <c r="B259" s="154"/>
      <c r="C259" s="155"/>
      <c r="D259" s="154"/>
      <c r="E259" s="155"/>
      <c r="F259" s="154"/>
    </row>
    <row r="260" spans="1:6">
      <c r="A260" s="112" t="s">
        <v>111</v>
      </c>
      <c r="B260" s="113">
        <v>0</v>
      </c>
      <c r="C260" s="117">
        <v>0</v>
      </c>
      <c r="D260" s="115">
        <v>0</v>
      </c>
      <c r="E260" s="117">
        <v>0</v>
      </c>
      <c r="F260" s="156">
        <v>0</v>
      </c>
    </row>
    <row r="261" spans="1:6">
      <c r="A261" s="112" t="s">
        <v>112</v>
      </c>
      <c r="B261" s="113">
        <v>15144723.930000002</v>
      </c>
      <c r="C261" s="117">
        <v>1</v>
      </c>
      <c r="D261" s="115">
        <v>416</v>
      </c>
      <c r="E261" s="117">
        <v>1</v>
      </c>
      <c r="F261" s="156">
        <v>0</v>
      </c>
    </row>
    <row r="262" spans="1:6">
      <c r="A262" s="112"/>
      <c r="B262" s="113"/>
      <c r="C262" s="112"/>
      <c r="D262" s="115"/>
      <c r="E262" s="112"/>
      <c r="F262" s="112"/>
    </row>
    <row r="263" spans="1:6" ht="10.8" thickBot="1">
      <c r="A263" s="112"/>
      <c r="B263" s="126">
        <v>15144723.930000002</v>
      </c>
      <c r="C263" s="125"/>
      <c r="D263" s="128">
        <v>416</v>
      </c>
      <c r="E263" s="112"/>
      <c r="F263" s="126">
        <v>0</v>
      </c>
    </row>
    <row r="264" spans="1:6" ht="10.8" thickTop="1">
      <c r="A264" s="112"/>
      <c r="B264" s="112"/>
      <c r="C264" s="117"/>
      <c r="D264" s="112"/>
      <c r="E264" s="117"/>
      <c r="F264" s="112"/>
    </row>
  </sheetData>
  <mergeCells count="1">
    <mergeCell ref="A2:E2"/>
  </mergeCell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310"/>
  <sheetViews>
    <sheetView workbookViewId="0"/>
  </sheetViews>
  <sheetFormatPr defaultColWidth="9.109375" defaultRowHeight="10.199999999999999"/>
  <cols>
    <col min="1" max="1" width="42.33203125" style="101" customWidth="1"/>
    <col min="2" max="2" width="18.44140625" style="101" customWidth="1"/>
    <col min="3" max="3" width="20.109375" style="104" customWidth="1"/>
    <col min="4" max="4" width="19.88671875" style="101" customWidth="1"/>
    <col min="5" max="5" width="15.6640625" style="104" customWidth="1"/>
    <col min="6" max="6" width="13.109375" style="101" customWidth="1"/>
    <col min="7" max="7" width="12.88671875" style="101" customWidth="1"/>
    <col min="8" max="8" width="46.88671875" style="101" customWidth="1"/>
    <col min="9" max="9" width="15.5546875" style="101" customWidth="1"/>
    <col min="10" max="10" width="15.44140625" style="101" customWidth="1"/>
    <col min="11" max="11" width="16.109375" style="101" customWidth="1"/>
    <col min="12" max="12" width="12.88671875" style="101" customWidth="1"/>
    <col min="13" max="13" width="9.109375" style="101"/>
    <col min="14" max="14" width="12" style="101" customWidth="1"/>
    <col min="15" max="16384" width="9.109375" style="101"/>
  </cols>
  <sheetData>
    <row r="1" spans="1:14" s="100" customFormat="1"/>
    <row r="2" spans="1:14" ht="13.8">
      <c r="A2" s="323" t="s">
        <v>468</v>
      </c>
      <c r="B2" s="323"/>
      <c r="C2" s="323"/>
      <c r="D2" s="323"/>
      <c r="E2" s="323"/>
      <c r="F2" s="100"/>
    </row>
    <row r="3" spans="1:14" ht="15.6">
      <c r="A3" s="102"/>
      <c r="B3" s="102"/>
      <c r="C3" s="102"/>
      <c r="D3" s="102"/>
      <c r="E3" s="102"/>
    </row>
    <row r="4" spans="1:14" s="107" customFormat="1">
      <c r="A4" s="101"/>
      <c r="B4" s="103"/>
      <c r="C4" s="104"/>
      <c r="D4" s="105"/>
      <c r="E4" s="104"/>
      <c r="F4" s="101"/>
      <c r="G4" s="106"/>
    </row>
    <row r="5" spans="1:14">
      <c r="A5" s="108"/>
      <c r="B5" s="109" t="s">
        <v>144</v>
      </c>
      <c r="C5" s="109" t="s">
        <v>145</v>
      </c>
      <c r="D5" s="109" t="s">
        <v>146</v>
      </c>
      <c r="E5" s="109" t="s">
        <v>147</v>
      </c>
      <c r="F5" s="109" t="s">
        <v>148</v>
      </c>
      <c r="G5" s="109" t="s">
        <v>149</v>
      </c>
    </row>
    <row r="6" spans="1:14" s="100" customFormat="1">
      <c r="A6" s="101"/>
      <c r="B6" s="110"/>
      <c r="C6" s="110"/>
      <c r="D6" s="110"/>
      <c r="E6" s="110"/>
      <c r="F6" s="101"/>
      <c r="G6" s="111"/>
    </row>
    <row r="7" spans="1:14" s="100" customFormat="1">
      <c r="A7" s="112" t="s">
        <v>118</v>
      </c>
      <c r="B7" s="113">
        <v>1697478.9399999992</v>
      </c>
      <c r="C7" s="113">
        <v>3173433.0199999991</v>
      </c>
      <c r="D7" s="113">
        <v>3680219.98</v>
      </c>
      <c r="E7" s="113">
        <v>3074665.13</v>
      </c>
      <c r="F7" s="113">
        <v>3216034.6399999983</v>
      </c>
      <c r="G7" s="113">
        <v>14841831.71000001</v>
      </c>
      <c r="H7" s="114"/>
      <c r="I7" s="114"/>
      <c r="J7" s="114"/>
      <c r="K7" s="114"/>
      <c r="L7" s="114"/>
      <c r="M7" s="114"/>
      <c r="N7" s="114"/>
    </row>
    <row r="8" spans="1:14" s="100" customFormat="1">
      <c r="A8" s="112" t="s">
        <v>119</v>
      </c>
      <c r="B8" s="115">
        <v>41</v>
      </c>
      <c r="C8" s="115">
        <v>80</v>
      </c>
      <c r="D8" s="115">
        <v>100</v>
      </c>
      <c r="E8" s="115">
        <v>72</v>
      </c>
      <c r="F8" s="115">
        <v>111</v>
      </c>
      <c r="G8" s="115">
        <v>404</v>
      </c>
      <c r="H8" s="114"/>
      <c r="I8" s="116"/>
      <c r="J8" s="116"/>
      <c r="K8" s="116"/>
      <c r="L8" s="116"/>
      <c r="M8" s="116"/>
      <c r="N8" s="116"/>
    </row>
    <row r="9" spans="1:14" s="100" customFormat="1">
      <c r="A9" s="112" t="s">
        <v>120</v>
      </c>
      <c r="B9" s="117">
        <v>0.53342474241759363</v>
      </c>
      <c r="C9" s="117">
        <v>0.51220640510626858</v>
      </c>
      <c r="D9" s="117">
        <v>0.49583970547685469</v>
      </c>
      <c r="E9" s="117">
        <v>0.51167081186461838</v>
      </c>
      <c r="F9" s="117">
        <v>0.41673886990904491</v>
      </c>
      <c r="G9" s="117">
        <v>0.48977729724322749</v>
      </c>
      <c r="I9" s="118"/>
      <c r="J9" s="118"/>
      <c r="K9" s="118"/>
      <c r="L9" s="118"/>
      <c r="M9" s="118"/>
      <c r="N9" s="118"/>
    </row>
    <row r="10" spans="1:14" s="100" customFormat="1">
      <c r="A10" s="112" t="s">
        <v>121</v>
      </c>
      <c r="B10" s="117">
        <v>4.9773333333333336E-4</v>
      </c>
      <c r="C10" s="117">
        <v>2.20104E-3</v>
      </c>
      <c r="D10" s="117">
        <v>1.3816666666666666E-2</v>
      </c>
      <c r="E10" s="117">
        <v>1.9597600000000001E-3</v>
      </c>
      <c r="F10" s="117">
        <v>1.8930232558139537E-4</v>
      </c>
      <c r="G10" s="117">
        <v>1.8930232558139537E-4</v>
      </c>
      <c r="I10" s="118"/>
      <c r="J10" s="118"/>
      <c r="K10" s="118"/>
      <c r="L10" s="118"/>
      <c r="M10" s="118"/>
      <c r="N10" s="118"/>
    </row>
    <row r="11" spans="1:14" s="100" customFormat="1">
      <c r="A11" s="112" t="s">
        <v>122</v>
      </c>
      <c r="B11" s="117">
        <v>0.92302236842105256</v>
      </c>
      <c r="C11" s="117">
        <v>1.0275413157894737</v>
      </c>
      <c r="D11" s="117">
        <v>1.0212116129032258</v>
      </c>
      <c r="E11" s="117">
        <v>0.8277916666666667</v>
      </c>
      <c r="F11" s="117">
        <v>0.98007625000000009</v>
      </c>
      <c r="G11" s="117">
        <v>1.0275413157894737</v>
      </c>
      <c r="I11" s="118"/>
      <c r="J11" s="118"/>
      <c r="K11" s="118"/>
      <c r="L11" s="118"/>
      <c r="M11" s="118"/>
      <c r="N11" s="118"/>
    </row>
    <row r="12" spans="1:14" s="100" customFormat="1">
      <c r="A12" s="112" t="s">
        <v>126</v>
      </c>
      <c r="B12" s="117">
        <v>0.20074488791130998</v>
      </c>
      <c r="C12" s="117">
        <v>0.23275322582383884</v>
      </c>
      <c r="D12" s="117">
        <v>0.22085916410890796</v>
      </c>
      <c r="E12" s="117">
        <v>0.2690659567912862</v>
      </c>
      <c r="F12" s="117">
        <v>0.21025636354057423</v>
      </c>
      <c r="G12" s="117">
        <v>0.22879094913587802</v>
      </c>
      <c r="I12" s="118"/>
      <c r="J12" s="118"/>
      <c r="K12" s="118"/>
      <c r="L12" s="118"/>
      <c r="M12" s="118"/>
      <c r="N12" s="118"/>
    </row>
    <row r="13" spans="1:14" s="100" customFormat="1">
      <c r="A13" s="112" t="s">
        <v>127</v>
      </c>
      <c r="B13" s="117">
        <v>2.9079044205798074E-4</v>
      </c>
      <c r="C13" s="117">
        <v>1.0340498461578833E-3</v>
      </c>
      <c r="D13" s="117">
        <v>4.3494266253787956E-3</v>
      </c>
      <c r="E13" s="117">
        <v>1.0021849607611234E-3</v>
      </c>
      <c r="F13" s="117">
        <v>6.9926335314975961E-5</v>
      </c>
      <c r="G13" s="117">
        <v>6.9926335314975961E-5</v>
      </c>
      <c r="I13" s="118"/>
      <c r="J13" s="118"/>
      <c r="K13" s="118"/>
      <c r="L13" s="118"/>
      <c r="M13" s="118"/>
      <c r="N13" s="118"/>
    </row>
    <row r="14" spans="1:14" s="100" customFormat="1">
      <c r="A14" s="112" t="s">
        <v>128</v>
      </c>
      <c r="B14" s="117">
        <v>0.415376373646686</v>
      </c>
      <c r="C14" s="117">
        <v>0.38132219250570076</v>
      </c>
      <c r="D14" s="117">
        <v>0.65653579342729895</v>
      </c>
      <c r="E14" s="117">
        <v>0.55797189877868969</v>
      </c>
      <c r="F14" s="117">
        <v>0.51366886103023301</v>
      </c>
      <c r="G14" s="117">
        <v>0.65653579342729895</v>
      </c>
      <c r="I14" s="118"/>
      <c r="J14" s="118"/>
      <c r="K14" s="118"/>
      <c r="L14" s="118"/>
      <c r="M14" s="118"/>
      <c r="N14" s="118"/>
    </row>
    <row r="15" spans="1:14" s="100" customFormat="1">
      <c r="A15" s="112" t="s">
        <v>129</v>
      </c>
      <c r="B15" s="113">
        <v>18.76645928811654</v>
      </c>
      <c r="C15" s="113">
        <v>19.103151165614872</v>
      </c>
      <c r="D15" s="113">
        <v>18.572742053755285</v>
      </c>
      <c r="E15" s="113">
        <v>17.383634669112993</v>
      </c>
      <c r="F15" s="113">
        <v>19.109269924389015</v>
      </c>
      <c r="G15" s="113">
        <v>18.578228837517326</v>
      </c>
      <c r="I15" s="114"/>
      <c r="J15" s="114"/>
      <c r="K15" s="114"/>
      <c r="L15" s="114"/>
      <c r="M15" s="114"/>
      <c r="N15" s="114"/>
    </row>
    <row r="16" spans="1:14" s="100" customFormat="1">
      <c r="A16" s="112" t="s">
        <v>130</v>
      </c>
      <c r="B16" s="113">
        <v>14.016438356164384</v>
      </c>
      <c r="C16" s="113">
        <v>13.556164383561644</v>
      </c>
      <c r="D16" s="113">
        <v>13.578082191780823</v>
      </c>
      <c r="E16" s="113">
        <v>12.972602739726028</v>
      </c>
      <c r="F16" s="113">
        <v>12.964383561643835</v>
      </c>
      <c r="G16" s="113">
        <v>12.964383561643835</v>
      </c>
      <c r="I16" s="114"/>
      <c r="J16" s="114"/>
      <c r="K16" s="114"/>
      <c r="L16" s="114"/>
      <c r="M16" s="114"/>
      <c r="N16" s="114"/>
    </row>
    <row r="17" spans="1:14" s="100" customFormat="1">
      <c r="A17" s="112" t="s">
        <v>131</v>
      </c>
      <c r="B17" s="113">
        <v>29.312328767123287</v>
      </c>
      <c r="C17" s="113">
        <v>31.150684931506849</v>
      </c>
      <c r="D17" s="113">
        <v>29.457534246575346</v>
      </c>
      <c r="E17" s="113">
        <v>28.860273972602741</v>
      </c>
      <c r="F17" s="113">
        <v>30.049315068493154</v>
      </c>
      <c r="G17" s="113">
        <v>31.150684931506849</v>
      </c>
      <c r="I17" s="114"/>
      <c r="J17" s="114"/>
      <c r="K17" s="114"/>
      <c r="L17" s="114"/>
      <c r="M17" s="114"/>
      <c r="N17" s="114"/>
    </row>
    <row r="18" spans="1:14" s="100" customFormat="1">
      <c r="A18" s="112" t="s">
        <v>132</v>
      </c>
      <c r="B18" s="113">
        <v>41401.92536585364</v>
      </c>
      <c r="C18" s="113">
        <v>39667.912749999989</v>
      </c>
      <c r="D18" s="113">
        <v>36802.199800000002</v>
      </c>
      <c r="E18" s="113">
        <v>42703.68236111111</v>
      </c>
      <c r="F18" s="113">
        <v>28973.285045045028</v>
      </c>
      <c r="G18" s="113">
        <v>36737.207202970319</v>
      </c>
      <c r="I18" s="114"/>
      <c r="J18" s="114"/>
      <c r="K18" s="114"/>
      <c r="L18" s="114"/>
      <c r="M18" s="114"/>
      <c r="N18" s="114"/>
    </row>
    <row r="19" spans="1:14" s="100" customFormat="1">
      <c r="A19" s="112" t="s">
        <v>133</v>
      </c>
      <c r="B19" s="113">
        <v>74.66</v>
      </c>
      <c r="C19" s="113">
        <v>243.38</v>
      </c>
      <c r="D19" s="113">
        <v>290.14999999999998</v>
      </c>
      <c r="E19" s="113">
        <v>489.94</v>
      </c>
      <c r="F19" s="113">
        <v>24.42</v>
      </c>
      <c r="G19" s="113">
        <v>24.42</v>
      </c>
      <c r="I19" s="114"/>
      <c r="J19" s="114"/>
      <c r="K19" s="114"/>
      <c r="L19" s="114"/>
      <c r="M19" s="114"/>
      <c r="N19" s="114"/>
    </row>
    <row r="20" spans="1:14" s="100" customFormat="1">
      <c r="A20" s="112" t="s">
        <v>134</v>
      </c>
      <c r="B20" s="113">
        <v>299963.43</v>
      </c>
      <c r="C20" s="113">
        <v>808000</v>
      </c>
      <c r="D20" s="113">
        <v>157863.98000000001</v>
      </c>
      <c r="E20" s="113">
        <v>232015</v>
      </c>
      <c r="F20" s="113">
        <v>199701.4</v>
      </c>
      <c r="G20" s="113">
        <v>808000</v>
      </c>
      <c r="I20" s="114"/>
      <c r="J20" s="114"/>
      <c r="K20" s="114"/>
      <c r="L20" s="114"/>
      <c r="M20" s="114"/>
      <c r="N20" s="114"/>
    </row>
    <row r="21" spans="1:14" s="100" customFormat="1">
      <c r="A21" s="112" t="s">
        <v>135</v>
      </c>
      <c r="B21" s="113">
        <v>3.9981250680494465</v>
      </c>
      <c r="C21" s="113">
        <v>3.2703896872122011</v>
      </c>
      <c r="D21" s="113">
        <v>4.7010326270858771</v>
      </c>
      <c r="E21" s="113">
        <v>5.5167589711360421</v>
      </c>
      <c r="F21" s="113">
        <v>3.9690461115493494</v>
      </c>
      <c r="G21" s="113">
        <v>4.3251202008587271</v>
      </c>
      <c r="I21" s="114"/>
      <c r="J21" s="114"/>
      <c r="K21" s="114"/>
      <c r="L21" s="114"/>
      <c r="M21" s="114"/>
      <c r="N21" s="114"/>
    </row>
    <row r="22" spans="1:14" s="100" customFormat="1">
      <c r="A22" s="112" t="s">
        <v>136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I22" s="114"/>
      <c r="J22" s="114"/>
      <c r="K22" s="114"/>
      <c r="L22" s="114"/>
      <c r="M22" s="114"/>
      <c r="N22" s="114"/>
    </row>
    <row r="23" spans="1:14" s="100" customFormat="1">
      <c r="A23" s="112" t="s">
        <v>137</v>
      </c>
      <c r="B23" s="113">
        <v>11</v>
      </c>
      <c r="C23" s="113">
        <v>10.916666666666666</v>
      </c>
      <c r="D23" s="113">
        <v>10.833333333333334</v>
      </c>
      <c r="E23" s="113">
        <v>10.583333333333334</v>
      </c>
      <c r="F23" s="113">
        <v>10.666666666666666</v>
      </c>
      <c r="G23" s="113">
        <v>11</v>
      </c>
      <c r="I23" s="114"/>
      <c r="J23" s="114"/>
      <c r="K23" s="114"/>
      <c r="L23" s="114"/>
      <c r="M23" s="114"/>
      <c r="N23" s="114"/>
    </row>
    <row r="24" spans="1:14" s="100" customFormat="1">
      <c r="A24" s="112" t="s">
        <v>138</v>
      </c>
      <c r="B24" s="117">
        <v>0.71222614402509199</v>
      </c>
      <c r="C24" s="117">
        <v>0.79607410463007022</v>
      </c>
      <c r="D24" s="117">
        <v>0.65165766802885505</v>
      </c>
      <c r="E24" s="117">
        <v>0.60474011685298534</v>
      </c>
      <c r="F24" s="117">
        <v>0.71353354887993403</v>
      </c>
      <c r="G24" s="117">
        <v>0.69315179291977036</v>
      </c>
      <c r="I24" s="118"/>
      <c r="J24" s="118"/>
      <c r="K24" s="118"/>
      <c r="L24" s="118"/>
      <c r="M24" s="118"/>
      <c r="N24" s="118"/>
    </row>
    <row r="25" spans="1:14" s="100" customFormat="1">
      <c r="A25" s="112" t="s">
        <v>4</v>
      </c>
      <c r="B25" s="117">
        <v>0.2877738559749084</v>
      </c>
      <c r="C25" s="117">
        <v>0.20392589536992986</v>
      </c>
      <c r="D25" s="117">
        <v>0.34834233197114489</v>
      </c>
      <c r="E25" s="117">
        <v>0.39525988314701455</v>
      </c>
      <c r="F25" s="117">
        <v>0.28646645112006647</v>
      </c>
      <c r="G25" s="117">
        <v>0.30684820708022953</v>
      </c>
      <c r="I25" s="118"/>
      <c r="J25" s="118"/>
      <c r="K25" s="118"/>
      <c r="L25" s="118"/>
      <c r="M25" s="118"/>
      <c r="N25" s="118"/>
    </row>
    <row r="26" spans="1:14" s="100" customFormat="1">
      <c r="A26" s="112" t="s">
        <v>139</v>
      </c>
      <c r="B26" s="117">
        <v>1</v>
      </c>
      <c r="C26" s="117">
        <v>0.88453950101017087</v>
      </c>
      <c r="D26" s="117">
        <v>0.92777897206025184</v>
      </c>
      <c r="E26" s="117">
        <v>0.99343897655612334</v>
      </c>
      <c r="F26" s="117">
        <v>0.95373373217149182</v>
      </c>
      <c r="G26" s="117">
        <v>0.946019984887701</v>
      </c>
      <c r="I26" s="118"/>
      <c r="J26" s="118"/>
      <c r="K26" s="118"/>
      <c r="L26" s="118"/>
      <c r="M26" s="118"/>
      <c r="N26" s="118"/>
    </row>
    <row r="27" spans="1:14">
      <c r="A27" s="112" t="s">
        <v>140</v>
      </c>
      <c r="B27" s="117">
        <v>0</v>
      </c>
      <c r="C27" s="117">
        <v>1.2337333024914453E-2</v>
      </c>
      <c r="D27" s="117">
        <v>0</v>
      </c>
      <c r="E27" s="117">
        <v>0</v>
      </c>
      <c r="F27" s="117">
        <v>1.8412074690837298E-2</v>
      </c>
      <c r="G27" s="117">
        <v>6.6275896346219883E-3</v>
      </c>
      <c r="I27" s="119"/>
      <c r="J27" s="119"/>
      <c r="K27" s="119"/>
      <c r="L27" s="119"/>
      <c r="M27" s="119"/>
      <c r="N27" s="119"/>
    </row>
    <row r="28" spans="1:14">
      <c r="A28" s="112" t="s">
        <v>141</v>
      </c>
      <c r="B28" s="117">
        <v>0</v>
      </c>
      <c r="C28" s="117">
        <v>1.3101587378075498E-2</v>
      </c>
      <c r="D28" s="117">
        <v>4.2895256494966373E-2</v>
      </c>
      <c r="E28" s="117">
        <v>1.7067647298553126E-3</v>
      </c>
      <c r="F28" s="117">
        <v>7.3882413157092151E-3</v>
      </c>
      <c r="G28" s="117">
        <v>1.5392275324485529E-2</v>
      </c>
      <c r="I28" s="119"/>
      <c r="J28" s="119"/>
      <c r="K28" s="119"/>
      <c r="L28" s="119"/>
      <c r="M28" s="119"/>
      <c r="N28" s="119"/>
    </row>
    <row r="29" spans="1:14">
      <c r="A29" s="112" t="s">
        <v>142</v>
      </c>
      <c r="B29" s="117">
        <v>0</v>
      </c>
      <c r="C29" s="117">
        <v>1.2304204863917378E-2</v>
      </c>
      <c r="D29" s="117">
        <v>2.8321997208438608E-2</v>
      </c>
      <c r="E29" s="117">
        <v>0</v>
      </c>
      <c r="F29" s="117">
        <v>0</v>
      </c>
      <c r="G29" s="117">
        <v>9.6536433507370574E-3</v>
      </c>
      <c r="I29" s="119"/>
      <c r="J29" s="119"/>
      <c r="K29" s="119"/>
      <c r="L29" s="119"/>
      <c r="M29" s="119"/>
      <c r="N29" s="119"/>
    </row>
    <row r="30" spans="1:14">
      <c r="A30" s="112" t="s">
        <v>143</v>
      </c>
      <c r="B30" s="117">
        <v>0</v>
      </c>
      <c r="C30" s="117">
        <v>7.7717373722921701E-2</v>
      </c>
      <c r="D30" s="117">
        <v>1.0037742363433395E-3</v>
      </c>
      <c r="E30" s="117">
        <v>4.8542587140213214E-3</v>
      </c>
      <c r="F30" s="117">
        <v>2.0465951821961727E-2</v>
      </c>
      <c r="G30" s="117">
        <v>2.2306506802454485E-2</v>
      </c>
      <c r="I30" s="119"/>
      <c r="J30" s="119"/>
      <c r="K30" s="119"/>
      <c r="L30" s="119"/>
      <c r="M30" s="119"/>
      <c r="N30" s="119"/>
    </row>
    <row r="31" spans="1:14">
      <c r="A31" s="112"/>
      <c r="B31" s="113"/>
      <c r="C31" s="117"/>
      <c r="D31" s="112"/>
      <c r="E31" s="112"/>
      <c r="F31" s="112"/>
      <c r="G31" s="112"/>
    </row>
    <row r="32" spans="1:14">
      <c r="A32" s="112"/>
      <c r="B32" s="113"/>
      <c r="C32" s="117"/>
      <c r="D32" s="112"/>
      <c r="E32" s="112"/>
      <c r="F32" s="112"/>
      <c r="G32" s="112"/>
    </row>
    <row r="33" spans="1:7">
      <c r="A33" s="120" t="s">
        <v>66</v>
      </c>
      <c r="B33" s="113"/>
      <c r="C33" s="117"/>
      <c r="D33" s="112"/>
      <c r="E33" s="112"/>
      <c r="F33" s="112"/>
      <c r="G33" s="112"/>
    </row>
    <row r="34" spans="1:7">
      <c r="B34" s="103"/>
      <c r="D34" s="105"/>
    </row>
    <row r="35" spans="1:7" ht="20.399999999999999">
      <c r="A35" s="121" t="s">
        <v>67</v>
      </c>
      <c r="B35" s="122" t="s">
        <v>68</v>
      </c>
      <c r="C35" s="123" t="s">
        <v>69</v>
      </c>
      <c r="D35" s="124" t="s">
        <v>70</v>
      </c>
      <c r="E35" s="123" t="s">
        <v>69</v>
      </c>
    </row>
    <row r="36" spans="1:7">
      <c r="B36" s="103"/>
      <c r="D36" s="105"/>
    </row>
    <row r="37" spans="1:7">
      <c r="A37" s="112" t="s">
        <v>15</v>
      </c>
      <c r="B37" s="113">
        <v>2727245.7499999995</v>
      </c>
      <c r="C37" s="117">
        <v>0.18375398692618644</v>
      </c>
      <c r="D37" s="115">
        <v>197</v>
      </c>
      <c r="E37" s="117">
        <v>0.48762376237623761</v>
      </c>
    </row>
    <row r="38" spans="1:7">
      <c r="A38" s="112" t="s">
        <v>16</v>
      </c>
      <c r="B38" s="113">
        <v>4931137.6100000003</v>
      </c>
      <c r="C38" s="117">
        <v>0.33224589163597246</v>
      </c>
      <c r="D38" s="115">
        <v>115</v>
      </c>
      <c r="E38" s="117">
        <v>0.28465346534653463</v>
      </c>
    </row>
    <row r="39" spans="1:7">
      <c r="A39" s="112" t="s">
        <v>17</v>
      </c>
      <c r="B39" s="113">
        <v>376392.81000000006</v>
      </c>
      <c r="C39" s="117">
        <v>2.536026666751634E-2</v>
      </c>
      <c r="D39" s="115">
        <v>10</v>
      </c>
      <c r="E39" s="117">
        <v>2.4752475247524754E-2</v>
      </c>
    </row>
    <row r="40" spans="1:7">
      <c r="A40" s="112" t="s">
        <v>18</v>
      </c>
      <c r="B40" s="113">
        <v>1496232.7100000002</v>
      </c>
      <c r="C40" s="117">
        <v>0.10081186333570144</v>
      </c>
      <c r="D40" s="115">
        <v>12</v>
      </c>
      <c r="E40" s="117">
        <v>2.9702970297029702E-2</v>
      </c>
    </row>
    <row r="41" spans="1:7">
      <c r="A41" s="112" t="s">
        <v>19</v>
      </c>
      <c r="B41" s="113">
        <v>845265.36</v>
      </c>
      <c r="C41" s="117">
        <v>5.695155264632764E-2</v>
      </c>
      <c r="D41" s="115">
        <v>11</v>
      </c>
      <c r="E41" s="117">
        <v>2.7227722772277228E-2</v>
      </c>
    </row>
    <row r="42" spans="1:7">
      <c r="A42" s="112" t="s">
        <v>20</v>
      </c>
      <c r="B42" s="113">
        <v>544865.57999999996</v>
      </c>
      <c r="C42" s="117">
        <v>3.6711478114448984E-2</v>
      </c>
      <c r="D42" s="115">
        <v>9</v>
      </c>
      <c r="E42" s="117">
        <v>2.2277227722772276E-2</v>
      </c>
    </row>
    <row r="43" spans="1:7">
      <c r="A43" s="112" t="s">
        <v>21</v>
      </c>
      <c r="B43" s="113">
        <v>1566379.7999999998</v>
      </c>
      <c r="C43" s="117">
        <v>0.10553817282166177</v>
      </c>
      <c r="D43" s="115">
        <v>14</v>
      </c>
      <c r="E43" s="117">
        <v>3.4653465346534656E-2</v>
      </c>
    </row>
    <row r="44" spans="1:7">
      <c r="A44" s="112" t="s">
        <v>22</v>
      </c>
      <c r="B44" s="113">
        <v>1158713.18</v>
      </c>
      <c r="C44" s="117">
        <v>7.8070766643937362E-2</v>
      </c>
      <c r="D44" s="115">
        <v>15</v>
      </c>
      <c r="E44" s="117">
        <v>3.7128712871287127E-2</v>
      </c>
    </row>
    <row r="45" spans="1:7">
      <c r="A45" s="112" t="s">
        <v>27</v>
      </c>
      <c r="B45" s="113">
        <v>403480.76999999996</v>
      </c>
      <c r="C45" s="117">
        <v>2.718537562504136E-2</v>
      </c>
      <c r="D45" s="115">
        <v>6</v>
      </c>
      <c r="E45" s="117">
        <v>1.4851485148514851E-2</v>
      </c>
    </row>
    <row r="46" spans="1:7">
      <c r="A46" s="112" t="s">
        <v>28</v>
      </c>
      <c r="B46" s="113">
        <v>0</v>
      </c>
      <c r="C46" s="117">
        <v>0</v>
      </c>
      <c r="D46" s="115">
        <v>0</v>
      </c>
      <c r="E46" s="117">
        <v>0</v>
      </c>
    </row>
    <row r="47" spans="1:7">
      <c r="A47" s="112" t="s">
        <v>29</v>
      </c>
      <c r="B47" s="113">
        <v>0</v>
      </c>
      <c r="C47" s="117">
        <v>0</v>
      </c>
      <c r="D47" s="115">
        <v>0</v>
      </c>
      <c r="E47" s="117">
        <v>0</v>
      </c>
    </row>
    <row r="48" spans="1:7">
      <c r="A48" s="112" t="s">
        <v>30</v>
      </c>
      <c r="B48" s="113">
        <v>0</v>
      </c>
      <c r="C48" s="117">
        <v>0</v>
      </c>
      <c r="D48" s="115">
        <v>0</v>
      </c>
      <c r="E48" s="117">
        <v>0</v>
      </c>
    </row>
    <row r="49" spans="1:5">
      <c r="A49" s="112" t="s">
        <v>31</v>
      </c>
      <c r="B49" s="113">
        <v>253881.54</v>
      </c>
      <c r="C49" s="117">
        <v>1.7105809105013765E-2</v>
      </c>
      <c r="D49" s="115">
        <v>5</v>
      </c>
      <c r="E49" s="117">
        <v>1.2376237623762377E-2</v>
      </c>
    </row>
    <row r="50" spans="1:5">
      <c r="A50" s="112" t="s">
        <v>32</v>
      </c>
      <c r="B50" s="113">
        <v>0</v>
      </c>
      <c r="C50" s="117">
        <v>0</v>
      </c>
      <c r="D50" s="115">
        <v>0</v>
      </c>
      <c r="E50" s="117">
        <v>0</v>
      </c>
    </row>
    <row r="51" spans="1:5">
      <c r="A51" s="112" t="s">
        <v>23</v>
      </c>
      <c r="B51" s="113">
        <v>267685.55</v>
      </c>
      <c r="C51" s="117">
        <v>1.8035883658459834E-2</v>
      </c>
      <c r="D51" s="115">
        <v>5</v>
      </c>
      <c r="E51" s="117">
        <v>1.2376237623762377E-2</v>
      </c>
    </row>
    <row r="52" spans="1:5">
      <c r="A52" s="112" t="s">
        <v>24</v>
      </c>
      <c r="B52" s="113">
        <v>128838.75</v>
      </c>
      <c r="C52" s="117">
        <v>8.6807849945631805E-3</v>
      </c>
      <c r="D52" s="115">
        <v>2</v>
      </c>
      <c r="E52" s="117">
        <v>4.9504950495049506E-3</v>
      </c>
    </row>
    <row r="53" spans="1:5">
      <c r="A53" s="112" t="s">
        <v>25</v>
      </c>
      <c r="B53" s="113">
        <v>23521.83</v>
      </c>
      <c r="C53" s="117">
        <v>1.5848333588199673E-3</v>
      </c>
      <c r="D53" s="115">
        <v>1</v>
      </c>
      <c r="E53" s="117">
        <v>2.4752475247524753E-3</v>
      </c>
    </row>
    <row r="54" spans="1:5">
      <c r="A54" s="112" t="s">
        <v>2</v>
      </c>
      <c r="B54" s="113">
        <v>118190.47</v>
      </c>
      <c r="C54" s="117">
        <v>7.9633344663493696E-3</v>
      </c>
      <c r="D54" s="115">
        <v>2</v>
      </c>
      <c r="E54" s="117">
        <v>4.9504950495049506E-3</v>
      </c>
    </row>
    <row r="55" spans="1:5">
      <c r="A55" s="112"/>
      <c r="B55" s="113"/>
      <c r="C55" s="117"/>
      <c r="D55" s="115"/>
      <c r="E55" s="117"/>
    </row>
    <row r="56" spans="1:5" ht="10.8" thickBot="1">
      <c r="A56" s="125"/>
      <c r="B56" s="126">
        <v>14841831.710000001</v>
      </c>
      <c r="C56" s="127"/>
      <c r="D56" s="128">
        <v>404</v>
      </c>
      <c r="E56" s="127"/>
    </row>
    <row r="57" spans="1:5" ht="10.8" thickTop="1">
      <c r="A57" s="112"/>
      <c r="B57" s="113"/>
      <c r="C57" s="117"/>
      <c r="D57" s="115"/>
      <c r="E57" s="117"/>
    </row>
    <row r="58" spans="1:5">
      <c r="A58" s="125" t="s">
        <v>71</v>
      </c>
      <c r="B58" s="113"/>
      <c r="C58" s="112"/>
      <c r="D58" s="127">
        <v>0.48977729724322766</v>
      </c>
      <c r="E58" s="117"/>
    </row>
    <row r="59" spans="1:5">
      <c r="A59" s="112"/>
      <c r="B59" s="113"/>
      <c r="C59" s="117"/>
      <c r="D59" s="112"/>
      <c r="E59" s="112"/>
    </row>
    <row r="60" spans="1:5">
      <c r="A60" s="112"/>
      <c r="B60" s="113"/>
      <c r="C60" s="117"/>
      <c r="D60" s="112"/>
      <c r="E60" s="112"/>
    </row>
    <row r="61" spans="1:5">
      <c r="A61" s="120" t="s">
        <v>463</v>
      </c>
      <c r="B61" s="113"/>
      <c r="C61" s="117"/>
      <c r="D61" s="112"/>
      <c r="E61" s="112"/>
    </row>
    <row r="62" spans="1:5">
      <c r="B62" s="103"/>
      <c r="D62" s="105"/>
    </row>
    <row r="63" spans="1:5" ht="20.399999999999999">
      <c r="A63" s="121" t="s">
        <v>67</v>
      </c>
      <c r="B63" s="122" t="s">
        <v>68</v>
      </c>
      <c r="C63" s="123" t="s">
        <v>69</v>
      </c>
      <c r="D63" s="124" t="s">
        <v>70</v>
      </c>
      <c r="E63" s="123" t="s">
        <v>69</v>
      </c>
    </row>
    <row r="64" spans="1:5">
      <c r="B64" s="103"/>
      <c r="D64" s="105"/>
    </row>
    <row r="65" spans="1:5">
      <c r="A65" s="112" t="s">
        <v>15</v>
      </c>
      <c r="B65" s="113">
        <v>9178682.7499999944</v>
      </c>
      <c r="C65" s="117">
        <v>0.61843328568505906</v>
      </c>
      <c r="D65" s="115">
        <v>338</v>
      </c>
      <c r="E65" s="117">
        <v>0.8366336633663366</v>
      </c>
    </row>
    <row r="66" spans="1:5">
      <c r="A66" s="112" t="s">
        <v>16</v>
      </c>
      <c r="B66" s="113">
        <v>5174255.3499999987</v>
      </c>
      <c r="C66" s="117">
        <v>0.34862646680690607</v>
      </c>
      <c r="D66" s="115">
        <v>62</v>
      </c>
      <c r="E66" s="117">
        <v>0.15346534653465346</v>
      </c>
    </row>
    <row r="67" spans="1:5">
      <c r="A67" s="112" t="s">
        <v>17</v>
      </c>
      <c r="B67" s="113">
        <v>98585.16</v>
      </c>
      <c r="C67" s="117">
        <v>6.6423849782352804E-3</v>
      </c>
      <c r="D67" s="115">
        <v>1</v>
      </c>
      <c r="E67" s="117">
        <v>2.4752475247524753E-3</v>
      </c>
    </row>
    <row r="68" spans="1:5">
      <c r="A68" s="112" t="s">
        <v>18</v>
      </c>
      <c r="B68" s="113">
        <v>310355.77</v>
      </c>
      <c r="C68" s="117">
        <v>2.0910880547910494E-2</v>
      </c>
      <c r="D68" s="115">
        <v>2</v>
      </c>
      <c r="E68" s="117">
        <v>4.9504950495049506E-3</v>
      </c>
    </row>
    <row r="69" spans="1:5">
      <c r="A69" s="112" t="s">
        <v>19</v>
      </c>
      <c r="B69" s="113">
        <v>0</v>
      </c>
      <c r="C69" s="117">
        <v>0</v>
      </c>
      <c r="D69" s="115">
        <v>0</v>
      </c>
      <c r="E69" s="117">
        <v>0</v>
      </c>
    </row>
    <row r="70" spans="1:5">
      <c r="A70" s="112" t="s">
        <v>20</v>
      </c>
      <c r="B70" s="113">
        <v>79952.679999999993</v>
      </c>
      <c r="C70" s="117">
        <v>5.3869819818890821E-3</v>
      </c>
      <c r="D70" s="115">
        <v>1</v>
      </c>
      <c r="E70" s="117">
        <v>2.4752475247524753E-3</v>
      </c>
    </row>
    <row r="71" spans="1:5">
      <c r="A71" s="112" t="s">
        <v>21</v>
      </c>
      <c r="B71" s="113">
        <v>0</v>
      </c>
      <c r="C71" s="117">
        <v>0</v>
      </c>
      <c r="D71" s="115">
        <v>0</v>
      </c>
      <c r="E71" s="117">
        <v>0</v>
      </c>
    </row>
    <row r="72" spans="1:5">
      <c r="A72" s="112" t="s">
        <v>22</v>
      </c>
      <c r="B72" s="113">
        <v>0</v>
      </c>
      <c r="C72" s="117">
        <v>0</v>
      </c>
      <c r="D72" s="115">
        <v>0</v>
      </c>
      <c r="E72" s="117">
        <v>0</v>
      </c>
    </row>
    <row r="73" spans="1:5">
      <c r="A73" s="112" t="s">
        <v>27</v>
      </c>
      <c r="B73" s="113">
        <v>0</v>
      </c>
      <c r="C73" s="117">
        <v>0</v>
      </c>
      <c r="D73" s="115">
        <v>0</v>
      </c>
      <c r="E73" s="117">
        <v>0</v>
      </c>
    </row>
    <row r="74" spans="1:5">
      <c r="A74" s="112" t="s">
        <v>28</v>
      </c>
      <c r="B74" s="113">
        <v>0</v>
      </c>
      <c r="C74" s="117">
        <v>0</v>
      </c>
      <c r="D74" s="115">
        <v>0</v>
      </c>
      <c r="E74" s="117">
        <v>0</v>
      </c>
    </row>
    <row r="75" spans="1:5">
      <c r="A75" s="112" t="s">
        <v>29</v>
      </c>
      <c r="B75" s="113">
        <v>0</v>
      </c>
      <c r="C75" s="117">
        <v>0</v>
      </c>
      <c r="D75" s="115">
        <v>0</v>
      </c>
      <c r="E75" s="117">
        <v>0</v>
      </c>
    </row>
    <row r="76" spans="1:5">
      <c r="A76" s="112" t="s">
        <v>30</v>
      </c>
      <c r="B76" s="113">
        <v>0</v>
      </c>
      <c r="C76" s="117">
        <v>0</v>
      </c>
      <c r="D76" s="115">
        <v>0</v>
      </c>
      <c r="E76" s="117">
        <v>0</v>
      </c>
    </row>
    <row r="77" spans="1:5">
      <c r="A77" s="112" t="s">
        <v>31</v>
      </c>
      <c r="B77" s="113">
        <v>0</v>
      </c>
      <c r="C77" s="117">
        <v>0</v>
      </c>
      <c r="D77" s="115">
        <v>0</v>
      </c>
      <c r="E77" s="117">
        <v>0</v>
      </c>
    </row>
    <row r="78" spans="1:5">
      <c r="A78" s="112" t="s">
        <v>32</v>
      </c>
      <c r="B78" s="113">
        <v>0</v>
      </c>
      <c r="C78" s="117">
        <v>0</v>
      </c>
      <c r="D78" s="115">
        <v>0</v>
      </c>
      <c r="E78" s="117">
        <v>0</v>
      </c>
    </row>
    <row r="79" spans="1:5">
      <c r="A79" s="112" t="s">
        <v>23</v>
      </c>
      <c r="B79" s="113">
        <v>0</v>
      </c>
      <c r="C79" s="117">
        <v>0</v>
      </c>
      <c r="D79" s="115">
        <v>0</v>
      </c>
      <c r="E79" s="117">
        <v>0</v>
      </c>
    </row>
    <row r="80" spans="1:5">
      <c r="A80" s="112" t="s">
        <v>24</v>
      </c>
      <c r="B80" s="113">
        <v>0</v>
      </c>
      <c r="C80" s="117">
        <v>0</v>
      </c>
      <c r="D80" s="115">
        <v>0</v>
      </c>
      <c r="E80" s="117">
        <v>0</v>
      </c>
    </row>
    <row r="81" spans="1:6">
      <c r="A81" s="112" t="s">
        <v>25</v>
      </c>
      <c r="B81" s="113">
        <v>0</v>
      </c>
      <c r="C81" s="117">
        <v>0</v>
      </c>
      <c r="D81" s="115">
        <v>0</v>
      </c>
      <c r="E81" s="117">
        <v>0</v>
      </c>
    </row>
    <row r="82" spans="1:6">
      <c r="A82" s="112" t="s">
        <v>2</v>
      </c>
      <c r="B82" s="113">
        <v>0</v>
      </c>
      <c r="C82" s="117">
        <v>0</v>
      </c>
      <c r="D82" s="115">
        <v>0</v>
      </c>
      <c r="E82" s="117">
        <v>0</v>
      </c>
    </row>
    <row r="83" spans="1:6">
      <c r="A83" s="112"/>
      <c r="B83" s="113"/>
      <c r="C83" s="117"/>
      <c r="D83" s="115"/>
      <c r="E83" s="117"/>
    </row>
    <row r="84" spans="1:6" ht="10.8" thickBot="1">
      <c r="A84" s="125"/>
      <c r="B84" s="126">
        <v>14841831.709999993</v>
      </c>
      <c r="C84" s="127"/>
      <c r="D84" s="128">
        <v>404</v>
      </c>
      <c r="E84" s="127"/>
    </row>
    <row r="85" spans="1:6" ht="10.8" thickTop="1">
      <c r="A85" s="112"/>
      <c r="B85" s="113"/>
      <c r="C85" s="117"/>
      <c r="D85" s="115"/>
      <c r="E85" s="117"/>
    </row>
    <row r="86" spans="1:6">
      <c r="A86" s="125" t="s">
        <v>71</v>
      </c>
      <c r="B86" s="113"/>
      <c r="C86" s="112"/>
      <c r="D86" s="127">
        <v>0.22879094913587802</v>
      </c>
      <c r="E86" s="117"/>
    </row>
    <row r="87" spans="1:6">
      <c r="A87" s="125"/>
      <c r="B87" s="113"/>
      <c r="C87" s="112"/>
      <c r="D87" s="127"/>
      <c r="E87" s="117"/>
    </row>
    <row r="88" spans="1:6">
      <c r="A88" s="125"/>
      <c r="B88" s="113"/>
      <c r="C88" s="112"/>
      <c r="D88" s="127"/>
      <c r="E88" s="117"/>
    </row>
    <row r="89" spans="1:6">
      <c r="A89" s="120" t="s">
        <v>72</v>
      </c>
      <c r="B89" s="113"/>
      <c r="C89" s="117"/>
      <c r="D89" s="115"/>
      <c r="E89" s="117"/>
    </row>
    <row r="90" spans="1:6" s="129" customFormat="1">
      <c r="A90" s="112"/>
      <c r="B90" s="113"/>
      <c r="C90" s="117"/>
      <c r="D90" s="115"/>
      <c r="E90" s="117"/>
      <c r="F90" s="101"/>
    </row>
    <row r="91" spans="1:6" ht="20.399999999999999">
      <c r="A91" s="121" t="s">
        <v>73</v>
      </c>
      <c r="B91" s="122" t="s">
        <v>68</v>
      </c>
      <c r="C91" s="123" t="s">
        <v>69</v>
      </c>
      <c r="D91" s="124" t="s">
        <v>70</v>
      </c>
      <c r="E91" s="123" t="s">
        <v>69</v>
      </c>
      <c r="F91" s="129"/>
    </row>
    <row r="92" spans="1:6">
      <c r="B92" s="103"/>
      <c r="D92" s="105"/>
    </row>
    <row r="93" spans="1:6">
      <c r="A93" s="112" t="s">
        <v>33</v>
      </c>
      <c r="B93" s="113">
        <v>7845738.5900000054</v>
      </c>
      <c r="C93" s="117">
        <v>0.52862333593998179</v>
      </c>
      <c r="D93" s="115">
        <v>271</v>
      </c>
      <c r="E93" s="117">
        <v>0.67079207920792083</v>
      </c>
      <c r="F93" s="130"/>
    </row>
    <row r="94" spans="1:6">
      <c r="A94" s="112" t="s">
        <v>34</v>
      </c>
      <c r="B94" s="113">
        <v>7574.1</v>
      </c>
      <c r="C94" s="117">
        <v>5.1032110779808859E-4</v>
      </c>
      <c r="D94" s="115">
        <v>1</v>
      </c>
      <c r="E94" s="117">
        <v>2.4752475247524753E-3</v>
      </c>
      <c r="F94" s="130"/>
    </row>
    <row r="95" spans="1:6">
      <c r="A95" s="112" t="s">
        <v>35</v>
      </c>
      <c r="B95" s="113">
        <v>2400886.29</v>
      </c>
      <c r="C95" s="117">
        <v>0.16176482370315193</v>
      </c>
      <c r="D95" s="115">
        <v>22</v>
      </c>
      <c r="E95" s="117">
        <v>5.4455445544554455E-2</v>
      </c>
      <c r="F95" s="130"/>
    </row>
    <row r="96" spans="1:6">
      <c r="A96" s="112" t="s">
        <v>36</v>
      </c>
      <c r="B96" s="113">
        <v>0</v>
      </c>
      <c r="C96" s="117">
        <v>0</v>
      </c>
      <c r="D96" s="115">
        <v>0</v>
      </c>
      <c r="E96" s="117">
        <v>0</v>
      </c>
      <c r="F96" s="130"/>
    </row>
    <row r="97" spans="1:6">
      <c r="A97" s="112" t="s">
        <v>0</v>
      </c>
      <c r="B97" s="113">
        <v>4587632.7299999977</v>
      </c>
      <c r="C97" s="117">
        <v>0.30910151924906831</v>
      </c>
      <c r="D97" s="115">
        <v>110</v>
      </c>
      <c r="E97" s="117">
        <v>0.2722772277227723</v>
      </c>
      <c r="F97" s="130"/>
    </row>
    <row r="98" spans="1:6">
      <c r="A98" s="112"/>
      <c r="B98" s="113"/>
      <c r="C98" s="117"/>
      <c r="D98" s="115"/>
      <c r="E98" s="117"/>
    </row>
    <row r="99" spans="1:6" ht="10.8" thickBot="1">
      <c r="A99" s="125"/>
      <c r="B99" s="126">
        <v>14841831.710000001</v>
      </c>
      <c r="C99" s="127"/>
      <c r="D99" s="128">
        <v>404</v>
      </c>
      <c r="E99" s="127"/>
    </row>
    <row r="100" spans="1:6" ht="10.8" thickTop="1">
      <c r="A100" s="112"/>
      <c r="B100" s="113"/>
      <c r="C100" s="117"/>
      <c r="D100" s="115"/>
      <c r="E100" s="117"/>
    </row>
    <row r="101" spans="1:6">
      <c r="A101" s="112"/>
      <c r="B101" s="113"/>
      <c r="C101" s="117"/>
      <c r="D101" s="115"/>
      <c r="E101" s="117"/>
    </row>
    <row r="102" spans="1:6">
      <c r="A102" s="120" t="s">
        <v>74</v>
      </c>
      <c r="B102" s="113"/>
      <c r="C102" s="117"/>
      <c r="D102" s="115"/>
      <c r="E102" s="117"/>
    </row>
    <row r="103" spans="1:6" s="129" customFormat="1">
      <c r="A103" s="101"/>
      <c r="B103" s="103"/>
      <c r="C103" s="104"/>
      <c r="D103" s="105"/>
      <c r="E103" s="104"/>
      <c r="F103" s="101"/>
    </row>
    <row r="104" spans="1:6" ht="20.399999999999999">
      <c r="A104" s="121" t="s">
        <v>75</v>
      </c>
      <c r="B104" s="122" t="s">
        <v>68</v>
      </c>
      <c r="C104" s="123" t="s">
        <v>69</v>
      </c>
      <c r="D104" s="124" t="s">
        <v>70</v>
      </c>
      <c r="E104" s="123" t="s">
        <v>69</v>
      </c>
      <c r="F104" s="129"/>
    </row>
    <row r="105" spans="1:6">
      <c r="B105" s="103"/>
      <c r="D105" s="105"/>
    </row>
    <row r="106" spans="1:6">
      <c r="A106" s="112" t="s">
        <v>3</v>
      </c>
      <c r="B106" s="113">
        <v>10287642.26</v>
      </c>
      <c r="C106" s="117">
        <v>0.69315179291977036</v>
      </c>
      <c r="D106" s="115">
        <v>199</v>
      </c>
      <c r="E106" s="117">
        <v>0.49257425742574257</v>
      </c>
    </row>
    <row r="107" spans="1:6">
      <c r="A107" s="112" t="s">
        <v>4</v>
      </c>
      <c r="B107" s="113">
        <v>4554189.4499999983</v>
      </c>
      <c r="C107" s="117">
        <v>0.30684820708022964</v>
      </c>
      <c r="D107" s="115">
        <v>205</v>
      </c>
      <c r="E107" s="117">
        <v>0.50742574257425743</v>
      </c>
    </row>
    <row r="108" spans="1:6" s="131" customFormat="1">
      <c r="A108" s="112"/>
      <c r="B108" s="113"/>
      <c r="C108" s="117"/>
      <c r="D108" s="115"/>
      <c r="E108" s="117"/>
      <c r="F108" s="101"/>
    </row>
    <row r="109" spans="1:6" ht="10.8" thickBot="1">
      <c r="A109" s="125"/>
      <c r="B109" s="126">
        <v>14841831.709999997</v>
      </c>
      <c r="C109" s="127"/>
      <c r="D109" s="128">
        <v>404</v>
      </c>
      <c r="E109" s="127"/>
      <c r="F109" s="131"/>
    </row>
    <row r="110" spans="1:6" ht="10.8" thickTop="1">
      <c r="A110" s="112"/>
      <c r="B110" s="113"/>
      <c r="C110" s="117"/>
      <c r="D110" s="115"/>
      <c r="E110" s="117"/>
    </row>
    <row r="111" spans="1:6">
      <c r="A111" s="112"/>
      <c r="B111" s="113"/>
      <c r="C111" s="117"/>
      <c r="D111" s="115"/>
      <c r="E111" s="117"/>
    </row>
    <row r="112" spans="1:6">
      <c r="A112" s="120" t="s">
        <v>76</v>
      </c>
      <c r="B112" s="113"/>
      <c r="C112" s="117"/>
      <c r="D112" s="115"/>
      <c r="E112" s="117"/>
    </row>
    <row r="113" spans="1:6" s="129" customFormat="1">
      <c r="A113" s="101"/>
      <c r="B113" s="103"/>
      <c r="C113" s="104"/>
      <c r="D113" s="105"/>
      <c r="E113" s="104"/>
      <c r="F113" s="101"/>
    </row>
    <row r="114" spans="1:6" ht="20.399999999999999">
      <c r="A114" s="121" t="s">
        <v>94</v>
      </c>
      <c r="B114" s="122" t="s">
        <v>68</v>
      </c>
      <c r="C114" s="123" t="s">
        <v>69</v>
      </c>
      <c r="D114" s="124" t="s">
        <v>70</v>
      </c>
      <c r="E114" s="123" t="s">
        <v>69</v>
      </c>
      <c r="F114" s="129"/>
    </row>
    <row r="115" spans="1:6">
      <c r="B115" s="103"/>
      <c r="D115" s="105"/>
    </row>
    <row r="116" spans="1:6">
      <c r="A116" s="112" t="s">
        <v>55</v>
      </c>
      <c r="B116" s="113">
        <v>10804431.459999999</v>
      </c>
      <c r="C116" s="117">
        <v>0.72797156517549544</v>
      </c>
      <c r="D116" s="115">
        <v>382</v>
      </c>
      <c r="E116" s="117">
        <v>0.9455445544554455</v>
      </c>
    </row>
    <row r="117" spans="1:6">
      <c r="A117" s="112" t="s">
        <v>56</v>
      </c>
      <c r="B117" s="113">
        <v>2435831.8199999998</v>
      </c>
      <c r="C117" s="117">
        <v>0.16411935316304702</v>
      </c>
      <c r="D117" s="115">
        <v>18</v>
      </c>
      <c r="E117" s="117">
        <v>4.4554455445544552E-2</v>
      </c>
    </row>
    <row r="118" spans="1:6">
      <c r="A118" s="112" t="s">
        <v>57</v>
      </c>
      <c r="B118" s="113">
        <v>793568.42999999993</v>
      </c>
      <c r="C118" s="117">
        <v>5.3468361958673633E-2</v>
      </c>
      <c r="D118" s="115">
        <v>3</v>
      </c>
      <c r="E118" s="117">
        <v>7.4257425742574254E-3</v>
      </c>
    </row>
    <row r="119" spans="1:6">
      <c r="A119" s="112" t="s">
        <v>58</v>
      </c>
      <c r="B119" s="113">
        <v>0</v>
      </c>
      <c r="C119" s="117">
        <v>0</v>
      </c>
      <c r="D119" s="115">
        <v>0</v>
      </c>
      <c r="E119" s="117">
        <v>0</v>
      </c>
    </row>
    <row r="120" spans="1:6">
      <c r="A120" s="112" t="s">
        <v>59</v>
      </c>
      <c r="B120" s="113">
        <v>0</v>
      </c>
      <c r="C120" s="117">
        <v>0</v>
      </c>
      <c r="D120" s="115">
        <v>0</v>
      </c>
      <c r="E120" s="117">
        <v>0</v>
      </c>
    </row>
    <row r="121" spans="1:6">
      <c r="A121" s="112" t="s">
        <v>60</v>
      </c>
      <c r="B121" s="113">
        <v>0</v>
      </c>
      <c r="C121" s="117">
        <v>0</v>
      </c>
      <c r="D121" s="115">
        <v>0</v>
      </c>
      <c r="E121" s="117">
        <v>0</v>
      </c>
    </row>
    <row r="122" spans="1:6">
      <c r="A122" s="112" t="s">
        <v>61</v>
      </c>
      <c r="B122" s="113">
        <v>808000</v>
      </c>
      <c r="C122" s="117">
        <v>5.4440719702783913E-2</v>
      </c>
      <c r="D122" s="115">
        <v>1</v>
      </c>
      <c r="E122" s="117">
        <v>2.4752475247524753E-3</v>
      </c>
    </row>
    <row r="123" spans="1:6">
      <c r="A123" s="112" t="s">
        <v>114</v>
      </c>
      <c r="B123" s="113">
        <v>0</v>
      </c>
      <c r="C123" s="117">
        <v>0</v>
      </c>
      <c r="D123" s="115">
        <v>0</v>
      </c>
      <c r="E123" s="117">
        <v>0</v>
      </c>
    </row>
    <row r="124" spans="1:6">
      <c r="A124" s="112" t="s">
        <v>62</v>
      </c>
      <c r="B124" s="113">
        <v>0</v>
      </c>
      <c r="C124" s="117">
        <v>0</v>
      </c>
      <c r="D124" s="115">
        <v>0</v>
      </c>
      <c r="E124" s="117">
        <v>0</v>
      </c>
    </row>
    <row r="125" spans="1:6">
      <c r="A125" s="112" t="s">
        <v>65</v>
      </c>
      <c r="B125" s="113">
        <v>0</v>
      </c>
      <c r="C125" s="117">
        <v>0</v>
      </c>
      <c r="D125" s="115">
        <v>0</v>
      </c>
      <c r="E125" s="117">
        <v>0</v>
      </c>
    </row>
    <row r="126" spans="1:6">
      <c r="A126" s="112" t="s">
        <v>63</v>
      </c>
      <c r="B126" s="113">
        <v>0</v>
      </c>
      <c r="C126" s="117">
        <v>0</v>
      </c>
      <c r="D126" s="115">
        <v>0</v>
      </c>
      <c r="E126" s="117">
        <v>0</v>
      </c>
    </row>
    <row r="127" spans="1:6">
      <c r="A127" s="112" t="s">
        <v>64</v>
      </c>
      <c r="B127" s="113">
        <v>0</v>
      </c>
      <c r="C127" s="117">
        <v>0</v>
      </c>
      <c r="D127" s="115">
        <v>0</v>
      </c>
      <c r="E127" s="117">
        <v>0</v>
      </c>
    </row>
    <row r="128" spans="1:6">
      <c r="A128" s="112"/>
      <c r="B128" s="113"/>
      <c r="C128" s="117"/>
      <c r="D128" s="115"/>
      <c r="E128" s="117"/>
    </row>
    <row r="129" spans="1:6" ht="10.8" thickBot="1">
      <c r="A129" s="125"/>
      <c r="B129" s="126">
        <v>14841831.709999999</v>
      </c>
      <c r="C129" s="127"/>
      <c r="D129" s="128">
        <v>404</v>
      </c>
      <c r="E129" s="127"/>
    </row>
    <row r="130" spans="1:6" ht="10.8" thickTop="1">
      <c r="A130" s="112"/>
      <c r="B130" s="113"/>
      <c r="C130" s="117"/>
      <c r="D130" s="115"/>
      <c r="E130" s="117"/>
    </row>
    <row r="131" spans="1:6">
      <c r="A131" s="125" t="s">
        <v>77</v>
      </c>
      <c r="B131" s="132">
        <v>36737.207202970298</v>
      </c>
      <c r="C131" s="117"/>
      <c r="D131" s="115"/>
      <c r="E131" s="117"/>
    </row>
    <row r="132" spans="1:6">
      <c r="A132" s="112"/>
      <c r="B132" s="113"/>
      <c r="C132" s="117"/>
      <c r="D132" s="115"/>
      <c r="E132" s="117"/>
    </row>
    <row r="133" spans="1:6">
      <c r="A133" s="112"/>
      <c r="B133" s="113"/>
      <c r="C133" s="117"/>
      <c r="D133" s="115"/>
      <c r="E133" s="117"/>
    </row>
    <row r="134" spans="1:6">
      <c r="A134" s="120" t="s">
        <v>78</v>
      </c>
      <c r="B134" s="113"/>
      <c r="C134" s="117"/>
      <c r="D134" s="115"/>
      <c r="E134" s="117"/>
    </row>
    <row r="135" spans="1:6" s="129" customFormat="1">
      <c r="A135" s="100"/>
      <c r="B135" s="133"/>
      <c r="C135" s="134"/>
      <c r="D135" s="111"/>
      <c r="E135" s="134"/>
      <c r="F135" s="101"/>
    </row>
    <row r="136" spans="1:6" ht="20.399999999999999">
      <c r="A136" s="121" t="s">
        <v>79</v>
      </c>
      <c r="B136" s="122" t="s">
        <v>68</v>
      </c>
      <c r="C136" s="123" t="s">
        <v>69</v>
      </c>
      <c r="D136" s="124" t="s">
        <v>70</v>
      </c>
      <c r="E136" s="123" t="s">
        <v>69</v>
      </c>
      <c r="F136" s="129"/>
    </row>
    <row r="137" spans="1:6">
      <c r="B137" s="103"/>
      <c r="D137" s="105"/>
    </row>
    <row r="138" spans="1:6">
      <c r="A138" s="112" t="s">
        <v>5</v>
      </c>
      <c r="B138" s="113">
        <v>12026654.249999998</v>
      </c>
      <c r="C138" s="117">
        <v>0.81032142696354559</v>
      </c>
      <c r="D138" s="115">
        <v>287</v>
      </c>
      <c r="E138" s="117">
        <v>0.71039603960396036</v>
      </c>
    </row>
    <row r="139" spans="1:6">
      <c r="A139" s="112" t="s">
        <v>6</v>
      </c>
      <c r="B139" s="113">
        <v>2815177.459999999</v>
      </c>
      <c r="C139" s="117">
        <v>0.18967857303645438</v>
      </c>
      <c r="D139" s="115">
        <v>117</v>
      </c>
      <c r="E139" s="117">
        <v>0.28960396039603958</v>
      </c>
    </row>
    <row r="140" spans="1:6">
      <c r="A140" s="112" t="s">
        <v>7</v>
      </c>
      <c r="B140" s="113">
        <v>0</v>
      </c>
      <c r="C140" s="117">
        <v>0</v>
      </c>
      <c r="D140" s="115">
        <v>0</v>
      </c>
      <c r="E140" s="117">
        <v>0</v>
      </c>
    </row>
    <row r="141" spans="1:6">
      <c r="A141" s="112"/>
      <c r="B141" s="113"/>
      <c r="C141" s="117"/>
      <c r="D141" s="115"/>
      <c r="E141" s="117"/>
    </row>
    <row r="142" spans="1:6" ht="10.8" thickBot="1">
      <c r="A142" s="112"/>
      <c r="B142" s="126">
        <v>14841831.709999997</v>
      </c>
      <c r="C142" s="117"/>
      <c r="D142" s="128">
        <v>404</v>
      </c>
      <c r="E142" s="117"/>
    </row>
    <row r="143" spans="1:6" ht="10.8" thickTop="1">
      <c r="A143" s="112"/>
      <c r="B143" s="135"/>
      <c r="C143" s="117"/>
      <c r="D143" s="136"/>
      <c r="E143" s="117"/>
    </row>
    <row r="144" spans="1:6">
      <c r="A144" s="112"/>
      <c r="B144" s="113"/>
      <c r="C144" s="117"/>
      <c r="D144" s="115"/>
      <c r="E144" s="117"/>
    </row>
    <row r="145" spans="1:6">
      <c r="A145" s="120" t="s">
        <v>113</v>
      </c>
      <c r="B145" s="113"/>
      <c r="C145" s="117"/>
      <c r="D145" s="115"/>
      <c r="E145" s="117"/>
    </row>
    <row r="146" spans="1:6" s="129" customFormat="1">
      <c r="A146" s="137"/>
      <c r="B146" s="138"/>
      <c r="C146" s="139"/>
      <c r="D146" s="140"/>
      <c r="E146" s="139"/>
      <c r="F146" s="101"/>
    </row>
    <row r="147" spans="1:6" ht="20.399999999999999">
      <c r="A147" s="121" t="s">
        <v>102</v>
      </c>
      <c r="B147" s="122" t="s">
        <v>68</v>
      </c>
      <c r="C147" s="123" t="s">
        <v>69</v>
      </c>
      <c r="D147" s="124" t="s">
        <v>70</v>
      </c>
      <c r="E147" s="123" t="s">
        <v>69</v>
      </c>
      <c r="F147" s="129"/>
    </row>
    <row r="148" spans="1:6">
      <c r="B148" s="103"/>
      <c r="D148" s="105"/>
    </row>
    <row r="149" spans="1:6">
      <c r="A149" s="141">
        <v>1982</v>
      </c>
      <c r="B149" s="113">
        <v>0</v>
      </c>
      <c r="C149" s="117">
        <v>0</v>
      </c>
      <c r="D149" s="115">
        <v>0</v>
      </c>
      <c r="E149" s="117">
        <v>0</v>
      </c>
    </row>
    <row r="150" spans="1:6">
      <c r="A150" s="141">
        <v>1983</v>
      </c>
      <c r="B150" s="113">
        <v>0</v>
      </c>
      <c r="C150" s="117">
        <v>0</v>
      </c>
      <c r="D150" s="115">
        <v>0</v>
      </c>
      <c r="E150" s="117">
        <v>0</v>
      </c>
    </row>
    <row r="151" spans="1:6">
      <c r="A151" s="141">
        <v>1984</v>
      </c>
      <c r="B151" s="113">
        <v>0</v>
      </c>
      <c r="C151" s="117">
        <v>0</v>
      </c>
      <c r="D151" s="115">
        <v>0</v>
      </c>
      <c r="E151" s="117">
        <v>0</v>
      </c>
    </row>
    <row r="152" spans="1:6">
      <c r="A152" s="141">
        <v>1985</v>
      </c>
      <c r="B152" s="113">
        <v>0</v>
      </c>
      <c r="C152" s="117">
        <v>0</v>
      </c>
      <c r="D152" s="115">
        <v>0</v>
      </c>
      <c r="E152" s="117">
        <v>0</v>
      </c>
    </row>
    <row r="153" spans="1:6">
      <c r="A153" s="141">
        <v>1986</v>
      </c>
      <c r="B153" s="113">
        <v>11272.04</v>
      </c>
      <c r="C153" s="117">
        <v>7.5947768579030751E-4</v>
      </c>
      <c r="D153" s="115">
        <v>1</v>
      </c>
      <c r="E153" s="117">
        <v>2.4752475247524753E-3</v>
      </c>
    </row>
    <row r="154" spans="1:6">
      <c r="A154" s="141">
        <v>1987</v>
      </c>
      <c r="B154" s="113">
        <v>6472.67</v>
      </c>
      <c r="C154" s="117">
        <v>4.361099173250227E-4</v>
      </c>
      <c r="D154" s="115">
        <v>3</v>
      </c>
      <c r="E154" s="117">
        <v>7.4257425742574254E-3</v>
      </c>
    </row>
    <row r="155" spans="1:6">
      <c r="A155" s="141">
        <v>1988</v>
      </c>
      <c r="B155" s="113">
        <v>247480.57</v>
      </c>
      <c r="C155" s="117">
        <v>1.667453012779108E-2</v>
      </c>
      <c r="D155" s="115">
        <v>10</v>
      </c>
      <c r="E155" s="117">
        <v>2.4752475247524754E-2</v>
      </c>
    </row>
    <row r="156" spans="1:6">
      <c r="A156" s="141">
        <v>1989</v>
      </c>
      <c r="B156" s="113">
        <v>645616.64999999991</v>
      </c>
      <c r="C156" s="117">
        <v>4.3499795888738042E-2</v>
      </c>
      <c r="D156" s="115">
        <v>20</v>
      </c>
      <c r="E156" s="117">
        <v>4.9504950495049507E-2</v>
      </c>
    </row>
    <row r="157" spans="1:6">
      <c r="A157" s="141">
        <v>1990</v>
      </c>
      <c r="B157" s="113">
        <v>713384.78</v>
      </c>
      <c r="C157" s="117">
        <v>4.8065817881450701E-2</v>
      </c>
      <c r="D157" s="115">
        <v>22</v>
      </c>
      <c r="E157" s="117">
        <v>5.4455445544554455E-2</v>
      </c>
    </row>
    <row r="158" spans="1:6">
      <c r="A158" s="141">
        <v>1991</v>
      </c>
      <c r="B158" s="113">
        <v>757224.8</v>
      </c>
      <c r="C158" s="117">
        <v>5.1019632535639368E-2</v>
      </c>
      <c r="D158" s="115">
        <v>22</v>
      </c>
      <c r="E158" s="117">
        <v>5.4455445544554455E-2</v>
      </c>
    </row>
    <row r="159" spans="1:6">
      <c r="A159" s="141">
        <v>1992</v>
      </c>
      <c r="B159" s="113">
        <v>137681.68</v>
      </c>
      <c r="C159" s="117">
        <v>9.2765962241192941E-3</v>
      </c>
      <c r="D159" s="115">
        <v>5</v>
      </c>
      <c r="E159" s="117">
        <v>1.2376237623762377E-2</v>
      </c>
    </row>
    <row r="160" spans="1:6">
      <c r="A160" s="141">
        <v>1993</v>
      </c>
      <c r="B160" s="113">
        <v>140554.53000000003</v>
      </c>
      <c r="C160" s="117">
        <v>9.4701606072853141E-3</v>
      </c>
      <c r="D160" s="115">
        <v>7</v>
      </c>
      <c r="E160" s="117">
        <v>1.7326732673267328E-2</v>
      </c>
    </row>
    <row r="161" spans="1:5">
      <c r="A161" s="141">
        <v>1994</v>
      </c>
      <c r="B161" s="113">
        <v>90191.919999999984</v>
      </c>
      <c r="C161" s="117">
        <v>6.0768725695246406E-3</v>
      </c>
      <c r="D161" s="115">
        <v>9</v>
      </c>
      <c r="E161" s="117">
        <v>2.2277227722772276E-2</v>
      </c>
    </row>
    <row r="162" spans="1:5">
      <c r="A162" s="142">
        <v>1995</v>
      </c>
      <c r="B162" s="113">
        <v>300556.55000000005</v>
      </c>
      <c r="C162" s="117">
        <v>2.0250637244289309E-2</v>
      </c>
      <c r="D162" s="115">
        <v>13</v>
      </c>
      <c r="E162" s="117">
        <v>3.2178217821782179E-2</v>
      </c>
    </row>
    <row r="163" spans="1:5">
      <c r="A163" s="142">
        <v>1996</v>
      </c>
      <c r="B163" s="113">
        <v>541319.65999999992</v>
      </c>
      <c r="C163" s="117">
        <v>3.6472564207507781E-2</v>
      </c>
      <c r="D163" s="115">
        <v>35</v>
      </c>
      <c r="E163" s="117">
        <v>8.6633663366336627E-2</v>
      </c>
    </row>
    <row r="164" spans="1:5">
      <c r="A164" s="142">
        <v>1997</v>
      </c>
      <c r="B164" s="113">
        <v>825846.04</v>
      </c>
      <c r="C164" s="117">
        <v>5.564313463031445E-2</v>
      </c>
      <c r="D164" s="115">
        <v>35</v>
      </c>
      <c r="E164" s="117">
        <v>8.6633663366336627E-2</v>
      </c>
    </row>
    <row r="165" spans="1:5">
      <c r="A165" s="142">
        <v>1998</v>
      </c>
      <c r="B165" s="113">
        <v>784713.64</v>
      </c>
      <c r="C165" s="117">
        <v>5.287175163637535E-2</v>
      </c>
      <c r="D165" s="115">
        <v>15</v>
      </c>
      <c r="E165" s="117">
        <v>3.7128712871287127E-2</v>
      </c>
    </row>
    <row r="166" spans="1:5">
      <c r="A166" s="142">
        <v>1999</v>
      </c>
      <c r="B166" s="113">
        <v>1093050.92</v>
      </c>
      <c r="C166" s="117">
        <v>7.364663212449267E-2</v>
      </c>
      <c r="D166" s="115">
        <v>28</v>
      </c>
      <c r="E166" s="117">
        <v>6.9306930693069313E-2</v>
      </c>
    </row>
    <row r="167" spans="1:5">
      <c r="A167" s="142">
        <v>2000</v>
      </c>
      <c r="B167" s="113">
        <v>1502551.9000000001</v>
      </c>
      <c r="C167" s="117">
        <v>0.10123763221136808</v>
      </c>
      <c r="D167" s="115">
        <v>50</v>
      </c>
      <c r="E167" s="117">
        <v>0.12376237623762376</v>
      </c>
    </row>
    <row r="168" spans="1:5">
      <c r="A168" s="142">
        <v>2001</v>
      </c>
      <c r="B168" s="113">
        <v>1153503.76</v>
      </c>
      <c r="C168" s="117">
        <v>7.7719770883994219E-2</v>
      </c>
      <c r="D168" s="115">
        <v>37</v>
      </c>
      <c r="E168" s="117">
        <v>9.1584158415841582E-2</v>
      </c>
    </row>
    <row r="169" spans="1:5">
      <c r="A169" s="142">
        <v>2002</v>
      </c>
      <c r="B169" s="113">
        <v>2228304.1999999993</v>
      </c>
      <c r="C169" s="117">
        <v>0.15013673807516845</v>
      </c>
      <c r="D169" s="115">
        <v>50</v>
      </c>
      <c r="E169" s="117">
        <v>0.12376237623762376</v>
      </c>
    </row>
    <row r="170" spans="1:5">
      <c r="A170" s="142">
        <v>2003</v>
      </c>
      <c r="B170" s="113">
        <v>2032347.9</v>
      </c>
      <c r="C170" s="117">
        <v>0.13693376530005136</v>
      </c>
      <c r="D170" s="115">
        <v>33</v>
      </c>
      <c r="E170" s="117">
        <v>8.1683168316831686E-2</v>
      </c>
    </row>
    <row r="171" spans="1:5">
      <c r="A171" s="142">
        <v>2004</v>
      </c>
      <c r="B171" s="113">
        <v>1629757.5</v>
      </c>
      <c r="C171" s="117">
        <v>0.10980838024877457</v>
      </c>
      <c r="D171" s="115">
        <v>9</v>
      </c>
      <c r="E171" s="117">
        <v>2.2277227722772276E-2</v>
      </c>
    </row>
    <row r="172" spans="1:5">
      <c r="A172" s="142">
        <v>2005</v>
      </c>
      <c r="B172" s="113">
        <v>0</v>
      </c>
      <c r="C172" s="117">
        <v>0</v>
      </c>
      <c r="D172" s="115">
        <v>0</v>
      </c>
      <c r="E172" s="117">
        <v>0</v>
      </c>
    </row>
    <row r="173" spans="1:5">
      <c r="A173" s="112"/>
      <c r="B173" s="112"/>
      <c r="C173" s="117"/>
      <c r="D173" s="112"/>
      <c r="E173" s="117"/>
    </row>
    <row r="174" spans="1:5" ht="10.8" thickBot="1">
      <c r="A174" s="112"/>
      <c r="B174" s="143">
        <v>14841831.709999999</v>
      </c>
      <c r="C174" s="117"/>
      <c r="D174" s="144">
        <v>404</v>
      </c>
      <c r="E174" s="117"/>
    </row>
    <row r="175" spans="1:5" ht="14.4" thickTop="1">
      <c r="A175" s="145"/>
      <c r="B175" s="145"/>
      <c r="C175" s="145"/>
      <c r="D175" s="145"/>
      <c r="E175" s="145"/>
    </row>
    <row r="176" spans="1:5" ht="13.8">
      <c r="A176" s="125" t="s">
        <v>183</v>
      </c>
      <c r="B176" s="145"/>
      <c r="C176" s="145"/>
      <c r="D176" s="132">
        <v>18.578228837517361</v>
      </c>
      <c r="E176" s="145"/>
    </row>
    <row r="177" spans="1:6" ht="13.8">
      <c r="A177" s="125"/>
      <c r="B177" s="145"/>
      <c r="C177" s="145"/>
      <c r="D177" s="145"/>
      <c r="E177" s="145"/>
    </row>
    <row r="178" spans="1:6">
      <c r="A178" s="112"/>
      <c r="B178" s="113"/>
      <c r="C178" s="117"/>
      <c r="D178" s="115"/>
      <c r="E178" s="117"/>
    </row>
    <row r="179" spans="1:6">
      <c r="A179" s="120" t="s">
        <v>80</v>
      </c>
      <c r="B179" s="113"/>
      <c r="C179" s="117"/>
      <c r="D179" s="115"/>
      <c r="E179" s="117"/>
    </row>
    <row r="180" spans="1:6" s="129" customFormat="1">
      <c r="A180" s="101"/>
      <c r="B180" s="103"/>
      <c r="C180" s="104"/>
      <c r="D180" s="105"/>
      <c r="E180" s="104"/>
      <c r="F180" s="101"/>
    </row>
    <row r="181" spans="1:6" ht="20.399999999999999">
      <c r="A181" s="121" t="s">
        <v>81</v>
      </c>
      <c r="B181" s="122" t="s">
        <v>68</v>
      </c>
      <c r="C181" s="123" t="s">
        <v>69</v>
      </c>
      <c r="D181" s="124" t="s">
        <v>70</v>
      </c>
      <c r="E181" s="123" t="s">
        <v>69</v>
      </c>
      <c r="F181" s="129"/>
    </row>
    <row r="182" spans="1:6">
      <c r="B182" s="103"/>
      <c r="D182" s="105"/>
    </row>
    <row r="183" spans="1:6">
      <c r="A183" s="112" t="s">
        <v>8</v>
      </c>
      <c r="B183" s="113">
        <v>8270885.3100000024</v>
      </c>
      <c r="C183" s="117">
        <v>0.55726850105888992</v>
      </c>
      <c r="D183" s="115">
        <v>271</v>
      </c>
      <c r="E183" s="117">
        <v>0.67079207920792083</v>
      </c>
    </row>
    <row r="184" spans="1:6">
      <c r="A184" s="112" t="s">
        <v>9</v>
      </c>
      <c r="B184" s="113">
        <v>5887247.2500000009</v>
      </c>
      <c r="C184" s="117">
        <v>0.39666581356217251</v>
      </c>
      <c r="D184" s="115">
        <v>121</v>
      </c>
      <c r="E184" s="117">
        <v>0.29950495049504949</v>
      </c>
    </row>
    <row r="185" spans="1:6">
      <c r="A185" s="112" t="s">
        <v>10</v>
      </c>
      <c r="B185" s="113">
        <v>683699.15</v>
      </c>
      <c r="C185" s="117">
        <v>4.6065685378937633E-2</v>
      </c>
      <c r="D185" s="115">
        <v>12</v>
      </c>
      <c r="E185" s="117">
        <v>2.9702970297029702E-2</v>
      </c>
    </row>
    <row r="186" spans="1:6">
      <c r="A186" s="112" t="s">
        <v>11</v>
      </c>
      <c r="B186" s="113">
        <v>0</v>
      </c>
      <c r="C186" s="117">
        <v>0</v>
      </c>
      <c r="D186" s="115">
        <v>0</v>
      </c>
      <c r="E186" s="117">
        <v>0</v>
      </c>
    </row>
    <row r="187" spans="1:6">
      <c r="A187" s="112" t="s">
        <v>12</v>
      </c>
      <c r="B187" s="113">
        <v>0</v>
      </c>
      <c r="C187" s="117">
        <v>0</v>
      </c>
      <c r="D187" s="115">
        <v>0</v>
      </c>
      <c r="E187" s="117">
        <v>0</v>
      </c>
    </row>
    <row r="188" spans="1:6">
      <c r="A188" s="112" t="s">
        <v>13</v>
      </c>
      <c r="B188" s="113">
        <v>0</v>
      </c>
      <c r="C188" s="117">
        <v>0</v>
      </c>
      <c r="D188" s="115">
        <v>0</v>
      </c>
      <c r="E188" s="117">
        <v>0</v>
      </c>
    </row>
    <row r="189" spans="1:6">
      <c r="A189" s="112" t="s">
        <v>14</v>
      </c>
      <c r="B189" s="113">
        <v>0</v>
      </c>
      <c r="C189" s="117">
        <v>0</v>
      </c>
      <c r="D189" s="115">
        <v>0</v>
      </c>
      <c r="E189" s="117">
        <v>0</v>
      </c>
    </row>
    <row r="190" spans="1:6" s="131" customFormat="1">
      <c r="A190" s="112"/>
      <c r="B190" s="113"/>
      <c r="C190" s="117"/>
      <c r="D190" s="115"/>
      <c r="E190" s="117"/>
      <c r="F190" s="101"/>
    </row>
    <row r="191" spans="1:6" ht="10.8" thickBot="1">
      <c r="A191" s="125"/>
      <c r="B191" s="126">
        <v>14841831.710000003</v>
      </c>
      <c r="C191" s="127"/>
      <c r="D191" s="128">
        <v>404</v>
      </c>
      <c r="E191" s="127"/>
      <c r="F191" s="131"/>
    </row>
    <row r="192" spans="1:6" ht="10.8" thickTop="1">
      <c r="A192" s="112"/>
      <c r="B192" s="113"/>
      <c r="C192" s="117"/>
      <c r="D192" s="115"/>
      <c r="E192" s="117"/>
    </row>
    <row r="193" spans="1:6">
      <c r="A193" s="125" t="s">
        <v>82</v>
      </c>
      <c r="B193" s="113"/>
      <c r="C193" s="112"/>
      <c r="D193" s="132">
        <v>4.3251202008587279</v>
      </c>
      <c r="E193" s="117"/>
    </row>
    <row r="194" spans="1:6">
      <c r="A194" s="112"/>
      <c r="B194" s="113"/>
      <c r="C194" s="117"/>
      <c r="D194" s="115"/>
      <c r="E194" s="117"/>
    </row>
    <row r="195" spans="1:6">
      <c r="A195" s="112"/>
      <c r="B195" s="113"/>
      <c r="C195" s="117"/>
      <c r="D195" s="115"/>
      <c r="E195" s="117"/>
    </row>
    <row r="196" spans="1:6">
      <c r="A196" s="120" t="s">
        <v>83</v>
      </c>
      <c r="B196" s="113"/>
      <c r="C196" s="117"/>
      <c r="D196" s="115"/>
      <c r="E196" s="117"/>
    </row>
    <row r="197" spans="1:6" s="129" customFormat="1">
      <c r="A197" s="101"/>
      <c r="B197" s="103"/>
      <c r="C197" s="104"/>
      <c r="D197" s="105"/>
      <c r="E197" s="104"/>
      <c r="F197" s="101"/>
    </row>
    <row r="198" spans="1:6" ht="20.399999999999999">
      <c r="A198" s="121" t="s">
        <v>84</v>
      </c>
      <c r="B198" s="122" t="s">
        <v>68</v>
      </c>
      <c r="C198" s="123" t="s">
        <v>69</v>
      </c>
      <c r="D198" s="124" t="s">
        <v>70</v>
      </c>
      <c r="E198" s="123" t="s">
        <v>69</v>
      </c>
      <c r="F198" s="129"/>
    </row>
    <row r="199" spans="1:6">
      <c r="B199" s="103"/>
      <c r="D199" s="105"/>
    </row>
    <row r="200" spans="1:6">
      <c r="A200" s="112" t="s">
        <v>37</v>
      </c>
      <c r="B200" s="113">
        <v>6232508.8100000005</v>
      </c>
      <c r="C200" s="117">
        <v>0.41992854600289764</v>
      </c>
      <c r="D200" s="115">
        <v>195</v>
      </c>
      <c r="E200" s="117">
        <v>0.48267326732673266</v>
      </c>
      <c r="F200" s="100"/>
    </row>
    <row r="201" spans="1:6">
      <c r="A201" s="112" t="s">
        <v>38</v>
      </c>
      <c r="B201" s="113">
        <v>8609322.9000000004</v>
      </c>
      <c r="C201" s="117">
        <v>0.58007145399710236</v>
      </c>
      <c r="D201" s="115">
        <v>209</v>
      </c>
      <c r="E201" s="117">
        <v>0.51732673267326734</v>
      </c>
      <c r="F201" s="100"/>
    </row>
    <row r="202" spans="1:6" s="131" customFormat="1">
      <c r="A202" s="112"/>
      <c r="B202" s="113"/>
      <c r="C202" s="117"/>
      <c r="D202" s="115"/>
      <c r="E202" s="117"/>
      <c r="F202" s="100"/>
    </row>
    <row r="203" spans="1:6" ht="10.8" thickBot="1">
      <c r="A203" s="125"/>
      <c r="B203" s="126">
        <v>14841831.710000001</v>
      </c>
      <c r="C203" s="127"/>
      <c r="D203" s="128">
        <v>404</v>
      </c>
      <c r="E203" s="127"/>
      <c r="F203" s="146"/>
    </row>
    <row r="204" spans="1:6" ht="10.8" thickTop="1">
      <c r="A204" s="112"/>
      <c r="B204" s="113"/>
      <c r="C204" s="117"/>
      <c r="D204" s="115"/>
      <c r="E204" s="117"/>
      <c r="F204" s="100"/>
    </row>
    <row r="205" spans="1:6">
      <c r="A205" s="112"/>
      <c r="B205" s="113"/>
      <c r="C205" s="117"/>
      <c r="D205" s="115"/>
      <c r="E205" s="117"/>
      <c r="F205" s="100"/>
    </row>
    <row r="206" spans="1:6">
      <c r="A206" s="120" t="s">
        <v>85</v>
      </c>
      <c r="B206" s="113"/>
      <c r="C206" s="117"/>
      <c r="D206" s="115"/>
      <c r="E206" s="117"/>
      <c r="F206" s="100"/>
    </row>
    <row r="207" spans="1:6" s="129" customFormat="1">
      <c r="A207" s="101"/>
      <c r="B207" s="103"/>
      <c r="C207" s="104"/>
      <c r="D207" s="105"/>
      <c r="E207" s="104"/>
      <c r="F207" s="101"/>
    </row>
    <row r="208" spans="1:6" ht="30.6">
      <c r="A208" s="121" t="s">
        <v>86</v>
      </c>
      <c r="B208" s="122" t="s">
        <v>68</v>
      </c>
      <c r="C208" s="123" t="s">
        <v>69</v>
      </c>
      <c r="D208" s="124" t="s">
        <v>70</v>
      </c>
      <c r="E208" s="123" t="s">
        <v>69</v>
      </c>
      <c r="F208" s="147" t="s">
        <v>87</v>
      </c>
    </row>
    <row r="209" spans="1:6">
      <c r="B209" s="103"/>
      <c r="D209" s="105"/>
    </row>
    <row r="210" spans="1:6">
      <c r="A210" s="112" t="s">
        <v>39</v>
      </c>
      <c r="B210" s="113">
        <v>308343.15999999997</v>
      </c>
      <c r="C210" s="117">
        <v>2.0775276665631989E-2</v>
      </c>
      <c r="D210" s="115">
        <v>12</v>
      </c>
      <c r="E210" s="117">
        <v>2.9702970297029702E-2</v>
      </c>
      <c r="F210" s="117">
        <v>0.43488917805301758</v>
      </c>
    </row>
    <row r="211" spans="1:6">
      <c r="A211" s="112" t="s">
        <v>40</v>
      </c>
      <c r="B211" s="113">
        <v>1752451.2499999998</v>
      </c>
      <c r="C211" s="117">
        <v>0.11807513278965751</v>
      </c>
      <c r="D211" s="115">
        <v>45</v>
      </c>
      <c r="E211" s="117">
        <v>0.11138613861386139</v>
      </c>
      <c r="F211" s="117">
        <v>0.52981812996794697</v>
      </c>
    </row>
    <row r="212" spans="1:6">
      <c r="A212" s="112" t="s">
        <v>41</v>
      </c>
      <c r="B212" s="113">
        <v>776418.67</v>
      </c>
      <c r="C212" s="117">
        <v>5.2312860378067171E-2</v>
      </c>
      <c r="D212" s="115">
        <v>25</v>
      </c>
      <c r="E212" s="117">
        <v>6.1881188118811881E-2</v>
      </c>
      <c r="F212" s="117">
        <v>0.48376452619072308</v>
      </c>
    </row>
    <row r="213" spans="1:6">
      <c r="A213" s="112" t="s">
        <v>42</v>
      </c>
      <c r="B213" s="113">
        <v>1159016.68</v>
      </c>
      <c r="C213" s="117">
        <v>7.8091215602390074E-2</v>
      </c>
      <c r="D213" s="115">
        <v>35</v>
      </c>
      <c r="E213" s="117">
        <v>8.6633663366336627E-2</v>
      </c>
      <c r="F213" s="117">
        <v>0.47483019908665164</v>
      </c>
    </row>
    <row r="214" spans="1:6">
      <c r="A214" s="112" t="s">
        <v>43</v>
      </c>
      <c r="B214" s="113">
        <v>1078865.0200000003</v>
      </c>
      <c r="C214" s="117">
        <v>7.2690826919502918E-2</v>
      </c>
      <c r="D214" s="115">
        <v>29</v>
      </c>
      <c r="E214" s="117">
        <v>7.1782178217821777E-2</v>
      </c>
      <c r="F214" s="117">
        <v>0.49216080204287238</v>
      </c>
    </row>
    <row r="215" spans="1:6">
      <c r="A215" s="112" t="s">
        <v>44</v>
      </c>
      <c r="B215" s="113">
        <v>640997.61</v>
      </c>
      <c r="C215" s="117">
        <v>4.3188578237827215E-2</v>
      </c>
      <c r="D215" s="115">
        <v>18</v>
      </c>
      <c r="E215" s="117">
        <v>4.4554455445544552E-2</v>
      </c>
      <c r="F215" s="117">
        <v>0.47652250844435534</v>
      </c>
    </row>
    <row r="216" spans="1:6">
      <c r="A216" s="112" t="s">
        <v>26</v>
      </c>
      <c r="B216" s="113">
        <v>4614268.1500000013</v>
      </c>
      <c r="C216" s="117">
        <v>0.3108961373609323</v>
      </c>
      <c r="D216" s="115">
        <v>101</v>
      </c>
      <c r="E216" s="117">
        <v>0.25</v>
      </c>
      <c r="F216" s="117">
        <v>0.50338346718943217</v>
      </c>
    </row>
    <row r="217" spans="1:6">
      <c r="A217" s="112" t="s">
        <v>45</v>
      </c>
      <c r="B217" s="113">
        <v>1048141.52</v>
      </c>
      <c r="C217" s="117">
        <v>7.062076571679439E-2</v>
      </c>
      <c r="D217" s="115">
        <v>25</v>
      </c>
      <c r="E217" s="117">
        <v>6.1881188118811881E-2</v>
      </c>
      <c r="F217" s="117">
        <v>0.4773410117382747</v>
      </c>
    </row>
    <row r="218" spans="1:6">
      <c r="A218" s="112" t="s">
        <v>46</v>
      </c>
      <c r="B218" s="113">
        <v>1943026.3600000008</v>
      </c>
      <c r="C218" s="117">
        <v>0.13091553643549569</v>
      </c>
      <c r="D218" s="115">
        <v>45</v>
      </c>
      <c r="E218" s="117">
        <v>0.11138613861386139</v>
      </c>
      <c r="F218" s="117">
        <v>0.50519340809184998</v>
      </c>
    </row>
    <row r="219" spans="1:6">
      <c r="A219" s="112" t="s">
        <v>47</v>
      </c>
      <c r="B219" s="113">
        <v>356866.5</v>
      </c>
      <c r="C219" s="117">
        <v>2.4044639972541498E-2</v>
      </c>
      <c r="D219" s="115">
        <v>10</v>
      </c>
      <c r="E219" s="117">
        <v>2.4752475247524754E-2</v>
      </c>
      <c r="F219" s="117">
        <v>0.45548905172615478</v>
      </c>
    </row>
    <row r="220" spans="1:6">
      <c r="A220" s="112" t="s">
        <v>48</v>
      </c>
      <c r="B220" s="113">
        <v>0</v>
      </c>
      <c r="C220" s="117">
        <v>0</v>
      </c>
      <c r="D220" s="115">
        <v>0</v>
      </c>
      <c r="E220" s="117">
        <v>0</v>
      </c>
      <c r="F220" s="117">
        <v>0</v>
      </c>
    </row>
    <row r="221" spans="1:6">
      <c r="A221" s="112" t="s">
        <v>1</v>
      </c>
      <c r="B221" s="113">
        <v>1163436.7899999996</v>
      </c>
      <c r="C221" s="117">
        <v>7.838902992115919E-2</v>
      </c>
      <c r="D221" s="115">
        <v>59</v>
      </c>
      <c r="E221" s="117">
        <v>0.14603960396039603</v>
      </c>
      <c r="F221" s="117">
        <v>0.41001948549126283</v>
      </c>
    </row>
    <row r="222" spans="1:6" s="131" customFormat="1">
      <c r="A222" s="112"/>
      <c r="B222" s="113"/>
      <c r="C222" s="117"/>
      <c r="D222" s="115"/>
      <c r="E222" s="117"/>
      <c r="F222" s="112"/>
    </row>
    <row r="223" spans="1:6" ht="10.8" thickBot="1">
      <c r="A223" s="125"/>
      <c r="B223" s="126">
        <v>14841831.710000003</v>
      </c>
      <c r="C223" s="127"/>
      <c r="D223" s="128">
        <v>404</v>
      </c>
      <c r="E223" s="127"/>
      <c r="F223" s="148">
        <v>0.48977729724322766</v>
      </c>
    </row>
    <row r="224" spans="1:6" ht="10.8" thickTop="1">
      <c r="A224" s="112"/>
      <c r="B224" s="113"/>
      <c r="C224" s="117"/>
      <c r="D224" s="115"/>
      <c r="E224" s="117"/>
      <c r="F224" s="112"/>
    </row>
    <row r="225" spans="1:6">
      <c r="A225" s="112"/>
      <c r="B225" s="113"/>
      <c r="C225" s="117"/>
      <c r="D225" s="115"/>
      <c r="E225" s="117"/>
      <c r="F225" s="112"/>
    </row>
    <row r="226" spans="1:6">
      <c r="A226" s="120" t="s">
        <v>88</v>
      </c>
      <c r="B226" s="113"/>
      <c r="C226" s="117"/>
      <c r="D226" s="115"/>
      <c r="E226" s="117"/>
      <c r="F226" s="112"/>
    </row>
    <row r="227" spans="1:6" s="129" customFormat="1">
      <c r="A227" s="101"/>
      <c r="B227" s="103"/>
      <c r="C227" s="104"/>
      <c r="D227" s="105"/>
      <c r="E227" s="104"/>
      <c r="F227" s="101"/>
    </row>
    <row r="228" spans="1:6" ht="20.399999999999999">
      <c r="A228" s="121" t="s">
        <v>89</v>
      </c>
      <c r="B228" s="122" t="s">
        <v>68</v>
      </c>
      <c r="C228" s="123" t="s">
        <v>69</v>
      </c>
      <c r="D228" s="124" t="s">
        <v>70</v>
      </c>
      <c r="E228" s="123" t="s">
        <v>69</v>
      </c>
      <c r="F228" s="129"/>
    </row>
    <row r="229" spans="1:6">
      <c r="B229" s="103"/>
      <c r="D229" s="105"/>
    </row>
    <row r="230" spans="1:6">
      <c r="A230" s="112" t="s">
        <v>260</v>
      </c>
      <c r="B230" s="113">
        <v>5006215.5999999978</v>
      </c>
      <c r="C230" s="117">
        <v>0.33730443100408919</v>
      </c>
      <c r="D230" s="115">
        <v>119</v>
      </c>
      <c r="E230" s="117">
        <v>0.29455445544554454</v>
      </c>
    </row>
    <row r="231" spans="1:6">
      <c r="A231" s="112" t="s">
        <v>231</v>
      </c>
      <c r="B231" s="113">
        <v>1916520.1700000002</v>
      </c>
      <c r="C231" s="117">
        <v>0.12912962546992796</v>
      </c>
      <c r="D231" s="115">
        <v>11</v>
      </c>
      <c r="E231" s="117">
        <v>2.7227722772277228E-2</v>
      </c>
    </row>
    <row r="232" spans="1:6">
      <c r="A232" s="112" t="s">
        <v>232</v>
      </c>
      <c r="B232" s="113">
        <v>60798.78</v>
      </c>
      <c r="C232" s="117">
        <v>4.0964472032812187E-3</v>
      </c>
      <c r="D232" s="115">
        <v>2</v>
      </c>
      <c r="E232" s="117">
        <v>4.9504950495049506E-3</v>
      </c>
    </row>
    <row r="233" spans="1:6">
      <c r="A233" s="112" t="s">
        <v>150</v>
      </c>
      <c r="B233" s="113">
        <v>55341.93</v>
      </c>
      <c r="C233" s="117">
        <v>3.7287803204716437E-3</v>
      </c>
      <c r="D233" s="115">
        <v>4</v>
      </c>
      <c r="E233" s="117">
        <v>9.9009900990099011E-3</v>
      </c>
    </row>
    <row r="234" spans="1:6">
      <c r="A234" s="112" t="s">
        <v>151</v>
      </c>
      <c r="B234" s="113">
        <v>5878808.9400000023</v>
      </c>
      <c r="C234" s="117">
        <v>0.39609726446628757</v>
      </c>
      <c r="D234" s="115">
        <v>195</v>
      </c>
      <c r="E234" s="117">
        <v>0.48267326732673266</v>
      </c>
    </row>
    <row r="235" spans="1:6">
      <c r="A235" s="112" t="s">
        <v>152</v>
      </c>
      <c r="B235" s="113">
        <v>1817457.95</v>
      </c>
      <c r="C235" s="117">
        <v>0.12245509755884437</v>
      </c>
      <c r="D235" s="115">
        <v>69</v>
      </c>
      <c r="E235" s="117">
        <v>0.1707920792079208</v>
      </c>
    </row>
    <row r="236" spans="1:6">
      <c r="A236" s="112" t="s">
        <v>153</v>
      </c>
      <c r="B236" s="113">
        <v>106688.34</v>
      </c>
      <c r="C236" s="117">
        <v>7.1883539770981547E-3</v>
      </c>
      <c r="D236" s="115">
        <v>4</v>
      </c>
      <c r="E236" s="117">
        <v>9.9009900990099011E-3</v>
      </c>
    </row>
    <row r="237" spans="1:6">
      <c r="A237" s="112" t="s">
        <v>233</v>
      </c>
      <c r="B237" s="113">
        <v>0</v>
      </c>
      <c r="C237" s="117">
        <v>0</v>
      </c>
      <c r="D237" s="115">
        <v>0</v>
      </c>
      <c r="E237" s="117">
        <v>0</v>
      </c>
    </row>
    <row r="238" spans="1:6" s="131" customFormat="1">
      <c r="A238" s="112"/>
      <c r="B238" s="113"/>
      <c r="C238" s="117"/>
      <c r="D238" s="115"/>
      <c r="E238" s="117"/>
      <c r="F238" s="101"/>
    </row>
    <row r="239" spans="1:6" ht="10.8" thickBot="1">
      <c r="A239" s="125"/>
      <c r="B239" s="126">
        <v>14841831.709999999</v>
      </c>
      <c r="C239" s="127"/>
      <c r="D239" s="128">
        <v>404</v>
      </c>
      <c r="E239" s="127"/>
      <c r="F239" s="131"/>
    </row>
    <row r="240" spans="1:6" ht="10.8" thickTop="1">
      <c r="A240" s="112"/>
      <c r="B240" s="113"/>
      <c r="C240" s="117"/>
      <c r="D240" s="115"/>
      <c r="E240" s="117"/>
    </row>
    <row r="241" spans="1:5">
      <c r="A241" s="125" t="s">
        <v>90</v>
      </c>
      <c r="B241" s="113"/>
      <c r="C241" s="112"/>
      <c r="D241" s="149">
        <v>4.041160021480935E-2</v>
      </c>
      <c r="E241" s="117"/>
    </row>
    <row r="242" spans="1:5">
      <c r="A242" s="125"/>
      <c r="B242" s="113"/>
      <c r="C242" s="112"/>
      <c r="D242" s="149"/>
      <c r="E242" s="117"/>
    </row>
    <row r="243" spans="1:5">
      <c r="A243" s="125"/>
      <c r="B243" s="113"/>
      <c r="C243" s="112"/>
      <c r="D243" s="149"/>
      <c r="E243" s="117"/>
    </row>
    <row r="244" spans="1:5">
      <c r="A244" s="125" t="s">
        <v>173</v>
      </c>
      <c r="B244" s="113"/>
      <c r="C244" s="112"/>
      <c r="D244" s="149"/>
      <c r="E244" s="117"/>
    </row>
    <row r="245" spans="1:5">
      <c r="A245" s="125"/>
      <c r="B245" s="113"/>
      <c r="C245" s="112"/>
      <c r="D245" s="149"/>
      <c r="E245" s="117"/>
    </row>
    <row r="246" spans="1:5" ht="20.399999999999999">
      <c r="A246" s="311" t="s">
        <v>91</v>
      </c>
      <c r="B246" s="122" t="s">
        <v>68</v>
      </c>
      <c r="C246" s="123" t="s">
        <v>69</v>
      </c>
      <c r="D246" s="124" t="s">
        <v>70</v>
      </c>
      <c r="E246" s="123" t="s">
        <v>69</v>
      </c>
    </row>
    <row r="247" spans="1:5">
      <c r="A247" s="125"/>
      <c r="B247" s="113"/>
      <c r="C247" s="112"/>
      <c r="D247" s="149"/>
      <c r="E247" s="117"/>
    </row>
    <row r="248" spans="1:5">
      <c r="A248" s="125" t="s">
        <v>49</v>
      </c>
      <c r="B248" s="113">
        <v>14040669.409999996</v>
      </c>
      <c r="C248" s="117">
        <v>0.95196773145972313</v>
      </c>
      <c r="D248" s="115">
        <v>384</v>
      </c>
      <c r="E248" s="117">
        <v>0.95285359801488834</v>
      </c>
    </row>
    <row r="249" spans="1:5">
      <c r="A249" s="125" t="s">
        <v>50</v>
      </c>
      <c r="B249" s="113">
        <v>98365.57</v>
      </c>
      <c r="C249" s="117">
        <v>6.6692581238291995E-3</v>
      </c>
      <c r="D249" s="115">
        <v>2</v>
      </c>
      <c r="E249" s="117">
        <v>4.9627791563275434E-3</v>
      </c>
    </row>
    <row r="250" spans="1:5">
      <c r="A250" s="125" t="s">
        <v>51</v>
      </c>
      <c r="B250" s="113">
        <v>228449.56</v>
      </c>
      <c r="C250" s="117">
        <v>1.5489048494460063E-2</v>
      </c>
      <c r="D250" s="115">
        <v>5</v>
      </c>
      <c r="E250" s="117">
        <v>1.2406947890818859E-2</v>
      </c>
    </row>
    <row r="251" spans="1:5">
      <c r="A251" s="125" t="s">
        <v>52</v>
      </c>
      <c r="B251" s="113">
        <v>143277.75</v>
      </c>
      <c r="C251" s="117">
        <v>9.7143370200718504E-3</v>
      </c>
      <c r="D251" s="115">
        <v>3</v>
      </c>
      <c r="E251" s="117">
        <v>7.4441687344913151E-3</v>
      </c>
    </row>
    <row r="252" spans="1:5">
      <c r="A252" s="125" t="s">
        <v>53</v>
      </c>
      <c r="B252" s="113">
        <v>0</v>
      </c>
      <c r="C252" s="117">
        <v>0</v>
      </c>
      <c r="D252" s="115">
        <v>0</v>
      </c>
      <c r="E252" s="117">
        <v>0</v>
      </c>
    </row>
    <row r="253" spans="1:5">
      <c r="A253" s="125" t="s">
        <v>54</v>
      </c>
      <c r="B253" s="113">
        <v>0</v>
      </c>
      <c r="C253" s="117">
        <v>0</v>
      </c>
      <c r="D253" s="115">
        <v>0</v>
      </c>
      <c r="E253" s="117">
        <v>0</v>
      </c>
    </row>
    <row r="254" spans="1:5">
      <c r="A254" s="125" t="s">
        <v>159</v>
      </c>
      <c r="B254" s="113">
        <v>0</v>
      </c>
      <c r="C254" s="117">
        <v>0</v>
      </c>
      <c r="D254" s="115">
        <v>0</v>
      </c>
      <c r="E254" s="117">
        <v>0</v>
      </c>
    </row>
    <row r="255" spans="1:5">
      <c r="A255" s="125" t="s">
        <v>160</v>
      </c>
      <c r="B255" s="113">
        <v>109570.43</v>
      </c>
      <c r="C255" s="117">
        <v>7.4289558878066634E-3</v>
      </c>
      <c r="D255" s="115">
        <v>1</v>
      </c>
      <c r="E255" s="117">
        <v>2.4813895781637717E-3</v>
      </c>
    </row>
    <row r="256" spans="1:5">
      <c r="A256" s="125" t="s">
        <v>161</v>
      </c>
      <c r="B256" s="113">
        <v>15159.33</v>
      </c>
      <c r="C256" s="117">
        <v>1.0278137437144692E-3</v>
      </c>
      <c r="D256" s="115">
        <v>1</v>
      </c>
      <c r="E256" s="117">
        <v>2.4813895781637717E-3</v>
      </c>
    </row>
    <row r="257" spans="1:5">
      <c r="A257" s="125" t="s">
        <v>162</v>
      </c>
      <c r="B257" s="113">
        <v>14053.5</v>
      </c>
      <c r="C257" s="117">
        <v>9.5283765491557305E-4</v>
      </c>
      <c r="D257" s="115">
        <v>1</v>
      </c>
      <c r="E257" s="117">
        <v>2.4813895781637717E-3</v>
      </c>
    </row>
    <row r="258" spans="1:5">
      <c r="A258" s="125" t="s">
        <v>163</v>
      </c>
      <c r="B258" s="113">
        <v>0</v>
      </c>
      <c r="C258" s="117">
        <v>0</v>
      </c>
      <c r="D258" s="115">
        <v>0</v>
      </c>
      <c r="E258" s="117">
        <v>0</v>
      </c>
    </row>
    <row r="259" spans="1:5">
      <c r="A259" s="125" t="s">
        <v>164</v>
      </c>
      <c r="B259" s="113">
        <v>51765.71</v>
      </c>
      <c r="C259" s="117">
        <v>3.5097532800682837E-3</v>
      </c>
      <c r="D259" s="115">
        <v>1</v>
      </c>
      <c r="E259" s="117">
        <v>2.4813895781637717E-3</v>
      </c>
    </row>
    <row r="260" spans="1:5">
      <c r="A260" s="125" t="s">
        <v>165</v>
      </c>
      <c r="B260" s="113">
        <v>47790.990000000005</v>
      </c>
      <c r="C260" s="117">
        <v>3.2402643354106525E-3</v>
      </c>
      <c r="D260" s="115">
        <v>5</v>
      </c>
      <c r="E260" s="117">
        <v>1.2406947890818859E-2</v>
      </c>
    </row>
    <row r="261" spans="1:5">
      <c r="A261" s="125"/>
      <c r="B261" s="113"/>
      <c r="C261" s="112"/>
      <c r="D261" s="115"/>
      <c r="E261" s="117"/>
    </row>
    <row r="262" spans="1:5" ht="10.8" thickBot="1">
      <c r="A262" s="125"/>
      <c r="B262" s="126">
        <v>14749102.249999998</v>
      </c>
      <c r="C262" s="125"/>
      <c r="D262" s="128">
        <v>403</v>
      </c>
      <c r="E262" s="117"/>
    </row>
    <row r="263" spans="1:5" ht="10.8" thickTop="1">
      <c r="A263" s="125"/>
      <c r="B263" s="113"/>
      <c r="C263" s="112"/>
      <c r="D263" s="149"/>
      <c r="E263" s="117"/>
    </row>
    <row r="264" spans="1:5">
      <c r="A264" s="125" t="s">
        <v>92</v>
      </c>
      <c r="B264" s="135"/>
      <c r="C264" s="312"/>
      <c r="D264" s="313">
        <v>7.2781951315470783</v>
      </c>
      <c r="E264" s="117"/>
    </row>
    <row r="265" spans="1:5">
      <c r="A265" s="125"/>
      <c r="B265" s="113"/>
      <c r="C265" s="112"/>
      <c r="D265" s="149"/>
      <c r="E265" s="117"/>
    </row>
    <row r="266" spans="1:5">
      <c r="A266" s="125"/>
      <c r="B266" s="113"/>
      <c r="C266" s="112"/>
      <c r="D266" s="149"/>
      <c r="E266" s="117"/>
    </row>
    <row r="267" spans="1:5">
      <c r="A267" s="125" t="s">
        <v>174</v>
      </c>
      <c r="B267" s="113"/>
      <c r="C267" s="112"/>
      <c r="D267" s="149"/>
      <c r="E267" s="117"/>
    </row>
    <row r="268" spans="1:5">
      <c r="A268" s="125"/>
      <c r="B268" s="113"/>
      <c r="C268" s="112"/>
      <c r="D268" s="149"/>
      <c r="E268" s="117"/>
    </row>
    <row r="269" spans="1:5" ht="20.399999999999999">
      <c r="A269" s="311" t="s">
        <v>91</v>
      </c>
      <c r="B269" s="122" t="s">
        <v>68</v>
      </c>
      <c r="C269" s="123" t="s">
        <v>69</v>
      </c>
      <c r="D269" s="124" t="s">
        <v>70</v>
      </c>
      <c r="E269" s="123" t="s">
        <v>69</v>
      </c>
    </row>
    <row r="270" spans="1:5">
      <c r="A270" s="125"/>
      <c r="B270" s="113"/>
      <c r="C270" s="112"/>
      <c r="D270" s="149"/>
      <c r="E270" s="117"/>
    </row>
    <row r="271" spans="1:5">
      <c r="A271" s="125" t="s">
        <v>49</v>
      </c>
      <c r="B271" s="113">
        <v>0</v>
      </c>
      <c r="C271" s="117">
        <v>0</v>
      </c>
      <c r="D271" s="115">
        <v>0</v>
      </c>
      <c r="E271" s="117">
        <v>0</v>
      </c>
    </row>
    <row r="272" spans="1:5">
      <c r="A272" s="125" t="s">
        <v>50</v>
      </c>
      <c r="B272" s="113">
        <v>0</v>
      </c>
      <c r="C272" s="117">
        <v>0</v>
      </c>
      <c r="D272" s="115">
        <v>0</v>
      </c>
      <c r="E272" s="117">
        <v>0</v>
      </c>
    </row>
    <row r="273" spans="1:5">
      <c r="A273" s="125" t="s">
        <v>51</v>
      </c>
      <c r="B273" s="113">
        <v>0</v>
      </c>
      <c r="C273" s="117">
        <v>0</v>
      </c>
      <c r="D273" s="115">
        <v>0</v>
      </c>
      <c r="E273" s="117">
        <v>0</v>
      </c>
    </row>
    <row r="274" spans="1:5">
      <c r="A274" s="125" t="s">
        <v>52</v>
      </c>
      <c r="B274" s="113">
        <v>0</v>
      </c>
      <c r="C274" s="117">
        <v>0</v>
      </c>
      <c r="D274" s="115">
        <v>0</v>
      </c>
      <c r="E274" s="117">
        <v>0</v>
      </c>
    </row>
    <row r="275" spans="1:5">
      <c r="A275" s="125" t="s">
        <v>53</v>
      </c>
      <c r="B275" s="113">
        <v>0</v>
      </c>
      <c r="C275" s="117">
        <v>0</v>
      </c>
      <c r="D275" s="115">
        <v>0</v>
      </c>
      <c r="E275" s="117">
        <v>0</v>
      </c>
    </row>
    <row r="276" spans="1:5">
      <c r="A276" s="125" t="s">
        <v>54</v>
      </c>
      <c r="B276" s="113">
        <v>92729.46</v>
      </c>
      <c r="C276" s="117">
        <v>1</v>
      </c>
      <c r="D276" s="115">
        <v>1</v>
      </c>
      <c r="E276" s="117">
        <v>1</v>
      </c>
    </row>
    <row r="277" spans="1:5">
      <c r="A277" s="125" t="s">
        <v>159</v>
      </c>
      <c r="B277" s="113">
        <v>0</v>
      </c>
      <c r="C277" s="117">
        <v>0</v>
      </c>
      <c r="D277" s="115">
        <v>0</v>
      </c>
      <c r="E277" s="117">
        <v>0</v>
      </c>
    </row>
    <row r="278" spans="1:5">
      <c r="A278" s="125" t="s">
        <v>160</v>
      </c>
      <c r="B278" s="113">
        <v>0</v>
      </c>
      <c r="C278" s="117">
        <v>0</v>
      </c>
      <c r="D278" s="115">
        <v>0</v>
      </c>
      <c r="E278" s="117">
        <v>0</v>
      </c>
    </row>
    <row r="279" spans="1:5">
      <c r="A279" s="125" t="s">
        <v>161</v>
      </c>
      <c r="B279" s="113">
        <v>0</v>
      </c>
      <c r="C279" s="117">
        <v>0</v>
      </c>
      <c r="D279" s="115">
        <v>0</v>
      </c>
      <c r="E279" s="117">
        <v>0</v>
      </c>
    </row>
    <row r="280" spans="1:5">
      <c r="A280" s="125" t="s">
        <v>162</v>
      </c>
      <c r="B280" s="113">
        <v>0</v>
      </c>
      <c r="C280" s="117">
        <v>0</v>
      </c>
      <c r="D280" s="115">
        <v>0</v>
      </c>
      <c r="E280" s="117">
        <v>0</v>
      </c>
    </row>
    <row r="281" spans="1:5">
      <c r="A281" s="125" t="s">
        <v>163</v>
      </c>
      <c r="B281" s="113">
        <v>0</v>
      </c>
      <c r="C281" s="117">
        <v>0</v>
      </c>
      <c r="D281" s="115">
        <v>0</v>
      </c>
      <c r="E281" s="117">
        <v>0</v>
      </c>
    </row>
    <row r="282" spans="1:5">
      <c r="A282" s="125" t="s">
        <v>164</v>
      </c>
      <c r="B282" s="113">
        <v>0</v>
      </c>
      <c r="C282" s="117">
        <v>0</v>
      </c>
      <c r="D282" s="115">
        <v>0</v>
      </c>
      <c r="E282" s="117">
        <v>0</v>
      </c>
    </row>
    <row r="283" spans="1:5">
      <c r="A283" s="125" t="s">
        <v>165</v>
      </c>
      <c r="B283" s="113">
        <v>0</v>
      </c>
      <c r="C283" s="117">
        <v>0</v>
      </c>
      <c r="D283" s="115">
        <v>0</v>
      </c>
      <c r="E283" s="117">
        <v>0</v>
      </c>
    </row>
    <row r="284" spans="1:5">
      <c r="A284" s="125"/>
      <c r="B284" s="113"/>
      <c r="C284" s="112"/>
      <c r="D284" s="115"/>
      <c r="E284" s="117"/>
    </row>
    <row r="285" spans="1:5" ht="10.8" thickBot="1">
      <c r="A285" s="125"/>
      <c r="B285" s="126">
        <v>92729.46</v>
      </c>
      <c r="C285" s="125"/>
      <c r="D285" s="128">
        <v>1</v>
      </c>
      <c r="E285" s="117"/>
    </row>
    <row r="286" spans="1:5" ht="10.8" thickTop="1">
      <c r="A286" s="125"/>
      <c r="B286" s="113"/>
      <c r="C286" s="112"/>
      <c r="D286" s="149"/>
      <c r="E286" s="117"/>
    </row>
    <row r="287" spans="1:5">
      <c r="A287" s="125" t="s">
        <v>92</v>
      </c>
      <c r="B287" s="135"/>
      <c r="C287" s="312"/>
      <c r="D287" s="313">
        <v>5.699891</v>
      </c>
      <c r="E287" s="117"/>
    </row>
    <row r="288" spans="1:5">
      <c r="A288" s="125"/>
      <c r="B288" s="113"/>
      <c r="C288" s="112"/>
      <c r="D288" s="149"/>
      <c r="E288" s="117"/>
    </row>
    <row r="289" spans="1:6">
      <c r="A289" s="112"/>
      <c r="B289" s="113"/>
      <c r="C289" s="117"/>
      <c r="D289" s="115"/>
      <c r="E289" s="117"/>
    </row>
    <row r="290" spans="1:6">
      <c r="A290" s="112"/>
      <c r="B290" s="113"/>
      <c r="C290" s="117"/>
      <c r="D290" s="115"/>
      <c r="E290" s="117"/>
    </row>
    <row r="291" spans="1:6">
      <c r="A291" s="120" t="s">
        <v>93</v>
      </c>
      <c r="B291" s="113"/>
      <c r="C291" s="117"/>
      <c r="D291" s="115"/>
      <c r="E291" s="117"/>
    </row>
    <row r="292" spans="1:6" s="129" customFormat="1">
      <c r="A292" s="101"/>
      <c r="B292" s="103"/>
      <c r="C292" s="104"/>
      <c r="D292" s="105"/>
      <c r="E292" s="104"/>
      <c r="F292" s="101"/>
    </row>
    <row r="293" spans="1:6" ht="20.399999999999999">
      <c r="A293" s="121" t="s">
        <v>93</v>
      </c>
      <c r="B293" s="122" t="s">
        <v>68</v>
      </c>
      <c r="C293" s="123" t="s">
        <v>69</v>
      </c>
      <c r="D293" s="124" t="s">
        <v>70</v>
      </c>
      <c r="E293" s="123" t="s">
        <v>69</v>
      </c>
      <c r="F293" s="129"/>
    </row>
    <row r="295" spans="1:6">
      <c r="A295" s="112" t="s">
        <v>95</v>
      </c>
      <c r="B295" s="113">
        <v>12950484.209999997</v>
      </c>
      <c r="C295" s="117">
        <v>0.87256643674744916</v>
      </c>
      <c r="D295" s="115">
        <v>394</v>
      </c>
      <c r="E295" s="117">
        <v>0.97524752475247523</v>
      </c>
    </row>
    <row r="296" spans="1:6">
      <c r="A296" s="112" t="s">
        <v>166</v>
      </c>
      <c r="B296" s="113">
        <v>1891347.5</v>
      </c>
      <c r="C296" s="117">
        <v>0.12743356325255087</v>
      </c>
      <c r="D296" s="115">
        <v>10</v>
      </c>
      <c r="E296" s="117">
        <v>2.4752475247524754E-2</v>
      </c>
    </row>
    <row r="297" spans="1:6">
      <c r="A297" s="112"/>
      <c r="B297" s="112"/>
      <c r="C297" s="117"/>
      <c r="D297" s="112"/>
      <c r="E297" s="117"/>
    </row>
    <row r="298" spans="1:6" ht="10.8" thickBot="1">
      <c r="A298" s="112"/>
      <c r="B298" s="143">
        <v>14841831.709999997</v>
      </c>
      <c r="C298" s="117"/>
      <c r="D298" s="144">
        <v>404</v>
      </c>
      <c r="E298" s="117"/>
    </row>
    <row r="299" spans="1:6" ht="10.8" thickTop="1">
      <c r="A299" s="150"/>
      <c r="B299" s="150"/>
      <c r="C299" s="151"/>
      <c r="D299" s="150"/>
      <c r="E299" s="151"/>
    </row>
    <row r="300" spans="1:6">
      <c r="A300" s="150"/>
      <c r="B300" s="150"/>
      <c r="C300" s="151"/>
      <c r="D300" s="150"/>
      <c r="E300" s="151"/>
    </row>
    <row r="301" spans="1:6">
      <c r="A301" s="150"/>
      <c r="B301" s="150"/>
      <c r="C301" s="150"/>
      <c r="D301" s="150"/>
      <c r="E301" s="150"/>
    </row>
    <row r="302" spans="1:6">
      <c r="A302" s="120" t="s">
        <v>108</v>
      </c>
      <c r="B302" s="152"/>
      <c r="C302" s="150"/>
      <c r="D302" s="153"/>
      <c r="E302" s="150"/>
    </row>
    <row r="303" spans="1:6">
      <c r="B303" s="103"/>
      <c r="C303" s="101"/>
      <c r="D303" s="105"/>
      <c r="E303" s="101"/>
    </row>
    <row r="304" spans="1:6" ht="20.399999999999999">
      <c r="A304" s="121" t="s">
        <v>109</v>
      </c>
      <c r="B304" s="122" t="s">
        <v>68</v>
      </c>
      <c r="C304" s="147" t="s">
        <v>69</v>
      </c>
      <c r="D304" s="124" t="s">
        <v>70</v>
      </c>
      <c r="E304" s="147" t="s">
        <v>69</v>
      </c>
      <c r="F304" s="124" t="s">
        <v>110</v>
      </c>
    </row>
    <row r="305" spans="1:6">
      <c r="A305" s="154"/>
      <c r="B305" s="154"/>
      <c r="C305" s="155"/>
      <c r="D305" s="154"/>
      <c r="E305" s="155"/>
      <c r="F305" s="154"/>
    </row>
    <row r="306" spans="1:6">
      <c r="A306" s="112" t="s">
        <v>111</v>
      </c>
      <c r="B306" s="113">
        <v>0</v>
      </c>
      <c r="C306" s="117">
        <v>0</v>
      </c>
      <c r="D306" s="115">
        <v>0</v>
      </c>
      <c r="E306" s="117">
        <v>0</v>
      </c>
      <c r="F306" s="156">
        <v>0</v>
      </c>
    </row>
    <row r="307" spans="1:6">
      <c r="A307" s="112" t="s">
        <v>112</v>
      </c>
      <c r="B307" s="113">
        <v>14841831.709999997</v>
      </c>
      <c r="C307" s="117">
        <v>1</v>
      </c>
      <c r="D307" s="115">
        <v>404</v>
      </c>
      <c r="E307" s="117">
        <v>1</v>
      </c>
      <c r="F307" s="156">
        <v>0</v>
      </c>
    </row>
    <row r="308" spans="1:6">
      <c r="A308" s="112"/>
      <c r="B308" s="113"/>
      <c r="C308" s="112"/>
      <c r="D308" s="115"/>
      <c r="E308" s="112"/>
      <c r="F308" s="112"/>
    </row>
    <row r="309" spans="1:6" ht="10.8" thickBot="1">
      <c r="A309" s="112"/>
      <c r="B309" s="126">
        <v>14841831.709999997</v>
      </c>
      <c r="C309" s="125"/>
      <c r="D309" s="128">
        <v>404</v>
      </c>
      <c r="E309" s="112"/>
      <c r="F309" s="126">
        <v>0</v>
      </c>
    </row>
    <row r="310" spans="1:6" ht="10.8" thickTop="1">
      <c r="A310" s="112"/>
      <c r="B310" s="112"/>
      <c r="C310" s="117"/>
      <c r="D310" s="112"/>
      <c r="E310" s="117"/>
      <c r="F310" s="112"/>
    </row>
  </sheetData>
  <mergeCells count="1">
    <mergeCell ref="A2:E2"/>
  </mergeCells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64"/>
  <sheetViews>
    <sheetView workbookViewId="0"/>
  </sheetViews>
  <sheetFormatPr defaultColWidth="9.109375" defaultRowHeight="10.199999999999999"/>
  <cols>
    <col min="1" max="1" width="42.33203125" style="101" customWidth="1"/>
    <col min="2" max="2" width="18.44140625" style="101" customWidth="1"/>
    <col min="3" max="3" width="20.109375" style="104" customWidth="1"/>
    <col min="4" max="4" width="19.88671875" style="101" customWidth="1"/>
    <col min="5" max="5" width="15.6640625" style="104" customWidth="1"/>
    <col min="6" max="6" width="13.109375" style="101" customWidth="1"/>
    <col min="7" max="7" width="12.88671875" style="101" customWidth="1"/>
    <col min="8" max="8" width="46.88671875" style="101" customWidth="1"/>
    <col min="9" max="9" width="15.5546875" style="101" customWidth="1"/>
    <col min="10" max="10" width="15.44140625" style="101" customWidth="1"/>
    <col min="11" max="11" width="16.109375" style="101" customWidth="1"/>
    <col min="12" max="12" width="12.88671875" style="101" customWidth="1"/>
    <col min="13" max="13" width="9.109375" style="101"/>
    <col min="14" max="14" width="12" style="101" customWidth="1"/>
    <col min="15" max="16384" width="9.109375" style="101"/>
  </cols>
  <sheetData>
    <row r="1" spans="1:14" s="100" customFormat="1"/>
    <row r="2" spans="1:14" ht="13.8">
      <c r="A2" s="323" t="s">
        <v>469</v>
      </c>
      <c r="B2" s="323"/>
      <c r="C2" s="323"/>
      <c r="D2" s="323"/>
      <c r="E2" s="323"/>
      <c r="F2" s="100"/>
    </row>
    <row r="3" spans="1:14" ht="15.6">
      <c r="A3" s="102"/>
      <c r="B3" s="102"/>
      <c r="C3" s="102"/>
      <c r="D3" s="102"/>
      <c r="E3" s="102"/>
    </row>
    <row r="4" spans="1:14" s="107" customFormat="1">
      <c r="A4" s="101"/>
      <c r="B4" s="103"/>
      <c r="C4" s="104"/>
      <c r="D4" s="105"/>
      <c r="E4" s="104"/>
      <c r="F4" s="101"/>
      <c r="G4" s="106"/>
    </row>
    <row r="5" spans="1:14">
      <c r="A5" s="108"/>
      <c r="B5" s="109" t="s">
        <v>144</v>
      </c>
      <c r="C5" s="109" t="s">
        <v>145</v>
      </c>
      <c r="D5" s="109" t="s">
        <v>146</v>
      </c>
      <c r="E5" s="109" t="s">
        <v>147</v>
      </c>
      <c r="F5" s="109" t="s">
        <v>148</v>
      </c>
      <c r="G5" s="109" t="s">
        <v>149</v>
      </c>
    </row>
    <row r="6" spans="1:14" s="100" customFormat="1">
      <c r="A6" s="101"/>
      <c r="B6" s="110"/>
      <c r="C6" s="110"/>
      <c r="D6" s="110"/>
      <c r="E6" s="110"/>
      <c r="F6" s="101"/>
      <c r="G6" s="111"/>
    </row>
    <row r="7" spans="1:14" s="100" customFormat="1">
      <c r="A7" s="112" t="s">
        <v>118</v>
      </c>
      <c r="B7" s="113">
        <v>1688097.8799999994</v>
      </c>
      <c r="C7" s="113">
        <v>3050873.63</v>
      </c>
      <c r="D7" s="113">
        <v>3611356.1300000008</v>
      </c>
      <c r="E7" s="113">
        <v>3042152.7899999996</v>
      </c>
      <c r="F7" s="113">
        <v>3173003.0599999991</v>
      </c>
      <c r="G7" s="113">
        <v>14565483.490000006</v>
      </c>
      <c r="H7" s="114"/>
      <c r="I7" s="114"/>
      <c r="J7" s="114"/>
      <c r="K7" s="114"/>
      <c r="L7" s="114"/>
      <c r="M7" s="114"/>
      <c r="N7" s="114"/>
    </row>
    <row r="8" spans="1:14" s="100" customFormat="1">
      <c r="A8" s="112" t="s">
        <v>119</v>
      </c>
      <c r="B8" s="115">
        <v>41</v>
      </c>
      <c r="C8" s="115">
        <v>78</v>
      </c>
      <c r="D8" s="115">
        <v>99</v>
      </c>
      <c r="E8" s="115">
        <v>71</v>
      </c>
      <c r="F8" s="115">
        <v>109</v>
      </c>
      <c r="G8" s="115">
        <v>398</v>
      </c>
      <c r="H8" s="114"/>
      <c r="I8" s="116"/>
      <c r="J8" s="116"/>
      <c r="K8" s="116"/>
      <c r="L8" s="116"/>
      <c r="M8" s="116"/>
      <c r="N8" s="116"/>
    </row>
    <row r="9" spans="1:14" s="100" customFormat="1">
      <c r="A9" s="112" t="s">
        <v>120</v>
      </c>
      <c r="B9" s="117">
        <v>0.53328956734059196</v>
      </c>
      <c r="C9" s="117">
        <v>0.51851896658121133</v>
      </c>
      <c r="D9" s="117">
        <v>0.49212798167465038</v>
      </c>
      <c r="E9" s="117">
        <v>0.51265780924234217</v>
      </c>
      <c r="F9" s="117">
        <v>0.41738962770778903</v>
      </c>
      <c r="G9" s="117">
        <v>0.49043289148292268</v>
      </c>
      <c r="I9" s="118"/>
      <c r="J9" s="118"/>
      <c r="K9" s="118"/>
      <c r="L9" s="118"/>
      <c r="M9" s="118"/>
      <c r="N9" s="118"/>
    </row>
    <row r="10" spans="1:14" s="100" customFormat="1">
      <c r="A10" s="112" t="s">
        <v>121</v>
      </c>
      <c r="B10" s="117">
        <v>4.704E-4</v>
      </c>
      <c r="C10" s="117">
        <v>9.8971428571428583E-4</v>
      </c>
      <c r="D10" s="117">
        <v>9.9819999999999996E-3</v>
      </c>
      <c r="E10" s="117">
        <v>1.0103571428571429E-2</v>
      </c>
      <c r="F10" s="117">
        <v>1.6868217054263567E-4</v>
      </c>
      <c r="G10" s="117">
        <v>1.6868217054263567E-4</v>
      </c>
      <c r="I10" s="118"/>
      <c r="J10" s="118"/>
      <c r="K10" s="118"/>
      <c r="L10" s="118"/>
      <c r="M10" s="118"/>
      <c r="N10" s="118"/>
    </row>
    <row r="11" spans="1:14" s="100" customFormat="1">
      <c r="A11" s="112" t="s">
        <v>122</v>
      </c>
      <c r="B11" s="117">
        <v>0.92302236842105256</v>
      </c>
      <c r="C11" s="117">
        <v>1.0275413157894737</v>
      </c>
      <c r="D11" s="117">
        <v>1.0212116129032258</v>
      </c>
      <c r="E11" s="117">
        <v>0.8277916666666667</v>
      </c>
      <c r="F11" s="117">
        <v>0.98007625000000009</v>
      </c>
      <c r="G11" s="117">
        <v>1.0275413157894737</v>
      </c>
      <c r="I11" s="118"/>
      <c r="J11" s="118"/>
      <c r="K11" s="118"/>
      <c r="L11" s="118"/>
      <c r="M11" s="118"/>
      <c r="N11" s="118"/>
    </row>
    <row r="12" spans="1:14" s="100" customFormat="1">
      <c r="A12" s="112" t="s">
        <v>126</v>
      </c>
      <c r="B12" s="117">
        <v>0.20060537691778163</v>
      </c>
      <c r="C12" s="117">
        <v>0.23511877310681029</v>
      </c>
      <c r="D12" s="117">
        <v>0.22092392659382823</v>
      </c>
      <c r="E12" s="117">
        <v>0.26998164605921215</v>
      </c>
      <c r="F12" s="117">
        <v>0.21061359020686971</v>
      </c>
      <c r="G12" s="117">
        <v>0.22954247548023754</v>
      </c>
      <c r="I12" s="118"/>
      <c r="J12" s="118"/>
      <c r="K12" s="118"/>
      <c r="L12" s="118"/>
      <c r="M12" s="118"/>
      <c r="N12" s="118"/>
    </row>
    <row r="13" spans="1:14" s="100" customFormat="1">
      <c r="A13" s="112" t="s">
        <v>127</v>
      </c>
      <c r="B13" s="117">
        <v>2.7482150537920064E-4</v>
      </c>
      <c r="C13" s="117">
        <v>8.5380480263291759E-4</v>
      </c>
      <c r="D13" s="117">
        <v>4.3494266253787956E-3</v>
      </c>
      <c r="E13" s="117">
        <v>3.6837589706381303E-3</v>
      </c>
      <c r="F13" s="117">
        <v>6.2309461771248032E-5</v>
      </c>
      <c r="G13" s="117">
        <v>6.2309461771248032E-5</v>
      </c>
      <c r="I13" s="118"/>
      <c r="J13" s="118"/>
      <c r="K13" s="118"/>
      <c r="L13" s="118"/>
      <c r="M13" s="118"/>
      <c r="N13" s="118"/>
    </row>
    <row r="14" spans="1:14" s="100" customFormat="1">
      <c r="A14" s="112" t="s">
        <v>128</v>
      </c>
      <c r="B14" s="117">
        <v>0.415376373646686</v>
      </c>
      <c r="C14" s="117">
        <v>0.38024964538565903</v>
      </c>
      <c r="D14" s="117">
        <v>0.65653579342729895</v>
      </c>
      <c r="E14" s="117">
        <v>0.55797189877868969</v>
      </c>
      <c r="F14" s="117">
        <v>0.51366886103023301</v>
      </c>
      <c r="G14" s="117">
        <v>0.65653579342729895</v>
      </c>
      <c r="I14" s="118"/>
      <c r="J14" s="118"/>
      <c r="K14" s="118"/>
      <c r="L14" s="118"/>
      <c r="M14" s="118"/>
      <c r="N14" s="118"/>
    </row>
    <row r="15" spans="1:14" s="100" customFormat="1">
      <c r="A15" s="112" t="s">
        <v>129</v>
      </c>
      <c r="B15" s="113">
        <v>18.842161217084232</v>
      </c>
      <c r="C15" s="113">
        <v>18.868016479405807</v>
      </c>
      <c r="D15" s="113">
        <v>18.587275351080724</v>
      </c>
      <c r="E15" s="113">
        <v>17.448566233067041</v>
      </c>
      <c r="F15" s="113">
        <v>19.218387360756356</v>
      </c>
      <c r="G15" s="113">
        <v>18.575272399906847</v>
      </c>
      <c r="I15" s="114"/>
      <c r="J15" s="114"/>
      <c r="K15" s="114"/>
      <c r="L15" s="114"/>
      <c r="M15" s="114"/>
      <c r="N15" s="114"/>
    </row>
    <row r="16" spans="1:14" s="100" customFormat="1">
      <c r="A16" s="112" t="s">
        <v>130</v>
      </c>
      <c r="B16" s="113">
        <v>14.101369863013696</v>
      </c>
      <c r="C16" s="113">
        <v>13.641095890410959</v>
      </c>
      <c r="D16" s="113">
        <v>13.663013698630136</v>
      </c>
      <c r="E16" s="113">
        <v>13.057534246575342</v>
      </c>
      <c r="F16" s="113">
        <v>13.049315068493151</v>
      </c>
      <c r="G16" s="113">
        <v>13.049315068493151</v>
      </c>
      <c r="I16" s="114"/>
      <c r="J16" s="114"/>
      <c r="K16" s="114"/>
      <c r="L16" s="114"/>
      <c r="M16" s="114"/>
      <c r="N16" s="114"/>
    </row>
    <row r="17" spans="1:14" s="100" customFormat="1">
      <c r="A17" s="112" t="s">
        <v>131</v>
      </c>
      <c r="B17" s="113">
        <v>29.397260273972602</v>
      </c>
      <c r="C17" s="113">
        <v>31.235616438356164</v>
      </c>
      <c r="D17" s="113">
        <v>29.542465753424654</v>
      </c>
      <c r="E17" s="113">
        <v>28.945205479452056</v>
      </c>
      <c r="F17" s="113">
        <v>30.134246575342463</v>
      </c>
      <c r="G17" s="113">
        <v>31.235616438356164</v>
      </c>
      <c r="I17" s="114"/>
      <c r="J17" s="114"/>
      <c r="K17" s="114"/>
      <c r="L17" s="114"/>
      <c r="M17" s="114"/>
      <c r="N17" s="114"/>
    </row>
    <row r="18" spans="1:14" s="100" customFormat="1">
      <c r="A18" s="112" t="s">
        <v>132</v>
      </c>
      <c r="B18" s="113">
        <v>41173.119024390231</v>
      </c>
      <c r="C18" s="113">
        <v>39113.764487179484</v>
      </c>
      <c r="D18" s="113">
        <v>36478.344747474759</v>
      </c>
      <c r="E18" s="113">
        <v>42847.222394366188</v>
      </c>
      <c r="F18" s="113">
        <v>29110.119816513754</v>
      </c>
      <c r="G18" s="113">
        <v>36596.692185929664</v>
      </c>
      <c r="I18" s="114"/>
      <c r="J18" s="114"/>
      <c r="K18" s="114"/>
      <c r="L18" s="114"/>
      <c r="M18" s="114"/>
      <c r="N18" s="114"/>
    </row>
    <row r="19" spans="1:14" s="100" customFormat="1">
      <c r="A19" s="112" t="s">
        <v>133</v>
      </c>
      <c r="B19" s="113">
        <v>70.56</v>
      </c>
      <c r="C19" s="113">
        <v>103.92</v>
      </c>
      <c r="D19" s="113">
        <v>290.14999999999998</v>
      </c>
      <c r="E19" s="113">
        <v>886.39</v>
      </c>
      <c r="F19" s="113">
        <v>21.76</v>
      </c>
      <c r="G19" s="113">
        <v>21.76</v>
      </c>
      <c r="I19" s="114"/>
      <c r="J19" s="114"/>
      <c r="K19" s="114"/>
      <c r="L19" s="114"/>
      <c r="M19" s="114"/>
      <c r="N19" s="114"/>
    </row>
    <row r="20" spans="1:14" s="100" customFormat="1">
      <c r="A20" s="112" t="s">
        <v>134</v>
      </c>
      <c r="B20" s="113">
        <v>299963.43</v>
      </c>
      <c r="C20" s="113">
        <v>808000</v>
      </c>
      <c r="D20" s="113">
        <v>157863.98000000001</v>
      </c>
      <c r="E20" s="113">
        <v>232015</v>
      </c>
      <c r="F20" s="113">
        <v>199701.4</v>
      </c>
      <c r="G20" s="113">
        <v>808000</v>
      </c>
      <c r="I20" s="114"/>
      <c r="J20" s="114"/>
      <c r="K20" s="114"/>
      <c r="L20" s="114"/>
      <c r="M20" s="114"/>
      <c r="N20" s="114"/>
    </row>
    <row r="21" spans="1:14" s="100" customFormat="1">
      <c r="A21" s="112" t="s">
        <v>135</v>
      </c>
      <c r="B21" s="113">
        <v>3.9263362288960812</v>
      </c>
      <c r="C21" s="113">
        <v>3.2992346072688687</v>
      </c>
      <c r="D21" s="113">
        <v>4.698372354930278</v>
      </c>
      <c r="E21" s="113">
        <v>5.4514982488765797</v>
      </c>
      <c r="F21" s="113">
        <v>3.8619174529990334</v>
      </c>
      <c r="G21" s="113">
        <v>4.2909148932755388</v>
      </c>
      <c r="I21" s="114"/>
      <c r="J21" s="114"/>
      <c r="K21" s="114"/>
      <c r="L21" s="114"/>
      <c r="M21" s="114"/>
      <c r="N21" s="114"/>
    </row>
    <row r="22" spans="1:14" s="100" customFormat="1">
      <c r="A22" s="112" t="s">
        <v>136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I22" s="114"/>
      <c r="J22" s="114"/>
      <c r="K22" s="114"/>
      <c r="L22" s="114"/>
      <c r="M22" s="114"/>
      <c r="N22" s="114"/>
    </row>
    <row r="23" spans="1:14" s="100" customFormat="1">
      <c r="A23" s="112" t="s">
        <v>137</v>
      </c>
      <c r="B23" s="113">
        <v>10.916666666666666</v>
      </c>
      <c r="C23" s="113">
        <v>10.833333333333334</v>
      </c>
      <c r="D23" s="113">
        <v>10.75</v>
      </c>
      <c r="E23" s="113">
        <v>10.5</v>
      </c>
      <c r="F23" s="113">
        <v>10.583333333333334</v>
      </c>
      <c r="G23" s="113">
        <v>10.916666666666666</v>
      </c>
      <c r="I23" s="114"/>
      <c r="J23" s="114"/>
      <c r="K23" s="114"/>
      <c r="L23" s="114"/>
      <c r="M23" s="114"/>
      <c r="N23" s="114"/>
    </row>
    <row r="24" spans="1:14" s="100" customFormat="1">
      <c r="A24" s="112" t="s">
        <v>138</v>
      </c>
      <c r="B24" s="117">
        <v>0.71435985690592807</v>
      </c>
      <c r="C24" s="117">
        <v>0.79116636174799537</v>
      </c>
      <c r="D24" s="117">
        <v>0.64874521250829931</v>
      </c>
      <c r="E24" s="117">
        <v>0.60908315522179945</v>
      </c>
      <c r="F24" s="117">
        <v>0.72190143428352083</v>
      </c>
      <c r="G24" s="117">
        <v>0.69383398339906366</v>
      </c>
      <c r="I24" s="118"/>
      <c r="J24" s="118"/>
      <c r="K24" s="118"/>
      <c r="L24" s="118"/>
      <c r="M24" s="118"/>
      <c r="N24" s="118"/>
    </row>
    <row r="25" spans="1:14" s="100" customFormat="1">
      <c r="A25" s="112" t="s">
        <v>4</v>
      </c>
      <c r="B25" s="117">
        <v>0.28564014309407226</v>
      </c>
      <c r="C25" s="117">
        <v>0.20883363825200457</v>
      </c>
      <c r="D25" s="117">
        <v>0.35125478749170053</v>
      </c>
      <c r="E25" s="117">
        <v>0.39091684477820071</v>
      </c>
      <c r="F25" s="117">
        <v>0.27809856571647945</v>
      </c>
      <c r="G25" s="117">
        <v>0.30616601660093595</v>
      </c>
      <c r="I25" s="118"/>
      <c r="J25" s="118"/>
      <c r="K25" s="118"/>
      <c r="L25" s="118"/>
      <c r="M25" s="118"/>
      <c r="N25" s="118"/>
    </row>
    <row r="26" spans="1:14" s="100" customFormat="1">
      <c r="A26" s="112" t="s">
        <v>139</v>
      </c>
      <c r="B26" s="117">
        <v>1</v>
      </c>
      <c r="C26" s="117">
        <v>0.91070660307880413</v>
      </c>
      <c r="D26" s="117">
        <v>0.91468783777910045</v>
      </c>
      <c r="E26" s="117">
        <v>0.99379656075722611</v>
      </c>
      <c r="F26" s="117">
        <v>0.96329586268977652</v>
      </c>
      <c r="G26" s="117">
        <v>0.95085301353082641</v>
      </c>
      <c r="I26" s="118"/>
      <c r="J26" s="118"/>
      <c r="K26" s="118"/>
      <c r="L26" s="118"/>
      <c r="M26" s="118"/>
      <c r="N26" s="118"/>
    </row>
    <row r="27" spans="1:14">
      <c r="A27" s="112" t="s">
        <v>140</v>
      </c>
      <c r="B27" s="117">
        <v>0</v>
      </c>
      <c r="C27" s="117">
        <v>1.2832947131933484E-2</v>
      </c>
      <c r="D27" s="117">
        <v>2.8740782205824711E-2</v>
      </c>
      <c r="E27" s="117">
        <v>0</v>
      </c>
      <c r="F27" s="117">
        <v>8.5542873696440765E-3</v>
      </c>
      <c r="G27" s="117">
        <v>1.1677448271234828E-2</v>
      </c>
      <c r="I27" s="119"/>
      <c r="J27" s="119"/>
      <c r="K27" s="119"/>
      <c r="L27" s="119"/>
      <c r="M27" s="119"/>
      <c r="N27" s="119"/>
    </row>
    <row r="28" spans="1:14">
      <c r="A28" s="112" t="s">
        <v>141</v>
      </c>
      <c r="B28" s="117">
        <v>0</v>
      </c>
      <c r="C28" s="117">
        <v>1.0615677319941961E-2</v>
      </c>
      <c r="D28" s="117">
        <v>1.1905912475045763E-2</v>
      </c>
      <c r="E28" s="117">
        <v>1.6604754424579709E-3</v>
      </c>
      <c r="F28" s="117">
        <v>0</v>
      </c>
      <c r="G28" s="117">
        <v>5.5223020955825451E-3</v>
      </c>
      <c r="I28" s="119"/>
      <c r="J28" s="119"/>
      <c r="K28" s="119"/>
      <c r="L28" s="119"/>
      <c r="M28" s="119"/>
      <c r="N28" s="119"/>
    </row>
    <row r="29" spans="1:14">
      <c r="A29" s="112" t="s">
        <v>142</v>
      </c>
      <c r="B29" s="117">
        <v>0</v>
      </c>
      <c r="C29" s="117">
        <v>1.5614012829498938E-2</v>
      </c>
      <c r="D29" s="117">
        <v>4.3713213074889949E-2</v>
      </c>
      <c r="E29" s="117">
        <v>0</v>
      </c>
      <c r="F29" s="117">
        <v>7.4884390436106311E-3</v>
      </c>
      <c r="G29" s="117">
        <v>1.5740033632072718E-2</v>
      </c>
      <c r="I29" s="119"/>
      <c r="J29" s="119"/>
      <c r="K29" s="119"/>
      <c r="L29" s="119"/>
      <c r="M29" s="119"/>
      <c r="N29" s="119"/>
    </row>
    <row r="30" spans="1:14">
      <c r="A30" s="112" t="s">
        <v>143</v>
      </c>
      <c r="B30" s="117">
        <v>0</v>
      </c>
      <c r="C30" s="117">
        <v>5.0230759639821598E-2</v>
      </c>
      <c r="D30" s="117">
        <v>9.5225446513911075E-4</v>
      </c>
      <c r="E30" s="117">
        <v>4.5429638003158948E-3</v>
      </c>
      <c r="F30" s="117">
        <v>2.0661410896969011E-2</v>
      </c>
      <c r="G30" s="117">
        <v>1.6207202470283389E-2</v>
      </c>
      <c r="I30" s="119"/>
      <c r="J30" s="119"/>
      <c r="K30" s="119"/>
      <c r="L30" s="119"/>
      <c r="M30" s="119"/>
      <c r="N30" s="119"/>
    </row>
    <row r="31" spans="1:14">
      <c r="A31" s="112"/>
      <c r="B31" s="113"/>
      <c r="C31" s="117"/>
      <c r="D31" s="112"/>
      <c r="E31" s="112"/>
      <c r="F31" s="112"/>
      <c r="G31" s="112"/>
    </row>
    <row r="32" spans="1:14">
      <c r="A32" s="112"/>
      <c r="B32" s="113"/>
      <c r="C32" s="117"/>
      <c r="D32" s="112"/>
      <c r="E32" s="112"/>
      <c r="F32" s="112"/>
      <c r="G32" s="112"/>
    </row>
    <row r="33" spans="1:7">
      <c r="A33" s="120" t="s">
        <v>66</v>
      </c>
      <c r="B33" s="113"/>
      <c r="C33" s="117"/>
      <c r="D33" s="112"/>
      <c r="E33" s="112"/>
      <c r="F33" s="112"/>
      <c r="G33" s="112"/>
    </row>
    <row r="34" spans="1:7">
      <c r="B34" s="103"/>
      <c r="D34" s="105"/>
    </row>
    <row r="35" spans="1:7" ht="20.399999999999999">
      <c r="A35" s="121" t="s">
        <v>67</v>
      </c>
      <c r="B35" s="122" t="s">
        <v>68</v>
      </c>
      <c r="C35" s="123" t="s">
        <v>69</v>
      </c>
      <c r="D35" s="124" t="s">
        <v>70</v>
      </c>
      <c r="E35" s="123" t="s">
        <v>69</v>
      </c>
    </row>
    <row r="36" spans="1:7">
      <c r="B36" s="103"/>
      <c r="D36" s="105"/>
    </row>
    <row r="37" spans="1:7">
      <c r="A37" s="112" t="s">
        <v>15</v>
      </c>
      <c r="B37" s="113">
        <v>2781386.09</v>
      </c>
      <c r="C37" s="117">
        <v>0.19095734734171871</v>
      </c>
      <c r="D37" s="115">
        <v>199</v>
      </c>
      <c r="E37" s="117">
        <v>0.5</v>
      </c>
    </row>
    <row r="38" spans="1:7">
      <c r="A38" s="112" t="s">
        <v>16</v>
      </c>
      <c r="B38" s="113">
        <v>4672208.4700000025</v>
      </c>
      <c r="C38" s="117">
        <v>0.32077263162652497</v>
      </c>
      <c r="D38" s="115">
        <v>109</v>
      </c>
      <c r="E38" s="117">
        <v>0.27386934673366836</v>
      </c>
    </row>
    <row r="39" spans="1:7">
      <c r="A39" s="112" t="s">
        <v>17</v>
      </c>
      <c r="B39" s="113">
        <v>434254.17</v>
      </c>
      <c r="C39" s="117">
        <v>2.9813920718672955E-2</v>
      </c>
      <c r="D39" s="115">
        <v>11</v>
      </c>
      <c r="E39" s="117">
        <v>2.7638190954773871E-2</v>
      </c>
    </row>
    <row r="40" spans="1:7">
      <c r="A40" s="112" t="s">
        <v>18</v>
      </c>
      <c r="B40" s="113">
        <v>1457509.89</v>
      </c>
      <c r="C40" s="117">
        <v>0.10006601504170182</v>
      </c>
      <c r="D40" s="115">
        <v>12</v>
      </c>
      <c r="E40" s="117">
        <v>3.015075376884422E-2</v>
      </c>
    </row>
    <row r="41" spans="1:7">
      <c r="A41" s="112" t="s">
        <v>19</v>
      </c>
      <c r="B41" s="113">
        <v>819933.67999999993</v>
      </c>
      <c r="C41" s="117">
        <v>5.6292925707747979E-2</v>
      </c>
      <c r="D41" s="115">
        <v>10</v>
      </c>
      <c r="E41" s="117">
        <v>2.5125628140703519E-2</v>
      </c>
    </row>
    <row r="42" spans="1:7">
      <c r="A42" s="112" t="s">
        <v>20</v>
      </c>
      <c r="B42" s="113">
        <v>530772.97</v>
      </c>
      <c r="C42" s="117">
        <v>3.6440463535893225E-2</v>
      </c>
      <c r="D42" s="115">
        <v>8</v>
      </c>
      <c r="E42" s="117">
        <v>2.0100502512562814E-2</v>
      </c>
    </row>
    <row r="43" spans="1:7">
      <c r="A43" s="112" t="s">
        <v>21</v>
      </c>
      <c r="B43" s="113">
        <v>1565658.3299999998</v>
      </c>
      <c r="C43" s="117">
        <v>0.10749099616740559</v>
      </c>
      <c r="D43" s="115">
        <v>14</v>
      </c>
      <c r="E43" s="117">
        <v>3.5175879396984924E-2</v>
      </c>
    </row>
    <row r="44" spans="1:7">
      <c r="A44" s="112" t="s">
        <v>22</v>
      </c>
      <c r="B44" s="113">
        <v>1109778.75</v>
      </c>
      <c r="C44" s="117">
        <v>7.6192372931658842E-2</v>
      </c>
      <c r="D44" s="115">
        <v>14</v>
      </c>
      <c r="E44" s="117">
        <v>3.5175879396984924E-2</v>
      </c>
    </row>
    <row r="45" spans="1:7">
      <c r="A45" s="112" t="s">
        <v>27</v>
      </c>
      <c r="B45" s="113">
        <v>403192.24</v>
      </c>
      <c r="C45" s="117">
        <v>2.7681349560199176E-2</v>
      </c>
      <c r="D45" s="115">
        <v>6</v>
      </c>
      <c r="E45" s="117">
        <v>1.507537688442211E-2</v>
      </c>
    </row>
    <row r="46" spans="1:7">
      <c r="A46" s="112" t="s">
        <v>28</v>
      </c>
      <c r="B46" s="113">
        <v>0</v>
      </c>
      <c r="C46" s="117">
        <v>0</v>
      </c>
      <c r="D46" s="115">
        <v>0</v>
      </c>
      <c r="E46" s="117">
        <v>0</v>
      </c>
    </row>
    <row r="47" spans="1:7">
      <c r="A47" s="112" t="s">
        <v>29</v>
      </c>
      <c r="B47" s="113">
        <v>51041.42</v>
      </c>
      <c r="C47" s="117">
        <v>3.5042722773358471E-3</v>
      </c>
      <c r="D47" s="115">
        <v>1</v>
      </c>
      <c r="E47" s="117">
        <v>2.5125628140703518E-3</v>
      </c>
    </row>
    <row r="48" spans="1:7">
      <c r="A48" s="112" t="s">
        <v>30</v>
      </c>
      <c r="B48" s="113">
        <v>0</v>
      </c>
      <c r="C48" s="117">
        <v>0</v>
      </c>
      <c r="D48" s="115">
        <v>0</v>
      </c>
      <c r="E48" s="117">
        <v>0</v>
      </c>
    </row>
    <row r="49" spans="1:5">
      <c r="A49" s="112" t="s">
        <v>31</v>
      </c>
      <c r="B49" s="113">
        <v>201526.98</v>
      </c>
      <c r="C49" s="117">
        <v>1.3835927941448648E-2</v>
      </c>
      <c r="D49" s="115">
        <v>4</v>
      </c>
      <c r="E49" s="117">
        <v>1.0050251256281407E-2</v>
      </c>
    </row>
    <row r="50" spans="1:5">
      <c r="A50" s="112" t="s">
        <v>32</v>
      </c>
      <c r="B50" s="113">
        <v>0</v>
      </c>
      <c r="C50" s="117">
        <v>0</v>
      </c>
      <c r="D50" s="115">
        <v>0</v>
      </c>
      <c r="E50" s="117">
        <v>0</v>
      </c>
    </row>
    <row r="51" spans="1:5">
      <c r="A51" s="112" t="s">
        <v>23</v>
      </c>
      <c r="B51" s="113">
        <v>267669.44999999995</v>
      </c>
      <c r="C51" s="117">
        <v>1.8376969785024271E-2</v>
      </c>
      <c r="D51" s="115">
        <v>5</v>
      </c>
      <c r="E51" s="117">
        <v>1.2562814070351759E-2</v>
      </c>
    </row>
    <row r="52" spans="1:5">
      <c r="A52" s="112" t="s">
        <v>24</v>
      </c>
      <c r="B52" s="113">
        <v>128838.75</v>
      </c>
      <c r="C52" s="117">
        <v>8.845483920149633E-3</v>
      </c>
      <c r="D52" s="115">
        <v>2</v>
      </c>
      <c r="E52" s="117">
        <v>5.0251256281407036E-3</v>
      </c>
    </row>
    <row r="53" spans="1:5">
      <c r="A53" s="112" t="s">
        <v>25</v>
      </c>
      <c r="B53" s="113">
        <v>23521.83</v>
      </c>
      <c r="C53" s="117">
        <v>1.6149021085464837E-3</v>
      </c>
      <c r="D53" s="115">
        <v>1</v>
      </c>
      <c r="E53" s="117">
        <v>2.5125628140703518E-3</v>
      </c>
    </row>
    <row r="54" spans="1:5">
      <c r="A54" s="112" t="s">
        <v>2</v>
      </c>
      <c r="B54" s="113">
        <v>118190.47</v>
      </c>
      <c r="C54" s="117">
        <v>8.1144213359717297E-3</v>
      </c>
      <c r="D54" s="115">
        <v>2</v>
      </c>
      <c r="E54" s="117">
        <v>5.0251256281407036E-3</v>
      </c>
    </row>
    <row r="55" spans="1:5">
      <c r="A55" s="112"/>
      <c r="B55" s="113"/>
      <c r="C55" s="117"/>
      <c r="D55" s="115"/>
      <c r="E55" s="117"/>
    </row>
    <row r="56" spans="1:5" ht="10.8" thickBot="1">
      <c r="A56" s="125"/>
      <c r="B56" s="126">
        <v>14565483.490000004</v>
      </c>
      <c r="C56" s="127"/>
      <c r="D56" s="128">
        <v>398</v>
      </c>
      <c r="E56" s="127"/>
    </row>
    <row r="57" spans="1:5" ht="10.8" thickTop="1">
      <c r="A57" s="112"/>
      <c r="B57" s="113"/>
      <c r="C57" s="117"/>
      <c r="D57" s="115"/>
      <c r="E57" s="117"/>
    </row>
    <row r="58" spans="1:5">
      <c r="A58" s="125" t="s">
        <v>71</v>
      </c>
      <c r="B58" s="113"/>
      <c r="C58" s="112"/>
      <c r="D58" s="127">
        <v>0.49043289148292268</v>
      </c>
      <c r="E58" s="117"/>
    </row>
    <row r="59" spans="1:5">
      <c r="A59" s="112"/>
      <c r="B59" s="113"/>
      <c r="C59" s="117"/>
      <c r="D59" s="112"/>
      <c r="E59" s="112"/>
    </row>
    <row r="60" spans="1:5">
      <c r="A60" s="112"/>
      <c r="B60" s="113"/>
      <c r="C60" s="117"/>
      <c r="D60" s="112"/>
      <c r="E60" s="112"/>
    </row>
    <row r="61" spans="1:5">
      <c r="A61" s="120" t="s">
        <v>463</v>
      </c>
      <c r="B61" s="113"/>
      <c r="C61" s="117"/>
      <c r="D61" s="112"/>
      <c r="E61" s="112"/>
    </row>
    <row r="62" spans="1:5">
      <c r="B62" s="103"/>
      <c r="D62" s="105"/>
    </row>
    <row r="63" spans="1:5" ht="20.399999999999999">
      <c r="A63" s="121" t="s">
        <v>67</v>
      </c>
      <c r="B63" s="122" t="s">
        <v>68</v>
      </c>
      <c r="C63" s="123" t="s">
        <v>69</v>
      </c>
      <c r="D63" s="124" t="s">
        <v>70</v>
      </c>
      <c r="E63" s="123" t="s">
        <v>69</v>
      </c>
    </row>
    <row r="64" spans="1:5">
      <c r="B64" s="103"/>
      <c r="D64" s="105"/>
    </row>
    <row r="65" spans="1:5">
      <c r="A65" s="112" t="s">
        <v>15</v>
      </c>
      <c r="B65" s="113">
        <v>8909829.0700000022</v>
      </c>
      <c r="C65" s="117">
        <v>0.61170843220666771</v>
      </c>
      <c r="D65" s="115">
        <v>332</v>
      </c>
      <c r="E65" s="117">
        <v>0.83417085427135673</v>
      </c>
    </row>
    <row r="66" spans="1:5">
      <c r="A66" s="112" t="s">
        <v>16</v>
      </c>
      <c r="B66" s="113">
        <v>5166799.0699999994</v>
      </c>
      <c r="C66" s="117">
        <v>0.35472897782948909</v>
      </c>
      <c r="D66" s="115">
        <v>62</v>
      </c>
      <c r="E66" s="117">
        <v>0.15577889447236182</v>
      </c>
    </row>
    <row r="67" spans="1:5">
      <c r="A67" s="112" t="s">
        <v>17</v>
      </c>
      <c r="B67" s="113">
        <v>98585.16</v>
      </c>
      <c r="C67" s="117">
        <v>6.7684097179255397E-3</v>
      </c>
      <c r="D67" s="115">
        <v>1</v>
      </c>
      <c r="E67" s="117">
        <v>2.5125628140703518E-3</v>
      </c>
    </row>
    <row r="68" spans="1:5">
      <c r="A68" s="112" t="s">
        <v>18</v>
      </c>
      <c r="B68" s="113">
        <v>310317.51</v>
      </c>
      <c r="C68" s="117">
        <v>2.1304992052824743E-2</v>
      </c>
      <c r="D68" s="115">
        <v>2</v>
      </c>
      <c r="E68" s="117">
        <v>5.0251256281407036E-3</v>
      </c>
    </row>
    <row r="69" spans="1:5">
      <c r="A69" s="112" t="s">
        <v>19</v>
      </c>
      <c r="B69" s="113">
        <v>0</v>
      </c>
      <c r="C69" s="117">
        <v>0</v>
      </c>
      <c r="D69" s="115">
        <v>0</v>
      </c>
      <c r="E69" s="117">
        <v>0</v>
      </c>
    </row>
    <row r="70" spans="1:5">
      <c r="A70" s="112" t="s">
        <v>20</v>
      </c>
      <c r="B70" s="113">
        <v>79952.679999999993</v>
      </c>
      <c r="C70" s="117">
        <v>5.4891881930930666E-3</v>
      </c>
      <c r="D70" s="115">
        <v>1</v>
      </c>
      <c r="E70" s="117">
        <v>2.5125628140703518E-3</v>
      </c>
    </row>
    <row r="71" spans="1:5">
      <c r="A71" s="112" t="s">
        <v>21</v>
      </c>
      <c r="B71" s="113">
        <v>0</v>
      </c>
      <c r="C71" s="117">
        <v>0</v>
      </c>
      <c r="D71" s="115">
        <v>0</v>
      </c>
      <c r="E71" s="117">
        <v>0</v>
      </c>
    </row>
    <row r="72" spans="1:5">
      <c r="A72" s="112" t="s">
        <v>22</v>
      </c>
      <c r="B72" s="113">
        <v>0</v>
      </c>
      <c r="C72" s="117">
        <v>0</v>
      </c>
      <c r="D72" s="115">
        <v>0</v>
      </c>
      <c r="E72" s="117">
        <v>0</v>
      </c>
    </row>
    <row r="73" spans="1:5">
      <c r="A73" s="112" t="s">
        <v>27</v>
      </c>
      <c r="B73" s="113">
        <v>0</v>
      </c>
      <c r="C73" s="117">
        <v>0</v>
      </c>
      <c r="D73" s="115">
        <v>0</v>
      </c>
      <c r="E73" s="117">
        <v>0</v>
      </c>
    </row>
    <row r="74" spans="1:5">
      <c r="A74" s="112" t="s">
        <v>28</v>
      </c>
      <c r="B74" s="113">
        <v>0</v>
      </c>
      <c r="C74" s="117">
        <v>0</v>
      </c>
      <c r="D74" s="115">
        <v>0</v>
      </c>
      <c r="E74" s="117">
        <v>0</v>
      </c>
    </row>
    <row r="75" spans="1:5">
      <c r="A75" s="112" t="s">
        <v>29</v>
      </c>
      <c r="B75" s="113">
        <v>0</v>
      </c>
      <c r="C75" s="117">
        <v>0</v>
      </c>
      <c r="D75" s="115">
        <v>0</v>
      </c>
      <c r="E75" s="117">
        <v>0</v>
      </c>
    </row>
    <row r="76" spans="1:5">
      <c r="A76" s="112" t="s">
        <v>30</v>
      </c>
      <c r="B76" s="113">
        <v>0</v>
      </c>
      <c r="C76" s="117">
        <v>0</v>
      </c>
      <c r="D76" s="115">
        <v>0</v>
      </c>
      <c r="E76" s="117">
        <v>0</v>
      </c>
    </row>
    <row r="77" spans="1:5">
      <c r="A77" s="112" t="s">
        <v>31</v>
      </c>
      <c r="B77" s="113">
        <v>0</v>
      </c>
      <c r="C77" s="117">
        <v>0</v>
      </c>
      <c r="D77" s="115">
        <v>0</v>
      </c>
      <c r="E77" s="117">
        <v>0</v>
      </c>
    </row>
    <row r="78" spans="1:5">
      <c r="A78" s="112" t="s">
        <v>32</v>
      </c>
      <c r="B78" s="113">
        <v>0</v>
      </c>
      <c r="C78" s="117">
        <v>0</v>
      </c>
      <c r="D78" s="115">
        <v>0</v>
      </c>
      <c r="E78" s="117">
        <v>0</v>
      </c>
    </row>
    <row r="79" spans="1:5">
      <c r="A79" s="112" t="s">
        <v>23</v>
      </c>
      <c r="B79" s="113">
        <v>0</v>
      </c>
      <c r="C79" s="117">
        <v>0</v>
      </c>
      <c r="D79" s="115">
        <v>0</v>
      </c>
      <c r="E79" s="117">
        <v>0</v>
      </c>
    </row>
    <row r="80" spans="1:5">
      <c r="A80" s="112" t="s">
        <v>24</v>
      </c>
      <c r="B80" s="113">
        <v>0</v>
      </c>
      <c r="C80" s="117">
        <v>0</v>
      </c>
      <c r="D80" s="115">
        <v>0</v>
      </c>
      <c r="E80" s="117">
        <v>0</v>
      </c>
    </row>
    <row r="81" spans="1:6">
      <c r="A81" s="112" t="s">
        <v>25</v>
      </c>
      <c r="B81" s="113">
        <v>0</v>
      </c>
      <c r="C81" s="117">
        <v>0</v>
      </c>
      <c r="D81" s="115">
        <v>0</v>
      </c>
      <c r="E81" s="117">
        <v>0</v>
      </c>
    </row>
    <row r="82" spans="1:6">
      <c r="A82" s="112" t="s">
        <v>2</v>
      </c>
      <c r="B82" s="113">
        <v>0</v>
      </c>
      <c r="C82" s="117">
        <v>0</v>
      </c>
      <c r="D82" s="115">
        <v>0</v>
      </c>
      <c r="E82" s="117">
        <v>0</v>
      </c>
    </row>
    <row r="83" spans="1:6">
      <c r="A83" s="112"/>
      <c r="B83" s="113"/>
      <c r="C83" s="117"/>
      <c r="D83" s="115"/>
      <c r="E83" s="117"/>
    </row>
    <row r="84" spans="1:6" ht="10.8" thickBot="1">
      <c r="A84" s="125"/>
      <c r="B84" s="126">
        <v>14565483.49</v>
      </c>
      <c r="C84" s="127"/>
      <c r="D84" s="128">
        <v>398</v>
      </c>
      <c r="E84" s="127"/>
    </row>
    <row r="85" spans="1:6" ht="10.8" thickTop="1">
      <c r="A85" s="112"/>
      <c r="B85" s="113"/>
      <c r="C85" s="117"/>
      <c r="D85" s="115"/>
      <c r="E85" s="117"/>
    </row>
    <row r="86" spans="1:6">
      <c r="A86" s="125" t="s">
        <v>71</v>
      </c>
      <c r="B86" s="113"/>
      <c r="C86" s="112"/>
      <c r="D86" s="127">
        <v>0.22954247548023754</v>
      </c>
      <c r="E86" s="117"/>
    </row>
    <row r="87" spans="1:6">
      <c r="A87" s="125"/>
      <c r="B87" s="113"/>
      <c r="C87" s="112"/>
      <c r="D87" s="127"/>
      <c r="E87" s="117"/>
    </row>
    <row r="88" spans="1:6">
      <c r="A88" s="125"/>
      <c r="B88" s="113"/>
      <c r="C88" s="112"/>
      <c r="D88" s="127"/>
      <c r="E88" s="117"/>
    </row>
    <row r="89" spans="1:6">
      <c r="A89" s="120" t="s">
        <v>72</v>
      </c>
      <c r="B89" s="113"/>
      <c r="C89" s="117"/>
      <c r="D89" s="115"/>
      <c r="E89" s="117"/>
    </row>
    <row r="90" spans="1:6" s="129" customFormat="1">
      <c r="A90" s="112"/>
      <c r="B90" s="113"/>
      <c r="C90" s="117"/>
      <c r="D90" s="115"/>
      <c r="E90" s="117"/>
      <c r="F90" s="101"/>
    </row>
    <row r="91" spans="1:6" ht="20.399999999999999">
      <c r="A91" s="121" t="s">
        <v>73</v>
      </c>
      <c r="B91" s="122" t="s">
        <v>68</v>
      </c>
      <c r="C91" s="123" t="s">
        <v>69</v>
      </c>
      <c r="D91" s="124" t="s">
        <v>70</v>
      </c>
      <c r="E91" s="123" t="s">
        <v>69</v>
      </c>
      <c r="F91" s="129"/>
    </row>
    <row r="92" spans="1:6">
      <c r="B92" s="103"/>
      <c r="D92" s="105"/>
    </row>
    <row r="93" spans="1:6">
      <c r="A93" s="112" t="s">
        <v>33</v>
      </c>
      <c r="B93" s="113">
        <v>7626842.3400000036</v>
      </c>
      <c r="C93" s="117">
        <v>0.52362438536532241</v>
      </c>
      <c r="D93" s="115">
        <v>267</v>
      </c>
      <c r="E93" s="117">
        <v>0.67085427135678388</v>
      </c>
      <c r="F93" s="130"/>
    </row>
    <row r="94" spans="1:6">
      <c r="A94" s="112" t="s">
        <v>34</v>
      </c>
      <c r="B94" s="113">
        <v>7253.34</v>
      </c>
      <c r="C94" s="117">
        <v>4.9798140960990501E-4</v>
      </c>
      <c r="D94" s="115">
        <v>1</v>
      </c>
      <c r="E94" s="117">
        <v>2.5125628140703518E-3</v>
      </c>
      <c r="F94" s="130"/>
    </row>
    <row r="95" spans="1:6">
      <c r="A95" s="112" t="s">
        <v>35</v>
      </c>
      <c r="B95" s="113">
        <v>2396292.4499999997</v>
      </c>
      <c r="C95" s="117">
        <v>0.16451856552823563</v>
      </c>
      <c r="D95" s="115">
        <v>22</v>
      </c>
      <c r="E95" s="117">
        <v>5.5276381909547742E-2</v>
      </c>
      <c r="F95" s="130"/>
    </row>
    <row r="96" spans="1:6">
      <c r="A96" s="112" t="s">
        <v>36</v>
      </c>
      <c r="B96" s="113">
        <v>0</v>
      </c>
      <c r="C96" s="117">
        <v>0</v>
      </c>
      <c r="D96" s="115">
        <v>0</v>
      </c>
      <c r="E96" s="117">
        <v>0</v>
      </c>
      <c r="F96" s="130"/>
    </row>
    <row r="97" spans="1:6">
      <c r="A97" s="112" t="s">
        <v>0</v>
      </c>
      <c r="B97" s="113">
        <v>4535095.3600000013</v>
      </c>
      <c r="C97" s="117">
        <v>0.31135906769683208</v>
      </c>
      <c r="D97" s="115">
        <v>108</v>
      </c>
      <c r="E97" s="117">
        <v>0.271356783919598</v>
      </c>
      <c r="F97" s="130"/>
    </row>
    <row r="98" spans="1:6">
      <c r="A98" s="112"/>
      <c r="B98" s="113"/>
      <c r="C98" s="117"/>
      <c r="D98" s="115"/>
      <c r="E98" s="117"/>
    </row>
    <row r="99" spans="1:6" ht="10.8" thickBot="1">
      <c r="A99" s="125"/>
      <c r="B99" s="126">
        <v>14565483.490000004</v>
      </c>
      <c r="C99" s="127"/>
      <c r="D99" s="128">
        <v>398</v>
      </c>
      <c r="E99" s="127"/>
    </row>
    <row r="100" spans="1:6" ht="10.8" thickTop="1">
      <c r="A100" s="112"/>
      <c r="B100" s="113"/>
      <c r="C100" s="117"/>
      <c r="D100" s="115"/>
      <c r="E100" s="117"/>
    </row>
    <row r="101" spans="1:6">
      <c r="A101" s="112"/>
      <c r="B101" s="113"/>
      <c r="C101" s="117"/>
      <c r="D101" s="115"/>
      <c r="E101" s="117"/>
    </row>
    <row r="102" spans="1:6">
      <c r="A102" s="120" t="s">
        <v>74</v>
      </c>
      <c r="B102" s="113"/>
      <c r="C102" s="117"/>
      <c r="D102" s="115"/>
      <c r="E102" s="117"/>
    </row>
    <row r="103" spans="1:6" s="129" customFormat="1">
      <c r="A103" s="101"/>
      <c r="B103" s="103"/>
      <c r="C103" s="104"/>
      <c r="D103" s="105"/>
      <c r="E103" s="104"/>
      <c r="F103" s="101"/>
    </row>
    <row r="104" spans="1:6" ht="20.399999999999999">
      <c r="A104" s="121" t="s">
        <v>75</v>
      </c>
      <c r="B104" s="122" t="s">
        <v>68</v>
      </c>
      <c r="C104" s="123" t="s">
        <v>69</v>
      </c>
      <c r="D104" s="124" t="s">
        <v>70</v>
      </c>
      <c r="E104" s="123" t="s">
        <v>69</v>
      </c>
      <c r="F104" s="129"/>
    </row>
    <row r="105" spans="1:6">
      <c r="B105" s="103"/>
      <c r="D105" s="105"/>
    </row>
    <row r="106" spans="1:6">
      <c r="A106" s="112" t="s">
        <v>3</v>
      </c>
      <c r="B106" s="113">
        <v>10106027.43</v>
      </c>
      <c r="C106" s="117">
        <v>0.69383398339906388</v>
      </c>
      <c r="D106" s="115">
        <v>196</v>
      </c>
      <c r="E106" s="117">
        <v>0.49246231155778897</v>
      </c>
    </row>
    <row r="107" spans="1:6">
      <c r="A107" s="112" t="s">
        <v>4</v>
      </c>
      <c r="B107" s="113">
        <v>4459456.0600000005</v>
      </c>
      <c r="C107" s="117">
        <v>0.30616601660093606</v>
      </c>
      <c r="D107" s="115">
        <v>202</v>
      </c>
      <c r="E107" s="117">
        <v>0.50753768844221103</v>
      </c>
    </row>
    <row r="108" spans="1:6" s="131" customFormat="1">
      <c r="A108" s="112"/>
      <c r="B108" s="113"/>
      <c r="C108" s="117"/>
      <c r="D108" s="115"/>
      <c r="E108" s="117"/>
      <c r="F108" s="101"/>
    </row>
    <row r="109" spans="1:6" ht="10.8" thickBot="1">
      <c r="A109" s="125"/>
      <c r="B109" s="126">
        <v>14565483.49</v>
      </c>
      <c r="C109" s="127"/>
      <c r="D109" s="128">
        <v>398</v>
      </c>
      <c r="E109" s="127"/>
      <c r="F109" s="131"/>
    </row>
    <row r="110" spans="1:6" ht="10.8" thickTop="1">
      <c r="A110" s="112"/>
      <c r="B110" s="113"/>
      <c r="C110" s="117"/>
      <c r="D110" s="115"/>
      <c r="E110" s="117"/>
    </row>
    <row r="111" spans="1:6">
      <c r="A111" s="112"/>
      <c r="B111" s="113"/>
      <c r="C111" s="117"/>
      <c r="D111" s="115"/>
      <c r="E111" s="117"/>
    </row>
    <row r="112" spans="1:6">
      <c r="A112" s="120" t="s">
        <v>76</v>
      </c>
      <c r="B112" s="113"/>
      <c r="C112" s="117"/>
      <c r="D112" s="115"/>
      <c r="E112" s="117"/>
    </row>
    <row r="113" spans="1:6" s="129" customFormat="1">
      <c r="A113" s="101"/>
      <c r="B113" s="103"/>
      <c r="C113" s="104"/>
      <c r="D113" s="105"/>
      <c r="E113" s="104"/>
      <c r="F113" s="101"/>
    </row>
    <row r="114" spans="1:6" ht="20.399999999999999">
      <c r="A114" s="121" t="s">
        <v>94</v>
      </c>
      <c r="B114" s="122" t="s">
        <v>68</v>
      </c>
      <c r="C114" s="123" t="s">
        <v>69</v>
      </c>
      <c r="D114" s="124" t="s">
        <v>70</v>
      </c>
      <c r="E114" s="123" t="s">
        <v>69</v>
      </c>
      <c r="F114" s="129"/>
    </row>
    <row r="115" spans="1:6">
      <c r="B115" s="103"/>
      <c r="D115" s="105"/>
    </row>
    <row r="116" spans="1:6">
      <c r="A116" s="112" t="s">
        <v>55</v>
      </c>
      <c r="B116" s="113">
        <v>10530392.9</v>
      </c>
      <c r="C116" s="117">
        <v>0.72296899084947575</v>
      </c>
      <c r="D116" s="115">
        <v>376</v>
      </c>
      <c r="E116" s="117">
        <v>0.94472361809045224</v>
      </c>
    </row>
    <row r="117" spans="1:6">
      <c r="A117" s="112" t="s">
        <v>56</v>
      </c>
      <c r="B117" s="113">
        <v>2433522.16</v>
      </c>
      <c r="C117" s="117">
        <v>0.16707458847286091</v>
      </c>
      <c r="D117" s="115">
        <v>18</v>
      </c>
      <c r="E117" s="117">
        <v>4.5226130653266333E-2</v>
      </c>
    </row>
    <row r="118" spans="1:6">
      <c r="A118" s="112" t="s">
        <v>57</v>
      </c>
      <c r="B118" s="113">
        <v>793568.42999999993</v>
      </c>
      <c r="C118" s="117">
        <v>5.4482807285101659E-2</v>
      </c>
      <c r="D118" s="115">
        <v>3</v>
      </c>
      <c r="E118" s="117">
        <v>7.537688442211055E-3</v>
      </c>
    </row>
    <row r="119" spans="1:6">
      <c r="A119" s="112" t="s">
        <v>58</v>
      </c>
      <c r="B119" s="113">
        <v>0</v>
      </c>
      <c r="C119" s="117">
        <v>0</v>
      </c>
      <c r="D119" s="115">
        <v>0</v>
      </c>
      <c r="E119" s="117">
        <v>0</v>
      </c>
    </row>
    <row r="120" spans="1:6">
      <c r="A120" s="112" t="s">
        <v>59</v>
      </c>
      <c r="B120" s="113">
        <v>0</v>
      </c>
      <c r="C120" s="117">
        <v>0</v>
      </c>
      <c r="D120" s="115">
        <v>0</v>
      </c>
      <c r="E120" s="117">
        <v>0</v>
      </c>
    </row>
    <row r="121" spans="1:6">
      <c r="A121" s="112" t="s">
        <v>60</v>
      </c>
      <c r="B121" s="113">
        <v>0</v>
      </c>
      <c r="C121" s="117">
        <v>0</v>
      </c>
      <c r="D121" s="115">
        <v>0</v>
      </c>
      <c r="E121" s="117">
        <v>0</v>
      </c>
    </row>
    <row r="122" spans="1:6">
      <c r="A122" s="112" t="s">
        <v>61</v>
      </c>
      <c r="B122" s="113">
        <v>808000</v>
      </c>
      <c r="C122" s="117">
        <v>5.5473613392561676E-2</v>
      </c>
      <c r="D122" s="115">
        <v>1</v>
      </c>
      <c r="E122" s="117">
        <v>2.5125628140703518E-3</v>
      </c>
    </row>
    <row r="123" spans="1:6">
      <c r="A123" s="112" t="s">
        <v>114</v>
      </c>
      <c r="B123" s="113">
        <v>0</v>
      </c>
      <c r="C123" s="117">
        <v>0</v>
      </c>
      <c r="D123" s="115">
        <v>0</v>
      </c>
      <c r="E123" s="117">
        <v>0</v>
      </c>
    </row>
    <row r="124" spans="1:6">
      <c r="A124" s="112" t="s">
        <v>62</v>
      </c>
      <c r="B124" s="113">
        <v>0</v>
      </c>
      <c r="C124" s="117">
        <v>0</v>
      </c>
      <c r="D124" s="115">
        <v>0</v>
      </c>
      <c r="E124" s="117">
        <v>0</v>
      </c>
    </row>
    <row r="125" spans="1:6">
      <c r="A125" s="112" t="s">
        <v>65</v>
      </c>
      <c r="B125" s="113">
        <v>0</v>
      </c>
      <c r="C125" s="117">
        <v>0</v>
      </c>
      <c r="D125" s="115">
        <v>0</v>
      </c>
      <c r="E125" s="117">
        <v>0</v>
      </c>
    </row>
    <row r="126" spans="1:6">
      <c r="A126" s="112" t="s">
        <v>63</v>
      </c>
      <c r="B126" s="113">
        <v>0</v>
      </c>
      <c r="C126" s="117">
        <v>0</v>
      </c>
      <c r="D126" s="115">
        <v>0</v>
      </c>
      <c r="E126" s="117">
        <v>0</v>
      </c>
    </row>
    <row r="127" spans="1:6">
      <c r="A127" s="112" t="s">
        <v>64</v>
      </c>
      <c r="B127" s="113">
        <v>0</v>
      </c>
      <c r="C127" s="117">
        <v>0</v>
      </c>
      <c r="D127" s="115">
        <v>0</v>
      </c>
      <c r="E127" s="117">
        <v>0</v>
      </c>
    </row>
    <row r="128" spans="1:6">
      <c r="A128" s="112"/>
      <c r="B128" s="113"/>
      <c r="C128" s="117"/>
      <c r="D128" s="115"/>
      <c r="E128" s="117"/>
    </row>
    <row r="129" spans="1:6" ht="10.8" thickBot="1">
      <c r="A129" s="125"/>
      <c r="B129" s="126">
        <v>14565483.49</v>
      </c>
      <c r="C129" s="127"/>
      <c r="D129" s="128">
        <v>398</v>
      </c>
      <c r="E129" s="127"/>
    </row>
    <row r="130" spans="1:6" ht="10.8" thickTop="1">
      <c r="A130" s="112"/>
      <c r="B130" s="113"/>
      <c r="C130" s="117"/>
      <c r="D130" s="115"/>
      <c r="E130" s="117"/>
    </row>
    <row r="131" spans="1:6">
      <c r="A131" s="125" t="s">
        <v>77</v>
      </c>
      <c r="B131" s="132">
        <v>36596.692185929649</v>
      </c>
      <c r="C131" s="117"/>
      <c r="D131" s="115"/>
      <c r="E131" s="117"/>
    </row>
    <row r="132" spans="1:6">
      <c r="A132" s="112"/>
      <c r="B132" s="113"/>
      <c r="C132" s="117"/>
      <c r="D132" s="115"/>
      <c r="E132" s="117"/>
    </row>
    <row r="133" spans="1:6">
      <c r="A133" s="112"/>
      <c r="B133" s="113"/>
      <c r="C133" s="117"/>
      <c r="D133" s="115"/>
      <c r="E133" s="117"/>
    </row>
    <row r="134" spans="1:6">
      <c r="A134" s="120" t="s">
        <v>78</v>
      </c>
      <c r="B134" s="113"/>
      <c r="C134" s="117"/>
      <c r="D134" s="115"/>
      <c r="E134" s="117"/>
    </row>
    <row r="135" spans="1:6" s="129" customFormat="1">
      <c r="A135" s="100"/>
      <c r="B135" s="133"/>
      <c r="C135" s="134"/>
      <c r="D135" s="111"/>
      <c r="E135" s="134"/>
      <c r="F135" s="101"/>
    </row>
    <row r="136" spans="1:6" ht="20.399999999999999">
      <c r="A136" s="121" t="s">
        <v>79</v>
      </c>
      <c r="B136" s="122" t="s">
        <v>68</v>
      </c>
      <c r="C136" s="123" t="s">
        <v>69</v>
      </c>
      <c r="D136" s="124" t="s">
        <v>70</v>
      </c>
      <c r="E136" s="123" t="s">
        <v>69</v>
      </c>
      <c r="F136" s="129"/>
    </row>
    <row r="137" spans="1:6">
      <c r="B137" s="103"/>
      <c r="D137" s="105"/>
    </row>
    <row r="138" spans="1:6">
      <c r="A138" s="112" t="s">
        <v>5</v>
      </c>
      <c r="B138" s="113">
        <v>11796707.570000006</v>
      </c>
      <c r="C138" s="117">
        <v>0.80990840970703681</v>
      </c>
      <c r="D138" s="115">
        <v>283</v>
      </c>
      <c r="E138" s="117">
        <v>0.71105527638190957</v>
      </c>
    </row>
    <row r="139" spans="1:6">
      <c r="A139" s="112" t="s">
        <v>6</v>
      </c>
      <c r="B139" s="113">
        <v>2768775.92</v>
      </c>
      <c r="C139" s="117">
        <v>0.19009159029296313</v>
      </c>
      <c r="D139" s="115">
        <v>115</v>
      </c>
      <c r="E139" s="117">
        <v>0.28894472361809043</v>
      </c>
    </row>
    <row r="140" spans="1:6">
      <c r="A140" s="112" t="s">
        <v>7</v>
      </c>
      <c r="B140" s="113">
        <v>0</v>
      </c>
      <c r="C140" s="117">
        <v>0</v>
      </c>
      <c r="D140" s="115">
        <v>0</v>
      </c>
      <c r="E140" s="117">
        <v>0</v>
      </c>
    </row>
    <row r="141" spans="1:6">
      <c r="A141" s="112"/>
      <c r="B141" s="113"/>
      <c r="C141" s="117"/>
      <c r="D141" s="115"/>
      <c r="E141" s="117"/>
    </row>
    <row r="142" spans="1:6" ht="10.8" thickBot="1">
      <c r="A142" s="112"/>
      <c r="B142" s="126">
        <v>14565483.490000006</v>
      </c>
      <c r="C142" s="117"/>
      <c r="D142" s="128">
        <v>398</v>
      </c>
      <c r="E142" s="117"/>
    </row>
    <row r="143" spans="1:6" ht="10.8" thickTop="1">
      <c r="A143" s="112"/>
      <c r="B143" s="135"/>
      <c r="C143" s="117"/>
      <c r="D143" s="136"/>
      <c r="E143" s="117"/>
    </row>
    <row r="144" spans="1:6">
      <c r="A144" s="112"/>
      <c r="B144" s="113"/>
      <c r="C144" s="117"/>
      <c r="D144" s="115"/>
      <c r="E144" s="117"/>
    </row>
    <row r="145" spans="1:6">
      <c r="A145" s="120" t="s">
        <v>113</v>
      </c>
      <c r="B145" s="113"/>
      <c r="C145" s="117"/>
      <c r="D145" s="115"/>
      <c r="E145" s="117"/>
    </row>
    <row r="146" spans="1:6" s="129" customFormat="1">
      <c r="A146" s="137"/>
      <c r="B146" s="138"/>
      <c r="C146" s="139"/>
      <c r="D146" s="140"/>
      <c r="E146" s="139"/>
      <c r="F146" s="101"/>
    </row>
    <row r="147" spans="1:6" ht="20.399999999999999">
      <c r="A147" s="121" t="s">
        <v>102</v>
      </c>
      <c r="B147" s="122" t="s">
        <v>68</v>
      </c>
      <c r="C147" s="123" t="s">
        <v>69</v>
      </c>
      <c r="D147" s="124" t="s">
        <v>70</v>
      </c>
      <c r="E147" s="123" t="s">
        <v>69</v>
      </c>
      <c r="F147" s="129"/>
    </row>
    <row r="148" spans="1:6">
      <c r="B148" s="103"/>
      <c r="D148" s="105"/>
    </row>
    <row r="149" spans="1:6">
      <c r="A149" s="141">
        <v>1982</v>
      </c>
      <c r="B149" s="113">
        <v>0</v>
      </c>
      <c r="C149" s="117">
        <v>0</v>
      </c>
      <c r="D149" s="115">
        <v>0</v>
      </c>
      <c r="E149" s="117">
        <v>0</v>
      </c>
    </row>
    <row r="150" spans="1:6">
      <c r="A150" s="141">
        <v>1983</v>
      </c>
      <c r="B150" s="113">
        <v>0</v>
      </c>
      <c r="C150" s="117">
        <v>0</v>
      </c>
      <c r="D150" s="115">
        <v>0</v>
      </c>
      <c r="E150" s="117">
        <v>0</v>
      </c>
    </row>
    <row r="151" spans="1:6">
      <c r="A151" s="141">
        <v>1984</v>
      </c>
      <c r="B151" s="113">
        <v>0</v>
      </c>
      <c r="C151" s="117">
        <v>0</v>
      </c>
      <c r="D151" s="115">
        <v>0</v>
      </c>
      <c r="E151" s="117">
        <v>0</v>
      </c>
    </row>
    <row r="152" spans="1:6">
      <c r="A152" s="141">
        <v>1985</v>
      </c>
      <c r="B152" s="113">
        <v>0</v>
      </c>
      <c r="C152" s="117">
        <v>0</v>
      </c>
      <c r="D152" s="115">
        <v>0</v>
      </c>
      <c r="E152" s="117">
        <v>0</v>
      </c>
    </row>
    <row r="153" spans="1:6">
      <c r="A153" s="141">
        <v>1986</v>
      </c>
      <c r="B153" s="113">
        <v>11272.04</v>
      </c>
      <c r="C153" s="117">
        <v>7.7388711522956798E-4</v>
      </c>
      <c r="D153" s="115">
        <v>1</v>
      </c>
      <c r="E153" s="117">
        <v>2.5125628140703518E-3</v>
      </c>
    </row>
    <row r="154" spans="1:6">
      <c r="A154" s="141">
        <v>1987</v>
      </c>
      <c r="B154" s="113">
        <v>6198.5199999999995</v>
      </c>
      <c r="C154" s="117">
        <v>4.2556225505700665E-4</v>
      </c>
      <c r="D154" s="115">
        <v>3</v>
      </c>
      <c r="E154" s="117">
        <v>7.537688442211055E-3</v>
      </c>
    </row>
    <row r="155" spans="1:6">
      <c r="A155" s="141">
        <v>1988</v>
      </c>
      <c r="B155" s="113">
        <v>245432.71000000002</v>
      </c>
      <c r="C155" s="117">
        <v>1.6850296124292955E-2</v>
      </c>
      <c r="D155" s="115">
        <v>10</v>
      </c>
      <c r="E155" s="117">
        <v>2.5125628140703519E-2</v>
      </c>
    </row>
    <row r="156" spans="1:6">
      <c r="A156" s="141">
        <v>1989</v>
      </c>
      <c r="B156" s="113">
        <v>548339.81999999995</v>
      </c>
      <c r="C156" s="117">
        <v>3.7646523740627297E-2</v>
      </c>
      <c r="D156" s="115">
        <v>19</v>
      </c>
      <c r="E156" s="117">
        <v>4.7738693467336682E-2</v>
      </c>
    </row>
    <row r="157" spans="1:6">
      <c r="A157" s="141">
        <v>1990</v>
      </c>
      <c r="B157" s="113">
        <v>708188.16999999993</v>
      </c>
      <c r="C157" s="117">
        <v>4.8620986078917995E-2</v>
      </c>
      <c r="D157" s="115">
        <v>22</v>
      </c>
      <c r="E157" s="117">
        <v>5.5276381909547742E-2</v>
      </c>
    </row>
    <row r="158" spans="1:6">
      <c r="A158" s="141">
        <v>1991</v>
      </c>
      <c r="B158" s="113">
        <v>751676.95000000007</v>
      </c>
      <c r="C158" s="117">
        <v>5.1606728366831583E-2</v>
      </c>
      <c r="D158" s="115">
        <v>22</v>
      </c>
      <c r="E158" s="117">
        <v>5.5276381909547742E-2</v>
      </c>
    </row>
    <row r="159" spans="1:6">
      <c r="A159" s="141">
        <v>1992</v>
      </c>
      <c r="B159" s="113">
        <v>137357.5</v>
      </c>
      <c r="C159" s="117">
        <v>9.4303426380801855E-3</v>
      </c>
      <c r="D159" s="115">
        <v>5</v>
      </c>
      <c r="E159" s="117">
        <v>1.2562814070351759E-2</v>
      </c>
    </row>
    <row r="160" spans="1:6">
      <c r="A160" s="141">
        <v>1993</v>
      </c>
      <c r="B160" s="113">
        <v>91456.529999999984</v>
      </c>
      <c r="C160" s="117">
        <v>6.2789903309965565E-3</v>
      </c>
      <c r="D160" s="115">
        <v>6</v>
      </c>
      <c r="E160" s="117">
        <v>1.507537688442211E-2</v>
      </c>
    </row>
    <row r="161" spans="1:5">
      <c r="A161" s="141">
        <v>1994</v>
      </c>
      <c r="B161" s="113">
        <v>74995.12</v>
      </c>
      <c r="C161" s="117">
        <v>5.1488246203078838E-3</v>
      </c>
      <c r="D161" s="115">
        <v>8</v>
      </c>
      <c r="E161" s="117">
        <v>2.0100502512562814E-2</v>
      </c>
    </row>
    <row r="162" spans="1:5">
      <c r="A162" s="142">
        <v>1995</v>
      </c>
      <c r="B162" s="113">
        <v>299336.19000000006</v>
      </c>
      <c r="C162" s="117">
        <v>2.0551064453542562E-2</v>
      </c>
      <c r="D162" s="115">
        <v>13</v>
      </c>
      <c r="E162" s="117">
        <v>3.2663316582914576E-2</v>
      </c>
    </row>
    <row r="163" spans="1:5">
      <c r="A163" s="142">
        <v>1996</v>
      </c>
      <c r="B163" s="113">
        <v>535377.05999999994</v>
      </c>
      <c r="C163" s="117">
        <v>3.6756559462483039E-2</v>
      </c>
      <c r="D163" s="115">
        <v>35</v>
      </c>
      <c r="E163" s="117">
        <v>8.7939698492462318E-2</v>
      </c>
    </row>
    <row r="164" spans="1:5">
      <c r="A164" s="142">
        <v>1997</v>
      </c>
      <c r="B164" s="113">
        <v>808222.21</v>
      </c>
      <c r="C164" s="117">
        <v>5.5488869322799249E-2</v>
      </c>
      <c r="D164" s="115">
        <v>35</v>
      </c>
      <c r="E164" s="117">
        <v>8.7939698492462318E-2</v>
      </c>
    </row>
    <row r="165" spans="1:5">
      <c r="A165" s="142">
        <v>1998</v>
      </c>
      <c r="B165" s="113">
        <v>781981.71</v>
      </c>
      <c r="C165" s="117">
        <v>5.3687315669052327E-2</v>
      </c>
      <c r="D165" s="115">
        <v>14</v>
      </c>
      <c r="E165" s="117">
        <v>3.5175879396984924E-2</v>
      </c>
    </row>
    <row r="166" spans="1:5">
      <c r="A166" s="142">
        <v>1999</v>
      </c>
      <c r="B166" s="113">
        <v>1086966.7</v>
      </c>
      <c r="C166" s="117">
        <v>7.4626201097015551E-2</v>
      </c>
      <c r="D166" s="115">
        <v>28</v>
      </c>
      <c r="E166" s="117">
        <v>7.0351758793969849E-2</v>
      </c>
    </row>
    <row r="167" spans="1:5">
      <c r="A167" s="142">
        <v>2000</v>
      </c>
      <c r="B167" s="113">
        <v>1493364.51</v>
      </c>
      <c r="C167" s="117">
        <v>0.10252763054692117</v>
      </c>
      <c r="D167" s="115">
        <v>50</v>
      </c>
      <c r="E167" s="117">
        <v>0.12562814070351758</v>
      </c>
    </row>
    <row r="168" spans="1:5">
      <c r="A168" s="142">
        <v>2001</v>
      </c>
      <c r="B168" s="113">
        <v>1141216.45</v>
      </c>
      <c r="C168" s="117">
        <v>7.8350742753133279E-2</v>
      </c>
      <c r="D168" s="115">
        <v>37</v>
      </c>
      <c r="E168" s="117">
        <v>9.2964824120603015E-2</v>
      </c>
    </row>
    <row r="169" spans="1:5">
      <c r="A169" s="142">
        <v>2002</v>
      </c>
      <c r="B169" s="113">
        <v>2191806.17</v>
      </c>
      <c r="C169" s="117">
        <v>0.15047946547773677</v>
      </c>
      <c r="D169" s="115">
        <v>48</v>
      </c>
      <c r="E169" s="117">
        <v>0.12060301507537688</v>
      </c>
    </row>
    <row r="170" spans="1:5">
      <c r="A170" s="142">
        <v>2003</v>
      </c>
      <c r="B170" s="113">
        <v>2024313.9899999998</v>
      </c>
      <c r="C170" s="117">
        <v>0.13898021245843312</v>
      </c>
      <c r="D170" s="115">
        <v>33</v>
      </c>
      <c r="E170" s="117">
        <v>8.2914572864321606E-2</v>
      </c>
    </row>
    <row r="171" spans="1:5">
      <c r="A171" s="142">
        <v>2004</v>
      </c>
      <c r="B171" s="113">
        <v>1627981.1400000001</v>
      </c>
      <c r="C171" s="117">
        <v>0.11176979748854188</v>
      </c>
      <c r="D171" s="115">
        <v>9</v>
      </c>
      <c r="E171" s="117">
        <v>2.2613065326633167E-2</v>
      </c>
    </row>
    <row r="172" spans="1:5">
      <c r="A172" s="142">
        <v>2005</v>
      </c>
      <c r="B172" s="113">
        <v>0</v>
      </c>
      <c r="C172" s="117">
        <v>0</v>
      </c>
      <c r="D172" s="115">
        <v>0</v>
      </c>
      <c r="E172" s="117">
        <v>0</v>
      </c>
    </row>
    <row r="173" spans="1:5">
      <c r="A173" s="112"/>
      <c r="B173" s="112"/>
      <c r="C173" s="117"/>
      <c r="D173" s="112"/>
      <c r="E173" s="117"/>
    </row>
    <row r="174" spans="1:5" ht="10.8" thickBot="1">
      <c r="A174" s="112"/>
      <c r="B174" s="143">
        <v>14565483.49</v>
      </c>
      <c r="C174" s="117"/>
      <c r="D174" s="144">
        <v>398</v>
      </c>
      <c r="E174" s="117"/>
    </row>
    <row r="175" spans="1:5" ht="14.4" thickTop="1">
      <c r="A175" s="145"/>
      <c r="B175" s="145"/>
      <c r="C175" s="145"/>
      <c r="D175" s="145"/>
      <c r="E175" s="145"/>
    </row>
    <row r="176" spans="1:5" ht="13.8">
      <c r="A176" s="125" t="s">
        <v>183</v>
      </c>
      <c r="B176" s="145"/>
      <c r="C176" s="145"/>
      <c r="D176" s="132">
        <v>18.575272399906847</v>
      </c>
      <c r="E176" s="145"/>
    </row>
    <row r="177" spans="1:6" ht="13.8">
      <c r="A177" s="125"/>
      <c r="B177" s="145"/>
      <c r="C177" s="145"/>
      <c r="D177" s="145"/>
      <c r="E177" s="145"/>
    </row>
    <row r="178" spans="1:6">
      <c r="A178" s="112"/>
      <c r="B178" s="113"/>
      <c r="C178" s="117"/>
      <c r="D178" s="115"/>
      <c r="E178" s="117"/>
    </row>
    <row r="179" spans="1:6">
      <c r="A179" s="120" t="s">
        <v>80</v>
      </c>
      <c r="B179" s="113"/>
      <c r="C179" s="117"/>
      <c r="D179" s="115"/>
      <c r="E179" s="117"/>
    </row>
    <row r="180" spans="1:6" s="129" customFormat="1">
      <c r="A180" s="101"/>
      <c r="B180" s="103"/>
      <c r="C180" s="104"/>
      <c r="D180" s="105"/>
      <c r="E180" s="104"/>
      <c r="F180" s="101"/>
    </row>
    <row r="181" spans="1:6" ht="20.399999999999999">
      <c r="A181" s="121" t="s">
        <v>81</v>
      </c>
      <c r="B181" s="122" t="s">
        <v>68</v>
      </c>
      <c r="C181" s="123" t="s">
        <v>69</v>
      </c>
      <c r="D181" s="124" t="s">
        <v>70</v>
      </c>
      <c r="E181" s="123" t="s">
        <v>69</v>
      </c>
      <c r="F181" s="129"/>
    </row>
    <row r="182" spans="1:6">
      <c r="B182" s="103"/>
      <c r="D182" s="105"/>
    </row>
    <row r="183" spans="1:6">
      <c r="A183" s="112" t="s">
        <v>8</v>
      </c>
      <c r="B183" s="113">
        <v>8359274.6100000022</v>
      </c>
      <c r="C183" s="117">
        <v>0.57390986133341204</v>
      </c>
      <c r="D183" s="115">
        <v>277</v>
      </c>
      <c r="E183" s="117">
        <v>0.6959798994974874</v>
      </c>
    </row>
    <row r="184" spans="1:6">
      <c r="A184" s="112" t="s">
        <v>9</v>
      </c>
      <c r="B184" s="113">
        <v>5568258.1599999983</v>
      </c>
      <c r="C184" s="117">
        <v>0.38229133717551578</v>
      </c>
      <c r="D184" s="115">
        <v>110</v>
      </c>
      <c r="E184" s="117">
        <v>0.27638190954773867</v>
      </c>
    </row>
    <row r="185" spans="1:6">
      <c r="A185" s="112" t="s">
        <v>10</v>
      </c>
      <c r="B185" s="113">
        <v>637950.71999999986</v>
      </c>
      <c r="C185" s="117">
        <v>4.3798801491072223E-2</v>
      </c>
      <c r="D185" s="115">
        <v>11</v>
      </c>
      <c r="E185" s="117">
        <v>2.7638190954773871E-2</v>
      </c>
    </row>
    <row r="186" spans="1:6">
      <c r="A186" s="112" t="s">
        <v>11</v>
      </c>
      <c r="B186" s="113">
        <v>0</v>
      </c>
      <c r="C186" s="117">
        <v>0</v>
      </c>
      <c r="D186" s="115">
        <v>0</v>
      </c>
      <c r="E186" s="117">
        <v>0</v>
      </c>
    </row>
    <row r="187" spans="1:6">
      <c r="A187" s="112" t="s">
        <v>12</v>
      </c>
      <c r="B187" s="113">
        <v>0</v>
      </c>
      <c r="C187" s="117">
        <v>0</v>
      </c>
      <c r="D187" s="115">
        <v>0</v>
      </c>
      <c r="E187" s="117">
        <v>0</v>
      </c>
    </row>
    <row r="188" spans="1:6">
      <c r="A188" s="112" t="s">
        <v>13</v>
      </c>
      <c r="B188" s="113">
        <v>0</v>
      </c>
      <c r="C188" s="117">
        <v>0</v>
      </c>
      <c r="D188" s="115">
        <v>0</v>
      </c>
      <c r="E188" s="117">
        <v>0</v>
      </c>
    </row>
    <row r="189" spans="1:6">
      <c r="A189" s="112" t="s">
        <v>14</v>
      </c>
      <c r="B189" s="113">
        <v>0</v>
      </c>
      <c r="C189" s="117">
        <v>0</v>
      </c>
      <c r="D189" s="115">
        <v>0</v>
      </c>
      <c r="E189" s="117">
        <v>0</v>
      </c>
    </row>
    <row r="190" spans="1:6" s="131" customFormat="1">
      <c r="A190" s="112"/>
      <c r="B190" s="113"/>
      <c r="C190" s="117"/>
      <c r="D190" s="115"/>
      <c r="E190" s="117"/>
      <c r="F190" s="101"/>
    </row>
    <row r="191" spans="1:6" ht="10.8" thickBot="1">
      <c r="A191" s="125"/>
      <c r="B191" s="126">
        <v>14565483.49</v>
      </c>
      <c r="C191" s="127"/>
      <c r="D191" s="128">
        <v>398</v>
      </c>
      <c r="E191" s="127"/>
      <c r="F191" s="131"/>
    </row>
    <row r="192" spans="1:6" ht="10.8" thickTop="1">
      <c r="A192" s="112"/>
      <c r="B192" s="113"/>
      <c r="C192" s="117"/>
      <c r="D192" s="115"/>
      <c r="E192" s="117"/>
    </row>
    <row r="193" spans="1:6">
      <c r="A193" s="125" t="s">
        <v>82</v>
      </c>
      <c r="B193" s="113"/>
      <c r="C193" s="112"/>
      <c r="D193" s="132">
        <v>4.2909148932755388</v>
      </c>
      <c r="E193" s="117"/>
    </row>
    <row r="194" spans="1:6">
      <c r="A194" s="112"/>
      <c r="B194" s="113"/>
      <c r="C194" s="117"/>
      <c r="D194" s="115"/>
      <c r="E194" s="117"/>
    </row>
    <row r="195" spans="1:6">
      <c r="A195" s="112"/>
      <c r="B195" s="113"/>
      <c r="C195" s="117"/>
      <c r="D195" s="115"/>
      <c r="E195" s="117"/>
    </row>
    <row r="196" spans="1:6">
      <c r="A196" s="120" t="s">
        <v>83</v>
      </c>
      <c r="B196" s="113"/>
      <c r="C196" s="117"/>
      <c r="D196" s="115"/>
      <c r="E196" s="117"/>
    </row>
    <row r="197" spans="1:6" s="129" customFormat="1">
      <c r="A197" s="101"/>
      <c r="B197" s="103"/>
      <c r="C197" s="104"/>
      <c r="D197" s="105"/>
      <c r="E197" s="104"/>
      <c r="F197" s="101"/>
    </row>
    <row r="198" spans="1:6" ht="20.399999999999999">
      <c r="A198" s="121" t="s">
        <v>84</v>
      </c>
      <c r="B198" s="122" t="s">
        <v>68</v>
      </c>
      <c r="C198" s="123" t="s">
        <v>69</v>
      </c>
      <c r="D198" s="124" t="s">
        <v>70</v>
      </c>
      <c r="E198" s="123" t="s">
        <v>69</v>
      </c>
      <c r="F198" s="129"/>
    </row>
    <row r="199" spans="1:6">
      <c r="B199" s="103"/>
      <c r="D199" s="105"/>
    </row>
    <row r="200" spans="1:6">
      <c r="A200" s="112" t="s">
        <v>37</v>
      </c>
      <c r="B200" s="113">
        <v>6051342.8499999978</v>
      </c>
      <c r="C200" s="117">
        <v>0.41545773981032469</v>
      </c>
      <c r="D200" s="115">
        <v>191</v>
      </c>
      <c r="E200" s="117">
        <v>0.47989949748743721</v>
      </c>
      <c r="F200" s="100"/>
    </row>
    <row r="201" spans="1:6">
      <c r="A201" s="112" t="s">
        <v>38</v>
      </c>
      <c r="B201" s="113">
        <v>8514140.6399999969</v>
      </c>
      <c r="C201" s="117">
        <v>0.58454226018967526</v>
      </c>
      <c r="D201" s="115">
        <v>207</v>
      </c>
      <c r="E201" s="117">
        <v>0.52010050251256279</v>
      </c>
      <c r="F201" s="100"/>
    </row>
    <row r="202" spans="1:6" s="131" customFormat="1">
      <c r="A202" s="112"/>
      <c r="B202" s="113"/>
      <c r="C202" s="117"/>
      <c r="D202" s="115"/>
      <c r="E202" s="117"/>
      <c r="F202" s="100"/>
    </row>
    <row r="203" spans="1:6" ht="10.8" thickBot="1">
      <c r="A203" s="125"/>
      <c r="B203" s="126">
        <v>14565483.489999995</v>
      </c>
      <c r="C203" s="127"/>
      <c r="D203" s="128">
        <v>398</v>
      </c>
      <c r="E203" s="127"/>
      <c r="F203" s="146"/>
    </row>
    <row r="204" spans="1:6" ht="10.8" thickTop="1">
      <c r="A204" s="112"/>
      <c r="B204" s="113"/>
      <c r="C204" s="117"/>
      <c r="D204" s="115"/>
      <c r="E204" s="117"/>
      <c r="F204" s="100"/>
    </row>
    <row r="205" spans="1:6">
      <c r="A205" s="112"/>
      <c r="B205" s="113"/>
      <c r="C205" s="117"/>
      <c r="D205" s="115"/>
      <c r="E205" s="117"/>
      <c r="F205" s="100"/>
    </row>
    <row r="206" spans="1:6">
      <c r="A206" s="120" t="s">
        <v>85</v>
      </c>
      <c r="B206" s="113"/>
      <c r="C206" s="117"/>
      <c r="D206" s="115"/>
      <c r="E206" s="117"/>
      <c r="F206" s="100"/>
    </row>
    <row r="207" spans="1:6" s="129" customFormat="1">
      <c r="A207" s="101"/>
      <c r="B207" s="103"/>
      <c r="C207" s="104"/>
      <c r="D207" s="105"/>
      <c r="E207" s="104"/>
      <c r="F207" s="101"/>
    </row>
    <row r="208" spans="1:6" ht="30.6">
      <c r="A208" s="121" t="s">
        <v>86</v>
      </c>
      <c r="B208" s="122" t="s">
        <v>68</v>
      </c>
      <c r="C208" s="123" t="s">
        <v>69</v>
      </c>
      <c r="D208" s="124" t="s">
        <v>70</v>
      </c>
      <c r="E208" s="123" t="s">
        <v>69</v>
      </c>
      <c r="F208" s="147" t="s">
        <v>87</v>
      </c>
    </row>
    <row r="209" spans="1:6">
      <c r="B209" s="103"/>
      <c r="D209" s="105"/>
    </row>
    <row r="210" spans="1:6">
      <c r="A210" s="112" t="s">
        <v>39</v>
      </c>
      <c r="B210" s="113">
        <v>304663.19000000006</v>
      </c>
      <c r="C210" s="117">
        <v>2.0916792100253174E-2</v>
      </c>
      <c r="D210" s="115">
        <v>12</v>
      </c>
      <c r="E210" s="117">
        <v>3.015075376884422E-2</v>
      </c>
      <c r="F210" s="117">
        <v>0.43323840841236921</v>
      </c>
    </row>
    <row r="211" spans="1:6">
      <c r="A211" s="112" t="s">
        <v>40</v>
      </c>
      <c r="B211" s="113">
        <v>1743449.1799999997</v>
      </c>
      <c r="C211" s="117">
        <v>0.11969730913477555</v>
      </c>
      <c r="D211" s="115">
        <v>45</v>
      </c>
      <c r="E211" s="117">
        <v>0.11306532663316583</v>
      </c>
      <c r="F211" s="117">
        <v>0.52974599270809297</v>
      </c>
    </row>
    <row r="212" spans="1:6">
      <c r="A212" s="112" t="s">
        <v>41</v>
      </c>
      <c r="B212" s="113">
        <v>768852.17999999993</v>
      </c>
      <c r="C212" s="117">
        <v>5.2785901719490387E-2</v>
      </c>
      <c r="D212" s="115">
        <v>25</v>
      </c>
      <c r="E212" s="117">
        <v>6.2814070351758788E-2</v>
      </c>
      <c r="F212" s="117">
        <v>0.4808029677055442</v>
      </c>
    </row>
    <row r="213" spans="1:6">
      <c r="A213" s="112" t="s">
        <v>42</v>
      </c>
      <c r="B213" s="113">
        <v>1127952.2499999998</v>
      </c>
      <c r="C213" s="117">
        <v>7.7440082972487695E-2</v>
      </c>
      <c r="D213" s="115">
        <v>34</v>
      </c>
      <c r="E213" s="117">
        <v>8.5427135678391955E-2</v>
      </c>
      <c r="F213" s="117">
        <v>0.47631502389128694</v>
      </c>
    </row>
    <row r="214" spans="1:6">
      <c r="A214" s="112" t="s">
        <v>43</v>
      </c>
      <c r="B214" s="113">
        <v>1074321.7899999998</v>
      </c>
      <c r="C214" s="117">
        <v>7.3758058957505965E-2</v>
      </c>
      <c r="D214" s="115">
        <v>29</v>
      </c>
      <c r="E214" s="117">
        <v>7.2864321608040197E-2</v>
      </c>
      <c r="F214" s="117">
        <v>0.49147221943258956</v>
      </c>
    </row>
    <row r="215" spans="1:6">
      <c r="A215" s="112" t="s">
        <v>44</v>
      </c>
      <c r="B215" s="113">
        <v>634786.84000000008</v>
      </c>
      <c r="C215" s="117">
        <v>4.3581583847581568E-2</v>
      </c>
      <c r="D215" s="115">
        <v>18</v>
      </c>
      <c r="E215" s="117">
        <v>4.5226130653266333E-2</v>
      </c>
      <c r="F215" s="117">
        <v>0.47749753036636666</v>
      </c>
    </row>
    <row r="216" spans="1:6">
      <c r="A216" s="112" t="s">
        <v>26</v>
      </c>
      <c r="B216" s="113">
        <v>4579741.78</v>
      </c>
      <c r="C216" s="117">
        <v>0.31442428829391367</v>
      </c>
      <c r="D216" s="115">
        <v>100</v>
      </c>
      <c r="E216" s="117">
        <v>0.25125628140703515</v>
      </c>
      <c r="F216" s="117">
        <v>0.50494026271469328</v>
      </c>
    </row>
    <row r="217" spans="1:6">
      <c r="A217" s="112" t="s">
        <v>45</v>
      </c>
      <c r="B217" s="113">
        <v>1041971.0599999999</v>
      </c>
      <c r="C217" s="117">
        <v>7.1537004639452575E-2</v>
      </c>
      <c r="D217" s="115">
        <v>25</v>
      </c>
      <c r="E217" s="117">
        <v>6.2814070351758788E-2</v>
      </c>
      <c r="F217" s="117">
        <v>0.47751221949381789</v>
      </c>
    </row>
    <row r="218" spans="1:6">
      <c r="A218" s="112" t="s">
        <v>46</v>
      </c>
      <c r="B218" s="113">
        <v>1841941.16</v>
      </c>
      <c r="C218" s="117">
        <v>0.1264593215367408</v>
      </c>
      <c r="D218" s="115">
        <v>44</v>
      </c>
      <c r="E218" s="117">
        <v>0.11055276381909548</v>
      </c>
      <c r="F218" s="117">
        <v>0.51640388327565878</v>
      </c>
    </row>
    <row r="219" spans="1:6">
      <c r="A219" s="112" t="s">
        <v>47</v>
      </c>
      <c r="B219" s="113">
        <v>355297.58999999997</v>
      </c>
      <c r="C219" s="117">
        <v>2.4393120231397131E-2</v>
      </c>
      <c r="D219" s="115">
        <v>10</v>
      </c>
      <c r="E219" s="117">
        <v>2.5125628140703519E-2</v>
      </c>
      <c r="F219" s="117">
        <v>0.45416874849647321</v>
      </c>
    </row>
    <row r="220" spans="1:6">
      <c r="A220" s="112" t="s">
        <v>48</v>
      </c>
      <c r="B220" s="113">
        <v>0</v>
      </c>
      <c r="C220" s="117">
        <v>0</v>
      </c>
      <c r="D220" s="115">
        <v>0</v>
      </c>
      <c r="E220" s="117">
        <v>0</v>
      </c>
      <c r="F220" s="117">
        <v>0</v>
      </c>
    </row>
    <row r="221" spans="1:6">
      <c r="A221" s="112" t="s">
        <v>1</v>
      </c>
      <c r="B221" s="113">
        <v>1092506.4699999997</v>
      </c>
      <c r="C221" s="117">
        <v>7.5006536566401313E-2</v>
      </c>
      <c r="D221" s="115">
        <v>56</v>
      </c>
      <c r="E221" s="117">
        <v>0.1407035175879397</v>
      </c>
      <c r="F221" s="117">
        <v>0.39100833458756329</v>
      </c>
    </row>
    <row r="222" spans="1:6" s="131" customFormat="1">
      <c r="A222" s="112"/>
      <c r="B222" s="113"/>
      <c r="C222" s="117"/>
      <c r="D222" s="115"/>
      <c r="E222" s="117"/>
      <c r="F222" s="112"/>
    </row>
    <row r="223" spans="1:6" ht="10.8" thickBot="1">
      <c r="A223" s="125"/>
      <c r="B223" s="126">
        <v>14565483.490000002</v>
      </c>
      <c r="C223" s="127"/>
      <c r="D223" s="128">
        <v>398</v>
      </c>
      <c r="E223" s="127"/>
      <c r="F223" s="148">
        <v>0.49043289148292268</v>
      </c>
    </row>
    <row r="224" spans="1:6" ht="10.8" thickTop="1">
      <c r="A224" s="112"/>
      <c r="B224" s="113"/>
      <c r="C224" s="117"/>
      <c r="D224" s="115"/>
      <c r="E224" s="117"/>
      <c r="F224" s="112"/>
    </row>
    <row r="225" spans="1:6">
      <c r="A225" s="112"/>
      <c r="B225" s="113"/>
      <c r="C225" s="117"/>
      <c r="D225" s="115"/>
      <c r="E225" s="117"/>
      <c r="F225" s="112"/>
    </row>
    <row r="226" spans="1:6">
      <c r="A226" s="120" t="s">
        <v>88</v>
      </c>
      <c r="B226" s="113"/>
      <c r="C226" s="117"/>
      <c r="D226" s="115"/>
      <c r="E226" s="117"/>
      <c r="F226" s="112"/>
    </row>
    <row r="227" spans="1:6" s="129" customFormat="1">
      <c r="A227" s="101"/>
      <c r="B227" s="103"/>
      <c r="C227" s="104"/>
      <c r="D227" s="105"/>
      <c r="E227" s="104"/>
      <c r="F227" s="101"/>
    </row>
    <row r="228" spans="1:6" ht="20.399999999999999">
      <c r="A228" s="121" t="s">
        <v>89</v>
      </c>
      <c r="B228" s="122" t="s">
        <v>68</v>
      </c>
      <c r="C228" s="123" t="s">
        <v>69</v>
      </c>
      <c r="D228" s="124" t="s">
        <v>70</v>
      </c>
      <c r="E228" s="123" t="s">
        <v>69</v>
      </c>
      <c r="F228" s="129"/>
    </row>
    <row r="229" spans="1:6">
      <c r="B229" s="103"/>
      <c r="D229" s="105"/>
    </row>
    <row r="230" spans="1:6">
      <c r="A230" s="112" t="s">
        <v>260</v>
      </c>
      <c r="B230" s="113">
        <v>4383362.0000000019</v>
      </c>
      <c r="C230" s="117">
        <v>0.30094174374708665</v>
      </c>
      <c r="D230" s="115">
        <v>98</v>
      </c>
      <c r="E230" s="117">
        <v>0.24623115577889448</v>
      </c>
    </row>
    <row r="231" spans="1:6">
      <c r="A231" s="112" t="s">
        <v>231</v>
      </c>
      <c r="B231" s="113">
        <v>2437327.12</v>
      </c>
      <c r="C231" s="117">
        <v>0.16733581976000717</v>
      </c>
      <c r="D231" s="115">
        <v>29</v>
      </c>
      <c r="E231" s="117">
        <v>7.2864321608040197E-2</v>
      </c>
    </row>
    <row r="232" spans="1:6">
      <c r="A232" s="112" t="s">
        <v>232</v>
      </c>
      <c r="B232" s="113">
        <v>105614.35</v>
      </c>
      <c r="C232" s="117">
        <v>7.2510020057013572E-3</v>
      </c>
      <c r="D232" s="115">
        <v>3</v>
      </c>
      <c r="E232" s="117">
        <v>7.537688442211055E-3</v>
      </c>
    </row>
    <row r="233" spans="1:6">
      <c r="A233" s="112" t="s">
        <v>150</v>
      </c>
      <c r="B233" s="113">
        <v>12337.68</v>
      </c>
      <c r="C233" s="117">
        <v>8.470491218825995E-4</v>
      </c>
      <c r="D233" s="115">
        <v>1</v>
      </c>
      <c r="E233" s="117">
        <v>2.5125628140703518E-3</v>
      </c>
    </row>
    <row r="234" spans="1:6">
      <c r="A234" s="112" t="s">
        <v>151</v>
      </c>
      <c r="B234" s="113">
        <v>4664214.8599999985</v>
      </c>
      <c r="C234" s="117">
        <v>0.32022382663797166</v>
      </c>
      <c r="D234" s="115">
        <v>171</v>
      </c>
      <c r="E234" s="117">
        <v>0.42964824120603012</v>
      </c>
    </row>
    <row r="235" spans="1:6">
      <c r="A235" s="112" t="s">
        <v>152</v>
      </c>
      <c r="B235" s="113">
        <v>2334188.3600000003</v>
      </c>
      <c r="C235" s="117">
        <v>0.16025478052977424</v>
      </c>
      <c r="D235" s="115">
        <v>74</v>
      </c>
      <c r="E235" s="117">
        <v>0.18592964824120603</v>
      </c>
    </row>
    <row r="236" spans="1:6">
      <c r="A236" s="112" t="s">
        <v>153</v>
      </c>
      <c r="B236" s="113">
        <v>628439.12</v>
      </c>
      <c r="C236" s="117">
        <v>4.3145778197576333E-2</v>
      </c>
      <c r="D236" s="115">
        <v>22</v>
      </c>
      <c r="E236" s="117">
        <v>5.5276381909547742E-2</v>
      </c>
    </row>
    <row r="237" spans="1:6">
      <c r="A237" s="112" t="s">
        <v>233</v>
      </c>
      <c r="B237" s="113">
        <v>0</v>
      </c>
      <c r="C237" s="117">
        <v>0</v>
      </c>
      <c r="D237" s="115">
        <v>0</v>
      </c>
      <c r="E237" s="117">
        <v>0</v>
      </c>
    </row>
    <row r="238" spans="1:6" s="131" customFormat="1">
      <c r="A238" s="112"/>
      <c r="B238" s="113"/>
      <c r="C238" s="117"/>
      <c r="D238" s="115"/>
      <c r="E238" s="117"/>
      <c r="F238" s="101"/>
    </row>
    <row r="239" spans="1:6" ht="10.8" thickBot="1">
      <c r="A239" s="125"/>
      <c r="B239" s="126">
        <v>14565483.49</v>
      </c>
      <c r="C239" s="127"/>
      <c r="D239" s="128">
        <v>398</v>
      </c>
      <c r="E239" s="127"/>
      <c r="F239" s="131"/>
    </row>
    <row r="240" spans="1:6" ht="10.8" thickTop="1">
      <c r="A240" s="112"/>
      <c r="B240" s="113"/>
      <c r="C240" s="117"/>
      <c r="D240" s="115"/>
      <c r="E240" s="117"/>
    </row>
    <row r="241" spans="1:6">
      <c r="A241" s="125" t="s">
        <v>90</v>
      </c>
      <c r="B241" s="113"/>
      <c r="C241" s="112"/>
      <c r="D241" s="149">
        <v>4.2344686503860085E-2</v>
      </c>
      <c r="E241" s="117"/>
    </row>
    <row r="242" spans="1:6">
      <c r="A242" s="112"/>
      <c r="B242" s="113"/>
      <c r="C242" s="117"/>
      <c r="D242" s="115"/>
      <c r="E242" s="117"/>
    </row>
    <row r="243" spans="1:6">
      <c r="A243" s="112"/>
      <c r="B243" s="113"/>
      <c r="C243" s="117"/>
      <c r="D243" s="115"/>
      <c r="E243" s="117"/>
    </row>
    <row r="244" spans="1:6">
      <c r="A244" s="112"/>
      <c r="B244" s="113"/>
      <c r="C244" s="117"/>
      <c r="D244" s="115"/>
      <c r="E244" s="117"/>
    </row>
    <row r="245" spans="1:6">
      <c r="A245" s="120" t="s">
        <v>93</v>
      </c>
      <c r="B245" s="113"/>
      <c r="C245" s="117"/>
      <c r="D245" s="115"/>
      <c r="E245" s="117"/>
    </row>
    <row r="246" spans="1:6" s="129" customFormat="1">
      <c r="A246" s="101"/>
      <c r="B246" s="103"/>
      <c r="C246" s="104"/>
      <c r="D246" s="105"/>
      <c r="E246" s="104"/>
      <c r="F246" s="101"/>
    </row>
    <row r="247" spans="1:6" ht="20.399999999999999">
      <c r="A247" s="121" t="s">
        <v>93</v>
      </c>
      <c r="B247" s="122" t="s">
        <v>68</v>
      </c>
      <c r="C247" s="123" t="s">
        <v>69</v>
      </c>
      <c r="D247" s="124" t="s">
        <v>70</v>
      </c>
      <c r="E247" s="123" t="s">
        <v>69</v>
      </c>
      <c r="F247" s="129"/>
    </row>
    <row r="249" spans="1:6">
      <c r="A249" s="112" t="s">
        <v>95</v>
      </c>
      <c r="B249" s="113">
        <v>12675912.35</v>
      </c>
      <c r="C249" s="117">
        <v>0.87027062017561629</v>
      </c>
      <c r="D249" s="115">
        <v>388</v>
      </c>
      <c r="E249" s="117">
        <v>0.97487437185929648</v>
      </c>
    </row>
    <row r="250" spans="1:6">
      <c r="A250" s="112" t="s">
        <v>166</v>
      </c>
      <c r="B250" s="113">
        <v>1889571.1400000001</v>
      </c>
      <c r="C250" s="117">
        <v>0.12972937982438371</v>
      </c>
      <c r="D250" s="115">
        <v>10</v>
      </c>
      <c r="E250" s="117">
        <v>2.5125628140703519E-2</v>
      </c>
    </row>
    <row r="251" spans="1:6">
      <c r="A251" s="112"/>
      <c r="B251" s="112"/>
      <c r="C251" s="117"/>
      <c r="D251" s="112"/>
      <c r="E251" s="117"/>
    </row>
    <row r="252" spans="1:6" ht="10.8" thickBot="1">
      <c r="A252" s="112"/>
      <c r="B252" s="143">
        <v>14565483.49</v>
      </c>
      <c r="C252" s="117"/>
      <c r="D252" s="144">
        <v>398</v>
      </c>
      <c r="E252" s="117"/>
    </row>
    <row r="253" spans="1:6" ht="10.8" thickTop="1">
      <c r="A253" s="150"/>
      <c r="B253" s="150"/>
      <c r="C253" s="151"/>
      <c r="D253" s="150"/>
      <c r="E253" s="151"/>
    </row>
    <row r="254" spans="1:6">
      <c r="A254" s="150"/>
      <c r="B254" s="150"/>
      <c r="C254" s="151"/>
      <c r="D254" s="150"/>
      <c r="E254" s="151"/>
    </row>
    <row r="255" spans="1:6">
      <c r="A255" s="150"/>
      <c r="B255" s="150"/>
      <c r="C255" s="150"/>
      <c r="D255" s="150"/>
      <c r="E255" s="150"/>
    </row>
    <row r="256" spans="1:6">
      <c r="A256" s="120" t="s">
        <v>108</v>
      </c>
      <c r="B256" s="152"/>
      <c r="C256" s="150"/>
      <c r="D256" s="153"/>
      <c r="E256" s="150"/>
    </row>
    <row r="257" spans="1:6">
      <c r="B257" s="103"/>
      <c r="C257" s="101"/>
      <c r="D257" s="105"/>
      <c r="E257" s="101"/>
    </row>
    <row r="258" spans="1:6" ht="20.399999999999999">
      <c r="A258" s="121" t="s">
        <v>109</v>
      </c>
      <c r="B258" s="122" t="s">
        <v>68</v>
      </c>
      <c r="C258" s="147" t="s">
        <v>69</v>
      </c>
      <c r="D258" s="124" t="s">
        <v>70</v>
      </c>
      <c r="E258" s="147" t="s">
        <v>69</v>
      </c>
      <c r="F258" s="124" t="s">
        <v>110</v>
      </c>
    </row>
    <row r="259" spans="1:6">
      <c r="A259" s="154"/>
      <c r="B259" s="154"/>
      <c r="C259" s="155"/>
      <c r="D259" s="154"/>
      <c r="E259" s="155"/>
      <c r="F259" s="154"/>
    </row>
    <row r="260" spans="1:6">
      <c r="A260" s="112" t="s">
        <v>111</v>
      </c>
      <c r="B260" s="113">
        <v>0</v>
      </c>
      <c r="C260" s="117">
        <v>0</v>
      </c>
      <c r="D260" s="115">
        <v>0</v>
      </c>
      <c r="E260" s="117">
        <v>0</v>
      </c>
      <c r="F260" s="156">
        <v>0</v>
      </c>
    </row>
    <row r="261" spans="1:6">
      <c r="A261" s="112" t="s">
        <v>112</v>
      </c>
      <c r="B261" s="113">
        <v>14565483.490000006</v>
      </c>
      <c r="C261" s="117">
        <v>1</v>
      </c>
      <c r="D261" s="115">
        <v>398</v>
      </c>
      <c r="E261" s="117">
        <v>1</v>
      </c>
      <c r="F261" s="156">
        <v>0</v>
      </c>
    </row>
    <row r="262" spans="1:6">
      <c r="A262" s="112"/>
      <c r="B262" s="113"/>
      <c r="C262" s="112"/>
      <c r="D262" s="115"/>
      <c r="E262" s="112"/>
      <c r="F262" s="112"/>
    </row>
    <row r="263" spans="1:6" ht="10.8" thickBot="1">
      <c r="A263" s="112"/>
      <c r="B263" s="126">
        <v>14565483.490000006</v>
      </c>
      <c r="C263" s="125"/>
      <c r="D263" s="128">
        <v>398</v>
      </c>
      <c r="E263" s="112"/>
      <c r="F263" s="126">
        <v>0</v>
      </c>
    </row>
    <row r="264" spans="1:6" ht="10.8" thickTop="1">
      <c r="A264" s="112"/>
      <c r="B264" s="112"/>
      <c r="C264" s="117"/>
      <c r="D264" s="112"/>
      <c r="E264" s="117"/>
      <c r="F264" s="112"/>
    </row>
  </sheetData>
  <mergeCells count="1">
    <mergeCell ref="A2:E2"/>
  </mergeCell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64"/>
  <sheetViews>
    <sheetView workbookViewId="0"/>
  </sheetViews>
  <sheetFormatPr defaultColWidth="9.109375" defaultRowHeight="10.199999999999999"/>
  <cols>
    <col min="1" max="1" width="42.33203125" style="101" customWidth="1"/>
    <col min="2" max="2" width="18.44140625" style="101" customWidth="1"/>
    <col min="3" max="3" width="20.109375" style="104" customWidth="1"/>
    <col min="4" max="4" width="19.88671875" style="101" customWidth="1"/>
    <col min="5" max="5" width="15.6640625" style="104" customWidth="1"/>
    <col min="6" max="6" width="13.109375" style="101" customWidth="1"/>
    <col min="7" max="7" width="12.88671875" style="101" customWidth="1"/>
    <col min="8" max="8" width="46.88671875" style="101" customWidth="1"/>
    <col min="9" max="9" width="15.5546875" style="101" customWidth="1"/>
    <col min="10" max="10" width="15.44140625" style="101" customWidth="1"/>
    <col min="11" max="11" width="16.109375" style="101" customWidth="1"/>
    <col min="12" max="12" width="12.88671875" style="101" customWidth="1"/>
    <col min="13" max="13" width="9.109375" style="101"/>
    <col min="14" max="14" width="12" style="101" customWidth="1"/>
    <col min="15" max="16384" width="9.109375" style="101"/>
  </cols>
  <sheetData>
    <row r="1" spans="1:14" s="100" customFormat="1"/>
    <row r="2" spans="1:14" ht="13.8">
      <c r="A2" s="323" t="s">
        <v>470</v>
      </c>
      <c r="B2" s="323"/>
      <c r="C2" s="323"/>
      <c r="D2" s="323"/>
      <c r="E2" s="323"/>
      <c r="F2" s="100"/>
    </row>
    <row r="3" spans="1:14" ht="15.6">
      <c r="A3" s="102"/>
      <c r="B3" s="102"/>
      <c r="C3" s="102"/>
      <c r="D3" s="102"/>
      <c r="E3" s="102"/>
    </row>
    <row r="4" spans="1:14" s="107" customFormat="1">
      <c r="A4" s="101"/>
      <c r="B4" s="103"/>
      <c r="C4" s="104"/>
      <c r="D4" s="105"/>
      <c r="E4" s="104"/>
      <c r="F4" s="101"/>
      <c r="G4" s="106"/>
    </row>
    <row r="5" spans="1:14">
      <c r="A5" s="108"/>
      <c r="B5" s="109" t="s">
        <v>144</v>
      </c>
      <c r="C5" s="109" t="s">
        <v>145</v>
      </c>
      <c r="D5" s="109" t="s">
        <v>146</v>
      </c>
      <c r="E5" s="109" t="s">
        <v>147</v>
      </c>
      <c r="F5" s="109" t="s">
        <v>148</v>
      </c>
      <c r="G5" s="109" t="s">
        <v>149</v>
      </c>
    </row>
    <row r="6" spans="1:14" s="100" customFormat="1">
      <c r="A6" s="101"/>
      <c r="B6" s="110"/>
      <c r="C6" s="110"/>
      <c r="D6" s="110"/>
      <c r="E6" s="110"/>
      <c r="F6" s="101"/>
      <c r="G6" s="111"/>
    </row>
    <row r="7" spans="1:14" s="100" customFormat="1">
      <c r="A7" s="112" t="s">
        <v>118</v>
      </c>
      <c r="B7" s="113">
        <v>1378104.5</v>
      </c>
      <c r="C7" s="113">
        <v>3023316.8799999994</v>
      </c>
      <c r="D7" s="113">
        <v>3522210.9900000012</v>
      </c>
      <c r="E7" s="113">
        <v>2966422.7499999995</v>
      </c>
      <c r="F7" s="113">
        <v>3152835.1799999997</v>
      </c>
      <c r="G7" s="113">
        <v>14042890.299999995</v>
      </c>
      <c r="H7" s="114"/>
      <c r="I7" s="114"/>
      <c r="J7" s="114"/>
      <c r="K7" s="114"/>
      <c r="L7" s="114"/>
      <c r="M7" s="114"/>
      <c r="N7" s="114"/>
    </row>
    <row r="8" spans="1:14" s="100" customFormat="1">
      <c r="A8" s="112" t="s">
        <v>119</v>
      </c>
      <c r="B8" s="115">
        <v>40</v>
      </c>
      <c r="C8" s="115">
        <v>77</v>
      </c>
      <c r="D8" s="115">
        <v>97</v>
      </c>
      <c r="E8" s="115">
        <v>69</v>
      </c>
      <c r="F8" s="115">
        <v>109</v>
      </c>
      <c r="G8" s="115">
        <v>392</v>
      </c>
      <c r="H8" s="114"/>
      <c r="I8" s="116"/>
      <c r="J8" s="116"/>
      <c r="K8" s="116"/>
      <c r="L8" s="116"/>
      <c r="M8" s="116"/>
      <c r="N8" s="116"/>
    </row>
    <row r="9" spans="1:14" s="100" customFormat="1">
      <c r="A9" s="112" t="s">
        <v>120</v>
      </c>
      <c r="B9" s="117">
        <v>0.49652263769700478</v>
      </c>
      <c r="C9" s="117">
        <v>0.51952691659971029</v>
      </c>
      <c r="D9" s="117">
        <v>0.4921135967177247</v>
      </c>
      <c r="E9" s="117">
        <v>0.52115018643900246</v>
      </c>
      <c r="F9" s="117">
        <v>0.41769611604411033</v>
      </c>
      <c r="G9" s="117">
        <v>0.48787401515574069</v>
      </c>
      <c r="I9" s="118"/>
      <c r="J9" s="118"/>
      <c r="K9" s="118"/>
      <c r="L9" s="118"/>
      <c r="M9" s="118"/>
      <c r="N9" s="118"/>
    </row>
    <row r="10" spans="1:14" s="100" customFormat="1">
      <c r="A10" s="112" t="s">
        <v>121</v>
      </c>
      <c r="B10" s="117">
        <v>4.4306666666666663E-4</v>
      </c>
      <c r="C10" s="117">
        <v>2.0591199999999998E-3</v>
      </c>
      <c r="D10" s="117">
        <v>5.0032941176470589E-3</v>
      </c>
      <c r="E10" s="117">
        <v>1.0103571428571429E-2</v>
      </c>
      <c r="F10" s="117">
        <v>1.47984496124031E-4</v>
      </c>
      <c r="G10" s="117">
        <v>1.47984496124031E-4</v>
      </c>
      <c r="I10" s="118"/>
      <c r="J10" s="118"/>
      <c r="K10" s="118"/>
      <c r="L10" s="118"/>
      <c r="M10" s="118"/>
      <c r="N10" s="118"/>
    </row>
    <row r="11" spans="1:14" s="100" customFormat="1">
      <c r="A11" s="112" t="s">
        <v>122</v>
      </c>
      <c r="B11" s="117">
        <v>0.92302236842105256</v>
      </c>
      <c r="C11" s="117">
        <v>1.0275413157894737</v>
      </c>
      <c r="D11" s="117">
        <v>1.0212116129032258</v>
      </c>
      <c r="E11" s="117">
        <v>0.8277916666666667</v>
      </c>
      <c r="F11" s="117">
        <v>0.98007625000000009</v>
      </c>
      <c r="G11" s="117">
        <v>1.0275413157894737</v>
      </c>
      <c r="I11" s="118"/>
      <c r="J11" s="118"/>
      <c r="K11" s="118"/>
      <c r="L11" s="118"/>
      <c r="M11" s="118"/>
      <c r="N11" s="118"/>
    </row>
    <row r="12" spans="1:14" s="100" customFormat="1">
      <c r="A12" s="112" t="s">
        <v>126</v>
      </c>
      <c r="B12" s="117">
        <v>0.21266418802455472</v>
      </c>
      <c r="C12" s="117">
        <v>0.23599687660871246</v>
      </c>
      <c r="D12" s="117">
        <v>0.22043786735694071</v>
      </c>
      <c r="E12" s="117">
        <v>0.27429727925319264</v>
      </c>
      <c r="F12" s="117">
        <v>0.21139857726666175</v>
      </c>
      <c r="G12" s="117">
        <v>0.23237253765691782</v>
      </c>
      <c r="I12" s="118"/>
      <c r="J12" s="118"/>
      <c r="K12" s="118"/>
      <c r="L12" s="118"/>
      <c r="M12" s="118"/>
      <c r="N12" s="118"/>
    </row>
    <row r="13" spans="1:14" s="100" customFormat="1">
      <c r="A13" s="112" t="s">
        <v>127</v>
      </c>
      <c r="B13" s="117">
        <v>2.6025177177636718E-4</v>
      </c>
      <c r="C13" s="117">
        <v>9.6820327349748697E-4</v>
      </c>
      <c r="D13" s="117">
        <v>3.0548327929987439E-3</v>
      </c>
      <c r="E13" s="117">
        <v>3.0192459142547802E-3</v>
      </c>
      <c r="F13" s="117">
        <v>5.4330636575986412E-5</v>
      </c>
      <c r="G13" s="117">
        <v>5.4330636575986412E-5</v>
      </c>
      <c r="I13" s="118"/>
      <c r="J13" s="118"/>
      <c r="K13" s="118"/>
      <c r="L13" s="118"/>
      <c r="M13" s="118"/>
      <c r="N13" s="118"/>
    </row>
    <row r="14" spans="1:14" s="100" customFormat="1">
      <c r="A14" s="112" t="s">
        <v>128</v>
      </c>
      <c r="B14" s="117">
        <v>0.41611126402078535</v>
      </c>
      <c r="C14" s="117">
        <v>0.37606180214010515</v>
      </c>
      <c r="D14" s="117">
        <v>0.6511508213828715</v>
      </c>
      <c r="E14" s="117">
        <v>0.55339535762216985</v>
      </c>
      <c r="F14" s="117">
        <v>0.51644544946899062</v>
      </c>
      <c r="G14" s="117">
        <v>0.6511508213828715</v>
      </c>
      <c r="I14" s="118"/>
      <c r="J14" s="118"/>
      <c r="K14" s="118"/>
      <c r="L14" s="118"/>
      <c r="M14" s="118"/>
      <c r="N14" s="118"/>
    </row>
    <row r="15" spans="1:14" s="100" customFormat="1">
      <c r="A15" s="112" t="s">
        <v>129</v>
      </c>
      <c r="B15" s="113">
        <v>18.692017283656593</v>
      </c>
      <c r="C15" s="113">
        <v>18.937130384409212</v>
      </c>
      <c r="D15" s="113">
        <v>18.732124967218105</v>
      </c>
      <c r="E15" s="113">
        <v>17.547310040152219</v>
      </c>
      <c r="F15" s="113">
        <v>19.299724112293831</v>
      </c>
      <c r="G15" s="113">
        <v>18.64947875852625</v>
      </c>
      <c r="I15" s="114"/>
      <c r="J15" s="114"/>
      <c r="K15" s="114"/>
      <c r="L15" s="114"/>
      <c r="M15" s="114"/>
      <c r="N15" s="114"/>
    </row>
    <row r="16" spans="1:14" s="100" customFormat="1">
      <c r="A16" s="112" t="s">
        <v>130</v>
      </c>
      <c r="B16" s="113">
        <v>14.186301369863012</v>
      </c>
      <c r="C16" s="113">
        <v>13.726027397260275</v>
      </c>
      <c r="D16" s="113">
        <v>13.747945205479452</v>
      </c>
      <c r="E16" s="113">
        <v>13.142465753424657</v>
      </c>
      <c r="F16" s="113">
        <v>13.134246575342466</v>
      </c>
      <c r="G16" s="113">
        <v>13.134246575342466</v>
      </c>
      <c r="I16" s="114"/>
      <c r="J16" s="114"/>
      <c r="K16" s="114"/>
      <c r="L16" s="114"/>
      <c r="M16" s="114"/>
      <c r="N16" s="114"/>
    </row>
    <row r="17" spans="1:14" s="100" customFormat="1">
      <c r="A17" s="112" t="s">
        <v>131</v>
      </c>
      <c r="B17" s="113">
        <v>29.482191780821918</v>
      </c>
      <c r="C17" s="113">
        <v>31.32054794520548</v>
      </c>
      <c r="D17" s="113">
        <v>29.627397260273977</v>
      </c>
      <c r="E17" s="113">
        <v>29.030136986301368</v>
      </c>
      <c r="F17" s="113">
        <v>30.219178082191785</v>
      </c>
      <c r="G17" s="113">
        <v>31.32054794520548</v>
      </c>
      <c r="I17" s="114"/>
      <c r="J17" s="114"/>
      <c r="K17" s="114"/>
      <c r="L17" s="114"/>
      <c r="M17" s="114"/>
      <c r="N17" s="114"/>
    </row>
    <row r="18" spans="1:14" s="100" customFormat="1">
      <c r="A18" s="112" t="s">
        <v>132</v>
      </c>
      <c r="B18" s="113">
        <v>34452.612500000003</v>
      </c>
      <c r="C18" s="113">
        <v>39263.855584415578</v>
      </c>
      <c r="D18" s="113">
        <v>36311.453505154648</v>
      </c>
      <c r="E18" s="113">
        <v>42991.634057971009</v>
      </c>
      <c r="F18" s="113">
        <v>28925.093394495409</v>
      </c>
      <c r="G18" s="113">
        <v>35823.699744897945</v>
      </c>
      <c r="I18" s="114"/>
      <c r="J18" s="114"/>
      <c r="K18" s="114"/>
      <c r="L18" s="114"/>
      <c r="M18" s="114"/>
      <c r="N18" s="114"/>
    </row>
    <row r="19" spans="1:14" s="100" customFormat="1">
      <c r="A19" s="112" t="s">
        <v>133</v>
      </c>
      <c r="B19" s="113">
        <v>66.459999999999994</v>
      </c>
      <c r="C19" s="113">
        <v>257.39</v>
      </c>
      <c r="D19" s="113">
        <v>290.14999999999998</v>
      </c>
      <c r="E19" s="113">
        <v>810.57</v>
      </c>
      <c r="F19" s="113">
        <v>19.09</v>
      </c>
      <c r="G19" s="113">
        <v>19.09</v>
      </c>
      <c r="I19" s="114"/>
      <c r="J19" s="114"/>
      <c r="K19" s="114"/>
      <c r="L19" s="114"/>
      <c r="M19" s="114"/>
      <c r="N19" s="114"/>
    </row>
    <row r="20" spans="1:14" s="100" customFormat="1">
      <c r="A20" s="112" t="s">
        <v>134</v>
      </c>
      <c r="B20" s="113">
        <v>261590</v>
      </c>
      <c r="C20" s="113">
        <v>808000</v>
      </c>
      <c r="D20" s="113">
        <v>157863.98000000001</v>
      </c>
      <c r="E20" s="113">
        <v>232015</v>
      </c>
      <c r="F20" s="113">
        <v>199701.4</v>
      </c>
      <c r="G20" s="113">
        <v>808000</v>
      </c>
      <c r="I20" s="114"/>
      <c r="J20" s="114"/>
      <c r="K20" s="114"/>
      <c r="L20" s="114"/>
      <c r="M20" s="114"/>
      <c r="N20" s="114"/>
    </row>
    <row r="21" spans="1:14" s="100" customFormat="1">
      <c r="A21" s="112" t="s">
        <v>135</v>
      </c>
      <c r="B21" s="113">
        <v>4.674689424858566</v>
      </c>
      <c r="C21" s="113">
        <v>3.2108289690207177</v>
      </c>
      <c r="D21" s="113">
        <v>4.6375853878077855</v>
      </c>
      <c r="E21" s="113">
        <v>5.3283158331585314</v>
      </c>
      <c r="F21" s="113">
        <v>3.7899307608271493</v>
      </c>
      <c r="G21" s="113">
        <v>4.2896569883836539</v>
      </c>
      <c r="I21" s="114"/>
      <c r="J21" s="114"/>
      <c r="K21" s="114"/>
      <c r="L21" s="114"/>
      <c r="M21" s="114"/>
      <c r="N21" s="114"/>
    </row>
    <row r="22" spans="1:14" s="100" customFormat="1">
      <c r="A22" s="112" t="s">
        <v>136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I22" s="114"/>
      <c r="J22" s="114"/>
      <c r="K22" s="114"/>
      <c r="L22" s="114"/>
      <c r="M22" s="114"/>
      <c r="N22" s="114"/>
    </row>
    <row r="23" spans="1:14" s="100" customFormat="1">
      <c r="A23" s="112" t="s">
        <v>137</v>
      </c>
      <c r="B23" s="113">
        <v>10.833333333333334</v>
      </c>
      <c r="C23" s="113">
        <v>10.75</v>
      </c>
      <c r="D23" s="113">
        <v>10.666666666666666</v>
      </c>
      <c r="E23" s="113">
        <v>10.416666666666666</v>
      </c>
      <c r="F23" s="113">
        <v>10.5</v>
      </c>
      <c r="G23" s="113">
        <v>10.833333333333334</v>
      </c>
      <c r="I23" s="114"/>
      <c r="J23" s="114"/>
      <c r="K23" s="114"/>
      <c r="L23" s="114"/>
      <c r="M23" s="114"/>
      <c r="N23" s="114"/>
    </row>
    <row r="24" spans="1:14" s="100" customFormat="1">
      <c r="A24" s="112" t="s">
        <v>138</v>
      </c>
      <c r="B24" s="117">
        <v>0.65590392455724511</v>
      </c>
      <c r="C24" s="117">
        <v>0.79640928012812207</v>
      </c>
      <c r="D24" s="117">
        <v>0.64635455015714416</v>
      </c>
      <c r="E24" s="117">
        <v>0.60503301830462308</v>
      </c>
      <c r="F24" s="117">
        <v>0.72533018360953461</v>
      </c>
      <c r="G24" s="117">
        <v>0.68859963251297351</v>
      </c>
      <c r="I24" s="118"/>
      <c r="J24" s="118"/>
      <c r="K24" s="118"/>
      <c r="L24" s="118"/>
      <c r="M24" s="118"/>
      <c r="N24" s="118"/>
    </row>
    <row r="25" spans="1:14" s="100" customFormat="1">
      <c r="A25" s="112" t="s">
        <v>4</v>
      </c>
      <c r="B25" s="117">
        <v>0.34409607544275489</v>
      </c>
      <c r="C25" s="117">
        <v>0.20359071987187799</v>
      </c>
      <c r="D25" s="117">
        <v>0.35364544984285556</v>
      </c>
      <c r="E25" s="117">
        <v>0.39496698169537708</v>
      </c>
      <c r="F25" s="117">
        <v>0.2746698163904655</v>
      </c>
      <c r="G25" s="117">
        <v>0.31140036748702654</v>
      </c>
      <c r="I25" s="118"/>
      <c r="J25" s="118"/>
      <c r="K25" s="118"/>
      <c r="L25" s="118"/>
      <c r="M25" s="118"/>
      <c r="N25" s="118"/>
    </row>
    <row r="26" spans="1:14" s="100" customFormat="1">
      <c r="A26" s="112" t="s">
        <v>139</v>
      </c>
      <c r="B26" s="117">
        <v>1</v>
      </c>
      <c r="C26" s="117">
        <v>0.92378505490962626</v>
      </c>
      <c r="D26" s="117">
        <v>0.88504473151961827</v>
      </c>
      <c r="E26" s="117">
        <v>0.993825408060938</v>
      </c>
      <c r="F26" s="117">
        <v>0.97175320468226944</v>
      </c>
      <c r="G26" s="117">
        <v>0.94711255559690566</v>
      </c>
      <c r="I26" s="118"/>
      <c r="J26" s="118"/>
      <c r="K26" s="118"/>
      <c r="L26" s="118"/>
      <c r="M26" s="118"/>
      <c r="N26" s="118"/>
    </row>
    <row r="27" spans="1:14">
      <c r="A27" s="112" t="s">
        <v>140</v>
      </c>
      <c r="B27" s="117">
        <v>0</v>
      </c>
      <c r="C27" s="117">
        <v>2.4390794259052332E-3</v>
      </c>
      <c r="D27" s="117">
        <v>5.7089007606554519E-2</v>
      </c>
      <c r="E27" s="117">
        <v>0</v>
      </c>
      <c r="F27" s="117">
        <v>0</v>
      </c>
      <c r="G27" s="117">
        <v>1.484406952890603E-2</v>
      </c>
      <c r="I27" s="119"/>
      <c r="J27" s="119"/>
      <c r="K27" s="119"/>
      <c r="L27" s="119"/>
      <c r="M27" s="119"/>
      <c r="N27" s="119"/>
    </row>
    <row r="28" spans="1:14">
      <c r="A28" s="112" t="s">
        <v>141</v>
      </c>
      <c r="B28" s="117">
        <v>0</v>
      </c>
      <c r="C28" s="117">
        <v>1.0512884114218289E-2</v>
      </c>
      <c r="D28" s="117">
        <v>4.4819569426191572E-2</v>
      </c>
      <c r="E28" s="117">
        <v>1.6364221856105981E-3</v>
      </c>
      <c r="F28" s="117">
        <v>0</v>
      </c>
      <c r="G28" s="117">
        <v>1.3850573197171531E-2</v>
      </c>
      <c r="I28" s="119"/>
      <c r="J28" s="119"/>
      <c r="K28" s="119"/>
      <c r="L28" s="119"/>
      <c r="M28" s="119"/>
      <c r="N28" s="119"/>
    </row>
    <row r="29" spans="1:14">
      <c r="A29" s="112" t="s">
        <v>142</v>
      </c>
      <c r="B29" s="117">
        <v>0</v>
      </c>
      <c r="C29" s="117">
        <v>1.2915143053082815E-2</v>
      </c>
      <c r="D29" s="117">
        <v>1.2207244291177453E-2</v>
      </c>
      <c r="E29" s="117">
        <v>0</v>
      </c>
      <c r="F29" s="117">
        <v>7.5363406722707285E-3</v>
      </c>
      <c r="G29" s="117">
        <v>7.5343392805681912E-3</v>
      </c>
      <c r="I29" s="119"/>
      <c r="J29" s="119"/>
      <c r="K29" s="119"/>
      <c r="L29" s="119"/>
      <c r="M29" s="119"/>
      <c r="N29" s="119"/>
    </row>
    <row r="30" spans="1:14">
      <c r="A30" s="112" t="s">
        <v>143</v>
      </c>
      <c r="B30" s="117">
        <v>0</v>
      </c>
      <c r="C30" s="117">
        <v>5.0347838497167396E-2</v>
      </c>
      <c r="D30" s="117">
        <v>8.3944715645782456E-4</v>
      </c>
      <c r="E30" s="117">
        <v>4.5381697534513585E-3</v>
      </c>
      <c r="F30" s="117">
        <v>2.0710454645459776E-2</v>
      </c>
      <c r="G30" s="117">
        <v>1.6658462396448404E-2</v>
      </c>
      <c r="I30" s="119"/>
      <c r="J30" s="119"/>
      <c r="K30" s="119"/>
      <c r="L30" s="119"/>
      <c r="M30" s="119"/>
      <c r="N30" s="119"/>
    </row>
    <row r="31" spans="1:14">
      <c r="A31" s="112"/>
      <c r="B31" s="113"/>
      <c r="C31" s="117"/>
      <c r="D31" s="112"/>
      <c r="E31" s="112"/>
      <c r="F31" s="112"/>
      <c r="G31" s="112"/>
    </row>
    <row r="32" spans="1:14">
      <c r="A32" s="112"/>
      <c r="B32" s="113"/>
      <c r="C32" s="117"/>
      <c r="D32" s="112"/>
      <c r="E32" s="112"/>
      <c r="F32" s="112"/>
      <c r="G32" s="112"/>
    </row>
    <row r="33" spans="1:7">
      <c r="A33" s="120" t="s">
        <v>66</v>
      </c>
      <c r="B33" s="113"/>
      <c r="C33" s="117"/>
      <c r="D33" s="112"/>
      <c r="E33" s="112"/>
      <c r="F33" s="112"/>
      <c r="G33" s="112"/>
    </row>
    <row r="34" spans="1:7">
      <c r="B34" s="103"/>
      <c r="D34" s="105"/>
    </row>
    <row r="35" spans="1:7" ht="20.399999999999999">
      <c r="A35" s="121" t="s">
        <v>67</v>
      </c>
      <c r="B35" s="122" t="s">
        <v>68</v>
      </c>
      <c r="C35" s="123" t="s">
        <v>69</v>
      </c>
      <c r="D35" s="124" t="s">
        <v>70</v>
      </c>
      <c r="E35" s="123" t="s">
        <v>69</v>
      </c>
    </row>
    <row r="36" spans="1:7">
      <c r="B36" s="103"/>
      <c r="D36" s="105"/>
    </row>
    <row r="37" spans="1:7">
      <c r="A37" s="112" t="s">
        <v>15</v>
      </c>
      <c r="B37" s="113">
        <v>2775400.5</v>
      </c>
      <c r="C37" s="117">
        <v>0.1976374122925392</v>
      </c>
      <c r="D37" s="115">
        <v>200</v>
      </c>
      <c r="E37" s="117">
        <v>0.51020408163265307</v>
      </c>
    </row>
    <row r="38" spans="1:7">
      <c r="A38" s="112" t="s">
        <v>16</v>
      </c>
      <c r="B38" s="113">
        <v>4547283.0000000019</v>
      </c>
      <c r="C38" s="117">
        <v>0.32381389463677579</v>
      </c>
      <c r="D38" s="115">
        <v>105</v>
      </c>
      <c r="E38" s="117">
        <v>0.26785714285714285</v>
      </c>
    </row>
    <row r="39" spans="1:7">
      <c r="A39" s="112" t="s">
        <v>17</v>
      </c>
      <c r="B39" s="113">
        <v>347044.06</v>
      </c>
      <c r="C39" s="117">
        <v>2.4713150397536035E-2</v>
      </c>
      <c r="D39" s="115">
        <v>9</v>
      </c>
      <c r="E39" s="117">
        <v>2.2959183673469389E-2</v>
      </c>
    </row>
    <row r="40" spans="1:7">
      <c r="A40" s="112" t="s">
        <v>18</v>
      </c>
      <c r="B40" s="113">
        <v>1486627.6400000001</v>
      </c>
      <c r="C40" s="117">
        <v>0.10586336631854198</v>
      </c>
      <c r="D40" s="115">
        <v>13</v>
      </c>
      <c r="E40" s="117">
        <v>3.3163265306122451E-2</v>
      </c>
    </row>
    <row r="41" spans="1:7">
      <c r="A41" s="112" t="s">
        <v>19</v>
      </c>
      <c r="B41" s="113">
        <v>787617.79999999993</v>
      </c>
      <c r="C41" s="117">
        <v>5.6086587815899966E-2</v>
      </c>
      <c r="D41" s="115">
        <v>9</v>
      </c>
      <c r="E41" s="117">
        <v>2.2959183673469389E-2</v>
      </c>
    </row>
    <row r="42" spans="1:7">
      <c r="A42" s="112" t="s">
        <v>20</v>
      </c>
      <c r="B42" s="113">
        <v>530622.97</v>
      </c>
      <c r="C42" s="117">
        <v>3.7785880161721401E-2</v>
      </c>
      <c r="D42" s="115">
        <v>8</v>
      </c>
      <c r="E42" s="117">
        <v>2.0408163265306121E-2</v>
      </c>
    </row>
    <row r="43" spans="1:7">
      <c r="A43" s="112" t="s">
        <v>21</v>
      </c>
      <c r="B43" s="113">
        <v>1264958.7699999998</v>
      </c>
      <c r="C43" s="117">
        <v>9.0078234820363118E-2</v>
      </c>
      <c r="D43" s="115">
        <v>13</v>
      </c>
      <c r="E43" s="117">
        <v>3.3163265306122451E-2</v>
      </c>
    </row>
    <row r="44" spans="1:7">
      <c r="A44" s="112" t="s">
        <v>22</v>
      </c>
      <c r="B44" s="113">
        <v>1109640.01</v>
      </c>
      <c r="C44" s="117">
        <v>7.901792197294312E-2</v>
      </c>
      <c r="D44" s="115">
        <v>14</v>
      </c>
      <c r="E44" s="117">
        <v>3.5714285714285712E-2</v>
      </c>
    </row>
    <row r="45" spans="1:7">
      <c r="A45" s="112" t="s">
        <v>27</v>
      </c>
      <c r="B45" s="113">
        <v>403192.24</v>
      </c>
      <c r="C45" s="117">
        <v>2.8711485412657528E-2</v>
      </c>
      <c r="D45" s="115">
        <v>6</v>
      </c>
      <c r="E45" s="117">
        <v>1.5306122448979591E-2</v>
      </c>
    </row>
    <row r="46" spans="1:7">
      <c r="A46" s="112" t="s">
        <v>28</v>
      </c>
      <c r="B46" s="113">
        <v>0</v>
      </c>
      <c r="C46" s="117">
        <v>0</v>
      </c>
      <c r="D46" s="115">
        <v>0</v>
      </c>
      <c r="E46" s="117">
        <v>0</v>
      </c>
    </row>
    <row r="47" spans="1:7">
      <c r="A47" s="112" t="s">
        <v>29</v>
      </c>
      <c r="B47" s="113">
        <v>51041.42</v>
      </c>
      <c r="C47" s="117">
        <v>3.6346805329669197E-3</v>
      </c>
      <c r="D47" s="115">
        <v>1</v>
      </c>
      <c r="E47" s="117">
        <v>2.5510204081632651E-3</v>
      </c>
    </row>
    <row r="48" spans="1:7">
      <c r="A48" s="112" t="s">
        <v>30</v>
      </c>
      <c r="B48" s="113">
        <v>0</v>
      </c>
      <c r="C48" s="117">
        <v>0</v>
      </c>
      <c r="D48" s="115">
        <v>0</v>
      </c>
      <c r="E48" s="117">
        <v>0</v>
      </c>
    </row>
    <row r="49" spans="1:5">
      <c r="A49" s="112" t="s">
        <v>31</v>
      </c>
      <c r="B49" s="113">
        <v>201257.51</v>
      </c>
      <c r="C49" s="117">
        <v>1.4331630148816299E-2</v>
      </c>
      <c r="D49" s="115">
        <v>4</v>
      </c>
      <c r="E49" s="117">
        <v>1.020408163265306E-2</v>
      </c>
    </row>
    <row r="50" spans="1:5">
      <c r="A50" s="112" t="s">
        <v>32</v>
      </c>
      <c r="B50" s="113">
        <v>0</v>
      </c>
      <c r="C50" s="117">
        <v>0</v>
      </c>
      <c r="D50" s="115">
        <v>0</v>
      </c>
      <c r="E50" s="117">
        <v>0</v>
      </c>
    </row>
    <row r="51" spans="1:5">
      <c r="A51" s="112" t="s">
        <v>23</v>
      </c>
      <c r="B51" s="113">
        <v>267653.32999999996</v>
      </c>
      <c r="C51" s="117">
        <v>1.9059703827494823E-2</v>
      </c>
      <c r="D51" s="115">
        <v>5</v>
      </c>
      <c r="E51" s="117">
        <v>1.2755102040816327E-2</v>
      </c>
    </row>
    <row r="52" spans="1:5">
      <c r="A52" s="112" t="s">
        <v>24</v>
      </c>
      <c r="B52" s="113">
        <v>128838.75</v>
      </c>
      <c r="C52" s="117">
        <v>9.1746604329736858E-3</v>
      </c>
      <c r="D52" s="115">
        <v>2</v>
      </c>
      <c r="E52" s="117">
        <v>5.1020408163265302E-3</v>
      </c>
    </row>
    <row r="53" spans="1:5">
      <c r="A53" s="112" t="s">
        <v>25</v>
      </c>
      <c r="B53" s="113">
        <v>23521.83</v>
      </c>
      <c r="C53" s="117">
        <v>1.674999198704842E-3</v>
      </c>
      <c r="D53" s="115">
        <v>1</v>
      </c>
      <c r="E53" s="117">
        <v>2.5510204081632651E-3</v>
      </c>
    </row>
    <row r="54" spans="1:5">
      <c r="A54" s="112" t="s">
        <v>2</v>
      </c>
      <c r="B54" s="113">
        <v>118190.47</v>
      </c>
      <c r="C54" s="117">
        <v>8.4163920300652055E-3</v>
      </c>
      <c r="D54" s="115">
        <v>2</v>
      </c>
      <c r="E54" s="117">
        <v>5.1020408163265302E-3</v>
      </c>
    </row>
    <row r="55" spans="1:5">
      <c r="A55" s="112"/>
      <c r="B55" s="113"/>
      <c r="C55" s="117"/>
      <c r="D55" s="115"/>
      <c r="E55" s="117"/>
    </row>
    <row r="56" spans="1:5" ht="10.8" thickBot="1">
      <c r="A56" s="125"/>
      <c r="B56" s="126">
        <v>14042890.300000003</v>
      </c>
      <c r="C56" s="127"/>
      <c r="D56" s="128">
        <v>392</v>
      </c>
      <c r="E56" s="127"/>
    </row>
    <row r="57" spans="1:5" ht="10.8" thickTop="1">
      <c r="A57" s="112"/>
      <c r="B57" s="113"/>
      <c r="C57" s="117"/>
      <c r="D57" s="115"/>
      <c r="E57" s="117"/>
    </row>
    <row r="58" spans="1:5">
      <c r="A58" s="125" t="s">
        <v>71</v>
      </c>
      <c r="B58" s="113"/>
      <c r="C58" s="112"/>
      <c r="D58" s="127">
        <v>0.48787401515574069</v>
      </c>
      <c r="E58" s="117"/>
    </row>
    <row r="59" spans="1:5">
      <c r="A59" s="112"/>
      <c r="B59" s="113"/>
      <c r="C59" s="117"/>
      <c r="D59" s="112"/>
      <c r="E59" s="112"/>
    </row>
    <row r="60" spans="1:5">
      <c r="A60" s="112"/>
      <c r="B60" s="113"/>
      <c r="C60" s="117"/>
      <c r="D60" s="112"/>
      <c r="E60" s="112"/>
    </row>
    <row r="61" spans="1:5">
      <c r="A61" s="120" t="s">
        <v>471</v>
      </c>
      <c r="B61" s="113"/>
      <c r="C61" s="117"/>
      <c r="D61" s="112"/>
      <c r="E61" s="112"/>
    </row>
    <row r="62" spans="1:5">
      <c r="B62" s="103"/>
      <c r="D62" s="105"/>
    </row>
    <row r="63" spans="1:5" ht="20.399999999999999">
      <c r="A63" s="121" t="s">
        <v>67</v>
      </c>
      <c r="B63" s="122" t="s">
        <v>68</v>
      </c>
      <c r="C63" s="123" t="s">
        <v>69</v>
      </c>
      <c r="D63" s="124" t="s">
        <v>70</v>
      </c>
      <c r="E63" s="123" t="s">
        <v>69</v>
      </c>
    </row>
    <row r="64" spans="1:5">
      <c r="B64" s="103"/>
      <c r="D64" s="105"/>
    </row>
    <row r="65" spans="1:5">
      <c r="A65" s="112" t="s">
        <v>15</v>
      </c>
      <c r="B65" s="113">
        <v>8487747.0399999954</v>
      </c>
      <c r="C65" s="117">
        <v>0.60441596129252673</v>
      </c>
      <c r="D65" s="115">
        <v>328</v>
      </c>
      <c r="E65" s="117">
        <v>0.83673469387755106</v>
      </c>
    </row>
    <row r="66" spans="1:5">
      <c r="A66" s="112" t="s">
        <v>16</v>
      </c>
      <c r="B66" s="113">
        <v>5066344.7</v>
      </c>
      <c r="C66" s="117">
        <v>0.36077649200179268</v>
      </c>
      <c r="D66" s="115">
        <v>60</v>
      </c>
      <c r="E66" s="117">
        <v>0.15306122448979592</v>
      </c>
    </row>
    <row r="67" spans="1:5">
      <c r="A67" s="112" t="s">
        <v>17</v>
      </c>
      <c r="B67" s="113">
        <v>98585.16</v>
      </c>
      <c r="C67" s="117">
        <v>7.0202898330694813E-3</v>
      </c>
      <c r="D67" s="115">
        <v>1</v>
      </c>
      <c r="E67" s="117">
        <v>2.5510204081632651E-3</v>
      </c>
    </row>
    <row r="68" spans="1:5">
      <c r="A68" s="112" t="s">
        <v>18</v>
      </c>
      <c r="B68" s="113">
        <v>310260.71999999997</v>
      </c>
      <c r="C68" s="117">
        <v>2.2093793611704E-2</v>
      </c>
      <c r="D68" s="115">
        <v>2</v>
      </c>
      <c r="E68" s="117">
        <v>5.1020408163265302E-3</v>
      </c>
    </row>
    <row r="69" spans="1:5">
      <c r="A69" s="112" t="s">
        <v>19</v>
      </c>
      <c r="B69" s="113">
        <v>0</v>
      </c>
      <c r="C69" s="117">
        <v>0</v>
      </c>
      <c r="D69" s="115">
        <v>0</v>
      </c>
      <c r="E69" s="117">
        <v>0</v>
      </c>
    </row>
    <row r="70" spans="1:5">
      <c r="A70" s="112" t="s">
        <v>20</v>
      </c>
      <c r="B70" s="113">
        <v>79952.679999999993</v>
      </c>
      <c r="C70" s="117">
        <v>5.6934632609071953E-3</v>
      </c>
      <c r="D70" s="115">
        <v>1</v>
      </c>
      <c r="E70" s="117">
        <v>2.5510204081632651E-3</v>
      </c>
    </row>
    <row r="71" spans="1:5">
      <c r="A71" s="112" t="s">
        <v>21</v>
      </c>
      <c r="B71" s="113">
        <v>0</v>
      </c>
      <c r="C71" s="117">
        <v>0</v>
      </c>
      <c r="D71" s="115">
        <v>0</v>
      </c>
      <c r="E71" s="117">
        <v>0</v>
      </c>
    </row>
    <row r="72" spans="1:5">
      <c r="A72" s="112" t="s">
        <v>22</v>
      </c>
      <c r="B72" s="113">
        <v>0</v>
      </c>
      <c r="C72" s="117">
        <v>0</v>
      </c>
      <c r="D72" s="115">
        <v>0</v>
      </c>
      <c r="E72" s="117">
        <v>0</v>
      </c>
    </row>
    <row r="73" spans="1:5">
      <c r="A73" s="112" t="s">
        <v>27</v>
      </c>
      <c r="B73" s="113">
        <v>0</v>
      </c>
      <c r="C73" s="117">
        <v>0</v>
      </c>
      <c r="D73" s="115">
        <v>0</v>
      </c>
      <c r="E73" s="117">
        <v>0</v>
      </c>
    </row>
    <row r="74" spans="1:5">
      <c r="A74" s="112" t="s">
        <v>28</v>
      </c>
      <c r="B74" s="113">
        <v>0</v>
      </c>
      <c r="C74" s="117">
        <v>0</v>
      </c>
      <c r="D74" s="115">
        <v>0</v>
      </c>
      <c r="E74" s="117">
        <v>0</v>
      </c>
    </row>
    <row r="75" spans="1:5">
      <c r="A75" s="112" t="s">
        <v>29</v>
      </c>
      <c r="B75" s="113">
        <v>0</v>
      </c>
      <c r="C75" s="117">
        <v>0</v>
      </c>
      <c r="D75" s="115">
        <v>0</v>
      </c>
      <c r="E75" s="117">
        <v>0</v>
      </c>
    </row>
    <row r="76" spans="1:5">
      <c r="A76" s="112" t="s">
        <v>30</v>
      </c>
      <c r="B76" s="113">
        <v>0</v>
      </c>
      <c r="C76" s="117">
        <v>0</v>
      </c>
      <c r="D76" s="115">
        <v>0</v>
      </c>
      <c r="E76" s="117">
        <v>0</v>
      </c>
    </row>
    <row r="77" spans="1:5">
      <c r="A77" s="112" t="s">
        <v>31</v>
      </c>
      <c r="B77" s="113">
        <v>0</v>
      </c>
      <c r="C77" s="117">
        <v>0</v>
      </c>
      <c r="D77" s="115">
        <v>0</v>
      </c>
      <c r="E77" s="117">
        <v>0</v>
      </c>
    </row>
    <row r="78" spans="1:5">
      <c r="A78" s="112" t="s">
        <v>32</v>
      </c>
      <c r="B78" s="113">
        <v>0</v>
      </c>
      <c r="C78" s="117">
        <v>0</v>
      </c>
      <c r="D78" s="115">
        <v>0</v>
      </c>
      <c r="E78" s="117">
        <v>0</v>
      </c>
    </row>
    <row r="79" spans="1:5">
      <c r="A79" s="112" t="s">
        <v>23</v>
      </c>
      <c r="B79" s="113">
        <v>0</v>
      </c>
      <c r="C79" s="117">
        <v>0</v>
      </c>
      <c r="D79" s="115">
        <v>0</v>
      </c>
      <c r="E79" s="117">
        <v>0</v>
      </c>
    </row>
    <row r="80" spans="1:5">
      <c r="A80" s="112" t="s">
        <v>24</v>
      </c>
      <c r="B80" s="113">
        <v>0</v>
      </c>
      <c r="C80" s="117">
        <v>0</v>
      </c>
      <c r="D80" s="115">
        <v>0</v>
      </c>
      <c r="E80" s="117">
        <v>0</v>
      </c>
    </row>
    <row r="81" spans="1:6">
      <c r="A81" s="112" t="s">
        <v>25</v>
      </c>
      <c r="B81" s="113">
        <v>0</v>
      </c>
      <c r="C81" s="117">
        <v>0</v>
      </c>
      <c r="D81" s="115">
        <v>0</v>
      </c>
      <c r="E81" s="117">
        <v>0</v>
      </c>
    </row>
    <row r="82" spans="1:6">
      <c r="A82" s="112" t="s">
        <v>2</v>
      </c>
      <c r="B82" s="113">
        <v>0</v>
      </c>
      <c r="C82" s="117">
        <v>0</v>
      </c>
      <c r="D82" s="115">
        <v>0</v>
      </c>
      <c r="E82" s="117">
        <v>0</v>
      </c>
    </row>
    <row r="83" spans="1:6">
      <c r="A83" s="112"/>
      <c r="B83" s="113"/>
      <c r="C83" s="117"/>
      <c r="D83" s="115"/>
      <c r="E83" s="117"/>
    </row>
    <row r="84" spans="1:6" ht="10.8" thickBot="1">
      <c r="A84" s="125"/>
      <c r="B84" s="126">
        <v>14042890.299999995</v>
      </c>
      <c r="C84" s="127"/>
      <c r="D84" s="128">
        <v>392</v>
      </c>
      <c r="E84" s="127"/>
    </row>
    <row r="85" spans="1:6" ht="10.8" thickTop="1">
      <c r="A85" s="112"/>
      <c r="B85" s="113"/>
      <c r="C85" s="117"/>
      <c r="D85" s="115"/>
      <c r="E85" s="117"/>
    </row>
    <row r="86" spans="1:6">
      <c r="A86" s="125" t="s">
        <v>71</v>
      </c>
      <c r="B86" s="113"/>
      <c r="C86" s="112"/>
      <c r="D86" s="127">
        <v>0.23237253765691782</v>
      </c>
      <c r="E86" s="117"/>
    </row>
    <row r="87" spans="1:6">
      <c r="A87" s="125"/>
      <c r="B87" s="113"/>
      <c r="C87" s="112"/>
      <c r="D87" s="127"/>
      <c r="E87" s="117"/>
    </row>
    <row r="88" spans="1:6">
      <c r="A88" s="125"/>
      <c r="B88" s="113"/>
      <c r="C88" s="112"/>
      <c r="D88" s="127"/>
      <c r="E88" s="117"/>
    </row>
    <row r="89" spans="1:6">
      <c r="A89" s="120" t="s">
        <v>72</v>
      </c>
      <c r="B89" s="113"/>
      <c r="C89" s="117"/>
      <c r="D89" s="115"/>
      <c r="E89" s="117"/>
    </row>
    <row r="90" spans="1:6" s="129" customFormat="1">
      <c r="A90" s="112"/>
      <c r="B90" s="113"/>
      <c r="C90" s="117"/>
      <c r="D90" s="115"/>
      <c r="E90" s="117"/>
      <c r="F90" s="101"/>
    </row>
    <row r="91" spans="1:6" ht="20.399999999999999">
      <c r="A91" s="121" t="s">
        <v>73</v>
      </c>
      <c r="B91" s="122" t="s">
        <v>68</v>
      </c>
      <c r="C91" s="123" t="s">
        <v>69</v>
      </c>
      <c r="D91" s="124" t="s">
        <v>70</v>
      </c>
      <c r="E91" s="123" t="s">
        <v>69</v>
      </c>
      <c r="F91" s="129"/>
    </row>
    <row r="92" spans="1:6">
      <c r="B92" s="103"/>
      <c r="D92" s="105"/>
    </row>
    <row r="93" spans="1:6">
      <c r="A93" s="112" t="s">
        <v>33</v>
      </c>
      <c r="B93" s="113">
        <v>7256326.3800000027</v>
      </c>
      <c r="C93" s="117">
        <v>0.51672598909357004</v>
      </c>
      <c r="D93" s="115">
        <v>264</v>
      </c>
      <c r="E93" s="117">
        <v>0.67346938775510201</v>
      </c>
      <c r="F93" s="130"/>
    </row>
    <row r="94" spans="1:6">
      <c r="A94" s="112" t="s">
        <v>34</v>
      </c>
      <c r="B94" s="113">
        <v>6931.51</v>
      </c>
      <c r="C94" s="117">
        <v>4.9359568094041136E-4</v>
      </c>
      <c r="D94" s="115">
        <v>1</v>
      </c>
      <c r="E94" s="117">
        <v>2.5510204081632651E-3</v>
      </c>
      <c r="F94" s="130"/>
    </row>
    <row r="95" spans="1:6">
      <c r="A95" s="112" t="s">
        <v>35</v>
      </c>
      <c r="B95" s="113">
        <v>2391873.6399999997</v>
      </c>
      <c r="C95" s="117">
        <v>0.17032630668630935</v>
      </c>
      <c r="D95" s="115">
        <v>22</v>
      </c>
      <c r="E95" s="117">
        <v>5.6122448979591837E-2</v>
      </c>
      <c r="F95" s="130"/>
    </row>
    <row r="96" spans="1:6">
      <c r="A96" s="112" t="s">
        <v>36</v>
      </c>
      <c r="B96" s="113">
        <v>0</v>
      </c>
      <c r="C96" s="117">
        <v>0</v>
      </c>
      <c r="D96" s="115">
        <v>0</v>
      </c>
      <c r="E96" s="117">
        <v>0</v>
      </c>
      <c r="F96" s="130"/>
    </row>
    <row r="97" spans="1:6">
      <c r="A97" s="112" t="s">
        <v>0</v>
      </c>
      <c r="B97" s="113">
        <v>4387758.7700000023</v>
      </c>
      <c r="C97" s="117">
        <v>0.31245410853918021</v>
      </c>
      <c r="D97" s="115">
        <v>105</v>
      </c>
      <c r="E97" s="117">
        <v>0.26785714285714285</v>
      </c>
      <c r="F97" s="130"/>
    </row>
    <row r="98" spans="1:6">
      <c r="A98" s="112"/>
      <c r="B98" s="113"/>
      <c r="C98" s="117"/>
      <c r="D98" s="115"/>
      <c r="E98" s="117"/>
    </row>
    <row r="99" spans="1:6" ht="10.8" thickBot="1">
      <c r="A99" s="125"/>
      <c r="B99" s="126">
        <v>14042890.300000004</v>
      </c>
      <c r="C99" s="127"/>
      <c r="D99" s="128">
        <v>392</v>
      </c>
      <c r="E99" s="127"/>
    </row>
    <row r="100" spans="1:6" ht="10.8" thickTop="1">
      <c r="A100" s="112"/>
      <c r="B100" s="113"/>
      <c r="C100" s="117"/>
      <c r="D100" s="115"/>
      <c r="E100" s="117"/>
    </row>
    <row r="101" spans="1:6">
      <c r="A101" s="112"/>
      <c r="B101" s="113"/>
      <c r="C101" s="117"/>
      <c r="D101" s="115"/>
      <c r="E101" s="117"/>
    </row>
    <row r="102" spans="1:6">
      <c r="A102" s="120" t="s">
        <v>74</v>
      </c>
      <c r="B102" s="113"/>
      <c r="C102" s="117"/>
      <c r="D102" s="115"/>
      <c r="E102" s="117"/>
    </row>
    <row r="103" spans="1:6" s="129" customFormat="1">
      <c r="A103" s="101"/>
      <c r="B103" s="103"/>
      <c r="C103" s="104"/>
      <c r="D103" s="105"/>
      <c r="E103" s="104"/>
      <c r="F103" s="101"/>
    </row>
    <row r="104" spans="1:6" ht="20.399999999999999">
      <c r="A104" s="121" t="s">
        <v>75</v>
      </c>
      <c r="B104" s="122" t="s">
        <v>68</v>
      </c>
      <c r="C104" s="123" t="s">
        <v>69</v>
      </c>
      <c r="D104" s="124" t="s">
        <v>70</v>
      </c>
      <c r="E104" s="123" t="s">
        <v>69</v>
      </c>
      <c r="F104" s="129"/>
    </row>
    <row r="105" spans="1:6">
      <c r="B105" s="103"/>
      <c r="D105" s="105"/>
    </row>
    <row r="106" spans="1:6">
      <c r="A106" s="112" t="s">
        <v>3</v>
      </c>
      <c r="B106" s="113">
        <v>9669929.0999999978</v>
      </c>
      <c r="C106" s="117">
        <v>0.68859963251297351</v>
      </c>
      <c r="D106" s="115">
        <v>192</v>
      </c>
      <c r="E106" s="117">
        <v>0.48979591836734693</v>
      </c>
    </row>
    <row r="107" spans="1:6">
      <c r="A107" s="112" t="s">
        <v>4</v>
      </c>
      <c r="B107" s="113">
        <v>4372961.1999999993</v>
      </c>
      <c r="C107" s="117">
        <v>0.31140036748702654</v>
      </c>
      <c r="D107" s="115">
        <v>200</v>
      </c>
      <c r="E107" s="117">
        <v>0.51020408163265307</v>
      </c>
    </row>
    <row r="108" spans="1:6" s="131" customFormat="1">
      <c r="A108" s="112"/>
      <c r="B108" s="113"/>
      <c r="C108" s="117"/>
      <c r="D108" s="115"/>
      <c r="E108" s="117"/>
      <c r="F108" s="101"/>
    </row>
    <row r="109" spans="1:6" ht="10.8" thickBot="1">
      <c r="A109" s="125"/>
      <c r="B109" s="126">
        <v>14042890.299999997</v>
      </c>
      <c r="C109" s="127"/>
      <c r="D109" s="128">
        <v>392</v>
      </c>
      <c r="E109" s="127"/>
      <c r="F109" s="131"/>
    </row>
    <row r="110" spans="1:6" ht="10.8" thickTop="1">
      <c r="A110" s="112"/>
      <c r="B110" s="113"/>
      <c r="C110" s="117"/>
      <c r="D110" s="115"/>
      <c r="E110" s="117"/>
    </row>
    <row r="111" spans="1:6">
      <c r="A111" s="112"/>
      <c r="B111" s="113"/>
      <c r="C111" s="117"/>
      <c r="D111" s="115"/>
      <c r="E111" s="117"/>
    </row>
    <row r="112" spans="1:6">
      <c r="A112" s="120" t="s">
        <v>76</v>
      </c>
      <c r="B112" s="113"/>
      <c r="C112" s="117"/>
      <c r="D112" s="115"/>
      <c r="E112" s="117"/>
    </row>
    <row r="113" spans="1:6" s="129" customFormat="1">
      <c r="A113" s="101"/>
      <c r="B113" s="103"/>
      <c r="C113" s="104"/>
      <c r="D113" s="105"/>
      <c r="E113" s="104"/>
      <c r="F113" s="101"/>
    </row>
    <row r="114" spans="1:6" ht="20.399999999999999">
      <c r="A114" s="121" t="s">
        <v>94</v>
      </c>
      <c r="B114" s="122" t="s">
        <v>68</v>
      </c>
      <c r="C114" s="123" t="s">
        <v>69</v>
      </c>
      <c r="D114" s="124" t="s">
        <v>70</v>
      </c>
      <c r="E114" s="123" t="s">
        <v>69</v>
      </c>
      <c r="F114" s="129"/>
    </row>
    <row r="115" spans="1:6">
      <c r="B115" s="103"/>
      <c r="D115" s="105"/>
    </row>
    <row r="116" spans="1:6">
      <c r="A116" s="112" t="s">
        <v>55</v>
      </c>
      <c r="B116" s="113">
        <v>10310078.399999991</v>
      </c>
      <c r="C116" s="117">
        <v>0.73418492772816135</v>
      </c>
      <c r="D116" s="115">
        <v>371</v>
      </c>
      <c r="E116" s="117">
        <v>0.9464285714285714</v>
      </c>
    </row>
    <row r="117" spans="1:6">
      <c r="A117" s="112" t="s">
        <v>56</v>
      </c>
      <c r="B117" s="113">
        <v>2431206.9000000004</v>
      </c>
      <c r="C117" s="117">
        <v>0.17312724432519436</v>
      </c>
      <c r="D117" s="115">
        <v>18</v>
      </c>
      <c r="E117" s="117">
        <v>4.5918367346938778E-2</v>
      </c>
    </row>
    <row r="118" spans="1:6">
      <c r="A118" s="112" t="s">
        <v>57</v>
      </c>
      <c r="B118" s="113">
        <v>493605</v>
      </c>
      <c r="C118" s="117">
        <v>3.5149815276987552E-2</v>
      </c>
      <c r="D118" s="115">
        <v>2</v>
      </c>
      <c r="E118" s="117">
        <v>5.1020408163265302E-3</v>
      </c>
    </row>
    <row r="119" spans="1:6">
      <c r="A119" s="112" t="s">
        <v>58</v>
      </c>
      <c r="B119" s="113">
        <v>0</v>
      </c>
      <c r="C119" s="117">
        <v>0</v>
      </c>
      <c r="D119" s="115">
        <v>0</v>
      </c>
      <c r="E119" s="117">
        <v>0</v>
      </c>
    </row>
    <row r="120" spans="1:6">
      <c r="A120" s="112" t="s">
        <v>59</v>
      </c>
      <c r="B120" s="113">
        <v>0</v>
      </c>
      <c r="C120" s="117">
        <v>0</v>
      </c>
      <c r="D120" s="115">
        <v>0</v>
      </c>
      <c r="E120" s="117">
        <v>0</v>
      </c>
    </row>
    <row r="121" spans="1:6">
      <c r="A121" s="112" t="s">
        <v>60</v>
      </c>
      <c r="B121" s="113">
        <v>0</v>
      </c>
      <c r="C121" s="117">
        <v>0</v>
      </c>
      <c r="D121" s="115">
        <v>0</v>
      </c>
      <c r="E121" s="117">
        <v>0</v>
      </c>
    </row>
    <row r="122" spans="1:6">
      <c r="A122" s="112" t="s">
        <v>61</v>
      </c>
      <c r="B122" s="113">
        <v>808000</v>
      </c>
      <c r="C122" s="117">
        <v>5.7538012669656795E-2</v>
      </c>
      <c r="D122" s="115">
        <v>1</v>
      </c>
      <c r="E122" s="117">
        <v>2.5510204081632651E-3</v>
      </c>
    </row>
    <row r="123" spans="1:6">
      <c r="A123" s="112" t="s">
        <v>114</v>
      </c>
      <c r="B123" s="113">
        <v>0</v>
      </c>
      <c r="C123" s="117">
        <v>0</v>
      </c>
      <c r="D123" s="115">
        <v>0</v>
      </c>
      <c r="E123" s="117">
        <v>0</v>
      </c>
    </row>
    <row r="124" spans="1:6">
      <c r="A124" s="112" t="s">
        <v>62</v>
      </c>
      <c r="B124" s="113">
        <v>0</v>
      </c>
      <c r="C124" s="117">
        <v>0</v>
      </c>
      <c r="D124" s="115">
        <v>0</v>
      </c>
      <c r="E124" s="117">
        <v>0</v>
      </c>
    </row>
    <row r="125" spans="1:6">
      <c r="A125" s="112" t="s">
        <v>65</v>
      </c>
      <c r="B125" s="113">
        <v>0</v>
      </c>
      <c r="C125" s="117">
        <v>0</v>
      </c>
      <c r="D125" s="115">
        <v>0</v>
      </c>
      <c r="E125" s="117">
        <v>0</v>
      </c>
    </row>
    <row r="126" spans="1:6">
      <c r="A126" s="112" t="s">
        <v>63</v>
      </c>
      <c r="B126" s="113">
        <v>0</v>
      </c>
      <c r="C126" s="117">
        <v>0</v>
      </c>
      <c r="D126" s="115">
        <v>0</v>
      </c>
      <c r="E126" s="117">
        <v>0</v>
      </c>
    </row>
    <row r="127" spans="1:6">
      <c r="A127" s="112" t="s">
        <v>64</v>
      </c>
      <c r="B127" s="113">
        <v>0</v>
      </c>
      <c r="C127" s="117">
        <v>0</v>
      </c>
      <c r="D127" s="115">
        <v>0</v>
      </c>
      <c r="E127" s="117">
        <v>0</v>
      </c>
    </row>
    <row r="128" spans="1:6">
      <c r="A128" s="112"/>
      <c r="B128" s="113"/>
      <c r="C128" s="117"/>
      <c r="D128" s="115"/>
      <c r="E128" s="117"/>
    </row>
    <row r="129" spans="1:6" ht="10.8" thickBot="1">
      <c r="A129" s="125"/>
      <c r="B129" s="126">
        <v>14042890.299999991</v>
      </c>
      <c r="C129" s="127"/>
      <c r="D129" s="128">
        <v>392</v>
      </c>
      <c r="E129" s="127"/>
    </row>
    <row r="130" spans="1:6" ht="10.8" thickTop="1">
      <c r="A130" s="112"/>
      <c r="B130" s="113"/>
      <c r="C130" s="117"/>
      <c r="D130" s="115"/>
      <c r="E130" s="117"/>
    </row>
    <row r="131" spans="1:6">
      <c r="A131" s="125" t="s">
        <v>77</v>
      </c>
      <c r="B131" s="132">
        <v>35823.699744897938</v>
      </c>
      <c r="C131" s="117"/>
      <c r="D131" s="115"/>
      <c r="E131" s="117"/>
    </row>
    <row r="132" spans="1:6">
      <c r="A132" s="112"/>
      <c r="B132" s="113"/>
      <c r="C132" s="117"/>
      <c r="D132" s="115"/>
      <c r="E132" s="117"/>
    </row>
    <row r="133" spans="1:6">
      <c r="A133" s="112"/>
      <c r="B133" s="113"/>
      <c r="C133" s="117"/>
      <c r="D133" s="115"/>
      <c r="E133" s="117"/>
    </row>
    <row r="134" spans="1:6">
      <c r="A134" s="120" t="s">
        <v>78</v>
      </c>
      <c r="B134" s="113"/>
      <c r="C134" s="117"/>
      <c r="D134" s="115"/>
      <c r="E134" s="117"/>
    </row>
    <row r="135" spans="1:6" s="129" customFormat="1">
      <c r="A135" s="100"/>
      <c r="B135" s="133"/>
      <c r="C135" s="134"/>
      <c r="D135" s="111"/>
      <c r="E135" s="134"/>
      <c r="F135" s="101"/>
    </row>
    <row r="136" spans="1:6" ht="20.399999999999999">
      <c r="A136" s="121" t="s">
        <v>79</v>
      </c>
      <c r="B136" s="122" t="s">
        <v>68</v>
      </c>
      <c r="C136" s="123" t="s">
        <v>69</v>
      </c>
      <c r="D136" s="124" t="s">
        <v>70</v>
      </c>
      <c r="E136" s="123" t="s">
        <v>69</v>
      </c>
      <c r="F136" s="129"/>
    </row>
    <row r="137" spans="1:6">
      <c r="B137" s="103"/>
      <c r="D137" s="105"/>
    </row>
    <row r="138" spans="1:6">
      <c r="A138" s="112" t="s">
        <v>5</v>
      </c>
      <c r="B138" s="113">
        <v>11295869.139999995</v>
      </c>
      <c r="C138" s="117">
        <v>0.80438349219319893</v>
      </c>
      <c r="D138" s="115">
        <v>277</v>
      </c>
      <c r="E138" s="117">
        <v>0.70663265306122447</v>
      </c>
    </row>
    <row r="139" spans="1:6">
      <c r="A139" s="112" t="s">
        <v>6</v>
      </c>
      <c r="B139" s="113">
        <v>2747021.1600000006</v>
      </c>
      <c r="C139" s="117">
        <v>0.19561650780680112</v>
      </c>
      <c r="D139" s="115">
        <v>115</v>
      </c>
      <c r="E139" s="117">
        <v>0.29336734693877553</v>
      </c>
    </row>
    <row r="140" spans="1:6">
      <c r="A140" s="112" t="s">
        <v>7</v>
      </c>
      <c r="B140" s="113">
        <v>0</v>
      </c>
      <c r="C140" s="117">
        <v>0</v>
      </c>
      <c r="D140" s="115">
        <v>0</v>
      </c>
      <c r="E140" s="117">
        <v>0</v>
      </c>
    </row>
    <row r="141" spans="1:6">
      <c r="A141" s="112"/>
      <c r="B141" s="113"/>
      <c r="C141" s="117"/>
      <c r="D141" s="115"/>
      <c r="E141" s="117"/>
    </row>
    <row r="142" spans="1:6" ht="10.8" thickBot="1">
      <c r="A142" s="112"/>
      <c r="B142" s="126">
        <v>14042890.299999995</v>
      </c>
      <c r="C142" s="117"/>
      <c r="D142" s="128">
        <v>392</v>
      </c>
      <c r="E142" s="117"/>
    </row>
    <row r="143" spans="1:6" ht="10.8" thickTop="1">
      <c r="A143" s="112"/>
      <c r="B143" s="135"/>
      <c r="C143" s="117"/>
      <c r="D143" s="136"/>
      <c r="E143" s="117"/>
    </row>
    <row r="144" spans="1:6">
      <c r="A144" s="112"/>
      <c r="B144" s="113"/>
      <c r="C144" s="117"/>
      <c r="D144" s="115"/>
      <c r="E144" s="117"/>
    </row>
    <row r="145" spans="1:6">
      <c r="A145" s="120" t="s">
        <v>113</v>
      </c>
      <c r="B145" s="113"/>
      <c r="C145" s="117"/>
      <c r="D145" s="115"/>
      <c r="E145" s="117"/>
    </row>
    <row r="146" spans="1:6" s="129" customFormat="1">
      <c r="A146" s="137"/>
      <c r="B146" s="138"/>
      <c r="C146" s="139"/>
      <c r="D146" s="140"/>
      <c r="E146" s="139"/>
      <c r="F146" s="101"/>
    </row>
    <row r="147" spans="1:6" ht="20.399999999999999">
      <c r="A147" s="121" t="s">
        <v>102</v>
      </c>
      <c r="B147" s="122" t="s">
        <v>68</v>
      </c>
      <c r="C147" s="123" t="s">
        <v>69</v>
      </c>
      <c r="D147" s="124" t="s">
        <v>70</v>
      </c>
      <c r="E147" s="123" t="s">
        <v>69</v>
      </c>
      <c r="F147" s="129"/>
    </row>
    <row r="148" spans="1:6">
      <c r="B148" s="103"/>
      <c r="D148" s="105"/>
    </row>
    <row r="149" spans="1:6">
      <c r="A149" s="141">
        <v>1982</v>
      </c>
      <c r="B149" s="113">
        <v>0</v>
      </c>
      <c r="C149" s="117">
        <v>0</v>
      </c>
      <c r="D149" s="115">
        <v>0</v>
      </c>
      <c r="E149" s="117">
        <v>0</v>
      </c>
    </row>
    <row r="150" spans="1:6">
      <c r="A150" s="141">
        <v>1983</v>
      </c>
      <c r="B150" s="113">
        <v>0</v>
      </c>
      <c r="C150" s="117">
        <v>0</v>
      </c>
      <c r="D150" s="115">
        <v>0</v>
      </c>
      <c r="E150" s="117">
        <v>0</v>
      </c>
    </row>
    <row r="151" spans="1:6">
      <c r="A151" s="141">
        <v>1984</v>
      </c>
      <c r="B151" s="113">
        <v>0</v>
      </c>
      <c r="C151" s="117">
        <v>0</v>
      </c>
      <c r="D151" s="115">
        <v>0</v>
      </c>
      <c r="E151" s="117">
        <v>0</v>
      </c>
    </row>
    <row r="152" spans="1:6">
      <c r="A152" s="141">
        <v>1985</v>
      </c>
      <c r="B152" s="113">
        <v>0</v>
      </c>
      <c r="C152" s="117">
        <v>0</v>
      </c>
      <c r="D152" s="115">
        <v>0</v>
      </c>
      <c r="E152" s="117">
        <v>0</v>
      </c>
    </row>
    <row r="153" spans="1:6">
      <c r="A153" s="141">
        <v>1986</v>
      </c>
      <c r="B153" s="113">
        <v>11200.52</v>
      </c>
      <c r="C153" s="117">
        <v>7.9759364067666339E-4</v>
      </c>
      <c r="D153" s="115">
        <v>1</v>
      </c>
      <c r="E153" s="117">
        <v>2.5510204081632651E-3</v>
      </c>
    </row>
    <row r="154" spans="1:6">
      <c r="A154" s="141">
        <v>1987</v>
      </c>
      <c r="B154" s="113">
        <v>5923.84</v>
      </c>
      <c r="C154" s="117">
        <v>4.2183908536264791E-4</v>
      </c>
      <c r="D154" s="115">
        <v>3</v>
      </c>
      <c r="E154" s="117">
        <v>7.6530612244897957E-3</v>
      </c>
    </row>
    <row r="155" spans="1:6">
      <c r="A155" s="141">
        <v>1988</v>
      </c>
      <c r="B155" s="113">
        <v>242156.53000000003</v>
      </c>
      <c r="C155" s="117">
        <v>1.7244066201955593E-2</v>
      </c>
      <c r="D155" s="115">
        <v>10</v>
      </c>
      <c r="E155" s="117">
        <v>2.5510204081632654E-2</v>
      </c>
    </row>
    <row r="156" spans="1:6">
      <c r="A156" s="141">
        <v>1989</v>
      </c>
      <c r="B156" s="113">
        <v>544397.00999999989</v>
      </c>
      <c r="C156" s="117">
        <v>3.8766735221167394E-2</v>
      </c>
      <c r="D156" s="115">
        <v>19</v>
      </c>
      <c r="E156" s="117">
        <v>4.8469387755102039E-2</v>
      </c>
    </row>
    <row r="157" spans="1:6">
      <c r="A157" s="141">
        <v>1990</v>
      </c>
      <c r="B157" s="113">
        <v>703600.58000000007</v>
      </c>
      <c r="C157" s="117">
        <v>5.0103686988140904E-2</v>
      </c>
      <c r="D157" s="115">
        <v>22</v>
      </c>
      <c r="E157" s="117">
        <v>5.6122448979591837E-2</v>
      </c>
    </row>
    <row r="158" spans="1:6">
      <c r="A158" s="141">
        <v>1991</v>
      </c>
      <c r="B158" s="113">
        <v>746822.22999999986</v>
      </c>
      <c r="C158" s="117">
        <v>5.3181518479853106E-2</v>
      </c>
      <c r="D158" s="115">
        <v>21</v>
      </c>
      <c r="E158" s="117">
        <v>5.3571428571428568E-2</v>
      </c>
    </row>
    <row r="159" spans="1:6">
      <c r="A159" s="141">
        <v>1992</v>
      </c>
      <c r="B159" s="113">
        <v>136816.53</v>
      </c>
      <c r="C159" s="117">
        <v>9.7427614313842503E-3</v>
      </c>
      <c r="D159" s="115">
        <v>5</v>
      </c>
      <c r="E159" s="117">
        <v>1.2755102040816327E-2</v>
      </c>
    </row>
    <row r="160" spans="1:6">
      <c r="A160" s="141">
        <v>1993</v>
      </c>
      <c r="B160" s="113">
        <v>91226.689999999988</v>
      </c>
      <c r="C160" s="117">
        <v>6.4962901547411496E-3</v>
      </c>
      <c r="D160" s="115">
        <v>6</v>
      </c>
      <c r="E160" s="117">
        <v>1.5306122448979591E-2</v>
      </c>
    </row>
    <row r="161" spans="1:5">
      <c r="A161" s="141">
        <v>1994</v>
      </c>
      <c r="B161" s="113">
        <v>73734.67</v>
      </c>
      <c r="C161" s="117">
        <v>5.250676208728911E-3</v>
      </c>
      <c r="D161" s="115">
        <v>8</v>
      </c>
      <c r="E161" s="117">
        <v>2.0408163265306121E-2</v>
      </c>
    </row>
    <row r="162" spans="1:5">
      <c r="A162" s="142">
        <v>1995</v>
      </c>
      <c r="B162" s="113">
        <v>298096.48</v>
      </c>
      <c r="C162" s="117">
        <v>2.1227573073044657E-2</v>
      </c>
      <c r="D162" s="115">
        <v>13</v>
      </c>
      <c r="E162" s="117">
        <v>3.3163265306122451E-2</v>
      </c>
    </row>
    <row r="163" spans="1:5">
      <c r="A163" s="142">
        <v>1996</v>
      </c>
      <c r="B163" s="113">
        <v>529874.87999999989</v>
      </c>
      <c r="C163" s="117">
        <v>3.7732608364817885E-2</v>
      </c>
      <c r="D163" s="115">
        <v>35</v>
      </c>
      <c r="E163" s="117">
        <v>8.9285714285714288E-2</v>
      </c>
    </row>
    <row r="164" spans="1:5">
      <c r="A164" s="142">
        <v>1997</v>
      </c>
      <c r="B164" s="113">
        <v>803126.7899999998</v>
      </c>
      <c r="C164" s="117">
        <v>5.7190989379159347E-2</v>
      </c>
      <c r="D164" s="115">
        <v>35</v>
      </c>
      <c r="E164" s="117">
        <v>8.9285714285714288E-2</v>
      </c>
    </row>
    <row r="165" spans="1:5">
      <c r="A165" s="142">
        <v>1998</v>
      </c>
      <c r="B165" s="113">
        <v>479421.17000000004</v>
      </c>
      <c r="C165" s="117">
        <v>3.4139778902922857E-2</v>
      </c>
      <c r="D165" s="115">
        <v>13</v>
      </c>
      <c r="E165" s="117">
        <v>3.3163265306122451E-2</v>
      </c>
    </row>
    <row r="166" spans="1:5">
      <c r="A166" s="142">
        <v>1999</v>
      </c>
      <c r="B166" s="113">
        <v>1069107.93</v>
      </c>
      <c r="C166" s="117">
        <v>7.6131615868280336E-2</v>
      </c>
      <c r="D166" s="115">
        <v>28</v>
      </c>
      <c r="E166" s="117">
        <v>7.1428571428571425E-2</v>
      </c>
    </row>
    <row r="167" spans="1:5">
      <c r="A167" s="142">
        <v>2000</v>
      </c>
      <c r="B167" s="113">
        <v>1470654.5100000002</v>
      </c>
      <c r="C167" s="117">
        <v>0.10472591315478696</v>
      </c>
      <c r="D167" s="115">
        <v>48</v>
      </c>
      <c r="E167" s="117">
        <v>0.12244897959183673</v>
      </c>
    </row>
    <row r="168" spans="1:5">
      <c r="A168" s="142">
        <v>2001</v>
      </c>
      <c r="B168" s="113">
        <v>1075376</v>
      </c>
      <c r="C168" s="117">
        <v>7.6577967713669315E-2</v>
      </c>
      <c r="D168" s="115">
        <v>36</v>
      </c>
      <c r="E168" s="117">
        <v>9.1836734693877556E-2</v>
      </c>
    </row>
    <row r="169" spans="1:5">
      <c r="A169" s="142">
        <v>2002</v>
      </c>
      <c r="B169" s="113">
        <v>2118828.2199999997</v>
      </c>
      <c r="C169" s="117">
        <v>0.15088262990988399</v>
      </c>
      <c r="D169" s="115">
        <v>47</v>
      </c>
      <c r="E169" s="117">
        <v>0.11989795918367346</v>
      </c>
    </row>
    <row r="170" spans="1:5">
      <c r="A170" s="142">
        <v>2003</v>
      </c>
      <c r="B170" s="113">
        <v>2016338.5800000003</v>
      </c>
      <c r="C170" s="117">
        <v>0.14358430044846254</v>
      </c>
      <c r="D170" s="115">
        <v>33</v>
      </c>
      <c r="E170" s="117">
        <v>8.4183673469387751E-2</v>
      </c>
    </row>
    <row r="171" spans="1:5">
      <c r="A171" s="142">
        <v>2004</v>
      </c>
      <c r="B171" s="113">
        <v>1626187.14</v>
      </c>
      <c r="C171" s="117">
        <v>0.1158014557729615</v>
      </c>
      <c r="D171" s="115">
        <v>9</v>
      </c>
      <c r="E171" s="117">
        <v>2.2959183673469389E-2</v>
      </c>
    </row>
    <row r="172" spans="1:5">
      <c r="A172" s="142">
        <v>2005</v>
      </c>
      <c r="B172" s="113">
        <v>0</v>
      </c>
      <c r="C172" s="117">
        <v>0</v>
      </c>
      <c r="D172" s="115">
        <v>0</v>
      </c>
      <c r="E172" s="117">
        <v>0</v>
      </c>
    </row>
    <row r="173" spans="1:5">
      <c r="A173" s="112"/>
      <c r="B173" s="112"/>
      <c r="C173" s="117"/>
      <c r="D173" s="112"/>
      <c r="E173" s="117"/>
    </row>
    <row r="174" spans="1:5" ht="10.8" thickBot="1">
      <c r="A174" s="112"/>
      <c r="B174" s="143">
        <v>14042890.299999999</v>
      </c>
      <c r="C174" s="117"/>
      <c r="D174" s="144">
        <v>392</v>
      </c>
      <c r="E174" s="117"/>
    </row>
    <row r="175" spans="1:5" ht="14.4" thickTop="1">
      <c r="A175" s="145"/>
      <c r="B175" s="145"/>
      <c r="C175" s="145"/>
      <c r="D175" s="145"/>
      <c r="E175" s="145"/>
    </row>
    <row r="176" spans="1:5" ht="13.8">
      <c r="A176" s="125" t="s">
        <v>183</v>
      </c>
      <c r="B176" s="145"/>
      <c r="C176" s="145"/>
      <c r="D176" s="132">
        <v>18.64947875852625</v>
      </c>
      <c r="E176" s="145"/>
    </row>
    <row r="177" spans="1:6" ht="13.8">
      <c r="A177" s="125"/>
      <c r="B177" s="145"/>
      <c r="C177" s="145"/>
      <c r="D177" s="145"/>
      <c r="E177" s="145"/>
    </row>
    <row r="178" spans="1:6">
      <c r="A178" s="112"/>
      <c r="B178" s="113"/>
      <c r="C178" s="117"/>
      <c r="D178" s="115"/>
      <c r="E178" s="117"/>
    </row>
    <row r="179" spans="1:6">
      <c r="A179" s="120" t="s">
        <v>80</v>
      </c>
      <c r="B179" s="113"/>
      <c r="C179" s="117"/>
      <c r="D179" s="115"/>
      <c r="E179" s="117"/>
    </row>
    <row r="180" spans="1:6" s="129" customFormat="1">
      <c r="A180" s="101"/>
      <c r="B180" s="103"/>
      <c r="C180" s="104"/>
      <c r="D180" s="105"/>
      <c r="E180" s="104"/>
      <c r="F180" s="101"/>
    </row>
    <row r="181" spans="1:6" ht="20.399999999999999">
      <c r="A181" s="121" t="s">
        <v>81</v>
      </c>
      <c r="B181" s="122" t="s">
        <v>68</v>
      </c>
      <c r="C181" s="123" t="s">
        <v>69</v>
      </c>
      <c r="D181" s="124" t="s">
        <v>70</v>
      </c>
      <c r="E181" s="123" t="s">
        <v>69</v>
      </c>
      <c r="F181" s="129"/>
    </row>
    <row r="182" spans="1:6">
      <c r="B182" s="103"/>
      <c r="D182" s="105"/>
    </row>
    <row r="183" spans="1:6">
      <c r="A183" s="112" t="s">
        <v>8</v>
      </c>
      <c r="B183" s="113">
        <v>8035416.4899999965</v>
      </c>
      <c r="C183" s="117">
        <v>0.57220531659355034</v>
      </c>
      <c r="D183" s="115">
        <v>274</v>
      </c>
      <c r="E183" s="117">
        <v>0.69897959183673475</v>
      </c>
    </row>
    <row r="184" spans="1:6">
      <c r="A184" s="112" t="s">
        <v>9</v>
      </c>
      <c r="B184" s="113">
        <v>5426676.870000002</v>
      </c>
      <c r="C184" s="117">
        <v>0.38643589418340768</v>
      </c>
      <c r="D184" s="115">
        <v>108</v>
      </c>
      <c r="E184" s="117">
        <v>0.27551020408163263</v>
      </c>
    </row>
    <row r="185" spans="1:6">
      <c r="A185" s="112" t="s">
        <v>10</v>
      </c>
      <c r="B185" s="113">
        <v>580796.93999999994</v>
      </c>
      <c r="C185" s="117">
        <v>4.1358789223041925E-2</v>
      </c>
      <c r="D185" s="115">
        <v>10</v>
      </c>
      <c r="E185" s="117">
        <v>2.5510204081632654E-2</v>
      </c>
    </row>
    <row r="186" spans="1:6">
      <c r="A186" s="112" t="s">
        <v>11</v>
      </c>
      <c r="B186" s="113">
        <v>0</v>
      </c>
      <c r="C186" s="117">
        <v>0</v>
      </c>
      <c r="D186" s="115">
        <v>0</v>
      </c>
      <c r="E186" s="117">
        <v>0</v>
      </c>
    </row>
    <row r="187" spans="1:6">
      <c r="A187" s="112" t="s">
        <v>12</v>
      </c>
      <c r="B187" s="113">
        <v>0</v>
      </c>
      <c r="C187" s="117">
        <v>0</v>
      </c>
      <c r="D187" s="115">
        <v>0</v>
      </c>
      <c r="E187" s="117">
        <v>0</v>
      </c>
    </row>
    <row r="188" spans="1:6">
      <c r="A188" s="112" t="s">
        <v>13</v>
      </c>
      <c r="B188" s="113">
        <v>0</v>
      </c>
      <c r="C188" s="117">
        <v>0</v>
      </c>
      <c r="D188" s="115">
        <v>0</v>
      </c>
      <c r="E188" s="117">
        <v>0</v>
      </c>
    </row>
    <row r="189" spans="1:6">
      <c r="A189" s="112" t="s">
        <v>14</v>
      </c>
      <c r="B189" s="113">
        <v>0</v>
      </c>
      <c r="C189" s="117">
        <v>0</v>
      </c>
      <c r="D189" s="115">
        <v>0</v>
      </c>
      <c r="E189" s="117">
        <v>0</v>
      </c>
    </row>
    <row r="190" spans="1:6" s="131" customFormat="1">
      <c r="A190" s="112"/>
      <c r="B190" s="113"/>
      <c r="C190" s="117"/>
      <c r="D190" s="115"/>
      <c r="E190" s="117"/>
      <c r="F190" s="101"/>
    </row>
    <row r="191" spans="1:6" ht="10.8" thickBot="1">
      <c r="A191" s="125"/>
      <c r="B191" s="126">
        <v>14042890.299999999</v>
      </c>
      <c r="C191" s="127"/>
      <c r="D191" s="128">
        <v>392</v>
      </c>
      <c r="E191" s="127"/>
      <c r="F191" s="131"/>
    </row>
    <row r="192" spans="1:6" ht="10.8" thickTop="1">
      <c r="A192" s="112"/>
      <c r="B192" s="113"/>
      <c r="C192" s="117"/>
      <c r="D192" s="115"/>
      <c r="E192" s="117"/>
    </row>
    <row r="193" spans="1:6">
      <c r="A193" s="125" t="s">
        <v>82</v>
      </c>
      <c r="B193" s="113"/>
      <c r="C193" s="112"/>
      <c r="D193" s="132">
        <v>4.2896569883836539</v>
      </c>
      <c r="E193" s="117"/>
    </row>
    <row r="194" spans="1:6">
      <c r="A194" s="112"/>
      <c r="B194" s="113"/>
      <c r="C194" s="117"/>
      <c r="D194" s="115"/>
      <c r="E194" s="117"/>
    </row>
    <row r="195" spans="1:6">
      <c r="A195" s="112"/>
      <c r="B195" s="113"/>
      <c r="C195" s="117"/>
      <c r="D195" s="115"/>
      <c r="E195" s="117"/>
    </row>
    <row r="196" spans="1:6">
      <c r="A196" s="120" t="s">
        <v>83</v>
      </c>
      <c r="B196" s="113"/>
      <c r="C196" s="117"/>
      <c r="D196" s="115"/>
      <c r="E196" s="117"/>
    </row>
    <row r="197" spans="1:6" s="129" customFormat="1">
      <c r="A197" s="101"/>
      <c r="B197" s="103"/>
      <c r="C197" s="104"/>
      <c r="D197" s="105"/>
      <c r="E197" s="104"/>
      <c r="F197" s="101"/>
    </row>
    <row r="198" spans="1:6" ht="20.399999999999999">
      <c r="A198" s="121" t="s">
        <v>84</v>
      </c>
      <c r="B198" s="122" t="s">
        <v>68</v>
      </c>
      <c r="C198" s="123" t="s">
        <v>69</v>
      </c>
      <c r="D198" s="124" t="s">
        <v>70</v>
      </c>
      <c r="E198" s="123" t="s">
        <v>69</v>
      </c>
      <c r="F198" s="129"/>
    </row>
    <row r="199" spans="1:6">
      <c r="B199" s="103"/>
      <c r="D199" s="105"/>
    </row>
    <row r="200" spans="1:6">
      <c r="A200" s="112" t="s">
        <v>37</v>
      </c>
      <c r="B200" s="113">
        <v>5947785.6600000001</v>
      </c>
      <c r="C200" s="117">
        <v>0.42354426567015208</v>
      </c>
      <c r="D200" s="115">
        <v>190</v>
      </c>
      <c r="E200" s="117">
        <v>0.48469387755102039</v>
      </c>
      <c r="F200" s="100"/>
    </row>
    <row r="201" spans="1:6">
      <c r="A201" s="112" t="s">
        <v>38</v>
      </c>
      <c r="B201" s="113">
        <v>8095104.6399999959</v>
      </c>
      <c r="C201" s="117">
        <v>0.57645573432984787</v>
      </c>
      <c r="D201" s="115">
        <v>202</v>
      </c>
      <c r="E201" s="117">
        <v>0.51530612244897955</v>
      </c>
      <c r="F201" s="100"/>
    </row>
    <row r="202" spans="1:6" s="131" customFormat="1">
      <c r="A202" s="112"/>
      <c r="B202" s="113"/>
      <c r="C202" s="117"/>
      <c r="D202" s="115"/>
      <c r="E202" s="117"/>
      <c r="F202" s="100"/>
    </row>
    <row r="203" spans="1:6" ht="10.8" thickBot="1">
      <c r="A203" s="125"/>
      <c r="B203" s="126">
        <v>14042890.299999997</v>
      </c>
      <c r="C203" s="127"/>
      <c r="D203" s="128">
        <v>392</v>
      </c>
      <c r="E203" s="127"/>
      <c r="F203" s="146"/>
    </row>
    <row r="204" spans="1:6" ht="10.8" thickTop="1">
      <c r="A204" s="112"/>
      <c r="B204" s="113"/>
      <c r="C204" s="117"/>
      <c r="D204" s="115"/>
      <c r="E204" s="117"/>
      <c r="F204" s="100"/>
    </row>
    <row r="205" spans="1:6">
      <c r="A205" s="112"/>
      <c r="B205" s="113"/>
      <c r="C205" s="117"/>
      <c r="D205" s="115"/>
      <c r="E205" s="117"/>
      <c r="F205" s="100"/>
    </row>
    <row r="206" spans="1:6">
      <c r="A206" s="120" t="s">
        <v>85</v>
      </c>
      <c r="B206" s="113"/>
      <c r="C206" s="117"/>
      <c r="D206" s="115"/>
      <c r="E206" s="117"/>
      <c r="F206" s="100"/>
    </row>
    <row r="207" spans="1:6" s="129" customFormat="1">
      <c r="A207" s="101"/>
      <c r="B207" s="103"/>
      <c r="C207" s="104"/>
      <c r="D207" s="105"/>
      <c r="E207" s="104"/>
      <c r="F207" s="101"/>
    </row>
    <row r="208" spans="1:6" ht="30.6">
      <c r="A208" s="121" t="s">
        <v>86</v>
      </c>
      <c r="B208" s="122" t="s">
        <v>68</v>
      </c>
      <c r="C208" s="123" t="s">
        <v>69</v>
      </c>
      <c r="D208" s="124" t="s">
        <v>70</v>
      </c>
      <c r="E208" s="123" t="s">
        <v>69</v>
      </c>
      <c r="F208" s="147" t="s">
        <v>87</v>
      </c>
    </row>
    <row r="209" spans="1:6">
      <c r="B209" s="103"/>
      <c r="D209" s="105"/>
    </row>
    <row r="210" spans="1:6">
      <c r="A210" s="112" t="s">
        <v>39</v>
      </c>
      <c r="B210" s="113">
        <v>240925.86</v>
      </c>
      <c r="C210" s="117">
        <v>1.7156429684564295E-2</v>
      </c>
      <c r="D210" s="115">
        <v>11</v>
      </c>
      <c r="E210" s="117">
        <v>2.8061224489795918E-2</v>
      </c>
      <c r="F210" s="117">
        <v>0.40416225237225556</v>
      </c>
    </row>
    <row r="211" spans="1:6">
      <c r="A211" s="112" t="s">
        <v>40</v>
      </c>
      <c r="B211" s="113">
        <v>1734655.3800000001</v>
      </c>
      <c r="C211" s="117">
        <v>0.12352552380189141</v>
      </c>
      <c r="D211" s="115">
        <v>45</v>
      </c>
      <c r="E211" s="117">
        <v>0.11479591836734694</v>
      </c>
      <c r="F211" s="117">
        <v>0.52962185194169253</v>
      </c>
    </row>
    <row r="212" spans="1:6">
      <c r="A212" s="112" t="s">
        <v>41</v>
      </c>
      <c r="B212" s="113">
        <v>762557.65</v>
      </c>
      <c r="C212" s="117">
        <v>5.4302044216638222E-2</v>
      </c>
      <c r="D212" s="115">
        <v>25</v>
      </c>
      <c r="E212" s="117">
        <v>6.3775510204081634E-2</v>
      </c>
      <c r="F212" s="117">
        <v>0.47990229457510752</v>
      </c>
    </row>
    <row r="213" spans="1:6">
      <c r="A213" s="112" t="s">
        <v>42</v>
      </c>
      <c r="B213" s="113">
        <v>1109576.6800000002</v>
      </c>
      <c r="C213" s="117">
        <v>7.9013412217568926E-2</v>
      </c>
      <c r="D213" s="115">
        <v>34</v>
      </c>
      <c r="E213" s="117">
        <v>8.673469387755102E-2</v>
      </c>
      <c r="F213" s="117">
        <v>0.47667138451025443</v>
      </c>
    </row>
    <row r="214" spans="1:6">
      <c r="A214" s="112" t="s">
        <v>43</v>
      </c>
      <c r="B214" s="113">
        <v>1064557.5900000001</v>
      </c>
      <c r="C214" s="117">
        <v>7.5807584283414928E-2</v>
      </c>
      <c r="D214" s="115">
        <v>27</v>
      </c>
      <c r="E214" s="117">
        <v>6.8877551020408156E-2</v>
      </c>
      <c r="F214" s="117">
        <v>0.49275948842612943</v>
      </c>
    </row>
    <row r="215" spans="1:6">
      <c r="A215" s="112" t="s">
        <v>44</v>
      </c>
      <c r="B215" s="113">
        <v>628704.33000000007</v>
      </c>
      <c r="C215" s="117">
        <v>4.4770294189366421E-2</v>
      </c>
      <c r="D215" s="115">
        <v>18</v>
      </c>
      <c r="E215" s="117">
        <v>4.5918367346938778E-2</v>
      </c>
      <c r="F215" s="117">
        <v>0.47875431733530099</v>
      </c>
    </row>
    <row r="216" spans="1:6">
      <c r="A216" s="112" t="s">
        <v>26</v>
      </c>
      <c r="B216" s="113">
        <v>4496408.5299999993</v>
      </c>
      <c r="C216" s="117">
        <v>0.32019110268204537</v>
      </c>
      <c r="D216" s="115">
        <v>98</v>
      </c>
      <c r="E216" s="117">
        <v>0.25</v>
      </c>
      <c r="F216" s="117">
        <v>0.51163882822304307</v>
      </c>
    </row>
    <row r="217" spans="1:6">
      <c r="A217" s="112" t="s">
        <v>45</v>
      </c>
      <c r="B217" s="113">
        <v>1035715.1199999999</v>
      </c>
      <c r="C217" s="117">
        <v>7.3753700119696855E-2</v>
      </c>
      <c r="D217" s="115">
        <v>25</v>
      </c>
      <c r="E217" s="117">
        <v>6.3775510204081634E-2</v>
      </c>
      <c r="F217" s="117">
        <v>0.47774439593658857</v>
      </c>
    </row>
    <row r="218" spans="1:6">
      <c r="A218" s="112" t="s">
        <v>46</v>
      </c>
      <c r="B218" s="113">
        <v>1531084.2000000002</v>
      </c>
      <c r="C218" s="117">
        <v>0.1090291362597912</v>
      </c>
      <c r="D218" s="115">
        <v>43</v>
      </c>
      <c r="E218" s="117">
        <v>0.10969387755102041</v>
      </c>
      <c r="F218" s="117">
        <v>0.47980699195114718</v>
      </c>
    </row>
    <row r="219" spans="1:6">
      <c r="A219" s="112" t="s">
        <v>47</v>
      </c>
      <c r="B219" s="113">
        <v>353725.48</v>
      </c>
      <c r="C219" s="117">
        <v>2.5188937066609424E-2</v>
      </c>
      <c r="D219" s="115">
        <v>10</v>
      </c>
      <c r="E219" s="117">
        <v>2.5510204081632654E-2</v>
      </c>
      <c r="F219" s="117">
        <v>0.45286583419638843</v>
      </c>
    </row>
    <row r="220" spans="1:6">
      <c r="A220" s="112" t="s">
        <v>48</v>
      </c>
      <c r="B220" s="113">
        <v>0</v>
      </c>
      <c r="C220" s="117">
        <v>0</v>
      </c>
      <c r="D220" s="115">
        <v>0</v>
      </c>
      <c r="E220" s="117">
        <v>0</v>
      </c>
      <c r="F220" s="117" t="e">
        <v>#DIV/0!</v>
      </c>
    </row>
    <row r="221" spans="1:6">
      <c r="A221" s="112" t="s">
        <v>1</v>
      </c>
      <c r="B221" s="113">
        <v>1084979.4800000002</v>
      </c>
      <c r="C221" s="117">
        <v>7.726183547841288E-2</v>
      </c>
      <c r="D221" s="115">
        <v>56</v>
      </c>
      <c r="E221" s="117">
        <v>0.14285714285714285</v>
      </c>
      <c r="F221" s="117">
        <v>0.39124701519071819</v>
      </c>
    </row>
    <row r="222" spans="1:6" s="131" customFormat="1">
      <c r="A222" s="112"/>
      <c r="B222" s="113"/>
      <c r="C222" s="117"/>
      <c r="D222" s="115"/>
      <c r="E222" s="117"/>
      <c r="F222" s="112"/>
    </row>
    <row r="223" spans="1:6" ht="10.8" thickBot="1">
      <c r="A223" s="125"/>
      <c r="B223" s="126">
        <v>14042890.300000001</v>
      </c>
      <c r="C223" s="127"/>
      <c r="D223" s="128">
        <v>392</v>
      </c>
      <c r="E223" s="127"/>
      <c r="F223" s="148">
        <v>0.48787401515574069</v>
      </c>
    </row>
    <row r="224" spans="1:6" ht="10.8" thickTop="1">
      <c r="A224" s="112"/>
      <c r="B224" s="113"/>
      <c r="C224" s="117"/>
      <c r="D224" s="115"/>
      <c r="E224" s="117"/>
      <c r="F224" s="112"/>
    </row>
    <row r="225" spans="1:6">
      <c r="A225" s="112"/>
      <c r="B225" s="113"/>
      <c r="C225" s="117"/>
      <c r="D225" s="115"/>
      <c r="E225" s="117"/>
      <c r="F225" s="112"/>
    </row>
    <row r="226" spans="1:6">
      <c r="A226" s="120" t="s">
        <v>88</v>
      </c>
      <c r="B226" s="113"/>
      <c r="C226" s="117"/>
      <c r="D226" s="115"/>
      <c r="E226" s="117"/>
      <c r="F226" s="112"/>
    </row>
    <row r="227" spans="1:6" s="129" customFormat="1">
      <c r="A227" s="101"/>
      <c r="B227" s="103"/>
      <c r="C227" s="104"/>
      <c r="D227" s="105"/>
      <c r="E227" s="104"/>
      <c r="F227" s="101"/>
    </row>
    <row r="228" spans="1:6" ht="20.399999999999999">
      <c r="A228" s="121" t="s">
        <v>89</v>
      </c>
      <c r="B228" s="122" t="s">
        <v>68</v>
      </c>
      <c r="C228" s="123" t="s">
        <v>69</v>
      </c>
      <c r="D228" s="124" t="s">
        <v>70</v>
      </c>
      <c r="E228" s="123" t="s">
        <v>69</v>
      </c>
      <c r="F228" s="129"/>
    </row>
    <row r="229" spans="1:6">
      <c r="B229" s="103"/>
      <c r="D229" s="105"/>
    </row>
    <row r="230" spans="1:6">
      <c r="A230" s="112" t="s">
        <v>260</v>
      </c>
      <c r="B230" s="113">
        <v>4305808.5100000007</v>
      </c>
      <c r="C230" s="117">
        <v>0.30661839678402963</v>
      </c>
      <c r="D230" s="115">
        <v>97</v>
      </c>
      <c r="E230" s="117">
        <v>0.24744897959183673</v>
      </c>
    </row>
    <row r="231" spans="1:6">
      <c r="A231" s="112" t="s">
        <v>231</v>
      </c>
      <c r="B231" s="113">
        <v>1478714.46</v>
      </c>
      <c r="C231" s="117">
        <v>0.10529986551272853</v>
      </c>
      <c r="D231" s="115">
        <v>25</v>
      </c>
      <c r="E231" s="117">
        <v>6.3775510204081634E-2</v>
      </c>
    </row>
    <row r="232" spans="1:6">
      <c r="A232" s="112" t="s">
        <v>232</v>
      </c>
      <c r="B232" s="113">
        <v>989854.11</v>
      </c>
      <c r="C232" s="117">
        <v>7.0487918715707698E-2</v>
      </c>
      <c r="D232" s="115">
        <v>5</v>
      </c>
      <c r="E232" s="117">
        <v>1.2755102040816327E-2</v>
      </c>
    </row>
    <row r="233" spans="1:6">
      <c r="A233" s="112" t="s">
        <v>150</v>
      </c>
      <c r="B233" s="113">
        <v>12186.84</v>
      </c>
      <c r="C233" s="117">
        <v>8.6782989396420776E-4</v>
      </c>
      <c r="D233" s="115">
        <v>1</v>
      </c>
      <c r="E233" s="117">
        <v>2.5510204081632651E-3</v>
      </c>
    </row>
    <row r="234" spans="1:6">
      <c r="A234" s="112" t="s">
        <v>151</v>
      </c>
      <c r="B234" s="113">
        <v>4631802.7799999993</v>
      </c>
      <c r="C234" s="117">
        <v>0.32983258296904872</v>
      </c>
      <c r="D234" s="115">
        <v>171</v>
      </c>
      <c r="E234" s="117">
        <v>0.43622448979591838</v>
      </c>
    </row>
    <row r="235" spans="1:6">
      <c r="A235" s="112" t="s">
        <v>152</v>
      </c>
      <c r="B235" s="113">
        <v>2002396.94</v>
      </c>
      <c r="C235" s="117">
        <v>0.14259151052401228</v>
      </c>
      <c r="D235" s="115">
        <v>71</v>
      </c>
      <c r="E235" s="117">
        <v>0.18112244897959184</v>
      </c>
    </row>
    <row r="236" spans="1:6">
      <c r="A236" s="112" t="s">
        <v>153</v>
      </c>
      <c r="B236" s="113">
        <v>622126.65999999992</v>
      </c>
      <c r="C236" s="117">
        <v>4.4301895600508963E-2</v>
      </c>
      <c r="D236" s="115">
        <v>22</v>
      </c>
      <c r="E236" s="117">
        <v>5.6122448979591837E-2</v>
      </c>
    </row>
    <row r="237" spans="1:6">
      <c r="A237" s="112" t="s">
        <v>233</v>
      </c>
      <c r="B237" s="113">
        <v>0</v>
      </c>
      <c r="C237" s="117">
        <v>0</v>
      </c>
      <c r="D237" s="115">
        <v>0</v>
      </c>
      <c r="E237" s="117">
        <v>0</v>
      </c>
    </row>
    <row r="238" spans="1:6" s="131" customFormat="1">
      <c r="A238" s="112"/>
      <c r="B238" s="113"/>
      <c r="C238" s="117"/>
      <c r="D238" s="115"/>
      <c r="E238" s="117"/>
      <c r="F238" s="101"/>
    </row>
    <row r="239" spans="1:6" ht="10.8" thickBot="1">
      <c r="A239" s="125"/>
      <c r="B239" s="126">
        <v>14042890.299999999</v>
      </c>
      <c r="C239" s="127"/>
      <c r="D239" s="128">
        <v>392</v>
      </c>
      <c r="E239" s="127"/>
      <c r="F239" s="131"/>
    </row>
    <row r="240" spans="1:6" ht="10.8" thickTop="1">
      <c r="A240" s="112"/>
      <c r="B240" s="113"/>
      <c r="C240" s="117"/>
      <c r="D240" s="115"/>
      <c r="E240" s="117"/>
    </row>
    <row r="241" spans="1:6">
      <c r="A241" s="125" t="s">
        <v>90</v>
      </c>
      <c r="B241" s="113"/>
      <c r="C241" s="112"/>
      <c r="D241" s="149">
        <v>4.2322431343346706E-2</v>
      </c>
      <c r="E241" s="117"/>
    </row>
    <row r="242" spans="1:6">
      <c r="A242" s="112"/>
      <c r="B242" s="113"/>
      <c r="C242" s="117"/>
      <c r="D242" s="115"/>
      <c r="E242" s="117"/>
    </row>
    <row r="243" spans="1:6">
      <c r="A243" s="112"/>
      <c r="B243" s="113"/>
      <c r="C243" s="117"/>
      <c r="D243" s="115"/>
      <c r="E243" s="117"/>
    </row>
    <row r="244" spans="1:6">
      <c r="A244" s="112"/>
      <c r="B244" s="113"/>
      <c r="C244" s="117"/>
      <c r="D244" s="115"/>
      <c r="E244" s="117"/>
    </row>
    <row r="245" spans="1:6">
      <c r="A245" s="120" t="s">
        <v>93</v>
      </c>
      <c r="B245" s="113"/>
      <c r="C245" s="117"/>
      <c r="D245" s="115"/>
      <c r="E245" s="117"/>
    </row>
    <row r="246" spans="1:6" s="129" customFormat="1">
      <c r="A246" s="101"/>
      <c r="B246" s="103"/>
      <c r="C246" s="104"/>
      <c r="D246" s="105"/>
      <c r="E246" s="104"/>
      <c r="F246" s="101"/>
    </row>
    <row r="247" spans="1:6" ht="20.399999999999999">
      <c r="A247" s="121" t="s">
        <v>93</v>
      </c>
      <c r="B247" s="122" t="s">
        <v>68</v>
      </c>
      <c r="C247" s="123" t="s">
        <v>69</v>
      </c>
      <c r="D247" s="124" t="s">
        <v>70</v>
      </c>
      <c r="E247" s="123" t="s">
        <v>69</v>
      </c>
      <c r="F247" s="129"/>
    </row>
    <row r="249" spans="1:6">
      <c r="A249" s="112" t="s">
        <v>95</v>
      </c>
      <c r="B249" s="113">
        <v>12155113.159999991</v>
      </c>
      <c r="C249" s="117">
        <v>0.86557061262523705</v>
      </c>
      <c r="D249" s="115">
        <v>382</v>
      </c>
      <c r="E249" s="117">
        <v>0.97448979591836737</v>
      </c>
    </row>
    <row r="250" spans="1:6">
      <c r="A250" s="112" t="s">
        <v>166</v>
      </c>
      <c r="B250" s="113">
        <v>1887777.14</v>
      </c>
      <c r="C250" s="117">
        <v>0.13442938737476295</v>
      </c>
      <c r="D250" s="115">
        <v>10</v>
      </c>
      <c r="E250" s="117">
        <v>2.5510204081632654E-2</v>
      </c>
    </row>
    <row r="251" spans="1:6">
      <c r="A251" s="112"/>
      <c r="B251" s="112"/>
      <c r="C251" s="117"/>
      <c r="D251" s="112"/>
      <c r="E251" s="117"/>
    </row>
    <row r="252" spans="1:6" ht="10.8" thickBot="1">
      <c r="A252" s="112"/>
      <c r="B252" s="143">
        <v>14042890.299999991</v>
      </c>
      <c r="C252" s="117"/>
      <c r="D252" s="144">
        <v>392</v>
      </c>
      <c r="E252" s="117"/>
    </row>
    <row r="253" spans="1:6" ht="10.8" thickTop="1">
      <c r="A253" s="150"/>
      <c r="B253" s="150"/>
      <c r="C253" s="151"/>
      <c r="D253" s="150"/>
      <c r="E253" s="151"/>
    </row>
    <row r="254" spans="1:6">
      <c r="A254" s="150"/>
      <c r="B254" s="150"/>
      <c r="C254" s="151"/>
      <c r="D254" s="150"/>
      <c r="E254" s="151"/>
    </row>
    <row r="255" spans="1:6">
      <c r="A255" s="150"/>
      <c r="B255" s="150"/>
      <c r="C255" s="150"/>
      <c r="D255" s="150"/>
      <c r="E255" s="150"/>
    </row>
    <row r="256" spans="1:6">
      <c r="A256" s="120" t="s">
        <v>108</v>
      </c>
      <c r="B256" s="152"/>
      <c r="C256" s="150"/>
      <c r="D256" s="153"/>
      <c r="E256" s="150"/>
    </row>
    <row r="257" spans="1:6">
      <c r="B257" s="103"/>
      <c r="C257" s="101"/>
      <c r="D257" s="105"/>
      <c r="E257" s="101"/>
    </row>
    <row r="258" spans="1:6" ht="20.399999999999999">
      <c r="A258" s="121" t="s">
        <v>109</v>
      </c>
      <c r="B258" s="122" t="s">
        <v>68</v>
      </c>
      <c r="C258" s="147" t="s">
        <v>69</v>
      </c>
      <c r="D258" s="124" t="s">
        <v>70</v>
      </c>
      <c r="E258" s="147" t="s">
        <v>69</v>
      </c>
      <c r="F258" s="124" t="s">
        <v>110</v>
      </c>
    </row>
    <row r="259" spans="1:6">
      <c r="A259" s="154"/>
      <c r="B259" s="154"/>
      <c r="C259" s="155"/>
      <c r="D259" s="154"/>
      <c r="E259" s="155"/>
      <c r="F259" s="154"/>
    </row>
    <row r="260" spans="1:6">
      <c r="A260" s="112" t="s">
        <v>111</v>
      </c>
      <c r="B260" s="113">
        <v>0</v>
      </c>
      <c r="C260" s="117">
        <v>0</v>
      </c>
      <c r="D260" s="115">
        <v>0</v>
      </c>
      <c r="E260" s="117">
        <v>0</v>
      </c>
      <c r="F260" s="156">
        <v>0</v>
      </c>
    </row>
    <row r="261" spans="1:6">
      <c r="A261" s="112" t="s">
        <v>112</v>
      </c>
      <c r="B261" s="113">
        <v>14042890.299999995</v>
      </c>
      <c r="C261" s="117">
        <v>1</v>
      </c>
      <c r="D261" s="115">
        <v>392</v>
      </c>
      <c r="E261" s="117">
        <v>1</v>
      </c>
      <c r="F261" s="156">
        <v>0</v>
      </c>
    </row>
    <row r="262" spans="1:6">
      <c r="A262" s="112"/>
      <c r="B262" s="113"/>
      <c r="C262" s="112"/>
      <c r="D262" s="115"/>
      <c r="E262" s="112"/>
      <c r="F262" s="112"/>
    </row>
    <row r="263" spans="1:6" ht="10.8" thickBot="1">
      <c r="A263" s="112"/>
      <c r="B263" s="126">
        <v>14042890.299999995</v>
      </c>
      <c r="C263" s="125"/>
      <c r="D263" s="128">
        <v>392</v>
      </c>
      <c r="E263" s="112"/>
      <c r="F263" s="126">
        <v>0</v>
      </c>
    </row>
    <row r="264" spans="1:6" ht="10.8" thickTop="1">
      <c r="A264" s="112"/>
      <c r="B264" s="112"/>
      <c r="C264" s="117"/>
      <c r="D264" s="112"/>
      <c r="E264" s="117"/>
      <c r="F264" s="112"/>
    </row>
  </sheetData>
  <mergeCells count="1">
    <mergeCell ref="A2:E2"/>
  </mergeCells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310"/>
  <sheetViews>
    <sheetView workbookViewId="0"/>
  </sheetViews>
  <sheetFormatPr defaultColWidth="9.109375" defaultRowHeight="10.199999999999999"/>
  <cols>
    <col min="1" max="1" width="42.33203125" style="101" customWidth="1"/>
    <col min="2" max="2" width="18.44140625" style="101" customWidth="1"/>
    <col min="3" max="3" width="20.109375" style="104" customWidth="1"/>
    <col min="4" max="4" width="19.88671875" style="101" customWidth="1"/>
    <col min="5" max="5" width="15.6640625" style="104" customWidth="1"/>
    <col min="6" max="6" width="13.109375" style="101" customWidth="1"/>
    <col min="7" max="7" width="12.88671875" style="101" customWidth="1"/>
    <col min="8" max="8" width="46.88671875" style="101" customWidth="1"/>
    <col min="9" max="9" width="15.5546875" style="101" customWidth="1"/>
    <col min="10" max="10" width="15.44140625" style="101" customWidth="1"/>
    <col min="11" max="11" width="16.109375" style="101" customWidth="1"/>
    <col min="12" max="12" width="12.88671875" style="101" customWidth="1"/>
    <col min="13" max="13" width="9.109375" style="101"/>
    <col min="14" max="14" width="12" style="101" customWidth="1"/>
    <col min="15" max="16384" width="9.109375" style="101"/>
  </cols>
  <sheetData>
    <row r="1" spans="1:14" s="100" customFormat="1"/>
    <row r="2" spans="1:14" ht="13.8">
      <c r="A2" s="323" t="s">
        <v>472</v>
      </c>
      <c r="B2" s="323"/>
      <c r="C2" s="323"/>
      <c r="D2" s="323"/>
      <c r="E2" s="323"/>
      <c r="F2" s="100"/>
    </row>
    <row r="3" spans="1:14" ht="15.6">
      <c r="A3" s="102"/>
      <c r="B3" s="102"/>
      <c r="C3" s="102"/>
      <c r="D3" s="102"/>
      <c r="E3" s="102"/>
    </row>
    <row r="4" spans="1:14" s="107" customFormat="1">
      <c r="A4" s="101"/>
      <c r="B4" s="103"/>
      <c r="C4" s="104"/>
      <c r="D4" s="105"/>
      <c r="E4" s="104"/>
      <c r="F4" s="101"/>
      <c r="G4" s="106"/>
    </row>
    <row r="5" spans="1:14">
      <c r="A5" s="108"/>
      <c r="B5" s="109" t="s">
        <v>144</v>
      </c>
      <c r="C5" s="109" t="s">
        <v>145</v>
      </c>
      <c r="D5" s="109" t="s">
        <v>146</v>
      </c>
      <c r="E5" s="109" t="s">
        <v>147</v>
      </c>
      <c r="F5" s="109" t="s">
        <v>148</v>
      </c>
      <c r="G5" s="109" t="s">
        <v>149</v>
      </c>
    </row>
    <row r="6" spans="1:14" s="100" customFormat="1">
      <c r="A6" s="101"/>
      <c r="B6" s="110"/>
      <c r="C6" s="110"/>
      <c r="D6" s="110"/>
      <c r="E6" s="110"/>
      <c r="F6" s="101"/>
      <c r="G6" s="111"/>
    </row>
    <row r="7" spans="1:14" s="100" customFormat="1">
      <c r="A7" s="112" t="s">
        <v>118</v>
      </c>
      <c r="B7" s="113">
        <v>1347858.1500000001</v>
      </c>
      <c r="C7" s="113">
        <v>3005699.77</v>
      </c>
      <c r="D7" s="113">
        <v>3405687.669999999</v>
      </c>
      <c r="E7" s="113">
        <v>2949357.8499999996</v>
      </c>
      <c r="F7" s="113">
        <v>3076349.32</v>
      </c>
      <c r="G7" s="113">
        <v>13784952.760000004</v>
      </c>
      <c r="H7" s="114"/>
      <c r="I7" s="114"/>
      <c r="J7" s="114"/>
      <c r="K7" s="114"/>
      <c r="L7" s="114"/>
      <c r="M7" s="114"/>
      <c r="N7" s="114"/>
    </row>
    <row r="8" spans="1:14" s="100" customFormat="1">
      <c r="A8" s="112" t="s">
        <v>119</v>
      </c>
      <c r="B8" s="115">
        <v>39</v>
      </c>
      <c r="C8" s="115">
        <v>77</v>
      </c>
      <c r="D8" s="115">
        <v>94</v>
      </c>
      <c r="E8" s="115">
        <v>69</v>
      </c>
      <c r="F8" s="115">
        <v>107</v>
      </c>
      <c r="G8" s="115">
        <v>386</v>
      </c>
      <c r="H8" s="114"/>
      <c r="I8" s="116"/>
      <c r="J8" s="116"/>
      <c r="K8" s="116"/>
      <c r="L8" s="116"/>
      <c r="M8" s="116"/>
      <c r="N8" s="116"/>
    </row>
    <row r="9" spans="1:14" s="100" customFormat="1">
      <c r="A9" s="112" t="s">
        <v>120</v>
      </c>
      <c r="B9" s="117">
        <v>0.50168215069420108</v>
      </c>
      <c r="C9" s="117">
        <v>0.52022640938379117</v>
      </c>
      <c r="D9" s="117">
        <v>0.48519457621829731</v>
      </c>
      <c r="E9" s="117">
        <v>0.52109055592111897</v>
      </c>
      <c r="F9" s="117">
        <v>0.41978395386665263</v>
      </c>
      <c r="G9" s="117">
        <v>0.48752771808732925</v>
      </c>
      <c r="I9" s="118"/>
      <c r="J9" s="118"/>
      <c r="K9" s="118"/>
      <c r="L9" s="118"/>
      <c r="M9" s="118"/>
      <c r="N9" s="118"/>
    </row>
    <row r="10" spans="1:14" s="100" customFormat="1">
      <c r="A10" s="112" t="s">
        <v>121</v>
      </c>
      <c r="B10" s="117">
        <v>4.1566666666666667E-4</v>
      </c>
      <c r="C10" s="117">
        <v>7.9248648648648653E-4</v>
      </c>
      <c r="D10" s="117">
        <v>1.3617636363636363E-2</v>
      </c>
      <c r="E10" s="117">
        <v>1.0103571428571429E-2</v>
      </c>
      <c r="F10" s="117">
        <v>1.2713178294573643E-4</v>
      </c>
      <c r="G10" s="117">
        <v>1.2713178294573643E-4</v>
      </c>
      <c r="I10" s="118"/>
      <c r="J10" s="118"/>
      <c r="K10" s="118"/>
      <c r="L10" s="118"/>
      <c r="M10" s="118"/>
      <c r="N10" s="118"/>
    </row>
    <row r="11" spans="1:14" s="100" customFormat="1">
      <c r="A11" s="112" t="s">
        <v>122</v>
      </c>
      <c r="B11" s="117">
        <v>0.92302236842105256</v>
      </c>
      <c r="C11" s="117">
        <v>1.0275413157894737</v>
      </c>
      <c r="D11" s="117">
        <v>1.0212116129032258</v>
      </c>
      <c r="E11" s="117">
        <v>0.8277916666666667</v>
      </c>
      <c r="F11" s="117">
        <v>0.98007625000000009</v>
      </c>
      <c r="G11" s="117">
        <v>1.0275413157894737</v>
      </c>
      <c r="I11" s="118"/>
      <c r="J11" s="118"/>
      <c r="K11" s="118"/>
      <c r="L11" s="118"/>
      <c r="M11" s="118"/>
      <c r="N11" s="118"/>
    </row>
    <row r="12" spans="1:14" s="100" customFormat="1">
      <c r="A12" s="112" t="s">
        <v>126</v>
      </c>
      <c r="B12" s="117">
        <v>0.21469754249329739</v>
      </c>
      <c r="C12" s="117">
        <v>0.23634096934727769</v>
      </c>
      <c r="D12" s="117">
        <v>0.22062043791603983</v>
      </c>
      <c r="E12" s="117">
        <v>0.27434228277444384</v>
      </c>
      <c r="F12" s="117">
        <v>0.21248528343129447</v>
      </c>
      <c r="G12" s="117">
        <v>0.23314760037563625</v>
      </c>
      <c r="I12" s="118"/>
      <c r="J12" s="118"/>
      <c r="K12" s="118"/>
      <c r="L12" s="118"/>
      <c r="M12" s="118"/>
      <c r="N12" s="118"/>
    </row>
    <row r="13" spans="1:14" s="100" customFormat="1">
      <c r="A13" s="112" t="s">
        <v>127</v>
      </c>
      <c r="B13" s="117">
        <v>2.4415735736166858E-4</v>
      </c>
      <c r="C13" s="117">
        <v>3.3634329159820014E-4</v>
      </c>
      <c r="D13" s="117">
        <v>4.40410773529442E-3</v>
      </c>
      <c r="E13" s="117">
        <v>2.2672373799777924E-3</v>
      </c>
      <c r="F13" s="117">
        <v>4.6674826602733216E-5</v>
      </c>
      <c r="G13" s="117">
        <v>4.6674826602733216E-5</v>
      </c>
      <c r="I13" s="118"/>
      <c r="J13" s="118"/>
      <c r="K13" s="118"/>
      <c r="L13" s="118"/>
      <c r="M13" s="118"/>
      <c r="N13" s="118"/>
    </row>
    <row r="14" spans="1:14" s="100" customFormat="1">
      <c r="A14" s="112" t="s">
        <v>128</v>
      </c>
      <c r="B14" s="117">
        <v>0.41611126402078535</v>
      </c>
      <c r="C14" s="117">
        <v>0.37498751998049995</v>
      </c>
      <c r="D14" s="117">
        <v>0.6511508213828715</v>
      </c>
      <c r="E14" s="117">
        <v>0.55339535762216985</v>
      </c>
      <c r="F14" s="117">
        <v>0.51644544946899062</v>
      </c>
      <c r="G14" s="117">
        <v>0.6511508213828715</v>
      </c>
      <c r="I14" s="118"/>
      <c r="J14" s="118"/>
      <c r="K14" s="118"/>
      <c r="L14" s="118"/>
      <c r="M14" s="118"/>
      <c r="N14" s="118"/>
    </row>
    <row r="15" spans="1:14" s="100" customFormat="1">
      <c r="A15" s="112" t="s">
        <v>129</v>
      </c>
      <c r="B15" s="113">
        <v>18.813235419042169</v>
      </c>
      <c r="C15" s="113">
        <v>19.002811260883778</v>
      </c>
      <c r="D15" s="113">
        <v>18.565162431359251</v>
      </c>
      <c r="E15" s="113">
        <v>17.618175368329851</v>
      </c>
      <c r="F15" s="113">
        <v>19.439903468154689</v>
      </c>
      <c r="G15" s="113">
        <v>18.677445257202852</v>
      </c>
      <c r="I15" s="114"/>
      <c r="J15" s="114"/>
      <c r="K15" s="114"/>
      <c r="L15" s="114"/>
      <c r="M15" s="114"/>
      <c r="N15" s="114"/>
    </row>
    <row r="16" spans="1:14" s="100" customFormat="1">
      <c r="A16" s="112" t="s">
        <v>130</v>
      </c>
      <c r="B16" s="113">
        <v>14.263013698630138</v>
      </c>
      <c r="C16" s="113">
        <v>13.802739726027397</v>
      </c>
      <c r="D16" s="113">
        <v>13.824657534246576</v>
      </c>
      <c r="E16" s="113">
        <v>13.219178082191782</v>
      </c>
      <c r="F16" s="113">
        <v>13.210958904109589</v>
      </c>
      <c r="G16" s="113">
        <v>13.210958904109589</v>
      </c>
      <c r="I16" s="114"/>
      <c r="J16" s="114"/>
      <c r="K16" s="114"/>
      <c r="L16" s="114"/>
      <c r="M16" s="114"/>
      <c r="N16" s="114"/>
    </row>
    <row r="17" spans="1:14" s="100" customFormat="1">
      <c r="A17" s="112" t="s">
        <v>131</v>
      </c>
      <c r="B17" s="113">
        <v>29.55890410958904</v>
      </c>
      <c r="C17" s="113">
        <v>31.397260273972602</v>
      </c>
      <c r="D17" s="113">
        <v>29.704109589041096</v>
      </c>
      <c r="E17" s="113">
        <v>29.106849315068491</v>
      </c>
      <c r="F17" s="113">
        <v>29.572602739726026</v>
      </c>
      <c r="G17" s="113">
        <v>31.397260273972602</v>
      </c>
      <c r="I17" s="114"/>
      <c r="J17" s="114"/>
      <c r="K17" s="114"/>
      <c r="L17" s="114"/>
      <c r="M17" s="114"/>
      <c r="N17" s="114"/>
    </row>
    <row r="18" spans="1:14" s="100" customFormat="1">
      <c r="A18" s="112" t="s">
        <v>132</v>
      </c>
      <c r="B18" s="113">
        <v>34560.465384615389</v>
      </c>
      <c r="C18" s="113">
        <v>39035.061948051945</v>
      </c>
      <c r="D18" s="113">
        <v>36230.71989361701</v>
      </c>
      <c r="E18" s="113">
        <v>42744.316666666658</v>
      </c>
      <c r="F18" s="113">
        <v>28750.928224299063</v>
      </c>
      <c r="G18" s="113">
        <v>35712.312849740942</v>
      </c>
      <c r="I18" s="114"/>
      <c r="J18" s="114"/>
      <c r="K18" s="114"/>
      <c r="L18" s="114"/>
      <c r="M18" s="114"/>
      <c r="N18" s="114"/>
    </row>
    <row r="19" spans="1:14" s="100" customFormat="1">
      <c r="A19" s="112" t="s">
        <v>133</v>
      </c>
      <c r="B19" s="113">
        <v>62.35</v>
      </c>
      <c r="C19" s="113">
        <v>146.61000000000001</v>
      </c>
      <c r="D19" s="113">
        <v>290.14999999999998</v>
      </c>
      <c r="E19" s="113">
        <v>608.67999999999995</v>
      </c>
      <c r="F19" s="113">
        <v>16.399999999999999</v>
      </c>
      <c r="G19" s="113">
        <v>16.399999999999999</v>
      </c>
      <c r="I19" s="114"/>
      <c r="J19" s="114"/>
      <c r="K19" s="114"/>
      <c r="L19" s="114"/>
      <c r="M19" s="114"/>
      <c r="N19" s="114"/>
    </row>
    <row r="20" spans="1:14" s="100" customFormat="1">
      <c r="A20" s="112" t="s">
        <v>134</v>
      </c>
      <c r="B20" s="113">
        <v>261590</v>
      </c>
      <c r="C20" s="113">
        <v>808000</v>
      </c>
      <c r="D20" s="113">
        <v>157863.98000000001</v>
      </c>
      <c r="E20" s="113">
        <v>232015</v>
      </c>
      <c r="F20" s="113">
        <v>199701.4</v>
      </c>
      <c r="G20" s="113">
        <v>808000</v>
      </c>
      <c r="I20" s="114"/>
      <c r="J20" s="114"/>
      <c r="K20" s="114"/>
      <c r="L20" s="114"/>
      <c r="M20" s="114"/>
      <c r="N20" s="114"/>
    </row>
    <row r="21" spans="1:14" s="100" customFormat="1">
      <c r="A21" s="112" t="s">
        <v>135</v>
      </c>
      <c r="B21" s="113">
        <v>4.6039590306047176</v>
      </c>
      <c r="C21" s="113">
        <v>3.1329395666820044</v>
      </c>
      <c r="D21" s="113">
        <v>4.7013479610516775</v>
      </c>
      <c r="E21" s="113">
        <v>5.2578854012238656</v>
      </c>
      <c r="F21" s="113">
        <v>3.7267673587861609</v>
      </c>
      <c r="G21" s="113">
        <v>4.2514259608170022</v>
      </c>
      <c r="I21" s="114"/>
      <c r="J21" s="114"/>
      <c r="K21" s="114"/>
      <c r="L21" s="114"/>
      <c r="M21" s="114"/>
      <c r="N21" s="114"/>
    </row>
    <row r="22" spans="1:14" s="100" customFormat="1">
      <c r="A22" s="112" t="s">
        <v>136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I22" s="114"/>
      <c r="J22" s="114"/>
      <c r="K22" s="114"/>
      <c r="L22" s="114"/>
      <c r="M22" s="114"/>
      <c r="N22" s="114"/>
    </row>
    <row r="23" spans="1:14" s="100" customFormat="1">
      <c r="A23" s="112" t="s">
        <v>137</v>
      </c>
      <c r="B23" s="113">
        <v>10.75</v>
      </c>
      <c r="C23" s="113">
        <v>10.666666666666666</v>
      </c>
      <c r="D23" s="113">
        <v>10.583333333333334</v>
      </c>
      <c r="E23" s="113">
        <v>10.333333333333334</v>
      </c>
      <c r="F23" s="113">
        <v>10.416666666666666</v>
      </c>
      <c r="G23" s="113">
        <v>10.75</v>
      </c>
      <c r="I23" s="114"/>
      <c r="J23" s="114"/>
      <c r="K23" s="114"/>
      <c r="L23" s="114"/>
      <c r="M23" s="114"/>
      <c r="N23" s="114"/>
    </row>
    <row r="24" spans="1:14" s="100" customFormat="1">
      <c r="A24" s="112" t="s">
        <v>138</v>
      </c>
      <c r="B24" s="117">
        <v>0.66811311709618704</v>
      </c>
      <c r="C24" s="117">
        <v>0.79847182474914991</v>
      </c>
      <c r="D24" s="117">
        <v>0.63841079414073232</v>
      </c>
      <c r="E24" s="117">
        <v>0.60656181480317839</v>
      </c>
      <c r="F24" s="117">
        <v>0.72364862648302897</v>
      </c>
      <c r="G24" s="117">
        <v>0.68842309692470782</v>
      </c>
      <c r="I24" s="118"/>
      <c r="J24" s="118"/>
      <c r="K24" s="118"/>
      <c r="L24" s="118"/>
      <c r="M24" s="118"/>
      <c r="N24" s="118"/>
    </row>
    <row r="25" spans="1:14" s="100" customFormat="1">
      <c r="A25" s="112" t="s">
        <v>4</v>
      </c>
      <c r="B25" s="117">
        <v>0.33188688290381302</v>
      </c>
      <c r="C25" s="117">
        <v>0.20152817525085018</v>
      </c>
      <c r="D25" s="117">
        <v>0.36158920585926785</v>
      </c>
      <c r="E25" s="117">
        <v>0.39343818519682172</v>
      </c>
      <c r="F25" s="117">
        <v>0.27635137351697109</v>
      </c>
      <c r="G25" s="117">
        <v>0.3115769030752919</v>
      </c>
      <c r="I25" s="118"/>
      <c r="J25" s="118"/>
      <c r="K25" s="118"/>
      <c r="L25" s="118"/>
      <c r="M25" s="118"/>
      <c r="N25" s="118"/>
    </row>
    <row r="26" spans="1:14" s="100" customFormat="1">
      <c r="A26" s="112" t="s">
        <v>139</v>
      </c>
      <c r="B26" s="117">
        <v>0.973977343238975</v>
      </c>
      <c r="C26" s="117">
        <v>0.89676608319399775</v>
      </c>
      <c r="D26" s="117">
        <v>0.89370715841361936</v>
      </c>
      <c r="E26" s="117">
        <v>0.99404758225591394</v>
      </c>
      <c r="F26" s="117">
        <v>0.95225324736528949</v>
      </c>
      <c r="G26" s="117">
        <v>0.93675663999881553</v>
      </c>
      <c r="I26" s="118"/>
      <c r="J26" s="118"/>
      <c r="K26" s="118"/>
      <c r="L26" s="118"/>
      <c r="M26" s="118"/>
      <c r="N26" s="118"/>
    </row>
    <row r="27" spans="1:14">
      <c r="A27" s="112" t="s">
        <v>140</v>
      </c>
      <c r="B27" s="117">
        <v>2.6022656761024887E-2</v>
      </c>
      <c r="C27" s="117">
        <v>2.9227390199387745E-2</v>
      </c>
      <c r="D27" s="117">
        <v>4.6610921312111996E-2</v>
      </c>
      <c r="E27" s="117">
        <v>0</v>
      </c>
      <c r="F27" s="117">
        <v>1.8807155489091208E-2</v>
      </c>
      <c r="G27" s="117">
        <v>2.4629988648579154E-2</v>
      </c>
      <c r="I27" s="119"/>
      <c r="J27" s="119"/>
      <c r="K27" s="119"/>
      <c r="L27" s="119"/>
      <c r="M27" s="119"/>
      <c r="N27" s="119"/>
    </row>
    <row r="28" spans="1:14">
      <c r="A28" s="112" t="s">
        <v>141</v>
      </c>
      <c r="B28" s="117">
        <v>0</v>
      </c>
      <c r="C28" s="117">
        <v>1.037274591134563E-2</v>
      </c>
      <c r="D28" s="117">
        <v>1.2624906969228923E-2</v>
      </c>
      <c r="E28" s="117">
        <v>1.5788284219224195E-3</v>
      </c>
      <c r="F28" s="117">
        <v>0</v>
      </c>
      <c r="G28" s="117">
        <v>5.7185818023797116E-3</v>
      </c>
      <c r="I28" s="119"/>
      <c r="J28" s="119"/>
      <c r="K28" s="119"/>
      <c r="L28" s="119"/>
      <c r="M28" s="119"/>
      <c r="N28" s="119"/>
    </row>
    <row r="29" spans="1:14">
      <c r="A29" s="112" t="s">
        <v>142</v>
      </c>
      <c r="B29" s="117">
        <v>0</v>
      </c>
      <c r="C29" s="117">
        <v>0</v>
      </c>
      <c r="D29" s="117">
        <v>4.6353040941067875E-2</v>
      </c>
      <c r="E29" s="117">
        <v>0</v>
      </c>
      <c r="F29" s="117">
        <v>0</v>
      </c>
      <c r="G29" s="117">
        <v>1.145190576626974E-2</v>
      </c>
      <c r="I29" s="119"/>
      <c r="J29" s="119"/>
      <c r="K29" s="119"/>
      <c r="L29" s="119"/>
      <c r="M29" s="119"/>
      <c r="N29" s="119"/>
    </row>
    <row r="30" spans="1:14">
      <c r="A30" s="112" t="s">
        <v>143</v>
      </c>
      <c r="B30" s="117">
        <v>0</v>
      </c>
      <c r="C30" s="117">
        <v>6.363378069526883E-2</v>
      </c>
      <c r="D30" s="117">
        <v>7.039723639719437E-4</v>
      </c>
      <c r="E30" s="117">
        <v>4.3735893221638067E-3</v>
      </c>
      <c r="F30" s="117">
        <v>2.893959714561934E-2</v>
      </c>
      <c r="G30" s="117">
        <v>2.144288378395574E-2</v>
      </c>
      <c r="I30" s="119"/>
      <c r="J30" s="119"/>
      <c r="K30" s="119"/>
      <c r="L30" s="119"/>
      <c r="M30" s="119"/>
      <c r="N30" s="119"/>
    </row>
    <row r="31" spans="1:14">
      <c r="A31" s="112"/>
      <c r="B31" s="113"/>
      <c r="C31" s="117"/>
      <c r="D31" s="112"/>
      <c r="E31" s="112"/>
      <c r="F31" s="112"/>
      <c r="G31" s="112"/>
    </row>
    <row r="32" spans="1:14">
      <c r="A32" s="112"/>
      <c r="B32" s="113"/>
      <c r="C32" s="117"/>
      <c r="D32" s="112"/>
      <c r="E32" s="112"/>
      <c r="F32" s="112"/>
      <c r="G32" s="112"/>
    </row>
    <row r="33" spans="1:7">
      <c r="A33" s="120" t="s">
        <v>66</v>
      </c>
      <c r="B33" s="113"/>
      <c r="C33" s="117"/>
      <c r="D33" s="112"/>
      <c r="E33" s="112"/>
      <c r="F33" s="112"/>
      <c r="G33" s="112"/>
    </row>
    <row r="34" spans="1:7">
      <c r="B34" s="103"/>
      <c r="D34" s="105"/>
    </row>
    <row r="35" spans="1:7" ht="20.399999999999999">
      <c r="A35" s="121" t="s">
        <v>67</v>
      </c>
      <c r="B35" s="122" t="s">
        <v>68</v>
      </c>
      <c r="C35" s="123" t="s">
        <v>69</v>
      </c>
      <c r="D35" s="124" t="s">
        <v>70</v>
      </c>
      <c r="E35" s="123" t="s">
        <v>69</v>
      </c>
    </row>
    <row r="36" spans="1:7">
      <c r="B36" s="103"/>
      <c r="D36" s="105"/>
    </row>
    <row r="37" spans="1:7">
      <c r="A37" s="112" t="s">
        <v>15</v>
      </c>
      <c r="B37" s="113">
        <v>2722283.4400000004</v>
      </c>
      <c r="C37" s="117">
        <v>0.19748224657681021</v>
      </c>
      <c r="D37" s="115">
        <v>198</v>
      </c>
      <c r="E37" s="117">
        <v>0.51295336787564771</v>
      </c>
    </row>
    <row r="38" spans="1:7">
      <c r="A38" s="112" t="s">
        <v>16</v>
      </c>
      <c r="B38" s="113">
        <v>4471449.6099999975</v>
      </c>
      <c r="C38" s="117">
        <v>0.32437177608434531</v>
      </c>
      <c r="D38" s="115">
        <v>104</v>
      </c>
      <c r="E38" s="117">
        <v>0.26943005181347152</v>
      </c>
    </row>
    <row r="39" spans="1:7">
      <c r="A39" s="112" t="s">
        <v>17</v>
      </c>
      <c r="B39" s="113">
        <v>319911.89</v>
      </c>
      <c r="C39" s="117">
        <v>2.320732581168454E-2</v>
      </c>
      <c r="D39" s="115">
        <v>8</v>
      </c>
      <c r="E39" s="117">
        <v>2.072538860103627E-2</v>
      </c>
    </row>
    <row r="40" spans="1:7">
      <c r="A40" s="112" t="s">
        <v>18</v>
      </c>
      <c r="B40" s="113">
        <v>1459962.26</v>
      </c>
      <c r="C40" s="117">
        <v>0.10590984861670284</v>
      </c>
      <c r="D40" s="115">
        <v>12</v>
      </c>
      <c r="E40" s="117">
        <v>3.1088082901554404E-2</v>
      </c>
    </row>
    <row r="41" spans="1:7">
      <c r="A41" s="112" t="s">
        <v>19</v>
      </c>
      <c r="B41" s="113">
        <v>786636.97000000009</v>
      </c>
      <c r="C41" s="117">
        <v>5.7064901396151037E-2</v>
      </c>
      <c r="D41" s="115">
        <v>9</v>
      </c>
      <c r="E41" s="117">
        <v>2.3316062176165803E-2</v>
      </c>
    </row>
    <row r="42" spans="1:7">
      <c r="A42" s="112" t="s">
        <v>20</v>
      </c>
      <c r="B42" s="113">
        <v>695532.48</v>
      </c>
      <c r="C42" s="117">
        <v>5.0455920459752085E-2</v>
      </c>
      <c r="D42" s="115">
        <v>10</v>
      </c>
      <c r="E42" s="117">
        <v>2.5906735751295335E-2</v>
      </c>
    </row>
    <row r="43" spans="1:7">
      <c r="A43" s="112" t="s">
        <v>21</v>
      </c>
      <c r="B43" s="113">
        <v>1099210.1800000002</v>
      </c>
      <c r="C43" s="117">
        <v>7.9739858317802476E-2</v>
      </c>
      <c r="D43" s="115">
        <v>11</v>
      </c>
      <c r="E43" s="117">
        <v>2.8497409326424871E-2</v>
      </c>
    </row>
    <row r="44" spans="1:7">
      <c r="A44" s="112" t="s">
        <v>22</v>
      </c>
      <c r="B44" s="113">
        <v>1037890.71</v>
      </c>
      <c r="C44" s="117">
        <v>7.5291568137372422E-2</v>
      </c>
      <c r="D44" s="115">
        <v>13</v>
      </c>
      <c r="E44" s="117">
        <v>3.367875647668394E-2</v>
      </c>
    </row>
    <row r="45" spans="1:7">
      <c r="A45" s="112" t="s">
        <v>27</v>
      </c>
      <c r="B45" s="113">
        <v>452814.88</v>
      </c>
      <c r="C45" s="117">
        <v>3.2848489790544631E-2</v>
      </c>
      <c r="D45" s="115">
        <v>7</v>
      </c>
      <c r="E45" s="117">
        <v>1.8134715025906734E-2</v>
      </c>
    </row>
    <row r="46" spans="1:7">
      <c r="A46" s="112" t="s">
        <v>28</v>
      </c>
      <c r="B46" s="113">
        <v>0</v>
      </c>
      <c r="C46" s="117">
        <v>0</v>
      </c>
      <c r="D46" s="115">
        <v>0</v>
      </c>
      <c r="E46" s="117">
        <v>0</v>
      </c>
    </row>
    <row r="47" spans="1:7">
      <c r="A47" s="112" t="s">
        <v>29</v>
      </c>
      <c r="B47" s="113">
        <v>0</v>
      </c>
      <c r="C47" s="117">
        <v>0</v>
      </c>
      <c r="D47" s="115">
        <v>0</v>
      </c>
      <c r="E47" s="117">
        <v>0</v>
      </c>
    </row>
    <row r="48" spans="1:7">
      <c r="A48" s="112" t="s">
        <v>30</v>
      </c>
      <c r="B48" s="113">
        <v>0</v>
      </c>
      <c r="C48" s="117">
        <v>0</v>
      </c>
      <c r="D48" s="115">
        <v>0</v>
      </c>
      <c r="E48" s="117">
        <v>0</v>
      </c>
    </row>
    <row r="49" spans="1:5">
      <c r="A49" s="112" t="s">
        <v>31</v>
      </c>
      <c r="B49" s="113">
        <v>201072.11</v>
      </c>
      <c r="C49" s="117">
        <v>1.4586347410885141E-2</v>
      </c>
      <c r="D49" s="115">
        <v>4</v>
      </c>
      <c r="E49" s="117">
        <v>1.0362694300518135E-2</v>
      </c>
    </row>
    <row r="50" spans="1:5">
      <c r="A50" s="112" t="s">
        <v>32</v>
      </c>
      <c r="B50" s="113">
        <v>0</v>
      </c>
      <c r="C50" s="117">
        <v>0</v>
      </c>
      <c r="D50" s="115">
        <v>0</v>
      </c>
      <c r="E50" s="117">
        <v>0</v>
      </c>
    </row>
    <row r="51" spans="1:5">
      <c r="A51" s="112" t="s">
        <v>23</v>
      </c>
      <c r="B51" s="113">
        <v>267637.18</v>
      </c>
      <c r="C51" s="117">
        <v>1.9415168456478629E-2</v>
      </c>
      <c r="D51" s="115">
        <v>5</v>
      </c>
      <c r="E51" s="117">
        <v>1.2953367875647668E-2</v>
      </c>
    </row>
    <row r="52" spans="1:5">
      <c r="A52" s="112" t="s">
        <v>24</v>
      </c>
      <c r="B52" s="113">
        <v>128838.75</v>
      </c>
      <c r="C52" s="117">
        <v>9.3463323555125488E-3</v>
      </c>
      <c r="D52" s="115">
        <v>2</v>
      </c>
      <c r="E52" s="117">
        <v>5.1813471502590676E-3</v>
      </c>
    </row>
    <row r="53" spans="1:5">
      <c r="A53" s="112" t="s">
        <v>25</v>
      </c>
      <c r="B53" s="113">
        <v>23521.83</v>
      </c>
      <c r="C53" s="117">
        <v>1.706340994381471E-3</v>
      </c>
      <c r="D53" s="115">
        <v>1</v>
      </c>
      <c r="E53" s="117">
        <v>2.5906735751295338E-3</v>
      </c>
    </row>
    <row r="54" spans="1:5">
      <c r="A54" s="112" t="s">
        <v>2</v>
      </c>
      <c r="B54" s="113">
        <v>118190.47</v>
      </c>
      <c r="C54" s="117">
        <v>8.5738755915765654E-3</v>
      </c>
      <c r="D54" s="115">
        <v>2</v>
      </c>
      <c r="E54" s="117">
        <v>5.1813471502590676E-3</v>
      </c>
    </row>
    <row r="55" spans="1:5">
      <c r="A55" s="112"/>
      <c r="B55" s="113"/>
      <c r="C55" s="117"/>
      <c r="D55" s="115"/>
      <c r="E55" s="117"/>
    </row>
    <row r="56" spans="1:5" ht="10.8" thickBot="1">
      <c r="A56" s="125"/>
      <c r="B56" s="126">
        <v>13784952.76</v>
      </c>
      <c r="C56" s="127"/>
      <c r="D56" s="128">
        <v>386</v>
      </c>
      <c r="E56" s="127"/>
    </row>
    <row r="57" spans="1:5" ht="10.8" thickTop="1">
      <c r="A57" s="112"/>
      <c r="B57" s="113"/>
      <c r="C57" s="117"/>
      <c r="D57" s="115"/>
      <c r="E57" s="117"/>
    </row>
    <row r="58" spans="1:5">
      <c r="A58" s="125" t="s">
        <v>71</v>
      </c>
      <c r="B58" s="113"/>
      <c r="C58" s="112"/>
      <c r="D58" s="127">
        <v>0.48752771808732925</v>
      </c>
      <c r="E58" s="117"/>
    </row>
    <row r="59" spans="1:5">
      <c r="A59" s="112"/>
      <c r="B59" s="113"/>
      <c r="C59" s="117"/>
      <c r="D59" s="112"/>
      <c r="E59" s="112"/>
    </row>
    <row r="60" spans="1:5">
      <c r="A60" s="112"/>
      <c r="B60" s="113"/>
      <c r="C60" s="117"/>
      <c r="D60" s="112"/>
      <c r="E60" s="112"/>
    </row>
    <row r="61" spans="1:5">
      <c r="A61" s="120" t="s">
        <v>471</v>
      </c>
      <c r="B61" s="113"/>
      <c r="C61" s="117"/>
      <c r="D61" s="112"/>
      <c r="E61" s="112"/>
    </row>
    <row r="62" spans="1:5">
      <c r="B62" s="103"/>
      <c r="D62" s="105"/>
    </row>
    <row r="63" spans="1:5" ht="20.399999999999999">
      <c r="A63" s="121" t="s">
        <v>67</v>
      </c>
      <c r="B63" s="122" t="s">
        <v>68</v>
      </c>
      <c r="C63" s="123" t="s">
        <v>69</v>
      </c>
      <c r="D63" s="124" t="s">
        <v>70</v>
      </c>
      <c r="E63" s="123" t="s">
        <v>69</v>
      </c>
    </row>
    <row r="64" spans="1:5">
      <c r="B64" s="103"/>
      <c r="D64" s="105"/>
    </row>
    <row r="65" spans="1:5">
      <c r="A65" s="112" t="s">
        <v>15</v>
      </c>
      <c r="B65" s="113">
        <v>8236107.9199999953</v>
      </c>
      <c r="C65" s="117">
        <v>0.59747088462274855</v>
      </c>
      <c r="D65" s="115">
        <v>322</v>
      </c>
      <c r="E65" s="117">
        <v>0.83419689119170981</v>
      </c>
    </row>
    <row r="66" spans="1:5">
      <c r="A66" s="112" t="s">
        <v>16</v>
      </c>
      <c r="B66" s="113">
        <v>5060103.0699999994</v>
      </c>
      <c r="C66" s="117">
        <v>0.36707438596982189</v>
      </c>
      <c r="D66" s="115">
        <v>60</v>
      </c>
      <c r="E66" s="117">
        <v>0.15544041450777202</v>
      </c>
    </row>
    <row r="67" spans="1:5">
      <c r="A67" s="112" t="s">
        <v>17</v>
      </c>
      <c r="B67" s="113">
        <v>98585.16</v>
      </c>
      <c r="C67" s="117">
        <v>7.151650188172284E-3</v>
      </c>
      <c r="D67" s="115">
        <v>1</v>
      </c>
      <c r="E67" s="117">
        <v>2.5906735751295338E-3</v>
      </c>
    </row>
    <row r="68" spans="1:5">
      <c r="A68" s="112" t="s">
        <v>18</v>
      </c>
      <c r="B68" s="113">
        <v>310203.93</v>
      </c>
      <c r="C68" s="117">
        <v>2.2503082556809582E-2</v>
      </c>
      <c r="D68" s="115">
        <v>2</v>
      </c>
      <c r="E68" s="117">
        <v>5.1813471502590676E-3</v>
      </c>
    </row>
    <row r="69" spans="1:5">
      <c r="A69" s="112" t="s">
        <v>19</v>
      </c>
      <c r="B69" s="113">
        <v>0</v>
      </c>
      <c r="C69" s="117">
        <v>0</v>
      </c>
      <c r="D69" s="115">
        <v>0</v>
      </c>
      <c r="E69" s="117">
        <v>0</v>
      </c>
    </row>
    <row r="70" spans="1:5">
      <c r="A70" s="112" t="s">
        <v>20</v>
      </c>
      <c r="B70" s="113">
        <v>79952.679999999993</v>
      </c>
      <c r="C70" s="117">
        <v>5.7999966624477589E-3</v>
      </c>
      <c r="D70" s="115">
        <v>1</v>
      </c>
      <c r="E70" s="117">
        <v>2.5906735751295338E-3</v>
      </c>
    </row>
    <row r="71" spans="1:5">
      <c r="A71" s="112" t="s">
        <v>21</v>
      </c>
      <c r="B71" s="113">
        <v>0</v>
      </c>
      <c r="C71" s="117">
        <v>0</v>
      </c>
      <c r="D71" s="115">
        <v>0</v>
      </c>
      <c r="E71" s="117">
        <v>0</v>
      </c>
    </row>
    <row r="72" spans="1:5">
      <c r="A72" s="112" t="s">
        <v>22</v>
      </c>
      <c r="B72" s="113">
        <v>0</v>
      </c>
      <c r="C72" s="117">
        <v>0</v>
      </c>
      <c r="D72" s="115">
        <v>0</v>
      </c>
      <c r="E72" s="117">
        <v>0</v>
      </c>
    </row>
    <row r="73" spans="1:5">
      <c r="A73" s="112" t="s">
        <v>27</v>
      </c>
      <c r="B73" s="113">
        <v>0</v>
      </c>
      <c r="C73" s="117">
        <v>0</v>
      </c>
      <c r="D73" s="115">
        <v>0</v>
      </c>
      <c r="E73" s="117">
        <v>0</v>
      </c>
    </row>
    <row r="74" spans="1:5">
      <c r="A74" s="112" t="s">
        <v>28</v>
      </c>
      <c r="B74" s="113">
        <v>0</v>
      </c>
      <c r="C74" s="117">
        <v>0</v>
      </c>
      <c r="D74" s="115">
        <v>0</v>
      </c>
      <c r="E74" s="117">
        <v>0</v>
      </c>
    </row>
    <row r="75" spans="1:5">
      <c r="A75" s="112" t="s">
        <v>29</v>
      </c>
      <c r="B75" s="113">
        <v>0</v>
      </c>
      <c r="C75" s="117">
        <v>0</v>
      </c>
      <c r="D75" s="115">
        <v>0</v>
      </c>
      <c r="E75" s="117">
        <v>0</v>
      </c>
    </row>
    <row r="76" spans="1:5">
      <c r="A76" s="112" t="s">
        <v>30</v>
      </c>
      <c r="B76" s="113">
        <v>0</v>
      </c>
      <c r="C76" s="117">
        <v>0</v>
      </c>
      <c r="D76" s="115">
        <v>0</v>
      </c>
      <c r="E76" s="117">
        <v>0</v>
      </c>
    </row>
    <row r="77" spans="1:5">
      <c r="A77" s="112" t="s">
        <v>31</v>
      </c>
      <c r="B77" s="113">
        <v>0</v>
      </c>
      <c r="C77" s="117">
        <v>0</v>
      </c>
      <c r="D77" s="115">
        <v>0</v>
      </c>
      <c r="E77" s="117">
        <v>0</v>
      </c>
    </row>
    <row r="78" spans="1:5">
      <c r="A78" s="112" t="s">
        <v>32</v>
      </c>
      <c r="B78" s="113">
        <v>0</v>
      </c>
      <c r="C78" s="117">
        <v>0</v>
      </c>
      <c r="D78" s="115">
        <v>0</v>
      </c>
      <c r="E78" s="117">
        <v>0</v>
      </c>
    </row>
    <row r="79" spans="1:5">
      <c r="A79" s="112" t="s">
        <v>23</v>
      </c>
      <c r="B79" s="113">
        <v>0</v>
      </c>
      <c r="C79" s="117">
        <v>0</v>
      </c>
      <c r="D79" s="115">
        <v>0</v>
      </c>
      <c r="E79" s="117">
        <v>0</v>
      </c>
    </row>
    <row r="80" spans="1:5">
      <c r="A80" s="112" t="s">
        <v>24</v>
      </c>
      <c r="B80" s="113">
        <v>0</v>
      </c>
      <c r="C80" s="117">
        <v>0</v>
      </c>
      <c r="D80" s="115">
        <v>0</v>
      </c>
      <c r="E80" s="117">
        <v>0</v>
      </c>
    </row>
    <row r="81" spans="1:6">
      <c r="A81" s="112" t="s">
        <v>25</v>
      </c>
      <c r="B81" s="113">
        <v>0</v>
      </c>
      <c r="C81" s="117">
        <v>0</v>
      </c>
      <c r="D81" s="115">
        <v>0</v>
      </c>
      <c r="E81" s="117">
        <v>0</v>
      </c>
    </row>
    <row r="82" spans="1:6">
      <c r="A82" s="112" t="s">
        <v>2</v>
      </c>
      <c r="B82" s="113">
        <v>0</v>
      </c>
      <c r="C82" s="117">
        <v>0</v>
      </c>
      <c r="D82" s="115">
        <v>0</v>
      </c>
      <c r="E82" s="117">
        <v>0</v>
      </c>
    </row>
    <row r="83" spans="1:6">
      <c r="A83" s="112"/>
      <c r="B83" s="113"/>
      <c r="C83" s="117"/>
      <c r="D83" s="115"/>
      <c r="E83" s="117"/>
    </row>
    <row r="84" spans="1:6" ht="10.8" thickBot="1">
      <c r="A84" s="125"/>
      <c r="B84" s="126">
        <v>13784952.759999994</v>
      </c>
      <c r="C84" s="127"/>
      <c r="D84" s="128">
        <v>386</v>
      </c>
      <c r="E84" s="127"/>
    </row>
    <row r="85" spans="1:6" ht="10.8" thickTop="1">
      <c r="A85" s="112"/>
      <c r="B85" s="113"/>
      <c r="C85" s="117"/>
      <c r="D85" s="115"/>
      <c r="E85" s="117"/>
    </row>
    <row r="86" spans="1:6">
      <c r="A86" s="125" t="s">
        <v>71</v>
      </c>
      <c r="B86" s="113"/>
      <c r="C86" s="112"/>
      <c r="D86" s="127">
        <v>0.23314760037563625</v>
      </c>
      <c r="E86" s="117"/>
    </row>
    <row r="87" spans="1:6">
      <c r="A87" s="125"/>
      <c r="B87" s="113"/>
      <c r="C87" s="112"/>
      <c r="D87" s="127"/>
      <c r="E87" s="117"/>
    </row>
    <row r="88" spans="1:6">
      <c r="A88" s="125"/>
      <c r="B88" s="113"/>
      <c r="C88" s="112"/>
      <c r="D88" s="127"/>
      <c r="E88" s="117"/>
    </row>
    <row r="89" spans="1:6">
      <c r="A89" s="120" t="s">
        <v>72</v>
      </c>
      <c r="B89" s="113"/>
      <c r="C89" s="117"/>
      <c r="D89" s="115"/>
      <c r="E89" s="117"/>
    </row>
    <row r="90" spans="1:6" s="129" customFormat="1">
      <c r="A90" s="112"/>
      <c r="B90" s="113"/>
      <c r="C90" s="117"/>
      <c r="D90" s="115"/>
      <c r="E90" s="117"/>
      <c r="F90" s="101"/>
    </row>
    <row r="91" spans="1:6" ht="20.399999999999999">
      <c r="A91" s="121" t="s">
        <v>73</v>
      </c>
      <c r="B91" s="122" t="s">
        <v>68</v>
      </c>
      <c r="C91" s="123" t="s">
        <v>69</v>
      </c>
      <c r="D91" s="124" t="s">
        <v>70</v>
      </c>
      <c r="E91" s="123" t="s">
        <v>69</v>
      </c>
      <c r="F91" s="129"/>
    </row>
    <row r="92" spans="1:6">
      <c r="B92" s="103"/>
      <c r="D92" s="105"/>
    </row>
    <row r="93" spans="1:6">
      <c r="A93" s="112" t="s">
        <v>33</v>
      </c>
      <c r="B93" s="113">
        <v>7051586.6699999962</v>
      </c>
      <c r="C93" s="117">
        <v>0.51154231666732231</v>
      </c>
      <c r="D93" s="115">
        <v>259</v>
      </c>
      <c r="E93" s="117">
        <v>0.67098445595854928</v>
      </c>
      <c r="F93" s="130"/>
    </row>
    <row r="94" spans="1:6">
      <c r="A94" s="112" t="s">
        <v>34</v>
      </c>
      <c r="B94" s="113">
        <v>6608.61</v>
      </c>
      <c r="C94" s="117">
        <v>4.7940751884013004E-4</v>
      </c>
      <c r="D94" s="115">
        <v>1</v>
      </c>
      <c r="E94" s="117">
        <v>2.5906735751295338E-3</v>
      </c>
      <c r="F94" s="130"/>
    </row>
    <row r="95" spans="1:6">
      <c r="A95" s="112" t="s">
        <v>35</v>
      </c>
      <c r="B95" s="113">
        <v>2367496.54</v>
      </c>
      <c r="C95" s="117">
        <v>0.17174498753958742</v>
      </c>
      <c r="D95" s="115">
        <v>21</v>
      </c>
      <c r="E95" s="117">
        <v>5.4404145077720206E-2</v>
      </c>
      <c r="F95" s="130"/>
    </row>
    <row r="96" spans="1:6">
      <c r="A96" s="112" t="s">
        <v>36</v>
      </c>
      <c r="B96" s="113">
        <v>0</v>
      </c>
      <c r="C96" s="117">
        <v>0</v>
      </c>
      <c r="D96" s="115">
        <v>0</v>
      </c>
      <c r="E96" s="117">
        <v>0</v>
      </c>
      <c r="F96" s="130"/>
    </row>
    <row r="97" spans="1:6">
      <c r="A97" s="112" t="s">
        <v>0</v>
      </c>
      <c r="B97" s="113">
        <v>4359260.9399999985</v>
      </c>
      <c r="C97" s="117">
        <v>0.31623328827425018</v>
      </c>
      <c r="D97" s="115">
        <v>105</v>
      </c>
      <c r="E97" s="117">
        <v>0.27202072538860106</v>
      </c>
      <c r="F97" s="130"/>
    </row>
    <row r="98" spans="1:6">
      <c r="A98" s="112"/>
      <c r="B98" s="113"/>
      <c r="C98" s="117"/>
      <c r="D98" s="115"/>
      <c r="E98" s="117"/>
    </row>
    <row r="99" spans="1:6" ht="10.8" thickBot="1">
      <c r="A99" s="125"/>
      <c r="B99" s="126">
        <v>13784952.759999994</v>
      </c>
      <c r="C99" s="127"/>
      <c r="D99" s="128">
        <v>386</v>
      </c>
      <c r="E99" s="127"/>
    </row>
    <row r="100" spans="1:6" ht="10.8" thickTop="1">
      <c r="A100" s="112"/>
      <c r="B100" s="113"/>
      <c r="C100" s="117"/>
      <c r="D100" s="115"/>
      <c r="E100" s="117"/>
    </row>
    <row r="101" spans="1:6">
      <c r="A101" s="112"/>
      <c r="B101" s="113"/>
      <c r="C101" s="117"/>
      <c r="D101" s="115"/>
      <c r="E101" s="117"/>
    </row>
    <row r="102" spans="1:6">
      <c r="A102" s="120" t="s">
        <v>74</v>
      </c>
      <c r="B102" s="113"/>
      <c r="C102" s="117"/>
      <c r="D102" s="115"/>
      <c r="E102" s="117"/>
    </row>
    <row r="103" spans="1:6" s="129" customFormat="1">
      <c r="A103" s="101"/>
      <c r="B103" s="103"/>
      <c r="C103" s="104"/>
      <c r="D103" s="105"/>
      <c r="E103" s="104"/>
      <c r="F103" s="101"/>
    </row>
    <row r="104" spans="1:6" ht="20.399999999999999">
      <c r="A104" s="121" t="s">
        <v>75</v>
      </c>
      <c r="B104" s="122" t="s">
        <v>68</v>
      </c>
      <c r="C104" s="123" t="s">
        <v>69</v>
      </c>
      <c r="D104" s="124" t="s">
        <v>70</v>
      </c>
      <c r="E104" s="123" t="s">
        <v>69</v>
      </c>
      <c r="F104" s="129"/>
    </row>
    <row r="105" spans="1:6">
      <c r="B105" s="103"/>
      <c r="D105" s="105"/>
    </row>
    <row r="106" spans="1:6">
      <c r="A106" s="112" t="s">
        <v>3</v>
      </c>
      <c r="B106" s="113">
        <v>9489879.870000001</v>
      </c>
      <c r="C106" s="117">
        <v>0.68842309692470804</v>
      </c>
      <c r="D106" s="115">
        <v>188</v>
      </c>
      <c r="E106" s="117">
        <v>0.48704663212435234</v>
      </c>
    </row>
    <row r="107" spans="1:6">
      <c r="A107" s="112" t="s">
        <v>4</v>
      </c>
      <c r="B107" s="113">
        <v>4295072.8899999987</v>
      </c>
      <c r="C107" s="117">
        <v>0.31157690307529201</v>
      </c>
      <c r="D107" s="115">
        <v>198</v>
      </c>
      <c r="E107" s="117">
        <v>0.51295336787564771</v>
      </c>
    </row>
    <row r="108" spans="1:6" s="131" customFormat="1">
      <c r="A108" s="112"/>
      <c r="B108" s="113"/>
      <c r="C108" s="117"/>
      <c r="D108" s="115"/>
      <c r="E108" s="117"/>
      <c r="F108" s="101"/>
    </row>
    <row r="109" spans="1:6" ht="10.8" thickBot="1">
      <c r="A109" s="125"/>
      <c r="B109" s="126">
        <v>13784952.76</v>
      </c>
      <c r="C109" s="127"/>
      <c r="D109" s="128">
        <v>386</v>
      </c>
      <c r="E109" s="127"/>
      <c r="F109" s="131"/>
    </row>
    <row r="110" spans="1:6" ht="10.8" thickTop="1">
      <c r="A110" s="112"/>
      <c r="B110" s="113"/>
      <c r="C110" s="117"/>
      <c r="D110" s="115"/>
      <c r="E110" s="117"/>
    </row>
    <row r="111" spans="1:6">
      <c r="A111" s="112"/>
      <c r="B111" s="113"/>
      <c r="C111" s="117"/>
      <c r="D111" s="115"/>
      <c r="E111" s="117"/>
    </row>
    <row r="112" spans="1:6">
      <c r="A112" s="120" t="s">
        <v>76</v>
      </c>
      <c r="B112" s="113"/>
      <c r="C112" s="117"/>
      <c r="D112" s="115"/>
      <c r="E112" s="117"/>
    </row>
    <row r="113" spans="1:6" s="129" customFormat="1">
      <c r="A113" s="101"/>
      <c r="B113" s="103"/>
      <c r="C113" s="104"/>
      <c r="D113" s="105"/>
      <c r="E113" s="104"/>
      <c r="F113" s="101"/>
    </row>
    <row r="114" spans="1:6" ht="20.399999999999999">
      <c r="A114" s="121" t="s">
        <v>94</v>
      </c>
      <c r="B114" s="122" t="s">
        <v>68</v>
      </c>
      <c r="C114" s="123" t="s">
        <v>69</v>
      </c>
      <c r="D114" s="124" t="s">
        <v>70</v>
      </c>
      <c r="E114" s="123" t="s">
        <v>69</v>
      </c>
      <c r="F114" s="129"/>
    </row>
    <row r="115" spans="1:6">
      <c r="B115" s="103"/>
      <c r="D115" s="105"/>
    </row>
    <row r="116" spans="1:6">
      <c r="A116" s="112" t="s">
        <v>55</v>
      </c>
      <c r="B116" s="113">
        <v>10053630.840000004</v>
      </c>
      <c r="C116" s="117">
        <v>0.72931920878051681</v>
      </c>
      <c r="D116" s="115">
        <v>365</v>
      </c>
      <c r="E116" s="117">
        <v>0.94559585492227982</v>
      </c>
    </row>
    <row r="117" spans="1:6">
      <c r="A117" s="112" t="s">
        <v>56</v>
      </c>
      <c r="B117" s="113">
        <v>2429716.9200000004</v>
      </c>
      <c r="C117" s="117">
        <v>0.17625863231467467</v>
      </c>
      <c r="D117" s="115">
        <v>18</v>
      </c>
      <c r="E117" s="117">
        <v>4.6632124352331605E-2</v>
      </c>
    </row>
    <row r="118" spans="1:6">
      <c r="A118" s="112" t="s">
        <v>57</v>
      </c>
      <c r="B118" s="113">
        <v>493605</v>
      </c>
      <c r="C118" s="117">
        <v>3.5807522056390415E-2</v>
      </c>
      <c r="D118" s="115">
        <v>2</v>
      </c>
      <c r="E118" s="117">
        <v>5.1813471502590676E-3</v>
      </c>
    </row>
    <row r="119" spans="1:6">
      <c r="A119" s="112" t="s">
        <v>58</v>
      </c>
      <c r="B119" s="113">
        <v>0</v>
      </c>
      <c r="C119" s="117">
        <v>0</v>
      </c>
      <c r="D119" s="115">
        <v>0</v>
      </c>
      <c r="E119" s="117">
        <v>0</v>
      </c>
    </row>
    <row r="120" spans="1:6">
      <c r="A120" s="112" t="s">
        <v>59</v>
      </c>
      <c r="B120" s="113">
        <v>0</v>
      </c>
      <c r="C120" s="117">
        <v>0</v>
      </c>
      <c r="D120" s="115">
        <v>0</v>
      </c>
      <c r="E120" s="117">
        <v>0</v>
      </c>
    </row>
    <row r="121" spans="1:6">
      <c r="A121" s="112" t="s">
        <v>60</v>
      </c>
      <c r="B121" s="113">
        <v>0</v>
      </c>
      <c r="C121" s="117">
        <v>0</v>
      </c>
      <c r="D121" s="115">
        <v>0</v>
      </c>
      <c r="E121" s="117">
        <v>0</v>
      </c>
    </row>
    <row r="122" spans="1:6">
      <c r="A122" s="112" t="s">
        <v>61</v>
      </c>
      <c r="B122" s="113">
        <v>808000</v>
      </c>
      <c r="C122" s="117">
        <v>5.8614636848418174E-2</v>
      </c>
      <c r="D122" s="115">
        <v>1</v>
      </c>
      <c r="E122" s="117">
        <v>2.5906735751295338E-3</v>
      </c>
    </row>
    <row r="123" spans="1:6">
      <c r="A123" s="112" t="s">
        <v>114</v>
      </c>
      <c r="B123" s="113">
        <v>0</v>
      </c>
      <c r="C123" s="117">
        <v>0</v>
      </c>
      <c r="D123" s="115">
        <v>0</v>
      </c>
      <c r="E123" s="117">
        <v>0</v>
      </c>
    </row>
    <row r="124" spans="1:6">
      <c r="A124" s="112" t="s">
        <v>62</v>
      </c>
      <c r="B124" s="113">
        <v>0</v>
      </c>
      <c r="C124" s="117">
        <v>0</v>
      </c>
      <c r="D124" s="115">
        <v>0</v>
      </c>
      <c r="E124" s="117">
        <v>0</v>
      </c>
    </row>
    <row r="125" spans="1:6">
      <c r="A125" s="112" t="s">
        <v>65</v>
      </c>
      <c r="B125" s="113">
        <v>0</v>
      </c>
      <c r="C125" s="117">
        <v>0</v>
      </c>
      <c r="D125" s="115">
        <v>0</v>
      </c>
      <c r="E125" s="117">
        <v>0</v>
      </c>
    </row>
    <row r="126" spans="1:6">
      <c r="A126" s="112" t="s">
        <v>63</v>
      </c>
      <c r="B126" s="113">
        <v>0</v>
      </c>
      <c r="C126" s="117">
        <v>0</v>
      </c>
      <c r="D126" s="115">
        <v>0</v>
      </c>
      <c r="E126" s="117">
        <v>0</v>
      </c>
    </row>
    <row r="127" spans="1:6">
      <c r="A127" s="112" t="s">
        <v>64</v>
      </c>
      <c r="B127" s="113">
        <v>0</v>
      </c>
      <c r="C127" s="117">
        <v>0</v>
      </c>
      <c r="D127" s="115">
        <v>0</v>
      </c>
      <c r="E127" s="117">
        <v>0</v>
      </c>
    </row>
    <row r="128" spans="1:6">
      <c r="A128" s="112"/>
      <c r="B128" s="113"/>
      <c r="C128" s="117"/>
      <c r="D128" s="115"/>
      <c r="E128" s="117"/>
    </row>
    <row r="129" spans="1:6" ht="10.8" thickBot="1">
      <c r="A129" s="125"/>
      <c r="B129" s="126">
        <v>13784952.760000004</v>
      </c>
      <c r="C129" s="127"/>
      <c r="D129" s="128">
        <v>386</v>
      </c>
      <c r="E129" s="127"/>
    </row>
    <row r="130" spans="1:6" ht="10.8" thickTop="1">
      <c r="A130" s="112"/>
      <c r="B130" s="113"/>
      <c r="C130" s="117"/>
      <c r="D130" s="115"/>
      <c r="E130" s="117"/>
    </row>
    <row r="131" spans="1:6">
      <c r="A131" s="125" t="s">
        <v>77</v>
      </c>
      <c r="B131" s="132">
        <v>35712.312849740942</v>
      </c>
      <c r="C131" s="117"/>
      <c r="D131" s="115"/>
      <c r="E131" s="117"/>
    </row>
    <row r="132" spans="1:6">
      <c r="A132" s="112"/>
      <c r="B132" s="113"/>
      <c r="C132" s="117"/>
      <c r="D132" s="115"/>
      <c r="E132" s="117"/>
    </row>
    <row r="133" spans="1:6">
      <c r="A133" s="112"/>
      <c r="B133" s="113"/>
      <c r="C133" s="117"/>
      <c r="D133" s="115"/>
      <c r="E133" s="117"/>
    </row>
    <row r="134" spans="1:6">
      <c r="A134" s="120" t="s">
        <v>78</v>
      </c>
      <c r="B134" s="113"/>
      <c r="C134" s="117"/>
      <c r="D134" s="115"/>
      <c r="E134" s="117"/>
    </row>
    <row r="135" spans="1:6" s="129" customFormat="1">
      <c r="A135" s="100"/>
      <c r="B135" s="133"/>
      <c r="C135" s="134"/>
      <c r="D135" s="111"/>
      <c r="E135" s="134"/>
      <c r="F135" s="101"/>
    </row>
    <row r="136" spans="1:6" ht="20.399999999999999">
      <c r="A136" s="121" t="s">
        <v>79</v>
      </c>
      <c r="B136" s="122" t="s">
        <v>68</v>
      </c>
      <c r="C136" s="123" t="s">
        <v>69</v>
      </c>
      <c r="D136" s="124" t="s">
        <v>70</v>
      </c>
      <c r="E136" s="123" t="s">
        <v>69</v>
      </c>
      <c r="F136" s="129"/>
    </row>
    <row r="137" spans="1:6">
      <c r="B137" s="103"/>
      <c r="D137" s="105"/>
    </row>
    <row r="138" spans="1:6">
      <c r="A138" s="112" t="s">
        <v>5</v>
      </c>
      <c r="B138" s="113">
        <v>11059121.990000002</v>
      </c>
      <c r="C138" s="117">
        <v>0.80226041993342312</v>
      </c>
      <c r="D138" s="115">
        <v>272</v>
      </c>
      <c r="E138" s="117">
        <v>0.70466321243523311</v>
      </c>
    </row>
    <row r="139" spans="1:6">
      <c r="A139" s="112" t="s">
        <v>6</v>
      </c>
      <c r="B139" s="113">
        <v>2725830.7700000005</v>
      </c>
      <c r="C139" s="117">
        <v>0.19773958006657691</v>
      </c>
      <c r="D139" s="115">
        <v>114</v>
      </c>
      <c r="E139" s="117">
        <v>0.29533678756476683</v>
      </c>
    </row>
    <row r="140" spans="1:6">
      <c r="A140" s="112" t="s">
        <v>7</v>
      </c>
      <c r="B140" s="113">
        <v>0</v>
      </c>
      <c r="C140" s="117">
        <v>0</v>
      </c>
      <c r="D140" s="115">
        <v>0</v>
      </c>
      <c r="E140" s="117">
        <v>0</v>
      </c>
    </row>
    <row r="141" spans="1:6">
      <c r="A141" s="112"/>
      <c r="B141" s="113"/>
      <c r="C141" s="117"/>
      <c r="D141" s="115"/>
      <c r="E141" s="117"/>
    </row>
    <row r="142" spans="1:6" ht="10.8" thickBot="1">
      <c r="A142" s="112"/>
      <c r="B142" s="126">
        <v>13784952.760000002</v>
      </c>
      <c r="C142" s="117"/>
      <c r="D142" s="128">
        <v>386</v>
      </c>
      <c r="E142" s="117"/>
    </row>
    <row r="143" spans="1:6" ht="10.8" thickTop="1">
      <c r="A143" s="112"/>
      <c r="B143" s="135"/>
      <c r="C143" s="117"/>
      <c r="D143" s="136"/>
      <c r="E143" s="117"/>
    </row>
    <row r="144" spans="1:6">
      <c r="A144" s="112"/>
      <c r="B144" s="113"/>
      <c r="C144" s="117"/>
      <c r="D144" s="115"/>
      <c r="E144" s="117"/>
    </row>
    <row r="145" spans="1:6">
      <c r="A145" s="120" t="s">
        <v>113</v>
      </c>
      <c r="B145" s="113"/>
      <c r="C145" s="117"/>
      <c r="D145" s="115"/>
      <c r="E145" s="117"/>
    </row>
    <row r="146" spans="1:6" s="129" customFormat="1">
      <c r="A146" s="137"/>
      <c r="B146" s="138"/>
      <c r="C146" s="139"/>
      <c r="D146" s="140"/>
      <c r="E146" s="139"/>
      <c r="F146" s="101"/>
    </row>
    <row r="147" spans="1:6" ht="20.399999999999999">
      <c r="A147" s="121" t="s">
        <v>102</v>
      </c>
      <c r="B147" s="122" t="s">
        <v>68</v>
      </c>
      <c r="C147" s="123" t="s">
        <v>69</v>
      </c>
      <c r="D147" s="124" t="s">
        <v>70</v>
      </c>
      <c r="E147" s="123" t="s">
        <v>69</v>
      </c>
      <c r="F147" s="129"/>
    </row>
    <row r="148" spans="1:6">
      <c r="B148" s="103"/>
      <c r="D148" s="105"/>
    </row>
    <row r="149" spans="1:6">
      <c r="A149" s="141">
        <v>1982</v>
      </c>
      <c r="B149" s="113">
        <v>0</v>
      </c>
      <c r="C149" s="117">
        <v>0</v>
      </c>
      <c r="D149" s="115">
        <v>0</v>
      </c>
      <c r="E149" s="117">
        <v>0</v>
      </c>
    </row>
    <row r="150" spans="1:6">
      <c r="A150" s="141">
        <v>1983</v>
      </c>
      <c r="B150" s="113">
        <v>0</v>
      </c>
      <c r="C150" s="117">
        <v>0</v>
      </c>
      <c r="D150" s="115">
        <v>0</v>
      </c>
      <c r="E150" s="117">
        <v>0</v>
      </c>
    </row>
    <row r="151" spans="1:6">
      <c r="A151" s="141">
        <v>1984</v>
      </c>
      <c r="B151" s="113">
        <v>0</v>
      </c>
      <c r="C151" s="117">
        <v>0</v>
      </c>
      <c r="D151" s="115">
        <v>0</v>
      </c>
      <c r="E151" s="117">
        <v>0</v>
      </c>
    </row>
    <row r="152" spans="1:6">
      <c r="A152" s="141">
        <v>1985</v>
      </c>
      <c r="B152" s="113">
        <v>0</v>
      </c>
      <c r="C152" s="117">
        <v>0</v>
      </c>
      <c r="D152" s="115">
        <v>0</v>
      </c>
      <c r="E152" s="117">
        <v>0</v>
      </c>
    </row>
    <row r="153" spans="1:6">
      <c r="A153" s="141">
        <v>1986</v>
      </c>
      <c r="B153" s="113">
        <v>11200.52</v>
      </c>
      <c r="C153" s="117">
        <v>8.1251783702159018E-4</v>
      </c>
      <c r="D153" s="115">
        <v>1</v>
      </c>
      <c r="E153" s="117">
        <v>2.5906735751295338E-3</v>
      </c>
    </row>
    <row r="154" spans="1:6">
      <c r="A154" s="141">
        <v>1987</v>
      </c>
      <c r="B154" s="113">
        <v>5687.09</v>
      </c>
      <c r="C154" s="117">
        <v>4.1255781568597842E-4</v>
      </c>
      <c r="D154" s="115">
        <v>2</v>
      </c>
      <c r="E154" s="117">
        <v>5.1813471502590676E-3</v>
      </c>
    </row>
    <row r="155" spans="1:6">
      <c r="A155" s="141">
        <v>1988</v>
      </c>
      <c r="B155" s="113">
        <v>239582.80999999997</v>
      </c>
      <c r="C155" s="117">
        <v>1.7380024013952437E-2</v>
      </c>
      <c r="D155" s="115">
        <v>10</v>
      </c>
      <c r="E155" s="117">
        <v>2.5906735751295335E-2</v>
      </c>
    </row>
    <row r="156" spans="1:6">
      <c r="A156" s="141">
        <v>1989</v>
      </c>
      <c r="B156" s="113">
        <v>540802.84000000008</v>
      </c>
      <c r="C156" s="117">
        <v>3.9231388704447041E-2</v>
      </c>
      <c r="D156" s="115">
        <v>19</v>
      </c>
      <c r="E156" s="117">
        <v>4.9222797927461141E-2</v>
      </c>
    </row>
    <row r="157" spans="1:6">
      <c r="A157" s="141">
        <v>1990</v>
      </c>
      <c r="B157" s="113">
        <v>627851.08000000019</v>
      </c>
      <c r="C157" s="117">
        <v>4.5546117635008862E-2</v>
      </c>
      <c r="D157" s="115">
        <v>21</v>
      </c>
      <c r="E157" s="117">
        <v>5.4404145077720206E-2</v>
      </c>
    </row>
    <row r="158" spans="1:6">
      <c r="A158" s="141">
        <v>1991</v>
      </c>
      <c r="B158" s="113">
        <v>741279.43</v>
      </c>
      <c r="C158" s="117">
        <v>5.3774535386946078E-2</v>
      </c>
      <c r="D158" s="115">
        <v>21</v>
      </c>
      <c r="E158" s="117">
        <v>5.4404145077720206E-2</v>
      </c>
    </row>
    <row r="159" spans="1:6">
      <c r="A159" s="141">
        <v>1992</v>
      </c>
      <c r="B159" s="113">
        <v>111259.1</v>
      </c>
      <c r="C159" s="117">
        <v>8.0710541368587164E-3</v>
      </c>
      <c r="D159" s="115">
        <v>4</v>
      </c>
      <c r="E159" s="117">
        <v>1.0362694300518135E-2</v>
      </c>
    </row>
    <row r="160" spans="1:6">
      <c r="A160" s="141">
        <v>1993</v>
      </c>
      <c r="B160" s="113">
        <v>90995.709999999992</v>
      </c>
      <c r="C160" s="117">
        <v>6.6010897232846215E-3</v>
      </c>
      <c r="D160" s="115">
        <v>6</v>
      </c>
      <c r="E160" s="117">
        <v>1.5544041450777202E-2</v>
      </c>
    </row>
    <row r="161" spans="1:5">
      <c r="A161" s="141">
        <v>1994</v>
      </c>
      <c r="B161" s="113">
        <v>72470.66</v>
      </c>
      <c r="C161" s="117">
        <v>5.2572294778034474E-3</v>
      </c>
      <c r="D161" s="115">
        <v>8</v>
      </c>
      <c r="E161" s="117">
        <v>2.072538860103627E-2</v>
      </c>
    </row>
    <row r="162" spans="1:5">
      <c r="A162" s="142">
        <v>1995</v>
      </c>
      <c r="B162" s="113">
        <v>296856.94</v>
      </c>
      <c r="C162" s="117">
        <v>2.1534853631228545E-2</v>
      </c>
      <c r="D162" s="115">
        <v>13</v>
      </c>
      <c r="E162" s="117">
        <v>3.367875647668394E-2</v>
      </c>
    </row>
    <row r="163" spans="1:5">
      <c r="A163" s="142">
        <v>1996</v>
      </c>
      <c r="B163" s="113">
        <v>524553.16</v>
      </c>
      <c r="C163" s="117">
        <v>3.8052590323131436E-2</v>
      </c>
      <c r="D163" s="115">
        <v>35</v>
      </c>
      <c r="E163" s="117">
        <v>9.0673575129533682E-2</v>
      </c>
    </row>
    <row r="164" spans="1:5">
      <c r="A164" s="142">
        <v>1997</v>
      </c>
      <c r="B164" s="113">
        <v>798317.77</v>
      </c>
      <c r="C164" s="117">
        <v>5.7912260121521078E-2</v>
      </c>
      <c r="D164" s="115">
        <v>35</v>
      </c>
      <c r="E164" s="117">
        <v>9.0673575129533682E-2</v>
      </c>
    </row>
    <row r="165" spans="1:5">
      <c r="A165" s="142">
        <v>1998</v>
      </c>
      <c r="B165" s="113">
        <v>476812.14</v>
      </c>
      <c r="C165" s="117">
        <v>3.4589319840367734E-2</v>
      </c>
      <c r="D165" s="115">
        <v>13</v>
      </c>
      <c r="E165" s="117">
        <v>3.367875647668394E-2</v>
      </c>
    </row>
    <row r="166" spans="1:5">
      <c r="A166" s="142">
        <v>1999</v>
      </c>
      <c r="B166" s="113">
        <v>1061891.71</v>
      </c>
      <c r="C166" s="117">
        <v>7.7032669497519538E-2</v>
      </c>
      <c r="D166" s="115">
        <v>28</v>
      </c>
      <c r="E166" s="117">
        <v>7.2538860103626937E-2</v>
      </c>
    </row>
    <row r="167" spans="1:5">
      <c r="A167" s="142">
        <v>2000</v>
      </c>
      <c r="B167" s="113">
        <v>1461809.9</v>
      </c>
      <c r="C167" s="117">
        <v>0.1060438817202011</v>
      </c>
      <c r="D167" s="115">
        <v>48</v>
      </c>
      <c r="E167" s="117">
        <v>0.12435233160621761</v>
      </c>
    </row>
    <row r="168" spans="1:5">
      <c r="A168" s="142">
        <v>2001</v>
      </c>
      <c r="B168" s="113">
        <v>1060787.24</v>
      </c>
      <c r="C168" s="117">
        <v>7.6952548076777011E-2</v>
      </c>
      <c r="D168" s="115">
        <v>36</v>
      </c>
      <c r="E168" s="117">
        <v>9.3264248704663211E-2</v>
      </c>
    </row>
    <row r="169" spans="1:5">
      <c r="A169" s="142">
        <v>2002</v>
      </c>
      <c r="B169" s="113">
        <v>2049115.2599999998</v>
      </c>
      <c r="C169" s="117">
        <v>0.14864869656615345</v>
      </c>
      <c r="D169" s="115">
        <v>46</v>
      </c>
      <c r="E169" s="117">
        <v>0.11917098445595854</v>
      </c>
    </row>
    <row r="170" spans="1:5">
      <c r="A170" s="142">
        <v>2003</v>
      </c>
      <c r="B170" s="113">
        <v>1989286.2600000002</v>
      </c>
      <c r="C170" s="117">
        <v>0.14430852935327723</v>
      </c>
      <c r="D170" s="115">
        <v>31</v>
      </c>
      <c r="E170" s="117">
        <v>8.0310880829015538E-2</v>
      </c>
    </row>
    <row r="171" spans="1:5">
      <c r="A171" s="142">
        <v>2004</v>
      </c>
      <c r="B171" s="113">
        <v>1624393.1400000001</v>
      </c>
      <c r="C171" s="117">
        <v>0.11783813613881401</v>
      </c>
      <c r="D171" s="115">
        <v>9</v>
      </c>
      <c r="E171" s="117">
        <v>2.3316062176165803E-2</v>
      </c>
    </row>
    <row r="172" spans="1:5">
      <c r="A172" s="142">
        <v>2005</v>
      </c>
      <c r="B172" s="113">
        <v>0</v>
      </c>
      <c r="C172" s="117">
        <v>0</v>
      </c>
      <c r="D172" s="115">
        <v>0</v>
      </c>
      <c r="E172" s="117">
        <v>0</v>
      </c>
    </row>
    <row r="173" spans="1:5">
      <c r="A173" s="112"/>
      <c r="B173" s="112"/>
      <c r="C173" s="117"/>
      <c r="D173" s="112"/>
      <c r="E173" s="117"/>
    </row>
    <row r="174" spans="1:5" ht="10.8" thickBot="1">
      <c r="A174" s="112"/>
      <c r="B174" s="143">
        <v>13784952.760000002</v>
      </c>
      <c r="C174" s="117"/>
      <c r="D174" s="144">
        <v>386</v>
      </c>
      <c r="E174" s="117"/>
    </row>
    <row r="175" spans="1:5" ht="14.4" thickTop="1">
      <c r="A175" s="145"/>
      <c r="B175" s="145"/>
      <c r="C175" s="145"/>
      <c r="D175" s="145"/>
      <c r="E175" s="145"/>
    </row>
    <row r="176" spans="1:5" ht="13.8">
      <c r="A176" s="125" t="s">
        <v>183</v>
      </c>
      <c r="B176" s="145"/>
      <c r="C176" s="145"/>
      <c r="D176" s="132">
        <v>18.677445257202852</v>
      </c>
      <c r="E176" s="145"/>
    </row>
    <row r="177" spans="1:6" ht="13.8">
      <c r="A177" s="125"/>
      <c r="B177" s="145"/>
      <c r="C177" s="145"/>
      <c r="D177" s="145"/>
      <c r="E177" s="145"/>
    </row>
    <row r="178" spans="1:6">
      <c r="A178" s="112"/>
      <c r="B178" s="113"/>
      <c r="C178" s="117"/>
      <c r="D178" s="115"/>
      <c r="E178" s="117"/>
    </row>
    <row r="179" spans="1:6">
      <c r="A179" s="120" t="s">
        <v>80</v>
      </c>
      <c r="B179" s="113"/>
      <c r="C179" s="117"/>
      <c r="D179" s="115"/>
      <c r="E179" s="117"/>
    </row>
    <row r="180" spans="1:6" s="129" customFormat="1">
      <c r="A180" s="101"/>
      <c r="B180" s="103"/>
      <c r="C180" s="104"/>
      <c r="D180" s="105"/>
      <c r="E180" s="104"/>
      <c r="F180" s="101"/>
    </row>
    <row r="181" spans="1:6" ht="20.399999999999999">
      <c r="A181" s="121" t="s">
        <v>81</v>
      </c>
      <c r="B181" s="122" t="s">
        <v>68</v>
      </c>
      <c r="C181" s="123" t="s">
        <v>69</v>
      </c>
      <c r="D181" s="124" t="s">
        <v>70</v>
      </c>
      <c r="E181" s="123" t="s">
        <v>69</v>
      </c>
      <c r="F181" s="129"/>
    </row>
    <row r="182" spans="1:6">
      <c r="B182" s="103"/>
      <c r="D182" s="105"/>
    </row>
    <row r="183" spans="1:6">
      <c r="A183" s="112" t="s">
        <v>8</v>
      </c>
      <c r="B183" s="113">
        <v>7948937.8399999989</v>
      </c>
      <c r="C183" s="117">
        <v>0.57663874359189327</v>
      </c>
      <c r="D183" s="115">
        <v>273</v>
      </c>
      <c r="E183" s="117">
        <v>0.70725388601036265</v>
      </c>
    </row>
    <row r="184" spans="1:6">
      <c r="A184" s="112" t="s">
        <v>9</v>
      </c>
      <c r="B184" s="113">
        <v>5257268.7299999977</v>
      </c>
      <c r="C184" s="117">
        <v>0.38137734829640424</v>
      </c>
      <c r="D184" s="115">
        <v>103</v>
      </c>
      <c r="E184" s="117">
        <v>0.26683937823834197</v>
      </c>
    </row>
    <row r="185" spans="1:6">
      <c r="A185" s="112" t="s">
        <v>10</v>
      </c>
      <c r="B185" s="113">
        <v>578746.19000000006</v>
      </c>
      <c r="C185" s="117">
        <v>4.1983908111702536E-2</v>
      </c>
      <c r="D185" s="115">
        <v>10</v>
      </c>
      <c r="E185" s="117">
        <v>2.5906735751295335E-2</v>
      </c>
    </row>
    <row r="186" spans="1:6">
      <c r="A186" s="112" t="s">
        <v>11</v>
      </c>
      <c r="B186" s="113">
        <v>0</v>
      </c>
      <c r="C186" s="117">
        <v>0</v>
      </c>
      <c r="D186" s="115">
        <v>0</v>
      </c>
      <c r="E186" s="117">
        <v>0</v>
      </c>
    </row>
    <row r="187" spans="1:6">
      <c r="A187" s="112" t="s">
        <v>12</v>
      </c>
      <c r="B187" s="113">
        <v>0</v>
      </c>
      <c r="C187" s="117">
        <v>0</v>
      </c>
      <c r="D187" s="115">
        <v>0</v>
      </c>
      <c r="E187" s="117">
        <v>0</v>
      </c>
    </row>
    <row r="188" spans="1:6">
      <c r="A188" s="112" t="s">
        <v>13</v>
      </c>
      <c r="B188" s="113">
        <v>0</v>
      </c>
      <c r="C188" s="117">
        <v>0</v>
      </c>
      <c r="D188" s="115">
        <v>0</v>
      </c>
      <c r="E188" s="117">
        <v>0</v>
      </c>
    </row>
    <row r="189" spans="1:6">
      <c r="A189" s="112" t="s">
        <v>14</v>
      </c>
      <c r="B189" s="113">
        <v>0</v>
      </c>
      <c r="C189" s="117">
        <v>0</v>
      </c>
      <c r="D189" s="115">
        <v>0</v>
      </c>
      <c r="E189" s="117">
        <v>0</v>
      </c>
    </row>
    <row r="190" spans="1:6" s="131" customFormat="1">
      <c r="A190" s="112"/>
      <c r="B190" s="113"/>
      <c r="C190" s="117"/>
      <c r="D190" s="115"/>
      <c r="E190" s="117"/>
      <c r="F190" s="101"/>
    </row>
    <row r="191" spans="1:6" ht="10.8" thickBot="1">
      <c r="A191" s="125"/>
      <c r="B191" s="126">
        <v>13784952.759999996</v>
      </c>
      <c r="C191" s="127"/>
      <c r="D191" s="128">
        <v>386</v>
      </c>
      <c r="E191" s="127"/>
      <c r="F191" s="131"/>
    </row>
    <row r="192" spans="1:6" ht="10.8" thickTop="1">
      <c r="A192" s="112"/>
      <c r="B192" s="113"/>
      <c r="C192" s="117"/>
      <c r="D192" s="115"/>
      <c r="E192" s="117"/>
    </row>
    <row r="193" spans="1:6">
      <c r="A193" s="125" t="s">
        <v>82</v>
      </c>
      <c r="B193" s="113"/>
      <c r="C193" s="112"/>
      <c r="D193" s="132">
        <v>4.2514259608170022</v>
      </c>
      <c r="E193" s="117"/>
    </row>
    <row r="194" spans="1:6">
      <c r="A194" s="112"/>
      <c r="B194" s="113"/>
      <c r="C194" s="117"/>
      <c r="D194" s="115"/>
      <c r="E194" s="117"/>
    </row>
    <row r="195" spans="1:6">
      <c r="A195" s="112"/>
      <c r="B195" s="113"/>
      <c r="C195" s="117"/>
      <c r="D195" s="115"/>
      <c r="E195" s="117"/>
    </row>
    <row r="196" spans="1:6">
      <c r="A196" s="120" t="s">
        <v>83</v>
      </c>
      <c r="B196" s="113"/>
      <c r="C196" s="117"/>
      <c r="D196" s="115"/>
      <c r="E196" s="117"/>
    </row>
    <row r="197" spans="1:6" s="129" customFormat="1">
      <c r="A197" s="101"/>
      <c r="B197" s="103"/>
      <c r="C197" s="104"/>
      <c r="D197" s="105"/>
      <c r="E197" s="104"/>
      <c r="F197" s="101"/>
    </row>
    <row r="198" spans="1:6" ht="20.399999999999999">
      <c r="A198" s="121" t="s">
        <v>84</v>
      </c>
      <c r="B198" s="122" t="s">
        <v>68</v>
      </c>
      <c r="C198" s="123" t="s">
        <v>69</v>
      </c>
      <c r="D198" s="124" t="s">
        <v>70</v>
      </c>
      <c r="E198" s="123" t="s">
        <v>69</v>
      </c>
      <c r="F198" s="129"/>
    </row>
    <row r="199" spans="1:6">
      <c r="B199" s="103"/>
      <c r="D199" s="105"/>
    </row>
    <row r="200" spans="1:6">
      <c r="A200" s="112" t="s">
        <v>37</v>
      </c>
      <c r="B200" s="113">
        <v>5887517.8399999952</v>
      </c>
      <c r="C200" s="117">
        <v>0.42709742590369215</v>
      </c>
      <c r="D200" s="115">
        <v>189</v>
      </c>
      <c r="E200" s="117">
        <v>0.48963730569948188</v>
      </c>
      <c r="F200" s="100"/>
    </row>
    <row r="201" spans="1:6">
      <c r="A201" s="112" t="s">
        <v>38</v>
      </c>
      <c r="B201" s="113">
        <v>7897434.9200000009</v>
      </c>
      <c r="C201" s="117">
        <v>0.57290257409630785</v>
      </c>
      <c r="D201" s="115">
        <v>197</v>
      </c>
      <c r="E201" s="117">
        <v>0.51036269430051817</v>
      </c>
      <c r="F201" s="100"/>
    </row>
    <row r="202" spans="1:6" s="131" customFormat="1">
      <c r="A202" s="112"/>
      <c r="B202" s="113"/>
      <c r="C202" s="117"/>
      <c r="D202" s="115"/>
      <c r="E202" s="117"/>
      <c r="F202" s="100"/>
    </row>
    <row r="203" spans="1:6" ht="10.8" thickBot="1">
      <c r="A203" s="125"/>
      <c r="B203" s="126">
        <v>13784952.759999996</v>
      </c>
      <c r="C203" s="127"/>
      <c r="D203" s="128">
        <v>386</v>
      </c>
      <c r="E203" s="127"/>
      <c r="F203" s="146"/>
    </row>
    <row r="204" spans="1:6" ht="10.8" thickTop="1">
      <c r="A204" s="112"/>
      <c r="B204" s="113"/>
      <c r="C204" s="117"/>
      <c r="D204" s="115"/>
      <c r="E204" s="117"/>
      <c r="F204" s="100"/>
    </row>
    <row r="205" spans="1:6">
      <c r="A205" s="112"/>
      <c r="B205" s="113"/>
      <c r="C205" s="117"/>
      <c r="D205" s="115"/>
      <c r="E205" s="117"/>
      <c r="F205" s="100"/>
    </row>
    <row r="206" spans="1:6">
      <c r="A206" s="120" t="s">
        <v>85</v>
      </c>
      <c r="B206" s="113"/>
      <c r="C206" s="117"/>
      <c r="D206" s="115"/>
      <c r="E206" s="117"/>
      <c r="F206" s="100"/>
    </row>
    <row r="207" spans="1:6" s="129" customFormat="1">
      <c r="A207" s="101"/>
      <c r="B207" s="103"/>
      <c r="C207" s="104"/>
      <c r="D207" s="105"/>
      <c r="E207" s="104"/>
      <c r="F207" s="101"/>
    </row>
    <row r="208" spans="1:6" ht="30.6">
      <c r="A208" s="121" t="s">
        <v>86</v>
      </c>
      <c r="B208" s="122" t="s">
        <v>68</v>
      </c>
      <c r="C208" s="123" t="s">
        <v>69</v>
      </c>
      <c r="D208" s="124" t="s">
        <v>70</v>
      </c>
      <c r="E208" s="123" t="s">
        <v>69</v>
      </c>
      <c r="F208" s="147" t="s">
        <v>87</v>
      </c>
    </row>
    <row r="209" spans="1:6">
      <c r="B209" s="103"/>
      <c r="D209" s="105"/>
    </row>
    <row r="210" spans="1:6">
      <c r="A210" s="112" t="s">
        <v>39</v>
      </c>
      <c r="B210" s="113">
        <v>237413.77000000002</v>
      </c>
      <c r="C210" s="117">
        <v>1.7222675632876095E-2</v>
      </c>
      <c r="D210" s="115">
        <v>11</v>
      </c>
      <c r="E210" s="117">
        <v>2.8497409326424871E-2</v>
      </c>
      <c r="F210" s="117">
        <v>0.403669296719608</v>
      </c>
    </row>
    <row r="211" spans="1:6">
      <c r="A211" s="112" t="s">
        <v>40</v>
      </c>
      <c r="B211" s="113">
        <v>1641977.2399999998</v>
      </c>
      <c r="C211" s="117">
        <v>0.11911373717322772</v>
      </c>
      <c r="D211" s="115">
        <v>42</v>
      </c>
      <c r="E211" s="117">
        <v>0.10880829015544041</v>
      </c>
      <c r="F211" s="117">
        <v>0.53591363144306203</v>
      </c>
    </row>
    <row r="212" spans="1:6">
      <c r="A212" s="112" t="s">
        <v>41</v>
      </c>
      <c r="B212" s="113">
        <v>754764.41000000015</v>
      </c>
      <c r="C212" s="117">
        <v>5.4752774502797807E-2</v>
      </c>
      <c r="D212" s="115">
        <v>25</v>
      </c>
      <c r="E212" s="117">
        <v>6.4766839378238336E-2</v>
      </c>
      <c r="F212" s="117">
        <v>0.47676017895760209</v>
      </c>
    </row>
    <row r="213" spans="1:6">
      <c r="A213" s="112" t="s">
        <v>42</v>
      </c>
      <c r="B213" s="113">
        <v>1101535.97</v>
      </c>
      <c r="C213" s="117">
        <v>7.9908577793341679E-2</v>
      </c>
      <c r="D213" s="115">
        <v>34</v>
      </c>
      <c r="E213" s="117">
        <v>8.8082901554404139E-2</v>
      </c>
      <c r="F213" s="117">
        <v>0.47644951930606033</v>
      </c>
    </row>
    <row r="214" spans="1:6">
      <c r="A214" s="112" t="s">
        <v>43</v>
      </c>
      <c r="B214" s="113">
        <v>1060261.47</v>
      </c>
      <c r="C214" s="117">
        <v>7.6914407213391142E-2</v>
      </c>
      <c r="D214" s="115">
        <v>27</v>
      </c>
      <c r="E214" s="117">
        <v>6.9948186528497408E-2</v>
      </c>
      <c r="F214" s="117">
        <v>0.4920768450800741</v>
      </c>
    </row>
    <row r="215" spans="1:6">
      <c r="A215" s="112" t="s">
        <v>44</v>
      </c>
      <c r="B215" s="113">
        <v>622239.74000000011</v>
      </c>
      <c r="C215" s="117">
        <v>4.513905494152743E-2</v>
      </c>
      <c r="D215" s="115">
        <v>18</v>
      </c>
      <c r="E215" s="117">
        <v>4.6632124352331605E-2</v>
      </c>
      <c r="F215" s="117">
        <v>0.48009137246142886</v>
      </c>
    </row>
    <row r="216" spans="1:6">
      <c r="A216" s="112" t="s">
        <v>26</v>
      </c>
      <c r="B216" s="113">
        <v>4476169.99</v>
      </c>
      <c r="C216" s="117">
        <v>0.32471420598470013</v>
      </c>
      <c r="D216" s="115">
        <v>97</v>
      </c>
      <c r="E216" s="117">
        <v>0.25129533678756477</v>
      </c>
      <c r="F216" s="117">
        <v>0.51233460244643114</v>
      </c>
    </row>
    <row r="217" spans="1:6">
      <c r="A217" s="112" t="s">
        <v>45</v>
      </c>
      <c r="B217" s="113">
        <v>937955.36999999988</v>
      </c>
      <c r="C217" s="117">
        <v>6.8041972020512029E-2</v>
      </c>
      <c r="D217" s="115">
        <v>23</v>
      </c>
      <c r="E217" s="117">
        <v>5.9585492227979271E-2</v>
      </c>
      <c r="F217" s="117">
        <v>0.46205528406175012</v>
      </c>
    </row>
    <row r="218" spans="1:6">
      <c r="A218" s="112" t="s">
        <v>46</v>
      </c>
      <c r="B218" s="113">
        <v>1523037.1999999997</v>
      </c>
      <c r="C218" s="117">
        <v>0.11048548562454413</v>
      </c>
      <c r="D218" s="115">
        <v>43</v>
      </c>
      <c r="E218" s="117">
        <v>0.11139896373056994</v>
      </c>
      <c r="F218" s="117">
        <v>0.4806374555850475</v>
      </c>
    </row>
    <row r="219" spans="1:6">
      <c r="A219" s="112" t="s">
        <v>47</v>
      </c>
      <c r="B219" s="113">
        <v>352154.65</v>
      </c>
      <c r="C219" s="117">
        <v>2.5546308074544326E-2</v>
      </c>
      <c r="D219" s="115">
        <v>10</v>
      </c>
      <c r="E219" s="117">
        <v>2.5906735751295335E-2</v>
      </c>
      <c r="F219" s="117">
        <v>0.45159011303943603</v>
      </c>
    </row>
    <row r="220" spans="1:6">
      <c r="A220" s="112" t="s">
        <v>48</v>
      </c>
      <c r="B220" s="113">
        <v>0</v>
      </c>
      <c r="C220" s="117">
        <v>0</v>
      </c>
      <c r="D220" s="115">
        <v>0</v>
      </c>
      <c r="E220" s="117">
        <v>0</v>
      </c>
      <c r="F220" s="117">
        <v>0</v>
      </c>
    </row>
    <row r="221" spans="1:6">
      <c r="A221" s="112" t="s">
        <v>1</v>
      </c>
      <c r="B221" s="113">
        <v>1077442.95</v>
      </c>
      <c r="C221" s="117">
        <v>7.816080103853762E-2</v>
      </c>
      <c r="D221" s="115">
        <v>56</v>
      </c>
      <c r="E221" s="117">
        <v>0.14507772020725387</v>
      </c>
      <c r="F221" s="117">
        <v>0.39155640633977468</v>
      </c>
    </row>
    <row r="222" spans="1:6" s="131" customFormat="1">
      <c r="A222" s="112"/>
      <c r="B222" s="113"/>
      <c r="C222" s="117"/>
      <c r="D222" s="115"/>
      <c r="E222" s="117"/>
      <c r="F222" s="112"/>
    </row>
    <row r="223" spans="1:6" ht="10.8" thickBot="1">
      <c r="A223" s="125"/>
      <c r="B223" s="126">
        <v>13784952.759999998</v>
      </c>
      <c r="C223" s="127"/>
      <c r="D223" s="128">
        <v>386</v>
      </c>
      <c r="E223" s="127"/>
      <c r="F223" s="148">
        <v>0.48752771808732925</v>
      </c>
    </row>
    <row r="224" spans="1:6" ht="10.8" thickTop="1">
      <c r="A224" s="112"/>
      <c r="B224" s="113"/>
      <c r="C224" s="117"/>
      <c r="D224" s="115"/>
      <c r="E224" s="117"/>
      <c r="F224" s="112"/>
    </row>
    <row r="225" spans="1:6">
      <c r="A225" s="112"/>
      <c r="B225" s="113"/>
      <c r="C225" s="117"/>
      <c r="D225" s="115"/>
      <c r="E225" s="117"/>
      <c r="F225" s="112"/>
    </row>
    <row r="226" spans="1:6">
      <c r="A226" s="120" t="s">
        <v>88</v>
      </c>
      <c r="B226" s="113"/>
      <c r="C226" s="117"/>
      <c r="D226" s="115"/>
      <c r="E226" s="117"/>
      <c r="F226" s="112"/>
    </row>
    <row r="227" spans="1:6" s="129" customFormat="1">
      <c r="A227" s="101"/>
      <c r="B227" s="103"/>
      <c r="C227" s="104"/>
      <c r="D227" s="105"/>
      <c r="E227" s="104"/>
      <c r="F227" s="101"/>
    </row>
    <row r="228" spans="1:6" ht="20.399999999999999">
      <c r="A228" s="121" t="s">
        <v>89</v>
      </c>
      <c r="B228" s="122" t="s">
        <v>68</v>
      </c>
      <c r="C228" s="123" t="s">
        <v>69</v>
      </c>
      <c r="D228" s="124" t="s">
        <v>70</v>
      </c>
      <c r="E228" s="123" t="s">
        <v>69</v>
      </c>
      <c r="F228" s="129"/>
    </row>
    <row r="229" spans="1:6">
      <c r="B229" s="103"/>
      <c r="D229" s="105"/>
    </row>
    <row r="230" spans="1:6">
      <c r="A230" s="112" t="s">
        <v>260</v>
      </c>
      <c r="B230" s="113">
        <v>4280687.93</v>
      </c>
      <c r="C230" s="117">
        <v>0.31053337682964982</v>
      </c>
      <c r="D230" s="115">
        <v>97</v>
      </c>
      <c r="E230" s="117">
        <v>0.25129533678756477</v>
      </c>
    </row>
    <row r="231" spans="1:6">
      <c r="A231" s="112" t="s">
        <v>231</v>
      </c>
      <c r="B231" s="113">
        <v>1452022.1800000002</v>
      </c>
      <c r="C231" s="117">
        <v>0.10533385244622345</v>
      </c>
      <c r="D231" s="115">
        <v>24</v>
      </c>
      <c r="E231" s="117">
        <v>6.2176165803108807E-2</v>
      </c>
    </row>
    <row r="232" spans="1:6">
      <c r="A232" s="112" t="s">
        <v>232</v>
      </c>
      <c r="B232" s="113">
        <v>988620.62</v>
      </c>
      <c r="C232" s="117">
        <v>7.171737453237384E-2</v>
      </c>
      <c r="D232" s="115">
        <v>5</v>
      </c>
      <c r="E232" s="117">
        <v>1.2953367875647668E-2</v>
      </c>
    </row>
    <row r="233" spans="1:6">
      <c r="A233" s="112" t="s">
        <v>150</v>
      </c>
      <c r="B233" s="113">
        <v>12035.36</v>
      </c>
      <c r="C233" s="117">
        <v>8.7307952443066667E-4</v>
      </c>
      <c r="D233" s="115">
        <v>1</v>
      </c>
      <c r="E233" s="117">
        <v>2.5906735751295338E-3</v>
      </c>
    </row>
    <row r="234" spans="1:6">
      <c r="A234" s="112" t="s">
        <v>151</v>
      </c>
      <c r="B234" s="113">
        <v>4599604.3799999952</v>
      </c>
      <c r="C234" s="117">
        <v>0.33366849056942266</v>
      </c>
      <c r="D234" s="115">
        <v>170</v>
      </c>
      <c r="E234" s="117">
        <v>0.44041450777202074</v>
      </c>
    </row>
    <row r="235" spans="1:6">
      <c r="A235" s="112" t="s">
        <v>152</v>
      </c>
      <c r="B235" s="113">
        <v>1834575.5499999996</v>
      </c>
      <c r="C235" s="117">
        <v>0.13308537083445185</v>
      </c>
      <c r="D235" s="115">
        <v>67</v>
      </c>
      <c r="E235" s="117">
        <v>0.17357512953367876</v>
      </c>
    </row>
    <row r="236" spans="1:6">
      <c r="A236" s="112" t="s">
        <v>153</v>
      </c>
      <c r="B236" s="113">
        <v>617406.74000000011</v>
      </c>
      <c r="C236" s="117">
        <v>4.4788455263447734E-2</v>
      </c>
      <c r="D236" s="115">
        <v>22</v>
      </c>
      <c r="E236" s="117">
        <v>5.6994818652849742E-2</v>
      </c>
    </row>
    <row r="237" spans="1:6">
      <c r="A237" s="112" t="s">
        <v>233</v>
      </c>
      <c r="B237" s="113">
        <v>0</v>
      </c>
      <c r="C237" s="117">
        <v>0</v>
      </c>
      <c r="D237" s="115">
        <v>0</v>
      </c>
      <c r="E237" s="117">
        <v>0</v>
      </c>
    </row>
    <row r="238" spans="1:6" s="131" customFormat="1">
      <c r="A238" s="112"/>
      <c r="B238" s="113"/>
      <c r="C238" s="117"/>
      <c r="D238" s="115"/>
      <c r="E238" s="117"/>
      <c r="F238" s="101"/>
    </row>
    <row r="239" spans="1:6" ht="10.8" thickBot="1">
      <c r="A239" s="125"/>
      <c r="B239" s="126">
        <v>13784952.759999994</v>
      </c>
      <c r="C239" s="127"/>
      <c r="D239" s="128">
        <v>386</v>
      </c>
      <c r="E239" s="127"/>
      <c r="F239" s="131"/>
    </row>
    <row r="240" spans="1:6" ht="10.8" thickTop="1">
      <c r="A240" s="112"/>
      <c r="B240" s="113"/>
      <c r="C240" s="117"/>
      <c r="D240" s="115"/>
      <c r="E240" s="117"/>
    </row>
    <row r="241" spans="1:5">
      <c r="A241" s="125" t="s">
        <v>90</v>
      </c>
      <c r="B241" s="113"/>
      <c r="C241" s="112"/>
      <c r="D241" s="149">
        <v>4.2093333018074101E-2</v>
      </c>
      <c r="E241" s="117"/>
    </row>
    <row r="242" spans="1:5">
      <c r="A242" s="125"/>
      <c r="B242" s="113"/>
      <c r="C242" s="112"/>
      <c r="D242" s="149"/>
      <c r="E242" s="117"/>
    </row>
    <row r="243" spans="1:5">
      <c r="A243" s="125"/>
      <c r="B243" s="113"/>
      <c r="C243" s="112"/>
      <c r="D243" s="149"/>
      <c r="E243" s="117"/>
    </row>
    <row r="244" spans="1:5">
      <c r="A244" s="125" t="s">
        <v>173</v>
      </c>
      <c r="B244" s="113"/>
      <c r="C244" s="112"/>
      <c r="D244" s="149"/>
      <c r="E244" s="117"/>
    </row>
    <row r="245" spans="1:5">
      <c r="A245" s="125"/>
      <c r="B245" s="113"/>
      <c r="C245" s="112"/>
      <c r="D245" s="149"/>
      <c r="E245" s="117"/>
    </row>
    <row r="246" spans="1:5" ht="20.399999999999999">
      <c r="A246" s="311" t="s">
        <v>91</v>
      </c>
      <c r="B246" s="122" t="s">
        <v>68</v>
      </c>
      <c r="C246" s="123" t="s">
        <v>69</v>
      </c>
      <c r="D246" s="124" t="s">
        <v>70</v>
      </c>
      <c r="E246" s="123" t="s">
        <v>69</v>
      </c>
    </row>
    <row r="247" spans="1:5">
      <c r="A247" s="125"/>
      <c r="B247" s="113"/>
      <c r="C247" s="112"/>
      <c r="D247" s="149"/>
      <c r="E247" s="117"/>
    </row>
    <row r="248" spans="1:5">
      <c r="A248" s="125" t="s">
        <v>49</v>
      </c>
      <c r="B248" s="113">
        <v>12913146.030000001</v>
      </c>
      <c r="C248" s="117">
        <v>0.93675663999881564</v>
      </c>
      <c r="D248" s="115">
        <v>363</v>
      </c>
      <c r="E248" s="117">
        <v>0.94041450777202074</v>
      </c>
    </row>
    <row r="249" spans="1:5">
      <c r="A249" s="125" t="s">
        <v>50</v>
      </c>
      <c r="B249" s="113">
        <v>339523.23</v>
      </c>
      <c r="C249" s="117">
        <v>2.4629988648579158E-2</v>
      </c>
      <c r="D249" s="115">
        <v>8</v>
      </c>
      <c r="E249" s="117">
        <v>2.072538860103627E-2</v>
      </c>
    </row>
    <row r="250" spans="1:5">
      <c r="A250" s="125" t="s">
        <v>51</v>
      </c>
      <c r="B250" s="113">
        <v>78830.38</v>
      </c>
      <c r="C250" s="117">
        <v>5.7185818023797125E-3</v>
      </c>
      <c r="D250" s="115">
        <v>3</v>
      </c>
      <c r="E250" s="117">
        <v>7.7720207253886009E-3</v>
      </c>
    </row>
    <row r="251" spans="1:5">
      <c r="A251" s="125" t="s">
        <v>52</v>
      </c>
      <c r="B251" s="113">
        <v>157863.98000000001</v>
      </c>
      <c r="C251" s="117">
        <v>1.1451905766269742E-2</v>
      </c>
      <c r="D251" s="115">
        <v>1</v>
      </c>
      <c r="E251" s="117">
        <v>2.5906735751295338E-3</v>
      </c>
    </row>
    <row r="252" spans="1:5">
      <c r="A252" s="125" t="s">
        <v>53</v>
      </c>
      <c r="B252" s="113">
        <v>62778.229999999996</v>
      </c>
      <c r="C252" s="117">
        <v>4.5541128136589995E-3</v>
      </c>
      <c r="D252" s="115">
        <v>2</v>
      </c>
      <c r="E252" s="117">
        <v>5.1813471502590676E-3</v>
      </c>
    </row>
    <row r="253" spans="1:5">
      <c r="A253" s="125" t="s">
        <v>54</v>
      </c>
      <c r="B253" s="113">
        <v>0</v>
      </c>
      <c r="C253" s="117">
        <v>0</v>
      </c>
      <c r="D253" s="115">
        <v>0</v>
      </c>
      <c r="E253" s="117">
        <v>0</v>
      </c>
    </row>
    <row r="254" spans="1:5">
      <c r="A254" s="125" t="s">
        <v>159</v>
      </c>
      <c r="B254" s="113">
        <v>0</v>
      </c>
      <c r="C254" s="117">
        <v>0</v>
      </c>
      <c r="D254" s="115">
        <v>0</v>
      </c>
      <c r="E254" s="117">
        <v>0</v>
      </c>
    </row>
    <row r="255" spans="1:5">
      <c r="A255" s="125" t="s">
        <v>160</v>
      </c>
      <c r="B255" s="113">
        <v>109570.43</v>
      </c>
      <c r="C255" s="117">
        <v>7.9485531729888911E-3</v>
      </c>
      <c r="D255" s="115">
        <v>1</v>
      </c>
      <c r="E255" s="117">
        <v>2.5906735751295338E-3</v>
      </c>
    </row>
    <row r="256" spans="1:5">
      <c r="A256" s="125" t="s">
        <v>161</v>
      </c>
      <c r="B256" s="113">
        <v>14346.54</v>
      </c>
      <c r="C256" s="117">
        <v>1.0407391486773581E-3</v>
      </c>
      <c r="D256" s="115">
        <v>1</v>
      </c>
      <c r="E256" s="117">
        <v>2.5906735751295338E-3</v>
      </c>
    </row>
    <row r="257" spans="1:5">
      <c r="A257" s="125" t="s">
        <v>162</v>
      </c>
      <c r="B257" s="113">
        <v>13530.94</v>
      </c>
      <c r="C257" s="117">
        <v>9.8157318603680132E-4</v>
      </c>
      <c r="D257" s="115">
        <v>1</v>
      </c>
      <c r="E257" s="117">
        <v>2.5906735751295338E-3</v>
      </c>
    </row>
    <row r="258" spans="1:5">
      <c r="A258" s="125" t="s">
        <v>163</v>
      </c>
      <c r="B258" s="113">
        <v>51765.71</v>
      </c>
      <c r="C258" s="117">
        <v>3.755233035706101E-3</v>
      </c>
      <c r="D258" s="115">
        <v>1</v>
      </c>
      <c r="E258" s="117">
        <v>2.5906735751295338E-3</v>
      </c>
    </row>
    <row r="259" spans="1:5">
      <c r="A259" s="125" t="s">
        <v>164</v>
      </c>
      <c r="B259" s="113">
        <v>0</v>
      </c>
      <c r="C259" s="117">
        <v>0</v>
      </c>
      <c r="D259" s="115">
        <v>0</v>
      </c>
      <c r="E259" s="117">
        <v>0</v>
      </c>
    </row>
    <row r="260" spans="1:5">
      <c r="A260" s="125" t="s">
        <v>165</v>
      </c>
      <c r="B260" s="113">
        <v>43597.29</v>
      </c>
      <c r="C260" s="117">
        <v>3.1626724268875909E-3</v>
      </c>
      <c r="D260" s="115">
        <v>5</v>
      </c>
      <c r="E260" s="117">
        <v>1.2953367875647668E-2</v>
      </c>
    </row>
    <row r="261" spans="1:5">
      <c r="A261" s="125"/>
      <c r="B261" s="113"/>
      <c r="C261" s="112"/>
      <c r="D261" s="115"/>
      <c r="E261" s="117"/>
    </row>
    <row r="262" spans="1:5" ht="10.8" thickBot="1">
      <c r="A262" s="125"/>
      <c r="B262" s="126">
        <v>13784952.760000002</v>
      </c>
      <c r="C262" s="125"/>
      <c r="D262" s="128">
        <v>386</v>
      </c>
      <c r="E262" s="117"/>
    </row>
    <row r="263" spans="1:5" ht="10.8" thickTop="1">
      <c r="A263" s="125"/>
      <c r="B263" s="113"/>
      <c r="C263" s="112"/>
      <c r="D263" s="149"/>
      <c r="E263" s="117"/>
    </row>
    <row r="264" spans="1:5">
      <c r="A264" s="125" t="s">
        <v>92</v>
      </c>
      <c r="B264" s="135"/>
      <c r="C264" s="312"/>
      <c r="D264" s="313">
        <v>7.3719656105064448</v>
      </c>
      <c r="E264" s="117"/>
    </row>
    <row r="265" spans="1:5">
      <c r="A265" s="125"/>
      <c r="B265" s="113"/>
      <c r="C265" s="112"/>
      <c r="D265" s="149"/>
      <c r="E265" s="117"/>
    </row>
    <row r="266" spans="1:5">
      <c r="A266" s="125"/>
      <c r="B266" s="113"/>
      <c r="C266" s="112"/>
      <c r="D266" s="149"/>
      <c r="E266" s="117"/>
    </row>
    <row r="267" spans="1:5">
      <c r="A267" s="125" t="s">
        <v>174</v>
      </c>
      <c r="B267" s="113"/>
      <c r="C267" s="112"/>
      <c r="D267" s="149"/>
      <c r="E267" s="117"/>
    </row>
    <row r="268" spans="1:5">
      <c r="A268" s="125"/>
      <c r="B268" s="113"/>
      <c r="C268" s="112"/>
      <c r="D268" s="149"/>
      <c r="E268" s="117"/>
    </row>
    <row r="269" spans="1:5" ht="20.399999999999999">
      <c r="A269" s="311" t="s">
        <v>91</v>
      </c>
      <c r="B269" s="122" t="s">
        <v>68</v>
      </c>
      <c r="C269" s="123" t="s">
        <v>69</v>
      </c>
      <c r="D269" s="124" t="s">
        <v>70</v>
      </c>
      <c r="E269" s="123" t="s">
        <v>69</v>
      </c>
    </row>
    <row r="270" spans="1:5">
      <c r="A270" s="125"/>
      <c r="B270" s="113"/>
      <c r="C270" s="112"/>
      <c r="D270" s="149"/>
      <c r="E270" s="117"/>
    </row>
    <row r="271" spans="1:5">
      <c r="A271" s="125" t="s">
        <v>49</v>
      </c>
      <c r="B271" s="113">
        <v>0</v>
      </c>
      <c r="C271" s="117">
        <v>0</v>
      </c>
      <c r="D271" s="115">
        <v>0</v>
      </c>
      <c r="E271" s="117">
        <v>0</v>
      </c>
    </row>
    <row r="272" spans="1:5">
      <c r="A272" s="125" t="s">
        <v>50</v>
      </c>
      <c r="B272" s="113">
        <v>0</v>
      </c>
      <c r="C272" s="117">
        <v>0</v>
      </c>
      <c r="D272" s="115">
        <v>0</v>
      </c>
      <c r="E272" s="117">
        <v>0</v>
      </c>
    </row>
    <row r="273" spans="1:5">
      <c r="A273" s="125" t="s">
        <v>51</v>
      </c>
      <c r="B273" s="113">
        <v>0</v>
      </c>
      <c r="C273" s="117">
        <v>0</v>
      </c>
      <c r="D273" s="115">
        <v>0</v>
      </c>
      <c r="E273" s="117">
        <v>0</v>
      </c>
    </row>
    <row r="274" spans="1:5">
      <c r="A274" s="125" t="s">
        <v>52</v>
      </c>
      <c r="B274" s="113">
        <v>0</v>
      </c>
      <c r="C274" s="117">
        <v>0</v>
      </c>
      <c r="D274" s="115">
        <v>0</v>
      </c>
      <c r="E274" s="117">
        <v>0</v>
      </c>
    </row>
    <row r="275" spans="1:5">
      <c r="A275" s="125" t="s">
        <v>53</v>
      </c>
      <c r="B275" s="113">
        <v>0</v>
      </c>
      <c r="C275" s="117">
        <v>0</v>
      </c>
      <c r="D275" s="115">
        <v>0</v>
      </c>
      <c r="E275" s="117">
        <v>0</v>
      </c>
    </row>
    <row r="276" spans="1:5">
      <c r="A276" s="125" t="s">
        <v>54</v>
      </c>
      <c r="B276" s="113">
        <v>0</v>
      </c>
      <c r="C276" s="117">
        <v>0</v>
      </c>
      <c r="D276" s="115">
        <v>0</v>
      </c>
      <c r="E276" s="117">
        <v>0</v>
      </c>
    </row>
    <row r="277" spans="1:5">
      <c r="A277" s="125" t="s">
        <v>159</v>
      </c>
      <c r="B277" s="113">
        <v>0</v>
      </c>
      <c r="C277" s="117">
        <v>0</v>
      </c>
      <c r="D277" s="115">
        <v>0</v>
      </c>
      <c r="E277" s="117">
        <v>0</v>
      </c>
    </row>
    <row r="278" spans="1:5">
      <c r="A278" s="125" t="s">
        <v>160</v>
      </c>
      <c r="B278" s="113">
        <v>0</v>
      </c>
      <c r="C278" s="117">
        <v>0</v>
      </c>
      <c r="D278" s="115">
        <v>0</v>
      </c>
      <c r="E278" s="117">
        <v>0</v>
      </c>
    </row>
    <row r="279" spans="1:5">
      <c r="A279" s="125" t="s">
        <v>161</v>
      </c>
      <c r="B279" s="113">
        <v>0</v>
      </c>
      <c r="C279" s="117">
        <v>0</v>
      </c>
      <c r="D279" s="115">
        <v>0</v>
      </c>
      <c r="E279" s="117">
        <v>0</v>
      </c>
    </row>
    <row r="280" spans="1:5">
      <c r="A280" s="125" t="s">
        <v>162</v>
      </c>
      <c r="B280" s="113">
        <v>0</v>
      </c>
      <c r="C280" s="117">
        <v>0</v>
      </c>
      <c r="D280" s="115">
        <v>0</v>
      </c>
      <c r="E280" s="117">
        <v>0</v>
      </c>
    </row>
    <row r="281" spans="1:5">
      <c r="A281" s="125" t="s">
        <v>163</v>
      </c>
      <c r="B281" s="113">
        <v>0</v>
      </c>
      <c r="C281" s="117">
        <v>0</v>
      </c>
      <c r="D281" s="115">
        <v>0</v>
      </c>
      <c r="E281" s="117">
        <v>0</v>
      </c>
    </row>
    <row r="282" spans="1:5">
      <c r="A282" s="125" t="s">
        <v>164</v>
      </c>
      <c r="B282" s="113">
        <v>0</v>
      </c>
      <c r="C282" s="117">
        <v>0</v>
      </c>
      <c r="D282" s="115">
        <v>0</v>
      </c>
      <c r="E282" s="117">
        <v>0</v>
      </c>
    </row>
    <row r="283" spans="1:5">
      <c r="A283" s="125" t="s">
        <v>165</v>
      </c>
      <c r="B283" s="113">
        <v>0</v>
      </c>
      <c r="C283" s="117">
        <v>0</v>
      </c>
      <c r="D283" s="115">
        <v>0</v>
      </c>
      <c r="E283" s="117">
        <v>0</v>
      </c>
    </row>
    <row r="284" spans="1:5">
      <c r="A284" s="125"/>
      <c r="B284" s="113"/>
      <c r="C284" s="112"/>
      <c r="D284" s="115"/>
      <c r="E284" s="117"/>
    </row>
    <row r="285" spans="1:5" ht="10.8" thickBot="1">
      <c r="A285" s="125"/>
      <c r="B285" s="126">
        <v>0</v>
      </c>
      <c r="C285" s="125"/>
      <c r="D285" s="128">
        <v>0</v>
      </c>
      <c r="E285" s="117"/>
    </row>
    <row r="286" spans="1:5" ht="10.8" thickTop="1">
      <c r="A286" s="125"/>
      <c r="B286" s="113"/>
      <c r="C286" s="112"/>
      <c r="D286" s="149"/>
      <c r="E286" s="117"/>
    </row>
    <row r="287" spans="1:5">
      <c r="A287" s="125" t="s">
        <v>92</v>
      </c>
      <c r="B287" s="135"/>
      <c r="C287" s="312"/>
      <c r="D287" s="313">
        <v>0</v>
      </c>
      <c r="E287" s="117"/>
    </row>
    <row r="288" spans="1:5">
      <c r="A288" s="125"/>
      <c r="B288" s="113"/>
      <c r="C288" s="112"/>
      <c r="D288" s="149"/>
      <c r="E288" s="117"/>
    </row>
    <row r="289" spans="1:6">
      <c r="A289" s="112"/>
      <c r="B289" s="113"/>
      <c r="C289" s="117"/>
      <c r="D289" s="115"/>
      <c r="E289" s="117"/>
    </row>
    <row r="290" spans="1:6">
      <c r="A290" s="112"/>
      <c r="B290" s="113"/>
      <c r="C290" s="117"/>
      <c r="D290" s="115"/>
      <c r="E290" s="117"/>
    </row>
    <row r="291" spans="1:6">
      <c r="A291" s="120" t="s">
        <v>93</v>
      </c>
      <c r="B291" s="113"/>
      <c r="C291" s="117"/>
      <c r="D291" s="115"/>
      <c r="E291" s="117"/>
    </row>
    <row r="292" spans="1:6" s="129" customFormat="1">
      <c r="A292" s="101"/>
      <c r="B292" s="103"/>
      <c r="C292" s="104"/>
      <c r="D292" s="105"/>
      <c r="E292" s="104"/>
      <c r="F292" s="101"/>
    </row>
    <row r="293" spans="1:6" ht="20.399999999999999">
      <c r="A293" s="121" t="s">
        <v>93</v>
      </c>
      <c r="B293" s="122" t="s">
        <v>68</v>
      </c>
      <c r="C293" s="123" t="s">
        <v>69</v>
      </c>
      <c r="D293" s="124" t="s">
        <v>70</v>
      </c>
      <c r="E293" s="123" t="s">
        <v>69</v>
      </c>
      <c r="F293" s="129"/>
    </row>
    <row r="295" spans="1:6">
      <c r="A295" s="112" t="s">
        <v>95</v>
      </c>
      <c r="B295" s="113">
        <v>11898969.620000001</v>
      </c>
      <c r="C295" s="117">
        <v>0.86318537518151062</v>
      </c>
      <c r="D295" s="115">
        <v>376</v>
      </c>
      <c r="E295" s="117">
        <v>0.97409326424870468</v>
      </c>
    </row>
    <row r="296" spans="1:6">
      <c r="A296" s="112" t="s">
        <v>166</v>
      </c>
      <c r="B296" s="113">
        <v>1885983.1400000001</v>
      </c>
      <c r="C296" s="117">
        <v>0.13681462481848938</v>
      </c>
      <c r="D296" s="115">
        <v>10</v>
      </c>
      <c r="E296" s="117">
        <v>2.5906735751295335E-2</v>
      </c>
    </row>
    <row r="297" spans="1:6">
      <c r="A297" s="112"/>
      <c r="B297" s="112"/>
      <c r="C297" s="117"/>
      <c r="D297" s="112"/>
      <c r="E297" s="117"/>
    </row>
    <row r="298" spans="1:6" ht="10.8" thickBot="1">
      <c r="A298" s="112"/>
      <c r="B298" s="143">
        <v>13784952.760000002</v>
      </c>
      <c r="C298" s="117"/>
      <c r="D298" s="144">
        <v>386</v>
      </c>
      <c r="E298" s="117"/>
    </row>
    <row r="299" spans="1:6" ht="10.8" thickTop="1">
      <c r="A299" s="150"/>
      <c r="B299" s="150"/>
      <c r="C299" s="151"/>
      <c r="D299" s="150"/>
      <c r="E299" s="151"/>
    </row>
    <row r="300" spans="1:6">
      <c r="A300" s="150"/>
      <c r="B300" s="150"/>
      <c r="C300" s="151"/>
      <c r="D300" s="150"/>
      <c r="E300" s="151"/>
    </row>
    <row r="301" spans="1:6">
      <c r="A301" s="150"/>
      <c r="B301" s="150"/>
      <c r="C301" s="150"/>
      <c r="D301" s="150"/>
      <c r="E301" s="150"/>
    </row>
    <row r="302" spans="1:6">
      <c r="A302" s="120" t="s">
        <v>108</v>
      </c>
      <c r="B302" s="152"/>
      <c r="C302" s="150"/>
      <c r="D302" s="153"/>
      <c r="E302" s="150"/>
    </row>
    <row r="303" spans="1:6">
      <c r="B303" s="103"/>
      <c r="C303" s="101"/>
      <c r="D303" s="105"/>
      <c r="E303" s="101"/>
    </row>
    <row r="304" spans="1:6" ht="20.399999999999999">
      <c r="A304" s="121" t="s">
        <v>109</v>
      </c>
      <c r="B304" s="122" t="s">
        <v>68</v>
      </c>
      <c r="C304" s="147" t="s">
        <v>69</v>
      </c>
      <c r="D304" s="124" t="s">
        <v>70</v>
      </c>
      <c r="E304" s="147" t="s">
        <v>69</v>
      </c>
      <c r="F304" s="124" t="s">
        <v>110</v>
      </c>
    </row>
    <row r="305" spans="1:6">
      <c r="A305" s="154"/>
      <c r="B305" s="154"/>
      <c r="C305" s="155"/>
      <c r="D305" s="154"/>
      <c r="E305" s="155"/>
      <c r="F305" s="154"/>
    </row>
    <row r="306" spans="1:6">
      <c r="A306" s="112" t="s">
        <v>111</v>
      </c>
      <c r="B306" s="113">
        <v>0</v>
      </c>
      <c r="C306" s="117">
        <v>0</v>
      </c>
      <c r="D306" s="115">
        <v>0</v>
      </c>
      <c r="E306" s="117">
        <v>0</v>
      </c>
      <c r="F306" s="156">
        <v>0</v>
      </c>
    </row>
    <row r="307" spans="1:6">
      <c r="A307" s="112" t="s">
        <v>112</v>
      </c>
      <c r="B307" s="113">
        <v>13784952.760000004</v>
      </c>
      <c r="C307" s="117">
        <v>1</v>
      </c>
      <c r="D307" s="115">
        <v>386</v>
      </c>
      <c r="E307" s="117">
        <v>1</v>
      </c>
      <c r="F307" s="156">
        <v>0</v>
      </c>
    </row>
    <row r="308" spans="1:6">
      <c r="A308" s="112"/>
      <c r="B308" s="113"/>
      <c r="C308" s="112"/>
      <c r="D308" s="115"/>
      <c r="E308" s="112"/>
      <c r="F308" s="112"/>
    </row>
    <row r="309" spans="1:6" ht="10.8" thickBot="1">
      <c r="A309" s="112"/>
      <c r="B309" s="126">
        <v>13784952.760000004</v>
      </c>
      <c r="C309" s="125"/>
      <c r="D309" s="128">
        <v>386</v>
      </c>
      <c r="E309" s="112"/>
      <c r="F309" s="126">
        <v>0</v>
      </c>
    </row>
    <row r="310" spans="1:6" ht="10.8" thickTop="1">
      <c r="A310" s="112"/>
      <c r="B310" s="112"/>
      <c r="C310" s="117"/>
      <c r="D310" s="112"/>
      <c r="E310" s="117"/>
      <c r="F310" s="112"/>
    </row>
  </sheetData>
  <mergeCells count="1">
    <mergeCell ref="A2:E2"/>
  </mergeCell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64"/>
  <sheetViews>
    <sheetView workbookViewId="0"/>
  </sheetViews>
  <sheetFormatPr defaultColWidth="9.109375" defaultRowHeight="10.199999999999999"/>
  <cols>
    <col min="1" max="1" width="42.33203125" style="101" customWidth="1"/>
    <col min="2" max="2" width="18.44140625" style="101" customWidth="1"/>
    <col min="3" max="3" width="20.109375" style="104" customWidth="1"/>
    <col min="4" max="4" width="19.88671875" style="101" customWidth="1"/>
    <col min="5" max="5" width="15.6640625" style="104" customWidth="1"/>
    <col min="6" max="6" width="13.109375" style="101" customWidth="1"/>
    <col min="7" max="7" width="12.88671875" style="101" customWidth="1"/>
    <col min="8" max="8" width="46.88671875" style="101" customWidth="1"/>
    <col min="9" max="9" width="15.5546875" style="101" customWidth="1"/>
    <col min="10" max="10" width="15.44140625" style="101" customWidth="1"/>
    <col min="11" max="11" width="16.109375" style="101" customWidth="1"/>
    <col min="12" max="12" width="12.88671875" style="101" customWidth="1"/>
    <col min="13" max="13" width="9.109375" style="101"/>
    <col min="14" max="14" width="12" style="101" customWidth="1"/>
    <col min="15" max="16384" width="9.109375" style="101"/>
  </cols>
  <sheetData>
    <row r="1" spans="1:14" s="100" customFormat="1"/>
    <row r="2" spans="1:14" ht="13.8">
      <c r="A2" s="323" t="s">
        <v>476</v>
      </c>
      <c r="B2" s="323"/>
      <c r="C2" s="323"/>
      <c r="D2" s="323"/>
      <c r="E2" s="323"/>
      <c r="F2" s="100"/>
    </row>
    <row r="3" spans="1:14" ht="15.6">
      <c r="A3" s="102"/>
      <c r="B3" s="102"/>
      <c r="C3" s="102"/>
      <c r="D3" s="102"/>
      <c r="E3" s="102"/>
    </row>
    <row r="4" spans="1:14" s="107" customFormat="1">
      <c r="A4" s="101"/>
      <c r="B4" s="103"/>
      <c r="C4" s="104"/>
      <c r="D4" s="105"/>
      <c r="E4" s="104"/>
      <c r="F4" s="101"/>
      <c r="G4" s="106"/>
    </row>
    <row r="5" spans="1:14">
      <c r="A5" s="108"/>
      <c r="B5" s="109" t="s">
        <v>144</v>
      </c>
      <c r="C5" s="109" t="s">
        <v>145</v>
      </c>
      <c r="D5" s="109" t="s">
        <v>146</v>
      </c>
      <c r="E5" s="109" t="s">
        <v>147</v>
      </c>
      <c r="F5" s="109" t="s">
        <v>148</v>
      </c>
      <c r="G5" s="109" t="s">
        <v>149</v>
      </c>
    </row>
    <row r="6" spans="1:14" s="100" customFormat="1">
      <c r="A6" s="101"/>
      <c r="B6" s="110"/>
      <c r="C6" s="110"/>
      <c r="D6" s="110"/>
      <c r="E6" s="110"/>
      <c r="F6" s="101"/>
      <c r="G6" s="111"/>
    </row>
    <row r="7" spans="1:14" s="100" customFormat="1">
      <c r="A7" s="112" t="s">
        <v>118</v>
      </c>
      <c r="B7" s="113">
        <v>1339642.0399999998</v>
      </c>
      <c r="C7" s="113">
        <v>2957121.1399999997</v>
      </c>
      <c r="D7" s="113">
        <v>3311876.45</v>
      </c>
      <c r="E7" s="113">
        <v>2930678.850000002</v>
      </c>
      <c r="F7" s="113">
        <v>3015172.0300000007</v>
      </c>
      <c r="G7" s="113">
        <v>13554490.509999996</v>
      </c>
      <c r="H7" s="114"/>
      <c r="I7" s="114"/>
      <c r="J7" s="114"/>
      <c r="K7" s="114"/>
      <c r="L7" s="114"/>
      <c r="M7" s="114"/>
      <c r="N7" s="114"/>
    </row>
    <row r="8" spans="1:14" s="100" customFormat="1">
      <c r="A8" s="112" t="s">
        <v>119</v>
      </c>
      <c r="B8" s="115">
        <v>38</v>
      </c>
      <c r="C8" s="115">
        <v>75</v>
      </c>
      <c r="D8" s="115">
        <v>92</v>
      </c>
      <c r="E8" s="115">
        <v>69</v>
      </c>
      <c r="F8" s="115">
        <v>105</v>
      </c>
      <c r="G8" s="115">
        <v>379</v>
      </c>
      <c r="H8" s="114"/>
      <c r="I8" s="116"/>
      <c r="J8" s="116"/>
      <c r="K8" s="116"/>
      <c r="L8" s="116"/>
      <c r="M8" s="116"/>
      <c r="N8" s="116"/>
    </row>
    <row r="9" spans="1:14" s="100" customFormat="1">
      <c r="A9" s="112" t="s">
        <v>120</v>
      </c>
      <c r="B9" s="117">
        <v>0.50252953103207088</v>
      </c>
      <c r="C9" s="117">
        <v>0.52494452444154016</v>
      </c>
      <c r="D9" s="117">
        <v>0.49029052132179496</v>
      </c>
      <c r="E9" s="117">
        <v>0.5207143835062289</v>
      </c>
      <c r="F9" s="117">
        <v>0.42353765146413552</v>
      </c>
      <c r="G9" s="117">
        <v>0.49078948219856677</v>
      </c>
      <c r="I9" s="118"/>
      <c r="J9" s="118"/>
      <c r="K9" s="118"/>
      <c r="L9" s="118"/>
      <c r="M9" s="118"/>
      <c r="N9" s="118"/>
    </row>
    <row r="10" spans="1:14" s="100" customFormat="1">
      <c r="A10" s="112" t="s">
        <v>121</v>
      </c>
      <c r="B10" s="117">
        <v>3.882666666666666E-4</v>
      </c>
      <c r="C10" s="117">
        <v>1.9158399999999998E-3</v>
      </c>
      <c r="D10" s="117">
        <v>8.4884848484848476E-3</v>
      </c>
      <c r="E10" s="117">
        <v>7.0136206896551732E-3</v>
      </c>
      <c r="F10" s="117">
        <v>1.0620155038759689E-4</v>
      </c>
      <c r="G10" s="117">
        <v>1.0620155038759689E-4</v>
      </c>
      <c r="I10" s="118"/>
      <c r="J10" s="118"/>
      <c r="K10" s="118"/>
      <c r="L10" s="118"/>
      <c r="M10" s="118"/>
      <c r="N10" s="118"/>
    </row>
    <row r="11" spans="1:14" s="100" customFormat="1">
      <c r="A11" s="112" t="s">
        <v>122</v>
      </c>
      <c r="B11" s="117">
        <v>0.92302236842105256</v>
      </c>
      <c r="C11" s="117">
        <v>1.0275413157894737</v>
      </c>
      <c r="D11" s="117">
        <v>1.0212116129032258</v>
      </c>
      <c r="E11" s="117">
        <v>0.8277916666666667</v>
      </c>
      <c r="F11" s="117">
        <v>0.98007625000000009</v>
      </c>
      <c r="G11" s="117">
        <v>1.0275413157894737</v>
      </c>
      <c r="I11" s="118"/>
      <c r="J11" s="118"/>
      <c r="K11" s="118"/>
      <c r="L11" s="118"/>
      <c r="M11" s="118"/>
      <c r="N11" s="118"/>
    </row>
    <row r="12" spans="1:14" s="100" customFormat="1">
      <c r="A12" s="112" t="s">
        <v>126</v>
      </c>
      <c r="B12" s="117">
        <v>0.21413235884540138</v>
      </c>
      <c r="C12" s="117">
        <v>0.23782000795161515</v>
      </c>
      <c r="D12" s="117">
        <v>0.22125668878551039</v>
      </c>
      <c r="E12" s="117">
        <v>0.2735322680952848</v>
      </c>
      <c r="F12" s="117">
        <v>0.21199531520710949</v>
      </c>
      <c r="G12" s="117">
        <v>0.23340867556215908</v>
      </c>
      <c r="I12" s="118"/>
      <c r="J12" s="118"/>
      <c r="K12" s="118"/>
      <c r="L12" s="118"/>
      <c r="M12" s="118"/>
      <c r="N12" s="118"/>
    </row>
    <row r="13" spans="1:14" s="100" customFormat="1">
      <c r="A13" s="112" t="s">
        <v>127</v>
      </c>
      <c r="B13" s="117">
        <v>2.2729505425579799E-4</v>
      </c>
      <c r="C13" s="117">
        <v>8.9167941295805516E-4</v>
      </c>
      <c r="D13" s="117">
        <v>4.2142564745986455E-3</v>
      </c>
      <c r="E13" s="117">
        <v>1.5140383299867496E-3</v>
      </c>
      <c r="F13" s="117">
        <v>3.8717200013932631E-5</v>
      </c>
      <c r="G13" s="117">
        <v>3.8717200013932631E-5</v>
      </c>
      <c r="I13" s="118"/>
      <c r="J13" s="118"/>
      <c r="K13" s="118"/>
      <c r="L13" s="118"/>
      <c r="M13" s="118"/>
      <c r="N13" s="118"/>
    </row>
    <row r="14" spans="1:14" s="100" customFormat="1">
      <c r="A14" s="112" t="s">
        <v>128</v>
      </c>
      <c r="B14" s="117">
        <v>0.4157843252806897</v>
      </c>
      <c r="C14" s="117">
        <v>0.37471509381118329</v>
      </c>
      <c r="D14" s="117">
        <v>0.65350928668254371</v>
      </c>
      <c r="E14" s="117">
        <v>0.55539975305610145</v>
      </c>
      <c r="F14" s="117">
        <v>0.51470657588717483</v>
      </c>
      <c r="G14" s="117">
        <v>0.65350928668254371</v>
      </c>
      <c r="I14" s="118"/>
      <c r="J14" s="118"/>
      <c r="K14" s="118"/>
      <c r="L14" s="118"/>
      <c r="M14" s="118"/>
      <c r="N14" s="118"/>
    </row>
    <row r="15" spans="1:14" s="100" customFormat="1">
      <c r="A15" s="112" t="s">
        <v>129</v>
      </c>
      <c r="B15" s="113">
        <v>18.887852064192575</v>
      </c>
      <c r="C15" s="113">
        <v>19.093555120061016</v>
      </c>
      <c r="D15" s="113">
        <v>18.707619014691428</v>
      </c>
      <c r="E15" s="113">
        <v>17.698856497631763</v>
      </c>
      <c r="F15" s="113">
        <v>19.550302159317241</v>
      </c>
      <c r="G15" s="113">
        <v>18.778974205776059</v>
      </c>
      <c r="I15" s="114"/>
      <c r="J15" s="114"/>
      <c r="K15" s="114"/>
      <c r="L15" s="114"/>
      <c r="M15" s="114"/>
      <c r="N15" s="114"/>
    </row>
    <row r="16" spans="1:14" s="100" customFormat="1">
      <c r="A16" s="112" t="s">
        <v>130</v>
      </c>
      <c r="B16" s="113">
        <v>14.347945205479453</v>
      </c>
      <c r="C16" s="113">
        <v>13.887671232876713</v>
      </c>
      <c r="D16" s="113">
        <v>13.90958904109589</v>
      </c>
      <c r="E16" s="113">
        <v>13.304109589041095</v>
      </c>
      <c r="F16" s="113">
        <v>13.295890410958904</v>
      </c>
      <c r="G16" s="113">
        <v>13.295890410958904</v>
      </c>
      <c r="I16" s="114"/>
      <c r="J16" s="114"/>
      <c r="K16" s="114"/>
      <c r="L16" s="114"/>
      <c r="M16" s="114"/>
      <c r="N16" s="114"/>
    </row>
    <row r="17" spans="1:14" s="100" customFormat="1">
      <c r="A17" s="112" t="s">
        <v>131</v>
      </c>
      <c r="B17" s="113">
        <v>29.643835616438356</v>
      </c>
      <c r="C17" s="113">
        <v>31.482191780821918</v>
      </c>
      <c r="D17" s="113">
        <v>29.789041095890411</v>
      </c>
      <c r="E17" s="113">
        <v>29.191780821917813</v>
      </c>
      <c r="F17" s="113">
        <v>29.657534246575342</v>
      </c>
      <c r="G17" s="113">
        <v>31.482191780821918</v>
      </c>
      <c r="I17" s="114"/>
      <c r="J17" s="114"/>
      <c r="K17" s="114"/>
      <c r="L17" s="114"/>
      <c r="M17" s="114"/>
      <c r="N17" s="114"/>
    </row>
    <row r="18" spans="1:14" s="100" customFormat="1">
      <c r="A18" s="112" t="s">
        <v>132</v>
      </c>
      <c r="B18" s="113">
        <v>35253.737894736834</v>
      </c>
      <c r="C18" s="113">
        <v>39428.281866666664</v>
      </c>
      <c r="D18" s="113">
        <v>35998.65706521739</v>
      </c>
      <c r="E18" s="113">
        <v>42473.606521739159</v>
      </c>
      <c r="F18" s="113">
        <v>28715.924095238101</v>
      </c>
      <c r="G18" s="113">
        <v>35763.82720316622</v>
      </c>
      <c r="I18" s="114"/>
      <c r="J18" s="114"/>
      <c r="K18" s="114"/>
      <c r="L18" s="114"/>
      <c r="M18" s="114"/>
      <c r="N18" s="114"/>
    </row>
    <row r="19" spans="1:14" s="100" customFormat="1">
      <c r="A19" s="112" t="s">
        <v>133</v>
      </c>
      <c r="B19" s="113">
        <v>58.24</v>
      </c>
      <c r="C19" s="113">
        <v>239.48</v>
      </c>
      <c r="D19" s="113">
        <v>290.14999999999998</v>
      </c>
      <c r="E19" s="113">
        <v>406.79</v>
      </c>
      <c r="F19" s="113">
        <v>13.7</v>
      </c>
      <c r="G19" s="113">
        <v>13.7</v>
      </c>
      <c r="I19" s="114"/>
      <c r="J19" s="114"/>
      <c r="K19" s="114"/>
      <c r="L19" s="114"/>
      <c r="M19" s="114"/>
      <c r="N19" s="114"/>
    </row>
    <row r="20" spans="1:14" s="100" customFormat="1">
      <c r="A20" s="112" t="s">
        <v>134</v>
      </c>
      <c r="B20" s="113">
        <v>261590</v>
      </c>
      <c r="C20" s="113">
        <v>808000</v>
      </c>
      <c r="D20" s="113">
        <v>157863.98000000001</v>
      </c>
      <c r="E20" s="113">
        <v>232015</v>
      </c>
      <c r="F20" s="113">
        <v>199701.4</v>
      </c>
      <c r="G20" s="113">
        <v>808000</v>
      </c>
      <c r="I20" s="114"/>
      <c r="J20" s="114"/>
      <c r="K20" s="114"/>
      <c r="L20" s="114"/>
      <c r="M20" s="114"/>
      <c r="N20" s="114"/>
    </row>
    <row r="21" spans="1:14" s="100" customFormat="1">
      <c r="A21" s="112" t="s">
        <v>135</v>
      </c>
      <c r="B21" s="113">
        <v>4.5378221552129476</v>
      </c>
      <c r="C21" s="113">
        <v>2.9974896406622471</v>
      </c>
      <c r="D21" s="113">
        <v>4.6676638646951956</v>
      </c>
      <c r="E21" s="113">
        <v>5.1845360882286098</v>
      </c>
      <c r="F21" s="113">
        <v>3.6016622510369114</v>
      </c>
      <c r="G21" s="113">
        <v>4.1650820325939808</v>
      </c>
      <c r="I21" s="114"/>
      <c r="J21" s="114"/>
      <c r="K21" s="114"/>
      <c r="L21" s="114"/>
      <c r="M21" s="114"/>
      <c r="N21" s="114"/>
    </row>
    <row r="22" spans="1:14" s="100" customFormat="1">
      <c r="A22" s="112" t="s">
        <v>136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I22" s="114"/>
      <c r="J22" s="114"/>
      <c r="K22" s="114"/>
      <c r="L22" s="114"/>
      <c r="M22" s="114"/>
      <c r="N22" s="114"/>
    </row>
    <row r="23" spans="1:14" s="100" customFormat="1">
      <c r="A23" s="112" t="s">
        <v>137</v>
      </c>
      <c r="B23" s="113">
        <v>10.666666666666666</v>
      </c>
      <c r="C23" s="113">
        <v>10.583333333333334</v>
      </c>
      <c r="D23" s="113">
        <v>10.5</v>
      </c>
      <c r="E23" s="113">
        <v>10.25</v>
      </c>
      <c r="F23" s="113">
        <v>10.333333333333334</v>
      </c>
      <c r="G23" s="113">
        <v>10.666666666666666</v>
      </c>
      <c r="I23" s="114"/>
      <c r="J23" s="114"/>
      <c r="K23" s="114"/>
      <c r="L23" s="114"/>
      <c r="M23" s="114"/>
      <c r="N23" s="114"/>
    </row>
    <row r="24" spans="1:14" s="100" customFormat="1">
      <c r="A24" s="112" t="s">
        <v>138</v>
      </c>
      <c r="B24" s="117">
        <v>0.67073515399680961</v>
      </c>
      <c r="C24" s="117">
        <v>0.79864814736673273</v>
      </c>
      <c r="D24" s="117">
        <v>0.65470317287953173</v>
      </c>
      <c r="E24" s="117">
        <v>0.60840868660856473</v>
      </c>
      <c r="F24" s="117">
        <v>0.73721317320657176</v>
      </c>
      <c r="G24" s="117">
        <v>0.69603614780206158</v>
      </c>
      <c r="I24" s="118"/>
      <c r="J24" s="118"/>
      <c r="K24" s="118"/>
      <c r="L24" s="118"/>
      <c r="M24" s="118"/>
      <c r="N24" s="118"/>
    </row>
    <row r="25" spans="1:14" s="100" customFormat="1">
      <c r="A25" s="112" t="s">
        <v>4</v>
      </c>
      <c r="B25" s="117">
        <v>0.32926484600319056</v>
      </c>
      <c r="C25" s="117">
        <v>0.20135185263326758</v>
      </c>
      <c r="D25" s="117">
        <v>0.34529682712046839</v>
      </c>
      <c r="E25" s="117">
        <v>0.39159131339143466</v>
      </c>
      <c r="F25" s="117">
        <v>0.26278682679342819</v>
      </c>
      <c r="G25" s="117">
        <v>0.30396385219793864</v>
      </c>
      <c r="I25" s="118"/>
      <c r="J25" s="118"/>
      <c r="K25" s="118"/>
      <c r="L25" s="118"/>
      <c r="M25" s="118"/>
      <c r="N25" s="118"/>
    </row>
    <row r="26" spans="1:14" s="100" customFormat="1">
      <c r="A26" s="112" t="s">
        <v>139</v>
      </c>
      <c r="B26" s="117">
        <v>0.97381774462676607</v>
      </c>
      <c r="C26" s="117">
        <v>0.9143351597696131</v>
      </c>
      <c r="D26" s="117">
        <v>0.91878982079781391</v>
      </c>
      <c r="E26" s="117">
        <v>0.99428851441706079</v>
      </c>
      <c r="F26" s="117">
        <v>0.9516298610663354</v>
      </c>
      <c r="G26" s="117">
        <v>0.94688571588368775</v>
      </c>
      <c r="I26" s="118"/>
      <c r="J26" s="118"/>
      <c r="K26" s="118"/>
      <c r="L26" s="118"/>
      <c r="M26" s="118"/>
      <c r="N26" s="118"/>
    </row>
    <row r="27" spans="1:14">
      <c r="A27" s="112" t="s">
        <v>140</v>
      </c>
      <c r="B27" s="117">
        <v>0</v>
      </c>
      <c r="C27" s="117">
        <v>2.0779601879955451E-3</v>
      </c>
      <c r="D27" s="117">
        <v>6.7673641629958745E-2</v>
      </c>
      <c r="E27" s="117">
        <v>0</v>
      </c>
      <c r="F27" s="117">
        <v>1.9037258713228374E-2</v>
      </c>
      <c r="G27" s="117">
        <v>2.1223382006705916E-2</v>
      </c>
      <c r="I27" s="119"/>
      <c r="J27" s="119"/>
      <c r="K27" s="119"/>
      <c r="L27" s="119"/>
      <c r="M27" s="119"/>
      <c r="N27" s="119"/>
    </row>
    <row r="28" spans="1:14">
      <c r="A28" s="112" t="s">
        <v>141</v>
      </c>
      <c r="B28" s="117">
        <v>2.6182255373233886E-2</v>
      </c>
      <c r="C28" s="117">
        <v>1.9131052575005435E-2</v>
      </c>
      <c r="D28" s="117">
        <v>1.2982516301294994E-2</v>
      </c>
      <c r="E28" s="117">
        <v>1.5210673800030998E-3</v>
      </c>
      <c r="F28" s="117">
        <v>0</v>
      </c>
      <c r="G28" s="117">
        <v>1.0262424832373876E-2</v>
      </c>
      <c r="I28" s="119"/>
      <c r="J28" s="119"/>
      <c r="K28" s="119"/>
      <c r="L28" s="119"/>
      <c r="M28" s="119"/>
      <c r="N28" s="119"/>
    </row>
    <row r="29" spans="1:14">
      <c r="A29" s="112" t="s">
        <v>142</v>
      </c>
      <c r="B29" s="117">
        <v>0</v>
      </c>
      <c r="C29" s="117">
        <v>0</v>
      </c>
      <c r="D29" s="117">
        <v>0</v>
      </c>
      <c r="E29" s="117">
        <v>0</v>
      </c>
      <c r="F29" s="117">
        <v>7.7356846534557405E-3</v>
      </c>
      <c r="G29" s="117">
        <v>1.7207891349949388E-3</v>
      </c>
      <c r="I29" s="119"/>
      <c r="J29" s="119"/>
      <c r="K29" s="119"/>
      <c r="L29" s="119"/>
      <c r="M29" s="119"/>
      <c r="N29" s="119"/>
    </row>
    <row r="30" spans="1:14">
      <c r="A30" s="112" t="s">
        <v>143</v>
      </c>
      <c r="B30" s="117">
        <v>0</v>
      </c>
      <c r="C30" s="117">
        <v>6.4455827467386068E-2</v>
      </c>
      <c r="D30" s="117">
        <v>5.5402127093237422E-4</v>
      </c>
      <c r="E30" s="117">
        <v>4.1904182029361536E-3</v>
      </c>
      <c r="F30" s="117">
        <v>2.1597195566980629E-2</v>
      </c>
      <c r="G30" s="117">
        <v>1.9907688142237669E-2</v>
      </c>
      <c r="I30" s="119"/>
      <c r="J30" s="119"/>
      <c r="K30" s="119"/>
      <c r="L30" s="119"/>
      <c r="M30" s="119"/>
      <c r="N30" s="119"/>
    </row>
    <row r="31" spans="1:14">
      <c r="A31" s="112"/>
      <c r="B31" s="113"/>
      <c r="C31" s="117"/>
      <c r="D31" s="112"/>
      <c r="E31" s="112"/>
      <c r="F31" s="112"/>
      <c r="G31" s="112"/>
    </row>
    <row r="32" spans="1:14">
      <c r="A32" s="112"/>
      <c r="B32" s="113"/>
      <c r="C32" s="117"/>
      <c r="D32" s="112"/>
      <c r="E32" s="112"/>
      <c r="F32" s="112"/>
      <c r="G32" s="112"/>
    </row>
    <row r="33" spans="1:7">
      <c r="A33" s="120" t="s">
        <v>66</v>
      </c>
      <c r="B33" s="113"/>
      <c r="C33" s="117"/>
      <c r="D33" s="112"/>
      <c r="E33" s="112"/>
      <c r="F33" s="112"/>
      <c r="G33" s="112"/>
    </row>
    <row r="34" spans="1:7">
      <c r="B34" s="103"/>
      <c r="D34" s="105"/>
    </row>
    <row r="35" spans="1:7" ht="20.399999999999999">
      <c r="A35" s="121" t="s">
        <v>67</v>
      </c>
      <c r="B35" s="122" t="s">
        <v>68</v>
      </c>
      <c r="C35" s="123" t="s">
        <v>69</v>
      </c>
      <c r="D35" s="124" t="s">
        <v>70</v>
      </c>
      <c r="E35" s="123" t="s">
        <v>69</v>
      </c>
    </row>
    <row r="36" spans="1:7">
      <c r="B36" s="103"/>
      <c r="D36" s="105"/>
    </row>
    <row r="37" spans="1:7">
      <c r="A37" s="112" t="s">
        <v>15</v>
      </c>
      <c r="B37" s="113">
        <v>2598711.9000000018</v>
      </c>
      <c r="C37" s="117">
        <v>0.19172331841486542</v>
      </c>
      <c r="D37" s="115">
        <v>193</v>
      </c>
      <c r="E37" s="117">
        <v>0.50923482849604218</v>
      </c>
    </row>
    <row r="38" spans="1:7">
      <c r="A38" s="112" t="s">
        <v>16</v>
      </c>
      <c r="B38" s="113">
        <v>4371761.5099999988</v>
      </c>
      <c r="C38" s="117">
        <v>0.32253233766143219</v>
      </c>
      <c r="D38" s="115">
        <v>102</v>
      </c>
      <c r="E38" s="117">
        <v>0.26912928759894461</v>
      </c>
    </row>
    <row r="39" spans="1:7">
      <c r="A39" s="112" t="s">
        <v>17</v>
      </c>
      <c r="B39" s="113">
        <v>318246.33</v>
      </c>
      <c r="C39" s="117">
        <v>2.3479033001292792E-2</v>
      </c>
      <c r="D39" s="115">
        <v>8</v>
      </c>
      <c r="E39" s="117">
        <v>2.1108179419525065E-2</v>
      </c>
    </row>
    <row r="40" spans="1:7">
      <c r="A40" s="112" t="s">
        <v>18</v>
      </c>
      <c r="B40" s="113">
        <v>1456601.54</v>
      </c>
      <c r="C40" s="117">
        <v>0.10746265519352227</v>
      </c>
      <c r="D40" s="115">
        <v>12</v>
      </c>
      <c r="E40" s="117">
        <v>3.1662269129287601E-2</v>
      </c>
    </row>
    <row r="41" spans="1:7">
      <c r="A41" s="112" t="s">
        <v>19</v>
      </c>
      <c r="B41" s="113">
        <v>785656.1399999999</v>
      </c>
      <c r="C41" s="117">
        <v>5.7962793911019515E-2</v>
      </c>
      <c r="D41" s="115">
        <v>9</v>
      </c>
      <c r="E41" s="117">
        <v>2.3746701846965697E-2</v>
      </c>
    </row>
    <row r="42" spans="1:7">
      <c r="A42" s="112" t="s">
        <v>20</v>
      </c>
      <c r="B42" s="113">
        <v>694971.6100000001</v>
      </c>
      <c r="C42" s="117">
        <v>5.1272425878883143E-2</v>
      </c>
      <c r="D42" s="115">
        <v>10</v>
      </c>
      <c r="E42" s="117">
        <v>2.6385224274406333E-2</v>
      </c>
    </row>
    <row r="43" spans="1:7">
      <c r="A43" s="112" t="s">
        <v>21</v>
      </c>
      <c r="B43" s="113">
        <v>1098883.3999999999</v>
      </c>
      <c r="C43" s="117">
        <v>8.1071538556855713E-2</v>
      </c>
      <c r="D43" s="115">
        <v>11</v>
      </c>
      <c r="E43" s="117">
        <v>2.9023746701846966E-2</v>
      </c>
    </row>
    <row r="44" spans="1:7">
      <c r="A44" s="112" t="s">
        <v>22</v>
      </c>
      <c r="B44" s="113">
        <v>1037824.86</v>
      </c>
      <c r="C44" s="117">
        <v>7.6566866104951059E-2</v>
      </c>
      <c r="D44" s="115">
        <v>13</v>
      </c>
      <c r="E44" s="117">
        <v>3.430079155672823E-2</v>
      </c>
    </row>
    <row r="45" spans="1:7">
      <c r="A45" s="112" t="s">
        <v>27</v>
      </c>
      <c r="B45" s="113">
        <v>452814.88</v>
      </c>
      <c r="C45" s="117">
        <v>3.3407001145925028E-2</v>
      </c>
      <c r="D45" s="115">
        <v>7</v>
      </c>
      <c r="E45" s="117">
        <v>1.8469656992084433E-2</v>
      </c>
    </row>
    <row r="46" spans="1:7">
      <c r="A46" s="112" t="s">
        <v>28</v>
      </c>
      <c r="B46" s="113">
        <v>0</v>
      </c>
      <c r="C46" s="117">
        <v>0</v>
      </c>
      <c r="D46" s="115">
        <v>0</v>
      </c>
      <c r="E46" s="117">
        <v>0</v>
      </c>
    </row>
    <row r="47" spans="1:7">
      <c r="A47" s="112" t="s">
        <v>29</v>
      </c>
      <c r="B47" s="113">
        <v>0</v>
      </c>
      <c r="C47" s="117">
        <v>0</v>
      </c>
      <c r="D47" s="115">
        <v>0</v>
      </c>
      <c r="E47" s="117">
        <v>0</v>
      </c>
    </row>
    <row r="48" spans="1:7">
      <c r="A48" s="112" t="s">
        <v>30</v>
      </c>
      <c r="B48" s="113">
        <v>44830.37</v>
      </c>
      <c r="C48" s="117">
        <v>3.3074183029547155E-3</v>
      </c>
      <c r="D48" s="115">
        <v>1</v>
      </c>
      <c r="E48" s="117">
        <v>2.6385224274406332E-3</v>
      </c>
    </row>
    <row r="49" spans="1:5">
      <c r="A49" s="112" t="s">
        <v>31</v>
      </c>
      <c r="B49" s="113">
        <v>156015.91999999998</v>
      </c>
      <c r="C49" s="117">
        <v>1.1510275497621781E-2</v>
      </c>
      <c r="D49" s="115">
        <v>3</v>
      </c>
      <c r="E49" s="117">
        <v>7.9155672823219003E-3</v>
      </c>
    </row>
    <row r="50" spans="1:5">
      <c r="A50" s="112" t="s">
        <v>32</v>
      </c>
      <c r="B50" s="113">
        <v>0</v>
      </c>
      <c r="C50" s="117">
        <v>0</v>
      </c>
      <c r="D50" s="115">
        <v>0</v>
      </c>
      <c r="E50" s="117">
        <v>0</v>
      </c>
    </row>
    <row r="51" spans="1:5">
      <c r="A51" s="112" t="s">
        <v>23</v>
      </c>
      <c r="B51" s="113">
        <v>267621</v>
      </c>
      <c r="C51" s="117">
        <v>1.9744084058530943E-2</v>
      </c>
      <c r="D51" s="115">
        <v>5</v>
      </c>
      <c r="E51" s="117">
        <v>1.3192612137203167E-2</v>
      </c>
    </row>
    <row r="52" spans="1:5">
      <c r="A52" s="112" t="s">
        <v>24</v>
      </c>
      <c r="B52" s="113">
        <v>128838.75</v>
      </c>
      <c r="C52" s="117">
        <v>9.505244767772536E-3</v>
      </c>
      <c r="D52" s="115">
        <v>2</v>
      </c>
      <c r="E52" s="117">
        <v>5.2770448548812663E-3</v>
      </c>
    </row>
    <row r="53" spans="1:5">
      <c r="A53" s="112" t="s">
        <v>25</v>
      </c>
      <c r="B53" s="113">
        <v>23521.83</v>
      </c>
      <c r="C53" s="117">
        <v>1.7353533120736974E-3</v>
      </c>
      <c r="D53" s="115">
        <v>1</v>
      </c>
      <c r="E53" s="117">
        <v>2.6385224274406332E-3</v>
      </c>
    </row>
    <row r="54" spans="1:5">
      <c r="A54" s="112" t="s">
        <v>2</v>
      </c>
      <c r="B54" s="113">
        <v>118190.47</v>
      </c>
      <c r="C54" s="117">
        <v>8.7196541922991092E-3</v>
      </c>
      <c r="D54" s="115">
        <v>2</v>
      </c>
      <c r="E54" s="117">
        <v>5.2770448548812663E-3</v>
      </c>
    </row>
    <row r="55" spans="1:5">
      <c r="A55" s="112"/>
      <c r="B55" s="113"/>
      <c r="C55" s="117"/>
      <c r="D55" s="115"/>
      <c r="E55" s="117"/>
    </row>
    <row r="56" spans="1:5" ht="10.8" thickBot="1">
      <c r="A56" s="125"/>
      <c r="B56" s="126">
        <v>13554490.510000002</v>
      </c>
      <c r="C56" s="127"/>
      <c r="D56" s="128">
        <v>379</v>
      </c>
      <c r="E56" s="127"/>
    </row>
    <row r="57" spans="1:5" ht="10.8" thickTop="1">
      <c r="A57" s="112"/>
      <c r="B57" s="113"/>
      <c r="C57" s="117"/>
      <c r="D57" s="115"/>
      <c r="E57" s="117"/>
    </row>
    <row r="58" spans="1:5">
      <c r="A58" s="125" t="s">
        <v>71</v>
      </c>
      <c r="B58" s="113"/>
      <c r="C58" s="112"/>
      <c r="D58" s="127">
        <v>0.49078948219856677</v>
      </c>
      <c r="E58" s="117"/>
    </row>
    <row r="59" spans="1:5">
      <c r="A59" s="112"/>
      <c r="B59" s="113"/>
      <c r="C59" s="117"/>
      <c r="D59" s="112"/>
      <c r="E59" s="112"/>
    </row>
    <row r="60" spans="1:5">
      <c r="A60" s="112"/>
      <c r="B60" s="113"/>
      <c r="C60" s="117"/>
      <c r="D60" s="112"/>
      <c r="E60" s="112"/>
    </row>
    <row r="61" spans="1:5">
      <c r="A61" s="120" t="s">
        <v>475</v>
      </c>
      <c r="B61" s="113"/>
      <c r="C61" s="117"/>
      <c r="D61" s="112"/>
      <c r="E61" s="112"/>
    </row>
    <row r="62" spans="1:5">
      <c r="B62" s="103"/>
      <c r="D62" s="105"/>
    </row>
    <row r="63" spans="1:5" ht="20.399999999999999">
      <c r="A63" s="121" t="s">
        <v>67</v>
      </c>
      <c r="B63" s="122" t="s">
        <v>68</v>
      </c>
      <c r="C63" s="123" t="s">
        <v>69</v>
      </c>
      <c r="D63" s="124" t="s">
        <v>70</v>
      </c>
      <c r="E63" s="123" t="s">
        <v>69</v>
      </c>
    </row>
    <row r="64" spans="1:5">
      <c r="B64" s="103"/>
      <c r="D64" s="105"/>
    </row>
    <row r="65" spans="1:5">
      <c r="A65" s="112" t="s">
        <v>15</v>
      </c>
      <c r="B65" s="113">
        <v>8134654.7000000011</v>
      </c>
      <c r="C65" s="117">
        <v>0.60014463059297973</v>
      </c>
      <c r="D65" s="115">
        <v>318</v>
      </c>
      <c r="E65" s="117">
        <v>0.83905013192612132</v>
      </c>
    </row>
    <row r="66" spans="1:5">
      <c r="A66" s="112" t="s">
        <v>16</v>
      </c>
      <c r="B66" s="113">
        <v>4931150.83</v>
      </c>
      <c r="C66" s="117">
        <v>0.36380200542115393</v>
      </c>
      <c r="D66" s="115">
        <v>57</v>
      </c>
      <c r="E66" s="117">
        <v>0.15039577836411611</v>
      </c>
    </row>
    <row r="67" spans="1:5">
      <c r="A67" s="112" t="s">
        <v>17</v>
      </c>
      <c r="B67" s="113">
        <v>98585.16</v>
      </c>
      <c r="C67" s="117">
        <v>7.2732471889863743E-3</v>
      </c>
      <c r="D67" s="115">
        <v>1</v>
      </c>
      <c r="E67" s="117">
        <v>2.6385224274406332E-3</v>
      </c>
    </row>
    <row r="68" spans="1:5">
      <c r="A68" s="112" t="s">
        <v>18</v>
      </c>
      <c r="B68" s="113">
        <v>310147.14</v>
      </c>
      <c r="C68" s="117">
        <v>2.2881504824632467E-2</v>
      </c>
      <c r="D68" s="115">
        <v>2</v>
      </c>
      <c r="E68" s="117">
        <v>5.2770448548812663E-3</v>
      </c>
    </row>
    <row r="69" spans="1:5">
      <c r="A69" s="112" t="s">
        <v>19</v>
      </c>
      <c r="B69" s="113">
        <v>0</v>
      </c>
      <c r="C69" s="117">
        <v>0</v>
      </c>
      <c r="D69" s="115">
        <v>0</v>
      </c>
      <c r="E69" s="117">
        <v>0</v>
      </c>
    </row>
    <row r="70" spans="1:5">
      <c r="A70" s="112" t="s">
        <v>20</v>
      </c>
      <c r="B70" s="113">
        <v>79952.679999999993</v>
      </c>
      <c r="C70" s="117">
        <v>5.898611972247416E-3</v>
      </c>
      <c r="D70" s="115">
        <v>1</v>
      </c>
      <c r="E70" s="117">
        <v>2.6385224274406332E-3</v>
      </c>
    </row>
    <row r="71" spans="1:5">
      <c r="A71" s="112" t="s">
        <v>21</v>
      </c>
      <c r="B71" s="113">
        <v>0</v>
      </c>
      <c r="C71" s="117">
        <v>0</v>
      </c>
      <c r="D71" s="115">
        <v>0</v>
      </c>
      <c r="E71" s="117">
        <v>0</v>
      </c>
    </row>
    <row r="72" spans="1:5">
      <c r="A72" s="112" t="s">
        <v>22</v>
      </c>
      <c r="B72" s="113">
        <v>0</v>
      </c>
      <c r="C72" s="117">
        <v>0</v>
      </c>
      <c r="D72" s="115">
        <v>0</v>
      </c>
      <c r="E72" s="117">
        <v>0</v>
      </c>
    </row>
    <row r="73" spans="1:5">
      <c r="A73" s="112" t="s">
        <v>27</v>
      </c>
      <c r="B73" s="113">
        <v>0</v>
      </c>
      <c r="C73" s="117">
        <v>0</v>
      </c>
      <c r="D73" s="115">
        <v>0</v>
      </c>
      <c r="E73" s="117">
        <v>0</v>
      </c>
    </row>
    <row r="74" spans="1:5">
      <c r="A74" s="112" t="s">
        <v>28</v>
      </c>
      <c r="B74" s="113">
        <v>0</v>
      </c>
      <c r="C74" s="117">
        <v>0</v>
      </c>
      <c r="D74" s="115">
        <v>0</v>
      </c>
      <c r="E74" s="117">
        <v>0</v>
      </c>
    </row>
    <row r="75" spans="1:5">
      <c r="A75" s="112" t="s">
        <v>29</v>
      </c>
      <c r="B75" s="113">
        <v>0</v>
      </c>
      <c r="C75" s="117">
        <v>0</v>
      </c>
      <c r="D75" s="115">
        <v>0</v>
      </c>
      <c r="E75" s="117">
        <v>0</v>
      </c>
    </row>
    <row r="76" spans="1:5">
      <c r="A76" s="112" t="s">
        <v>30</v>
      </c>
      <c r="B76" s="113">
        <v>0</v>
      </c>
      <c r="C76" s="117">
        <v>0</v>
      </c>
      <c r="D76" s="115">
        <v>0</v>
      </c>
      <c r="E76" s="117">
        <v>0</v>
      </c>
    </row>
    <row r="77" spans="1:5">
      <c r="A77" s="112" t="s">
        <v>31</v>
      </c>
      <c r="B77" s="113">
        <v>0</v>
      </c>
      <c r="C77" s="117">
        <v>0</v>
      </c>
      <c r="D77" s="115">
        <v>0</v>
      </c>
      <c r="E77" s="117">
        <v>0</v>
      </c>
    </row>
    <row r="78" spans="1:5">
      <c r="A78" s="112" t="s">
        <v>32</v>
      </c>
      <c r="B78" s="113">
        <v>0</v>
      </c>
      <c r="C78" s="117">
        <v>0</v>
      </c>
      <c r="D78" s="115">
        <v>0</v>
      </c>
      <c r="E78" s="117">
        <v>0</v>
      </c>
    </row>
    <row r="79" spans="1:5">
      <c r="A79" s="112" t="s">
        <v>23</v>
      </c>
      <c r="B79" s="113">
        <v>0</v>
      </c>
      <c r="C79" s="117">
        <v>0</v>
      </c>
      <c r="D79" s="115">
        <v>0</v>
      </c>
      <c r="E79" s="117">
        <v>0</v>
      </c>
    </row>
    <row r="80" spans="1:5">
      <c r="A80" s="112" t="s">
        <v>24</v>
      </c>
      <c r="B80" s="113">
        <v>0</v>
      </c>
      <c r="C80" s="117">
        <v>0</v>
      </c>
      <c r="D80" s="115">
        <v>0</v>
      </c>
      <c r="E80" s="117">
        <v>0</v>
      </c>
    </row>
    <row r="81" spans="1:6">
      <c r="A81" s="112" t="s">
        <v>25</v>
      </c>
      <c r="B81" s="113">
        <v>0</v>
      </c>
      <c r="C81" s="117">
        <v>0</v>
      </c>
      <c r="D81" s="115">
        <v>0</v>
      </c>
      <c r="E81" s="117">
        <v>0</v>
      </c>
    </row>
    <row r="82" spans="1:6">
      <c r="A82" s="112" t="s">
        <v>2</v>
      </c>
      <c r="B82" s="113">
        <v>0</v>
      </c>
      <c r="C82" s="117">
        <v>0</v>
      </c>
      <c r="D82" s="115">
        <v>0</v>
      </c>
      <c r="E82" s="117">
        <v>0</v>
      </c>
    </row>
    <row r="83" spans="1:6">
      <c r="A83" s="112"/>
      <c r="B83" s="113"/>
      <c r="C83" s="117"/>
      <c r="D83" s="115"/>
      <c r="E83" s="117"/>
    </row>
    <row r="84" spans="1:6" ht="10.8" thickBot="1">
      <c r="A84" s="125"/>
      <c r="B84" s="126">
        <v>13554490.510000002</v>
      </c>
      <c r="C84" s="127"/>
      <c r="D84" s="128">
        <v>379</v>
      </c>
      <c r="E84" s="127"/>
    </row>
    <row r="85" spans="1:6" ht="10.8" thickTop="1">
      <c r="A85" s="112"/>
      <c r="B85" s="113"/>
      <c r="C85" s="117"/>
      <c r="D85" s="115"/>
      <c r="E85" s="117"/>
    </row>
    <row r="86" spans="1:6">
      <c r="A86" s="125" t="s">
        <v>71</v>
      </c>
      <c r="B86" s="113"/>
      <c r="C86" s="112"/>
      <c r="D86" s="127">
        <v>0.23340867556215919</v>
      </c>
      <c r="E86" s="117"/>
    </row>
    <row r="87" spans="1:6">
      <c r="A87" s="125"/>
      <c r="B87" s="113"/>
      <c r="C87" s="112"/>
      <c r="D87" s="127"/>
      <c r="E87" s="117"/>
    </row>
    <row r="88" spans="1:6">
      <c r="A88" s="125"/>
      <c r="B88" s="113"/>
      <c r="C88" s="112"/>
      <c r="D88" s="127"/>
      <c r="E88" s="117"/>
    </row>
    <row r="89" spans="1:6">
      <c r="A89" s="120" t="s">
        <v>72</v>
      </c>
      <c r="B89" s="113"/>
      <c r="C89" s="117"/>
      <c r="D89" s="115"/>
      <c r="E89" s="117"/>
    </row>
    <row r="90" spans="1:6" s="129" customFormat="1">
      <c r="A90" s="112"/>
      <c r="B90" s="113"/>
      <c r="C90" s="117"/>
      <c r="D90" s="115"/>
      <c r="E90" s="117"/>
      <c r="F90" s="101"/>
    </row>
    <row r="91" spans="1:6" ht="20.399999999999999">
      <c r="A91" s="121" t="s">
        <v>73</v>
      </c>
      <c r="B91" s="122" t="s">
        <v>68</v>
      </c>
      <c r="C91" s="123" t="s">
        <v>69</v>
      </c>
      <c r="D91" s="124" t="s">
        <v>70</v>
      </c>
      <c r="E91" s="123" t="s">
        <v>69</v>
      </c>
      <c r="F91" s="129"/>
    </row>
    <row r="92" spans="1:6">
      <c r="B92" s="103"/>
      <c r="D92" s="105"/>
    </row>
    <row r="93" spans="1:6">
      <c r="A93" s="112" t="s">
        <v>33</v>
      </c>
      <c r="B93" s="113">
        <v>6997876.7499999981</v>
      </c>
      <c r="C93" s="117">
        <v>0.51627737278927777</v>
      </c>
      <c r="D93" s="115">
        <v>257</v>
      </c>
      <c r="E93" s="117">
        <v>0.67810026385224276</v>
      </c>
      <c r="F93" s="130"/>
    </row>
    <row r="94" spans="1:6">
      <c r="A94" s="112" t="s">
        <v>34</v>
      </c>
      <c r="B94" s="113">
        <v>6284.63</v>
      </c>
      <c r="C94" s="117">
        <v>4.6365667491252686E-4</v>
      </c>
      <c r="D94" s="115">
        <v>1</v>
      </c>
      <c r="E94" s="117">
        <v>2.6385224274406332E-3</v>
      </c>
      <c r="F94" s="130"/>
    </row>
    <row r="95" spans="1:6">
      <c r="A95" s="112" t="s">
        <v>35</v>
      </c>
      <c r="B95" s="113">
        <v>2363365.1</v>
      </c>
      <c r="C95" s="117">
        <v>0.17436030504107825</v>
      </c>
      <c r="D95" s="115">
        <v>21</v>
      </c>
      <c r="E95" s="117">
        <v>5.5408970976253295E-2</v>
      </c>
      <c r="F95" s="130"/>
    </row>
    <row r="96" spans="1:6">
      <c r="A96" s="112" t="s">
        <v>36</v>
      </c>
      <c r="B96" s="113">
        <v>0</v>
      </c>
      <c r="C96" s="117">
        <v>0</v>
      </c>
      <c r="D96" s="115">
        <v>0</v>
      </c>
      <c r="E96" s="117">
        <v>0</v>
      </c>
      <c r="F96" s="130"/>
    </row>
    <row r="97" spans="1:6">
      <c r="A97" s="112" t="s">
        <v>0</v>
      </c>
      <c r="B97" s="113">
        <v>4186964.0300000012</v>
      </c>
      <c r="C97" s="117">
        <v>0.30889866549473138</v>
      </c>
      <c r="D97" s="115">
        <v>100</v>
      </c>
      <c r="E97" s="117">
        <v>0.26385224274406333</v>
      </c>
      <c r="F97" s="130"/>
    </row>
    <row r="98" spans="1:6">
      <c r="A98" s="112"/>
      <c r="B98" s="113"/>
      <c r="C98" s="117"/>
      <c r="D98" s="115"/>
      <c r="E98" s="117"/>
    </row>
    <row r="99" spans="1:6" ht="10.8" thickBot="1">
      <c r="A99" s="125"/>
      <c r="B99" s="126">
        <v>13554490.51</v>
      </c>
      <c r="C99" s="127"/>
      <c r="D99" s="128">
        <v>379</v>
      </c>
      <c r="E99" s="127"/>
    </row>
    <row r="100" spans="1:6" ht="10.8" thickTop="1">
      <c r="A100" s="112"/>
      <c r="B100" s="113"/>
      <c r="C100" s="117"/>
      <c r="D100" s="115"/>
      <c r="E100" s="117"/>
    </row>
    <row r="101" spans="1:6">
      <c r="A101" s="112"/>
      <c r="B101" s="113"/>
      <c r="C101" s="117"/>
      <c r="D101" s="115"/>
      <c r="E101" s="117"/>
    </row>
    <row r="102" spans="1:6">
      <c r="A102" s="120" t="s">
        <v>74</v>
      </c>
      <c r="B102" s="113"/>
      <c r="C102" s="117"/>
      <c r="D102" s="115"/>
      <c r="E102" s="117"/>
    </row>
    <row r="103" spans="1:6" s="129" customFormat="1">
      <c r="A103" s="101"/>
      <c r="B103" s="103"/>
      <c r="C103" s="104"/>
      <c r="D103" s="105"/>
      <c r="E103" s="104"/>
      <c r="F103" s="101"/>
    </row>
    <row r="104" spans="1:6" ht="20.399999999999999">
      <c r="A104" s="121" t="s">
        <v>75</v>
      </c>
      <c r="B104" s="122" t="s">
        <v>68</v>
      </c>
      <c r="C104" s="123" t="s">
        <v>69</v>
      </c>
      <c r="D104" s="124" t="s">
        <v>70</v>
      </c>
      <c r="E104" s="123" t="s">
        <v>69</v>
      </c>
      <c r="F104" s="129"/>
    </row>
    <row r="105" spans="1:6">
      <c r="B105" s="103"/>
      <c r="D105" s="105"/>
    </row>
    <row r="106" spans="1:6">
      <c r="A106" s="112" t="s">
        <v>3</v>
      </c>
      <c r="B106" s="113">
        <v>9434415.3600000013</v>
      </c>
      <c r="C106" s="117">
        <v>0.69603614780206147</v>
      </c>
      <c r="D106" s="115">
        <v>185</v>
      </c>
      <c r="E106" s="117">
        <v>0.48812664907651715</v>
      </c>
    </row>
    <row r="107" spans="1:6">
      <c r="A107" s="112" t="s">
        <v>4</v>
      </c>
      <c r="B107" s="113">
        <v>4120075.1500000013</v>
      </c>
      <c r="C107" s="117">
        <v>0.30396385219793853</v>
      </c>
      <c r="D107" s="115">
        <v>194</v>
      </c>
      <c r="E107" s="117">
        <v>0.51187335092348285</v>
      </c>
    </row>
    <row r="108" spans="1:6" s="131" customFormat="1">
      <c r="A108" s="112"/>
      <c r="B108" s="113"/>
      <c r="C108" s="117"/>
      <c r="D108" s="115"/>
      <c r="E108" s="117"/>
      <c r="F108" s="101"/>
    </row>
    <row r="109" spans="1:6" ht="10.8" thickBot="1">
      <c r="A109" s="125"/>
      <c r="B109" s="126">
        <v>13554490.510000002</v>
      </c>
      <c r="C109" s="127"/>
      <c r="D109" s="128">
        <v>379</v>
      </c>
      <c r="E109" s="127"/>
      <c r="F109" s="131"/>
    </row>
    <row r="110" spans="1:6" ht="10.8" thickTop="1">
      <c r="A110" s="112"/>
      <c r="B110" s="113"/>
      <c r="C110" s="117"/>
      <c r="D110" s="115"/>
      <c r="E110" s="117"/>
    </row>
    <row r="111" spans="1:6">
      <c r="A111" s="112"/>
      <c r="B111" s="113"/>
      <c r="C111" s="117"/>
      <c r="D111" s="115"/>
      <c r="E111" s="117"/>
    </row>
    <row r="112" spans="1:6">
      <c r="A112" s="120" t="s">
        <v>76</v>
      </c>
      <c r="B112" s="113"/>
      <c r="C112" s="117"/>
      <c r="D112" s="115"/>
      <c r="E112" s="117"/>
    </row>
    <row r="113" spans="1:6" s="129" customFormat="1">
      <c r="A113" s="101"/>
      <c r="B113" s="103"/>
      <c r="C113" s="104"/>
      <c r="D113" s="105"/>
      <c r="E113" s="104"/>
      <c r="F113" s="101"/>
    </row>
    <row r="114" spans="1:6" ht="20.399999999999999">
      <c r="A114" s="121" t="s">
        <v>94</v>
      </c>
      <c r="B114" s="122" t="s">
        <v>68</v>
      </c>
      <c r="C114" s="123" t="s">
        <v>69</v>
      </c>
      <c r="D114" s="124" t="s">
        <v>70</v>
      </c>
      <c r="E114" s="123" t="s">
        <v>69</v>
      </c>
      <c r="F114" s="129"/>
    </row>
    <row r="115" spans="1:6">
      <c r="B115" s="103"/>
      <c r="D115" s="105"/>
    </row>
    <row r="116" spans="1:6">
      <c r="A116" s="112" t="s">
        <v>55</v>
      </c>
      <c r="B116" s="113">
        <v>9826477.1900000032</v>
      </c>
      <c r="C116" s="117">
        <v>0.72496101441440319</v>
      </c>
      <c r="D116" s="115">
        <v>358</v>
      </c>
      <c r="E116" s="117">
        <v>0.9445910290237467</v>
      </c>
    </row>
    <row r="117" spans="1:6">
      <c r="A117" s="112" t="s">
        <v>56</v>
      </c>
      <c r="B117" s="113">
        <v>2426408.3200000003</v>
      </c>
      <c r="C117" s="117">
        <v>0.17901139981690095</v>
      </c>
      <c r="D117" s="115">
        <v>18</v>
      </c>
      <c r="E117" s="117">
        <v>4.7493403693931395E-2</v>
      </c>
    </row>
    <row r="118" spans="1:6">
      <c r="A118" s="112" t="s">
        <v>57</v>
      </c>
      <c r="B118" s="113">
        <v>493605</v>
      </c>
      <c r="C118" s="117">
        <v>3.6416344799964001E-2</v>
      </c>
      <c r="D118" s="115">
        <v>2</v>
      </c>
      <c r="E118" s="117">
        <v>5.2770448548812663E-3</v>
      </c>
    </row>
    <row r="119" spans="1:6">
      <c r="A119" s="112" t="s">
        <v>58</v>
      </c>
      <c r="B119" s="113">
        <v>0</v>
      </c>
      <c r="C119" s="117">
        <v>0</v>
      </c>
      <c r="D119" s="115">
        <v>0</v>
      </c>
      <c r="E119" s="117">
        <v>0</v>
      </c>
    </row>
    <row r="120" spans="1:6">
      <c r="A120" s="112" t="s">
        <v>59</v>
      </c>
      <c r="B120" s="113">
        <v>0</v>
      </c>
      <c r="C120" s="117">
        <v>0</v>
      </c>
      <c r="D120" s="115">
        <v>0</v>
      </c>
      <c r="E120" s="117">
        <v>0</v>
      </c>
    </row>
    <row r="121" spans="1:6">
      <c r="A121" s="112" t="s">
        <v>60</v>
      </c>
      <c r="B121" s="113">
        <v>0</v>
      </c>
      <c r="C121" s="117">
        <v>0</v>
      </c>
      <c r="D121" s="115">
        <v>0</v>
      </c>
      <c r="E121" s="117">
        <v>0</v>
      </c>
    </row>
    <row r="122" spans="1:6">
      <c r="A122" s="112" t="s">
        <v>61</v>
      </c>
      <c r="B122" s="113">
        <v>808000</v>
      </c>
      <c r="C122" s="117">
        <v>5.9611240968731903E-2</v>
      </c>
      <c r="D122" s="115">
        <v>1</v>
      </c>
      <c r="E122" s="117">
        <v>2.6385224274406332E-3</v>
      </c>
    </row>
    <row r="123" spans="1:6">
      <c r="A123" s="112" t="s">
        <v>114</v>
      </c>
      <c r="B123" s="113">
        <v>0</v>
      </c>
      <c r="C123" s="117">
        <v>0</v>
      </c>
      <c r="D123" s="115">
        <v>0</v>
      </c>
      <c r="E123" s="117">
        <v>0</v>
      </c>
    </row>
    <row r="124" spans="1:6">
      <c r="A124" s="112" t="s">
        <v>62</v>
      </c>
      <c r="B124" s="113">
        <v>0</v>
      </c>
      <c r="C124" s="117">
        <v>0</v>
      </c>
      <c r="D124" s="115">
        <v>0</v>
      </c>
      <c r="E124" s="117">
        <v>0</v>
      </c>
    </row>
    <row r="125" spans="1:6">
      <c r="A125" s="112" t="s">
        <v>65</v>
      </c>
      <c r="B125" s="113">
        <v>0</v>
      </c>
      <c r="C125" s="117">
        <v>0</v>
      </c>
      <c r="D125" s="115">
        <v>0</v>
      </c>
      <c r="E125" s="117">
        <v>0</v>
      </c>
    </row>
    <row r="126" spans="1:6">
      <c r="A126" s="112" t="s">
        <v>63</v>
      </c>
      <c r="B126" s="113">
        <v>0</v>
      </c>
      <c r="C126" s="117">
        <v>0</v>
      </c>
      <c r="D126" s="115">
        <v>0</v>
      </c>
      <c r="E126" s="117">
        <v>0</v>
      </c>
    </row>
    <row r="127" spans="1:6">
      <c r="A127" s="112" t="s">
        <v>64</v>
      </c>
      <c r="B127" s="113">
        <v>0</v>
      </c>
      <c r="C127" s="117">
        <v>0</v>
      </c>
      <c r="D127" s="115">
        <v>0</v>
      </c>
      <c r="E127" s="117">
        <v>0</v>
      </c>
    </row>
    <row r="128" spans="1:6">
      <c r="A128" s="112"/>
      <c r="B128" s="113"/>
      <c r="C128" s="117"/>
      <c r="D128" s="115"/>
      <c r="E128" s="117"/>
    </row>
    <row r="129" spans="1:6" ht="10.8" thickBot="1">
      <c r="A129" s="125"/>
      <c r="B129" s="126">
        <v>13554490.510000004</v>
      </c>
      <c r="C129" s="127"/>
      <c r="D129" s="128">
        <v>379</v>
      </c>
      <c r="E129" s="127"/>
    </row>
    <row r="130" spans="1:6" ht="10.8" thickTop="1">
      <c r="A130" s="112"/>
      <c r="B130" s="113"/>
      <c r="C130" s="117"/>
      <c r="D130" s="115"/>
      <c r="E130" s="117"/>
    </row>
    <row r="131" spans="1:6">
      <c r="A131" s="125" t="s">
        <v>77</v>
      </c>
      <c r="B131" s="132">
        <v>35763.827203166235</v>
      </c>
      <c r="C131" s="117"/>
      <c r="D131" s="115"/>
      <c r="E131" s="117"/>
    </row>
    <row r="132" spans="1:6">
      <c r="A132" s="112"/>
      <c r="B132" s="113"/>
      <c r="C132" s="117"/>
      <c r="D132" s="115"/>
      <c r="E132" s="117"/>
    </row>
    <row r="133" spans="1:6">
      <c r="A133" s="112"/>
      <c r="B133" s="113"/>
      <c r="C133" s="117"/>
      <c r="D133" s="115"/>
      <c r="E133" s="117"/>
    </row>
    <row r="134" spans="1:6">
      <c r="A134" s="120" t="s">
        <v>78</v>
      </c>
      <c r="B134" s="113"/>
      <c r="C134" s="117"/>
      <c r="D134" s="115"/>
      <c r="E134" s="117"/>
    </row>
    <row r="135" spans="1:6" s="129" customFormat="1">
      <c r="A135" s="100"/>
      <c r="B135" s="133"/>
      <c r="C135" s="134"/>
      <c r="D135" s="111"/>
      <c r="E135" s="134"/>
      <c r="F135" s="101"/>
    </row>
    <row r="136" spans="1:6" ht="20.399999999999999">
      <c r="A136" s="121" t="s">
        <v>79</v>
      </c>
      <c r="B136" s="122" t="s">
        <v>68</v>
      </c>
      <c r="C136" s="123" t="s">
        <v>69</v>
      </c>
      <c r="D136" s="124" t="s">
        <v>70</v>
      </c>
      <c r="E136" s="123" t="s">
        <v>69</v>
      </c>
      <c r="F136" s="129"/>
    </row>
    <row r="137" spans="1:6">
      <c r="B137" s="103"/>
      <c r="D137" s="105"/>
    </row>
    <row r="138" spans="1:6">
      <c r="A138" s="112" t="s">
        <v>5</v>
      </c>
      <c r="B138" s="113">
        <v>10848037.749999998</v>
      </c>
      <c r="C138" s="117">
        <v>0.80032796083310698</v>
      </c>
      <c r="D138" s="115">
        <v>266</v>
      </c>
      <c r="E138" s="117">
        <v>0.70184696569920846</v>
      </c>
    </row>
    <row r="139" spans="1:6">
      <c r="A139" s="112" t="s">
        <v>6</v>
      </c>
      <c r="B139" s="113">
        <v>2706452.7600000002</v>
      </c>
      <c r="C139" s="117">
        <v>0.19967203916689308</v>
      </c>
      <c r="D139" s="115">
        <v>113</v>
      </c>
      <c r="E139" s="117">
        <v>0.29815303430079154</v>
      </c>
    </row>
    <row r="140" spans="1:6">
      <c r="A140" s="112" t="s">
        <v>7</v>
      </c>
      <c r="B140" s="113">
        <v>0</v>
      </c>
      <c r="C140" s="117">
        <v>0</v>
      </c>
      <c r="D140" s="115">
        <v>0</v>
      </c>
      <c r="E140" s="117">
        <v>0</v>
      </c>
    </row>
    <row r="141" spans="1:6">
      <c r="A141" s="112"/>
      <c r="B141" s="113"/>
      <c r="C141" s="117"/>
      <c r="D141" s="115"/>
      <c r="E141" s="117"/>
    </row>
    <row r="142" spans="1:6" ht="10.8" thickBot="1">
      <c r="A142" s="112"/>
      <c r="B142" s="126">
        <v>13554490.509999998</v>
      </c>
      <c r="C142" s="117"/>
      <c r="D142" s="128">
        <v>379</v>
      </c>
      <c r="E142" s="117"/>
    </row>
    <row r="143" spans="1:6" ht="10.8" thickTop="1">
      <c r="A143" s="112"/>
      <c r="B143" s="135"/>
      <c r="C143" s="117"/>
      <c r="D143" s="136"/>
      <c r="E143" s="117"/>
    </row>
    <row r="144" spans="1:6">
      <c r="A144" s="112"/>
      <c r="B144" s="113"/>
      <c r="C144" s="117"/>
      <c r="D144" s="115"/>
      <c r="E144" s="117"/>
    </row>
    <row r="145" spans="1:6">
      <c r="A145" s="120" t="s">
        <v>113</v>
      </c>
      <c r="B145" s="113"/>
      <c r="C145" s="117"/>
      <c r="D145" s="115"/>
      <c r="E145" s="117"/>
    </row>
    <row r="146" spans="1:6" s="129" customFormat="1">
      <c r="A146" s="137"/>
      <c r="B146" s="138"/>
      <c r="C146" s="139"/>
      <c r="D146" s="140"/>
      <c r="E146" s="139"/>
      <c r="F146" s="101"/>
    </row>
    <row r="147" spans="1:6" ht="20.399999999999999">
      <c r="A147" s="121" t="s">
        <v>102</v>
      </c>
      <c r="B147" s="122" t="s">
        <v>68</v>
      </c>
      <c r="C147" s="123" t="s">
        <v>69</v>
      </c>
      <c r="D147" s="124" t="s">
        <v>70</v>
      </c>
      <c r="E147" s="123" t="s">
        <v>69</v>
      </c>
      <c r="F147" s="129"/>
    </row>
    <row r="148" spans="1:6">
      <c r="B148" s="103"/>
      <c r="D148" s="105"/>
    </row>
    <row r="149" spans="1:6">
      <c r="A149" s="141">
        <v>1982</v>
      </c>
      <c r="B149" s="113">
        <v>0</v>
      </c>
      <c r="C149" s="117">
        <v>0</v>
      </c>
      <c r="D149" s="115">
        <v>0</v>
      </c>
      <c r="E149" s="117">
        <v>0</v>
      </c>
    </row>
    <row r="150" spans="1:6">
      <c r="A150" s="141">
        <v>1983</v>
      </c>
      <c r="B150" s="113">
        <v>0</v>
      </c>
      <c r="C150" s="117">
        <v>0</v>
      </c>
      <c r="D150" s="115">
        <v>0</v>
      </c>
      <c r="E150" s="117">
        <v>0</v>
      </c>
    </row>
    <row r="151" spans="1:6">
      <c r="A151" s="141">
        <v>1984</v>
      </c>
      <c r="B151" s="113">
        <v>0</v>
      </c>
      <c r="C151" s="117">
        <v>0</v>
      </c>
      <c r="D151" s="115">
        <v>0</v>
      </c>
      <c r="E151" s="117">
        <v>0</v>
      </c>
    </row>
    <row r="152" spans="1:6">
      <c r="A152" s="141">
        <v>1985</v>
      </c>
      <c r="B152" s="113">
        <v>0</v>
      </c>
      <c r="C152" s="117">
        <v>0</v>
      </c>
      <c r="D152" s="115">
        <v>0</v>
      </c>
      <c r="E152" s="117">
        <v>0</v>
      </c>
    </row>
    <row r="153" spans="1:6">
      <c r="A153" s="141">
        <v>1986</v>
      </c>
      <c r="B153" s="113">
        <v>11200.52</v>
      </c>
      <c r="C153" s="117">
        <v>8.263327929394818E-4</v>
      </c>
      <c r="D153" s="115">
        <v>1</v>
      </c>
      <c r="E153" s="117">
        <v>2.6385224274406332E-3</v>
      </c>
    </row>
    <row r="154" spans="1:6">
      <c r="A154" s="141">
        <v>1987</v>
      </c>
      <c r="B154" s="113">
        <v>5585.33</v>
      </c>
      <c r="C154" s="117">
        <v>4.1206491648500921E-4</v>
      </c>
      <c r="D154" s="115">
        <v>2</v>
      </c>
      <c r="E154" s="117">
        <v>5.2770448548812663E-3</v>
      </c>
    </row>
    <row r="155" spans="1:6">
      <c r="A155" s="141">
        <v>1988</v>
      </c>
      <c r="B155" s="113">
        <v>236973.22999999998</v>
      </c>
      <c r="C155" s="117">
        <v>1.7483005342411796E-2</v>
      </c>
      <c r="D155" s="115">
        <v>9</v>
      </c>
      <c r="E155" s="117">
        <v>2.3746701846965697E-2</v>
      </c>
    </row>
    <row r="156" spans="1:6">
      <c r="A156" s="141">
        <v>1989</v>
      </c>
      <c r="B156" s="113">
        <v>533291.66</v>
      </c>
      <c r="C156" s="117">
        <v>3.934427927088497E-2</v>
      </c>
      <c r="D156" s="115">
        <v>19</v>
      </c>
      <c r="E156" s="117">
        <v>5.0131926121372031E-2</v>
      </c>
    </row>
    <row r="157" spans="1:6">
      <c r="A157" s="141">
        <v>1990</v>
      </c>
      <c r="B157" s="113">
        <v>623154.31999999995</v>
      </c>
      <c r="C157" s="117">
        <v>4.5974012784933509E-2</v>
      </c>
      <c r="D157" s="115">
        <v>21</v>
      </c>
      <c r="E157" s="117">
        <v>5.5408970976253295E-2</v>
      </c>
    </row>
    <row r="158" spans="1:6">
      <c r="A158" s="141">
        <v>1991</v>
      </c>
      <c r="B158" s="113">
        <v>736696.61</v>
      </c>
      <c r="C158" s="117">
        <v>5.4350741509353859E-2</v>
      </c>
      <c r="D158" s="115">
        <v>21</v>
      </c>
      <c r="E158" s="117">
        <v>5.5408970976253295E-2</v>
      </c>
    </row>
    <row r="159" spans="1:6">
      <c r="A159" s="141">
        <v>1992</v>
      </c>
      <c r="B159" s="113">
        <v>110825.95999999999</v>
      </c>
      <c r="C159" s="117">
        <v>8.1763279791473315E-3</v>
      </c>
      <c r="D159" s="115">
        <v>4</v>
      </c>
      <c r="E159" s="117">
        <v>1.0554089709762533E-2</v>
      </c>
    </row>
    <row r="160" spans="1:6">
      <c r="A160" s="141">
        <v>1993</v>
      </c>
      <c r="B160" s="113">
        <v>90763.589999999982</v>
      </c>
      <c r="C160" s="117">
        <v>6.6962007854915661E-3</v>
      </c>
      <c r="D160" s="115">
        <v>6</v>
      </c>
      <c r="E160" s="117">
        <v>1.5831134564643801E-2</v>
      </c>
    </row>
    <row r="161" spans="1:5">
      <c r="A161" s="141">
        <v>1994</v>
      </c>
      <c r="B161" s="113">
        <v>71202.78</v>
      </c>
      <c r="C161" s="117">
        <v>5.253076827009413E-3</v>
      </c>
      <c r="D161" s="115">
        <v>8</v>
      </c>
      <c r="E161" s="117">
        <v>2.1108179419525065E-2</v>
      </c>
    </row>
    <row r="162" spans="1:5">
      <c r="A162" s="142">
        <v>1995</v>
      </c>
      <c r="B162" s="113">
        <v>295842.78999999998</v>
      </c>
      <c r="C162" s="117">
        <v>2.182618297469301E-2</v>
      </c>
      <c r="D162" s="115">
        <v>13</v>
      </c>
      <c r="E162" s="117">
        <v>3.430079155672823E-2</v>
      </c>
    </row>
    <row r="163" spans="1:5">
      <c r="A163" s="142">
        <v>1996</v>
      </c>
      <c r="B163" s="113">
        <v>518821.92999999988</v>
      </c>
      <c r="C163" s="117">
        <v>3.8276756298381877E-2</v>
      </c>
      <c r="D163" s="115">
        <v>35</v>
      </c>
      <c r="E163" s="117">
        <v>9.2348284960422161E-2</v>
      </c>
    </row>
    <row r="164" spans="1:5">
      <c r="A164" s="142">
        <v>1997</v>
      </c>
      <c r="B164" s="113">
        <v>793672.37</v>
      </c>
      <c r="C164" s="117">
        <v>5.8554201606800194E-2</v>
      </c>
      <c r="D164" s="115">
        <v>35</v>
      </c>
      <c r="E164" s="117">
        <v>9.2348284960422161E-2</v>
      </c>
    </row>
    <row r="165" spans="1:5">
      <c r="A165" s="142">
        <v>1998</v>
      </c>
      <c r="B165" s="113">
        <v>474191.13</v>
      </c>
      <c r="C165" s="117">
        <v>3.4984061529288721E-2</v>
      </c>
      <c r="D165" s="115">
        <v>12</v>
      </c>
      <c r="E165" s="117">
        <v>3.1662269129287601E-2</v>
      </c>
    </row>
    <row r="166" spans="1:5">
      <c r="A166" s="142">
        <v>1999</v>
      </c>
      <c r="B166" s="113">
        <v>1054971.2099999997</v>
      </c>
      <c r="C166" s="117">
        <v>7.7831860166317657E-2</v>
      </c>
      <c r="D166" s="115">
        <v>28</v>
      </c>
      <c r="E166" s="117">
        <v>7.3878627968337732E-2</v>
      </c>
    </row>
    <row r="167" spans="1:5">
      <c r="A167" s="142">
        <v>2000</v>
      </c>
      <c r="B167" s="113">
        <v>1380904.6200000003</v>
      </c>
      <c r="C167" s="117">
        <v>0.10187801739808812</v>
      </c>
      <c r="D167" s="115">
        <v>46</v>
      </c>
      <c r="E167" s="117">
        <v>0.12137203166226913</v>
      </c>
    </row>
    <row r="168" spans="1:5">
      <c r="A168" s="142">
        <v>2001</v>
      </c>
      <c r="B168" s="113">
        <v>1047975.4600000001</v>
      </c>
      <c r="C168" s="117">
        <v>7.7315739697249614E-2</v>
      </c>
      <c r="D168" s="115">
        <v>36</v>
      </c>
      <c r="E168" s="117">
        <v>9.498680738786279E-2</v>
      </c>
    </row>
    <row r="169" spans="1:5">
      <c r="A169" s="142">
        <v>2002</v>
      </c>
      <c r="B169" s="113">
        <v>2007885.7499999998</v>
      </c>
      <c r="C169" s="117">
        <v>0.14813435802095667</v>
      </c>
      <c r="D169" s="115">
        <v>44</v>
      </c>
      <c r="E169" s="117">
        <v>0.11609498680738786</v>
      </c>
    </row>
    <row r="170" spans="1:5">
      <c r="A170" s="142">
        <v>2003</v>
      </c>
      <c r="B170" s="113">
        <v>1937932.1099999999</v>
      </c>
      <c r="C170" s="117">
        <v>0.14297343810674887</v>
      </c>
      <c r="D170" s="115">
        <v>30</v>
      </c>
      <c r="E170" s="117">
        <v>7.9155672823219003E-2</v>
      </c>
    </row>
    <row r="171" spans="1:5">
      <c r="A171" s="142">
        <v>2004</v>
      </c>
      <c r="B171" s="113">
        <v>1622599.14</v>
      </c>
      <c r="C171" s="117">
        <v>0.11970934199281828</v>
      </c>
      <c r="D171" s="115">
        <v>9</v>
      </c>
      <c r="E171" s="117">
        <v>2.3746701846965697E-2</v>
      </c>
    </row>
    <row r="172" spans="1:5">
      <c r="A172" s="142">
        <v>2005</v>
      </c>
      <c r="B172" s="113">
        <v>0</v>
      </c>
      <c r="C172" s="117">
        <v>0</v>
      </c>
      <c r="D172" s="115">
        <v>0</v>
      </c>
      <c r="E172" s="117">
        <v>0</v>
      </c>
    </row>
    <row r="173" spans="1:5">
      <c r="A173" s="112"/>
      <c r="B173" s="112"/>
      <c r="C173" s="117"/>
      <c r="D173" s="112"/>
      <c r="E173" s="117"/>
    </row>
    <row r="174" spans="1:5" ht="10.8" thickBot="1">
      <c r="A174" s="112"/>
      <c r="B174" s="143">
        <v>13554490.51</v>
      </c>
      <c r="C174" s="117"/>
      <c r="D174" s="144">
        <v>379</v>
      </c>
      <c r="E174" s="117"/>
    </row>
    <row r="175" spans="1:5" ht="14.4" thickTop="1">
      <c r="A175" s="145"/>
      <c r="B175" s="145"/>
      <c r="C175" s="145"/>
      <c r="D175" s="145"/>
      <c r="E175" s="145"/>
    </row>
    <row r="176" spans="1:5" ht="13.8">
      <c r="A176" s="125" t="s">
        <v>183</v>
      </c>
      <c r="B176" s="145"/>
      <c r="C176" s="145"/>
      <c r="D176" s="132">
        <v>18.778974205776048</v>
      </c>
      <c r="E176" s="145"/>
    </row>
    <row r="177" spans="1:6" ht="13.8">
      <c r="A177" s="125"/>
      <c r="B177" s="145"/>
      <c r="C177" s="145"/>
      <c r="D177" s="145"/>
      <c r="E177" s="145"/>
    </row>
    <row r="178" spans="1:6">
      <c r="A178" s="112"/>
      <c r="B178" s="113"/>
      <c r="C178" s="117"/>
      <c r="D178" s="115"/>
      <c r="E178" s="117"/>
    </row>
    <row r="179" spans="1:6">
      <c r="A179" s="120" t="s">
        <v>80</v>
      </c>
      <c r="B179" s="113"/>
      <c r="C179" s="117"/>
      <c r="D179" s="115"/>
      <c r="E179" s="117"/>
    </row>
    <row r="180" spans="1:6" s="129" customFormat="1">
      <c r="A180" s="101"/>
      <c r="B180" s="103"/>
      <c r="C180" s="104"/>
      <c r="D180" s="105"/>
      <c r="E180" s="104"/>
      <c r="F180" s="101"/>
    </row>
    <row r="181" spans="1:6" ht="20.399999999999999">
      <c r="A181" s="121" t="s">
        <v>81</v>
      </c>
      <c r="B181" s="122" t="s">
        <v>68</v>
      </c>
      <c r="C181" s="123" t="s">
        <v>69</v>
      </c>
      <c r="D181" s="124" t="s">
        <v>70</v>
      </c>
      <c r="E181" s="123" t="s">
        <v>69</v>
      </c>
      <c r="F181" s="129"/>
    </row>
    <row r="182" spans="1:6">
      <c r="B182" s="103"/>
      <c r="D182" s="105"/>
    </row>
    <row r="183" spans="1:6">
      <c r="A183" s="112" t="s">
        <v>8</v>
      </c>
      <c r="B183" s="113">
        <v>7888073.8200000012</v>
      </c>
      <c r="C183" s="117">
        <v>0.58195280849401709</v>
      </c>
      <c r="D183" s="115">
        <v>271</v>
      </c>
      <c r="E183" s="117">
        <v>0.71503957783641159</v>
      </c>
    </row>
    <row r="184" spans="1:6">
      <c r="A184" s="112" t="s">
        <v>9</v>
      </c>
      <c r="B184" s="113">
        <v>5163649.9999999991</v>
      </c>
      <c r="C184" s="117">
        <v>0.38095493122301055</v>
      </c>
      <c r="D184" s="115">
        <v>99</v>
      </c>
      <c r="E184" s="117">
        <v>0.26121372031662271</v>
      </c>
    </row>
    <row r="185" spans="1:6">
      <c r="A185" s="112" t="s">
        <v>10</v>
      </c>
      <c r="B185" s="113">
        <v>502766.68999999994</v>
      </c>
      <c r="C185" s="117">
        <v>3.7092260282972446E-2</v>
      </c>
      <c r="D185" s="115">
        <v>9</v>
      </c>
      <c r="E185" s="117">
        <v>2.3746701846965697E-2</v>
      </c>
    </row>
    <row r="186" spans="1:6">
      <c r="A186" s="112" t="s">
        <v>11</v>
      </c>
      <c r="B186" s="113">
        <v>0</v>
      </c>
      <c r="C186" s="117">
        <v>0</v>
      </c>
      <c r="D186" s="115">
        <v>0</v>
      </c>
      <c r="E186" s="117">
        <v>0</v>
      </c>
    </row>
    <row r="187" spans="1:6">
      <c r="A187" s="112" t="s">
        <v>12</v>
      </c>
      <c r="B187" s="113">
        <v>0</v>
      </c>
      <c r="C187" s="117">
        <v>0</v>
      </c>
      <c r="D187" s="115">
        <v>0</v>
      </c>
      <c r="E187" s="117">
        <v>0</v>
      </c>
    </row>
    <row r="188" spans="1:6">
      <c r="A188" s="112" t="s">
        <v>13</v>
      </c>
      <c r="B188" s="113">
        <v>0</v>
      </c>
      <c r="C188" s="117">
        <v>0</v>
      </c>
      <c r="D188" s="115">
        <v>0</v>
      </c>
      <c r="E188" s="117">
        <v>0</v>
      </c>
    </row>
    <row r="189" spans="1:6">
      <c r="A189" s="112" t="s">
        <v>14</v>
      </c>
      <c r="B189" s="113">
        <v>0</v>
      </c>
      <c r="C189" s="117">
        <v>0</v>
      </c>
      <c r="D189" s="115">
        <v>0</v>
      </c>
      <c r="E189" s="117">
        <v>0</v>
      </c>
    </row>
    <row r="190" spans="1:6" s="131" customFormat="1">
      <c r="A190" s="112"/>
      <c r="B190" s="113"/>
      <c r="C190" s="117"/>
      <c r="D190" s="115"/>
      <c r="E190" s="117"/>
      <c r="F190" s="101"/>
    </row>
    <row r="191" spans="1:6" ht="10.8" thickBot="1">
      <c r="A191" s="125"/>
      <c r="B191" s="126">
        <v>13554490.51</v>
      </c>
      <c r="C191" s="127"/>
      <c r="D191" s="128">
        <v>379</v>
      </c>
      <c r="E191" s="127"/>
      <c r="F191" s="131"/>
    </row>
    <row r="192" spans="1:6" ht="10.8" thickTop="1">
      <c r="A192" s="112"/>
      <c r="B192" s="113"/>
      <c r="C192" s="117"/>
      <c r="D192" s="115"/>
      <c r="E192" s="117"/>
    </row>
    <row r="193" spans="1:6">
      <c r="A193" s="125" t="s">
        <v>82</v>
      </c>
      <c r="B193" s="113"/>
      <c r="C193" s="112"/>
      <c r="D193" s="132">
        <v>4.1650820325939852</v>
      </c>
      <c r="E193" s="117"/>
    </row>
    <row r="194" spans="1:6">
      <c r="A194" s="112"/>
      <c r="B194" s="113"/>
      <c r="C194" s="117"/>
      <c r="D194" s="115"/>
      <c r="E194" s="117"/>
    </row>
    <row r="195" spans="1:6">
      <c r="A195" s="112"/>
      <c r="B195" s="113"/>
      <c r="C195" s="117"/>
      <c r="D195" s="115"/>
      <c r="E195" s="117"/>
    </row>
    <row r="196" spans="1:6">
      <c r="A196" s="120" t="s">
        <v>83</v>
      </c>
      <c r="B196" s="113"/>
      <c r="C196" s="117"/>
      <c r="D196" s="115"/>
      <c r="E196" s="117"/>
    </row>
    <row r="197" spans="1:6" s="129" customFormat="1">
      <c r="A197" s="101"/>
      <c r="B197" s="103"/>
      <c r="C197" s="104"/>
      <c r="D197" s="105"/>
      <c r="E197" s="104"/>
      <c r="F197" s="101"/>
    </row>
    <row r="198" spans="1:6" ht="20.399999999999999">
      <c r="A198" s="121" t="s">
        <v>84</v>
      </c>
      <c r="B198" s="122" t="s">
        <v>68</v>
      </c>
      <c r="C198" s="123" t="s">
        <v>69</v>
      </c>
      <c r="D198" s="124" t="s">
        <v>70</v>
      </c>
      <c r="E198" s="123" t="s">
        <v>69</v>
      </c>
      <c r="F198" s="129"/>
    </row>
    <row r="199" spans="1:6">
      <c r="B199" s="103"/>
      <c r="D199" s="105"/>
    </row>
    <row r="200" spans="1:6">
      <c r="A200" s="112" t="s">
        <v>37</v>
      </c>
      <c r="B200" s="113">
        <v>5803447.8600000003</v>
      </c>
      <c r="C200" s="117">
        <v>0.42815684261377679</v>
      </c>
      <c r="D200" s="115">
        <v>188</v>
      </c>
      <c r="E200" s="117">
        <v>0.49604221635883905</v>
      </c>
      <c r="F200" s="100"/>
    </row>
    <row r="201" spans="1:6">
      <c r="A201" s="112" t="s">
        <v>38</v>
      </c>
      <c r="B201" s="113">
        <v>7751042.6499999976</v>
      </c>
      <c r="C201" s="117">
        <v>0.57184315738622316</v>
      </c>
      <c r="D201" s="115">
        <v>191</v>
      </c>
      <c r="E201" s="117">
        <v>0.50395778364116095</v>
      </c>
      <c r="F201" s="100"/>
    </row>
    <row r="202" spans="1:6" s="131" customFormat="1">
      <c r="A202" s="112"/>
      <c r="B202" s="113"/>
      <c r="C202" s="117"/>
      <c r="D202" s="115"/>
      <c r="E202" s="117"/>
      <c r="F202" s="100"/>
    </row>
    <row r="203" spans="1:6" ht="10.8" thickBot="1">
      <c r="A203" s="125"/>
      <c r="B203" s="126">
        <v>13554490.509999998</v>
      </c>
      <c r="C203" s="127"/>
      <c r="D203" s="128">
        <v>379</v>
      </c>
      <c r="E203" s="127"/>
      <c r="F203" s="146"/>
    </row>
    <row r="204" spans="1:6" ht="10.8" thickTop="1">
      <c r="A204" s="112"/>
      <c r="B204" s="113"/>
      <c r="C204" s="117"/>
      <c r="D204" s="115"/>
      <c r="E204" s="117"/>
      <c r="F204" s="100"/>
    </row>
    <row r="205" spans="1:6">
      <c r="A205" s="112"/>
      <c r="B205" s="113"/>
      <c r="C205" s="117"/>
      <c r="D205" s="115"/>
      <c r="E205" s="117"/>
      <c r="F205" s="100"/>
    </row>
    <row r="206" spans="1:6">
      <c r="A206" s="120" t="s">
        <v>85</v>
      </c>
      <c r="B206" s="113"/>
      <c r="C206" s="117"/>
      <c r="D206" s="115"/>
      <c r="E206" s="117"/>
      <c r="F206" s="100"/>
    </row>
    <row r="207" spans="1:6" s="129" customFormat="1">
      <c r="A207" s="101"/>
      <c r="B207" s="103"/>
      <c r="C207" s="104"/>
      <c r="D207" s="105"/>
      <c r="E207" s="104"/>
      <c r="F207" s="101"/>
    </row>
    <row r="208" spans="1:6" ht="30.6">
      <c r="A208" s="121" t="s">
        <v>86</v>
      </c>
      <c r="B208" s="122" t="s">
        <v>68</v>
      </c>
      <c r="C208" s="123" t="s">
        <v>69</v>
      </c>
      <c r="D208" s="124" t="s">
        <v>70</v>
      </c>
      <c r="E208" s="123" t="s">
        <v>69</v>
      </c>
      <c r="F208" s="147" t="s">
        <v>87</v>
      </c>
    </row>
    <row r="209" spans="1:6">
      <c r="B209" s="103"/>
      <c r="D209" s="105"/>
    </row>
    <row r="210" spans="1:6">
      <c r="A210" s="112" t="s">
        <v>39</v>
      </c>
      <c r="B210" s="113">
        <v>233893.86</v>
      </c>
      <c r="C210" s="117">
        <v>1.7255820853424315E-2</v>
      </c>
      <c r="D210" s="115">
        <v>11</v>
      </c>
      <c r="E210" s="117">
        <v>2.9023746701846966E-2</v>
      </c>
      <c r="F210" s="117">
        <v>0.40332728194331025</v>
      </c>
    </row>
    <row r="211" spans="1:6">
      <c r="A211" s="112" t="s">
        <v>40</v>
      </c>
      <c r="B211" s="113">
        <v>1633906.3699999994</v>
      </c>
      <c r="C211" s="117">
        <v>0.12054354745348517</v>
      </c>
      <c r="D211" s="115">
        <v>42</v>
      </c>
      <c r="E211" s="117">
        <v>0.11081794195250659</v>
      </c>
      <c r="F211" s="117">
        <v>0.53573806053913242</v>
      </c>
    </row>
    <row r="212" spans="1:6">
      <c r="A212" s="112" t="s">
        <v>41</v>
      </c>
      <c r="B212" s="113">
        <v>747999</v>
      </c>
      <c r="C212" s="117">
        <v>5.5184589892785282E-2</v>
      </c>
      <c r="D212" s="115">
        <v>24</v>
      </c>
      <c r="E212" s="117">
        <v>6.3324538258575203E-2</v>
      </c>
      <c r="F212" s="117">
        <v>0.47589544546413287</v>
      </c>
    </row>
    <row r="213" spans="1:6">
      <c r="A213" s="112" t="s">
        <v>42</v>
      </c>
      <c r="B213" s="113">
        <v>1093230.6399999999</v>
      </c>
      <c r="C213" s="117">
        <v>8.065449890524877E-2</v>
      </c>
      <c r="D213" s="115">
        <v>34</v>
      </c>
      <c r="E213" s="117">
        <v>8.9709762532981532E-2</v>
      </c>
      <c r="F213" s="117">
        <v>0.47620671447647922</v>
      </c>
    </row>
    <row r="214" spans="1:6">
      <c r="A214" s="112" t="s">
        <v>43</v>
      </c>
      <c r="B214" s="113">
        <v>1025044.7499999999</v>
      </c>
      <c r="C214" s="117">
        <v>7.5623997024732131E-2</v>
      </c>
      <c r="D214" s="115">
        <v>26</v>
      </c>
      <c r="E214" s="117">
        <v>6.860158311345646E-2</v>
      </c>
      <c r="F214" s="117">
        <v>0.49304483506911384</v>
      </c>
    </row>
    <row r="215" spans="1:6">
      <c r="A215" s="112" t="s">
        <v>44</v>
      </c>
      <c r="B215" s="113">
        <v>616016.67000000004</v>
      </c>
      <c r="C215" s="117">
        <v>4.544742346055175E-2</v>
      </c>
      <c r="D215" s="115">
        <v>17</v>
      </c>
      <c r="E215" s="117">
        <v>4.4854881266490766E-2</v>
      </c>
      <c r="F215" s="117">
        <v>0.48141531718217989</v>
      </c>
    </row>
    <row r="216" spans="1:6">
      <c r="A216" s="112" t="s">
        <v>26</v>
      </c>
      <c r="B216" s="113">
        <v>4385985.3100000005</v>
      </c>
      <c r="C216" s="117">
        <v>0.32358171683134701</v>
      </c>
      <c r="D216" s="115">
        <v>94</v>
      </c>
      <c r="E216" s="117">
        <v>0.24802110817941952</v>
      </c>
      <c r="F216" s="117">
        <v>0.51860472681107328</v>
      </c>
    </row>
    <row r="217" spans="1:6">
      <c r="A217" s="112" t="s">
        <v>45</v>
      </c>
      <c r="B217" s="113">
        <v>932797.82</v>
      </c>
      <c r="C217" s="117">
        <v>6.8818360919712648E-2</v>
      </c>
      <c r="D217" s="115">
        <v>23</v>
      </c>
      <c r="E217" s="117">
        <v>6.0686015831134567E-2</v>
      </c>
      <c r="F217" s="117">
        <v>0.46213681727610145</v>
      </c>
    </row>
    <row r="218" spans="1:6">
      <c r="A218" s="112" t="s">
        <v>46</v>
      </c>
      <c r="B218" s="113">
        <v>1465158.9700000002</v>
      </c>
      <c r="C218" s="117">
        <v>0.10809399061654588</v>
      </c>
      <c r="D218" s="115">
        <v>42</v>
      </c>
      <c r="E218" s="117">
        <v>0.11081794195250659</v>
      </c>
      <c r="F218" s="117">
        <v>0.49231489219899238</v>
      </c>
    </row>
    <row r="219" spans="1:6">
      <c r="A219" s="112" t="s">
        <v>47</v>
      </c>
      <c r="B219" s="113">
        <v>350579.10000000003</v>
      </c>
      <c r="C219" s="117">
        <v>2.5864424763244017E-2</v>
      </c>
      <c r="D219" s="115">
        <v>10</v>
      </c>
      <c r="E219" s="117">
        <v>2.6385224274406333E-2</v>
      </c>
      <c r="F219" s="117">
        <v>0.45032925041680977</v>
      </c>
    </row>
    <row r="220" spans="1:6">
      <c r="A220" s="112" t="s">
        <v>48</v>
      </c>
      <c r="B220" s="113">
        <v>0</v>
      </c>
      <c r="C220" s="117">
        <v>0</v>
      </c>
      <c r="D220" s="115">
        <v>0</v>
      </c>
      <c r="E220" s="117">
        <v>0</v>
      </c>
      <c r="F220" s="117">
        <v>0</v>
      </c>
    </row>
    <row r="221" spans="1:6">
      <c r="A221" s="112" t="s">
        <v>1</v>
      </c>
      <c r="B221" s="113">
        <v>1069878.02</v>
      </c>
      <c r="C221" s="117">
        <v>7.8931629278923013E-2</v>
      </c>
      <c r="D221" s="115">
        <v>56</v>
      </c>
      <c r="E221" s="117">
        <v>0.14775725593667546</v>
      </c>
      <c r="F221" s="117">
        <v>0.70429806147607632</v>
      </c>
    </row>
    <row r="222" spans="1:6" s="131" customFormat="1">
      <c r="A222" s="112"/>
      <c r="B222" s="113"/>
      <c r="C222" s="117"/>
      <c r="D222" s="115"/>
      <c r="E222" s="117"/>
      <c r="F222" s="112"/>
    </row>
    <row r="223" spans="1:6" ht="10.8" thickBot="1">
      <c r="A223" s="125"/>
      <c r="B223" s="126">
        <v>13554490.51</v>
      </c>
      <c r="C223" s="127"/>
      <c r="D223" s="128">
        <v>379</v>
      </c>
      <c r="E223" s="127"/>
      <c r="F223" s="148">
        <v>0.51544461347575177</v>
      </c>
    </row>
    <row r="224" spans="1:6" ht="10.8" thickTop="1">
      <c r="A224" s="112"/>
      <c r="B224" s="113"/>
      <c r="C224" s="117"/>
      <c r="D224" s="115"/>
      <c r="E224" s="117"/>
      <c r="F224" s="112"/>
    </row>
    <row r="225" spans="1:6">
      <c r="A225" s="112"/>
      <c r="B225" s="113"/>
      <c r="C225" s="117"/>
      <c r="D225" s="115"/>
      <c r="E225" s="117"/>
      <c r="F225" s="112"/>
    </row>
    <row r="226" spans="1:6">
      <c r="A226" s="120" t="s">
        <v>88</v>
      </c>
      <c r="B226" s="113"/>
      <c r="C226" s="117"/>
      <c r="D226" s="115"/>
      <c r="E226" s="117"/>
      <c r="F226" s="112"/>
    </row>
    <row r="227" spans="1:6" s="129" customFormat="1">
      <c r="A227" s="101"/>
      <c r="B227" s="103"/>
      <c r="C227" s="104"/>
      <c r="D227" s="105"/>
      <c r="E227" s="104"/>
      <c r="F227" s="101"/>
    </row>
    <row r="228" spans="1:6" ht="20.399999999999999">
      <c r="A228" s="121" t="s">
        <v>89</v>
      </c>
      <c r="B228" s="122" t="s">
        <v>68</v>
      </c>
      <c r="C228" s="123" t="s">
        <v>69</v>
      </c>
      <c r="D228" s="124" t="s">
        <v>70</v>
      </c>
      <c r="E228" s="123" t="s">
        <v>69</v>
      </c>
      <c r="F228" s="129"/>
    </row>
    <row r="229" spans="1:6">
      <c r="B229" s="103"/>
      <c r="D229" s="105"/>
    </row>
    <row r="230" spans="1:6">
      <c r="A230" s="112" t="s">
        <v>260</v>
      </c>
      <c r="B230" s="113">
        <v>4112105.9100000015</v>
      </c>
      <c r="C230" s="117">
        <v>0.30337591124994645</v>
      </c>
      <c r="D230" s="115">
        <v>92</v>
      </c>
      <c r="E230" s="117">
        <v>0.24274406332453827</v>
      </c>
    </row>
    <row r="231" spans="1:6">
      <c r="A231" s="112" t="s">
        <v>231</v>
      </c>
      <c r="B231" s="113">
        <v>1445590.7099999997</v>
      </c>
      <c r="C231" s="117">
        <v>0.10665031702471564</v>
      </c>
      <c r="D231" s="115">
        <v>24</v>
      </c>
      <c r="E231" s="117">
        <v>6.3324538258575203E-2</v>
      </c>
    </row>
    <row r="232" spans="1:6">
      <c r="A232" s="112" t="s">
        <v>232</v>
      </c>
      <c r="B232" s="113">
        <v>987033.92</v>
      </c>
      <c r="C232" s="117">
        <v>7.2819699071079283E-2</v>
      </c>
      <c r="D232" s="115">
        <v>5</v>
      </c>
      <c r="E232" s="117">
        <v>1.3192612137203167E-2</v>
      </c>
    </row>
    <row r="233" spans="1:6">
      <c r="A233" s="112" t="s">
        <v>150</v>
      </c>
      <c r="B233" s="113">
        <v>11883.22</v>
      </c>
      <c r="C233" s="117">
        <v>8.766998649807604E-4</v>
      </c>
      <c r="D233" s="115">
        <v>1</v>
      </c>
      <c r="E233" s="117">
        <v>2.6385224274406332E-3</v>
      </c>
    </row>
    <row r="234" spans="1:6">
      <c r="A234" s="112" t="s">
        <v>151</v>
      </c>
      <c r="B234" s="113">
        <v>4568189.3099999996</v>
      </c>
      <c r="C234" s="117">
        <v>0.33702405166979599</v>
      </c>
      <c r="D234" s="115">
        <v>170</v>
      </c>
      <c r="E234" s="117">
        <v>0.44854881266490765</v>
      </c>
    </row>
    <row r="235" spans="1:6">
      <c r="A235" s="112" t="s">
        <v>152</v>
      </c>
      <c r="B235" s="113">
        <v>1817859.3</v>
      </c>
      <c r="C235" s="117">
        <v>0.13411491185587909</v>
      </c>
      <c r="D235" s="115">
        <v>65</v>
      </c>
      <c r="E235" s="117">
        <v>0.17150395778364116</v>
      </c>
    </row>
    <row r="236" spans="1:6">
      <c r="A236" s="112" t="s">
        <v>153</v>
      </c>
      <c r="B236" s="113">
        <v>611828.1399999999</v>
      </c>
      <c r="C236" s="117">
        <v>4.5138409263602769E-2</v>
      </c>
      <c r="D236" s="115">
        <v>22</v>
      </c>
      <c r="E236" s="117">
        <v>5.8047493403693931E-2</v>
      </c>
    </row>
    <row r="237" spans="1:6">
      <c r="A237" s="112" t="s">
        <v>233</v>
      </c>
      <c r="B237" s="113">
        <v>0</v>
      </c>
      <c r="C237" s="117">
        <v>0</v>
      </c>
      <c r="D237" s="115">
        <v>0</v>
      </c>
      <c r="E237" s="117">
        <v>0</v>
      </c>
    </row>
    <row r="238" spans="1:6" s="131" customFormat="1">
      <c r="A238" s="112"/>
      <c r="B238" s="113"/>
      <c r="C238" s="117"/>
      <c r="D238" s="115"/>
      <c r="E238" s="117"/>
      <c r="F238" s="101"/>
    </row>
    <row r="239" spans="1:6" ht="10.8" thickBot="1">
      <c r="A239" s="125"/>
      <c r="B239" s="126">
        <v>13554490.510000002</v>
      </c>
      <c r="C239" s="127"/>
      <c r="D239" s="128">
        <v>379</v>
      </c>
      <c r="E239" s="127"/>
      <c r="F239" s="131"/>
    </row>
    <row r="240" spans="1:6" ht="10.8" thickTop="1">
      <c r="A240" s="112"/>
      <c r="B240" s="113"/>
      <c r="C240" s="117"/>
      <c r="D240" s="115"/>
      <c r="E240" s="117"/>
    </row>
    <row r="241" spans="1:6">
      <c r="A241" s="125" t="s">
        <v>90</v>
      </c>
      <c r="B241" s="113"/>
      <c r="C241" s="112"/>
      <c r="D241" s="149">
        <v>4.2319708002753996E-2</v>
      </c>
      <c r="E241" s="117"/>
    </row>
    <row r="242" spans="1:6">
      <c r="A242" s="112"/>
      <c r="B242" s="113"/>
      <c r="C242" s="117"/>
      <c r="D242" s="115"/>
      <c r="E242" s="117"/>
    </row>
    <row r="243" spans="1:6">
      <c r="A243" s="112"/>
      <c r="B243" s="113"/>
      <c r="C243" s="117"/>
      <c r="D243" s="115"/>
      <c r="E243" s="117"/>
    </row>
    <row r="244" spans="1:6">
      <c r="A244" s="112"/>
      <c r="B244" s="113"/>
      <c r="C244" s="117"/>
      <c r="D244" s="115"/>
      <c r="E244" s="117"/>
    </row>
    <row r="245" spans="1:6">
      <c r="A245" s="120" t="s">
        <v>93</v>
      </c>
      <c r="B245" s="113"/>
      <c r="C245" s="117"/>
      <c r="D245" s="115"/>
      <c r="E245" s="117"/>
    </row>
    <row r="246" spans="1:6" s="129" customFormat="1">
      <c r="A246" s="101"/>
      <c r="B246" s="103"/>
      <c r="C246" s="104"/>
      <c r="D246" s="105"/>
      <c r="E246" s="104"/>
      <c r="F246" s="101"/>
    </row>
    <row r="247" spans="1:6" ht="20.399999999999999">
      <c r="A247" s="121" t="s">
        <v>93</v>
      </c>
      <c r="B247" s="122" t="s">
        <v>68</v>
      </c>
      <c r="C247" s="123" t="s">
        <v>69</v>
      </c>
      <c r="D247" s="124" t="s">
        <v>70</v>
      </c>
      <c r="E247" s="123" t="s">
        <v>69</v>
      </c>
      <c r="F247" s="129"/>
    </row>
    <row r="249" spans="1:6">
      <c r="A249" s="112" t="s">
        <v>95</v>
      </c>
      <c r="B249" s="113">
        <v>11670301.369999999</v>
      </c>
      <c r="C249" s="117">
        <v>0.86099151874355473</v>
      </c>
      <c r="D249" s="115">
        <v>369</v>
      </c>
      <c r="E249" s="117">
        <v>0.97361477572559363</v>
      </c>
    </row>
    <row r="250" spans="1:6">
      <c r="A250" s="112" t="s">
        <v>166</v>
      </c>
      <c r="B250" s="113">
        <v>1884189.14</v>
      </c>
      <c r="C250" s="117">
        <v>0.13900848125644524</v>
      </c>
      <c r="D250" s="115">
        <v>10</v>
      </c>
      <c r="E250" s="117">
        <v>2.6385224274406333E-2</v>
      </c>
    </row>
    <row r="251" spans="1:6">
      <c r="A251" s="112"/>
      <c r="B251" s="112"/>
      <c r="C251" s="117"/>
      <c r="D251" s="112"/>
      <c r="E251" s="117"/>
    </row>
    <row r="252" spans="1:6" ht="10.8" thickBot="1">
      <c r="A252" s="112"/>
      <c r="B252" s="143">
        <v>13554490.51</v>
      </c>
      <c r="C252" s="117"/>
      <c r="D252" s="144">
        <v>379</v>
      </c>
      <c r="E252" s="117"/>
    </row>
    <row r="253" spans="1:6" ht="10.8" thickTop="1">
      <c r="A253" s="150"/>
      <c r="B253" s="150"/>
      <c r="C253" s="151"/>
      <c r="D253" s="150"/>
      <c r="E253" s="151"/>
    </row>
    <row r="254" spans="1:6">
      <c r="A254" s="150"/>
      <c r="B254" s="150"/>
      <c r="C254" s="151"/>
      <c r="D254" s="150"/>
      <c r="E254" s="151"/>
    </row>
    <row r="255" spans="1:6">
      <c r="A255" s="150"/>
      <c r="B255" s="150"/>
      <c r="C255" s="150"/>
      <c r="D255" s="150"/>
      <c r="E255" s="150"/>
    </row>
    <row r="256" spans="1:6">
      <c r="A256" s="120" t="s">
        <v>108</v>
      </c>
      <c r="B256" s="152"/>
      <c r="C256" s="150"/>
      <c r="D256" s="153"/>
      <c r="E256" s="150"/>
    </row>
    <row r="257" spans="1:6">
      <c r="B257" s="103"/>
      <c r="C257" s="101"/>
      <c r="D257" s="105"/>
      <c r="E257" s="101"/>
    </row>
    <row r="258" spans="1:6" ht="20.399999999999999">
      <c r="A258" s="121" t="s">
        <v>109</v>
      </c>
      <c r="B258" s="122" t="s">
        <v>68</v>
      </c>
      <c r="C258" s="147" t="s">
        <v>69</v>
      </c>
      <c r="D258" s="124" t="s">
        <v>70</v>
      </c>
      <c r="E258" s="147" t="s">
        <v>69</v>
      </c>
      <c r="F258" s="124" t="s">
        <v>110</v>
      </c>
    </row>
    <row r="259" spans="1:6">
      <c r="A259" s="154"/>
      <c r="B259" s="154"/>
      <c r="C259" s="155"/>
      <c r="D259" s="154"/>
      <c r="E259" s="155"/>
      <c r="F259" s="154"/>
    </row>
    <row r="260" spans="1:6">
      <c r="A260" s="112" t="s">
        <v>111</v>
      </c>
      <c r="B260" s="113">
        <v>0</v>
      </c>
      <c r="C260" s="117">
        <v>0</v>
      </c>
      <c r="D260" s="115">
        <v>0</v>
      </c>
      <c r="E260" s="117">
        <v>0</v>
      </c>
      <c r="F260" s="156">
        <v>0</v>
      </c>
    </row>
    <row r="261" spans="1:6">
      <c r="A261" s="112" t="s">
        <v>112</v>
      </c>
      <c r="B261" s="113">
        <v>13554490.509999998</v>
      </c>
      <c r="C261" s="117">
        <v>1</v>
      </c>
      <c r="D261" s="115">
        <v>379</v>
      </c>
      <c r="E261" s="117">
        <v>1</v>
      </c>
      <c r="F261" s="156">
        <v>0</v>
      </c>
    </row>
    <row r="262" spans="1:6">
      <c r="A262" s="112"/>
      <c r="B262" s="113"/>
      <c r="C262" s="112"/>
      <c r="D262" s="115"/>
      <c r="E262" s="112"/>
      <c r="F262" s="112"/>
    </row>
    <row r="263" spans="1:6" ht="10.8" thickBot="1">
      <c r="A263" s="112"/>
      <c r="B263" s="126">
        <v>13554490.509999998</v>
      </c>
      <c r="C263" s="125"/>
      <c r="D263" s="128">
        <v>379</v>
      </c>
      <c r="E263" s="112"/>
      <c r="F263" s="126">
        <v>0</v>
      </c>
    </row>
    <row r="264" spans="1:6" ht="10.8" thickTop="1">
      <c r="A264" s="112"/>
      <c r="B264" s="112"/>
      <c r="C264" s="117"/>
      <c r="D264" s="112"/>
      <c r="E264" s="117"/>
      <c r="F264" s="112"/>
    </row>
  </sheetData>
  <mergeCells count="1">
    <mergeCell ref="A2:E2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4"/>
  <sheetViews>
    <sheetView workbookViewId="0"/>
  </sheetViews>
  <sheetFormatPr defaultColWidth="9.109375" defaultRowHeight="10.199999999999999"/>
  <cols>
    <col min="1" max="1" width="42.33203125" style="101" customWidth="1"/>
    <col min="2" max="2" width="18.44140625" style="101" customWidth="1"/>
    <col min="3" max="3" width="20.109375" style="104" customWidth="1"/>
    <col min="4" max="4" width="19.88671875" style="101" customWidth="1"/>
    <col min="5" max="5" width="15.6640625" style="104" customWidth="1"/>
    <col min="6" max="6" width="13.109375" style="101" customWidth="1"/>
    <col min="7" max="7" width="12.88671875" style="101" customWidth="1"/>
    <col min="8" max="8" width="46.88671875" style="101" customWidth="1"/>
    <col min="9" max="9" width="15.5546875" style="101" customWidth="1"/>
    <col min="10" max="10" width="15.44140625" style="101" customWidth="1"/>
    <col min="11" max="11" width="16.109375" style="101" customWidth="1"/>
    <col min="12" max="12" width="12.88671875" style="101" customWidth="1"/>
    <col min="13" max="13" width="9.109375" style="101"/>
    <col min="14" max="14" width="12" style="101" customWidth="1"/>
    <col min="15" max="16384" width="9.109375" style="101"/>
  </cols>
  <sheetData>
    <row r="1" spans="1:14" s="100" customFormat="1"/>
    <row r="2" spans="1:14" ht="13.8">
      <c r="A2" s="323" t="s">
        <v>477</v>
      </c>
      <c r="B2" s="323"/>
      <c r="C2" s="323"/>
      <c r="D2" s="323"/>
      <c r="E2" s="323"/>
      <c r="F2" s="100"/>
    </row>
    <row r="3" spans="1:14" ht="15.6">
      <c r="A3" s="102"/>
      <c r="B3" s="102"/>
      <c r="C3" s="102"/>
      <c r="D3" s="102"/>
      <c r="E3" s="102"/>
    </row>
    <row r="4" spans="1:14" s="107" customFormat="1">
      <c r="A4" s="101"/>
      <c r="B4" s="103"/>
      <c r="C4" s="104"/>
      <c r="D4" s="105"/>
      <c r="E4" s="104"/>
      <c r="F4" s="101"/>
      <c r="G4" s="106"/>
    </row>
    <row r="5" spans="1:14">
      <c r="A5" s="108"/>
      <c r="B5" s="109" t="s">
        <v>144</v>
      </c>
      <c r="C5" s="109" t="s">
        <v>145</v>
      </c>
      <c r="D5" s="109" t="s">
        <v>146</v>
      </c>
      <c r="E5" s="109" t="s">
        <v>147</v>
      </c>
      <c r="F5" s="109" t="s">
        <v>148</v>
      </c>
      <c r="G5" s="109" t="s">
        <v>149</v>
      </c>
    </row>
    <row r="6" spans="1:14" s="100" customFormat="1">
      <c r="A6" s="101"/>
      <c r="B6" s="110"/>
      <c r="C6" s="110"/>
      <c r="D6" s="110"/>
      <c r="E6" s="110"/>
      <c r="F6" s="101"/>
      <c r="G6" s="111"/>
    </row>
    <row r="7" spans="1:14" s="100" customFormat="1">
      <c r="A7" s="112" t="s">
        <v>118</v>
      </c>
      <c r="B7" s="113">
        <v>1332767.3500000006</v>
      </c>
      <c r="C7" s="113">
        <v>2831714.6200000006</v>
      </c>
      <c r="D7" s="113">
        <v>3234267.7800000003</v>
      </c>
      <c r="E7" s="113">
        <v>2857089.4400000004</v>
      </c>
      <c r="F7" s="113">
        <v>2903051.52</v>
      </c>
      <c r="G7" s="113">
        <v>13158890.709999988</v>
      </c>
      <c r="H7" s="114"/>
      <c r="I7" s="114"/>
      <c r="J7" s="114"/>
      <c r="K7" s="114"/>
      <c r="L7" s="114"/>
      <c r="M7" s="114"/>
      <c r="N7" s="114"/>
    </row>
    <row r="8" spans="1:14" s="100" customFormat="1">
      <c r="A8" s="112" t="s">
        <v>119</v>
      </c>
      <c r="B8" s="115">
        <v>38</v>
      </c>
      <c r="C8" s="115">
        <v>73</v>
      </c>
      <c r="D8" s="115">
        <v>90</v>
      </c>
      <c r="E8" s="115">
        <v>67</v>
      </c>
      <c r="F8" s="115">
        <v>102</v>
      </c>
      <c r="G8" s="115">
        <v>370</v>
      </c>
      <c r="H8" s="114"/>
      <c r="I8" s="116"/>
      <c r="J8" s="116"/>
      <c r="K8" s="116"/>
      <c r="L8" s="116"/>
      <c r="M8" s="116"/>
      <c r="N8" s="116"/>
    </row>
    <row r="9" spans="1:14" s="100" customFormat="1">
      <c r="A9" s="112" t="s">
        <v>120</v>
      </c>
      <c r="B9" s="117">
        <v>0.50305866980829594</v>
      </c>
      <c r="C9" s="117">
        <v>0.53039641051597453</v>
      </c>
      <c r="D9" s="117">
        <v>0.49032750748232518</v>
      </c>
      <c r="E9" s="117">
        <v>0.5230500411899438</v>
      </c>
      <c r="F9" s="117">
        <v>0.42702009932827328</v>
      </c>
      <c r="G9" s="117">
        <v>0.49337775806386253</v>
      </c>
      <c r="I9" s="118"/>
      <c r="J9" s="118"/>
      <c r="K9" s="118"/>
      <c r="L9" s="118"/>
      <c r="M9" s="118"/>
      <c r="N9" s="118"/>
    </row>
    <row r="10" spans="1:14" s="100" customFormat="1">
      <c r="A10" s="112" t="s">
        <v>121</v>
      </c>
      <c r="B10" s="117">
        <v>3.6079999999999999E-4</v>
      </c>
      <c r="C10" s="117">
        <v>1.8436800000000001E-3</v>
      </c>
      <c r="D10" s="117">
        <v>3.3518787878787874E-3</v>
      </c>
      <c r="E10" s="117">
        <v>3.5067241379310343E-3</v>
      </c>
      <c r="F10" s="117">
        <v>8.5193798449612399E-5</v>
      </c>
      <c r="G10" s="117">
        <v>8.5193798449612399E-5</v>
      </c>
      <c r="I10" s="118"/>
      <c r="J10" s="118"/>
      <c r="K10" s="118"/>
      <c r="L10" s="118"/>
      <c r="M10" s="118"/>
      <c r="N10" s="118"/>
    </row>
    <row r="11" spans="1:14" s="100" customFormat="1">
      <c r="A11" s="112" t="s">
        <v>122</v>
      </c>
      <c r="B11" s="117">
        <v>0.92302236842105256</v>
      </c>
      <c r="C11" s="117">
        <v>1.0275413157894737</v>
      </c>
      <c r="D11" s="117">
        <v>1.0212116129032258</v>
      </c>
      <c r="E11" s="117">
        <v>0.8277916666666667</v>
      </c>
      <c r="F11" s="117">
        <v>0.98007625000000009</v>
      </c>
      <c r="G11" s="117">
        <v>1.0275413157894737</v>
      </c>
      <c r="I11" s="118"/>
      <c r="J11" s="118"/>
      <c r="K11" s="118"/>
      <c r="L11" s="118"/>
      <c r="M11" s="118"/>
      <c r="N11" s="118"/>
    </row>
    <row r="12" spans="1:14" s="100" customFormat="1">
      <c r="A12" s="112" t="s">
        <v>126</v>
      </c>
      <c r="B12" s="117">
        <v>0.21437975296965983</v>
      </c>
      <c r="C12" s="117">
        <v>0.23812490571461667</v>
      </c>
      <c r="D12" s="117">
        <v>0.22121567218977056</v>
      </c>
      <c r="E12" s="117">
        <v>0.27609021189079197</v>
      </c>
      <c r="F12" s="117">
        <v>0.21037451955616965</v>
      </c>
      <c r="G12" s="117">
        <v>0.23368484460944372</v>
      </c>
      <c r="I12" s="118"/>
      <c r="J12" s="118"/>
      <c r="K12" s="118"/>
      <c r="L12" s="118"/>
      <c r="M12" s="118"/>
      <c r="N12" s="118"/>
    </row>
    <row r="13" spans="1:14" s="100" customFormat="1">
      <c r="A13" s="112" t="s">
        <v>127</v>
      </c>
      <c r="B13" s="117">
        <v>2.1121580247808697E-4</v>
      </c>
      <c r="C13" s="117">
        <v>8.5809436074124525E-4</v>
      </c>
      <c r="D13" s="117">
        <v>2.0746815834173098E-3</v>
      </c>
      <c r="E13" s="117">
        <v>7.5700055541189559E-4</v>
      </c>
      <c r="F13" s="117">
        <v>3.1058542200957634E-5</v>
      </c>
      <c r="G13" s="117">
        <v>3.1058542200957634E-5</v>
      </c>
      <c r="I13" s="118"/>
      <c r="J13" s="118"/>
      <c r="K13" s="118"/>
      <c r="L13" s="118"/>
      <c r="M13" s="118"/>
      <c r="N13" s="118"/>
    </row>
    <row r="14" spans="1:14" s="100" customFormat="1">
      <c r="A14" s="112" t="s">
        <v>128</v>
      </c>
      <c r="B14" s="117">
        <v>0.4157843252806897</v>
      </c>
      <c r="C14" s="117">
        <v>0.37209018094948104</v>
      </c>
      <c r="D14" s="117">
        <v>0.65350928668254371</v>
      </c>
      <c r="E14" s="117">
        <v>0.55539975305610145</v>
      </c>
      <c r="F14" s="117">
        <v>0.51470657588717483</v>
      </c>
      <c r="G14" s="117">
        <v>0.65350928668254371</v>
      </c>
      <c r="I14" s="118"/>
      <c r="J14" s="118"/>
      <c r="K14" s="118"/>
      <c r="L14" s="118"/>
      <c r="M14" s="118"/>
      <c r="N14" s="118"/>
    </row>
    <row r="15" spans="1:14" s="100" customFormat="1">
      <c r="A15" s="112" t="s">
        <v>129</v>
      </c>
      <c r="B15" s="113">
        <v>18.963702616543202</v>
      </c>
      <c r="C15" s="113">
        <v>19.308162843783382</v>
      </c>
      <c r="D15" s="113">
        <v>18.818090481579915</v>
      </c>
      <c r="E15" s="113">
        <v>17.741834045053963</v>
      </c>
      <c r="F15" s="113">
        <v>19.370023709349471</v>
      </c>
      <c r="G15" s="113">
        <v>18.826384635763791</v>
      </c>
      <c r="I15" s="114"/>
      <c r="J15" s="114"/>
      <c r="K15" s="114"/>
      <c r="L15" s="114"/>
      <c r="M15" s="114"/>
      <c r="N15" s="114"/>
    </row>
    <row r="16" spans="1:14" s="100" customFormat="1">
      <c r="A16" s="112" t="s">
        <v>130</v>
      </c>
      <c r="B16" s="113">
        <v>14.43013698630137</v>
      </c>
      <c r="C16" s="113">
        <v>13.96986301369863</v>
      </c>
      <c r="D16" s="113">
        <v>13.991780821917809</v>
      </c>
      <c r="E16" s="113">
        <v>13.386301369863014</v>
      </c>
      <c r="F16" s="113">
        <v>13.378082191780821</v>
      </c>
      <c r="G16" s="113">
        <v>13.378082191780821</v>
      </c>
      <c r="I16" s="114"/>
      <c r="J16" s="114"/>
      <c r="K16" s="114"/>
      <c r="L16" s="114"/>
      <c r="M16" s="114"/>
      <c r="N16" s="114"/>
    </row>
    <row r="17" spans="1:14" s="100" customFormat="1">
      <c r="A17" s="112" t="s">
        <v>131</v>
      </c>
      <c r="B17" s="113">
        <v>29.726027397260271</v>
      </c>
      <c r="C17" s="113">
        <v>31.564383561643837</v>
      </c>
      <c r="D17" s="113">
        <v>29.87123287671233</v>
      </c>
      <c r="E17" s="113">
        <v>29.273972602739729</v>
      </c>
      <c r="F17" s="113">
        <v>29.739726027397257</v>
      </c>
      <c r="G17" s="113">
        <v>31.564383561643837</v>
      </c>
      <c r="I17" s="114"/>
      <c r="J17" s="114"/>
      <c r="K17" s="114"/>
      <c r="L17" s="114"/>
      <c r="M17" s="114"/>
      <c r="N17" s="114"/>
    </row>
    <row r="18" spans="1:14" s="100" customFormat="1">
      <c r="A18" s="112" t="s">
        <v>132</v>
      </c>
      <c r="B18" s="113">
        <v>35072.825000000012</v>
      </c>
      <c r="C18" s="113">
        <v>38790.611232876719</v>
      </c>
      <c r="D18" s="113">
        <v>35936.308666666671</v>
      </c>
      <c r="E18" s="113">
        <v>42643.12597014926</v>
      </c>
      <c r="F18" s="113">
        <v>28461.289411764705</v>
      </c>
      <c r="G18" s="113">
        <v>35564.569486486456</v>
      </c>
      <c r="I18" s="114"/>
      <c r="J18" s="114"/>
      <c r="K18" s="114"/>
      <c r="L18" s="114"/>
      <c r="M18" s="114"/>
      <c r="N18" s="114"/>
    </row>
    <row r="19" spans="1:14" s="100" customFormat="1">
      <c r="A19" s="112" t="s">
        <v>133</v>
      </c>
      <c r="B19" s="113">
        <v>54.12</v>
      </c>
      <c r="C19" s="113">
        <v>230.46</v>
      </c>
      <c r="D19" s="113">
        <v>290.14999999999998</v>
      </c>
      <c r="E19" s="113">
        <v>203.39</v>
      </c>
      <c r="F19" s="113">
        <v>10.99</v>
      </c>
      <c r="G19" s="113">
        <v>10.99</v>
      </c>
      <c r="I19" s="114"/>
      <c r="J19" s="114"/>
      <c r="K19" s="114"/>
      <c r="L19" s="114"/>
      <c r="M19" s="114"/>
      <c r="N19" s="114"/>
    </row>
    <row r="20" spans="1:14" s="100" customFormat="1">
      <c r="A20" s="112" t="s">
        <v>134</v>
      </c>
      <c r="B20" s="113">
        <v>261590</v>
      </c>
      <c r="C20" s="113">
        <v>808000</v>
      </c>
      <c r="D20" s="113">
        <v>157863.98000000001</v>
      </c>
      <c r="E20" s="113">
        <v>232015</v>
      </c>
      <c r="F20" s="113">
        <v>199701.4</v>
      </c>
      <c r="G20" s="113">
        <v>808000</v>
      </c>
      <c r="I20" s="114"/>
      <c r="J20" s="114"/>
      <c r="K20" s="114"/>
      <c r="L20" s="114"/>
      <c r="M20" s="114"/>
      <c r="N20" s="114"/>
    </row>
    <row r="21" spans="1:14" s="100" customFormat="1">
      <c r="A21" s="112" t="s">
        <v>135</v>
      </c>
      <c r="B21" s="113">
        <v>4.4688864195490163</v>
      </c>
      <c r="C21" s="113">
        <v>3.0097294782598296</v>
      </c>
      <c r="D21" s="113">
        <v>4.6057132409632029</v>
      </c>
      <c r="E21" s="113">
        <v>5.2056161940336958</v>
      </c>
      <c r="F21" s="113">
        <v>3.6266347829633641</v>
      </c>
      <c r="G21" s="113">
        <v>4.1626616330235278</v>
      </c>
      <c r="I21" s="114"/>
      <c r="J21" s="114"/>
      <c r="K21" s="114"/>
      <c r="L21" s="114"/>
      <c r="M21" s="114"/>
      <c r="N21" s="114"/>
    </row>
    <row r="22" spans="1:14" s="100" customFormat="1">
      <c r="A22" s="112" t="s">
        <v>136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I22" s="114"/>
      <c r="J22" s="114"/>
      <c r="K22" s="114"/>
      <c r="L22" s="114"/>
      <c r="M22" s="114"/>
      <c r="N22" s="114"/>
    </row>
    <row r="23" spans="1:14" s="100" customFormat="1">
      <c r="A23" s="112" t="s">
        <v>137</v>
      </c>
      <c r="B23" s="113">
        <v>10.583333333333334</v>
      </c>
      <c r="C23" s="113">
        <v>10.5</v>
      </c>
      <c r="D23" s="113">
        <v>10.416666666666666</v>
      </c>
      <c r="E23" s="113">
        <v>10.166666666666666</v>
      </c>
      <c r="F23" s="113">
        <v>10.25</v>
      </c>
      <c r="G23" s="113">
        <v>10.583333333333334</v>
      </c>
      <c r="I23" s="114"/>
      <c r="J23" s="114"/>
      <c r="K23" s="114"/>
      <c r="L23" s="114"/>
      <c r="M23" s="114"/>
      <c r="N23" s="114"/>
    </row>
    <row r="24" spans="1:14" s="100" customFormat="1">
      <c r="A24" s="112" t="s">
        <v>138</v>
      </c>
      <c r="B24" s="117">
        <v>0.67299748151843575</v>
      </c>
      <c r="C24" s="117">
        <v>0.79433844572939316</v>
      </c>
      <c r="D24" s="117">
        <v>0.65923607908557269</v>
      </c>
      <c r="E24" s="117">
        <v>0.60259543712429242</v>
      </c>
      <c r="F24" s="117">
        <v>0.73662139141092497</v>
      </c>
      <c r="G24" s="117">
        <v>0.69447751952641668</v>
      </c>
      <c r="I24" s="118"/>
      <c r="J24" s="118"/>
      <c r="K24" s="118"/>
      <c r="L24" s="118"/>
      <c r="M24" s="118"/>
      <c r="N24" s="118"/>
    </row>
    <row r="25" spans="1:14" s="100" customFormat="1">
      <c r="A25" s="112" t="s">
        <v>4</v>
      </c>
      <c r="B25" s="117">
        <v>0.32700251848156381</v>
      </c>
      <c r="C25" s="117">
        <v>0.20566155427060648</v>
      </c>
      <c r="D25" s="117">
        <v>0.34076392091442714</v>
      </c>
      <c r="E25" s="117">
        <v>0.39740456287570752</v>
      </c>
      <c r="F25" s="117">
        <v>0.2633786085890753</v>
      </c>
      <c r="G25" s="117">
        <v>0.30552248047358427</v>
      </c>
      <c r="I25" s="118"/>
      <c r="J25" s="118"/>
      <c r="K25" s="118"/>
      <c r="L25" s="118"/>
      <c r="M25" s="118"/>
      <c r="N25" s="118"/>
    </row>
    <row r="26" spans="1:14" s="100" customFormat="1">
      <c r="A26" s="112" t="s">
        <v>139</v>
      </c>
      <c r="B26" s="117">
        <v>1</v>
      </c>
      <c r="C26" s="117">
        <v>0.89532077918219011</v>
      </c>
      <c r="D26" s="117">
        <v>0.88110890743870296</v>
      </c>
      <c r="E26" s="117">
        <v>0.99442339123972279</v>
      </c>
      <c r="F26" s="117">
        <v>0.96968016261729995</v>
      </c>
      <c r="G26" s="117">
        <v>0.94035209750594584</v>
      </c>
      <c r="I26" s="118"/>
      <c r="J26" s="118"/>
      <c r="K26" s="118"/>
      <c r="L26" s="118"/>
      <c r="M26" s="118"/>
      <c r="N26" s="118"/>
    </row>
    <row r="27" spans="1:14">
      <c r="A27" s="112" t="s">
        <v>140</v>
      </c>
      <c r="B27" s="117">
        <v>0</v>
      </c>
      <c r="C27" s="117">
        <v>1.8602192335327915E-2</v>
      </c>
      <c r="D27" s="117">
        <v>6.9657482102486873E-2</v>
      </c>
      <c r="E27" s="117">
        <v>0</v>
      </c>
      <c r="F27" s="117">
        <v>0</v>
      </c>
      <c r="G27" s="117">
        <v>2.1123896848596918E-2</v>
      </c>
      <c r="I27" s="119"/>
      <c r="J27" s="119"/>
      <c r="K27" s="119"/>
      <c r="L27" s="119"/>
      <c r="M27" s="119"/>
      <c r="N27" s="119"/>
    </row>
    <row r="28" spans="1:14">
      <c r="A28" s="112" t="s">
        <v>141</v>
      </c>
      <c r="B28" s="117">
        <v>0</v>
      </c>
      <c r="C28" s="117">
        <v>1.0609797960502104E-2</v>
      </c>
      <c r="D28" s="117">
        <v>4.8809805105253221E-2</v>
      </c>
      <c r="E28" s="117">
        <v>1.4948219471911245E-3</v>
      </c>
      <c r="F28" s="117">
        <v>0</v>
      </c>
      <c r="G28" s="117">
        <v>1.4604478769168238E-2</v>
      </c>
      <c r="I28" s="119"/>
      <c r="J28" s="119"/>
      <c r="K28" s="119"/>
      <c r="L28" s="119"/>
      <c r="M28" s="119"/>
      <c r="N28" s="119"/>
    </row>
    <row r="29" spans="1:14">
      <c r="A29" s="112" t="s">
        <v>142</v>
      </c>
      <c r="B29" s="117">
        <v>0</v>
      </c>
      <c r="C29" s="117">
        <v>9.1521334166082009E-3</v>
      </c>
      <c r="D29" s="117">
        <v>0</v>
      </c>
      <c r="E29" s="117">
        <v>0</v>
      </c>
      <c r="F29" s="117">
        <v>7.9800616146144029E-3</v>
      </c>
      <c r="G29" s="117">
        <v>3.7300074209674805E-3</v>
      </c>
      <c r="I29" s="119"/>
      <c r="J29" s="119"/>
      <c r="K29" s="119"/>
      <c r="L29" s="119"/>
      <c r="M29" s="119"/>
      <c r="N29" s="119"/>
    </row>
    <row r="30" spans="1:14">
      <c r="A30" s="112" t="s">
        <v>143</v>
      </c>
      <c r="B30" s="117">
        <v>0</v>
      </c>
      <c r="C30" s="117">
        <v>6.6315097105371423E-2</v>
      </c>
      <c r="D30" s="117">
        <v>4.2380535355671751E-4</v>
      </c>
      <c r="E30" s="117">
        <v>4.0817868130862568E-3</v>
      </c>
      <c r="F30" s="117">
        <v>2.2339775768085574E-2</v>
      </c>
      <c r="G30" s="117">
        <v>2.0189519455321946E-2</v>
      </c>
      <c r="I30" s="119"/>
      <c r="J30" s="119"/>
      <c r="K30" s="119"/>
      <c r="L30" s="119"/>
      <c r="M30" s="119"/>
      <c r="N30" s="119"/>
    </row>
    <row r="31" spans="1:14">
      <c r="A31" s="112"/>
      <c r="B31" s="113"/>
      <c r="C31" s="117"/>
      <c r="D31" s="112"/>
      <c r="E31" s="112"/>
      <c r="F31" s="112"/>
      <c r="G31" s="112"/>
    </row>
    <row r="32" spans="1:14">
      <c r="A32" s="112"/>
      <c r="B32" s="113"/>
      <c r="C32" s="117"/>
      <c r="D32" s="112"/>
      <c r="E32" s="112"/>
      <c r="F32" s="112"/>
      <c r="G32" s="112"/>
    </row>
    <row r="33" spans="1:7">
      <c r="A33" s="120" t="s">
        <v>66</v>
      </c>
      <c r="B33" s="113"/>
      <c r="C33" s="117"/>
      <c r="D33" s="112"/>
      <c r="E33" s="112"/>
      <c r="F33" s="112"/>
      <c r="G33" s="112"/>
    </row>
    <row r="34" spans="1:7">
      <c r="B34" s="103"/>
      <c r="D34" s="105"/>
    </row>
    <row r="35" spans="1:7" ht="20.399999999999999">
      <c r="A35" s="121" t="s">
        <v>67</v>
      </c>
      <c r="B35" s="122" t="s">
        <v>68</v>
      </c>
      <c r="C35" s="123" t="s">
        <v>69</v>
      </c>
      <c r="D35" s="124" t="s">
        <v>70</v>
      </c>
      <c r="E35" s="123" t="s">
        <v>69</v>
      </c>
    </row>
    <row r="36" spans="1:7">
      <c r="B36" s="103"/>
      <c r="D36" s="105"/>
    </row>
    <row r="37" spans="1:7">
      <c r="A37" s="112" t="s">
        <v>15</v>
      </c>
      <c r="B37" s="113">
        <v>2559626.4000000004</v>
      </c>
      <c r="C37" s="117">
        <v>0.19451688264686562</v>
      </c>
      <c r="D37" s="115">
        <v>192</v>
      </c>
      <c r="E37" s="117">
        <v>0.51891891891891895</v>
      </c>
    </row>
    <row r="38" spans="1:7">
      <c r="A38" s="112" t="s">
        <v>16</v>
      </c>
      <c r="B38" s="113">
        <v>4153118.42</v>
      </c>
      <c r="C38" s="117">
        <v>0.31561310991388269</v>
      </c>
      <c r="D38" s="115">
        <v>96</v>
      </c>
      <c r="E38" s="117">
        <v>0.25945945945945947</v>
      </c>
    </row>
    <row r="39" spans="1:7">
      <c r="A39" s="112" t="s">
        <v>17</v>
      </c>
      <c r="B39" s="113">
        <v>316492.56000000006</v>
      </c>
      <c r="C39" s="117">
        <v>2.4051613998092095E-2</v>
      </c>
      <c r="D39" s="115">
        <v>8</v>
      </c>
      <c r="E39" s="117">
        <v>2.1621621621621623E-2</v>
      </c>
    </row>
    <row r="40" spans="1:7">
      <c r="A40" s="112" t="s">
        <v>18</v>
      </c>
      <c r="B40" s="113">
        <v>1352704.35</v>
      </c>
      <c r="C40" s="117">
        <v>0.10279774943126646</v>
      </c>
      <c r="D40" s="115">
        <v>11</v>
      </c>
      <c r="E40" s="117">
        <v>2.9729729729729731E-2</v>
      </c>
    </row>
    <row r="41" spans="1:7">
      <c r="A41" s="112" t="s">
        <v>19</v>
      </c>
      <c r="B41" s="113">
        <v>784675.30999999994</v>
      </c>
      <c r="C41" s="117">
        <v>5.9630809867863087E-2</v>
      </c>
      <c r="D41" s="115">
        <v>9</v>
      </c>
      <c r="E41" s="117">
        <v>2.4324324324324326E-2</v>
      </c>
    </row>
    <row r="42" spans="1:7">
      <c r="A42" s="112" t="s">
        <v>20</v>
      </c>
      <c r="B42" s="113">
        <v>694409.2300000001</v>
      </c>
      <c r="C42" s="117">
        <v>5.2771107025935626E-2</v>
      </c>
      <c r="D42" s="115">
        <v>10</v>
      </c>
      <c r="E42" s="117">
        <v>2.7027027027027029E-2</v>
      </c>
    </row>
    <row r="43" spans="1:7">
      <c r="A43" s="112" t="s">
        <v>21</v>
      </c>
      <c r="B43" s="113">
        <v>1098674.53</v>
      </c>
      <c r="C43" s="117">
        <v>8.3492944368408692E-2</v>
      </c>
      <c r="D43" s="115">
        <v>11</v>
      </c>
      <c r="E43" s="117">
        <v>2.9729729729729731E-2</v>
      </c>
    </row>
    <row r="44" spans="1:7">
      <c r="A44" s="112" t="s">
        <v>22</v>
      </c>
      <c r="B44" s="113">
        <v>1007708.73</v>
      </c>
      <c r="C44" s="117">
        <v>7.6580066831484453E-2</v>
      </c>
      <c r="D44" s="115">
        <v>12</v>
      </c>
      <c r="E44" s="117">
        <v>3.2432432432432434E-2</v>
      </c>
    </row>
    <row r="45" spans="1:7">
      <c r="A45" s="112" t="s">
        <v>27</v>
      </c>
      <c r="B45" s="113">
        <v>452665.58999999997</v>
      </c>
      <c r="C45" s="117">
        <v>3.4399980969216509E-2</v>
      </c>
      <c r="D45" s="115">
        <v>7</v>
      </c>
      <c r="E45" s="117">
        <v>1.891891891891892E-2</v>
      </c>
    </row>
    <row r="46" spans="1:7">
      <c r="A46" s="112" t="s">
        <v>28</v>
      </c>
      <c r="B46" s="113">
        <v>0</v>
      </c>
      <c r="C46" s="117">
        <v>0</v>
      </c>
      <c r="D46" s="115">
        <v>0</v>
      </c>
      <c r="E46" s="117">
        <v>0</v>
      </c>
    </row>
    <row r="47" spans="1:7">
      <c r="A47" s="112" t="s">
        <v>29</v>
      </c>
      <c r="B47" s="113">
        <v>0</v>
      </c>
      <c r="C47" s="117">
        <v>0</v>
      </c>
      <c r="D47" s="115">
        <v>0</v>
      </c>
      <c r="E47" s="117">
        <v>0</v>
      </c>
    </row>
    <row r="48" spans="1:7">
      <c r="A48" s="112" t="s">
        <v>30</v>
      </c>
      <c r="B48" s="113">
        <v>44730.37</v>
      </c>
      <c r="C48" s="117">
        <v>3.3992508172446096E-3</v>
      </c>
      <c r="D48" s="115">
        <v>1</v>
      </c>
      <c r="E48" s="117">
        <v>2.7027027027027029E-3</v>
      </c>
    </row>
    <row r="49" spans="1:5">
      <c r="A49" s="112" t="s">
        <v>31</v>
      </c>
      <c r="B49" s="113">
        <v>155929.37</v>
      </c>
      <c r="C49" s="117">
        <v>1.1849735166620285E-2</v>
      </c>
      <c r="D49" s="115">
        <v>3</v>
      </c>
      <c r="E49" s="117">
        <v>8.1081081081081086E-3</v>
      </c>
    </row>
    <row r="50" spans="1:5">
      <c r="A50" s="112" t="s">
        <v>32</v>
      </c>
      <c r="B50" s="113">
        <v>0</v>
      </c>
      <c r="C50" s="117">
        <v>0</v>
      </c>
      <c r="D50" s="115">
        <v>0</v>
      </c>
      <c r="E50" s="117">
        <v>0</v>
      </c>
    </row>
    <row r="51" spans="1:5">
      <c r="A51" s="112" t="s">
        <v>23</v>
      </c>
      <c r="B51" s="113">
        <v>267604.8</v>
      </c>
      <c r="C51" s="117">
        <v>2.0336425455425033E-2</v>
      </c>
      <c r="D51" s="115">
        <v>5</v>
      </c>
      <c r="E51" s="117">
        <v>1.3513513513513514E-2</v>
      </c>
    </row>
    <row r="52" spans="1:5">
      <c r="A52" s="112" t="s">
        <v>24</v>
      </c>
      <c r="B52" s="113">
        <v>128838.75</v>
      </c>
      <c r="C52" s="117">
        <v>9.7910038801439364E-3</v>
      </c>
      <c r="D52" s="115">
        <v>2</v>
      </c>
      <c r="E52" s="117">
        <v>5.4054054054054057E-3</v>
      </c>
    </row>
    <row r="53" spans="1:5">
      <c r="A53" s="112" t="s">
        <v>25</v>
      </c>
      <c r="B53" s="113">
        <v>23521.83</v>
      </c>
      <c r="C53" s="117">
        <v>1.7875237752468574E-3</v>
      </c>
      <c r="D53" s="115">
        <v>1</v>
      </c>
      <c r="E53" s="117">
        <v>2.7027027027027029E-3</v>
      </c>
    </row>
    <row r="54" spans="1:5">
      <c r="A54" s="112" t="s">
        <v>2</v>
      </c>
      <c r="B54" s="113">
        <v>118190.47</v>
      </c>
      <c r="C54" s="117">
        <v>8.9817958523040267E-3</v>
      </c>
      <c r="D54" s="115">
        <v>2</v>
      </c>
      <c r="E54" s="117">
        <v>5.4054054054054057E-3</v>
      </c>
    </row>
    <row r="55" spans="1:5">
      <c r="A55" s="112"/>
      <c r="B55" s="113"/>
      <c r="C55" s="117"/>
      <c r="D55" s="115"/>
      <c r="E55" s="117"/>
    </row>
    <row r="56" spans="1:5" ht="10.8" thickBot="1">
      <c r="A56" s="125"/>
      <c r="B56" s="126">
        <v>13158890.710000001</v>
      </c>
      <c r="C56" s="127"/>
      <c r="D56" s="128">
        <v>370</v>
      </c>
      <c r="E56" s="127"/>
    </row>
    <row r="57" spans="1:5" ht="10.8" thickTop="1">
      <c r="A57" s="112"/>
      <c r="B57" s="113"/>
      <c r="C57" s="117"/>
      <c r="D57" s="115"/>
      <c r="E57" s="117"/>
    </row>
    <row r="58" spans="1:5">
      <c r="A58" s="125" t="s">
        <v>71</v>
      </c>
      <c r="B58" s="113"/>
      <c r="C58" s="112"/>
      <c r="D58" s="127">
        <v>0.49337775806386253</v>
      </c>
      <c r="E58" s="117"/>
    </row>
    <row r="59" spans="1:5">
      <c r="A59" s="112"/>
      <c r="B59" s="113"/>
      <c r="C59" s="117"/>
      <c r="D59" s="112"/>
      <c r="E59" s="112"/>
    </row>
    <row r="60" spans="1:5">
      <c r="A60" s="112"/>
      <c r="B60" s="113"/>
      <c r="C60" s="117"/>
      <c r="D60" s="112"/>
      <c r="E60" s="112"/>
    </row>
    <row r="61" spans="1:5">
      <c r="A61" s="120" t="s">
        <v>475</v>
      </c>
      <c r="B61" s="113"/>
      <c r="C61" s="117"/>
      <c r="D61" s="112"/>
      <c r="E61" s="112"/>
    </row>
    <row r="62" spans="1:5">
      <c r="B62" s="103"/>
      <c r="D62" s="105"/>
    </row>
    <row r="63" spans="1:5" ht="20.399999999999999">
      <c r="A63" s="121" t="s">
        <v>67</v>
      </c>
      <c r="B63" s="122" t="s">
        <v>68</v>
      </c>
      <c r="C63" s="123" t="s">
        <v>69</v>
      </c>
      <c r="D63" s="124" t="s">
        <v>70</v>
      </c>
      <c r="E63" s="123" t="s">
        <v>69</v>
      </c>
    </row>
    <row r="64" spans="1:5">
      <c r="B64" s="103"/>
      <c r="D64" s="105"/>
    </row>
    <row r="65" spans="1:5">
      <c r="A65" s="112" t="s">
        <v>15</v>
      </c>
      <c r="B65" s="113">
        <v>8009705.790000001</v>
      </c>
      <c r="C65" s="117">
        <v>0.60869156576496863</v>
      </c>
      <c r="D65" s="115">
        <v>312</v>
      </c>
      <c r="E65" s="117">
        <v>0.84324324324324329</v>
      </c>
    </row>
    <row r="66" spans="1:5">
      <c r="A66" s="112" t="s">
        <v>16</v>
      </c>
      <c r="B66" s="113">
        <v>4660556.4000000004</v>
      </c>
      <c r="C66" s="117">
        <v>0.35417547745557648</v>
      </c>
      <c r="D66" s="115">
        <v>54</v>
      </c>
      <c r="E66" s="117">
        <v>0.14594594594594595</v>
      </c>
    </row>
    <row r="67" spans="1:5">
      <c r="A67" s="112" t="s">
        <v>17</v>
      </c>
      <c r="B67" s="113">
        <v>98585.16</v>
      </c>
      <c r="C67" s="117">
        <v>7.491905068037456E-3</v>
      </c>
      <c r="D67" s="115">
        <v>1</v>
      </c>
      <c r="E67" s="117">
        <v>2.7027027027027029E-3</v>
      </c>
    </row>
    <row r="68" spans="1:5">
      <c r="A68" s="112" t="s">
        <v>18</v>
      </c>
      <c r="B68" s="113">
        <v>310090.68</v>
      </c>
      <c r="C68" s="117">
        <v>2.3565107943661914E-2</v>
      </c>
      <c r="D68" s="115">
        <v>2</v>
      </c>
      <c r="E68" s="117">
        <v>5.4054054054054057E-3</v>
      </c>
    </row>
    <row r="69" spans="1:5">
      <c r="A69" s="112" t="s">
        <v>19</v>
      </c>
      <c r="B69" s="113">
        <v>0</v>
      </c>
      <c r="C69" s="117">
        <v>0</v>
      </c>
      <c r="D69" s="115">
        <v>0</v>
      </c>
      <c r="E69" s="117">
        <v>0</v>
      </c>
    </row>
    <row r="70" spans="1:5">
      <c r="A70" s="112" t="s">
        <v>20</v>
      </c>
      <c r="B70" s="113">
        <v>79952.679999999993</v>
      </c>
      <c r="C70" s="117">
        <v>6.0759437677554802E-3</v>
      </c>
      <c r="D70" s="115">
        <v>1</v>
      </c>
      <c r="E70" s="117">
        <v>2.7027027027027029E-3</v>
      </c>
    </row>
    <row r="71" spans="1:5">
      <c r="A71" s="112" t="s">
        <v>21</v>
      </c>
      <c r="B71" s="113">
        <v>0</v>
      </c>
      <c r="C71" s="117">
        <v>0</v>
      </c>
      <c r="D71" s="115">
        <v>0</v>
      </c>
      <c r="E71" s="117">
        <v>0</v>
      </c>
    </row>
    <row r="72" spans="1:5">
      <c r="A72" s="112" t="s">
        <v>22</v>
      </c>
      <c r="B72" s="113">
        <v>0</v>
      </c>
      <c r="C72" s="117">
        <v>0</v>
      </c>
      <c r="D72" s="115">
        <v>0</v>
      </c>
      <c r="E72" s="117">
        <v>0</v>
      </c>
    </row>
    <row r="73" spans="1:5">
      <c r="A73" s="112" t="s">
        <v>27</v>
      </c>
      <c r="B73" s="113">
        <v>0</v>
      </c>
      <c r="C73" s="117">
        <v>0</v>
      </c>
      <c r="D73" s="115">
        <v>0</v>
      </c>
      <c r="E73" s="117">
        <v>0</v>
      </c>
    </row>
    <row r="74" spans="1:5">
      <c r="A74" s="112" t="s">
        <v>28</v>
      </c>
      <c r="B74" s="113">
        <v>0</v>
      </c>
      <c r="C74" s="117">
        <v>0</v>
      </c>
      <c r="D74" s="115">
        <v>0</v>
      </c>
      <c r="E74" s="117">
        <v>0</v>
      </c>
    </row>
    <row r="75" spans="1:5">
      <c r="A75" s="112" t="s">
        <v>29</v>
      </c>
      <c r="B75" s="113">
        <v>0</v>
      </c>
      <c r="C75" s="117">
        <v>0</v>
      </c>
      <c r="D75" s="115">
        <v>0</v>
      </c>
      <c r="E75" s="117">
        <v>0</v>
      </c>
    </row>
    <row r="76" spans="1:5">
      <c r="A76" s="112" t="s">
        <v>30</v>
      </c>
      <c r="B76" s="113">
        <v>0</v>
      </c>
      <c r="C76" s="117">
        <v>0</v>
      </c>
      <c r="D76" s="115">
        <v>0</v>
      </c>
      <c r="E76" s="117">
        <v>0</v>
      </c>
    </row>
    <row r="77" spans="1:5">
      <c r="A77" s="112" t="s">
        <v>31</v>
      </c>
      <c r="B77" s="113">
        <v>0</v>
      </c>
      <c r="C77" s="117">
        <v>0</v>
      </c>
      <c r="D77" s="115">
        <v>0</v>
      </c>
      <c r="E77" s="117">
        <v>0</v>
      </c>
    </row>
    <row r="78" spans="1:5">
      <c r="A78" s="112" t="s">
        <v>32</v>
      </c>
      <c r="B78" s="113">
        <v>0</v>
      </c>
      <c r="C78" s="117">
        <v>0</v>
      </c>
      <c r="D78" s="115">
        <v>0</v>
      </c>
      <c r="E78" s="117">
        <v>0</v>
      </c>
    </row>
    <row r="79" spans="1:5">
      <c r="A79" s="112" t="s">
        <v>23</v>
      </c>
      <c r="B79" s="113">
        <v>0</v>
      </c>
      <c r="C79" s="117">
        <v>0</v>
      </c>
      <c r="D79" s="115">
        <v>0</v>
      </c>
      <c r="E79" s="117">
        <v>0</v>
      </c>
    </row>
    <row r="80" spans="1:5">
      <c r="A80" s="112" t="s">
        <v>24</v>
      </c>
      <c r="B80" s="113">
        <v>0</v>
      </c>
      <c r="C80" s="117">
        <v>0</v>
      </c>
      <c r="D80" s="115">
        <v>0</v>
      </c>
      <c r="E80" s="117">
        <v>0</v>
      </c>
    </row>
    <row r="81" spans="1:6">
      <c r="A81" s="112" t="s">
        <v>25</v>
      </c>
      <c r="B81" s="113">
        <v>0</v>
      </c>
      <c r="C81" s="117">
        <v>0</v>
      </c>
      <c r="D81" s="115">
        <v>0</v>
      </c>
      <c r="E81" s="117">
        <v>0</v>
      </c>
    </row>
    <row r="82" spans="1:6">
      <c r="A82" s="112" t="s">
        <v>2</v>
      </c>
      <c r="B82" s="113">
        <v>0</v>
      </c>
      <c r="C82" s="117">
        <v>0</v>
      </c>
      <c r="D82" s="115">
        <v>0</v>
      </c>
      <c r="E82" s="117">
        <v>0</v>
      </c>
    </row>
    <row r="83" spans="1:6">
      <c r="A83" s="112"/>
      <c r="B83" s="113"/>
      <c r="C83" s="117"/>
      <c r="D83" s="115"/>
      <c r="E83" s="117"/>
    </row>
    <row r="84" spans="1:6" ht="10.8" thickBot="1">
      <c r="A84" s="125"/>
      <c r="B84" s="126">
        <v>13158890.710000001</v>
      </c>
      <c r="C84" s="127"/>
      <c r="D84" s="128">
        <v>370</v>
      </c>
      <c r="E84" s="127"/>
    </row>
    <row r="85" spans="1:6" ht="10.8" thickTop="1">
      <c r="A85" s="112"/>
      <c r="B85" s="113"/>
      <c r="C85" s="117"/>
      <c r="D85" s="115"/>
      <c r="E85" s="117"/>
    </row>
    <row r="86" spans="1:6">
      <c r="A86" s="125" t="s">
        <v>71</v>
      </c>
      <c r="B86" s="113"/>
      <c r="C86" s="112"/>
      <c r="D86" s="127">
        <v>0.23368484460944372</v>
      </c>
      <c r="E86" s="117"/>
    </row>
    <row r="87" spans="1:6">
      <c r="A87" s="125"/>
      <c r="B87" s="113"/>
      <c r="C87" s="112"/>
      <c r="D87" s="127"/>
      <c r="E87" s="117"/>
    </row>
    <row r="88" spans="1:6">
      <c r="A88" s="125"/>
      <c r="B88" s="113"/>
      <c r="C88" s="112"/>
      <c r="D88" s="127"/>
      <c r="E88" s="117"/>
    </row>
    <row r="89" spans="1:6">
      <c r="A89" s="120" t="s">
        <v>72</v>
      </c>
      <c r="B89" s="113"/>
      <c r="C89" s="117"/>
      <c r="D89" s="115"/>
      <c r="E89" s="117"/>
    </row>
    <row r="90" spans="1:6" s="129" customFormat="1">
      <c r="A90" s="112"/>
      <c r="B90" s="113"/>
      <c r="C90" s="117"/>
      <c r="D90" s="115"/>
      <c r="E90" s="117"/>
      <c r="F90" s="101"/>
    </row>
    <row r="91" spans="1:6" ht="20.399999999999999">
      <c r="A91" s="121" t="s">
        <v>73</v>
      </c>
      <c r="B91" s="122" t="s">
        <v>68</v>
      </c>
      <c r="C91" s="123" t="s">
        <v>69</v>
      </c>
      <c r="D91" s="124" t="s">
        <v>70</v>
      </c>
      <c r="E91" s="123" t="s">
        <v>69</v>
      </c>
      <c r="F91" s="129"/>
    </row>
    <row r="92" spans="1:6">
      <c r="B92" s="103"/>
      <c r="D92" s="105"/>
    </row>
    <row r="93" spans="1:6">
      <c r="A93" s="112" t="s">
        <v>33</v>
      </c>
      <c r="B93" s="113">
        <v>6784672.6800000016</v>
      </c>
      <c r="C93" s="117">
        <v>0.51559609616972046</v>
      </c>
      <c r="D93" s="115">
        <v>251</v>
      </c>
      <c r="E93" s="117">
        <v>0.67837837837837833</v>
      </c>
      <c r="F93" s="130"/>
    </row>
    <row r="94" spans="1:6">
      <c r="A94" s="112" t="s">
        <v>34</v>
      </c>
      <c r="B94" s="113">
        <v>5959.57</v>
      </c>
      <c r="C94" s="117">
        <v>4.5289303873244184E-4</v>
      </c>
      <c r="D94" s="115">
        <v>1</v>
      </c>
      <c r="E94" s="117">
        <v>2.7027027027027029E-3</v>
      </c>
      <c r="F94" s="130"/>
    </row>
    <row r="95" spans="1:6">
      <c r="A95" s="112" t="s">
        <v>35</v>
      </c>
      <c r="B95" s="113">
        <v>2357594.9699999993</v>
      </c>
      <c r="C95" s="117">
        <v>0.17916365611338064</v>
      </c>
      <c r="D95" s="115">
        <v>21</v>
      </c>
      <c r="E95" s="117">
        <v>5.675675675675676E-2</v>
      </c>
      <c r="F95" s="130"/>
    </row>
    <row r="96" spans="1:6">
      <c r="A96" s="112" t="s">
        <v>36</v>
      </c>
      <c r="B96" s="113">
        <v>0</v>
      </c>
      <c r="C96" s="117">
        <v>0</v>
      </c>
      <c r="D96" s="115">
        <v>0</v>
      </c>
      <c r="E96" s="117">
        <v>0</v>
      </c>
      <c r="F96" s="130"/>
    </row>
    <row r="97" spans="1:6">
      <c r="A97" s="112" t="s">
        <v>0</v>
      </c>
      <c r="B97" s="113">
        <v>4010663.4900000012</v>
      </c>
      <c r="C97" s="117">
        <v>0.30478735467816653</v>
      </c>
      <c r="D97" s="115">
        <v>97</v>
      </c>
      <c r="E97" s="117">
        <v>0.26216216216216215</v>
      </c>
      <c r="F97" s="130"/>
    </row>
    <row r="98" spans="1:6">
      <c r="A98" s="112"/>
      <c r="B98" s="113"/>
      <c r="C98" s="117"/>
      <c r="D98" s="115"/>
      <c r="E98" s="117"/>
    </row>
    <row r="99" spans="1:6" ht="10.8" thickBot="1">
      <c r="A99" s="125"/>
      <c r="B99" s="126">
        <v>13158890.710000001</v>
      </c>
      <c r="C99" s="127"/>
      <c r="D99" s="128">
        <v>370</v>
      </c>
      <c r="E99" s="127"/>
    </row>
    <row r="100" spans="1:6" ht="10.8" thickTop="1">
      <c r="A100" s="112"/>
      <c r="B100" s="113"/>
      <c r="C100" s="117"/>
      <c r="D100" s="115"/>
      <c r="E100" s="117"/>
    </row>
    <row r="101" spans="1:6">
      <c r="A101" s="112"/>
      <c r="B101" s="113"/>
      <c r="C101" s="117"/>
      <c r="D101" s="115"/>
      <c r="E101" s="117"/>
    </row>
    <row r="102" spans="1:6">
      <c r="A102" s="120" t="s">
        <v>74</v>
      </c>
      <c r="B102" s="113"/>
      <c r="C102" s="117"/>
      <c r="D102" s="115"/>
      <c r="E102" s="117"/>
    </row>
    <row r="103" spans="1:6" s="129" customFormat="1">
      <c r="A103" s="101"/>
      <c r="B103" s="103"/>
      <c r="C103" s="104"/>
      <c r="D103" s="105"/>
      <c r="E103" s="104"/>
      <c r="F103" s="101"/>
    </row>
    <row r="104" spans="1:6" ht="20.399999999999999">
      <c r="A104" s="121" t="s">
        <v>75</v>
      </c>
      <c r="B104" s="122" t="s">
        <v>68</v>
      </c>
      <c r="C104" s="123" t="s">
        <v>69</v>
      </c>
      <c r="D104" s="124" t="s">
        <v>70</v>
      </c>
      <c r="E104" s="123" t="s">
        <v>69</v>
      </c>
      <c r="F104" s="129"/>
    </row>
    <row r="105" spans="1:6">
      <c r="B105" s="103"/>
      <c r="D105" s="105"/>
    </row>
    <row r="106" spans="1:6">
      <c r="A106" s="112" t="s">
        <v>3</v>
      </c>
      <c r="B106" s="113">
        <v>9138553.7799999993</v>
      </c>
      <c r="C106" s="117">
        <v>0.69447751952641601</v>
      </c>
      <c r="D106" s="115">
        <v>179</v>
      </c>
      <c r="E106" s="117">
        <v>0.48378378378378378</v>
      </c>
    </row>
    <row r="107" spans="1:6">
      <c r="A107" s="112" t="s">
        <v>4</v>
      </c>
      <c r="B107" s="113">
        <v>4020336.9300000006</v>
      </c>
      <c r="C107" s="117">
        <v>0.30552248047358394</v>
      </c>
      <c r="D107" s="115">
        <v>191</v>
      </c>
      <c r="E107" s="117">
        <v>0.51621621621621616</v>
      </c>
    </row>
    <row r="108" spans="1:6" s="131" customFormat="1">
      <c r="A108" s="112"/>
      <c r="B108" s="113"/>
      <c r="C108" s="117"/>
      <c r="D108" s="115"/>
      <c r="E108" s="117"/>
      <c r="F108" s="101"/>
    </row>
    <row r="109" spans="1:6" ht="10.8" thickBot="1">
      <c r="A109" s="125"/>
      <c r="B109" s="126">
        <v>13158890.710000001</v>
      </c>
      <c r="C109" s="127"/>
      <c r="D109" s="128">
        <v>370</v>
      </c>
      <c r="E109" s="127"/>
      <c r="F109" s="131"/>
    </row>
    <row r="110" spans="1:6" ht="10.8" thickTop="1">
      <c r="A110" s="112"/>
      <c r="B110" s="113"/>
      <c r="C110" s="117"/>
      <c r="D110" s="115"/>
      <c r="E110" s="117"/>
    </row>
    <row r="111" spans="1:6">
      <c r="A111" s="112"/>
      <c r="B111" s="113"/>
      <c r="C111" s="117"/>
      <c r="D111" s="115"/>
      <c r="E111" s="117"/>
    </row>
    <row r="112" spans="1:6">
      <c r="A112" s="120" t="s">
        <v>76</v>
      </c>
      <c r="B112" s="113"/>
      <c r="C112" s="117"/>
      <c r="D112" s="115"/>
      <c r="E112" s="117"/>
    </row>
    <row r="113" spans="1:6" s="129" customFormat="1">
      <c r="A113" s="101"/>
      <c r="B113" s="103"/>
      <c r="C113" s="104"/>
      <c r="D113" s="105"/>
      <c r="E113" s="104"/>
      <c r="F113" s="101"/>
    </row>
    <row r="114" spans="1:6" ht="20.399999999999999">
      <c r="A114" s="121" t="s">
        <v>94</v>
      </c>
      <c r="B114" s="122" t="s">
        <v>68</v>
      </c>
      <c r="C114" s="123" t="s">
        <v>69</v>
      </c>
      <c r="D114" s="124" t="s">
        <v>70</v>
      </c>
      <c r="E114" s="123" t="s">
        <v>69</v>
      </c>
      <c r="F114" s="129"/>
    </row>
    <row r="115" spans="1:6">
      <c r="B115" s="103"/>
      <c r="D115" s="105"/>
    </row>
    <row r="116" spans="1:6">
      <c r="A116" s="112" t="s">
        <v>55</v>
      </c>
      <c r="B116" s="113">
        <v>9534657.0300000012</v>
      </c>
      <c r="C116" s="117">
        <v>0.72457908801949467</v>
      </c>
      <c r="D116" s="115">
        <v>350</v>
      </c>
      <c r="E116" s="117">
        <v>0.94594594594594594</v>
      </c>
    </row>
    <row r="117" spans="1:6">
      <c r="A117" s="112" t="s">
        <v>56</v>
      </c>
      <c r="B117" s="113">
        <v>2322628.6799999997</v>
      </c>
      <c r="C117" s="117">
        <v>0.17650641921016452</v>
      </c>
      <c r="D117" s="115">
        <v>17</v>
      </c>
      <c r="E117" s="117">
        <v>4.5945945945945948E-2</v>
      </c>
    </row>
    <row r="118" spans="1:6">
      <c r="A118" s="112" t="s">
        <v>57</v>
      </c>
      <c r="B118" s="113">
        <v>493605</v>
      </c>
      <c r="C118" s="117">
        <v>3.7511140633221349E-2</v>
      </c>
      <c r="D118" s="115">
        <v>2</v>
      </c>
      <c r="E118" s="117">
        <v>5.4054054054054057E-3</v>
      </c>
    </row>
    <row r="119" spans="1:6">
      <c r="A119" s="112" t="s">
        <v>58</v>
      </c>
      <c r="B119" s="113">
        <v>0</v>
      </c>
      <c r="C119" s="117">
        <v>0</v>
      </c>
      <c r="D119" s="115">
        <v>0</v>
      </c>
      <c r="E119" s="117">
        <v>0</v>
      </c>
    </row>
    <row r="120" spans="1:6">
      <c r="A120" s="112" t="s">
        <v>59</v>
      </c>
      <c r="B120" s="113">
        <v>0</v>
      </c>
      <c r="C120" s="117">
        <v>0</v>
      </c>
      <c r="D120" s="115">
        <v>0</v>
      </c>
      <c r="E120" s="117">
        <v>0</v>
      </c>
    </row>
    <row r="121" spans="1:6">
      <c r="A121" s="112" t="s">
        <v>60</v>
      </c>
      <c r="B121" s="113">
        <v>0</v>
      </c>
      <c r="C121" s="117">
        <v>0</v>
      </c>
      <c r="D121" s="115">
        <v>0</v>
      </c>
      <c r="E121" s="117">
        <v>0</v>
      </c>
    </row>
    <row r="122" spans="1:6">
      <c r="A122" s="112" t="s">
        <v>61</v>
      </c>
      <c r="B122" s="113">
        <v>808000</v>
      </c>
      <c r="C122" s="117">
        <v>6.1403352137119463E-2</v>
      </c>
      <c r="D122" s="115">
        <v>1</v>
      </c>
      <c r="E122" s="117">
        <v>2.7027027027027029E-3</v>
      </c>
    </row>
    <row r="123" spans="1:6">
      <c r="A123" s="112" t="s">
        <v>114</v>
      </c>
      <c r="B123" s="113">
        <v>0</v>
      </c>
      <c r="C123" s="117">
        <v>0</v>
      </c>
      <c r="D123" s="115">
        <v>0</v>
      </c>
      <c r="E123" s="117">
        <v>0</v>
      </c>
    </row>
    <row r="124" spans="1:6">
      <c r="A124" s="112" t="s">
        <v>62</v>
      </c>
      <c r="B124" s="113">
        <v>0</v>
      </c>
      <c r="C124" s="117">
        <v>0</v>
      </c>
      <c r="D124" s="115">
        <v>0</v>
      </c>
      <c r="E124" s="117">
        <v>0</v>
      </c>
    </row>
    <row r="125" spans="1:6">
      <c r="A125" s="112" t="s">
        <v>65</v>
      </c>
      <c r="B125" s="113">
        <v>0</v>
      </c>
      <c r="C125" s="117">
        <v>0</v>
      </c>
      <c r="D125" s="115">
        <v>0</v>
      </c>
      <c r="E125" s="117">
        <v>0</v>
      </c>
    </row>
    <row r="126" spans="1:6">
      <c r="A126" s="112" t="s">
        <v>63</v>
      </c>
      <c r="B126" s="113">
        <v>0</v>
      </c>
      <c r="C126" s="117">
        <v>0</v>
      </c>
      <c r="D126" s="115">
        <v>0</v>
      </c>
      <c r="E126" s="117">
        <v>0</v>
      </c>
    </row>
    <row r="127" spans="1:6">
      <c r="A127" s="112" t="s">
        <v>64</v>
      </c>
      <c r="B127" s="113">
        <v>0</v>
      </c>
      <c r="C127" s="117">
        <v>0</v>
      </c>
      <c r="D127" s="115">
        <v>0</v>
      </c>
      <c r="E127" s="117">
        <v>0</v>
      </c>
    </row>
    <row r="128" spans="1:6">
      <c r="A128" s="112"/>
      <c r="B128" s="113"/>
      <c r="C128" s="117"/>
      <c r="D128" s="115"/>
      <c r="E128" s="117"/>
    </row>
    <row r="129" spans="1:6" ht="10.8" thickBot="1">
      <c r="A129" s="125"/>
      <c r="B129" s="126">
        <v>13158890.710000001</v>
      </c>
      <c r="C129" s="127"/>
      <c r="D129" s="128">
        <v>370</v>
      </c>
      <c r="E129" s="127"/>
    </row>
    <row r="130" spans="1:6" ht="10.8" thickTop="1">
      <c r="A130" s="112"/>
      <c r="B130" s="113"/>
      <c r="C130" s="117"/>
      <c r="D130" s="115"/>
      <c r="E130" s="117"/>
    </row>
    <row r="131" spans="1:6">
      <c r="A131" s="125" t="s">
        <v>77</v>
      </c>
      <c r="B131" s="132">
        <v>35564.569486486485</v>
      </c>
      <c r="C131" s="117"/>
      <c r="D131" s="115"/>
      <c r="E131" s="117"/>
    </row>
    <row r="132" spans="1:6">
      <c r="A132" s="112"/>
      <c r="B132" s="113"/>
      <c r="C132" s="117"/>
      <c r="D132" s="115"/>
      <c r="E132" s="117"/>
    </row>
    <row r="133" spans="1:6">
      <c r="A133" s="112"/>
      <c r="B133" s="113"/>
      <c r="C133" s="117"/>
      <c r="D133" s="115"/>
      <c r="E133" s="117"/>
    </row>
    <row r="134" spans="1:6">
      <c r="A134" s="120" t="s">
        <v>78</v>
      </c>
      <c r="B134" s="113"/>
      <c r="C134" s="117"/>
      <c r="D134" s="115"/>
      <c r="E134" s="117"/>
    </row>
    <row r="135" spans="1:6" s="129" customFormat="1">
      <c r="A135" s="100"/>
      <c r="B135" s="133"/>
      <c r="C135" s="134"/>
      <c r="D135" s="111"/>
      <c r="E135" s="134"/>
      <c r="F135" s="101"/>
    </row>
    <row r="136" spans="1:6" ht="20.399999999999999">
      <c r="A136" s="121" t="s">
        <v>79</v>
      </c>
      <c r="B136" s="122" t="s">
        <v>68</v>
      </c>
      <c r="C136" s="123" t="s">
        <v>69</v>
      </c>
      <c r="D136" s="124" t="s">
        <v>70</v>
      </c>
      <c r="E136" s="123" t="s">
        <v>69</v>
      </c>
      <c r="F136" s="129"/>
    </row>
    <row r="137" spans="1:6">
      <c r="B137" s="103"/>
      <c r="D137" s="105"/>
    </row>
    <row r="138" spans="1:6">
      <c r="A138" s="112" t="s">
        <v>5</v>
      </c>
      <c r="B138" s="113">
        <v>10485821.889999988</v>
      </c>
      <c r="C138" s="117">
        <v>0.79686214598859584</v>
      </c>
      <c r="D138" s="115">
        <v>260</v>
      </c>
      <c r="E138" s="117">
        <v>0.70270270270270274</v>
      </c>
    </row>
    <row r="139" spans="1:6">
      <c r="A139" s="112" t="s">
        <v>6</v>
      </c>
      <c r="B139" s="113">
        <v>2673068.8199999998</v>
      </c>
      <c r="C139" s="117">
        <v>0.20313785401140416</v>
      </c>
      <c r="D139" s="115">
        <v>110</v>
      </c>
      <c r="E139" s="117">
        <v>0.29729729729729731</v>
      </c>
    </row>
    <row r="140" spans="1:6">
      <c r="A140" s="112" t="s">
        <v>7</v>
      </c>
      <c r="B140" s="113">
        <v>0</v>
      </c>
      <c r="C140" s="117">
        <v>0</v>
      </c>
      <c r="D140" s="115">
        <v>0</v>
      </c>
      <c r="E140" s="117">
        <v>0</v>
      </c>
    </row>
    <row r="141" spans="1:6">
      <c r="A141" s="112"/>
      <c r="B141" s="113"/>
      <c r="C141" s="117"/>
      <c r="D141" s="115"/>
      <c r="E141" s="117"/>
    </row>
    <row r="142" spans="1:6" ht="10.8" thickBot="1">
      <c r="A142" s="112"/>
      <c r="B142" s="126">
        <v>13158890.709999988</v>
      </c>
      <c r="C142" s="117"/>
      <c r="D142" s="128">
        <v>370</v>
      </c>
      <c r="E142" s="117"/>
    </row>
    <row r="143" spans="1:6" ht="10.8" thickTop="1">
      <c r="A143" s="112"/>
      <c r="B143" s="135"/>
      <c r="C143" s="117"/>
      <c r="D143" s="136"/>
      <c r="E143" s="117"/>
    </row>
    <row r="144" spans="1:6">
      <c r="A144" s="112"/>
      <c r="B144" s="113"/>
      <c r="C144" s="117"/>
      <c r="D144" s="115"/>
      <c r="E144" s="117"/>
    </row>
    <row r="145" spans="1:6">
      <c r="A145" s="120" t="s">
        <v>113</v>
      </c>
      <c r="B145" s="113"/>
      <c r="C145" s="117"/>
      <c r="D145" s="115"/>
      <c r="E145" s="117"/>
    </row>
    <row r="146" spans="1:6" s="129" customFormat="1">
      <c r="A146" s="137"/>
      <c r="B146" s="138"/>
      <c r="C146" s="139"/>
      <c r="D146" s="140"/>
      <c r="E146" s="139"/>
      <c r="F146" s="101"/>
    </row>
    <row r="147" spans="1:6" ht="20.399999999999999">
      <c r="A147" s="121" t="s">
        <v>102</v>
      </c>
      <c r="B147" s="122" t="s">
        <v>68</v>
      </c>
      <c r="C147" s="123" t="s">
        <v>69</v>
      </c>
      <c r="D147" s="124" t="s">
        <v>70</v>
      </c>
      <c r="E147" s="123" t="s">
        <v>69</v>
      </c>
      <c r="F147" s="129"/>
    </row>
    <row r="148" spans="1:6">
      <c r="B148" s="103"/>
      <c r="D148" s="105"/>
    </row>
    <row r="149" spans="1:6">
      <c r="A149" s="141">
        <v>1982</v>
      </c>
      <c r="B149" s="113">
        <v>0</v>
      </c>
      <c r="C149" s="117">
        <v>0</v>
      </c>
      <c r="D149" s="115">
        <v>0</v>
      </c>
      <c r="E149" s="117">
        <v>0</v>
      </c>
    </row>
    <row r="150" spans="1:6">
      <c r="A150" s="141">
        <v>1983</v>
      </c>
      <c r="B150" s="113">
        <v>0</v>
      </c>
      <c r="C150" s="117">
        <v>0</v>
      </c>
      <c r="D150" s="115">
        <v>0</v>
      </c>
      <c r="E150" s="117">
        <v>0</v>
      </c>
    </row>
    <row r="151" spans="1:6">
      <c r="A151" s="141">
        <v>1984</v>
      </c>
      <c r="B151" s="113">
        <v>0</v>
      </c>
      <c r="C151" s="117">
        <v>0</v>
      </c>
      <c r="D151" s="115">
        <v>0</v>
      </c>
      <c r="E151" s="117">
        <v>0</v>
      </c>
    </row>
    <row r="152" spans="1:6">
      <c r="A152" s="141">
        <v>1985</v>
      </c>
      <c r="B152" s="113">
        <v>0</v>
      </c>
      <c r="C152" s="117">
        <v>0</v>
      </c>
      <c r="D152" s="115">
        <v>0</v>
      </c>
      <c r="E152" s="117">
        <v>0</v>
      </c>
    </row>
    <row r="153" spans="1:6">
      <c r="A153" s="141">
        <v>1986</v>
      </c>
      <c r="B153" s="113">
        <v>11182.84</v>
      </c>
      <c r="C153" s="117">
        <v>8.4983151288745668E-4</v>
      </c>
      <c r="D153" s="115">
        <v>1</v>
      </c>
      <c r="E153" s="117">
        <v>2.7027027027027029E-3</v>
      </c>
    </row>
    <row r="154" spans="1:6">
      <c r="A154" s="141">
        <v>1987</v>
      </c>
      <c r="B154" s="113">
        <v>3784.48</v>
      </c>
      <c r="C154" s="117">
        <v>2.8759871051471024E-4</v>
      </c>
      <c r="D154" s="115">
        <v>1</v>
      </c>
      <c r="E154" s="117">
        <v>2.7027027027027029E-3</v>
      </c>
    </row>
    <row r="155" spans="1:6">
      <c r="A155" s="141">
        <v>1988</v>
      </c>
      <c r="B155" s="113">
        <v>234366.15000000002</v>
      </c>
      <c r="C155" s="117">
        <v>1.7810479254295745E-2</v>
      </c>
      <c r="D155" s="115">
        <v>9</v>
      </c>
      <c r="E155" s="117">
        <v>2.4324324324324326E-2</v>
      </c>
    </row>
    <row r="156" spans="1:6">
      <c r="A156" s="141">
        <v>1989</v>
      </c>
      <c r="B156" s="113">
        <v>448450.23</v>
      </c>
      <c r="C156" s="117">
        <v>3.4079637857255214E-2</v>
      </c>
      <c r="D156" s="115">
        <v>17</v>
      </c>
      <c r="E156" s="117">
        <v>4.5945945945945948E-2</v>
      </c>
    </row>
    <row r="157" spans="1:6">
      <c r="A157" s="141">
        <v>1990</v>
      </c>
      <c r="B157" s="113">
        <v>618934.25000000012</v>
      </c>
      <c r="C157" s="117">
        <v>4.7035442701081606E-2</v>
      </c>
      <c r="D157" s="115">
        <v>21</v>
      </c>
      <c r="E157" s="117">
        <v>5.675675675675676E-2</v>
      </c>
    </row>
    <row r="158" spans="1:6">
      <c r="A158" s="141">
        <v>1991</v>
      </c>
      <c r="B158" s="113">
        <v>732448.81000000017</v>
      </c>
      <c r="C158" s="117">
        <v>5.566189629064866E-2</v>
      </c>
      <c r="D158" s="115">
        <v>21</v>
      </c>
      <c r="E158" s="117">
        <v>5.675675675675676E-2</v>
      </c>
    </row>
    <row r="159" spans="1:6">
      <c r="A159" s="141">
        <v>1992</v>
      </c>
      <c r="B159" s="113">
        <v>110382.13</v>
      </c>
      <c r="C159" s="117">
        <v>8.3884069282615086E-3</v>
      </c>
      <c r="D159" s="115">
        <v>4</v>
      </c>
      <c r="E159" s="117">
        <v>1.0810810810810811E-2</v>
      </c>
    </row>
    <row r="160" spans="1:6">
      <c r="A160" s="141">
        <v>1993</v>
      </c>
      <c r="B160" s="113">
        <v>90530.309999999983</v>
      </c>
      <c r="C160" s="117">
        <v>6.8797828019957754E-3</v>
      </c>
      <c r="D160" s="115">
        <v>6</v>
      </c>
      <c r="E160" s="117">
        <v>1.6216216216216217E-2</v>
      </c>
    </row>
    <row r="161" spans="1:5">
      <c r="A161" s="141">
        <v>1994</v>
      </c>
      <c r="B161" s="113">
        <v>69941.240000000005</v>
      </c>
      <c r="C161" s="117">
        <v>5.3151319166173088E-3</v>
      </c>
      <c r="D161" s="115">
        <v>8</v>
      </c>
      <c r="E161" s="117">
        <v>2.1621621621621623E-2</v>
      </c>
    </row>
    <row r="162" spans="1:5">
      <c r="A162" s="142">
        <v>1995</v>
      </c>
      <c r="B162" s="113">
        <v>294543.05</v>
      </c>
      <c r="C162" s="117">
        <v>2.2383577498380179E-2</v>
      </c>
      <c r="D162" s="115">
        <v>13</v>
      </c>
      <c r="E162" s="117">
        <v>3.5135135135135137E-2</v>
      </c>
    </row>
    <row r="163" spans="1:5">
      <c r="A163" s="142">
        <v>1996</v>
      </c>
      <c r="B163" s="113">
        <v>489446.44000000006</v>
      </c>
      <c r="C163" s="117">
        <v>3.7195113994529107E-2</v>
      </c>
      <c r="D163" s="115">
        <v>34</v>
      </c>
      <c r="E163" s="117">
        <v>9.1891891891891897E-2</v>
      </c>
    </row>
    <row r="164" spans="1:5">
      <c r="A164" s="142">
        <v>1997</v>
      </c>
      <c r="B164" s="113">
        <v>775449.53000000014</v>
      </c>
      <c r="C164" s="117">
        <v>5.8929703657368555E-2</v>
      </c>
      <c r="D164" s="115">
        <v>34</v>
      </c>
      <c r="E164" s="117">
        <v>9.1891891891891897E-2</v>
      </c>
    </row>
    <row r="165" spans="1:5">
      <c r="A165" s="142">
        <v>1998</v>
      </c>
      <c r="B165" s="113">
        <v>471943.59999999992</v>
      </c>
      <c r="C165" s="117">
        <v>3.5864998836212685E-2</v>
      </c>
      <c r="D165" s="115">
        <v>12</v>
      </c>
      <c r="E165" s="117">
        <v>3.2432432432432434E-2</v>
      </c>
    </row>
    <row r="166" spans="1:5">
      <c r="A166" s="142">
        <v>1999</v>
      </c>
      <c r="B166" s="113">
        <v>1048831.94</v>
      </c>
      <c r="C166" s="117">
        <v>7.9705194238215524E-2</v>
      </c>
      <c r="D166" s="115">
        <v>28</v>
      </c>
      <c r="E166" s="117">
        <v>7.567567567567568E-2</v>
      </c>
    </row>
    <row r="167" spans="1:5">
      <c r="A167" s="142">
        <v>2000</v>
      </c>
      <c r="B167" s="113">
        <v>1308677.5</v>
      </c>
      <c r="C167" s="117">
        <v>9.945196208715984E-2</v>
      </c>
      <c r="D167" s="115">
        <v>44</v>
      </c>
      <c r="E167" s="117">
        <v>0.11891891891891893</v>
      </c>
    </row>
    <row r="168" spans="1:5">
      <c r="A168" s="142">
        <v>2001</v>
      </c>
      <c r="B168" s="113">
        <v>1007634.6400000001</v>
      </c>
      <c r="C168" s="117">
        <v>7.6574436417672781E-2</v>
      </c>
      <c r="D168" s="115">
        <v>35</v>
      </c>
      <c r="E168" s="117">
        <v>9.45945945945946E-2</v>
      </c>
    </row>
    <row r="169" spans="1:5">
      <c r="A169" s="142">
        <v>2002</v>
      </c>
      <c r="B169" s="113">
        <v>1995750.3499999996</v>
      </c>
      <c r="C169" s="117">
        <v>0.1516655464341948</v>
      </c>
      <c r="D169" s="115">
        <v>44</v>
      </c>
      <c r="E169" s="117">
        <v>0.11891891891891893</v>
      </c>
    </row>
    <row r="170" spans="1:5">
      <c r="A170" s="142">
        <v>2003</v>
      </c>
      <c r="B170" s="113">
        <v>1825789.8400000003</v>
      </c>
      <c r="C170" s="117">
        <v>0.138749525338979</v>
      </c>
      <c r="D170" s="115">
        <v>29</v>
      </c>
      <c r="E170" s="117">
        <v>7.8378378378378383E-2</v>
      </c>
    </row>
    <row r="171" spans="1:5">
      <c r="A171" s="142">
        <v>2004</v>
      </c>
      <c r="B171" s="113">
        <v>1620803.38</v>
      </c>
      <c r="C171" s="117">
        <v>0.12317173352372951</v>
      </c>
      <c r="D171" s="115">
        <v>9</v>
      </c>
      <c r="E171" s="117">
        <v>2.4324324324324326E-2</v>
      </c>
    </row>
    <row r="172" spans="1:5">
      <c r="A172" s="142">
        <v>2005</v>
      </c>
      <c r="B172" s="113">
        <v>0</v>
      </c>
      <c r="C172" s="117">
        <v>0</v>
      </c>
      <c r="D172" s="115">
        <v>0</v>
      </c>
      <c r="E172" s="117">
        <v>0</v>
      </c>
    </row>
    <row r="173" spans="1:5">
      <c r="A173" s="112"/>
      <c r="B173" s="112"/>
      <c r="C173" s="117"/>
      <c r="D173" s="112"/>
      <c r="E173" s="117"/>
    </row>
    <row r="174" spans="1:5" ht="10.8" thickBot="1">
      <c r="A174" s="112"/>
      <c r="B174" s="143">
        <v>13158890.710000001</v>
      </c>
      <c r="C174" s="117"/>
      <c r="D174" s="144">
        <v>370</v>
      </c>
      <c r="E174" s="117"/>
    </row>
    <row r="175" spans="1:5" ht="14.4" thickTop="1">
      <c r="A175" s="145"/>
      <c r="B175" s="145"/>
      <c r="C175" s="145"/>
      <c r="D175" s="145"/>
      <c r="E175" s="145"/>
    </row>
    <row r="176" spans="1:5" ht="13.8">
      <c r="A176" s="125" t="s">
        <v>183</v>
      </c>
      <c r="B176" s="145"/>
      <c r="C176" s="145"/>
      <c r="D176" s="132">
        <v>18.826384635763791</v>
      </c>
      <c r="E176" s="145"/>
    </row>
    <row r="177" spans="1:6" ht="13.8">
      <c r="A177" s="125"/>
      <c r="B177" s="145"/>
      <c r="C177" s="145"/>
      <c r="D177" s="145"/>
      <c r="E177" s="145"/>
    </row>
    <row r="178" spans="1:6">
      <c r="A178" s="112"/>
      <c r="B178" s="113"/>
      <c r="C178" s="117"/>
      <c r="D178" s="115"/>
      <c r="E178" s="117"/>
    </row>
    <row r="179" spans="1:6">
      <c r="A179" s="120" t="s">
        <v>80</v>
      </c>
      <c r="B179" s="113"/>
      <c r="C179" s="117"/>
      <c r="D179" s="115"/>
      <c r="E179" s="117"/>
    </row>
    <row r="180" spans="1:6" s="129" customFormat="1">
      <c r="A180" s="101"/>
      <c r="B180" s="103"/>
      <c r="C180" s="104"/>
      <c r="D180" s="105"/>
      <c r="E180" s="104"/>
      <c r="F180" s="101"/>
    </row>
    <row r="181" spans="1:6" ht="20.399999999999999">
      <c r="A181" s="121" t="s">
        <v>81</v>
      </c>
      <c r="B181" s="122" t="s">
        <v>68</v>
      </c>
      <c r="C181" s="123" t="s">
        <v>69</v>
      </c>
      <c r="D181" s="124" t="s">
        <v>70</v>
      </c>
      <c r="E181" s="123" t="s">
        <v>69</v>
      </c>
      <c r="F181" s="129"/>
    </row>
    <row r="182" spans="1:6">
      <c r="B182" s="103"/>
      <c r="D182" s="105"/>
    </row>
    <row r="183" spans="1:6">
      <c r="A183" s="112" t="s">
        <v>8</v>
      </c>
      <c r="B183" s="113">
        <v>7534761.7499999907</v>
      </c>
      <c r="C183" s="117">
        <v>0.57259855074820332</v>
      </c>
      <c r="D183" s="115">
        <v>262</v>
      </c>
      <c r="E183" s="117">
        <v>0.70810810810810809</v>
      </c>
    </row>
    <row r="184" spans="1:6">
      <c r="A184" s="112" t="s">
        <v>9</v>
      </c>
      <c r="B184" s="113">
        <v>5123816.540000001</v>
      </c>
      <c r="C184" s="117">
        <v>0.38938058328170461</v>
      </c>
      <c r="D184" s="115">
        <v>99</v>
      </c>
      <c r="E184" s="117">
        <v>0.26756756756756755</v>
      </c>
    </row>
    <row r="185" spans="1:6">
      <c r="A185" s="112" t="s">
        <v>10</v>
      </c>
      <c r="B185" s="113">
        <v>500312.42000000004</v>
      </c>
      <c r="C185" s="117">
        <v>3.8020865970092119E-2</v>
      </c>
      <c r="D185" s="115">
        <v>9</v>
      </c>
      <c r="E185" s="117">
        <v>2.4324324324324326E-2</v>
      </c>
    </row>
    <row r="186" spans="1:6">
      <c r="A186" s="112" t="s">
        <v>11</v>
      </c>
      <c r="B186" s="113">
        <v>0</v>
      </c>
      <c r="C186" s="117">
        <v>0</v>
      </c>
      <c r="D186" s="115">
        <v>0</v>
      </c>
      <c r="E186" s="117">
        <v>0</v>
      </c>
    </row>
    <row r="187" spans="1:6">
      <c r="A187" s="112" t="s">
        <v>12</v>
      </c>
      <c r="B187" s="113">
        <v>0</v>
      </c>
      <c r="C187" s="117">
        <v>0</v>
      </c>
      <c r="D187" s="115">
        <v>0</v>
      </c>
      <c r="E187" s="117">
        <v>0</v>
      </c>
    </row>
    <row r="188" spans="1:6">
      <c r="A188" s="112" t="s">
        <v>13</v>
      </c>
      <c r="B188" s="113">
        <v>0</v>
      </c>
      <c r="C188" s="117">
        <v>0</v>
      </c>
      <c r="D188" s="115">
        <v>0</v>
      </c>
      <c r="E188" s="117">
        <v>0</v>
      </c>
    </row>
    <row r="189" spans="1:6">
      <c r="A189" s="112" t="s">
        <v>14</v>
      </c>
      <c r="B189" s="113">
        <v>0</v>
      </c>
      <c r="C189" s="117">
        <v>0</v>
      </c>
      <c r="D189" s="115">
        <v>0</v>
      </c>
      <c r="E189" s="117">
        <v>0</v>
      </c>
    </row>
    <row r="190" spans="1:6" s="131" customFormat="1">
      <c r="A190" s="112"/>
      <c r="B190" s="113"/>
      <c r="C190" s="117"/>
      <c r="D190" s="115"/>
      <c r="E190" s="117"/>
      <c r="F190" s="101"/>
    </row>
    <row r="191" spans="1:6" ht="10.8" thickBot="1">
      <c r="A191" s="125"/>
      <c r="B191" s="126">
        <v>13158890.709999992</v>
      </c>
      <c r="C191" s="127"/>
      <c r="D191" s="128">
        <v>370</v>
      </c>
      <c r="E191" s="127"/>
      <c r="F191" s="131"/>
    </row>
    <row r="192" spans="1:6" ht="10.8" thickTop="1">
      <c r="A192" s="112"/>
      <c r="B192" s="113"/>
      <c r="C192" s="117"/>
      <c r="D192" s="115"/>
      <c r="E192" s="117"/>
    </row>
    <row r="193" spans="1:6">
      <c r="A193" s="125" t="s">
        <v>82</v>
      </c>
      <c r="B193" s="113"/>
      <c r="C193" s="112"/>
      <c r="D193" s="132">
        <v>4.1626616330235278</v>
      </c>
      <c r="E193" s="117"/>
    </row>
    <row r="194" spans="1:6">
      <c r="A194" s="112"/>
      <c r="B194" s="113"/>
      <c r="C194" s="117"/>
      <c r="D194" s="115"/>
      <c r="E194" s="117"/>
    </row>
    <row r="195" spans="1:6">
      <c r="A195" s="112"/>
      <c r="B195" s="113"/>
      <c r="C195" s="117"/>
      <c r="D195" s="115"/>
      <c r="E195" s="117"/>
    </row>
    <row r="196" spans="1:6">
      <c r="A196" s="120" t="s">
        <v>83</v>
      </c>
      <c r="B196" s="113"/>
      <c r="C196" s="117"/>
      <c r="D196" s="115"/>
      <c r="E196" s="117"/>
    </row>
    <row r="197" spans="1:6" s="129" customFormat="1">
      <c r="A197" s="101"/>
      <c r="B197" s="103"/>
      <c r="C197" s="104"/>
      <c r="D197" s="105"/>
      <c r="E197" s="104"/>
      <c r="F197" s="101"/>
    </row>
    <row r="198" spans="1:6" ht="20.399999999999999">
      <c r="A198" s="121" t="s">
        <v>84</v>
      </c>
      <c r="B198" s="122" t="s">
        <v>68</v>
      </c>
      <c r="C198" s="123" t="s">
        <v>69</v>
      </c>
      <c r="D198" s="124" t="s">
        <v>70</v>
      </c>
      <c r="E198" s="123" t="s">
        <v>69</v>
      </c>
      <c r="F198" s="129"/>
    </row>
    <row r="199" spans="1:6">
      <c r="B199" s="103"/>
      <c r="D199" s="105"/>
    </row>
    <row r="200" spans="1:6">
      <c r="A200" s="112" t="s">
        <v>37</v>
      </c>
      <c r="B200" s="113">
        <v>5734661.5099999998</v>
      </c>
      <c r="C200" s="117">
        <v>0.43580128723479611</v>
      </c>
      <c r="D200" s="115">
        <v>186</v>
      </c>
      <c r="E200" s="117">
        <v>0.50270270270270268</v>
      </c>
      <c r="F200" s="100"/>
    </row>
    <row r="201" spans="1:6">
      <c r="A201" s="112" t="s">
        <v>38</v>
      </c>
      <c r="B201" s="113">
        <v>7424229.1999999993</v>
      </c>
      <c r="C201" s="117">
        <v>0.56419871276520384</v>
      </c>
      <c r="D201" s="115">
        <v>184</v>
      </c>
      <c r="E201" s="117">
        <v>0.49729729729729732</v>
      </c>
      <c r="F201" s="100"/>
    </row>
    <row r="202" spans="1:6" s="131" customFormat="1">
      <c r="A202" s="112"/>
      <c r="B202" s="113"/>
      <c r="C202" s="117"/>
      <c r="D202" s="115"/>
      <c r="E202" s="117"/>
      <c r="F202" s="100"/>
    </row>
    <row r="203" spans="1:6" ht="10.8" thickBot="1">
      <c r="A203" s="125"/>
      <c r="B203" s="126">
        <v>13158890.709999999</v>
      </c>
      <c r="C203" s="127"/>
      <c r="D203" s="128">
        <v>370</v>
      </c>
      <c r="E203" s="127"/>
      <c r="F203" s="146"/>
    </row>
    <row r="204" spans="1:6" ht="10.8" thickTop="1">
      <c r="A204" s="112"/>
      <c r="B204" s="113"/>
      <c r="C204" s="117"/>
      <c r="D204" s="115"/>
      <c r="E204" s="117"/>
      <c r="F204" s="100"/>
    </row>
    <row r="205" spans="1:6">
      <c r="A205" s="112"/>
      <c r="B205" s="113"/>
      <c r="C205" s="117"/>
      <c r="D205" s="115"/>
      <c r="E205" s="117"/>
      <c r="F205" s="100"/>
    </row>
    <row r="206" spans="1:6">
      <c r="A206" s="120" t="s">
        <v>85</v>
      </c>
      <c r="B206" s="113"/>
      <c r="C206" s="117"/>
      <c r="D206" s="115"/>
      <c r="E206" s="117"/>
      <c r="F206" s="100"/>
    </row>
    <row r="207" spans="1:6" s="129" customFormat="1">
      <c r="A207" s="101"/>
      <c r="B207" s="103"/>
      <c r="C207" s="104"/>
      <c r="D207" s="105"/>
      <c r="E207" s="104"/>
      <c r="F207" s="101"/>
    </row>
    <row r="208" spans="1:6" ht="30.6">
      <c r="A208" s="121" t="s">
        <v>86</v>
      </c>
      <c r="B208" s="122" t="s">
        <v>68</v>
      </c>
      <c r="C208" s="123" t="s">
        <v>69</v>
      </c>
      <c r="D208" s="124" t="s">
        <v>70</v>
      </c>
      <c r="E208" s="123" t="s">
        <v>69</v>
      </c>
      <c r="F208" s="147" t="s">
        <v>87</v>
      </c>
    </row>
    <row r="209" spans="1:6">
      <c r="B209" s="103"/>
      <c r="D209" s="105"/>
    </row>
    <row r="210" spans="1:6">
      <c r="A210" s="112" t="s">
        <v>39</v>
      </c>
      <c r="B210" s="113">
        <v>202488.41</v>
      </c>
      <c r="C210" s="117">
        <v>1.5387954384796317E-2</v>
      </c>
      <c r="D210" s="115">
        <v>10</v>
      </c>
      <c r="E210" s="117">
        <v>2.7027027027027029E-2</v>
      </c>
      <c r="F210" s="117">
        <v>0.43107385195406067</v>
      </c>
    </row>
    <row r="211" spans="1:6">
      <c r="A211" s="112" t="s">
        <v>40</v>
      </c>
      <c r="B211" s="113">
        <v>1613162.9199999997</v>
      </c>
      <c r="C211" s="117">
        <v>0.12259110251398994</v>
      </c>
      <c r="D211" s="115">
        <v>42</v>
      </c>
      <c r="E211" s="117">
        <v>0.11351351351351352</v>
      </c>
      <c r="F211" s="117">
        <v>0.53155725905279383</v>
      </c>
    </row>
    <row r="212" spans="1:6">
      <c r="A212" s="112" t="s">
        <v>41</v>
      </c>
      <c r="B212" s="113">
        <v>741955.84999999974</v>
      </c>
      <c r="C212" s="117">
        <v>5.6384376643249724E-2</v>
      </c>
      <c r="D212" s="115">
        <v>24</v>
      </c>
      <c r="E212" s="117">
        <v>6.4864864864864868E-2</v>
      </c>
      <c r="F212" s="117">
        <v>0.47483503219254408</v>
      </c>
    </row>
    <row r="213" spans="1:6">
      <c r="A213" s="112" t="s">
        <v>42</v>
      </c>
      <c r="B213" s="113">
        <v>1082825.1399999999</v>
      </c>
      <c r="C213" s="117">
        <v>8.2288481898942681E-2</v>
      </c>
      <c r="D213" s="115">
        <v>34</v>
      </c>
      <c r="E213" s="117">
        <v>9.1891891891891897E-2</v>
      </c>
      <c r="F213" s="117">
        <v>0.47658374740697801</v>
      </c>
    </row>
    <row r="214" spans="1:6">
      <c r="A214" s="112" t="s">
        <v>43</v>
      </c>
      <c r="B214" s="113">
        <v>1020527.89</v>
      </c>
      <c r="C214" s="117">
        <v>7.7554249251759313E-2</v>
      </c>
      <c r="D214" s="115">
        <v>26</v>
      </c>
      <c r="E214" s="117">
        <v>7.0270270270270274E-2</v>
      </c>
      <c r="F214" s="117">
        <v>0.49245421323303612</v>
      </c>
    </row>
    <row r="215" spans="1:6">
      <c r="A215" s="112" t="s">
        <v>44</v>
      </c>
      <c r="B215" s="113">
        <v>581042.85</v>
      </c>
      <c r="C215" s="117">
        <v>4.4155914263991937E-2</v>
      </c>
      <c r="D215" s="115">
        <v>16</v>
      </c>
      <c r="E215" s="117">
        <v>4.3243243243243246E-2</v>
      </c>
      <c r="F215" s="117">
        <v>0.46832322190599185</v>
      </c>
    </row>
    <row r="216" spans="1:6">
      <c r="A216" s="112" t="s">
        <v>26</v>
      </c>
      <c r="B216" s="113">
        <v>4363828.0299999993</v>
      </c>
      <c r="C216" s="117">
        <v>0.33162582820782466</v>
      </c>
      <c r="D216" s="115">
        <v>92</v>
      </c>
      <c r="E216" s="117">
        <v>0.24864864864864866</v>
      </c>
      <c r="F216" s="117">
        <v>0.51951290520813898</v>
      </c>
    </row>
    <row r="217" spans="1:6">
      <c r="A217" s="112" t="s">
        <v>45</v>
      </c>
      <c r="B217" s="113">
        <v>805627.58</v>
      </c>
      <c r="C217" s="117">
        <v>6.122306186400419E-2</v>
      </c>
      <c r="D217" s="115">
        <v>21</v>
      </c>
      <c r="E217" s="117">
        <v>5.675675675675676E-2</v>
      </c>
      <c r="F217" s="117">
        <v>0.48078928592861736</v>
      </c>
    </row>
    <row r="218" spans="1:6">
      <c r="A218" s="112" t="s">
        <v>46</v>
      </c>
      <c r="B218" s="113">
        <v>1457353.7599999998</v>
      </c>
      <c r="C218" s="117">
        <v>0.11075050261588501</v>
      </c>
      <c r="D218" s="115">
        <v>42</v>
      </c>
      <c r="E218" s="117">
        <v>0.11351351351351352</v>
      </c>
      <c r="F218" s="117">
        <v>0.49273148643051345</v>
      </c>
    </row>
    <row r="219" spans="1:6">
      <c r="A219" s="112" t="s">
        <v>47</v>
      </c>
      <c r="B219" s="113">
        <v>268199.40000000002</v>
      </c>
      <c r="C219" s="117">
        <v>2.0381611635104161E-2</v>
      </c>
      <c r="D219" s="115">
        <v>9</v>
      </c>
      <c r="E219" s="117">
        <v>2.4324324324324326E-2</v>
      </c>
      <c r="F219" s="117">
        <v>0.4868831946989659</v>
      </c>
    </row>
    <row r="220" spans="1:6">
      <c r="A220" s="112" t="s">
        <v>48</v>
      </c>
      <c r="B220" s="113">
        <v>0</v>
      </c>
      <c r="C220" s="117">
        <v>0</v>
      </c>
      <c r="D220" s="115">
        <v>0</v>
      </c>
      <c r="E220" s="117">
        <v>0</v>
      </c>
      <c r="F220" s="117">
        <v>0</v>
      </c>
    </row>
    <row r="221" spans="1:6">
      <c r="A221" s="112" t="s">
        <v>1</v>
      </c>
      <c r="B221" s="113">
        <v>1021878.88</v>
      </c>
      <c r="C221" s="117">
        <v>7.7656916720452052E-2</v>
      </c>
      <c r="D221" s="115">
        <v>54</v>
      </c>
      <c r="E221" s="117">
        <v>0.14594594594594595</v>
      </c>
      <c r="F221" s="117">
        <v>0.39282298769021262</v>
      </c>
    </row>
    <row r="222" spans="1:6" s="131" customFormat="1">
      <c r="A222" s="112"/>
      <c r="B222" s="113"/>
      <c r="C222" s="117"/>
      <c r="D222" s="115"/>
      <c r="E222" s="117"/>
      <c r="F222" s="112"/>
    </row>
    <row r="223" spans="1:6" ht="10.8" thickBot="1">
      <c r="A223" s="125"/>
      <c r="B223" s="126">
        <v>13158890.709999999</v>
      </c>
      <c r="C223" s="127"/>
      <c r="D223" s="128">
        <v>370</v>
      </c>
      <c r="E223" s="127"/>
      <c r="F223" s="148">
        <v>0.49337775806386253</v>
      </c>
    </row>
    <row r="224" spans="1:6" ht="10.8" thickTop="1">
      <c r="A224" s="112"/>
      <c r="B224" s="113"/>
      <c r="C224" s="117"/>
      <c r="D224" s="115"/>
      <c r="E224" s="117"/>
      <c r="F224" s="112"/>
    </row>
    <row r="225" spans="1:6">
      <c r="A225" s="112"/>
      <c r="B225" s="113"/>
      <c r="C225" s="117"/>
      <c r="D225" s="115"/>
      <c r="E225" s="117"/>
      <c r="F225" s="112"/>
    </row>
    <row r="226" spans="1:6">
      <c r="A226" s="120" t="s">
        <v>88</v>
      </c>
      <c r="B226" s="113"/>
      <c r="C226" s="117"/>
      <c r="D226" s="115"/>
      <c r="E226" s="117"/>
      <c r="F226" s="112"/>
    </row>
    <row r="227" spans="1:6" s="129" customFormat="1">
      <c r="A227" s="101"/>
      <c r="B227" s="103"/>
      <c r="C227" s="104"/>
      <c r="D227" s="105"/>
      <c r="E227" s="104"/>
      <c r="F227" s="101"/>
    </row>
    <row r="228" spans="1:6" ht="20.399999999999999">
      <c r="A228" s="121" t="s">
        <v>89</v>
      </c>
      <c r="B228" s="122" t="s">
        <v>68</v>
      </c>
      <c r="C228" s="123" t="s">
        <v>69</v>
      </c>
      <c r="D228" s="124" t="s">
        <v>70</v>
      </c>
      <c r="E228" s="123" t="s">
        <v>69</v>
      </c>
      <c r="F228" s="129"/>
    </row>
    <row r="229" spans="1:6">
      <c r="B229" s="103"/>
      <c r="D229" s="105"/>
    </row>
    <row r="230" spans="1:6">
      <c r="A230" s="112" t="s">
        <v>260</v>
      </c>
      <c r="B230" s="113">
        <v>4022066.2800000007</v>
      </c>
      <c r="C230" s="117">
        <v>0.3056539011258344</v>
      </c>
      <c r="D230" s="115">
        <v>90</v>
      </c>
      <c r="E230" s="117">
        <v>0.24324324324324326</v>
      </c>
    </row>
    <row r="231" spans="1:6">
      <c r="A231" s="112" t="s">
        <v>231</v>
      </c>
      <c r="B231" s="113">
        <v>1271490.8699999999</v>
      </c>
      <c r="C231" s="117">
        <v>9.6625992116017814E-2</v>
      </c>
      <c r="D231" s="115">
        <v>23</v>
      </c>
      <c r="E231" s="117">
        <v>6.2162162162162166E-2</v>
      </c>
    </row>
    <row r="232" spans="1:6">
      <c r="A232" s="112" t="s">
        <v>232</v>
      </c>
      <c r="B232" s="113">
        <v>1164431.46</v>
      </c>
      <c r="C232" s="117">
        <v>8.8490092794455619E-2</v>
      </c>
      <c r="D232" s="115">
        <v>6</v>
      </c>
      <c r="E232" s="117">
        <v>1.6216216216216217E-2</v>
      </c>
    </row>
    <row r="233" spans="1:6">
      <c r="A233" s="112" t="s">
        <v>150</v>
      </c>
      <c r="B233" s="113">
        <v>11730.13</v>
      </c>
      <c r="C233" s="117">
        <v>8.9142240470815491E-4</v>
      </c>
      <c r="D233" s="115">
        <v>1</v>
      </c>
      <c r="E233" s="117">
        <v>2.7027027027027029E-3</v>
      </c>
    </row>
    <row r="234" spans="1:6">
      <c r="A234" s="112" t="s">
        <v>151</v>
      </c>
      <c r="B234" s="113">
        <v>4458172.5699999984</v>
      </c>
      <c r="C234" s="117">
        <v>0.33879547054920395</v>
      </c>
      <c r="D234" s="115">
        <v>167</v>
      </c>
      <c r="E234" s="117">
        <v>0.45135135135135135</v>
      </c>
    </row>
    <row r="235" spans="1:6">
      <c r="A235" s="112" t="s">
        <v>152</v>
      </c>
      <c r="B235" s="113">
        <v>1705660.4900000002</v>
      </c>
      <c r="C235" s="117">
        <v>0.12962038575970514</v>
      </c>
      <c r="D235" s="115">
        <v>63</v>
      </c>
      <c r="E235" s="117">
        <v>0.17027027027027028</v>
      </c>
    </row>
    <row r="236" spans="1:6">
      <c r="A236" s="112" t="s">
        <v>153</v>
      </c>
      <c r="B236" s="113">
        <v>525338.91</v>
      </c>
      <c r="C236" s="117">
        <v>3.9922735250074892E-2</v>
      </c>
      <c r="D236" s="115">
        <v>20</v>
      </c>
      <c r="E236" s="117">
        <v>5.4054054054054057E-2</v>
      </c>
    </row>
    <row r="237" spans="1:6">
      <c r="A237" s="112" t="s">
        <v>233</v>
      </c>
      <c r="B237" s="113">
        <v>0</v>
      </c>
      <c r="C237" s="117">
        <v>0</v>
      </c>
      <c r="D237" s="115">
        <v>0</v>
      </c>
      <c r="E237" s="117">
        <v>0</v>
      </c>
    </row>
    <row r="238" spans="1:6" s="131" customFormat="1">
      <c r="A238" s="112"/>
      <c r="B238" s="113"/>
      <c r="C238" s="117"/>
      <c r="D238" s="115"/>
      <c r="E238" s="117"/>
      <c r="F238" s="101"/>
    </row>
    <row r="239" spans="1:6" ht="10.8" thickBot="1">
      <c r="A239" s="125"/>
      <c r="B239" s="126">
        <v>13158890.709999999</v>
      </c>
      <c r="C239" s="127"/>
      <c r="D239" s="128">
        <v>370</v>
      </c>
      <c r="E239" s="127"/>
      <c r="F239" s="131"/>
    </row>
    <row r="240" spans="1:6" ht="10.8" thickTop="1">
      <c r="A240" s="112"/>
      <c r="B240" s="113"/>
      <c r="C240" s="117"/>
      <c r="D240" s="115"/>
      <c r="E240" s="117"/>
    </row>
    <row r="241" spans="1:6">
      <c r="A241" s="125" t="s">
        <v>90</v>
      </c>
      <c r="B241" s="113"/>
      <c r="C241" s="112"/>
      <c r="D241" s="149">
        <v>4.1857786817662612E-2</v>
      </c>
      <c r="E241" s="117"/>
    </row>
    <row r="242" spans="1:6">
      <c r="A242" s="112"/>
      <c r="B242" s="113"/>
      <c r="C242" s="117"/>
      <c r="D242" s="115"/>
      <c r="E242" s="117"/>
    </row>
    <row r="243" spans="1:6">
      <c r="A243" s="112"/>
      <c r="B243" s="113"/>
      <c r="C243" s="117"/>
      <c r="D243" s="115"/>
      <c r="E243" s="117"/>
    </row>
    <row r="244" spans="1:6">
      <c r="A244" s="112"/>
      <c r="B244" s="113"/>
      <c r="C244" s="117"/>
      <c r="D244" s="115"/>
      <c r="E244" s="117"/>
    </row>
    <row r="245" spans="1:6">
      <c r="A245" s="120" t="s">
        <v>93</v>
      </c>
      <c r="B245" s="113"/>
      <c r="C245" s="117"/>
      <c r="D245" s="115"/>
      <c r="E245" s="117"/>
    </row>
    <row r="246" spans="1:6" s="129" customFormat="1">
      <c r="A246" s="101"/>
      <c r="B246" s="103"/>
      <c r="C246" s="104"/>
      <c r="D246" s="105"/>
      <c r="E246" s="104"/>
      <c r="F246" s="101"/>
    </row>
    <row r="247" spans="1:6" ht="20.399999999999999">
      <c r="A247" s="121" t="s">
        <v>93</v>
      </c>
      <c r="B247" s="122" t="s">
        <v>68</v>
      </c>
      <c r="C247" s="123" t="s">
        <v>69</v>
      </c>
      <c r="D247" s="124" t="s">
        <v>70</v>
      </c>
      <c r="E247" s="123" t="s">
        <v>69</v>
      </c>
      <c r="F247" s="129"/>
    </row>
    <row r="249" spans="1:6">
      <c r="A249" s="112" t="s">
        <v>95</v>
      </c>
      <c r="B249" s="113">
        <v>11276497.329999993</v>
      </c>
      <c r="C249" s="117">
        <v>0.85694893122187787</v>
      </c>
      <c r="D249" s="115">
        <v>360</v>
      </c>
      <c r="E249" s="117">
        <v>0.97297297297297303</v>
      </c>
    </row>
    <row r="250" spans="1:6">
      <c r="A250" s="112" t="s">
        <v>166</v>
      </c>
      <c r="B250" s="113">
        <v>1882393.38</v>
      </c>
      <c r="C250" s="117">
        <v>0.14305106877812201</v>
      </c>
      <c r="D250" s="115">
        <v>10</v>
      </c>
      <c r="E250" s="117">
        <v>2.7027027027027029E-2</v>
      </c>
    </row>
    <row r="251" spans="1:6">
      <c r="A251" s="112"/>
      <c r="B251" s="112"/>
      <c r="C251" s="117"/>
      <c r="D251" s="112"/>
      <c r="E251" s="117"/>
    </row>
    <row r="252" spans="1:6" ht="10.8" thickBot="1">
      <c r="A252" s="112"/>
      <c r="B252" s="143">
        <v>13158890.709999993</v>
      </c>
      <c r="C252" s="117"/>
      <c r="D252" s="144">
        <v>370</v>
      </c>
      <c r="E252" s="117"/>
    </row>
    <row r="253" spans="1:6" ht="10.8" thickTop="1">
      <c r="A253" s="150"/>
      <c r="B253" s="150"/>
      <c r="C253" s="151"/>
      <c r="D253" s="150"/>
      <c r="E253" s="151"/>
    </row>
    <row r="254" spans="1:6">
      <c r="A254" s="150"/>
      <c r="B254" s="150"/>
      <c r="C254" s="151"/>
      <c r="D254" s="150"/>
      <c r="E254" s="151"/>
    </row>
    <row r="255" spans="1:6">
      <c r="A255" s="150"/>
      <c r="B255" s="150"/>
      <c r="C255" s="150"/>
      <c r="D255" s="150"/>
      <c r="E255" s="150"/>
    </row>
    <row r="256" spans="1:6">
      <c r="A256" s="120" t="s">
        <v>108</v>
      </c>
      <c r="B256" s="152"/>
      <c r="C256" s="150"/>
      <c r="D256" s="153"/>
      <c r="E256" s="150"/>
    </row>
    <row r="257" spans="1:6">
      <c r="B257" s="103"/>
      <c r="C257" s="101"/>
      <c r="D257" s="105"/>
      <c r="E257" s="101"/>
    </row>
    <row r="258" spans="1:6" ht="20.399999999999999">
      <c r="A258" s="121" t="s">
        <v>109</v>
      </c>
      <c r="B258" s="122" t="s">
        <v>68</v>
      </c>
      <c r="C258" s="147" t="s">
        <v>69</v>
      </c>
      <c r="D258" s="124" t="s">
        <v>70</v>
      </c>
      <c r="E258" s="147" t="s">
        <v>69</v>
      </c>
      <c r="F258" s="124" t="s">
        <v>110</v>
      </c>
    </row>
    <row r="259" spans="1:6">
      <c r="A259" s="154"/>
      <c r="B259" s="154"/>
      <c r="C259" s="155"/>
      <c r="D259" s="154"/>
      <c r="E259" s="155"/>
      <c r="F259" s="154"/>
    </row>
    <row r="260" spans="1:6">
      <c r="A260" s="112" t="s">
        <v>111</v>
      </c>
      <c r="B260" s="113">
        <v>0</v>
      </c>
      <c r="C260" s="117">
        <v>0</v>
      </c>
      <c r="D260" s="115">
        <v>0</v>
      </c>
      <c r="E260" s="117">
        <v>0</v>
      </c>
      <c r="F260" s="156">
        <v>0</v>
      </c>
    </row>
    <row r="261" spans="1:6">
      <c r="A261" s="112" t="s">
        <v>112</v>
      </c>
      <c r="B261" s="113">
        <v>13158890.709999988</v>
      </c>
      <c r="C261" s="117">
        <v>1</v>
      </c>
      <c r="D261" s="115">
        <v>370</v>
      </c>
      <c r="E261" s="117">
        <v>1</v>
      </c>
      <c r="F261" s="156">
        <v>0</v>
      </c>
    </row>
    <row r="262" spans="1:6">
      <c r="A262" s="112"/>
      <c r="B262" s="113"/>
      <c r="C262" s="112"/>
      <c r="D262" s="115"/>
      <c r="E262" s="112"/>
      <c r="F262" s="112"/>
    </row>
    <row r="263" spans="1:6" ht="10.8" thickBot="1">
      <c r="A263" s="112"/>
      <c r="B263" s="126">
        <v>13158890.709999988</v>
      </c>
      <c r="C263" s="125"/>
      <c r="D263" s="128">
        <v>370</v>
      </c>
      <c r="E263" s="112"/>
      <c r="F263" s="126">
        <v>0</v>
      </c>
    </row>
    <row r="264" spans="1:6" ht="10.8" thickTop="1">
      <c r="A264" s="112"/>
      <c r="B264" s="112"/>
      <c r="C264" s="117"/>
      <c r="D264" s="112"/>
      <c r="E264" s="117"/>
      <c r="F264" s="112"/>
    </row>
  </sheetData>
  <mergeCells count="1">
    <mergeCell ref="A2:E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G341"/>
  <sheetViews>
    <sheetView workbookViewId="0"/>
  </sheetViews>
  <sheetFormatPr defaultColWidth="9.109375" defaultRowHeight="10.199999999999999"/>
  <cols>
    <col min="1" max="1" width="42.332031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3.109375" style="1" bestFit="1" customWidth="1"/>
    <col min="7" max="7" width="12.88671875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/>
    <row r="2" spans="1:7" ht="18.75" customHeight="1">
      <c r="A2" s="321" t="s">
        <v>221</v>
      </c>
      <c r="B2" s="321"/>
      <c r="C2" s="321"/>
      <c r="D2" s="321"/>
      <c r="E2" s="321"/>
      <c r="F2" s="8"/>
    </row>
    <row r="3" spans="1:7" ht="15.6">
      <c r="A3" s="2"/>
      <c r="B3" s="2"/>
      <c r="C3" s="2"/>
      <c r="D3" s="2"/>
      <c r="E3" s="2"/>
    </row>
    <row r="4" spans="1:7" s="12" customFormat="1" ht="23.25" customHeight="1">
      <c r="A4" s="1"/>
      <c r="B4" s="3"/>
      <c r="C4" s="4"/>
      <c r="D4" s="5"/>
      <c r="E4" s="4"/>
      <c r="F4" s="1"/>
      <c r="G4" s="13"/>
    </row>
    <row r="5" spans="1:7">
      <c r="A5" s="12"/>
      <c r="B5" s="39" t="s">
        <v>144</v>
      </c>
      <c r="C5" s="39" t="s">
        <v>145</v>
      </c>
      <c r="D5" s="39" t="s">
        <v>146</v>
      </c>
      <c r="E5" s="39" t="s">
        <v>147</v>
      </c>
      <c r="F5" s="39" t="s">
        <v>148</v>
      </c>
      <c r="G5" s="39" t="s">
        <v>149</v>
      </c>
    </row>
    <row r="6" spans="1:7" s="8" customFormat="1">
      <c r="A6" s="1"/>
      <c r="B6" s="6"/>
      <c r="C6" s="6"/>
      <c r="D6" s="6"/>
      <c r="E6" s="6"/>
      <c r="F6" s="1"/>
      <c r="G6" s="11"/>
    </row>
    <row r="7" spans="1:7" s="8" customFormat="1">
      <c r="A7" s="8" t="s">
        <v>291</v>
      </c>
      <c r="B7" s="9">
        <v>19220537.700000014</v>
      </c>
      <c r="C7" s="9">
        <v>35412592.350000016</v>
      </c>
      <c r="D7" s="9">
        <v>25177576.63000001</v>
      </c>
      <c r="E7" s="9">
        <v>20857495.780000001</v>
      </c>
      <c r="F7" s="9">
        <v>45303288.319999948</v>
      </c>
      <c r="G7" s="9">
        <v>146109403.26999938</v>
      </c>
    </row>
    <row r="8" spans="1:7" s="8" customFormat="1">
      <c r="A8" s="8" t="s">
        <v>119</v>
      </c>
      <c r="B8" s="11">
        <v>425</v>
      </c>
      <c r="C8" s="11">
        <v>803</v>
      </c>
      <c r="D8" s="11">
        <v>713</v>
      </c>
      <c r="E8" s="11">
        <v>501</v>
      </c>
      <c r="F8" s="11">
        <v>1005</v>
      </c>
      <c r="G8" s="8">
        <v>3472</v>
      </c>
    </row>
    <row r="9" spans="1:7" s="8" customFormat="1">
      <c r="A9" s="8" t="s">
        <v>120</v>
      </c>
      <c r="B9" s="10">
        <v>0.50760614992667508</v>
      </c>
      <c r="C9" s="10">
        <v>0.50532734439488014</v>
      </c>
      <c r="D9" s="10">
        <v>0.6133589783839879</v>
      </c>
      <c r="E9" s="10">
        <v>0.63766227043812362</v>
      </c>
      <c r="F9" s="10">
        <v>0.55515611054079028</v>
      </c>
      <c r="G9" s="10">
        <v>0.55817775920570378</v>
      </c>
    </row>
    <row r="10" spans="1:7" s="8" customFormat="1">
      <c r="A10" s="8" t="s">
        <v>121</v>
      </c>
      <c r="B10" s="10">
        <v>2.8114285714285714E-4</v>
      </c>
      <c r="C10" s="10">
        <v>2.7199999999999998E-6</v>
      </c>
      <c r="D10" s="10">
        <v>2.4712499999999999E-3</v>
      </c>
      <c r="E10" s="10">
        <v>2.6474705882352941E-3</v>
      </c>
      <c r="F10" s="10">
        <v>1.2114285714285715E-4</v>
      </c>
      <c r="G10" s="10">
        <v>2.7199999999999998E-6</v>
      </c>
    </row>
    <row r="11" spans="1:7" s="8" customFormat="1">
      <c r="A11" s="8" t="s">
        <v>122</v>
      </c>
      <c r="B11" s="10">
        <v>0.95259173913043482</v>
      </c>
      <c r="C11" s="10">
        <v>1.0148080341880341</v>
      </c>
      <c r="D11" s="10">
        <v>1.2148347019867549</v>
      </c>
      <c r="E11" s="10">
        <v>1.1076875609756098</v>
      </c>
      <c r="F11" s="10">
        <v>1.3284985454545455</v>
      </c>
      <c r="G11" s="10">
        <v>1.3284985454545455</v>
      </c>
    </row>
    <row r="12" spans="1:7" s="8" customFormat="1">
      <c r="A12" s="8" t="s">
        <v>126</v>
      </c>
      <c r="B12" s="10">
        <v>0.29606103828747993</v>
      </c>
      <c r="C12" s="10">
        <v>0.32072553735828835</v>
      </c>
      <c r="D12" s="10">
        <v>0.27142124830674819</v>
      </c>
      <c r="E12" s="10">
        <v>0.29692625201477996</v>
      </c>
      <c r="F12" s="10">
        <v>0.31674933148073192</v>
      </c>
      <c r="G12" s="10">
        <v>0.30409423239372407</v>
      </c>
    </row>
    <row r="13" spans="1:7" s="8" customFormat="1">
      <c r="A13" s="8" t="s">
        <v>127</v>
      </c>
      <c r="B13" s="10">
        <v>1.3358635095035013E-4</v>
      </c>
      <c r="C13" s="10">
        <v>1.5660136712072315E-6</v>
      </c>
      <c r="D13" s="10">
        <v>1.114360436585789E-3</v>
      </c>
      <c r="E13" s="10">
        <v>2.889200474576871E-3</v>
      </c>
      <c r="F13" s="10">
        <v>5.5178796870581388E-5</v>
      </c>
      <c r="G13" s="10">
        <v>1.5660136712072315E-6</v>
      </c>
    </row>
    <row r="14" spans="1:7" s="8" customFormat="1">
      <c r="A14" s="8" t="s">
        <v>128</v>
      </c>
      <c r="B14" s="10">
        <v>0.93441012433333981</v>
      </c>
      <c r="C14" s="10">
        <v>0.84062836840098987</v>
      </c>
      <c r="D14" s="10">
        <v>0.53183924764340906</v>
      </c>
      <c r="E14" s="10">
        <v>0.59559576462987607</v>
      </c>
      <c r="F14" s="10">
        <v>0.83969966189893852</v>
      </c>
      <c r="G14" s="10">
        <v>0.93441012433333981</v>
      </c>
    </row>
    <row r="15" spans="1:7" s="8" customFormat="1">
      <c r="A15" s="8" t="s">
        <v>123</v>
      </c>
      <c r="B15" s="10">
        <v>0.28376156054705248</v>
      </c>
      <c r="C15" s="10">
        <v>0.313044180367472</v>
      </c>
      <c r="D15" s="10">
        <v>0.25277790627758379</v>
      </c>
      <c r="E15" s="10">
        <v>0.27319479518907019</v>
      </c>
      <c r="F15" s="10">
        <v>0.30020601492617366</v>
      </c>
      <c r="G15" s="10">
        <v>0.28888415086384839</v>
      </c>
    </row>
    <row r="16" spans="1:7" s="8" customFormat="1">
      <c r="A16" s="8" t="s">
        <v>124</v>
      </c>
      <c r="B16" s="10">
        <v>1.3118723110950534E-4</v>
      </c>
      <c r="C16" s="10">
        <v>1.4305910865760065E-6</v>
      </c>
      <c r="D16" s="10">
        <v>1.0324898495332748E-3</v>
      </c>
      <c r="E16" s="10">
        <v>2.8524053413313323E-3</v>
      </c>
      <c r="F16" s="10">
        <v>5.2471500488145834E-5</v>
      </c>
      <c r="G16" s="10">
        <v>1.4305910865760065E-6</v>
      </c>
    </row>
    <row r="17" spans="1:7" s="8" customFormat="1">
      <c r="A17" s="8" t="s">
        <v>125</v>
      </c>
      <c r="B17" s="10">
        <v>0.90703356357070786</v>
      </c>
      <c r="C17" s="10">
        <v>0.79383052297575096</v>
      </c>
      <c r="D17" s="10">
        <v>0.53337500000000004</v>
      </c>
      <c r="E17" s="10">
        <v>0.58801057288546965</v>
      </c>
      <c r="F17" s="10">
        <v>0.82682836439188534</v>
      </c>
      <c r="G17" s="10">
        <v>0.90703356357070786</v>
      </c>
    </row>
    <row r="18" spans="1:7" s="8" customFormat="1">
      <c r="A18" s="8" t="s">
        <v>129</v>
      </c>
      <c r="B18" s="9">
        <v>9.3822686684731824</v>
      </c>
      <c r="C18" s="9">
        <v>7.9143867053098553</v>
      </c>
      <c r="D18" s="9">
        <v>20.34480611917958</v>
      </c>
      <c r="E18" s="9">
        <v>19.225256700098726</v>
      </c>
      <c r="F18" s="9">
        <v>14.968525911612069</v>
      </c>
      <c r="G18" s="9">
        <v>14.051754408164408</v>
      </c>
    </row>
    <row r="19" spans="1:7" s="8" customFormat="1">
      <c r="A19" s="8" t="s">
        <v>130</v>
      </c>
      <c r="B19" s="9">
        <v>6.3041095890410963</v>
      </c>
      <c r="C19" s="9">
        <v>5.2986301369863016</v>
      </c>
      <c r="D19" s="9">
        <v>17.654794520547945</v>
      </c>
      <c r="E19" s="9">
        <v>16.767123287671232</v>
      </c>
      <c r="F19" s="9">
        <v>4.2054794520547949</v>
      </c>
      <c r="G19" s="9">
        <v>4.2054794520547949</v>
      </c>
    </row>
    <row r="20" spans="1:7" s="8" customFormat="1">
      <c r="A20" s="8" t="s">
        <v>131</v>
      </c>
      <c r="B20" s="9">
        <v>20.687671232876713</v>
      </c>
      <c r="C20" s="9">
        <v>12.936986301369863</v>
      </c>
      <c r="D20" s="9">
        <v>22.632876712328766</v>
      </c>
      <c r="E20" s="9">
        <v>22.479452054794521</v>
      </c>
      <c r="F20" s="9">
        <v>25.150684931506849</v>
      </c>
      <c r="G20" s="9">
        <v>25.150684931506849</v>
      </c>
    </row>
    <row r="21" spans="1:7" s="8" customFormat="1">
      <c r="A21" s="8" t="s">
        <v>132</v>
      </c>
      <c r="B21" s="9">
        <v>45224.794588235331</v>
      </c>
      <c r="C21" s="9">
        <v>44100.36407222916</v>
      </c>
      <c r="D21" s="9">
        <v>35312.169186535779</v>
      </c>
      <c r="E21" s="9">
        <v>41631.728103792419</v>
      </c>
      <c r="F21" s="9">
        <v>45077.898825870594</v>
      </c>
      <c r="G21" s="9">
        <v>42082.201402649589</v>
      </c>
    </row>
    <row r="22" spans="1:7" s="8" customFormat="1">
      <c r="A22" s="8" t="s">
        <v>133</v>
      </c>
      <c r="B22" s="9">
        <v>30.94</v>
      </c>
      <c r="C22" s="9">
        <v>0.34</v>
      </c>
      <c r="D22" s="9">
        <v>98.85</v>
      </c>
      <c r="E22" s="9">
        <v>450.07</v>
      </c>
      <c r="F22" s="9">
        <v>8.48</v>
      </c>
      <c r="G22" s="9">
        <v>0.34</v>
      </c>
    </row>
    <row r="23" spans="1:7" s="8" customFormat="1">
      <c r="A23" s="8" t="s">
        <v>134</v>
      </c>
      <c r="B23" s="9">
        <v>438192.2</v>
      </c>
      <c r="C23" s="9">
        <v>439829.79</v>
      </c>
      <c r="D23" s="9">
        <v>187285.14</v>
      </c>
      <c r="E23" s="9">
        <v>237938.11</v>
      </c>
      <c r="F23" s="9">
        <v>990612.71</v>
      </c>
      <c r="G23" s="9">
        <v>990612.71</v>
      </c>
    </row>
    <row r="24" spans="1:7" s="8" customFormat="1">
      <c r="A24" s="8" t="s">
        <v>135</v>
      </c>
      <c r="B24" s="38">
        <v>10.39202886850906</v>
      </c>
      <c r="C24" s="38">
        <v>11.13258597340444</v>
      </c>
      <c r="D24" s="38">
        <v>4.0820504601650853</v>
      </c>
      <c r="E24" s="38">
        <v>4.8763972659744903</v>
      </c>
      <c r="F24" s="38">
        <v>6.7049422843823594</v>
      </c>
      <c r="G24" s="38">
        <v>7.5536520781544274</v>
      </c>
    </row>
    <row r="25" spans="1:7" s="8" customFormat="1">
      <c r="A25" s="8" t="s">
        <v>136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</row>
    <row r="26" spans="1:7" s="8" customFormat="1">
      <c r="A26" s="8" t="s">
        <v>137</v>
      </c>
      <c r="B26" s="38">
        <v>19.833333333333332</v>
      </c>
      <c r="C26" s="38">
        <v>20.833333333333332</v>
      </c>
      <c r="D26" s="38">
        <v>14.583333333333334</v>
      </c>
      <c r="E26" s="38">
        <v>16.583333333333332</v>
      </c>
      <c r="F26" s="38">
        <v>18.833333333333332</v>
      </c>
      <c r="G26" s="38">
        <v>20.833333333333332</v>
      </c>
    </row>
    <row r="27" spans="1:7" s="8" customFormat="1">
      <c r="A27" s="8" t="s">
        <v>138</v>
      </c>
      <c r="B27" s="10">
        <v>0.59895136596516674</v>
      </c>
      <c r="C27" s="10">
        <v>0.53959063321722556</v>
      </c>
      <c r="D27" s="10">
        <v>0.97227264401736846</v>
      </c>
      <c r="E27" s="10">
        <v>0.95373125037736428</v>
      </c>
      <c r="F27" s="10">
        <v>0.748406474393426</v>
      </c>
      <c r="G27" s="10">
        <v>0.7460433172023051</v>
      </c>
    </row>
    <row r="28" spans="1:7" s="8" customFormat="1">
      <c r="A28" s="8" t="s">
        <v>4</v>
      </c>
      <c r="B28" s="10">
        <v>0.40104863403483199</v>
      </c>
      <c r="C28" s="10">
        <v>0.46040936678277339</v>
      </c>
      <c r="D28" s="10">
        <v>2.7727355982631749E-2</v>
      </c>
      <c r="E28" s="10">
        <v>4.6268749622635663E-2</v>
      </c>
      <c r="F28" s="10">
        <v>0.25159352560657605</v>
      </c>
      <c r="G28" s="10">
        <v>0.25395668279769712</v>
      </c>
    </row>
    <row r="29" spans="1:7" s="8" customFormat="1">
      <c r="A29" s="8" t="s">
        <v>139</v>
      </c>
      <c r="B29" s="10">
        <v>0.9392249713180495</v>
      </c>
      <c r="C29" s="10">
        <v>0.97303656336246691</v>
      </c>
      <c r="D29" s="10">
        <v>0.92502218828516436</v>
      </c>
      <c r="E29" s="10">
        <v>0.75747765583390703</v>
      </c>
      <c r="F29" s="10">
        <v>0.82162943575041669</v>
      </c>
      <c r="G29" s="10">
        <v>0.88262278124353055</v>
      </c>
    </row>
    <row r="30" spans="1:7">
      <c r="A30" s="8" t="s">
        <v>140</v>
      </c>
      <c r="B30" s="10">
        <v>2.4437838697925689E-2</v>
      </c>
      <c r="C30" s="10">
        <v>1.3476606154194746E-2</v>
      </c>
      <c r="D30" s="10">
        <v>4.0396000971281702E-2</v>
      </c>
      <c r="E30" s="10">
        <v>7.7271658448347047E-2</v>
      </c>
      <c r="F30" s="10">
        <v>5.8174987903394704E-2</v>
      </c>
      <c r="G30" s="10">
        <v>4.2510849890489942E-2</v>
      </c>
    </row>
    <row r="31" spans="1:7">
      <c r="A31" s="8" t="s">
        <v>141</v>
      </c>
      <c r="B31" s="10">
        <v>8.314586329184739E-3</v>
      </c>
      <c r="C31" s="10">
        <v>0</v>
      </c>
      <c r="D31" s="10">
        <v>9.4456759478841034E-3</v>
      </c>
      <c r="E31" s="10">
        <v>4.0061360616514052E-2</v>
      </c>
      <c r="F31" s="10">
        <v>2.6684861846249339E-2</v>
      </c>
      <c r="G31" s="10">
        <v>1.6714336280513983E-2</v>
      </c>
    </row>
    <row r="32" spans="1:7">
      <c r="A32" s="8" t="s">
        <v>142</v>
      </c>
      <c r="B32" s="10">
        <v>3.7054738588296592E-3</v>
      </c>
      <c r="C32" s="10">
        <v>4.4504917471821278E-3</v>
      </c>
      <c r="D32" s="10">
        <v>8.0141029045494722E-3</v>
      </c>
      <c r="E32" s="10">
        <v>2.5706065371190016E-2</v>
      </c>
      <c r="F32" s="10">
        <v>1.3007135725727396E-2</v>
      </c>
      <c r="G32" s="10">
        <v>1.0649762952796205E-2</v>
      </c>
    </row>
    <row r="33" spans="1:7">
      <c r="A33" s="8" t="s">
        <v>143</v>
      </c>
      <c r="B33" s="10">
        <v>2.43171297960098E-2</v>
      </c>
      <c r="C33" s="10">
        <v>9.0363387361558078E-3</v>
      </c>
      <c r="D33" s="10">
        <v>1.7122031891120885E-2</v>
      </c>
      <c r="E33" s="10">
        <v>9.9483259730042239E-2</v>
      </c>
      <c r="F33" s="10">
        <v>8.0503578774213005E-2</v>
      </c>
      <c r="G33" s="10">
        <v>4.7502269632669812E-2</v>
      </c>
    </row>
    <row r="34" spans="1:7">
      <c r="B34" s="3"/>
      <c r="E34" s="1"/>
    </row>
    <row r="35" spans="1:7">
      <c r="B35" s="3"/>
      <c r="E35" s="1"/>
    </row>
    <row r="36" spans="1:7">
      <c r="A36" s="21" t="s">
        <v>66</v>
      </c>
      <c r="B36" s="3"/>
      <c r="E36" s="1"/>
    </row>
    <row r="37" spans="1:7">
      <c r="B37" s="3"/>
      <c r="D37" s="5"/>
    </row>
    <row r="38" spans="1:7" ht="20.399999999999999">
      <c r="A38" s="14" t="s">
        <v>67</v>
      </c>
      <c r="B38" s="15" t="s">
        <v>68</v>
      </c>
      <c r="C38" s="16" t="s">
        <v>69</v>
      </c>
      <c r="D38" s="17" t="s">
        <v>70</v>
      </c>
      <c r="E38" s="16" t="s">
        <v>69</v>
      </c>
    </row>
    <row r="39" spans="1:7">
      <c r="B39" s="3"/>
      <c r="D39" s="5"/>
    </row>
    <row r="40" spans="1:7">
      <c r="A40" s="8" t="s">
        <v>15</v>
      </c>
      <c r="B40" s="9">
        <v>17936975.63000001</v>
      </c>
      <c r="C40" s="10">
        <v>0.12276400579676405</v>
      </c>
      <c r="D40" s="11">
        <v>986</v>
      </c>
      <c r="E40" s="10">
        <v>0.28398617511520735</v>
      </c>
    </row>
    <row r="41" spans="1:7">
      <c r="A41" s="8" t="s">
        <v>16</v>
      </c>
      <c r="B41" s="9">
        <v>41638955.009999923</v>
      </c>
      <c r="C41" s="10">
        <v>0.28498477221930779</v>
      </c>
      <c r="D41" s="11">
        <v>967</v>
      </c>
      <c r="E41" s="10">
        <v>0.27851382488479265</v>
      </c>
    </row>
    <row r="42" spans="1:7">
      <c r="A42" s="8" t="s">
        <v>17</v>
      </c>
      <c r="B42" s="9">
        <v>10137530.43</v>
      </c>
      <c r="C42" s="10">
        <v>6.9383148538814804E-2</v>
      </c>
      <c r="D42" s="11">
        <v>188</v>
      </c>
      <c r="E42" s="10">
        <v>5.414746543778802E-2</v>
      </c>
    </row>
    <row r="43" spans="1:7">
      <c r="A43" s="8" t="s">
        <v>18</v>
      </c>
      <c r="B43" s="9">
        <v>9234281.9000000004</v>
      </c>
      <c r="C43" s="10">
        <v>6.3201147176925321E-2</v>
      </c>
      <c r="D43" s="11">
        <v>166</v>
      </c>
      <c r="E43" s="10">
        <v>4.7811059907834103E-2</v>
      </c>
    </row>
    <row r="44" spans="1:7">
      <c r="A44" s="8" t="s">
        <v>19</v>
      </c>
      <c r="B44" s="9">
        <v>9395755.1100000013</v>
      </c>
      <c r="C44" s="10">
        <v>6.4306299934969308E-2</v>
      </c>
      <c r="D44" s="11">
        <v>161</v>
      </c>
      <c r="E44" s="10">
        <v>4.6370967741935484E-2</v>
      </c>
    </row>
    <row r="45" spans="1:7">
      <c r="A45" s="8" t="s">
        <v>20</v>
      </c>
      <c r="B45" s="9">
        <v>10613951.130000001</v>
      </c>
      <c r="C45" s="10">
        <v>7.2643860644521024E-2</v>
      </c>
      <c r="D45" s="11">
        <v>186</v>
      </c>
      <c r="E45" s="10">
        <v>5.3571428571428568E-2</v>
      </c>
    </row>
    <row r="46" spans="1:7">
      <c r="A46" s="8" t="s">
        <v>21</v>
      </c>
      <c r="B46" s="9">
        <v>11856554.130000001</v>
      </c>
      <c r="C46" s="10">
        <v>8.1148467276195207E-2</v>
      </c>
      <c r="D46" s="11">
        <v>192</v>
      </c>
      <c r="E46" s="10">
        <v>5.5299539170506916E-2</v>
      </c>
    </row>
    <row r="47" spans="1:7">
      <c r="A47" s="8" t="s">
        <v>22</v>
      </c>
      <c r="B47" s="9">
        <v>10673317.159999998</v>
      </c>
      <c r="C47" s="10">
        <v>7.3050172823418177E-2</v>
      </c>
      <c r="D47" s="11">
        <v>174</v>
      </c>
      <c r="E47" s="10">
        <v>5.0115207373271888E-2</v>
      </c>
    </row>
    <row r="48" spans="1:7">
      <c r="A48" s="8" t="s">
        <v>27</v>
      </c>
      <c r="B48" s="9">
        <v>8311809.2599999988</v>
      </c>
      <c r="C48" s="10">
        <v>5.6887572421607642E-2</v>
      </c>
      <c r="D48" s="11">
        <v>134</v>
      </c>
      <c r="E48" s="10">
        <v>3.8594470046082949E-2</v>
      </c>
    </row>
    <row r="49" spans="1:5">
      <c r="A49" s="8" t="s">
        <v>28</v>
      </c>
      <c r="B49" s="9">
        <v>1837788.8</v>
      </c>
      <c r="C49" s="10">
        <v>1.2578169227095501E-2</v>
      </c>
      <c r="D49" s="11">
        <v>30</v>
      </c>
      <c r="E49" s="10">
        <v>8.6405529953917058E-3</v>
      </c>
    </row>
    <row r="50" spans="1:5">
      <c r="A50" s="8" t="s">
        <v>29</v>
      </c>
      <c r="B50" s="9">
        <v>912937.72</v>
      </c>
      <c r="C50" s="10">
        <v>6.2483159849264121E-3</v>
      </c>
      <c r="D50" s="11">
        <v>19</v>
      </c>
      <c r="E50" s="10">
        <v>5.4723502304147463E-3</v>
      </c>
    </row>
    <row r="51" spans="1:5">
      <c r="A51" s="8" t="s">
        <v>30</v>
      </c>
      <c r="B51" s="9">
        <v>977406.72</v>
      </c>
      <c r="C51" s="10">
        <v>6.6895538420194672E-3</v>
      </c>
      <c r="D51" s="11">
        <v>19</v>
      </c>
      <c r="E51" s="10">
        <v>5.4723502304147463E-3</v>
      </c>
    </row>
    <row r="52" spans="1:5">
      <c r="A52" s="8" t="s">
        <v>31</v>
      </c>
      <c r="B52" s="9">
        <v>1047829.04</v>
      </c>
      <c r="C52" s="10">
        <v>7.1715373312673473E-3</v>
      </c>
      <c r="D52" s="11">
        <v>19</v>
      </c>
      <c r="E52" s="10">
        <v>5.4723502304147463E-3</v>
      </c>
    </row>
    <row r="53" spans="1:5">
      <c r="A53" s="8" t="s">
        <v>32</v>
      </c>
      <c r="B53" s="9">
        <v>1132028.6000000001</v>
      </c>
      <c r="C53" s="10">
        <v>7.7478148200228443E-3</v>
      </c>
      <c r="D53" s="11">
        <v>25</v>
      </c>
      <c r="E53" s="10">
        <v>7.2004608294930876E-3</v>
      </c>
    </row>
    <row r="54" spans="1:5">
      <c r="A54" s="8" t="s">
        <v>23</v>
      </c>
      <c r="B54" s="9">
        <v>6050366.0799999991</v>
      </c>
      <c r="C54" s="10">
        <v>4.1409833621860369E-2</v>
      </c>
      <c r="D54" s="11">
        <v>130</v>
      </c>
      <c r="E54" s="10">
        <v>3.7442396313364053E-2</v>
      </c>
    </row>
    <row r="55" spans="1:5">
      <c r="A55" s="8" t="s">
        <v>24</v>
      </c>
      <c r="B55" s="9">
        <v>2474272.81</v>
      </c>
      <c r="C55" s="10">
        <v>1.6934384472351294E-2</v>
      </c>
      <c r="D55" s="11">
        <v>40</v>
      </c>
      <c r="E55" s="10">
        <v>1.1520737327188941E-2</v>
      </c>
    </row>
    <row r="56" spans="1:5">
      <c r="A56" s="8" t="s">
        <v>25</v>
      </c>
      <c r="B56" s="9">
        <v>492556.19</v>
      </c>
      <c r="C56" s="10">
        <v>3.3711464079405665E-3</v>
      </c>
      <c r="D56" s="11">
        <v>11</v>
      </c>
      <c r="E56" s="10">
        <v>3.1682027649769587E-3</v>
      </c>
    </row>
    <row r="57" spans="1:5">
      <c r="A57" s="8" t="s">
        <v>2</v>
      </c>
      <c r="B57" s="9">
        <v>1385087.55</v>
      </c>
      <c r="C57" s="10">
        <v>9.4797974599927365E-3</v>
      </c>
      <c r="D57" s="11">
        <v>25</v>
      </c>
      <c r="E57" s="10">
        <v>7.2004608294930876E-3</v>
      </c>
    </row>
    <row r="58" spans="1:5">
      <c r="A58" s="8"/>
      <c r="B58" s="9"/>
      <c r="C58" s="10"/>
      <c r="D58" s="11"/>
      <c r="E58" s="10"/>
    </row>
    <row r="59" spans="1:5" ht="10.8" thickBot="1">
      <c r="A59" s="22"/>
      <c r="B59" s="23">
        <f>SUM(B40:B58)</f>
        <v>146109403.26999995</v>
      </c>
      <c r="C59" s="24"/>
      <c r="D59" s="25">
        <f>SUM(D40:D58)</f>
        <v>3472</v>
      </c>
      <c r="E59" s="24"/>
    </row>
    <row r="60" spans="1:5" ht="10.8" thickTop="1">
      <c r="A60" s="8"/>
      <c r="B60" s="9"/>
      <c r="C60" s="10"/>
      <c r="D60" s="11"/>
      <c r="E60" s="10"/>
    </row>
    <row r="61" spans="1:5">
      <c r="A61" s="22" t="s">
        <v>71</v>
      </c>
      <c r="B61" s="9"/>
      <c r="C61" s="8"/>
      <c r="D61" s="24">
        <v>0.55817775920570378</v>
      </c>
      <c r="E61" s="10"/>
    </row>
    <row r="62" spans="1:5">
      <c r="B62" s="3"/>
      <c r="E62" s="1"/>
    </row>
    <row r="63" spans="1:5">
      <c r="B63" s="3"/>
      <c r="E63" s="1"/>
    </row>
    <row r="64" spans="1:5">
      <c r="A64" s="21" t="s">
        <v>218</v>
      </c>
      <c r="B64" s="3"/>
      <c r="E64" s="1"/>
    </row>
    <row r="65" spans="1:5">
      <c r="B65" s="3"/>
      <c r="D65" s="5"/>
    </row>
    <row r="66" spans="1:5" ht="20.399999999999999">
      <c r="A66" s="14" t="s">
        <v>67</v>
      </c>
      <c r="B66" s="15" t="s">
        <v>68</v>
      </c>
      <c r="C66" s="16" t="s">
        <v>69</v>
      </c>
      <c r="D66" s="17" t="s">
        <v>70</v>
      </c>
      <c r="E66" s="16" t="s">
        <v>69</v>
      </c>
    </row>
    <row r="67" spans="1:5">
      <c r="B67" s="3"/>
      <c r="D67" s="5"/>
    </row>
    <row r="68" spans="1:5">
      <c r="A68" s="8" t="s">
        <v>15</v>
      </c>
      <c r="B68" s="9">
        <v>51371753.189999826</v>
      </c>
      <c r="C68" s="10">
        <v>0.35159785777147062</v>
      </c>
      <c r="D68" s="11">
        <v>1954</v>
      </c>
      <c r="E68" s="10">
        <v>0.56278801843317972</v>
      </c>
    </row>
    <row r="69" spans="1:5">
      <c r="A69" s="8" t="s">
        <v>16</v>
      </c>
      <c r="B69" s="9">
        <v>83031413.519999936</v>
      </c>
      <c r="C69" s="10">
        <v>0.5682824764301021</v>
      </c>
      <c r="D69" s="11">
        <v>1425</v>
      </c>
      <c r="E69" s="10">
        <v>0.41042626728110598</v>
      </c>
    </row>
    <row r="70" spans="1:5">
      <c r="A70" s="8" t="s">
        <v>17</v>
      </c>
      <c r="B70" s="9">
        <v>3547695.65</v>
      </c>
      <c r="C70" s="10">
        <v>2.4281090543119332E-2</v>
      </c>
      <c r="D70" s="11">
        <v>33</v>
      </c>
      <c r="E70" s="10">
        <v>9.5046082949308761E-3</v>
      </c>
    </row>
    <row r="71" spans="1:5">
      <c r="A71" s="8" t="s">
        <v>18</v>
      </c>
      <c r="B71" s="9">
        <v>3723260.42</v>
      </c>
      <c r="C71" s="10">
        <v>2.5482688565360029E-2</v>
      </c>
      <c r="D71" s="11">
        <v>25</v>
      </c>
      <c r="E71" s="10">
        <v>7.2004608294930876E-3</v>
      </c>
    </row>
    <row r="72" spans="1:5">
      <c r="A72" s="8" t="s">
        <v>19</v>
      </c>
      <c r="B72" s="9">
        <v>1377367.98</v>
      </c>
      <c r="C72" s="10">
        <v>9.4269632834973801E-3</v>
      </c>
      <c r="D72" s="11">
        <v>10</v>
      </c>
      <c r="E72" s="10">
        <v>2.8801843317972351E-3</v>
      </c>
    </row>
    <row r="73" spans="1:5">
      <c r="A73" s="8" t="s">
        <v>20</v>
      </c>
      <c r="B73" s="9">
        <v>1261833.75</v>
      </c>
      <c r="C73" s="10">
        <v>8.6362254705004918E-3</v>
      </c>
      <c r="D73" s="11">
        <v>10</v>
      </c>
      <c r="E73" s="10">
        <v>2.8801843317972351E-3</v>
      </c>
    </row>
    <row r="74" spans="1:5">
      <c r="A74" s="8" t="s">
        <v>21</v>
      </c>
      <c r="B74" s="9">
        <v>1085820.43</v>
      </c>
      <c r="C74" s="10">
        <v>7.4315574884217485E-3</v>
      </c>
      <c r="D74" s="11">
        <v>9</v>
      </c>
      <c r="E74" s="10">
        <v>2.5921658986175116E-3</v>
      </c>
    </row>
    <row r="75" spans="1:5">
      <c r="A75" s="8" t="s">
        <v>22</v>
      </c>
      <c r="B75" s="9">
        <v>423010.58</v>
      </c>
      <c r="C75" s="10">
        <v>2.8951632854068024E-3</v>
      </c>
      <c r="D75" s="11">
        <v>3</v>
      </c>
      <c r="E75" s="10">
        <v>8.6405529953917056E-4</v>
      </c>
    </row>
    <row r="76" spans="1:5">
      <c r="A76" s="8" t="s">
        <v>27</v>
      </c>
      <c r="B76" s="9">
        <v>128541.33</v>
      </c>
      <c r="C76" s="10">
        <v>8.797608307417749E-4</v>
      </c>
      <c r="D76" s="11">
        <v>2</v>
      </c>
      <c r="E76" s="10">
        <v>5.76036866359447E-4</v>
      </c>
    </row>
    <row r="77" spans="1:5">
      <c r="A77" s="8" t="s">
        <v>28</v>
      </c>
      <c r="B77" s="9">
        <v>0</v>
      </c>
      <c r="C77" s="10">
        <v>0</v>
      </c>
      <c r="D77" s="11">
        <v>0</v>
      </c>
      <c r="E77" s="10">
        <v>0</v>
      </c>
    </row>
    <row r="78" spans="1:5">
      <c r="A78" s="8" t="s">
        <v>29</v>
      </c>
      <c r="B78" s="9">
        <v>0</v>
      </c>
      <c r="C78" s="10">
        <v>0</v>
      </c>
      <c r="D78" s="11">
        <v>0</v>
      </c>
      <c r="E78" s="10">
        <v>0</v>
      </c>
    </row>
    <row r="79" spans="1:5">
      <c r="A79" s="8" t="s">
        <v>30</v>
      </c>
      <c r="B79" s="9">
        <v>0</v>
      </c>
      <c r="C79" s="10">
        <v>0</v>
      </c>
      <c r="D79" s="11">
        <v>0</v>
      </c>
      <c r="E79" s="10">
        <v>0</v>
      </c>
    </row>
    <row r="80" spans="1:5">
      <c r="A80" s="8" t="s">
        <v>31</v>
      </c>
      <c r="B80" s="9">
        <v>0</v>
      </c>
      <c r="C80" s="10">
        <v>0</v>
      </c>
      <c r="D80" s="11">
        <v>0</v>
      </c>
      <c r="E80" s="10">
        <v>0</v>
      </c>
    </row>
    <row r="81" spans="1:6">
      <c r="A81" s="8" t="s">
        <v>32</v>
      </c>
      <c r="B81" s="9">
        <v>0</v>
      </c>
      <c r="C81" s="10">
        <v>0</v>
      </c>
      <c r="D81" s="11">
        <v>0</v>
      </c>
      <c r="E81" s="10">
        <v>0</v>
      </c>
    </row>
    <row r="82" spans="1:6">
      <c r="A82" s="8" t="s">
        <v>23</v>
      </c>
      <c r="B82" s="9">
        <v>158706.42000000001</v>
      </c>
      <c r="C82" s="10">
        <v>1.0862163313795886E-3</v>
      </c>
      <c r="D82" s="11">
        <v>1</v>
      </c>
      <c r="E82" s="10">
        <v>2.880184331797235E-4</v>
      </c>
    </row>
    <row r="83" spans="1:6">
      <c r="A83" s="8" t="s">
        <v>24</v>
      </c>
      <c r="B83" s="9">
        <v>0</v>
      </c>
      <c r="C83" s="10">
        <v>0</v>
      </c>
      <c r="D83" s="11">
        <v>0</v>
      </c>
      <c r="E83" s="10">
        <v>0</v>
      </c>
    </row>
    <row r="84" spans="1:6">
      <c r="A84" s="8" t="s">
        <v>25</v>
      </c>
      <c r="B84" s="9">
        <v>0</v>
      </c>
      <c r="C84" s="10">
        <v>0</v>
      </c>
      <c r="D84" s="11">
        <v>0</v>
      </c>
      <c r="E84" s="10">
        <v>0</v>
      </c>
    </row>
    <row r="85" spans="1:6">
      <c r="A85" s="8" t="s">
        <v>2</v>
      </c>
      <c r="B85" s="9">
        <v>0</v>
      </c>
      <c r="C85" s="10">
        <v>0</v>
      </c>
      <c r="D85" s="11">
        <v>0</v>
      </c>
      <c r="E85" s="10">
        <v>0</v>
      </c>
    </row>
    <row r="86" spans="1:6">
      <c r="A86" s="8"/>
      <c r="B86" s="9"/>
      <c r="C86" s="10"/>
      <c r="D86" s="11"/>
      <c r="E86" s="10"/>
    </row>
    <row r="87" spans="1:6" ht="10.8" thickBot="1">
      <c r="A87" s="22"/>
      <c r="B87" s="23">
        <f>SUM(B68:B86)</f>
        <v>146109403.26999977</v>
      </c>
      <c r="C87" s="24"/>
      <c r="D87" s="25">
        <f>SUM(D68:D86)</f>
        <v>3472</v>
      </c>
      <c r="E87" s="24"/>
    </row>
    <row r="88" spans="1:6" ht="10.8" thickTop="1">
      <c r="A88" s="8"/>
      <c r="B88" s="9"/>
      <c r="C88" s="10"/>
      <c r="D88" s="11"/>
      <c r="E88" s="10"/>
    </row>
    <row r="89" spans="1:6">
      <c r="A89" s="22" t="s">
        <v>71</v>
      </c>
      <c r="B89" s="9"/>
      <c r="C89" s="8"/>
      <c r="D89" s="24">
        <v>0.30409423239372407</v>
      </c>
      <c r="E89" s="10"/>
    </row>
    <row r="90" spans="1:6">
      <c r="A90" s="22"/>
      <c r="B90" s="9"/>
      <c r="C90" s="8"/>
      <c r="D90" s="24"/>
      <c r="E90" s="10"/>
    </row>
    <row r="91" spans="1:6">
      <c r="A91" s="22"/>
      <c r="B91" s="9"/>
      <c r="C91" s="8"/>
      <c r="D91" s="24"/>
      <c r="E91" s="10"/>
    </row>
    <row r="92" spans="1:6">
      <c r="A92" s="21" t="s">
        <v>219</v>
      </c>
      <c r="B92" s="3"/>
      <c r="E92" s="1"/>
    </row>
    <row r="93" spans="1:6" s="18" customFormat="1">
      <c r="A93" s="1"/>
      <c r="B93" s="3"/>
      <c r="C93" s="4"/>
      <c r="D93" s="5"/>
      <c r="E93" s="4"/>
      <c r="F93" s="1"/>
    </row>
    <row r="94" spans="1:6" ht="20.399999999999999">
      <c r="A94" s="14" t="s">
        <v>67</v>
      </c>
      <c r="B94" s="15" t="s">
        <v>68</v>
      </c>
      <c r="C94" s="16" t="s">
        <v>69</v>
      </c>
      <c r="D94" s="17" t="s">
        <v>70</v>
      </c>
      <c r="E94" s="16" t="s">
        <v>69</v>
      </c>
      <c r="F94" s="18"/>
    </row>
    <row r="95" spans="1:6">
      <c r="B95" s="3"/>
      <c r="D95" s="5"/>
    </row>
    <row r="96" spans="1:6">
      <c r="A96" s="8" t="s">
        <v>15</v>
      </c>
      <c r="B96" s="9">
        <v>57568774.02999986</v>
      </c>
      <c r="C96" s="10">
        <v>0.3940114239164802</v>
      </c>
      <c r="D96" s="11">
        <v>2098</v>
      </c>
      <c r="E96" s="10">
        <v>0.60426267281105994</v>
      </c>
    </row>
    <row r="97" spans="1:5">
      <c r="A97" s="8" t="s">
        <v>16</v>
      </c>
      <c r="B97" s="9">
        <v>77855373.389999971</v>
      </c>
      <c r="C97" s="10">
        <v>0.53285669263961577</v>
      </c>
      <c r="D97" s="11">
        <v>1286</v>
      </c>
      <c r="E97" s="10">
        <v>0.37039170506912444</v>
      </c>
    </row>
    <row r="98" spans="1:5">
      <c r="A98" s="8" t="s">
        <v>17</v>
      </c>
      <c r="B98" s="9">
        <v>3502546.86</v>
      </c>
      <c r="C98" s="10">
        <v>2.3972083805773554E-2</v>
      </c>
      <c r="D98" s="11">
        <v>33</v>
      </c>
      <c r="E98" s="10">
        <v>9.5046082949308761E-3</v>
      </c>
    </row>
    <row r="99" spans="1:5">
      <c r="A99" s="8" t="s">
        <v>18</v>
      </c>
      <c r="B99" s="9">
        <v>2723830.76</v>
      </c>
      <c r="C99" s="10">
        <v>1.8642405615513696E-2</v>
      </c>
      <c r="D99" s="11">
        <v>19</v>
      </c>
      <c r="E99" s="10">
        <v>5.4723502304147463E-3</v>
      </c>
    </row>
    <row r="100" spans="1:5">
      <c r="A100" s="8" t="s">
        <v>19</v>
      </c>
      <c r="B100" s="9">
        <v>1976408.72</v>
      </c>
      <c r="C100" s="10">
        <v>1.3526909807082961E-2</v>
      </c>
      <c r="D100" s="11">
        <v>15</v>
      </c>
      <c r="E100" s="10">
        <v>4.3202764976958529E-3</v>
      </c>
    </row>
    <row r="101" spans="1:5">
      <c r="A101" s="8" t="s">
        <v>20</v>
      </c>
      <c r="B101" s="9">
        <v>1053531.92</v>
      </c>
      <c r="C101" s="10">
        <v>7.2105689053643439E-3</v>
      </c>
      <c r="D101" s="11">
        <v>9</v>
      </c>
      <c r="E101" s="10">
        <v>2.5921658986175116E-3</v>
      </c>
    </row>
    <row r="102" spans="1:5">
      <c r="A102" s="8" t="s">
        <v>21</v>
      </c>
      <c r="B102" s="9">
        <v>870384.91</v>
      </c>
      <c r="C102" s="10">
        <v>5.9570766187552644E-3</v>
      </c>
      <c r="D102" s="11">
        <v>7</v>
      </c>
      <c r="E102" s="10">
        <v>2.0161290322580645E-3</v>
      </c>
    </row>
    <row r="103" spans="1:5">
      <c r="A103" s="8" t="s">
        <v>22</v>
      </c>
      <c r="B103" s="9">
        <v>293313.27</v>
      </c>
      <c r="C103" s="10">
        <v>2.0074907119973506E-3</v>
      </c>
      <c r="D103" s="11">
        <v>3</v>
      </c>
      <c r="E103" s="10">
        <v>8.6405529953917056E-4</v>
      </c>
    </row>
    <row r="104" spans="1:5">
      <c r="A104" s="8" t="s">
        <v>27</v>
      </c>
      <c r="B104" s="9">
        <v>106532.99</v>
      </c>
      <c r="C104" s="10">
        <v>7.2913164803729011E-4</v>
      </c>
      <c r="D104" s="11">
        <v>1</v>
      </c>
      <c r="E104" s="10">
        <v>2.880184331797235E-4</v>
      </c>
    </row>
    <row r="105" spans="1:5">
      <c r="A105" s="8" t="s">
        <v>28</v>
      </c>
      <c r="B105" s="9">
        <v>0</v>
      </c>
      <c r="C105" s="10">
        <v>0</v>
      </c>
      <c r="D105" s="11">
        <v>0</v>
      </c>
      <c r="E105" s="10">
        <v>0</v>
      </c>
    </row>
    <row r="106" spans="1:5">
      <c r="A106" s="8" t="s">
        <v>29</v>
      </c>
      <c r="B106" s="9">
        <v>0</v>
      </c>
      <c r="C106" s="10">
        <v>0</v>
      </c>
      <c r="D106" s="11">
        <v>0</v>
      </c>
      <c r="E106" s="10">
        <v>0</v>
      </c>
    </row>
    <row r="107" spans="1:5">
      <c r="A107" s="8" t="s">
        <v>30</v>
      </c>
      <c r="B107" s="9">
        <v>0</v>
      </c>
      <c r="C107" s="10">
        <v>0</v>
      </c>
      <c r="D107" s="11">
        <v>0</v>
      </c>
      <c r="E107" s="10">
        <v>0</v>
      </c>
    </row>
    <row r="108" spans="1:5">
      <c r="A108" s="8" t="s">
        <v>31</v>
      </c>
      <c r="B108" s="9">
        <v>0</v>
      </c>
      <c r="C108" s="10">
        <v>0</v>
      </c>
      <c r="D108" s="11">
        <v>0</v>
      </c>
      <c r="E108" s="10">
        <v>0</v>
      </c>
    </row>
    <row r="109" spans="1:5">
      <c r="A109" s="8" t="s">
        <v>32</v>
      </c>
      <c r="B109" s="9">
        <v>0</v>
      </c>
      <c r="C109" s="10">
        <v>0</v>
      </c>
      <c r="D109" s="11">
        <v>0</v>
      </c>
      <c r="E109" s="10">
        <v>0</v>
      </c>
    </row>
    <row r="110" spans="1:5">
      <c r="A110" s="8" t="s">
        <v>23</v>
      </c>
      <c r="B110" s="9">
        <v>158706.42000000001</v>
      </c>
      <c r="C110" s="10">
        <v>1.0862163313795881E-3</v>
      </c>
      <c r="D110" s="11">
        <v>1</v>
      </c>
      <c r="E110" s="10">
        <v>2.880184331797235E-4</v>
      </c>
    </row>
    <row r="111" spans="1:5">
      <c r="A111" s="8" t="s">
        <v>24</v>
      </c>
      <c r="B111" s="9">
        <v>0</v>
      </c>
      <c r="C111" s="10">
        <v>0</v>
      </c>
      <c r="D111" s="11">
        <v>0</v>
      </c>
      <c r="E111" s="10">
        <v>0</v>
      </c>
    </row>
    <row r="112" spans="1:5">
      <c r="A112" s="8" t="s">
        <v>25</v>
      </c>
      <c r="B112" s="9">
        <v>0</v>
      </c>
      <c r="C112" s="10">
        <v>0</v>
      </c>
      <c r="D112" s="11">
        <v>0</v>
      </c>
      <c r="E112" s="10">
        <v>0</v>
      </c>
    </row>
    <row r="113" spans="1:6">
      <c r="A113" s="8" t="s">
        <v>2</v>
      </c>
      <c r="B113" s="9">
        <v>0</v>
      </c>
      <c r="C113" s="10">
        <v>0</v>
      </c>
      <c r="D113" s="11">
        <v>0</v>
      </c>
      <c r="E113" s="10">
        <v>0</v>
      </c>
    </row>
    <row r="114" spans="1:6" s="7" customFormat="1">
      <c r="A114" s="8"/>
      <c r="B114" s="9"/>
      <c r="C114" s="10"/>
      <c r="D114" s="11"/>
      <c r="E114" s="10"/>
      <c r="F114" s="1"/>
    </row>
    <row r="115" spans="1:6" ht="10.8" thickBot="1">
      <c r="A115" s="22"/>
      <c r="B115" s="23">
        <f>SUM(B96:B114)</f>
        <v>146109403.26999983</v>
      </c>
      <c r="C115" s="24"/>
      <c r="D115" s="25">
        <f>SUM(D96:D114)</f>
        <v>3472</v>
      </c>
      <c r="E115" s="24"/>
      <c r="F115" s="7"/>
    </row>
    <row r="116" spans="1:6" ht="10.8" thickTop="1">
      <c r="A116" s="8"/>
      <c r="B116" s="9"/>
      <c r="C116" s="10"/>
      <c r="D116" s="11"/>
      <c r="E116" s="10"/>
    </row>
    <row r="117" spans="1:6">
      <c r="A117" s="22" t="s">
        <v>71</v>
      </c>
      <c r="B117" s="9"/>
      <c r="C117" s="8"/>
      <c r="D117" s="24">
        <v>0.28888415086384839</v>
      </c>
      <c r="E117" s="10"/>
    </row>
    <row r="118" spans="1:6">
      <c r="A118" s="8"/>
      <c r="B118" s="9"/>
      <c r="C118" s="10"/>
      <c r="D118" s="11"/>
      <c r="E118" s="10"/>
    </row>
    <row r="119" spans="1:6">
      <c r="A119" s="8"/>
      <c r="B119" s="9"/>
      <c r="C119" s="10"/>
      <c r="D119" s="11"/>
      <c r="E119" s="10"/>
    </row>
    <row r="120" spans="1:6">
      <c r="A120" s="21" t="s">
        <v>72</v>
      </c>
      <c r="B120" s="9"/>
      <c r="C120" s="10"/>
      <c r="D120" s="11"/>
      <c r="E120" s="10"/>
    </row>
    <row r="121" spans="1:6" s="19" customFormat="1">
      <c r="A121" s="1"/>
      <c r="B121" s="3"/>
      <c r="C121" s="4"/>
      <c r="D121" s="5"/>
      <c r="E121" s="4"/>
      <c r="F121" s="1"/>
    </row>
    <row r="122" spans="1:6" ht="20.399999999999999">
      <c r="A122" s="14" t="s">
        <v>73</v>
      </c>
      <c r="B122" s="15" t="s">
        <v>68</v>
      </c>
      <c r="C122" s="16" t="s">
        <v>69</v>
      </c>
      <c r="D122" s="17" t="s">
        <v>70</v>
      </c>
      <c r="E122" s="16" t="s">
        <v>69</v>
      </c>
      <c r="F122" s="19"/>
    </row>
    <row r="123" spans="1:6">
      <c r="B123" s="3"/>
      <c r="D123" s="5"/>
    </row>
    <row r="124" spans="1:6">
      <c r="A124" s="8" t="s">
        <v>33</v>
      </c>
      <c r="B124" s="9">
        <v>112102547.49999966</v>
      </c>
      <c r="C124" s="10">
        <v>0.76725073808454491</v>
      </c>
      <c r="D124" s="11">
        <v>2811</v>
      </c>
      <c r="E124" s="10">
        <v>0.80961981566820274</v>
      </c>
      <c r="F124" s="37"/>
    </row>
    <row r="125" spans="1:6">
      <c r="A125" s="8" t="s">
        <v>34</v>
      </c>
      <c r="B125" s="9">
        <v>48060.55</v>
      </c>
      <c r="C125" s="10">
        <v>3.2893536572172263E-4</v>
      </c>
      <c r="D125" s="11">
        <v>3</v>
      </c>
      <c r="E125" s="10">
        <v>8.6405529953917056E-4</v>
      </c>
      <c r="F125" s="37"/>
    </row>
    <row r="126" spans="1:6">
      <c r="A126" s="8" t="s">
        <v>35</v>
      </c>
      <c r="B126" s="9">
        <v>11960899.190000007</v>
      </c>
      <c r="C126" s="10">
        <v>8.1862624323344388E-2</v>
      </c>
      <c r="D126" s="11">
        <v>186</v>
      </c>
      <c r="E126" s="10">
        <v>5.3571428571428568E-2</v>
      </c>
      <c r="F126" s="37"/>
    </row>
    <row r="127" spans="1:6">
      <c r="A127" s="8" t="s">
        <v>36</v>
      </c>
      <c r="B127" s="9">
        <v>0</v>
      </c>
      <c r="C127" s="10">
        <v>0</v>
      </c>
      <c r="D127" s="11">
        <v>0</v>
      </c>
      <c r="E127" s="10">
        <v>0</v>
      </c>
      <c r="F127" s="37"/>
    </row>
    <row r="128" spans="1:6">
      <c r="A128" s="8" t="s">
        <v>0</v>
      </c>
      <c r="B128" s="9">
        <v>21997896.02999999</v>
      </c>
      <c r="C128" s="10">
        <v>0.15055770222638898</v>
      </c>
      <c r="D128" s="11">
        <v>472</v>
      </c>
      <c r="E128" s="10">
        <v>0.13594470046082949</v>
      </c>
      <c r="F128" s="37"/>
    </row>
    <row r="129" spans="1:6">
      <c r="A129" s="8"/>
      <c r="B129" s="9"/>
      <c r="C129" s="10"/>
      <c r="D129" s="11"/>
      <c r="E129" s="10"/>
    </row>
    <row r="130" spans="1:6" ht="10.8" thickBot="1">
      <c r="A130" s="22"/>
      <c r="B130" s="23">
        <f>SUM(B124:B129)</f>
        <v>146109403.26999965</v>
      </c>
      <c r="C130" s="24"/>
      <c r="D130" s="25">
        <f>SUM(D124:D129)</f>
        <v>3472</v>
      </c>
      <c r="E130" s="24"/>
    </row>
    <row r="131" spans="1:6" ht="10.8" thickTop="1">
      <c r="A131" s="8"/>
      <c r="B131" s="9"/>
      <c r="C131" s="10"/>
      <c r="D131" s="11"/>
      <c r="E131" s="10"/>
    </row>
    <row r="132" spans="1:6">
      <c r="A132" s="8"/>
      <c r="B132" s="9"/>
      <c r="C132" s="10"/>
      <c r="D132" s="11"/>
      <c r="E132" s="10"/>
    </row>
    <row r="133" spans="1:6">
      <c r="A133" s="21" t="s">
        <v>74</v>
      </c>
      <c r="B133" s="9"/>
      <c r="C133" s="10"/>
      <c r="D133" s="11"/>
      <c r="E133" s="10"/>
    </row>
    <row r="134" spans="1:6" s="19" customFormat="1">
      <c r="A134" s="1"/>
      <c r="B134" s="3"/>
      <c r="C134" s="4"/>
      <c r="D134" s="5"/>
      <c r="E134" s="4"/>
      <c r="F134" s="1"/>
    </row>
    <row r="135" spans="1:6" ht="20.399999999999999">
      <c r="A135" s="14" t="s">
        <v>75</v>
      </c>
      <c r="B135" s="15" t="s">
        <v>68</v>
      </c>
      <c r="C135" s="16" t="s">
        <v>69</v>
      </c>
      <c r="D135" s="17" t="s">
        <v>70</v>
      </c>
      <c r="E135" s="16" t="s">
        <v>69</v>
      </c>
      <c r="F135" s="19"/>
    </row>
    <row r="136" spans="1:6">
      <c r="B136" s="3"/>
      <c r="D136" s="5"/>
    </row>
    <row r="137" spans="1:6">
      <c r="A137" s="8" t="s">
        <v>3</v>
      </c>
      <c r="B137" s="9">
        <v>109003943.88999966</v>
      </c>
      <c r="C137" s="10">
        <v>0.74604331720230332</v>
      </c>
      <c r="D137" s="11">
        <v>2418</v>
      </c>
      <c r="E137" s="10">
        <v>0.6964285714285714</v>
      </c>
    </row>
    <row r="138" spans="1:6">
      <c r="A138" s="8" t="s">
        <v>4</v>
      </c>
      <c r="B138" s="9">
        <v>37105459.380000047</v>
      </c>
      <c r="C138" s="10">
        <v>0.25395668279769656</v>
      </c>
      <c r="D138" s="11">
        <v>1054</v>
      </c>
      <c r="E138" s="10">
        <v>0.30357142857142855</v>
      </c>
    </row>
    <row r="139" spans="1:6" s="7" customFormat="1">
      <c r="A139" s="8"/>
      <c r="B139" s="9"/>
      <c r="C139" s="10"/>
      <c r="D139" s="11"/>
      <c r="E139" s="10"/>
      <c r="F139" s="1"/>
    </row>
    <row r="140" spans="1:6" ht="10.8" thickBot="1">
      <c r="A140" s="22"/>
      <c r="B140" s="23">
        <f>SUM(B137:B139)</f>
        <v>146109403.26999971</v>
      </c>
      <c r="C140" s="24"/>
      <c r="D140" s="25">
        <f>SUM(D137:D139)</f>
        <v>3472</v>
      </c>
      <c r="E140" s="24"/>
      <c r="F140" s="7"/>
    </row>
    <row r="141" spans="1:6" ht="10.8" thickTop="1">
      <c r="A141" s="8"/>
      <c r="B141" s="9"/>
      <c r="C141" s="10"/>
      <c r="D141" s="11"/>
      <c r="E141" s="10"/>
    </row>
    <row r="142" spans="1:6">
      <c r="A142" s="8"/>
      <c r="B142" s="9"/>
      <c r="C142" s="10"/>
      <c r="D142" s="11"/>
      <c r="E142" s="10"/>
    </row>
    <row r="143" spans="1:6">
      <c r="A143" s="21" t="s">
        <v>76</v>
      </c>
      <c r="B143" s="9"/>
      <c r="C143" s="10"/>
      <c r="D143" s="11"/>
      <c r="E143" s="10"/>
    </row>
    <row r="144" spans="1:6" s="19" customFormat="1">
      <c r="A144" s="1"/>
      <c r="B144" s="3"/>
      <c r="C144" s="4"/>
      <c r="D144" s="5"/>
      <c r="E144" s="4"/>
      <c r="F144" s="1"/>
    </row>
    <row r="145" spans="1:6" ht="20.399999999999999">
      <c r="A145" s="14" t="s">
        <v>94</v>
      </c>
      <c r="B145" s="15" t="s">
        <v>68</v>
      </c>
      <c r="C145" s="16" t="s">
        <v>69</v>
      </c>
      <c r="D145" s="17" t="s">
        <v>70</v>
      </c>
      <c r="E145" s="16" t="s">
        <v>69</v>
      </c>
      <c r="F145" s="19"/>
    </row>
    <row r="146" spans="1:6">
      <c r="B146" s="3"/>
      <c r="D146" s="5"/>
    </row>
    <row r="147" spans="1:6">
      <c r="A147" s="8" t="s">
        <v>55</v>
      </c>
      <c r="B147" s="9">
        <v>116007148.29999974</v>
      </c>
      <c r="C147" s="10">
        <v>0.79397455402392403</v>
      </c>
      <c r="D147" s="11">
        <v>3279</v>
      </c>
      <c r="E147" s="10">
        <v>0.94441244239631339</v>
      </c>
    </row>
    <row r="148" spans="1:6">
      <c r="A148" s="8" t="s">
        <v>56</v>
      </c>
      <c r="B148" s="9">
        <v>22084587.470000014</v>
      </c>
      <c r="C148" s="10">
        <v>0.15115103460650831</v>
      </c>
      <c r="D148" s="11">
        <v>170</v>
      </c>
      <c r="E148" s="10">
        <v>4.8963133640552998E-2</v>
      </c>
    </row>
    <row r="149" spans="1:6">
      <c r="A149" s="8" t="s">
        <v>57</v>
      </c>
      <c r="B149" s="9">
        <v>3049694.26</v>
      </c>
      <c r="C149" s="10">
        <v>2.0872676171049598E-2</v>
      </c>
      <c r="D149" s="11">
        <v>13</v>
      </c>
      <c r="E149" s="10">
        <v>3.7442396313364054E-3</v>
      </c>
    </row>
    <row r="150" spans="1:6">
      <c r="A150" s="8" t="s">
        <v>58</v>
      </c>
      <c r="B150" s="9">
        <v>1729458.99</v>
      </c>
      <c r="C150" s="10">
        <v>1.1836739807937502E-2</v>
      </c>
      <c r="D150" s="11">
        <v>5</v>
      </c>
      <c r="E150" s="10">
        <v>1.4400921658986176E-3</v>
      </c>
    </row>
    <row r="151" spans="1:6">
      <c r="A151" s="8" t="s">
        <v>59</v>
      </c>
      <c r="B151" s="9">
        <v>878021.99</v>
      </c>
      <c r="C151" s="10">
        <v>6.0093462183092887E-3</v>
      </c>
      <c r="D151" s="11">
        <v>2</v>
      </c>
      <c r="E151" s="10">
        <v>5.76036866359447E-4</v>
      </c>
    </row>
    <row r="152" spans="1:6">
      <c r="A152" s="8" t="s">
        <v>60</v>
      </c>
      <c r="B152" s="9">
        <v>561879.55000000005</v>
      </c>
      <c r="C152" s="10">
        <v>3.845608410032903E-3</v>
      </c>
      <c r="D152" s="11">
        <v>1</v>
      </c>
      <c r="E152" s="10">
        <v>2.880184331797235E-4</v>
      </c>
    </row>
    <row r="153" spans="1:6">
      <c r="A153" s="8" t="s">
        <v>61</v>
      </c>
      <c r="B153" s="9">
        <v>1798612.71</v>
      </c>
      <c r="C153" s="10">
        <v>1.2310040762238223E-2</v>
      </c>
      <c r="D153" s="11">
        <v>2</v>
      </c>
      <c r="E153" s="10">
        <v>5.76036866359447E-4</v>
      </c>
    </row>
    <row r="154" spans="1:6">
      <c r="A154" s="8" t="s">
        <v>114</v>
      </c>
      <c r="B154" s="9">
        <v>0</v>
      </c>
      <c r="C154" s="10">
        <v>0</v>
      </c>
      <c r="D154" s="11">
        <v>0</v>
      </c>
      <c r="E154" s="10">
        <v>0</v>
      </c>
    </row>
    <row r="155" spans="1:6">
      <c r="A155" s="8" t="s">
        <v>62</v>
      </c>
      <c r="B155" s="9">
        <v>0</v>
      </c>
      <c r="C155" s="10">
        <v>0</v>
      </c>
      <c r="D155" s="11">
        <v>0</v>
      </c>
      <c r="E155" s="10">
        <v>0</v>
      </c>
    </row>
    <row r="156" spans="1:6">
      <c r="A156" s="8" t="s">
        <v>65</v>
      </c>
      <c r="B156" s="9">
        <v>0</v>
      </c>
      <c r="C156" s="10">
        <v>0</v>
      </c>
      <c r="D156" s="11">
        <v>0</v>
      </c>
      <c r="E156" s="10">
        <v>0</v>
      </c>
    </row>
    <row r="157" spans="1:6">
      <c r="A157" s="8" t="s">
        <v>63</v>
      </c>
      <c r="B157" s="9">
        <v>0</v>
      </c>
      <c r="C157" s="10">
        <v>0</v>
      </c>
      <c r="D157" s="11">
        <v>0</v>
      </c>
      <c r="E157" s="10">
        <v>0</v>
      </c>
    </row>
    <row r="158" spans="1:6">
      <c r="A158" s="8" t="s">
        <v>64</v>
      </c>
      <c r="B158" s="9">
        <v>0</v>
      </c>
      <c r="C158" s="10">
        <v>0</v>
      </c>
      <c r="D158" s="11">
        <v>0</v>
      </c>
      <c r="E158" s="10">
        <v>0</v>
      </c>
    </row>
    <row r="159" spans="1:6">
      <c r="A159" s="8"/>
      <c r="B159" s="9"/>
      <c r="C159" s="10"/>
      <c r="D159" s="11"/>
      <c r="E159" s="10"/>
    </row>
    <row r="160" spans="1:6" ht="10.8" thickBot="1">
      <c r="A160" s="22"/>
      <c r="B160" s="23">
        <f>SUM(B147:B159)</f>
        <v>146109403.26999977</v>
      </c>
      <c r="C160" s="24"/>
      <c r="D160" s="25">
        <f>SUM(D147:D159)</f>
        <v>3472</v>
      </c>
      <c r="E160" s="24"/>
    </row>
    <row r="161" spans="1:6" ht="10.8" thickTop="1">
      <c r="A161" s="8"/>
      <c r="B161" s="9"/>
      <c r="C161" s="10"/>
      <c r="D161" s="11"/>
      <c r="E161" s="10"/>
    </row>
    <row r="162" spans="1:6">
      <c r="A162" s="22" t="s">
        <v>77</v>
      </c>
      <c r="B162" s="26">
        <f>+B160/D160</f>
        <v>42082.201402649705</v>
      </c>
      <c r="C162" s="10"/>
      <c r="D162" s="11"/>
      <c r="E162" s="10"/>
    </row>
    <row r="163" spans="1:6">
      <c r="A163" s="8"/>
      <c r="B163" s="9"/>
      <c r="C163" s="10"/>
      <c r="D163" s="11"/>
      <c r="E163" s="10"/>
    </row>
    <row r="164" spans="1:6">
      <c r="A164" s="8"/>
      <c r="B164" s="9"/>
      <c r="C164" s="10"/>
      <c r="D164" s="11"/>
      <c r="E164" s="10"/>
    </row>
    <row r="165" spans="1:6">
      <c r="A165" s="21" t="s">
        <v>78</v>
      </c>
      <c r="B165" s="9"/>
      <c r="C165" s="10"/>
      <c r="D165" s="11"/>
      <c r="E165" s="10"/>
    </row>
    <row r="166" spans="1:6" s="19" customFormat="1">
      <c r="A166" s="8"/>
      <c r="B166" s="9"/>
      <c r="C166" s="10"/>
      <c r="D166" s="11"/>
      <c r="E166" s="10"/>
      <c r="F166" s="1"/>
    </row>
    <row r="167" spans="1:6" ht="20.399999999999999">
      <c r="A167" s="14" t="s">
        <v>79</v>
      </c>
      <c r="B167" s="15" t="s">
        <v>68</v>
      </c>
      <c r="C167" s="16" t="s">
        <v>69</v>
      </c>
      <c r="D167" s="17" t="s">
        <v>70</v>
      </c>
      <c r="E167" s="16" t="s">
        <v>69</v>
      </c>
      <c r="F167" s="19"/>
    </row>
    <row r="168" spans="1:6">
      <c r="B168" s="3"/>
      <c r="D168" s="5"/>
    </row>
    <row r="169" spans="1:6">
      <c r="A169" s="8" t="s">
        <v>5</v>
      </c>
      <c r="B169" s="9">
        <v>120516840.94999976</v>
      </c>
      <c r="C169" s="10">
        <v>0.82483973141203804</v>
      </c>
      <c r="D169" s="11">
        <v>2764</v>
      </c>
      <c r="E169" s="10">
        <v>0.79608294930875578</v>
      </c>
    </row>
    <row r="170" spans="1:6">
      <c r="A170" s="8" t="s">
        <v>6</v>
      </c>
      <c r="B170" s="9">
        <v>24272483.62000002</v>
      </c>
      <c r="C170" s="10">
        <v>0.1661254038191245</v>
      </c>
      <c r="D170" s="11">
        <v>672</v>
      </c>
      <c r="E170" s="10">
        <v>0.19354838709677419</v>
      </c>
    </row>
    <row r="171" spans="1:6">
      <c r="A171" s="8" t="s">
        <v>7</v>
      </c>
      <c r="B171" s="9">
        <v>1320078.7</v>
      </c>
      <c r="C171" s="10">
        <v>9.0348647688375614E-3</v>
      </c>
      <c r="D171" s="11">
        <v>36</v>
      </c>
      <c r="E171" s="10">
        <v>1.0368663594470046E-2</v>
      </c>
    </row>
    <row r="172" spans="1:6">
      <c r="A172" s="8"/>
      <c r="B172" s="9"/>
      <c r="C172" s="10"/>
      <c r="D172" s="11"/>
      <c r="E172" s="10"/>
    </row>
    <row r="173" spans="1:6" ht="10.8" thickBot="1">
      <c r="A173" s="8"/>
      <c r="B173" s="23">
        <f>SUM(B169:B172)</f>
        <v>146109403.26999977</v>
      </c>
      <c r="C173" s="10"/>
      <c r="D173" s="25">
        <f>SUM(D169:D172)</f>
        <v>3472</v>
      </c>
      <c r="E173" s="10"/>
    </row>
    <row r="174" spans="1:6" ht="10.8" thickTop="1">
      <c r="A174" s="8"/>
      <c r="B174" s="27"/>
      <c r="C174" s="10"/>
      <c r="D174" s="28"/>
      <c r="E174" s="10"/>
    </row>
    <row r="175" spans="1:6">
      <c r="A175" s="8"/>
      <c r="B175" s="9"/>
      <c r="C175" s="10"/>
      <c r="D175" s="11"/>
      <c r="E175" s="10"/>
    </row>
    <row r="176" spans="1:6">
      <c r="A176" s="21" t="s">
        <v>113</v>
      </c>
      <c r="B176" s="9"/>
      <c r="C176" s="10"/>
      <c r="D176" s="11"/>
      <c r="E176" s="10"/>
    </row>
    <row r="177" spans="1:6" s="19" customFormat="1">
      <c r="A177" s="1"/>
      <c r="B177" s="3"/>
      <c r="C177" s="4"/>
      <c r="D177" s="5"/>
      <c r="E177" s="4"/>
      <c r="F177" s="1"/>
    </row>
    <row r="178" spans="1:6" ht="20.399999999999999">
      <c r="A178" s="14" t="s">
        <v>102</v>
      </c>
      <c r="B178" s="15" t="s">
        <v>68</v>
      </c>
      <c r="C178" s="16" t="s">
        <v>69</v>
      </c>
      <c r="D178" s="17" t="s">
        <v>70</v>
      </c>
      <c r="E178" s="16" t="s">
        <v>69</v>
      </c>
      <c r="F178" s="19"/>
    </row>
    <row r="179" spans="1:6">
      <c r="B179" s="3"/>
      <c r="D179" s="5"/>
    </row>
    <row r="180" spans="1:6">
      <c r="A180" s="40">
        <v>1982</v>
      </c>
      <c r="B180" s="9">
        <v>0</v>
      </c>
      <c r="C180" s="10">
        <v>0</v>
      </c>
      <c r="D180" s="11">
        <v>0</v>
      </c>
      <c r="E180" s="10">
        <v>0</v>
      </c>
    </row>
    <row r="181" spans="1:6">
      <c r="A181" s="40">
        <v>1983</v>
      </c>
      <c r="B181" s="9">
        <v>0</v>
      </c>
      <c r="C181" s="10">
        <v>0</v>
      </c>
      <c r="D181" s="11">
        <v>0</v>
      </c>
      <c r="E181" s="10">
        <v>0</v>
      </c>
    </row>
    <row r="182" spans="1:6">
      <c r="A182" s="40">
        <v>1984</v>
      </c>
      <c r="B182" s="9">
        <v>201454.28</v>
      </c>
      <c r="C182" s="10">
        <v>1.3787906561203767E-3</v>
      </c>
      <c r="D182" s="11">
        <v>11</v>
      </c>
      <c r="E182" s="10">
        <v>3.1682027649769587E-3</v>
      </c>
    </row>
    <row r="183" spans="1:6">
      <c r="A183" s="40">
        <v>1985</v>
      </c>
      <c r="B183" s="9">
        <v>147321.04</v>
      </c>
      <c r="C183" s="10">
        <v>1.0082926677057256E-3</v>
      </c>
      <c r="D183" s="11">
        <v>9</v>
      </c>
      <c r="E183" s="10">
        <v>2.5921658986175116E-3</v>
      </c>
    </row>
    <row r="184" spans="1:6">
      <c r="A184" s="40">
        <v>1986</v>
      </c>
      <c r="B184" s="9">
        <v>2255869.4700000002</v>
      </c>
      <c r="C184" s="10">
        <v>1.5439591289215729E-2</v>
      </c>
      <c r="D184" s="11">
        <v>70</v>
      </c>
      <c r="E184" s="10">
        <v>2.0161290322580645E-2</v>
      </c>
    </row>
    <row r="185" spans="1:6">
      <c r="A185" s="40">
        <v>1987</v>
      </c>
      <c r="B185" s="9">
        <v>6762030.96</v>
      </c>
      <c r="C185" s="10">
        <v>4.6280600759858265E-2</v>
      </c>
      <c r="D185" s="11">
        <v>216</v>
      </c>
      <c r="E185" s="10">
        <v>6.2211981566820278E-2</v>
      </c>
    </row>
    <row r="186" spans="1:6">
      <c r="A186" s="40">
        <v>1988</v>
      </c>
      <c r="B186" s="9">
        <v>15084362.030000018</v>
      </c>
      <c r="C186" s="10">
        <v>0.10324018641103588</v>
      </c>
      <c r="D186" s="11">
        <v>412</v>
      </c>
      <c r="E186" s="10">
        <v>0.11866359447004608</v>
      </c>
    </row>
    <row r="187" spans="1:6">
      <c r="A187" s="40">
        <v>1989</v>
      </c>
      <c r="B187" s="9">
        <v>19517558.759999994</v>
      </c>
      <c r="C187" s="10">
        <v>0.133581811458999</v>
      </c>
      <c r="D187" s="11">
        <v>385</v>
      </c>
      <c r="E187" s="10">
        <v>0.11088709677419355</v>
      </c>
    </row>
    <row r="188" spans="1:6">
      <c r="A188" s="40">
        <v>1990</v>
      </c>
      <c r="B188" s="9">
        <v>14386697.84999999</v>
      </c>
      <c r="C188" s="10">
        <v>9.8465242674452474E-2</v>
      </c>
      <c r="D188" s="11">
        <v>321</v>
      </c>
      <c r="E188" s="10">
        <v>9.2453917050691239E-2</v>
      </c>
    </row>
    <row r="189" spans="1:6">
      <c r="A189" s="40">
        <v>1991</v>
      </c>
      <c r="B189" s="9">
        <v>13128891.909999989</v>
      </c>
      <c r="C189" s="10">
        <v>8.985658428663014E-2</v>
      </c>
      <c r="D189" s="11">
        <v>301</v>
      </c>
      <c r="E189" s="10">
        <v>8.669354838709678E-2</v>
      </c>
    </row>
    <row r="190" spans="1:6">
      <c r="A190" s="40">
        <v>1992</v>
      </c>
      <c r="B190" s="9">
        <v>992536.79</v>
      </c>
      <c r="C190" s="10">
        <v>6.7931068623000336E-3</v>
      </c>
      <c r="D190" s="11">
        <v>26</v>
      </c>
      <c r="E190" s="10">
        <v>7.4884792626728107E-3</v>
      </c>
    </row>
    <row r="191" spans="1:6">
      <c r="A191" s="40">
        <v>1993</v>
      </c>
      <c r="B191" s="9">
        <v>528874.76</v>
      </c>
      <c r="C191" s="10">
        <v>3.6197174730956657E-3</v>
      </c>
      <c r="D191" s="11">
        <v>24</v>
      </c>
      <c r="E191" s="10">
        <v>6.9124423963133645E-3</v>
      </c>
    </row>
    <row r="192" spans="1:6">
      <c r="A192" s="40">
        <v>1994</v>
      </c>
      <c r="B192" s="9">
        <v>783271.86</v>
      </c>
      <c r="C192" s="10">
        <v>5.3608586611812248E-3</v>
      </c>
      <c r="D192" s="11">
        <v>27</v>
      </c>
      <c r="E192" s="10">
        <v>7.7764976958525347E-3</v>
      </c>
    </row>
    <row r="193" spans="1:5">
      <c r="A193" s="29">
        <v>1995</v>
      </c>
      <c r="B193" s="9">
        <v>1657582.43</v>
      </c>
      <c r="C193" s="10">
        <v>1.1344803228967424E-2</v>
      </c>
      <c r="D193" s="11">
        <v>69</v>
      </c>
      <c r="E193" s="10">
        <v>1.9873271889400922E-2</v>
      </c>
    </row>
    <row r="194" spans="1:5">
      <c r="A194" s="29">
        <v>1996</v>
      </c>
      <c r="B194" s="9">
        <v>3684638.65</v>
      </c>
      <c r="C194" s="10">
        <v>2.5218353969942951E-2</v>
      </c>
      <c r="D194" s="11">
        <v>108</v>
      </c>
      <c r="E194" s="10">
        <v>3.1105990783410139E-2</v>
      </c>
    </row>
    <row r="195" spans="1:5">
      <c r="A195" s="29">
        <v>1997</v>
      </c>
      <c r="B195" s="9">
        <v>4720772.76</v>
      </c>
      <c r="C195" s="10">
        <v>3.2309849019616761E-2</v>
      </c>
      <c r="D195" s="11">
        <v>143</v>
      </c>
      <c r="E195" s="10">
        <v>4.1186635944700463E-2</v>
      </c>
    </row>
    <row r="196" spans="1:5">
      <c r="A196" s="29">
        <v>1998</v>
      </c>
      <c r="B196" s="9">
        <v>5228041.97</v>
      </c>
      <c r="C196" s="10">
        <v>3.5781694079873437E-2</v>
      </c>
      <c r="D196" s="11">
        <v>150</v>
      </c>
      <c r="E196" s="10">
        <v>4.3202764976958526E-2</v>
      </c>
    </row>
    <row r="197" spans="1:5">
      <c r="A197" s="29">
        <v>1999</v>
      </c>
      <c r="B197" s="9">
        <v>8371745.0399999991</v>
      </c>
      <c r="C197" s="10">
        <v>5.7297784075742181E-2</v>
      </c>
      <c r="D197" s="11">
        <v>239</v>
      </c>
      <c r="E197" s="10">
        <v>6.8836405529953917E-2</v>
      </c>
    </row>
    <row r="198" spans="1:5">
      <c r="A198" s="29">
        <v>2000</v>
      </c>
      <c r="B198" s="9">
        <v>16466402.890000012</v>
      </c>
      <c r="C198" s="10">
        <v>0.11269913175657316</v>
      </c>
      <c r="D198" s="11">
        <v>420</v>
      </c>
      <c r="E198" s="10">
        <v>0.12096774193548387</v>
      </c>
    </row>
    <row r="199" spans="1:5">
      <c r="A199" s="29">
        <v>2001</v>
      </c>
      <c r="B199" s="9">
        <v>11098999.769999998</v>
      </c>
      <c r="C199" s="10">
        <v>7.5963623980380091E-2</v>
      </c>
      <c r="D199" s="11">
        <v>237</v>
      </c>
      <c r="E199" s="10">
        <v>6.8260368663594473E-2</v>
      </c>
    </row>
    <row r="200" spans="1:5">
      <c r="A200" s="29">
        <v>2002</v>
      </c>
      <c r="B200" s="9">
        <v>12166499.92</v>
      </c>
      <c r="C200" s="10">
        <v>8.3269794056424651E-2</v>
      </c>
      <c r="D200" s="11">
        <v>187</v>
      </c>
      <c r="E200" s="10">
        <v>5.3859447004608298E-2</v>
      </c>
    </row>
    <row r="201" spans="1:5">
      <c r="A201" s="29">
        <v>2003</v>
      </c>
      <c r="B201" s="9">
        <v>6334002.2000000011</v>
      </c>
      <c r="C201" s="10">
        <v>4.3351092114825802E-2</v>
      </c>
      <c r="D201" s="11">
        <v>103</v>
      </c>
      <c r="E201" s="10">
        <v>2.9665898617511521E-2</v>
      </c>
    </row>
    <row r="202" spans="1:5">
      <c r="A202" s="29">
        <v>2004</v>
      </c>
      <c r="B202" s="9">
        <v>2591847.9300000002</v>
      </c>
      <c r="C202" s="10">
        <v>1.7739090517058961E-2</v>
      </c>
      <c r="D202" s="11">
        <v>14</v>
      </c>
      <c r="E202" s="10">
        <v>4.0322580645161289E-3</v>
      </c>
    </row>
    <row r="203" spans="1:5">
      <c r="A203" s="29">
        <v>2005</v>
      </c>
      <c r="B203" s="9">
        <v>0</v>
      </c>
      <c r="C203" s="10">
        <v>0</v>
      </c>
      <c r="D203" s="11">
        <v>0</v>
      </c>
      <c r="E203" s="10">
        <v>0</v>
      </c>
    </row>
    <row r="204" spans="1:5">
      <c r="A204" s="8"/>
      <c r="B204" s="8"/>
      <c r="C204" s="10"/>
      <c r="D204" s="8"/>
      <c r="E204" s="10"/>
    </row>
    <row r="205" spans="1:5" ht="10.8" thickBot="1">
      <c r="A205" s="8"/>
      <c r="B205" s="30">
        <f>SUM(B180:B204)</f>
        <v>146109403.27000001</v>
      </c>
      <c r="C205" s="10"/>
      <c r="D205" s="31">
        <f>SUM(D180:D204)</f>
        <v>3472</v>
      </c>
      <c r="E205" s="10"/>
    </row>
    <row r="206" spans="1:5" ht="13.8" thickTop="1">
      <c r="A206" s="32"/>
      <c r="B206" s="32"/>
      <c r="C206" s="32"/>
      <c r="D206" s="32"/>
      <c r="E206" s="32"/>
    </row>
    <row r="207" spans="1:5" ht="13.2">
      <c r="A207" s="22" t="s">
        <v>183</v>
      </c>
      <c r="B207" s="32"/>
      <c r="C207" s="32"/>
      <c r="D207" s="26">
        <v>14.051754408164408</v>
      </c>
      <c r="E207" s="32"/>
    </row>
    <row r="208" spans="1:5" ht="13.2">
      <c r="A208" s="22"/>
      <c r="B208" s="32"/>
      <c r="C208" s="32"/>
      <c r="D208" s="32"/>
      <c r="E208" s="32"/>
    </row>
    <row r="209" spans="1:6">
      <c r="A209" s="8"/>
      <c r="B209" s="9"/>
      <c r="C209" s="10"/>
      <c r="D209" s="11"/>
      <c r="E209" s="10"/>
    </row>
    <row r="210" spans="1:6">
      <c r="A210" s="21" t="s">
        <v>80</v>
      </c>
      <c r="B210" s="9"/>
      <c r="C210" s="10"/>
      <c r="D210" s="11"/>
      <c r="E210" s="10"/>
    </row>
    <row r="211" spans="1:6" s="19" customFormat="1">
      <c r="A211" s="1"/>
      <c r="B211" s="3"/>
      <c r="C211" s="4"/>
      <c r="D211" s="5"/>
      <c r="E211" s="4"/>
      <c r="F211" s="1"/>
    </row>
    <row r="212" spans="1:6" ht="20.399999999999999">
      <c r="A212" s="14" t="s">
        <v>81</v>
      </c>
      <c r="B212" s="15" t="s">
        <v>68</v>
      </c>
      <c r="C212" s="16" t="s">
        <v>69</v>
      </c>
      <c r="D212" s="17" t="s">
        <v>70</v>
      </c>
      <c r="E212" s="16" t="s">
        <v>69</v>
      </c>
      <c r="F212" s="19"/>
    </row>
    <row r="213" spans="1:6">
      <c r="B213" s="3"/>
      <c r="D213" s="5"/>
    </row>
    <row r="214" spans="1:6">
      <c r="A214" s="8" t="s">
        <v>8</v>
      </c>
      <c r="B214" s="9">
        <v>54547671.929999933</v>
      </c>
      <c r="C214" s="10">
        <v>0.37333443781985537</v>
      </c>
      <c r="D214" s="11">
        <v>1548</v>
      </c>
      <c r="E214" s="10">
        <v>0.44585253456221197</v>
      </c>
    </row>
    <row r="215" spans="1:6">
      <c r="A215" s="8" t="s">
        <v>9</v>
      </c>
      <c r="B215" s="9">
        <v>49369511.419999957</v>
      </c>
      <c r="C215" s="10">
        <v>0.33789414175327637</v>
      </c>
      <c r="D215" s="11">
        <v>1101</v>
      </c>
      <c r="E215" s="10">
        <v>0.31710829493087556</v>
      </c>
    </row>
    <row r="216" spans="1:6">
      <c r="A216" s="8" t="s">
        <v>10</v>
      </c>
      <c r="B216" s="9">
        <v>25680819.279999994</v>
      </c>
      <c r="C216" s="10">
        <v>0.17576431567887285</v>
      </c>
      <c r="D216" s="11">
        <v>562</v>
      </c>
      <c r="E216" s="10">
        <v>0.16186635944700462</v>
      </c>
    </row>
    <row r="217" spans="1:6">
      <c r="A217" s="8" t="s">
        <v>11</v>
      </c>
      <c r="B217" s="9">
        <v>16506083.329999998</v>
      </c>
      <c r="C217" s="10">
        <v>0.11297071208687316</v>
      </c>
      <c r="D217" s="11">
        <v>259</v>
      </c>
      <c r="E217" s="10">
        <v>7.459677419354839E-2</v>
      </c>
    </row>
    <row r="218" spans="1:6">
      <c r="A218" s="8" t="s">
        <v>12</v>
      </c>
      <c r="B218" s="9">
        <v>5317.31</v>
      </c>
      <c r="C218" s="10">
        <v>3.6392661122391871E-5</v>
      </c>
      <c r="D218" s="11">
        <v>2</v>
      </c>
      <c r="E218" s="10">
        <v>5.76036866359447E-4</v>
      </c>
    </row>
    <row r="219" spans="1:6">
      <c r="A219" s="8" t="s">
        <v>13</v>
      </c>
      <c r="B219" s="9">
        <v>0</v>
      </c>
      <c r="C219" s="10">
        <v>0</v>
      </c>
      <c r="D219" s="11">
        <v>0</v>
      </c>
      <c r="E219" s="10">
        <v>0</v>
      </c>
    </row>
    <row r="220" spans="1:6">
      <c r="A220" s="8" t="s">
        <v>14</v>
      </c>
      <c r="B220" s="9">
        <v>0</v>
      </c>
      <c r="C220" s="10">
        <v>0</v>
      </c>
      <c r="D220" s="11">
        <v>0</v>
      </c>
      <c r="E220" s="10">
        <v>0</v>
      </c>
    </row>
    <row r="221" spans="1:6" s="7" customFormat="1">
      <c r="A221" s="8"/>
      <c r="B221" s="9"/>
      <c r="C221" s="10"/>
      <c r="D221" s="11"/>
      <c r="E221" s="10"/>
      <c r="F221" s="1"/>
    </row>
    <row r="222" spans="1:6" ht="10.8" thickBot="1">
      <c r="A222" s="22"/>
      <c r="B222" s="23">
        <f>SUM(B214:B221)</f>
        <v>146109403.26999986</v>
      </c>
      <c r="C222" s="24"/>
      <c r="D222" s="25">
        <f>SUM(D214:D221)</f>
        <v>3472</v>
      </c>
      <c r="E222" s="24"/>
      <c r="F222" s="7"/>
    </row>
    <row r="223" spans="1:6" ht="10.8" thickTop="1">
      <c r="A223" s="8"/>
      <c r="B223" s="9"/>
      <c r="C223" s="10"/>
      <c r="D223" s="11"/>
      <c r="E223" s="10"/>
    </row>
    <row r="224" spans="1:6">
      <c r="A224" s="22" t="s">
        <v>82</v>
      </c>
      <c r="B224" s="9"/>
      <c r="C224" s="8"/>
      <c r="D224" s="33">
        <v>7.5536520781544274</v>
      </c>
      <c r="E224" s="10"/>
    </row>
    <row r="225" spans="1:6">
      <c r="A225" s="8"/>
      <c r="B225" s="9"/>
      <c r="C225" s="10"/>
      <c r="D225" s="11"/>
      <c r="E225" s="10"/>
    </row>
    <row r="226" spans="1:6">
      <c r="A226" s="8"/>
      <c r="B226" s="9"/>
      <c r="C226" s="10"/>
      <c r="D226" s="11"/>
      <c r="E226" s="10"/>
    </row>
    <row r="227" spans="1:6">
      <c r="A227" s="21" t="s">
        <v>83</v>
      </c>
      <c r="B227" s="9"/>
      <c r="C227" s="10"/>
      <c r="D227" s="11"/>
      <c r="E227" s="10"/>
    </row>
    <row r="228" spans="1:6" s="19" customFormat="1">
      <c r="A228" s="1"/>
      <c r="B228" s="3"/>
      <c r="C228" s="4"/>
      <c r="D228" s="5"/>
      <c r="E228" s="4"/>
      <c r="F228" s="1"/>
    </row>
    <row r="229" spans="1:6" ht="20.399999999999999">
      <c r="A229" s="14" t="s">
        <v>84</v>
      </c>
      <c r="B229" s="15" t="s">
        <v>68</v>
      </c>
      <c r="C229" s="16" t="s">
        <v>69</v>
      </c>
      <c r="D229" s="17" t="s">
        <v>70</v>
      </c>
      <c r="E229" s="16" t="s">
        <v>69</v>
      </c>
      <c r="F229" s="19"/>
    </row>
    <row r="230" spans="1:6">
      <c r="B230" s="3"/>
      <c r="D230" s="5"/>
    </row>
    <row r="231" spans="1:6">
      <c r="A231" s="8" t="s">
        <v>37</v>
      </c>
      <c r="B231" s="9">
        <v>56443389.899999917</v>
      </c>
      <c r="C231" s="10">
        <v>0.38630908508808648</v>
      </c>
      <c r="D231" s="11">
        <v>1351</v>
      </c>
      <c r="E231" s="10">
        <v>0.38911290322580644</v>
      </c>
      <c r="F231" s="8"/>
    </row>
    <row r="232" spans="1:6">
      <c r="A232" s="8" t="s">
        <v>38</v>
      </c>
      <c r="B232" s="9">
        <v>89666013.36999993</v>
      </c>
      <c r="C232" s="10">
        <v>0.61369091491191341</v>
      </c>
      <c r="D232" s="11">
        <v>2121</v>
      </c>
      <c r="E232" s="10">
        <v>0.61088709677419351</v>
      </c>
      <c r="F232" s="8"/>
    </row>
    <row r="233" spans="1:6" s="7" customFormat="1">
      <c r="A233" s="8"/>
      <c r="B233" s="9"/>
      <c r="C233" s="10"/>
      <c r="D233" s="11"/>
      <c r="E233" s="10"/>
      <c r="F233" s="8"/>
    </row>
    <row r="234" spans="1:6" ht="10.8" thickBot="1">
      <c r="A234" s="22"/>
      <c r="B234" s="23">
        <f>SUM(B231:B233)</f>
        <v>146109403.26999986</v>
      </c>
      <c r="C234" s="24"/>
      <c r="D234" s="25">
        <f>SUM(D231:D233)</f>
        <v>3472</v>
      </c>
      <c r="E234" s="24"/>
      <c r="F234" s="22"/>
    </row>
    <row r="235" spans="1:6" ht="10.8" thickTop="1">
      <c r="A235" s="8"/>
      <c r="B235" s="9"/>
      <c r="C235" s="10"/>
      <c r="D235" s="11"/>
      <c r="E235" s="10"/>
      <c r="F235" s="8"/>
    </row>
    <row r="236" spans="1:6">
      <c r="A236" s="8"/>
      <c r="B236" s="9"/>
      <c r="C236" s="10"/>
      <c r="D236" s="11"/>
      <c r="E236" s="10"/>
      <c r="F236" s="8"/>
    </row>
    <row r="237" spans="1:6">
      <c r="A237" s="21" t="s">
        <v>85</v>
      </c>
      <c r="B237" s="9"/>
      <c r="C237" s="10"/>
      <c r="D237" s="11"/>
      <c r="E237" s="10"/>
      <c r="F237" s="8"/>
    </row>
    <row r="238" spans="1:6" s="19" customFormat="1">
      <c r="A238" s="1"/>
      <c r="B238" s="3"/>
      <c r="C238" s="4"/>
      <c r="D238" s="5"/>
      <c r="E238" s="4"/>
      <c r="F238" s="1"/>
    </row>
    <row r="239" spans="1:6" ht="30.6">
      <c r="A239" s="14" t="s">
        <v>86</v>
      </c>
      <c r="B239" s="15" t="s">
        <v>68</v>
      </c>
      <c r="C239" s="16" t="s">
        <v>69</v>
      </c>
      <c r="D239" s="17" t="s">
        <v>70</v>
      </c>
      <c r="E239" s="16" t="s">
        <v>69</v>
      </c>
      <c r="F239" s="20" t="s">
        <v>87</v>
      </c>
    </row>
    <row r="240" spans="1:6">
      <c r="B240" s="3"/>
      <c r="D240" s="5"/>
    </row>
    <row r="241" spans="1:6">
      <c r="A241" s="8" t="s">
        <v>39</v>
      </c>
      <c r="B241" s="9">
        <v>3675716.7</v>
      </c>
      <c r="C241" s="10">
        <v>2.5157290480528012E-2</v>
      </c>
      <c r="D241" s="11">
        <v>122</v>
      </c>
      <c r="E241" s="10">
        <v>3.5138248847926268E-2</v>
      </c>
      <c r="F241" s="10">
        <v>0.61100745437326742</v>
      </c>
    </row>
    <row r="242" spans="1:6">
      <c r="A242" s="8" t="s">
        <v>40</v>
      </c>
      <c r="B242" s="9">
        <v>12979916.460000008</v>
      </c>
      <c r="C242" s="10">
        <v>8.8836968528398008E-2</v>
      </c>
      <c r="D242" s="11">
        <v>325</v>
      </c>
      <c r="E242" s="10">
        <v>9.3605990783410142E-2</v>
      </c>
      <c r="F242" s="10">
        <v>0.60557686784352238</v>
      </c>
    </row>
    <row r="243" spans="1:6">
      <c r="A243" s="8" t="s">
        <v>41</v>
      </c>
      <c r="B243" s="9">
        <v>8598836.1000000071</v>
      </c>
      <c r="C243" s="10">
        <v>5.8852037634497437E-2</v>
      </c>
      <c r="D243" s="11">
        <v>270</v>
      </c>
      <c r="E243" s="10">
        <v>7.7764976958525342E-2</v>
      </c>
      <c r="F243" s="10">
        <v>0.58576087837008206</v>
      </c>
    </row>
    <row r="244" spans="1:6">
      <c r="A244" s="8" t="s">
        <v>42</v>
      </c>
      <c r="B244" s="9">
        <v>11263948.300000018</v>
      </c>
      <c r="C244" s="10">
        <v>7.7092562476523296E-2</v>
      </c>
      <c r="D244" s="11">
        <v>309</v>
      </c>
      <c r="E244" s="10">
        <v>8.8997695852534559E-2</v>
      </c>
      <c r="F244" s="10">
        <v>0.56955895675620605</v>
      </c>
    </row>
    <row r="245" spans="1:6">
      <c r="A245" s="8" t="s">
        <v>43</v>
      </c>
      <c r="B245" s="9">
        <v>9554420.2499999963</v>
      </c>
      <c r="C245" s="10">
        <v>6.5392233738331598E-2</v>
      </c>
      <c r="D245" s="11">
        <v>262</v>
      </c>
      <c r="E245" s="10">
        <v>7.5460829493087564E-2</v>
      </c>
      <c r="F245" s="10">
        <v>0.55187144287346668</v>
      </c>
    </row>
    <row r="246" spans="1:6">
      <c r="A246" s="8" t="s">
        <v>44</v>
      </c>
      <c r="B246" s="9">
        <v>6595766.9000000013</v>
      </c>
      <c r="C246" s="10">
        <v>4.5142658531097279E-2</v>
      </c>
      <c r="D246" s="11">
        <v>156</v>
      </c>
      <c r="E246" s="10">
        <v>4.4930875576036866E-2</v>
      </c>
      <c r="F246" s="10">
        <v>0.55659504395159454</v>
      </c>
    </row>
    <row r="247" spans="1:6">
      <c r="A247" s="8" t="s">
        <v>26</v>
      </c>
      <c r="B247" s="9">
        <v>52925429.230000019</v>
      </c>
      <c r="C247" s="10">
        <v>0.36223150629256551</v>
      </c>
      <c r="D247" s="11">
        <v>1052</v>
      </c>
      <c r="E247" s="10">
        <v>0.30299539170506912</v>
      </c>
      <c r="F247" s="10">
        <v>0.5530515992885805</v>
      </c>
    </row>
    <row r="248" spans="1:6">
      <c r="A248" s="8" t="s">
        <v>45</v>
      </c>
      <c r="B248" s="9">
        <v>11310243.950000001</v>
      </c>
      <c r="C248" s="10">
        <v>7.7409418537556091E-2</v>
      </c>
      <c r="D248" s="11">
        <v>271</v>
      </c>
      <c r="E248" s="10">
        <v>7.8052995391705071E-2</v>
      </c>
      <c r="F248" s="10">
        <v>0.53579740426944322</v>
      </c>
    </row>
    <row r="249" spans="1:6">
      <c r="A249" s="8" t="s">
        <v>46</v>
      </c>
      <c r="B249" s="9">
        <v>17257280.730000012</v>
      </c>
      <c r="C249" s="10">
        <v>0.11811204716310934</v>
      </c>
      <c r="D249" s="11">
        <v>312</v>
      </c>
      <c r="E249" s="10">
        <v>8.9861751152073732E-2</v>
      </c>
      <c r="F249" s="10">
        <v>0.57506247806302524</v>
      </c>
    </row>
    <row r="250" spans="1:6">
      <c r="A250" s="8" t="s">
        <v>47</v>
      </c>
      <c r="B250" s="9">
        <v>4031205.2</v>
      </c>
      <c r="C250" s="10">
        <v>2.7590320060034822E-2</v>
      </c>
      <c r="D250" s="11">
        <v>106</v>
      </c>
      <c r="E250" s="10">
        <v>3.0529953917050691E-2</v>
      </c>
      <c r="F250" s="10">
        <v>0.56026979248027065</v>
      </c>
    </row>
    <row r="251" spans="1:6">
      <c r="A251" s="8" t="s">
        <v>48</v>
      </c>
      <c r="B251" s="9">
        <v>1441732.55</v>
      </c>
      <c r="C251" s="10">
        <v>9.8674864021980717E-3</v>
      </c>
      <c r="D251" s="11">
        <v>37</v>
      </c>
      <c r="E251" s="10">
        <v>1.065668202764977E-2</v>
      </c>
      <c r="F251" s="10">
        <v>0.58125932903070054</v>
      </c>
    </row>
    <row r="252" spans="1:6">
      <c r="A252" s="8" t="s">
        <v>1</v>
      </c>
      <c r="B252" s="9">
        <v>6474906.8999999985</v>
      </c>
      <c r="C252" s="10">
        <v>4.4315470155160505E-2</v>
      </c>
      <c r="D252" s="11">
        <v>250</v>
      </c>
      <c r="E252" s="10">
        <v>7.2004608294930869E-2</v>
      </c>
      <c r="F252" s="10">
        <v>0.41720666681469176</v>
      </c>
    </row>
    <row r="253" spans="1:6" s="7" customFormat="1">
      <c r="A253" s="8"/>
      <c r="B253" s="9"/>
      <c r="C253" s="10"/>
      <c r="D253" s="11"/>
      <c r="E253" s="10"/>
      <c r="F253" s="8"/>
    </row>
    <row r="254" spans="1:6" ht="10.8" thickBot="1">
      <c r="A254" s="22"/>
      <c r="B254" s="23">
        <f>SUM(B241:B253)</f>
        <v>146109403.27000007</v>
      </c>
      <c r="C254" s="24"/>
      <c r="D254" s="25">
        <f>SUM(D241:D253)</f>
        <v>3472</v>
      </c>
      <c r="E254" s="24"/>
      <c r="F254" s="34">
        <v>0.55817775920570378</v>
      </c>
    </row>
    <row r="255" spans="1:6" ht="10.8" thickTop="1">
      <c r="A255" s="8"/>
      <c r="B255" s="9"/>
      <c r="C255" s="10"/>
      <c r="D255" s="11"/>
      <c r="E255" s="10"/>
      <c r="F255" s="8"/>
    </row>
    <row r="256" spans="1:6">
      <c r="A256" s="8"/>
      <c r="B256" s="9"/>
      <c r="C256" s="10"/>
      <c r="D256" s="11"/>
      <c r="E256" s="10"/>
      <c r="F256" s="8"/>
    </row>
    <row r="257" spans="1:6">
      <c r="A257" s="21" t="s">
        <v>88</v>
      </c>
      <c r="B257" s="9"/>
      <c r="C257" s="10"/>
      <c r="D257" s="11"/>
      <c r="E257" s="10"/>
      <c r="F257" s="8"/>
    </row>
    <row r="258" spans="1:6" s="19" customFormat="1">
      <c r="A258" s="1"/>
      <c r="B258" s="3"/>
      <c r="C258" s="4"/>
      <c r="D258" s="5"/>
      <c r="E258" s="4"/>
      <c r="F258" s="1"/>
    </row>
    <row r="259" spans="1:6" ht="20.399999999999999">
      <c r="A259" s="14" t="s">
        <v>89</v>
      </c>
      <c r="B259" s="15" t="s">
        <v>68</v>
      </c>
      <c r="C259" s="16" t="s">
        <v>69</v>
      </c>
      <c r="D259" s="17" t="s">
        <v>70</v>
      </c>
      <c r="E259" s="16" t="s">
        <v>69</v>
      </c>
      <c r="F259" s="19"/>
    </row>
    <row r="260" spans="1:6">
      <c r="B260" s="3"/>
      <c r="D260" s="5"/>
    </row>
    <row r="261" spans="1:6">
      <c r="A261" s="8" t="s">
        <v>150</v>
      </c>
      <c r="B261" s="9">
        <v>26417977.469999984</v>
      </c>
      <c r="C261" s="10">
        <v>0.18080956378407373</v>
      </c>
      <c r="D261" s="11">
        <v>543</v>
      </c>
      <c r="E261" s="10">
        <v>0.15639400921658986</v>
      </c>
    </row>
    <row r="262" spans="1:6">
      <c r="A262" s="8" t="s">
        <v>151</v>
      </c>
      <c r="B262" s="9">
        <v>7875924.2299999986</v>
      </c>
      <c r="C262" s="10">
        <v>5.390429399979034E-2</v>
      </c>
      <c r="D262" s="11">
        <v>130</v>
      </c>
      <c r="E262" s="10">
        <v>3.7442396313364053E-2</v>
      </c>
    </row>
    <row r="263" spans="1:6">
      <c r="A263" s="8" t="s">
        <v>152</v>
      </c>
      <c r="B263" s="9">
        <v>62709997.829999879</v>
      </c>
      <c r="C263" s="10">
        <v>0.42919891825248402</v>
      </c>
      <c r="D263" s="11">
        <v>1747</v>
      </c>
      <c r="E263" s="10">
        <v>0.50316820276497698</v>
      </c>
    </row>
    <row r="264" spans="1:6">
      <c r="A264" s="8" t="s">
        <v>153</v>
      </c>
      <c r="B264" s="9">
        <v>43962885.07</v>
      </c>
      <c r="C264" s="10">
        <v>0.30089018287727659</v>
      </c>
      <c r="D264" s="11">
        <v>935</v>
      </c>
      <c r="E264" s="10">
        <v>0.26929723502304148</v>
      </c>
    </row>
    <row r="265" spans="1:6">
      <c r="A265" s="8" t="s">
        <v>154</v>
      </c>
      <c r="B265" s="9">
        <v>5142618.67</v>
      </c>
      <c r="C265" s="10">
        <v>3.5197041086375565E-2</v>
      </c>
      <c r="D265" s="11">
        <v>117</v>
      </c>
      <c r="E265" s="10">
        <v>3.369815668202765E-2</v>
      </c>
    </row>
    <row r="266" spans="1:6">
      <c r="A266" s="8" t="s">
        <v>155</v>
      </c>
      <c r="B266" s="9">
        <v>0</v>
      </c>
      <c r="C266" s="10">
        <v>0</v>
      </c>
      <c r="D266" s="11">
        <v>0</v>
      </c>
      <c r="E266" s="10">
        <v>0</v>
      </c>
    </row>
    <row r="267" spans="1:6">
      <c r="A267" s="8" t="s">
        <v>156</v>
      </c>
      <c r="B267" s="9">
        <v>0</v>
      </c>
      <c r="C267" s="10">
        <v>0</v>
      </c>
      <c r="D267" s="11">
        <v>0</v>
      </c>
      <c r="E267" s="10">
        <v>0</v>
      </c>
    </row>
    <row r="268" spans="1:6">
      <c r="A268" s="8" t="s">
        <v>157</v>
      </c>
      <c r="B268" s="9">
        <v>0</v>
      </c>
      <c r="C268" s="10">
        <v>0</v>
      </c>
      <c r="D268" s="11">
        <v>0</v>
      </c>
      <c r="E268" s="10">
        <v>0</v>
      </c>
    </row>
    <row r="269" spans="1:6" s="7" customFormat="1">
      <c r="A269" s="8"/>
      <c r="B269" s="9"/>
      <c r="C269" s="10"/>
      <c r="D269" s="11"/>
      <c r="E269" s="10"/>
      <c r="F269" s="1"/>
    </row>
    <row r="270" spans="1:6" ht="10.8" thickBot="1">
      <c r="A270" s="22"/>
      <c r="B270" s="23">
        <f>SUM(B261:B269)</f>
        <v>146109403.26999983</v>
      </c>
      <c r="C270" s="24"/>
      <c r="D270" s="25">
        <f>SUM(D261:D269)</f>
        <v>3472</v>
      </c>
      <c r="E270" s="24"/>
      <c r="F270" s="7"/>
    </row>
    <row r="271" spans="1:6" ht="10.8" thickTop="1">
      <c r="A271" s="8"/>
      <c r="B271" s="9"/>
      <c r="C271" s="10"/>
      <c r="D271" s="11"/>
      <c r="E271" s="10"/>
    </row>
    <row r="272" spans="1:6">
      <c r="A272" s="22" t="s">
        <v>90</v>
      </c>
      <c r="B272" s="9"/>
      <c r="C272" s="8"/>
      <c r="D272" s="35">
        <v>6.2941329918132158E-2</v>
      </c>
      <c r="E272" s="10"/>
    </row>
    <row r="273" spans="1:5">
      <c r="A273" s="8"/>
      <c r="B273" s="9"/>
      <c r="C273" s="10"/>
      <c r="D273" s="11"/>
      <c r="E273" s="10"/>
    </row>
    <row r="274" spans="1:5">
      <c r="A274" s="8"/>
      <c r="B274" s="9"/>
      <c r="C274" s="10"/>
      <c r="D274" s="11"/>
      <c r="E274" s="10"/>
    </row>
    <row r="275" spans="1:5">
      <c r="A275" s="21" t="s">
        <v>173</v>
      </c>
      <c r="B275" s="9"/>
      <c r="C275" s="10"/>
      <c r="D275" s="11"/>
      <c r="E275" s="10"/>
    </row>
    <row r="276" spans="1:5">
      <c r="B276" s="3"/>
      <c r="D276" s="5"/>
    </row>
    <row r="277" spans="1:5" ht="20.399999999999999">
      <c r="A277" s="14" t="s">
        <v>91</v>
      </c>
      <c r="B277" s="15" t="s">
        <v>68</v>
      </c>
      <c r="C277" s="16" t="s">
        <v>69</v>
      </c>
      <c r="D277" s="17" t="s">
        <v>70</v>
      </c>
      <c r="E277" s="16" t="s">
        <v>69</v>
      </c>
    </row>
    <row r="278" spans="1:5">
      <c r="B278" s="3"/>
      <c r="D278" s="5"/>
    </row>
    <row r="279" spans="1:5">
      <c r="A279" s="8" t="s">
        <v>49</v>
      </c>
      <c r="B279" s="9">
        <v>128849117.38999946</v>
      </c>
      <c r="C279" s="10">
        <v>0.88340851401310805</v>
      </c>
      <c r="D279" s="11">
        <v>3181</v>
      </c>
      <c r="E279" s="10">
        <v>0.91697895647160566</v>
      </c>
    </row>
    <row r="280" spans="1:5">
      <c r="A280" s="8" t="s">
        <v>50</v>
      </c>
      <c r="B280" s="9">
        <v>6211234.9100000039</v>
      </c>
      <c r="C280" s="10">
        <v>4.258514076911573E-2</v>
      </c>
      <c r="D280" s="11">
        <v>118</v>
      </c>
      <c r="E280" s="10">
        <v>3.4015566445661574E-2</v>
      </c>
    </row>
    <row r="281" spans="1:5">
      <c r="A281" s="8" t="s">
        <v>51</v>
      </c>
      <c r="B281" s="9">
        <v>2442121.7000000002</v>
      </c>
      <c r="C281" s="10">
        <v>1.6743545828926332E-2</v>
      </c>
      <c r="D281" s="11">
        <v>43</v>
      </c>
      <c r="E281" s="10">
        <v>1.2395503026808878E-2</v>
      </c>
    </row>
    <row r="282" spans="1:5">
      <c r="A282" s="8" t="s">
        <v>52</v>
      </c>
      <c r="B282" s="9">
        <v>1556030.51</v>
      </c>
      <c r="C282" s="10">
        <v>1.0668374207310235E-2</v>
      </c>
      <c r="D282" s="11">
        <v>34</v>
      </c>
      <c r="E282" s="10">
        <v>9.8010954165465552E-3</v>
      </c>
    </row>
    <row r="283" spans="1:5">
      <c r="A283" s="8" t="s">
        <v>53</v>
      </c>
      <c r="B283" s="9">
        <v>1174058.98</v>
      </c>
      <c r="C283" s="10">
        <v>8.0495211755796225E-3</v>
      </c>
      <c r="D283" s="11">
        <v>24</v>
      </c>
      <c r="E283" s="10">
        <v>6.9184202940328621E-3</v>
      </c>
    </row>
    <row r="284" spans="1:5">
      <c r="A284" s="8" t="s">
        <v>54</v>
      </c>
      <c r="B284" s="9">
        <v>761410.38</v>
      </c>
      <c r="C284" s="10">
        <v>5.2203416365982965E-3</v>
      </c>
      <c r="D284" s="11">
        <v>13</v>
      </c>
      <c r="E284" s="10">
        <v>3.7474776592678004E-3</v>
      </c>
    </row>
    <row r="285" spans="1:5">
      <c r="A285" s="8" t="s">
        <v>159</v>
      </c>
      <c r="B285" s="9">
        <v>1807265.49</v>
      </c>
      <c r="C285" s="10">
        <v>1.239087820924404E-2</v>
      </c>
      <c r="D285" s="11">
        <v>26</v>
      </c>
      <c r="E285" s="10">
        <v>7.4949553185356009E-3</v>
      </c>
    </row>
    <row r="286" spans="1:5">
      <c r="A286" s="8" t="s">
        <v>160</v>
      </c>
      <c r="B286" s="9">
        <v>764702.23</v>
      </c>
      <c r="C286" s="10">
        <v>5.2429110447227778E-3</v>
      </c>
      <c r="D286" s="11">
        <v>13</v>
      </c>
      <c r="E286" s="10">
        <v>3.7474776592678004E-3</v>
      </c>
    </row>
    <row r="287" spans="1:5">
      <c r="A287" s="8" t="s">
        <v>161</v>
      </c>
      <c r="B287" s="9">
        <v>448071.26</v>
      </c>
      <c r="C287" s="10">
        <v>3.072042509771224E-3</v>
      </c>
      <c r="D287" s="11">
        <v>7</v>
      </c>
      <c r="E287" s="10">
        <v>2.0178725857595849E-3</v>
      </c>
    </row>
    <row r="288" spans="1:5">
      <c r="A288" s="8" t="s">
        <v>162</v>
      </c>
      <c r="B288" s="9">
        <v>175325.2</v>
      </c>
      <c r="C288" s="10">
        <v>1.202055377160637E-3</v>
      </c>
      <c r="D288" s="11">
        <v>2</v>
      </c>
      <c r="E288" s="10">
        <v>5.7653502450273858E-4</v>
      </c>
    </row>
    <row r="289" spans="1:6">
      <c r="A289" s="8" t="s">
        <v>163</v>
      </c>
      <c r="B289" s="9">
        <v>1029969.34</v>
      </c>
      <c r="C289" s="10">
        <v>7.0616213953133503E-3</v>
      </c>
      <c r="D289" s="11">
        <v>2</v>
      </c>
      <c r="E289" s="10">
        <v>5.7653502450273858E-4</v>
      </c>
    </row>
    <row r="290" spans="1:6">
      <c r="A290" s="8" t="s">
        <v>164</v>
      </c>
      <c r="B290" s="9">
        <v>153428.01</v>
      </c>
      <c r="C290" s="10">
        <v>1.0519250194926683E-3</v>
      </c>
      <c r="D290" s="11">
        <v>2</v>
      </c>
      <c r="E290" s="10">
        <v>5.7653502450273858E-4</v>
      </c>
    </row>
    <row r="291" spans="1:6">
      <c r="A291" s="8" t="s">
        <v>165</v>
      </c>
      <c r="B291" s="9">
        <v>481776.24</v>
      </c>
      <c r="C291" s="10">
        <v>3.3031288136573266E-3</v>
      </c>
      <c r="D291" s="11">
        <v>4</v>
      </c>
      <c r="E291" s="10">
        <v>1.1530700490054772E-3</v>
      </c>
    </row>
    <row r="292" spans="1:6">
      <c r="A292" s="8"/>
      <c r="B292" s="9"/>
      <c r="C292" s="10"/>
      <c r="D292" s="11"/>
      <c r="E292" s="10"/>
    </row>
    <row r="293" spans="1:6" ht="10.8" thickBot="1">
      <c r="A293" s="22"/>
      <c r="B293" s="23">
        <f>SUM(B279:B291)</f>
        <v>145854511.63999942</v>
      </c>
      <c r="C293" s="24"/>
      <c r="D293" s="25">
        <f>SUM(D279:D291)</f>
        <v>3469</v>
      </c>
      <c r="E293" s="24"/>
    </row>
    <row r="294" spans="1:6" ht="10.8" thickTop="1">
      <c r="A294" s="8"/>
      <c r="B294" s="9"/>
      <c r="C294" s="10"/>
      <c r="D294" s="11"/>
      <c r="E294" s="10"/>
    </row>
    <row r="295" spans="1:6">
      <c r="A295" s="22" t="s">
        <v>92</v>
      </c>
      <c r="B295" s="9"/>
      <c r="C295" s="10"/>
      <c r="D295" s="36">
        <v>2.9444199124487445</v>
      </c>
      <c r="E295" s="10"/>
    </row>
    <row r="296" spans="1:6">
      <c r="A296" s="8"/>
      <c r="B296" s="9"/>
      <c r="C296" s="10"/>
      <c r="D296" s="11"/>
      <c r="E296" s="10"/>
    </row>
    <row r="297" spans="1:6">
      <c r="A297" s="8"/>
      <c r="B297" s="9"/>
      <c r="C297" s="10"/>
      <c r="D297" s="11"/>
      <c r="E297" s="10"/>
    </row>
    <row r="298" spans="1:6">
      <c r="A298" s="21" t="s">
        <v>174</v>
      </c>
      <c r="B298" s="9"/>
      <c r="C298" s="10"/>
      <c r="D298" s="11"/>
      <c r="E298" s="10"/>
    </row>
    <row r="299" spans="1:6" s="19" customFormat="1">
      <c r="A299" s="1"/>
      <c r="B299" s="3"/>
      <c r="C299" s="4"/>
      <c r="D299" s="5"/>
      <c r="E299" s="4"/>
      <c r="F299" s="1"/>
    </row>
    <row r="300" spans="1:6" ht="20.399999999999999">
      <c r="A300" s="14" t="s">
        <v>91</v>
      </c>
      <c r="B300" s="15" t="s">
        <v>68</v>
      </c>
      <c r="C300" s="16" t="s">
        <v>69</v>
      </c>
      <c r="D300" s="17" t="s">
        <v>70</v>
      </c>
      <c r="E300" s="16" t="s">
        <v>69</v>
      </c>
      <c r="F300" s="19"/>
    </row>
    <row r="301" spans="1:6">
      <c r="B301" s="3"/>
      <c r="D301" s="5"/>
    </row>
    <row r="302" spans="1:6">
      <c r="A302" s="8" t="s">
        <v>49</v>
      </c>
      <c r="B302" s="9">
        <v>110370.49</v>
      </c>
      <c r="C302" s="10">
        <v>0.43300947151540442</v>
      </c>
      <c r="D302" s="11">
        <v>1</v>
      </c>
      <c r="E302" s="10">
        <v>0.33333333333333331</v>
      </c>
    </row>
    <row r="303" spans="1:6">
      <c r="A303" s="8" t="s">
        <v>50</v>
      </c>
      <c r="B303" s="9">
        <v>0</v>
      </c>
      <c r="C303" s="10">
        <v>0</v>
      </c>
      <c r="D303" s="11">
        <v>0</v>
      </c>
      <c r="E303" s="10">
        <v>0</v>
      </c>
    </row>
    <row r="304" spans="1:6">
      <c r="A304" s="8" t="s">
        <v>51</v>
      </c>
      <c r="B304" s="9">
        <v>0</v>
      </c>
      <c r="C304" s="10">
        <v>0</v>
      </c>
      <c r="D304" s="11">
        <v>0</v>
      </c>
      <c r="E304" s="10">
        <v>0</v>
      </c>
    </row>
    <row r="305" spans="1:6">
      <c r="A305" s="8" t="s">
        <v>52</v>
      </c>
      <c r="B305" s="9">
        <v>0</v>
      </c>
      <c r="C305" s="10">
        <v>0</v>
      </c>
      <c r="D305" s="11">
        <v>0</v>
      </c>
      <c r="E305" s="10">
        <v>0</v>
      </c>
    </row>
    <row r="306" spans="1:6">
      <c r="A306" s="8" t="s">
        <v>53</v>
      </c>
      <c r="B306" s="9">
        <v>0</v>
      </c>
      <c r="C306" s="10">
        <v>0</v>
      </c>
      <c r="D306" s="11">
        <v>0</v>
      </c>
      <c r="E306" s="10">
        <v>0</v>
      </c>
    </row>
    <row r="307" spans="1:6">
      <c r="A307" s="8" t="s">
        <v>54</v>
      </c>
      <c r="B307" s="9">
        <v>0</v>
      </c>
      <c r="C307" s="10">
        <v>0</v>
      </c>
      <c r="D307" s="11">
        <v>0</v>
      </c>
      <c r="E307" s="10">
        <v>0</v>
      </c>
    </row>
    <row r="308" spans="1:6">
      <c r="A308" s="8" t="s">
        <v>159</v>
      </c>
      <c r="B308" s="9">
        <v>37988.15</v>
      </c>
      <c r="C308" s="10">
        <v>0.14903647483442278</v>
      </c>
      <c r="D308" s="11">
        <v>1</v>
      </c>
      <c r="E308" s="10">
        <v>0.33333333333333331</v>
      </c>
    </row>
    <row r="309" spans="1:6">
      <c r="A309" s="8" t="s">
        <v>160</v>
      </c>
      <c r="B309" s="9">
        <v>0</v>
      </c>
      <c r="C309" s="10">
        <v>0</v>
      </c>
      <c r="D309" s="11">
        <v>0</v>
      </c>
      <c r="E309" s="10">
        <v>0</v>
      </c>
    </row>
    <row r="310" spans="1:6">
      <c r="A310" s="8" t="s">
        <v>161</v>
      </c>
      <c r="B310" s="9">
        <v>106532.99</v>
      </c>
      <c r="C310" s="10">
        <v>0.41795405365017285</v>
      </c>
      <c r="D310" s="11">
        <v>1</v>
      </c>
      <c r="E310" s="10">
        <v>0.33333333333333331</v>
      </c>
    </row>
    <row r="311" spans="1:6">
      <c r="A311" s="8" t="s">
        <v>162</v>
      </c>
      <c r="B311" s="9">
        <v>0</v>
      </c>
      <c r="C311" s="10">
        <v>0</v>
      </c>
      <c r="D311" s="11">
        <v>0</v>
      </c>
      <c r="E311" s="10">
        <v>0</v>
      </c>
    </row>
    <row r="312" spans="1:6">
      <c r="A312" s="8" t="s">
        <v>163</v>
      </c>
      <c r="B312" s="9">
        <v>0</v>
      </c>
      <c r="C312" s="10">
        <v>0</v>
      </c>
      <c r="D312" s="11">
        <v>0</v>
      </c>
      <c r="E312" s="10">
        <v>0</v>
      </c>
    </row>
    <row r="313" spans="1:6">
      <c r="A313" s="8" t="s">
        <v>164</v>
      </c>
      <c r="B313" s="9">
        <v>0</v>
      </c>
      <c r="C313" s="10">
        <v>0</v>
      </c>
      <c r="D313" s="11">
        <v>0</v>
      </c>
      <c r="E313" s="10">
        <v>0</v>
      </c>
    </row>
    <row r="314" spans="1:6">
      <c r="A314" s="8" t="s">
        <v>165</v>
      </c>
      <c r="B314" s="9">
        <v>0</v>
      </c>
      <c r="C314" s="10">
        <v>0</v>
      </c>
      <c r="D314" s="11">
        <v>0</v>
      </c>
      <c r="E314" s="10">
        <v>0</v>
      </c>
    </row>
    <row r="315" spans="1:6" s="7" customFormat="1">
      <c r="A315" s="8"/>
      <c r="B315" s="9"/>
      <c r="C315" s="10"/>
      <c r="D315" s="11"/>
      <c r="E315" s="10"/>
      <c r="F315" s="1"/>
    </row>
    <row r="316" spans="1:6" ht="10.8" thickBot="1">
      <c r="A316" s="22"/>
      <c r="B316" s="23">
        <f>SUM(B302:B314)</f>
        <v>254891.63</v>
      </c>
      <c r="C316" s="24"/>
      <c r="D316" s="25">
        <f>SUM(D302:D314)</f>
        <v>3</v>
      </c>
      <c r="E316" s="24"/>
      <c r="F316" s="7"/>
    </row>
    <row r="317" spans="1:6" ht="10.8" thickTop="1">
      <c r="A317" s="8"/>
      <c r="B317" s="9"/>
      <c r="C317" s="10"/>
      <c r="D317" s="11"/>
      <c r="E317" s="10"/>
    </row>
    <row r="318" spans="1:6">
      <c r="A318" s="22" t="s">
        <v>92</v>
      </c>
      <c r="B318" s="9"/>
      <c r="C318" s="10"/>
      <c r="D318" s="36">
        <v>11.129456730690057</v>
      </c>
      <c r="E318" s="10"/>
    </row>
    <row r="319" spans="1:6">
      <c r="A319" s="8"/>
      <c r="B319" s="9"/>
      <c r="C319" s="10"/>
      <c r="D319" s="11"/>
      <c r="E319" s="10"/>
    </row>
    <row r="320" spans="1:6">
      <c r="A320" s="8"/>
      <c r="B320" s="9"/>
      <c r="C320" s="10"/>
      <c r="D320" s="11"/>
      <c r="E320" s="10"/>
    </row>
    <row r="321" spans="1:6">
      <c r="A321" s="8"/>
      <c r="B321" s="9"/>
      <c r="C321" s="10"/>
      <c r="D321" s="11"/>
      <c r="E321" s="10"/>
    </row>
    <row r="322" spans="1:6">
      <c r="A322" s="21" t="s">
        <v>93</v>
      </c>
      <c r="B322" s="9"/>
      <c r="C322" s="10"/>
      <c r="D322" s="11"/>
      <c r="E322" s="10"/>
    </row>
    <row r="323" spans="1:6" s="19" customFormat="1">
      <c r="A323" s="1"/>
      <c r="B323" s="3"/>
      <c r="C323" s="4"/>
      <c r="D323" s="5"/>
      <c r="E323" s="4"/>
      <c r="F323" s="1"/>
    </row>
    <row r="324" spans="1:6" ht="20.399999999999999">
      <c r="A324" s="14" t="s">
        <v>93</v>
      </c>
      <c r="B324" s="15" t="s">
        <v>68</v>
      </c>
      <c r="C324" s="16" t="s">
        <v>69</v>
      </c>
      <c r="D324" s="17" t="s">
        <v>70</v>
      </c>
      <c r="E324" s="16" t="s">
        <v>69</v>
      </c>
      <c r="F324" s="19"/>
    </row>
    <row r="326" spans="1:6">
      <c r="A326" s="8" t="s">
        <v>95</v>
      </c>
      <c r="B326" s="9">
        <v>141926062.65999946</v>
      </c>
      <c r="C326" s="10">
        <v>0.9713684368262766</v>
      </c>
      <c r="D326" s="11">
        <v>3445</v>
      </c>
      <c r="E326" s="10">
        <v>0.99222350230414746</v>
      </c>
    </row>
    <row r="327" spans="1:6">
      <c r="A327" s="8" t="s">
        <v>166</v>
      </c>
      <c r="B327" s="9">
        <v>4183340.61</v>
      </c>
      <c r="C327" s="10">
        <v>2.8631563173723278E-2</v>
      </c>
      <c r="D327" s="11">
        <v>27</v>
      </c>
      <c r="E327" s="10">
        <v>7.7764976958525347E-3</v>
      </c>
    </row>
    <row r="328" spans="1:6">
      <c r="A328" s="8"/>
      <c r="B328" s="8"/>
      <c r="C328" s="10"/>
      <c r="D328" s="8"/>
      <c r="E328" s="10"/>
    </row>
    <row r="329" spans="1:6" ht="10.8" thickBot="1">
      <c r="A329" s="8"/>
      <c r="B329" s="30">
        <f>SUM(B326:B328)</f>
        <v>146109403.26999947</v>
      </c>
      <c r="C329" s="10"/>
      <c r="D329" s="31">
        <f>SUM(D326:D328)</f>
        <v>3472</v>
      </c>
      <c r="E329" s="10"/>
    </row>
    <row r="330" spans="1:6" ht="10.8" thickTop="1">
      <c r="A330" s="8"/>
      <c r="B330" s="8"/>
      <c r="C330" s="10"/>
      <c r="D330" s="8"/>
      <c r="E330" s="10"/>
    </row>
    <row r="331" spans="1:6">
      <c r="A331" s="8"/>
      <c r="B331" s="8"/>
      <c r="C331" s="10"/>
      <c r="D331" s="8"/>
      <c r="E331" s="10"/>
    </row>
    <row r="332" spans="1:6">
      <c r="A332" s="8"/>
      <c r="B332" s="8"/>
      <c r="C332" s="8"/>
      <c r="D332" s="8"/>
      <c r="E332" s="8"/>
    </row>
    <row r="333" spans="1:6">
      <c r="A333" s="21" t="s">
        <v>108</v>
      </c>
      <c r="B333" s="3"/>
      <c r="C333" s="1"/>
      <c r="D333" s="5"/>
      <c r="E333" s="1"/>
    </row>
    <row r="334" spans="1:6">
      <c r="B334" s="3"/>
      <c r="C334" s="1"/>
      <c r="D334" s="5"/>
      <c r="E334" s="1"/>
    </row>
    <row r="335" spans="1:6" ht="20.399999999999999">
      <c r="A335" s="14" t="s">
        <v>109</v>
      </c>
      <c r="B335" s="15" t="s">
        <v>68</v>
      </c>
      <c r="C335" s="20" t="s">
        <v>69</v>
      </c>
      <c r="D335" s="17" t="s">
        <v>70</v>
      </c>
      <c r="E335" s="20" t="s">
        <v>69</v>
      </c>
      <c r="F335" s="17" t="s">
        <v>110</v>
      </c>
    </row>
    <row r="336" spans="1:6">
      <c r="A336" s="41"/>
      <c r="B336" s="41"/>
      <c r="C336" s="42"/>
      <c r="D336" s="41"/>
      <c r="E336" s="42"/>
      <c r="F336" s="41"/>
    </row>
    <row r="337" spans="1:6">
      <c r="A337" s="8" t="s">
        <v>111</v>
      </c>
      <c r="B337" s="9">
        <v>64601672.959999859</v>
      </c>
      <c r="C337" s="10">
        <v>0.4421458955699149</v>
      </c>
      <c r="D337" s="11">
        <v>1452</v>
      </c>
      <c r="E337" s="10">
        <v>0.41820276497695852</v>
      </c>
      <c r="F337" s="43">
        <v>14986709.179999981</v>
      </c>
    </row>
    <row r="338" spans="1:6">
      <c r="A338" s="8" t="s">
        <v>112</v>
      </c>
      <c r="B338" s="9">
        <v>81507730.309999824</v>
      </c>
      <c r="C338" s="10">
        <v>0.5578541044300851</v>
      </c>
      <c r="D338" s="11">
        <v>2020</v>
      </c>
      <c r="E338" s="10">
        <v>0.58179723502304148</v>
      </c>
      <c r="F338" s="9">
        <v>0</v>
      </c>
    </row>
    <row r="339" spans="1:6">
      <c r="A339" s="8"/>
      <c r="B339" s="9"/>
      <c r="C339" s="8"/>
      <c r="D339" s="11"/>
      <c r="E339" s="8"/>
      <c r="F339" s="8"/>
    </row>
    <row r="340" spans="1:6" ht="10.8" thickBot="1">
      <c r="A340" s="8"/>
      <c r="B340" s="23">
        <f>SUM(B337:B339)</f>
        <v>146109403.26999968</v>
      </c>
      <c r="C340" s="22"/>
      <c r="D340" s="25">
        <f>SUM(D337:D339)</f>
        <v>3472</v>
      </c>
      <c r="E340" s="8"/>
      <c r="F340" s="23">
        <f>SUM(F337:F339)</f>
        <v>14986709.179999981</v>
      </c>
    </row>
    <row r="341" spans="1:6" ht="10.8" thickTop="1"/>
  </sheetData>
  <mergeCells count="1">
    <mergeCell ref="A2:E2"/>
  </mergeCells>
  <phoneticPr fontId="12" type="noConversion"/>
  <pageMargins left="0.75" right="0.75" top="1" bottom="1" header="0.5" footer="0.5"/>
  <pageSetup paperSize="9" scale="55" orientation="portrait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0"/>
  <sheetViews>
    <sheetView workbookViewId="0"/>
  </sheetViews>
  <sheetFormatPr defaultColWidth="9.109375" defaultRowHeight="10.199999999999999"/>
  <cols>
    <col min="1" max="1" width="42.33203125" style="101" customWidth="1"/>
    <col min="2" max="2" width="18.44140625" style="101" customWidth="1"/>
    <col min="3" max="3" width="20.109375" style="104" customWidth="1"/>
    <col min="4" max="4" width="19.88671875" style="101" customWidth="1"/>
    <col min="5" max="5" width="15.6640625" style="104" customWidth="1"/>
    <col min="6" max="6" width="13.109375" style="101" customWidth="1"/>
    <col min="7" max="7" width="12.88671875" style="101" customWidth="1"/>
    <col min="8" max="8" width="46.88671875" style="101" customWidth="1"/>
    <col min="9" max="9" width="15.5546875" style="101" customWidth="1"/>
    <col min="10" max="10" width="15.44140625" style="101" customWidth="1"/>
    <col min="11" max="11" width="16.109375" style="101" customWidth="1"/>
    <col min="12" max="12" width="12.88671875" style="101" customWidth="1"/>
    <col min="13" max="13" width="9.109375" style="101"/>
    <col min="14" max="14" width="12" style="101" customWidth="1"/>
    <col min="15" max="16384" width="9.109375" style="101"/>
  </cols>
  <sheetData>
    <row r="1" spans="1:14" s="100" customFormat="1"/>
    <row r="2" spans="1:14" ht="13.8">
      <c r="A2" s="323" t="s">
        <v>478</v>
      </c>
      <c r="B2" s="323"/>
      <c r="C2" s="323"/>
      <c r="D2" s="323"/>
      <c r="E2" s="323"/>
      <c r="F2" s="100"/>
    </row>
    <row r="3" spans="1:14" ht="15.6">
      <c r="A3" s="102"/>
      <c r="B3" s="102"/>
      <c r="C3" s="102"/>
      <c r="D3" s="102"/>
      <c r="E3" s="102"/>
    </row>
    <row r="4" spans="1:14" s="107" customFormat="1">
      <c r="A4" s="101"/>
      <c r="B4" s="103"/>
      <c r="C4" s="104"/>
      <c r="D4" s="105"/>
      <c r="E4" s="104"/>
      <c r="F4" s="101"/>
      <c r="G4" s="106"/>
    </row>
    <row r="5" spans="1:14">
      <c r="A5" s="108"/>
      <c r="B5" s="109" t="s">
        <v>144</v>
      </c>
      <c r="C5" s="109" t="s">
        <v>145</v>
      </c>
      <c r="D5" s="109" t="s">
        <v>146</v>
      </c>
      <c r="E5" s="109" t="s">
        <v>147</v>
      </c>
      <c r="F5" s="109" t="s">
        <v>148</v>
      </c>
      <c r="G5" s="109" t="s">
        <v>149</v>
      </c>
    </row>
    <row r="6" spans="1:14" s="100" customFormat="1">
      <c r="A6" s="101"/>
      <c r="B6" s="110"/>
      <c r="C6" s="110"/>
      <c r="D6" s="110"/>
      <c r="E6" s="110"/>
      <c r="F6" s="101"/>
      <c r="G6" s="111"/>
    </row>
    <row r="7" spans="1:14" s="100" customFormat="1">
      <c r="A7" s="112" t="s">
        <v>118</v>
      </c>
      <c r="B7" s="113">
        <v>1323877.5</v>
      </c>
      <c r="C7" s="113">
        <v>2811157.4999999986</v>
      </c>
      <c r="D7" s="113">
        <v>3215196.9600000004</v>
      </c>
      <c r="E7" s="113">
        <v>2806023.0699999994</v>
      </c>
      <c r="F7" s="113">
        <v>2854825.5799999996</v>
      </c>
      <c r="G7" s="113">
        <v>13011080.609999999</v>
      </c>
      <c r="H7" s="114"/>
      <c r="I7" s="114"/>
      <c r="J7" s="114"/>
      <c r="K7" s="114"/>
      <c r="L7" s="114"/>
      <c r="M7" s="114"/>
      <c r="N7" s="114"/>
    </row>
    <row r="8" spans="1:14" s="100" customFormat="1">
      <c r="A8" s="112" t="s">
        <v>119</v>
      </c>
      <c r="B8" s="115">
        <v>37</v>
      </c>
      <c r="C8" s="115">
        <v>72</v>
      </c>
      <c r="D8" s="115">
        <v>89</v>
      </c>
      <c r="E8" s="115">
        <v>65</v>
      </c>
      <c r="F8" s="115">
        <v>102</v>
      </c>
      <c r="G8" s="115">
        <v>365</v>
      </c>
      <c r="H8" s="114"/>
      <c r="I8" s="116"/>
      <c r="J8" s="116"/>
      <c r="K8" s="116"/>
      <c r="L8" s="116"/>
      <c r="M8" s="116"/>
      <c r="N8" s="116"/>
    </row>
    <row r="9" spans="1:14" s="100" customFormat="1">
      <c r="A9" s="112" t="s">
        <v>120</v>
      </c>
      <c r="B9" s="117">
        <v>0.50403702325445476</v>
      </c>
      <c r="C9" s="117">
        <v>0.53199608008178445</v>
      </c>
      <c r="D9" s="117">
        <v>0.49023096278377915</v>
      </c>
      <c r="E9" s="117">
        <v>0.52530629998935685</v>
      </c>
      <c r="F9" s="117">
        <v>0.42581181311765554</v>
      </c>
      <c r="G9" s="117">
        <v>0.49408941437088522</v>
      </c>
      <c r="I9" s="118"/>
      <c r="J9" s="118"/>
      <c r="K9" s="118"/>
      <c r="L9" s="118"/>
      <c r="M9" s="118"/>
      <c r="N9" s="118"/>
    </row>
    <row r="10" spans="1:14" s="100" customFormat="1">
      <c r="A10" s="112" t="s">
        <v>121</v>
      </c>
      <c r="B10" s="117">
        <v>3.3326666666666662E-4</v>
      </c>
      <c r="C10" s="117">
        <v>1.7711199999999999E-3</v>
      </c>
      <c r="D10" s="117">
        <v>1.3816666666666666E-2</v>
      </c>
      <c r="E10" s="117">
        <v>7.0376315789473683E-3</v>
      </c>
      <c r="F10" s="117">
        <v>6.4031007751937978E-5</v>
      </c>
      <c r="G10" s="117">
        <v>6.4031007751937978E-5</v>
      </c>
      <c r="I10" s="118"/>
      <c r="J10" s="118"/>
      <c r="K10" s="118"/>
      <c r="L10" s="118"/>
      <c r="M10" s="118"/>
      <c r="N10" s="118"/>
    </row>
    <row r="11" spans="1:14" s="100" customFormat="1">
      <c r="A11" s="112" t="s">
        <v>122</v>
      </c>
      <c r="B11" s="117">
        <v>0.92302236842105256</v>
      </c>
      <c r="C11" s="117">
        <v>1.0275413157894737</v>
      </c>
      <c r="D11" s="117">
        <v>1.0212116129032258</v>
      </c>
      <c r="E11" s="117">
        <v>0.8277916666666667</v>
      </c>
      <c r="F11" s="117">
        <v>0.98007625000000009</v>
      </c>
      <c r="G11" s="117">
        <v>1.0275413157894737</v>
      </c>
      <c r="I11" s="118"/>
      <c r="J11" s="118"/>
      <c r="K11" s="118"/>
      <c r="L11" s="118"/>
      <c r="M11" s="118"/>
      <c r="N11" s="118"/>
    </row>
    <row r="12" spans="1:14" s="100" customFormat="1">
      <c r="A12" s="112" t="s">
        <v>126</v>
      </c>
      <c r="B12" s="117">
        <v>0.21482522312829874</v>
      </c>
      <c r="C12" s="117">
        <v>0.2388732459525299</v>
      </c>
      <c r="D12" s="117">
        <v>0.22109462978796759</v>
      </c>
      <c r="E12" s="117">
        <v>0.27658706508461128</v>
      </c>
      <c r="F12" s="117">
        <v>0.20908146099968283</v>
      </c>
      <c r="G12" s="117">
        <v>0.23362980044315551</v>
      </c>
      <c r="I12" s="118"/>
      <c r="J12" s="118"/>
      <c r="K12" s="118"/>
      <c r="L12" s="118"/>
      <c r="M12" s="118"/>
      <c r="N12" s="118"/>
    </row>
    <row r="13" spans="1:14" s="100" customFormat="1">
      <c r="A13" s="112" t="s">
        <v>127</v>
      </c>
      <c r="B13" s="117">
        <v>1.9509752339023597E-4</v>
      </c>
      <c r="C13" s="117">
        <v>8.2432313861192518E-4</v>
      </c>
      <c r="D13" s="117">
        <v>4.2142564745986455E-3</v>
      </c>
      <c r="E13" s="117">
        <v>2.4586523231543414E-3</v>
      </c>
      <c r="F13" s="117">
        <v>2.3343362928108285E-5</v>
      </c>
      <c r="G13" s="117">
        <v>2.3343362928108285E-5</v>
      </c>
      <c r="I13" s="118"/>
      <c r="J13" s="118"/>
      <c r="K13" s="118"/>
      <c r="L13" s="118"/>
      <c r="M13" s="118"/>
      <c r="N13" s="118"/>
    </row>
    <row r="14" spans="1:14" s="100" customFormat="1">
      <c r="A14" s="112" t="s">
        <v>128</v>
      </c>
      <c r="B14" s="117">
        <v>0.4157843252806897</v>
      </c>
      <c r="C14" s="117">
        <v>0.37209018094948104</v>
      </c>
      <c r="D14" s="117">
        <v>0.65350928668254371</v>
      </c>
      <c r="E14" s="117">
        <v>0.55539975305610145</v>
      </c>
      <c r="F14" s="117">
        <v>0.51470657588717483</v>
      </c>
      <c r="G14" s="117">
        <v>0.65350928668254371</v>
      </c>
      <c r="I14" s="118"/>
      <c r="J14" s="118"/>
      <c r="K14" s="118"/>
      <c r="L14" s="118"/>
      <c r="M14" s="118"/>
      <c r="N14" s="118"/>
    </row>
    <row r="15" spans="1:14" s="100" customFormat="1">
      <c r="A15" s="112" t="s">
        <v>129</v>
      </c>
      <c r="B15" s="113">
        <v>19.042909152372385</v>
      </c>
      <c r="C15" s="113">
        <v>19.361476955661974</v>
      </c>
      <c r="D15" s="113">
        <v>18.905121327003766</v>
      </c>
      <c r="E15" s="113">
        <v>17.802178018082483</v>
      </c>
      <c r="F15" s="113">
        <v>19.485423069601044</v>
      </c>
      <c r="G15" s="113">
        <v>18.907202448465608</v>
      </c>
      <c r="I15" s="114"/>
      <c r="J15" s="114"/>
      <c r="K15" s="114"/>
      <c r="L15" s="114"/>
      <c r="M15" s="114"/>
      <c r="N15" s="114"/>
    </row>
    <row r="16" spans="1:14" s="100" customFormat="1">
      <c r="A16" s="112" t="s">
        <v>130</v>
      </c>
      <c r="B16" s="113">
        <v>14.515068493150684</v>
      </c>
      <c r="C16" s="113">
        <v>14.054794520547945</v>
      </c>
      <c r="D16" s="113">
        <v>14.076712328767123</v>
      </c>
      <c r="E16" s="113">
        <v>13.471232876712328</v>
      </c>
      <c r="F16" s="113">
        <v>13.463013698630137</v>
      </c>
      <c r="G16" s="113">
        <v>13.463013698630137</v>
      </c>
      <c r="I16" s="114"/>
      <c r="J16" s="114"/>
      <c r="K16" s="114"/>
      <c r="L16" s="114"/>
      <c r="M16" s="114"/>
      <c r="N16" s="114"/>
    </row>
    <row r="17" spans="1:14" s="100" customFormat="1">
      <c r="A17" s="112" t="s">
        <v>131</v>
      </c>
      <c r="B17" s="113">
        <v>29.810958904109594</v>
      </c>
      <c r="C17" s="113">
        <v>31.649315068493152</v>
      </c>
      <c r="D17" s="113">
        <v>29.956164383561642</v>
      </c>
      <c r="E17" s="113">
        <v>29.358904109589037</v>
      </c>
      <c r="F17" s="113">
        <v>29.82465753424658</v>
      </c>
      <c r="G17" s="113">
        <v>31.649315068493152</v>
      </c>
      <c r="I17" s="114"/>
      <c r="J17" s="114"/>
      <c r="K17" s="114"/>
      <c r="L17" s="114"/>
      <c r="M17" s="114"/>
      <c r="N17" s="114"/>
    </row>
    <row r="18" spans="1:14" s="100" customFormat="1">
      <c r="A18" s="112" t="s">
        <v>132</v>
      </c>
      <c r="B18" s="113">
        <v>35780.472972972973</v>
      </c>
      <c r="C18" s="113">
        <v>39043.85416666665</v>
      </c>
      <c r="D18" s="113">
        <v>36125.808539325844</v>
      </c>
      <c r="E18" s="113">
        <v>43169.585692307679</v>
      </c>
      <c r="F18" s="113">
        <v>27988.486078431368</v>
      </c>
      <c r="G18" s="113">
        <v>35646.796191780821</v>
      </c>
      <c r="I18" s="114"/>
      <c r="J18" s="114"/>
      <c r="K18" s="114"/>
      <c r="L18" s="114"/>
      <c r="M18" s="114"/>
      <c r="N18" s="114"/>
    </row>
    <row r="19" spans="1:14" s="100" customFormat="1">
      <c r="A19" s="112" t="s">
        <v>133</v>
      </c>
      <c r="B19" s="113">
        <v>49.99</v>
      </c>
      <c r="C19" s="113">
        <v>221.39</v>
      </c>
      <c r="D19" s="113">
        <v>290.14999999999998</v>
      </c>
      <c r="E19" s="113">
        <v>267.43</v>
      </c>
      <c r="F19" s="113">
        <v>8.26</v>
      </c>
      <c r="G19" s="113">
        <v>8.26</v>
      </c>
      <c r="I19" s="114"/>
      <c r="J19" s="114"/>
      <c r="K19" s="114"/>
      <c r="L19" s="114"/>
      <c r="M19" s="114"/>
      <c r="N19" s="114"/>
    </row>
    <row r="20" spans="1:14" s="100" customFormat="1">
      <c r="A20" s="112" t="s">
        <v>134</v>
      </c>
      <c r="B20" s="113">
        <v>261590</v>
      </c>
      <c r="C20" s="113">
        <v>808000</v>
      </c>
      <c r="D20" s="113">
        <v>157863.98000000001</v>
      </c>
      <c r="E20" s="113">
        <v>232015</v>
      </c>
      <c r="F20" s="113">
        <v>199701.4</v>
      </c>
      <c r="G20" s="113">
        <v>808000</v>
      </c>
      <c r="I20" s="114"/>
      <c r="J20" s="114"/>
      <c r="K20" s="114"/>
      <c r="L20" s="114"/>
      <c r="M20" s="114"/>
      <c r="N20" s="114"/>
    </row>
    <row r="21" spans="1:14" s="100" customFormat="1">
      <c r="A21" s="112" t="s">
        <v>135</v>
      </c>
      <c r="B21" s="113">
        <v>4.4037924984247647</v>
      </c>
      <c r="C21" s="113">
        <v>2.9397470170205708</v>
      </c>
      <c r="D21" s="113">
        <v>4.5374330377466716</v>
      </c>
      <c r="E21" s="113">
        <v>5.1291955801109417</v>
      </c>
      <c r="F21" s="113">
        <v>3.5815792518574816</v>
      </c>
      <c r="G21" s="113">
        <v>4.0965344369527612</v>
      </c>
      <c r="I21" s="114"/>
      <c r="J21" s="114"/>
      <c r="K21" s="114"/>
      <c r="L21" s="114"/>
      <c r="M21" s="114"/>
      <c r="N21" s="114"/>
    </row>
    <row r="22" spans="1:14" s="100" customFormat="1">
      <c r="A22" s="112" t="s">
        <v>136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I22" s="114"/>
      <c r="J22" s="114"/>
      <c r="K22" s="114"/>
      <c r="L22" s="114"/>
      <c r="M22" s="114"/>
      <c r="N22" s="114"/>
    </row>
    <row r="23" spans="1:14" s="100" customFormat="1">
      <c r="A23" s="112" t="s">
        <v>137</v>
      </c>
      <c r="B23" s="113">
        <v>10.5</v>
      </c>
      <c r="C23" s="113">
        <v>10.416666666666666</v>
      </c>
      <c r="D23" s="113">
        <v>10.333333333333334</v>
      </c>
      <c r="E23" s="113">
        <v>10.083333333333334</v>
      </c>
      <c r="F23" s="113">
        <v>10.166666666666666</v>
      </c>
      <c r="G23" s="113">
        <v>10.5</v>
      </c>
      <c r="I23" s="114"/>
      <c r="J23" s="114"/>
      <c r="K23" s="114"/>
      <c r="L23" s="114"/>
      <c r="M23" s="114"/>
      <c r="N23" s="114"/>
    </row>
    <row r="24" spans="1:14" s="100" customFormat="1">
      <c r="A24" s="112" t="s">
        <v>138</v>
      </c>
      <c r="B24" s="117">
        <v>0.67639601851379749</v>
      </c>
      <c r="C24" s="117">
        <v>0.79641035409791183</v>
      </c>
      <c r="D24" s="117">
        <v>0.66118597288049175</v>
      </c>
      <c r="E24" s="117">
        <v>0.6110137148658582</v>
      </c>
      <c r="F24" s="117">
        <v>0.73739235585804175</v>
      </c>
      <c r="G24" s="117">
        <v>0.69785046701051845</v>
      </c>
      <c r="I24" s="118"/>
      <c r="J24" s="118"/>
      <c r="K24" s="118"/>
      <c r="L24" s="118"/>
      <c r="M24" s="118"/>
      <c r="N24" s="118"/>
    </row>
    <row r="25" spans="1:14" s="100" customFormat="1">
      <c r="A25" s="112" t="s">
        <v>4</v>
      </c>
      <c r="B25" s="117">
        <v>0.3236039814862024</v>
      </c>
      <c r="C25" s="117">
        <v>0.2035896459020885</v>
      </c>
      <c r="D25" s="117">
        <v>0.33881402711950809</v>
      </c>
      <c r="E25" s="117">
        <v>0.38898628513414191</v>
      </c>
      <c r="F25" s="117">
        <v>0.26260764414195842</v>
      </c>
      <c r="G25" s="117">
        <v>0.30214953298948166</v>
      </c>
      <c r="I25" s="118"/>
      <c r="J25" s="118"/>
      <c r="K25" s="118"/>
      <c r="L25" s="118"/>
      <c r="M25" s="118"/>
      <c r="N25" s="118"/>
    </row>
    <row r="26" spans="1:14" s="100" customFormat="1">
      <c r="A26" s="112" t="s">
        <v>139</v>
      </c>
      <c r="B26" s="117">
        <v>0.93602316679602138</v>
      </c>
      <c r="C26" s="117">
        <v>0.89503780204417582</v>
      </c>
      <c r="D26" s="117">
        <v>0.96729428669278161</v>
      </c>
      <c r="E26" s="117">
        <v>0.99473654006700662</v>
      </c>
      <c r="F26" s="117">
        <v>0.9405241878209597</v>
      </c>
      <c r="G26" s="117">
        <v>0.9485453552962041</v>
      </c>
      <c r="I26" s="118"/>
      <c r="J26" s="118"/>
      <c r="K26" s="118"/>
      <c r="L26" s="118"/>
      <c r="M26" s="118"/>
      <c r="N26" s="118"/>
    </row>
    <row r="27" spans="1:14">
      <c r="A27" s="112" t="s">
        <v>140</v>
      </c>
      <c r="B27" s="117">
        <v>6.3976833203978456E-2</v>
      </c>
      <c r="C27" s="117">
        <v>1.7438226068799071E-3</v>
      </c>
      <c r="D27" s="117">
        <v>1.332374051510673E-2</v>
      </c>
      <c r="E27" s="117">
        <v>0</v>
      </c>
      <c r="F27" s="117">
        <v>2.8827778683417852E-2</v>
      </c>
      <c r="G27" s="117">
        <v>1.6504115717718239E-2</v>
      </c>
      <c r="I27" s="119"/>
      <c r="J27" s="119"/>
      <c r="K27" s="119"/>
      <c r="L27" s="119"/>
      <c r="M27" s="119"/>
      <c r="N27" s="119"/>
    </row>
    <row r="28" spans="1:14">
      <c r="A28" s="112" t="s">
        <v>141</v>
      </c>
      <c r="B28" s="117">
        <v>0</v>
      </c>
      <c r="C28" s="117">
        <v>2.7460218788879682E-2</v>
      </c>
      <c r="D28" s="117">
        <v>1.8955653653019128E-2</v>
      </c>
      <c r="E28" s="117">
        <v>1.4550842591611341E-3</v>
      </c>
      <c r="F28" s="117">
        <v>0</v>
      </c>
      <c r="G28" s="117">
        <v>1.0931002909219546E-2</v>
      </c>
      <c r="I28" s="119"/>
      <c r="J28" s="119"/>
      <c r="K28" s="119"/>
      <c r="L28" s="119"/>
      <c r="M28" s="119"/>
      <c r="N28" s="119"/>
    </row>
    <row r="29" spans="1:14">
      <c r="A29" s="112" t="s">
        <v>142</v>
      </c>
      <c r="B29" s="117">
        <v>0</v>
      </c>
      <c r="C29" s="117">
        <v>0</v>
      </c>
      <c r="D29" s="117">
        <v>0</v>
      </c>
      <c r="E29" s="117">
        <v>0</v>
      </c>
      <c r="F29" s="117">
        <v>8.0244622160069064E-3</v>
      </c>
      <c r="G29" s="117">
        <v>1.7606869626488311E-3</v>
      </c>
      <c r="I29" s="119"/>
      <c r="J29" s="119"/>
      <c r="K29" s="119"/>
      <c r="L29" s="119"/>
      <c r="M29" s="119"/>
      <c r="N29" s="119"/>
    </row>
    <row r="30" spans="1:14">
      <c r="A30" s="112" t="s">
        <v>143</v>
      </c>
      <c r="B30" s="117">
        <v>0</v>
      </c>
      <c r="C30" s="117">
        <v>7.575815656006471E-2</v>
      </c>
      <c r="D30" s="117">
        <v>4.2631913909249277E-4</v>
      </c>
      <c r="E30" s="117">
        <v>3.8083756738322189E-3</v>
      </c>
      <c r="F30" s="117">
        <v>2.2623571279615621E-2</v>
      </c>
      <c r="G30" s="117">
        <v>2.225883911420944E-2</v>
      </c>
      <c r="I30" s="119"/>
      <c r="J30" s="119"/>
      <c r="K30" s="119"/>
      <c r="L30" s="119"/>
      <c r="M30" s="119"/>
      <c r="N30" s="119"/>
    </row>
    <row r="31" spans="1:14">
      <c r="A31" s="112"/>
      <c r="B31" s="113"/>
      <c r="C31" s="117"/>
      <c r="D31" s="112"/>
      <c r="E31" s="112"/>
      <c r="F31" s="112"/>
      <c r="G31" s="112"/>
    </row>
    <row r="32" spans="1:14">
      <c r="A32" s="112"/>
      <c r="B32" s="113"/>
      <c r="C32" s="117"/>
      <c r="D32" s="112"/>
      <c r="E32" s="112"/>
      <c r="F32" s="112"/>
      <c r="G32" s="112"/>
    </row>
    <row r="33" spans="1:7">
      <c r="A33" s="120" t="s">
        <v>66</v>
      </c>
      <c r="B33" s="113"/>
      <c r="C33" s="117"/>
      <c r="D33" s="112"/>
      <c r="E33" s="112"/>
      <c r="F33" s="112"/>
      <c r="G33" s="112"/>
    </row>
    <row r="34" spans="1:7">
      <c r="B34" s="103"/>
      <c r="D34" s="105"/>
    </row>
    <row r="35" spans="1:7" ht="20.399999999999999">
      <c r="A35" s="121" t="s">
        <v>67</v>
      </c>
      <c r="B35" s="122" t="s">
        <v>68</v>
      </c>
      <c r="C35" s="123" t="s">
        <v>69</v>
      </c>
      <c r="D35" s="124" t="s">
        <v>70</v>
      </c>
      <c r="E35" s="123" t="s">
        <v>69</v>
      </c>
    </row>
    <row r="36" spans="1:7">
      <c r="B36" s="103"/>
      <c r="D36" s="105"/>
    </row>
    <row r="37" spans="1:7">
      <c r="A37" s="112" t="s">
        <v>15</v>
      </c>
      <c r="B37" s="113">
        <v>2517815.0400000005</v>
      </c>
      <c r="C37" s="117">
        <v>0.19351313818353175</v>
      </c>
      <c r="D37" s="115">
        <v>189</v>
      </c>
      <c r="E37" s="117">
        <v>0.51780821917808217</v>
      </c>
    </row>
    <row r="38" spans="1:7">
      <c r="A38" s="112" t="s">
        <v>16</v>
      </c>
      <c r="B38" s="113">
        <v>4052680.61</v>
      </c>
      <c r="C38" s="117">
        <v>0.31147917159818445</v>
      </c>
      <c r="D38" s="115">
        <v>94</v>
      </c>
      <c r="E38" s="117">
        <v>0.25753424657534246</v>
      </c>
    </row>
    <row r="39" spans="1:7">
      <c r="A39" s="112" t="s">
        <v>17</v>
      </c>
      <c r="B39" s="113">
        <v>315320.34999999998</v>
      </c>
      <c r="C39" s="117">
        <v>2.4234754933241474E-2</v>
      </c>
      <c r="D39" s="115">
        <v>8</v>
      </c>
      <c r="E39" s="117">
        <v>2.1917808219178082E-2</v>
      </c>
    </row>
    <row r="40" spans="1:7">
      <c r="A40" s="112" t="s">
        <v>18</v>
      </c>
      <c r="B40" s="113">
        <v>1350416.0999999999</v>
      </c>
      <c r="C40" s="117">
        <v>0.10378969591212148</v>
      </c>
      <c r="D40" s="115">
        <v>11</v>
      </c>
      <c r="E40" s="117">
        <v>3.0136986301369864E-2</v>
      </c>
    </row>
    <row r="41" spans="1:7">
      <c r="A41" s="112" t="s">
        <v>19</v>
      </c>
      <c r="B41" s="113">
        <v>783694.48</v>
      </c>
      <c r="C41" s="117">
        <v>6.0232851020665536E-2</v>
      </c>
      <c r="D41" s="115">
        <v>9</v>
      </c>
      <c r="E41" s="117">
        <v>2.4657534246575342E-2</v>
      </c>
    </row>
    <row r="42" spans="1:7">
      <c r="A42" s="112" t="s">
        <v>20</v>
      </c>
      <c r="B42" s="113">
        <v>693845.34000000008</v>
      </c>
      <c r="C42" s="117">
        <v>5.3327264721327407E-2</v>
      </c>
      <c r="D42" s="115">
        <v>10</v>
      </c>
      <c r="E42" s="117">
        <v>2.7397260273972601E-2</v>
      </c>
    </row>
    <row r="43" spans="1:7">
      <c r="A43" s="112" t="s">
        <v>21</v>
      </c>
      <c r="B43" s="113">
        <v>1098397.1199999999</v>
      </c>
      <c r="C43" s="117">
        <v>8.4420130266182392E-2</v>
      </c>
      <c r="D43" s="115">
        <v>11</v>
      </c>
      <c r="E43" s="117">
        <v>3.0136986301369864E-2</v>
      </c>
    </row>
    <row r="44" spans="1:7">
      <c r="A44" s="112" t="s">
        <v>22</v>
      </c>
      <c r="B44" s="113">
        <v>1007642.2</v>
      </c>
      <c r="C44" s="117">
        <v>7.7444927919787895E-2</v>
      </c>
      <c r="D44" s="115">
        <v>12</v>
      </c>
      <c r="E44" s="117">
        <v>3.287671232876712E-2</v>
      </c>
    </row>
    <row r="45" spans="1:7">
      <c r="A45" s="112" t="s">
        <v>27</v>
      </c>
      <c r="B45" s="113">
        <v>452656.83999999997</v>
      </c>
      <c r="C45" s="117">
        <v>3.4790103417859E-2</v>
      </c>
      <c r="D45" s="115">
        <v>7</v>
      </c>
      <c r="E45" s="117">
        <v>1.9178082191780823E-2</v>
      </c>
    </row>
    <row r="46" spans="1:7">
      <c r="A46" s="112" t="s">
        <v>28</v>
      </c>
      <c r="B46" s="113">
        <v>0</v>
      </c>
      <c r="C46" s="117">
        <v>0</v>
      </c>
      <c r="D46" s="115">
        <v>0</v>
      </c>
      <c r="E46" s="117">
        <v>0</v>
      </c>
    </row>
    <row r="47" spans="1:7">
      <c r="A47" s="112" t="s">
        <v>29</v>
      </c>
      <c r="B47" s="113">
        <v>0</v>
      </c>
      <c r="C47" s="117">
        <v>0</v>
      </c>
      <c r="D47" s="115">
        <v>0</v>
      </c>
      <c r="E47" s="117">
        <v>0</v>
      </c>
    </row>
    <row r="48" spans="1:7">
      <c r="A48" s="112" t="s">
        <v>30</v>
      </c>
      <c r="B48" s="113">
        <v>110605.15</v>
      </c>
      <c r="C48" s="117">
        <v>8.5008427290037356E-3</v>
      </c>
      <c r="D48" s="115">
        <v>2</v>
      </c>
      <c r="E48" s="117">
        <v>5.4794520547945206E-3</v>
      </c>
    </row>
    <row r="49" spans="1:5">
      <c r="A49" s="112" t="s">
        <v>31</v>
      </c>
      <c r="B49" s="113">
        <v>89867.76</v>
      </c>
      <c r="C49" s="117">
        <v>6.9070173872360632E-3</v>
      </c>
      <c r="D49" s="115">
        <v>2</v>
      </c>
      <c r="E49" s="117">
        <v>5.4794520547945206E-3</v>
      </c>
    </row>
    <row r="50" spans="1:5">
      <c r="A50" s="112" t="s">
        <v>32</v>
      </c>
      <c r="B50" s="113">
        <v>0</v>
      </c>
      <c r="C50" s="117">
        <v>0</v>
      </c>
      <c r="D50" s="115">
        <v>0</v>
      </c>
      <c r="E50" s="117">
        <v>0</v>
      </c>
    </row>
    <row r="51" spans="1:5">
      <c r="A51" s="112" t="s">
        <v>23</v>
      </c>
      <c r="B51" s="113">
        <v>267588.56999999995</v>
      </c>
      <c r="C51" s="117">
        <v>2.0566206452855108E-2</v>
      </c>
      <c r="D51" s="115">
        <v>5</v>
      </c>
      <c r="E51" s="117">
        <v>1.3698630136986301E-2</v>
      </c>
    </row>
    <row r="52" spans="1:5">
      <c r="A52" s="112" t="s">
        <v>24</v>
      </c>
      <c r="B52" s="113">
        <v>128838.75</v>
      </c>
      <c r="C52" s="117">
        <v>9.9022328630396523E-3</v>
      </c>
      <c r="D52" s="115">
        <v>2</v>
      </c>
      <c r="E52" s="117">
        <v>5.4794520547945206E-3</v>
      </c>
    </row>
    <row r="53" spans="1:5">
      <c r="A53" s="112" t="s">
        <v>25</v>
      </c>
      <c r="B53" s="113">
        <v>23521.83</v>
      </c>
      <c r="C53" s="117">
        <v>1.8078306256839034E-3</v>
      </c>
      <c r="D53" s="115">
        <v>1</v>
      </c>
      <c r="E53" s="117">
        <v>2.7397260273972603E-3</v>
      </c>
    </row>
    <row r="54" spans="1:5">
      <c r="A54" s="112" t="s">
        <v>2</v>
      </c>
      <c r="B54" s="113">
        <v>118190.47</v>
      </c>
      <c r="C54" s="117">
        <v>9.0838319692802209E-3</v>
      </c>
      <c r="D54" s="115">
        <v>2</v>
      </c>
      <c r="E54" s="117">
        <v>5.4794520547945206E-3</v>
      </c>
    </row>
    <row r="55" spans="1:5">
      <c r="A55" s="112"/>
      <c r="B55" s="113"/>
      <c r="C55" s="117"/>
      <c r="D55" s="115"/>
      <c r="E55" s="117"/>
    </row>
    <row r="56" spans="1:5" ht="10.8" thickBot="1">
      <c r="A56" s="125"/>
      <c r="B56" s="126">
        <v>13011080.609999999</v>
      </c>
      <c r="C56" s="127"/>
      <c r="D56" s="128">
        <v>365</v>
      </c>
      <c r="E56" s="127"/>
    </row>
    <row r="57" spans="1:5" ht="10.8" thickTop="1">
      <c r="A57" s="112"/>
      <c r="B57" s="113"/>
      <c r="C57" s="117"/>
      <c r="D57" s="115"/>
      <c r="E57" s="117"/>
    </row>
    <row r="58" spans="1:5">
      <c r="A58" s="125" t="s">
        <v>71</v>
      </c>
      <c r="B58" s="113"/>
      <c r="C58" s="112"/>
      <c r="D58" s="127">
        <v>0.49408941437088522</v>
      </c>
      <c r="E58" s="117"/>
    </row>
    <row r="59" spans="1:5">
      <c r="A59" s="112"/>
      <c r="B59" s="113"/>
      <c r="C59" s="117"/>
      <c r="D59" s="112"/>
      <c r="E59" s="112"/>
    </row>
    <row r="60" spans="1:5">
      <c r="A60" s="112"/>
      <c r="B60" s="113"/>
      <c r="C60" s="117"/>
      <c r="D60" s="112"/>
      <c r="E60" s="112"/>
    </row>
    <row r="61" spans="1:5">
      <c r="A61" s="120" t="s">
        <v>475</v>
      </c>
      <c r="B61" s="113"/>
      <c r="C61" s="117"/>
      <c r="D61" s="112"/>
      <c r="E61" s="112"/>
    </row>
    <row r="62" spans="1:5">
      <c r="B62" s="103"/>
      <c r="D62" s="105"/>
    </row>
    <row r="63" spans="1:5" ht="20.399999999999999">
      <c r="A63" s="121" t="s">
        <v>67</v>
      </c>
      <c r="B63" s="122" t="s">
        <v>68</v>
      </c>
      <c r="C63" s="123" t="s">
        <v>69</v>
      </c>
      <c r="D63" s="124" t="s">
        <v>70</v>
      </c>
      <c r="E63" s="123" t="s">
        <v>69</v>
      </c>
    </row>
    <row r="64" spans="1:5">
      <c r="B64" s="103"/>
      <c r="D64" s="105"/>
    </row>
    <row r="65" spans="1:5">
      <c r="A65" s="112" t="s">
        <v>15</v>
      </c>
      <c r="B65" s="113">
        <v>7898762.7100000009</v>
      </c>
      <c r="C65" s="117">
        <v>0.60707968436758464</v>
      </c>
      <c r="D65" s="115">
        <v>308</v>
      </c>
      <c r="E65" s="117">
        <v>0.84383561643835614</v>
      </c>
    </row>
    <row r="66" spans="1:5">
      <c r="A66" s="112" t="s">
        <v>16</v>
      </c>
      <c r="B66" s="113">
        <v>4623745.84</v>
      </c>
      <c r="C66" s="117">
        <v>0.35536985578632885</v>
      </c>
      <c r="D66" s="115">
        <v>53</v>
      </c>
      <c r="E66" s="117">
        <v>0.14520547945205478</v>
      </c>
    </row>
    <row r="67" spans="1:5">
      <c r="A67" s="112" t="s">
        <v>17</v>
      </c>
      <c r="B67" s="113">
        <v>98585.16</v>
      </c>
      <c r="C67" s="117">
        <v>7.5770155419857934E-3</v>
      </c>
      <c r="D67" s="115">
        <v>1</v>
      </c>
      <c r="E67" s="117">
        <v>2.7397260273972603E-3</v>
      </c>
    </row>
    <row r="68" spans="1:5">
      <c r="A68" s="112" t="s">
        <v>18</v>
      </c>
      <c r="B68" s="113">
        <v>310034.21999999997</v>
      </c>
      <c r="C68" s="117">
        <v>2.3828475842484226E-2</v>
      </c>
      <c r="D68" s="115">
        <v>2</v>
      </c>
      <c r="E68" s="117">
        <v>5.4794520547945206E-3</v>
      </c>
    </row>
    <row r="69" spans="1:5">
      <c r="A69" s="112" t="s">
        <v>19</v>
      </c>
      <c r="B69" s="113">
        <v>0</v>
      </c>
      <c r="C69" s="117">
        <v>0</v>
      </c>
      <c r="D69" s="115">
        <v>0</v>
      </c>
      <c r="E69" s="117">
        <v>0</v>
      </c>
    </row>
    <row r="70" spans="1:5">
      <c r="A70" s="112" t="s">
        <v>20</v>
      </c>
      <c r="B70" s="113">
        <v>79952.679999999993</v>
      </c>
      <c r="C70" s="117">
        <v>6.1449684616165009E-3</v>
      </c>
      <c r="D70" s="115">
        <v>1</v>
      </c>
      <c r="E70" s="117">
        <v>2.7397260273972603E-3</v>
      </c>
    </row>
    <row r="71" spans="1:5">
      <c r="A71" s="112" t="s">
        <v>21</v>
      </c>
      <c r="B71" s="113">
        <v>0</v>
      </c>
      <c r="C71" s="117">
        <v>0</v>
      </c>
      <c r="D71" s="115">
        <v>0</v>
      </c>
      <c r="E71" s="117">
        <v>0</v>
      </c>
    </row>
    <row r="72" spans="1:5">
      <c r="A72" s="112" t="s">
        <v>22</v>
      </c>
      <c r="B72" s="113">
        <v>0</v>
      </c>
      <c r="C72" s="117">
        <v>0</v>
      </c>
      <c r="D72" s="115">
        <v>0</v>
      </c>
      <c r="E72" s="117">
        <v>0</v>
      </c>
    </row>
    <row r="73" spans="1:5">
      <c r="A73" s="112" t="s">
        <v>27</v>
      </c>
      <c r="B73" s="113">
        <v>0</v>
      </c>
      <c r="C73" s="117">
        <v>0</v>
      </c>
      <c r="D73" s="115">
        <v>0</v>
      </c>
      <c r="E73" s="117">
        <v>0</v>
      </c>
    </row>
    <row r="74" spans="1:5">
      <c r="A74" s="112" t="s">
        <v>28</v>
      </c>
      <c r="B74" s="113">
        <v>0</v>
      </c>
      <c r="C74" s="117">
        <v>0</v>
      </c>
      <c r="D74" s="115">
        <v>0</v>
      </c>
      <c r="E74" s="117">
        <v>0</v>
      </c>
    </row>
    <row r="75" spans="1:5">
      <c r="A75" s="112" t="s">
        <v>29</v>
      </c>
      <c r="B75" s="113">
        <v>0</v>
      </c>
      <c r="C75" s="117">
        <v>0</v>
      </c>
      <c r="D75" s="115">
        <v>0</v>
      </c>
      <c r="E75" s="117">
        <v>0</v>
      </c>
    </row>
    <row r="76" spans="1:5">
      <c r="A76" s="112" t="s">
        <v>30</v>
      </c>
      <c r="B76" s="113">
        <v>0</v>
      </c>
      <c r="C76" s="117">
        <v>0</v>
      </c>
      <c r="D76" s="115">
        <v>0</v>
      </c>
      <c r="E76" s="117">
        <v>0</v>
      </c>
    </row>
    <row r="77" spans="1:5">
      <c r="A77" s="112" t="s">
        <v>31</v>
      </c>
      <c r="B77" s="113">
        <v>0</v>
      </c>
      <c r="C77" s="117">
        <v>0</v>
      </c>
      <c r="D77" s="115">
        <v>0</v>
      </c>
      <c r="E77" s="117">
        <v>0</v>
      </c>
    </row>
    <row r="78" spans="1:5">
      <c r="A78" s="112" t="s">
        <v>32</v>
      </c>
      <c r="B78" s="113">
        <v>0</v>
      </c>
      <c r="C78" s="117">
        <v>0</v>
      </c>
      <c r="D78" s="115">
        <v>0</v>
      </c>
      <c r="E78" s="117">
        <v>0</v>
      </c>
    </row>
    <row r="79" spans="1:5">
      <c r="A79" s="112" t="s">
        <v>23</v>
      </c>
      <c r="B79" s="113">
        <v>0</v>
      </c>
      <c r="C79" s="117">
        <v>0</v>
      </c>
      <c r="D79" s="115">
        <v>0</v>
      </c>
      <c r="E79" s="117">
        <v>0</v>
      </c>
    </row>
    <row r="80" spans="1:5">
      <c r="A80" s="112" t="s">
        <v>24</v>
      </c>
      <c r="B80" s="113">
        <v>0</v>
      </c>
      <c r="C80" s="117">
        <v>0</v>
      </c>
      <c r="D80" s="115">
        <v>0</v>
      </c>
      <c r="E80" s="117">
        <v>0</v>
      </c>
    </row>
    <row r="81" spans="1:6">
      <c r="A81" s="112" t="s">
        <v>25</v>
      </c>
      <c r="B81" s="113">
        <v>0</v>
      </c>
      <c r="C81" s="117">
        <v>0</v>
      </c>
      <c r="D81" s="115">
        <v>0</v>
      </c>
      <c r="E81" s="117">
        <v>0</v>
      </c>
    </row>
    <row r="82" spans="1:6">
      <c r="A82" s="112" t="s">
        <v>2</v>
      </c>
      <c r="B82" s="113">
        <v>0</v>
      </c>
      <c r="C82" s="117">
        <v>0</v>
      </c>
      <c r="D82" s="115">
        <v>0</v>
      </c>
      <c r="E82" s="117">
        <v>0</v>
      </c>
    </row>
    <row r="83" spans="1:6">
      <c r="A83" s="112"/>
      <c r="B83" s="113"/>
      <c r="C83" s="117"/>
      <c r="D83" s="115"/>
      <c r="E83" s="117"/>
    </row>
    <row r="84" spans="1:6" ht="10.8" thickBot="1">
      <c r="A84" s="125"/>
      <c r="B84" s="126">
        <v>13011080.610000001</v>
      </c>
      <c r="C84" s="127"/>
      <c r="D84" s="128">
        <v>365</v>
      </c>
      <c r="E84" s="127"/>
    </row>
    <row r="85" spans="1:6" ht="10.8" thickTop="1">
      <c r="A85" s="112"/>
      <c r="B85" s="113"/>
      <c r="C85" s="117"/>
      <c r="D85" s="115"/>
      <c r="E85" s="117"/>
    </row>
    <row r="86" spans="1:6">
      <c r="A86" s="125" t="s">
        <v>71</v>
      </c>
      <c r="B86" s="113"/>
      <c r="C86" s="112"/>
      <c r="D86" s="127">
        <v>0.23362980044315551</v>
      </c>
      <c r="E86" s="117"/>
    </row>
    <row r="87" spans="1:6">
      <c r="A87" s="125"/>
      <c r="B87" s="113"/>
      <c r="C87" s="112"/>
      <c r="D87" s="127"/>
      <c r="E87" s="117"/>
    </row>
    <row r="88" spans="1:6">
      <c r="A88" s="125"/>
      <c r="B88" s="113"/>
      <c r="C88" s="112"/>
      <c r="D88" s="127"/>
      <c r="E88" s="117"/>
    </row>
    <row r="89" spans="1:6">
      <c r="A89" s="120" t="s">
        <v>72</v>
      </c>
      <c r="B89" s="113"/>
      <c r="C89" s="117"/>
      <c r="D89" s="115"/>
      <c r="E89" s="117"/>
    </row>
    <row r="90" spans="1:6" s="129" customFormat="1">
      <c r="A90" s="112"/>
      <c r="B90" s="113"/>
      <c r="C90" s="117"/>
      <c r="D90" s="115"/>
      <c r="E90" s="117"/>
      <c r="F90" s="101"/>
    </row>
    <row r="91" spans="1:6" ht="20.399999999999999">
      <c r="A91" s="121" t="s">
        <v>73</v>
      </c>
      <c r="B91" s="122" t="s">
        <v>68</v>
      </c>
      <c r="C91" s="123" t="s">
        <v>69</v>
      </c>
      <c r="D91" s="124" t="s">
        <v>70</v>
      </c>
      <c r="E91" s="123" t="s">
        <v>69</v>
      </c>
      <c r="F91" s="129"/>
    </row>
    <row r="92" spans="1:6">
      <c r="B92" s="103"/>
      <c r="D92" s="105"/>
    </row>
    <row r="93" spans="1:6">
      <c r="A93" s="112" t="s">
        <v>33</v>
      </c>
      <c r="B93" s="113">
        <v>6700642.3399999999</v>
      </c>
      <c r="C93" s="117">
        <v>0.51499506773096537</v>
      </c>
      <c r="D93" s="115">
        <v>248</v>
      </c>
      <c r="E93" s="117">
        <v>0.67945205479452053</v>
      </c>
      <c r="F93" s="130"/>
    </row>
    <row r="94" spans="1:6">
      <c r="A94" s="112" t="s">
        <v>34</v>
      </c>
      <c r="B94" s="113">
        <v>5633.43</v>
      </c>
      <c r="C94" s="117">
        <v>4.3297172378367122E-4</v>
      </c>
      <c r="D94" s="115">
        <v>1</v>
      </c>
      <c r="E94" s="117">
        <v>2.7397260273972603E-3</v>
      </c>
      <c r="F94" s="130"/>
    </row>
    <row r="95" spans="1:6">
      <c r="A95" s="112" t="s">
        <v>35</v>
      </c>
      <c r="B95" s="113">
        <v>2353646.91</v>
      </c>
      <c r="C95" s="117">
        <v>0.18089557512932819</v>
      </c>
      <c r="D95" s="115">
        <v>21</v>
      </c>
      <c r="E95" s="117">
        <v>5.7534246575342465E-2</v>
      </c>
      <c r="F95" s="130"/>
    </row>
    <row r="96" spans="1:6">
      <c r="A96" s="112" t="s">
        <v>36</v>
      </c>
      <c r="B96" s="113">
        <v>0</v>
      </c>
      <c r="C96" s="117">
        <v>0</v>
      </c>
      <c r="D96" s="115">
        <v>0</v>
      </c>
      <c r="E96" s="117">
        <v>0</v>
      </c>
      <c r="F96" s="130"/>
    </row>
    <row r="97" spans="1:6">
      <c r="A97" s="112" t="s">
        <v>0</v>
      </c>
      <c r="B97" s="113">
        <v>3951157.9300000006</v>
      </c>
      <c r="C97" s="117">
        <v>0.30367638541592284</v>
      </c>
      <c r="D97" s="115">
        <v>95</v>
      </c>
      <c r="E97" s="117">
        <v>0.26027397260273971</v>
      </c>
      <c r="F97" s="130"/>
    </row>
    <row r="98" spans="1:6">
      <c r="A98" s="112"/>
      <c r="B98" s="113"/>
      <c r="C98" s="117"/>
      <c r="D98" s="115"/>
      <c r="E98" s="117"/>
    </row>
    <row r="99" spans="1:6" ht="10.8" thickBot="1">
      <c r="A99" s="125"/>
      <c r="B99" s="126">
        <v>13011080.609999999</v>
      </c>
      <c r="C99" s="127"/>
      <c r="D99" s="128">
        <v>365</v>
      </c>
      <c r="E99" s="127"/>
    </row>
    <row r="100" spans="1:6" ht="10.8" thickTop="1">
      <c r="A100" s="112"/>
      <c r="B100" s="113"/>
      <c r="C100" s="117"/>
      <c r="D100" s="115"/>
      <c r="E100" s="117"/>
    </row>
    <row r="101" spans="1:6">
      <c r="A101" s="112"/>
      <c r="B101" s="113"/>
      <c r="C101" s="117"/>
      <c r="D101" s="115"/>
      <c r="E101" s="117"/>
    </row>
    <row r="102" spans="1:6">
      <c r="A102" s="120" t="s">
        <v>74</v>
      </c>
      <c r="B102" s="113"/>
      <c r="C102" s="117"/>
      <c r="D102" s="115"/>
      <c r="E102" s="117"/>
    </row>
    <row r="103" spans="1:6" s="129" customFormat="1">
      <c r="A103" s="101"/>
      <c r="B103" s="103"/>
      <c r="C103" s="104"/>
      <c r="D103" s="105"/>
      <c r="E103" s="104"/>
      <c r="F103" s="101"/>
    </row>
    <row r="104" spans="1:6" ht="20.399999999999999">
      <c r="A104" s="121" t="s">
        <v>75</v>
      </c>
      <c r="B104" s="122" t="s">
        <v>68</v>
      </c>
      <c r="C104" s="123" t="s">
        <v>69</v>
      </c>
      <c r="D104" s="124" t="s">
        <v>70</v>
      </c>
      <c r="E104" s="123" t="s">
        <v>69</v>
      </c>
      <c r="F104" s="129"/>
    </row>
    <row r="105" spans="1:6">
      <c r="B105" s="103"/>
      <c r="D105" s="105"/>
    </row>
    <row r="106" spans="1:6">
      <c r="A106" s="112" t="s">
        <v>3</v>
      </c>
      <c r="B106" s="113">
        <v>9079788.6800000016</v>
      </c>
      <c r="C106" s="117">
        <v>0.69785046701051845</v>
      </c>
      <c r="D106" s="115">
        <v>178</v>
      </c>
      <c r="E106" s="117">
        <v>0.48767123287671232</v>
      </c>
    </row>
    <row r="107" spans="1:6">
      <c r="A107" s="112" t="s">
        <v>4</v>
      </c>
      <c r="B107" s="113">
        <v>3931291.93</v>
      </c>
      <c r="C107" s="117">
        <v>0.30214953298948161</v>
      </c>
      <c r="D107" s="115">
        <v>187</v>
      </c>
      <c r="E107" s="117">
        <v>0.51232876712328768</v>
      </c>
    </row>
    <row r="108" spans="1:6" s="131" customFormat="1">
      <c r="A108" s="112"/>
      <c r="B108" s="113"/>
      <c r="C108" s="117"/>
      <c r="D108" s="115"/>
      <c r="E108" s="117"/>
      <c r="F108" s="101"/>
    </row>
    <row r="109" spans="1:6" ht="10.8" thickBot="1">
      <c r="A109" s="125"/>
      <c r="B109" s="126">
        <v>13011080.610000001</v>
      </c>
      <c r="C109" s="127"/>
      <c r="D109" s="128">
        <v>365</v>
      </c>
      <c r="E109" s="127"/>
      <c r="F109" s="131"/>
    </row>
    <row r="110" spans="1:6" ht="10.8" thickTop="1">
      <c r="A110" s="112"/>
      <c r="B110" s="113"/>
      <c r="C110" s="117"/>
      <c r="D110" s="115"/>
      <c r="E110" s="117"/>
    </row>
    <row r="111" spans="1:6">
      <c r="A111" s="112"/>
      <c r="B111" s="113"/>
      <c r="C111" s="117"/>
      <c r="D111" s="115"/>
      <c r="E111" s="117"/>
    </row>
    <row r="112" spans="1:6">
      <c r="A112" s="120" t="s">
        <v>76</v>
      </c>
      <c r="B112" s="113"/>
      <c r="C112" s="117"/>
      <c r="D112" s="115"/>
      <c r="E112" s="117"/>
    </row>
    <row r="113" spans="1:6" s="129" customFormat="1">
      <c r="A113" s="101"/>
      <c r="B113" s="103"/>
      <c r="C113" s="104"/>
      <c r="D113" s="105"/>
      <c r="E113" s="104"/>
      <c r="F113" s="101"/>
    </row>
    <row r="114" spans="1:6" ht="20.399999999999999">
      <c r="A114" s="121" t="s">
        <v>94</v>
      </c>
      <c r="B114" s="122" t="s">
        <v>68</v>
      </c>
      <c r="C114" s="123" t="s">
        <v>69</v>
      </c>
      <c r="D114" s="124" t="s">
        <v>70</v>
      </c>
      <c r="E114" s="123" t="s">
        <v>69</v>
      </c>
      <c r="F114" s="129"/>
    </row>
    <row r="115" spans="1:6">
      <c r="B115" s="103"/>
      <c r="D115" s="105"/>
    </row>
    <row r="116" spans="1:6">
      <c r="A116" s="112" t="s">
        <v>55</v>
      </c>
      <c r="B116" s="113">
        <v>9518882.9600000028</v>
      </c>
      <c r="C116" s="117">
        <v>0.73159818506419971</v>
      </c>
      <c r="D116" s="115">
        <v>346</v>
      </c>
      <c r="E116" s="117">
        <v>0.94794520547945205</v>
      </c>
    </row>
    <row r="117" spans="1:6">
      <c r="A117" s="112" t="s">
        <v>56</v>
      </c>
      <c r="B117" s="113">
        <v>2190592.65</v>
      </c>
      <c r="C117" s="117">
        <v>0.16836362141330238</v>
      </c>
      <c r="D117" s="115">
        <v>16</v>
      </c>
      <c r="E117" s="117">
        <v>4.3835616438356165E-2</v>
      </c>
    </row>
    <row r="118" spans="1:6">
      <c r="A118" s="112" t="s">
        <v>57</v>
      </c>
      <c r="B118" s="113">
        <v>493605</v>
      </c>
      <c r="C118" s="117">
        <v>3.793727936944969E-2</v>
      </c>
      <c r="D118" s="115">
        <v>2</v>
      </c>
      <c r="E118" s="117">
        <v>5.4794520547945206E-3</v>
      </c>
    </row>
    <row r="119" spans="1:6">
      <c r="A119" s="112" t="s">
        <v>58</v>
      </c>
      <c r="B119" s="113">
        <v>0</v>
      </c>
      <c r="C119" s="117">
        <v>0</v>
      </c>
      <c r="D119" s="115">
        <v>0</v>
      </c>
      <c r="E119" s="117">
        <v>0</v>
      </c>
    </row>
    <row r="120" spans="1:6">
      <c r="A120" s="112" t="s">
        <v>59</v>
      </c>
      <c r="B120" s="113">
        <v>0</v>
      </c>
      <c r="C120" s="117">
        <v>0</v>
      </c>
      <c r="D120" s="115">
        <v>0</v>
      </c>
      <c r="E120" s="117">
        <v>0</v>
      </c>
    </row>
    <row r="121" spans="1:6">
      <c r="A121" s="112" t="s">
        <v>60</v>
      </c>
      <c r="B121" s="113">
        <v>0</v>
      </c>
      <c r="C121" s="117">
        <v>0</v>
      </c>
      <c r="D121" s="115">
        <v>0</v>
      </c>
      <c r="E121" s="117">
        <v>0</v>
      </c>
    </row>
    <row r="122" spans="1:6">
      <c r="A122" s="112" t="s">
        <v>61</v>
      </c>
      <c r="B122" s="113">
        <v>808000</v>
      </c>
      <c r="C122" s="117">
        <v>6.2100914153048185E-2</v>
      </c>
      <c r="D122" s="115">
        <v>1</v>
      </c>
      <c r="E122" s="117">
        <v>2.7397260273972603E-3</v>
      </c>
    </row>
    <row r="123" spans="1:6">
      <c r="A123" s="112" t="s">
        <v>114</v>
      </c>
      <c r="B123" s="113">
        <v>0</v>
      </c>
      <c r="C123" s="117">
        <v>0</v>
      </c>
      <c r="D123" s="115">
        <v>0</v>
      </c>
      <c r="E123" s="117">
        <v>0</v>
      </c>
    </row>
    <row r="124" spans="1:6">
      <c r="A124" s="112" t="s">
        <v>62</v>
      </c>
      <c r="B124" s="113">
        <v>0</v>
      </c>
      <c r="C124" s="117">
        <v>0</v>
      </c>
      <c r="D124" s="115">
        <v>0</v>
      </c>
      <c r="E124" s="117">
        <v>0</v>
      </c>
    </row>
    <row r="125" spans="1:6">
      <c r="A125" s="112" t="s">
        <v>65</v>
      </c>
      <c r="B125" s="113">
        <v>0</v>
      </c>
      <c r="C125" s="117">
        <v>0</v>
      </c>
      <c r="D125" s="115">
        <v>0</v>
      </c>
      <c r="E125" s="117">
        <v>0</v>
      </c>
    </row>
    <row r="126" spans="1:6">
      <c r="A126" s="112" t="s">
        <v>63</v>
      </c>
      <c r="B126" s="113">
        <v>0</v>
      </c>
      <c r="C126" s="117">
        <v>0</v>
      </c>
      <c r="D126" s="115">
        <v>0</v>
      </c>
      <c r="E126" s="117">
        <v>0</v>
      </c>
    </row>
    <row r="127" spans="1:6">
      <c r="A127" s="112" t="s">
        <v>64</v>
      </c>
      <c r="B127" s="113">
        <v>0</v>
      </c>
      <c r="C127" s="117">
        <v>0</v>
      </c>
      <c r="D127" s="115">
        <v>0</v>
      </c>
      <c r="E127" s="117">
        <v>0</v>
      </c>
    </row>
    <row r="128" spans="1:6">
      <c r="A128" s="112"/>
      <c r="B128" s="113"/>
      <c r="C128" s="117"/>
      <c r="D128" s="115"/>
      <c r="E128" s="117"/>
    </row>
    <row r="129" spans="1:6" ht="10.8" thickBot="1">
      <c r="A129" s="125"/>
      <c r="B129" s="126">
        <v>13011080.610000003</v>
      </c>
      <c r="C129" s="127"/>
      <c r="D129" s="128">
        <v>365</v>
      </c>
      <c r="E129" s="127"/>
    </row>
    <row r="130" spans="1:6" ht="10.8" thickTop="1">
      <c r="A130" s="112"/>
      <c r="B130" s="113"/>
      <c r="C130" s="117"/>
      <c r="D130" s="115"/>
      <c r="E130" s="117"/>
    </row>
    <row r="131" spans="1:6">
      <c r="A131" s="125" t="s">
        <v>77</v>
      </c>
      <c r="B131" s="132">
        <v>35646.796191780828</v>
      </c>
      <c r="C131" s="117"/>
      <c r="D131" s="115"/>
      <c r="E131" s="117"/>
    </row>
    <row r="132" spans="1:6">
      <c r="A132" s="112"/>
      <c r="B132" s="113"/>
      <c r="C132" s="117"/>
      <c r="D132" s="115"/>
      <c r="E132" s="117"/>
    </row>
    <row r="133" spans="1:6">
      <c r="A133" s="112"/>
      <c r="B133" s="113"/>
      <c r="C133" s="117"/>
      <c r="D133" s="115"/>
      <c r="E133" s="117"/>
    </row>
    <row r="134" spans="1:6">
      <c r="A134" s="120" t="s">
        <v>78</v>
      </c>
      <c r="B134" s="113"/>
      <c r="C134" s="117"/>
      <c r="D134" s="115"/>
      <c r="E134" s="117"/>
    </row>
    <row r="135" spans="1:6" s="129" customFormat="1">
      <c r="A135" s="100"/>
      <c r="B135" s="133"/>
      <c r="C135" s="134"/>
      <c r="D135" s="111"/>
      <c r="E135" s="134"/>
      <c r="F135" s="101"/>
    </row>
    <row r="136" spans="1:6" ht="20.399999999999999">
      <c r="A136" s="121" t="s">
        <v>79</v>
      </c>
      <c r="B136" s="122" t="s">
        <v>68</v>
      </c>
      <c r="C136" s="123" t="s">
        <v>69</v>
      </c>
      <c r="D136" s="124" t="s">
        <v>70</v>
      </c>
      <c r="E136" s="123" t="s">
        <v>69</v>
      </c>
      <c r="F136" s="129"/>
    </row>
    <row r="137" spans="1:6">
      <c r="B137" s="103"/>
      <c r="D137" s="105"/>
    </row>
    <row r="138" spans="1:6">
      <c r="A138" s="112" t="s">
        <v>5</v>
      </c>
      <c r="B138" s="113">
        <v>10358617.850000001</v>
      </c>
      <c r="C138" s="117">
        <v>0.7961381656523302</v>
      </c>
      <c r="D138" s="115">
        <v>256</v>
      </c>
      <c r="E138" s="117">
        <v>0.70136986301369864</v>
      </c>
    </row>
    <row r="139" spans="1:6">
      <c r="A139" s="112" t="s">
        <v>6</v>
      </c>
      <c r="B139" s="113">
        <v>2652462.7599999988</v>
      </c>
      <c r="C139" s="117">
        <v>0.20386183434766983</v>
      </c>
      <c r="D139" s="115">
        <v>109</v>
      </c>
      <c r="E139" s="117">
        <v>0.29863013698630136</v>
      </c>
    </row>
    <row r="140" spans="1:6">
      <c r="A140" s="112" t="s">
        <v>7</v>
      </c>
      <c r="B140" s="113">
        <v>0</v>
      </c>
      <c r="C140" s="117">
        <v>0</v>
      </c>
      <c r="D140" s="115">
        <v>0</v>
      </c>
      <c r="E140" s="117">
        <v>0</v>
      </c>
    </row>
    <row r="141" spans="1:6">
      <c r="A141" s="112"/>
      <c r="B141" s="113"/>
      <c r="C141" s="117"/>
      <c r="D141" s="115"/>
      <c r="E141" s="117"/>
    </row>
    <row r="142" spans="1:6" ht="10.8" thickBot="1">
      <c r="A142" s="112"/>
      <c r="B142" s="126">
        <v>13011080.609999999</v>
      </c>
      <c r="C142" s="117"/>
      <c r="D142" s="128">
        <v>365</v>
      </c>
      <c r="E142" s="117"/>
    </row>
    <row r="143" spans="1:6" ht="10.8" thickTop="1">
      <c r="A143" s="112"/>
      <c r="B143" s="135"/>
      <c r="C143" s="117"/>
      <c r="D143" s="136"/>
      <c r="E143" s="117"/>
    </row>
    <row r="144" spans="1:6">
      <c r="A144" s="112"/>
      <c r="B144" s="113"/>
      <c r="C144" s="117"/>
      <c r="D144" s="115"/>
      <c r="E144" s="117"/>
    </row>
    <row r="145" spans="1:6">
      <c r="A145" s="120" t="s">
        <v>113</v>
      </c>
      <c r="B145" s="113"/>
      <c r="C145" s="117"/>
      <c r="D145" s="115"/>
      <c r="E145" s="117"/>
    </row>
    <row r="146" spans="1:6" s="129" customFormat="1">
      <c r="A146" s="137"/>
      <c r="B146" s="138"/>
      <c r="C146" s="139"/>
      <c r="D146" s="140"/>
      <c r="E146" s="139"/>
      <c r="F146" s="101"/>
    </row>
    <row r="147" spans="1:6" ht="20.399999999999999">
      <c r="A147" s="121" t="s">
        <v>102</v>
      </c>
      <c r="B147" s="122" t="s">
        <v>68</v>
      </c>
      <c r="C147" s="123" t="s">
        <v>69</v>
      </c>
      <c r="D147" s="124" t="s">
        <v>70</v>
      </c>
      <c r="E147" s="123" t="s">
        <v>69</v>
      </c>
      <c r="F147" s="129"/>
    </row>
    <row r="148" spans="1:6">
      <c r="B148" s="103"/>
      <c r="D148" s="105"/>
    </row>
    <row r="149" spans="1:6">
      <c r="A149" s="141">
        <v>1982</v>
      </c>
      <c r="B149" s="113">
        <v>0</v>
      </c>
      <c r="C149" s="117">
        <v>0</v>
      </c>
      <c r="D149" s="115">
        <v>0</v>
      </c>
      <c r="E149" s="117">
        <v>0</v>
      </c>
    </row>
    <row r="150" spans="1:6">
      <c r="A150" s="141">
        <v>1983</v>
      </c>
      <c r="B150" s="113">
        <v>0</v>
      </c>
      <c r="C150" s="117">
        <v>0</v>
      </c>
      <c r="D150" s="115">
        <v>0</v>
      </c>
      <c r="E150" s="117">
        <v>0</v>
      </c>
    </row>
    <row r="151" spans="1:6">
      <c r="A151" s="141">
        <v>1984</v>
      </c>
      <c r="B151" s="113">
        <v>0</v>
      </c>
      <c r="C151" s="117">
        <v>0</v>
      </c>
      <c r="D151" s="115">
        <v>0</v>
      </c>
      <c r="E151" s="117">
        <v>0</v>
      </c>
    </row>
    <row r="152" spans="1:6">
      <c r="A152" s="141">
        <v>1985</v>
      </c>
      <c r="B152" s="113">
        <v>0</v>
      </c>
      <c r="C152" s="117">
        <v>0</v>
      </c>
      <c r="D152" s="115">
        <v>0</v>
      </c>
      <c r="E152" s="117">
        <v>0</v>
      </c>
    </row>
    <row r="153" spans="1:6">
      <c r="A153" s="141">
        <v>1986</v>
      </c>
      <c r="B153" s="113">
        <v>11145.55</v>
      </c>
      <c r="C153" s="117">
        <v>8.5661985611201286E-4</v>
      </c>
      <c r="D153" s="115">
        <v>1</v>
      </c>
      <c r="E153" s="117">
        <v>2.7397260273972603E-3</v>
      </c>
    </row>
    <row r="154" spans="1:6">
      <c r="A154" s="141">
        <v>1987</v>
      </c>
      <c r="B154" s="113">
        <v>3681.63</v>
      </c>
      <c r="C154" s="117">
        <v>2.8296112447188969E-4</v>
      </c>
      <c r="D154" s="115">
        <v>1</v>
      </c>
      <c r="E154" s="117">
        <v>2.7397260273972603E-3</v>
      </c>
    </row>
    <row r="155" spans="1:6">
      <c r="A155" s="141">
        <v>1988</v>
      </c>
      <c r="B155" s="113">
        <v>231970.44</v>
      </c>
      <c r="C155" s="117">
        <v>1.7828683639213885E-2</v>
      </c>
      <c r="D155" s="115">
        <v>9</v>
      </c>
      <c r="E155" s="117">
        <v>2.4657534246575342E-2</v>
      </c>
    </row>
    <row r="156" spans="1:6">
      <c r="A156" s="141">
        <v>1989</v>
      </c>
      <c r="B156" s="113">
        <v>440996.35</v>
      </c>
      <c r="C156" s="117">
        <v>3.3893906526185145E-2</v>
      </c>
      <c r="D156" s="115">
        <v>16</v>
      </c>
      <c r="E156" s="117">
        <v>4.3835616438356165E-2</v>
      </c>
    </row>
    <row r="157" spans="1:6">
      <c r="A157" s="141">
        <v>1990</v>
      </c>
      <c r="B157" s="113">
        <v>613199.89999999991</v>
      </c>
      <c r="C157" s="117">
        <v>4.7129052411581357E-2</v>
      </c>
      <c r="D157" s="115">
        <v>21</v>
      </c>
      <c r="E157" s="117">
        <v>5.7534246575342465E-2</v>
      </c>
    </row>
    <row r="158" spans="1:6">
      <c r="A158" s="141">
        <v>1991</v>
      </c>
      <c r="B158" s="113">
        <v>729116.16000000015</v>
      </c>
      <c r="C158" s="117">
        <v>5.6038094133366544E-2</v>
      </c>
      <c r="D158" s="115">
        <v>21</v>
      </c>
      <c r="E158" s="117">
        <v>5.7534246575342465E-2</v>
      </c>
    </row>
    <row r="159" spans="1:6">
      <c r="A159" s="141">
        <v>1992</v>
      </c>
      <c r="B159" s="113">
        <v>109937.66</v>
      </c>
      <c r="C159" s="117">
        <v>8.4495410715928233E-3</v>
      </c>
      <c r="D159" s="115">
        <v>4</v>
      </c>
      <c r="E159" s="117">
        <v>1.0958904109589041E-2</v>
      </c>
    </row>
    <row r="160" spans="1:6">
      <c r="A160" s="141">
        <v>1993</v>
      </c>
      <c r="B160" s="113">
        <v>90295.89</v>
      </c>
      <c r="C160" s="117">
        <v>6.9399224174048063E-3</v>
      </c>
      <c r="D160" s="115">
        <v>6</v>
      </c>
      <c r="E160" s="117">
        <v>1.643835616438356E-2</v>
      </c>
    </row>
    <row r="161" spans="1:5">
      <c r="A161" s="141">
        <v>1994</v>
      </c>
      <c r="B161" s="113">
        <v>68675.87</v>
      </c>
      <c r="C161" s="117">
        <v>5.2782602812572995E-3</v>
      </c>
      <c r="D161" s="115">
        <v>8</v>
      </c>
      <c r="E161" s="117">
        <v>2.1917808219178082E-2</v>
      </c>
    </row>
    <row r="162" spans="1:5">
      <c r="A162" s="142">
        <v>1995</v>
      </c>
      <c r="B162" s="113">
        <v>293231.19000000006</v>
      </c>
      <c r="C162" s="117">
        <v>2.2537035838101696E-2</v>
      </c>
      <c r="D162" s="115">
        <v>13</v>
      </c>
      <c r="E162" s="117">
        <v>3.5616438356164383E-2</v>
      </c>
    </row>
    <row r="163" spans="1:5">
      <c r="A163" s="142">
        <v>1996</v>
      </c>
      <c r="B163" s="113">
        <v>484518.85</v>
      </c>
      <c r="C163" s="117">
        <v>3.7238939986860939E-2</v>
      </c>
      <c r="D163" s="115">
        <v>33</v>
      </c>
      <c r="E163" s="117">
        <v>9.0410958904109592E-2</v>
      </c>
    </row>
    <row r="164" spans="1:5">
      <c r="A164" s="142">
        <v>1997</v>
      </c>
      <c r="B164" s="113">
        <v>771335.27999999991</v>
      </c>
      <c r="C164" s="117">
        <v>5.9282952978338355E-2</v>
      </c>
      <c r="D164" s="115">
        <v>34</v>
      </c>
      <c r="E164" s="117">
        <v>9.3150684931506855E-2</v>
      </c>
    </row>
    <row r="165" spans="1:5">
      <c r="A165" s="142">
        <v>1998</v>
      </c>
      <c r="B165" s="113">
        <v>438471.32999999996</v>
      </c>
      <c r="C165" s="117">
        <v>3.369983963230553E-2</v>
      </c>
      <c r="D165" s="115">
        <v>11</v>
      </c>
      <c r="E165" s="117">
        <v>3.0136986301369864E-2</v>
      </c>
    </row>
    <row r="166" spans="1:5">
      <c r="A166" s="142">
        <v>1999</v>
      </c>
      <c r="B166" s="113">
        <v>1040546.5599999999</v>
      </c>
      <c r="C166" s="117">
        <v>7.9973876973774283E-2</v>
      </c>
      <c r="D166" s="115">
        <v>28</v>
      </c>
      <c r="E166" s="117">
        <v>7.6712328767123292E-2</v>
      </c>
    </row>
    <row r="167" spans="1:5">
      <c r="A167" s="142">
        <v>2000</v>
      </c>
      <c r="B167" s="113">
        <v>1297395</v>
      </c>
      <c r="C167" s="117">
        <v>9.9714623165339078E-2</v>
      </c>
      <c r="D167" s="115">
        <v>43</v>
      </c>
      <c r="E167" s="117">
        <v>0.11780821917808219</v>
      </c>
    </row>
    <row r="168" spans="1:5">
      <c r="A168" s="142">
        <v>2001</v>
      </c>
      <c r="B168" s="113">
        <v>995075.8600000001</v>
      </c>
      <c r="C168" s="117">
        <v>7.6479109601027995E-2</v>
      </c>
      <c r="D168" s="115">
        <v>34</v>
      </c>
      <c r="E168" s="117">
        <v>9.3150684931506855E-2</v>
      </c>
    </row>
    <row r="169" spans="1:5">
      <c r="A169" s="142">
        <v>2002</v>
      </c>
      <c r="B169" s="113">
        <v>1953138.7600000002</v>
      </c>
      <c r="C169" s="117">
        <v>0.15011349314820671</v>
      </c>
      <c r="D169" s="115">
        <v>44</v>
      </c>
      <c r="E169" s="117">
        <v>0.12054794520547946</v>
      </c>
    </row>
    <row r="170" spans="1:5">
      <c r="A170" s="142">
        <v>2003</v>
      </c>
      <c r="B170" s="113">
        <v>1819336.91</v>
      </c>
      <c r="C170" s="117">
        <v>0.13982980849428461</v>
      </c>
      <c r="D170" s="115">
        <v>29</v>
      </c>
      <c r="E170" s="117">
        <v>7.9452054794520555E-2</v>
      </c>
    </row>
    <row r="171" spans="1:5">
      <c r="A171" s="142">
        <v>2004</v>
      </c>
      <c r="B171" s="113">
        <v>1619011.42</v>
      </c>
      <c r="C171" s="117">
        <v>0.12443327872057508</v>
      </c>
      <c r="D171" s="115">
        <v>9</v>
      </c>
      <c r="E171" s="117">
        <v>2.4657534246575342E-2</v>
      </c>
    </row>
    <row r="172" spans="1:5">
      <c r="A172" s="142">
        <v>2005</v>
      </c>
      <c r="B172" s="113">
        <v>0</v>
      </c>
      <c r="C172" s="117">
        <v>0</v>
      </c>
      <c r="D172" s="115">
        <v>0</v>
      </c>
      <c r="E172" s="117">
        <v>0</v>
      </c>
    </row>
    <row r="173" spans="1:5">
      <c r="A173" s="112"/>
      <c r="B173" s="112"/>
      <c r="C173" s="117"/>
      <c r="D173" s="112"/>
      <c r="E173" s="117"/>
    </row>
    <row r="174" spans="1:5" ht="10.8" thickBot="1">
      <c r="A174" s="112"/>
      <c r="B174" s="143">
        <v>13011080.609999999</v>
      </c>
      <c r="C174" s="117"/>
      <c r="D174" s="144">
        <v>365</v>
      </c>
      <c r="E174" s="117"/>
    </row>
    <row r="175" spans="1:5" ht="14.4" thickTop="1">
      <c r="A175" s="145"/>
      <c r="B175" s="145"/>
      <c r="C175" s="145"/>
      <c r="D175" s="145"/>
      <c r="E175" s="145"/>
    </row>
    <row r="176" spans="1:5" ht="13.8">
      <c r="A176" s="125" t="s">
        <v>183</v>
      </c>
      <c r="B176" s="145"/>
      <c r="C176" s="145"/>
      <c r="D176" s="132">
        <v>18.907202448465608</v>
      </c>
      <c r="E176" s="145"/>
    </row>
    <row r="177" spans="1:6" ht="13.8">
      <c r="A177" s="125"/>
      <c r="B177" s="145"/>
      <c r="C177" s="145"/>
      <c r="D177" s="145"/>
      <c r="E177" s="145"/>
    </row>
    <row r="178" spans="1:6">
      <c r="A178" s="112"/>
      <c r="B178" s="113"/>
      <c r="C178" s="117"/>
      <c r="D178" s="115"/>
      <c r="E178" s="117"/>
    </row>
    <row r="179" spans="1:6">
      <c r="A179" s="120" t="s">
        <v>80</v>
      </c>
      <c r="B179" s="113"/>
      <c r="C179" s="117"/>
      <c r="D179" s="115"/>
      <c r="E179" s="117"/>
    </row>
    <row r="180" spans="1:6" s="129" customFormat="1">
      <c r="A180" s="101"/>
      <c r="B180" s="103"/>
      <c r="C180" s="104"/>
      <c r="D180" s="105"/>
      <c r="E180" s="104"/>
      <c r="F180" s="101"/>
    </row>
    <row r="181" spans="1:6" ht="20.399999999999999">
      <c r="A181" s="121" t="s">
        <v>81</v>
      </c>
      <c r="B181" s="122" t="s">
        <v>68</v>
      </c>
      <c r="C181" s="123" t="s">
        <v>69</v>
      </c>
      <c r="D181" s="124" t="s">
        <v>70</v>
      </c>
      <c r="E181" s="123" t="s">
        <v>69</v>
      </c>
      <c r="F181" s="129"/>
    </row>
    <row r="182" spans="1:6">
      <c r="B182" s="103"/>
      <c r="D182" s="105"/>
    </row>
    <row r="183" spans="1:6">
      <c r="A183" s="112" t="s">
        <v>8</v>
      </c>
      <c r="B183" s="113">
        <v>7469329.2600000007</v>
      </c>
      <c r="C183" s="117">
        <v>0.57407447420310775</v>
      </c>
      <c r="D183" s="115">
        <v>260</v>
      </c>
      <c r="E183" s="117">
        <v>0.71232876712328763</v>
      </c>
    </row>
    <row r="184" spans="1:6">
      <c r="A184" s="112" t="s">
        <v>9</v>
      </c>
      <c r="B184" s="113">
        <v>5043900.42</v>
      </c>
      <c r="C184" s="117">
        <v>0.38766191457790072</v>
      </c>
      <c r="D184" s="115">
        <v>96</v>
      </c>
      <c r="E184" s="117">
        <v>0.26301369863013696</v>
      </c>
    </row>
    <row r="185" spans="1:6">
      <c r="A185" s="112" t="s">
        <v>10</v>
      </c>
      <c r="B185" s="113">
        <v>497850.92999999993</v>
      </c>
      <c r="C185" s="117">
        <v>3.8263611218991592E-2</v>
      </c>
      <c r="D185" s="115">
        <v>9</v>
      </c>
      <c r="E185" s="117">
        <v>2.4657534246575342E-2</v>
      </c>
    </row>
    <row r="186" spans="1:6">
      <c r="A186" s="112" t="s">
        <v>11</v>
      </c>
      <c r="B186" s="113">
        <v>0</v>
      </c>
      <c r="C186" s="117">
        <v>0</v>
      </c>
      <c r="D186" s="115">
        <v>0</v>
      </c>
      <c r="E186" s="117">
        <v>0</v>
      </c>
    </row>
    <row r="187" spans="1:6">
      <c r="A187" s="112" t="s">
        <v>12</v>
      </c>
      <c r="B187" s="113">
        <v>0</v>
      </c>
      <c r="C187" s="117">
        <v>0</v>
      </c>
      <c r="D187" s="115">
        <v>0</v>
      </c>
      <c r="E187" s="117">
        <v>0</v>
      </c>
    </row>
    <row r="188" spans="1:6">
      <c r="A188" s="112" t="s">
        <v>13</v>
      </c>
      <c r="B188" s="113">
        <v>0</v>
      </c>
      <c r="C188" s="117">
        <v>0</v>
      </c>
      <c r="D188" s="115">
        <v>0</v>
      </c>
      <c r="E188" s="117">
        <v>0</v>
      </c>
    </row>
    <row r="189" spans="1:6">
      <c r="A189" s="112" t="s">
        <v>14</v>
      </c>
      <c r="B189" s="113">
        <v>0</v>
      </c>
      <c r="C189" s="117">
        <v>0</v>
      </c>
      <c r="D189" s="115">
        <v>0</v>
      </c>
      <c r="E189" s="117">
        <v>0</v>
      </c>
    </row>
    <row r="190" spans="1:6" s="131" customFormat="1">
      <c r="A190" s="112"/>
      <c r="B190" s="113"/>
      <c r="C190" s="117"/>
      <c r="D190" s="115"/>
      <c r="E190" s="117"/>
      <c r="F190" s="101"/>
    </row>
    <row r="191" spans="1:6" ht="10.8" thickBot="1">
      <c r="A191" s="125"/>
      <c r="B191" s="126">
        <v>13011080.609999999</v>
      </c>
      <c r="C191" s="127"/>
      <c r="D191" s="128">
        <v>365</v>
      </c>
      <c r="E191" s="127"/>
      <c r="F191" s="131"/>
    </row>
    <row r="192" spans="1:6" ht="10.8" thickTop="1">
      <c r="A192" s="112"/>
      <c r="B192" s="113"/>
      <c r="C192" s="117"/>
      <c r="D192" s="115"/>
      <c r="E192" s="117"/>
    </row>
    <row r="193" spans="1:6">
      <c r="A193" s="125" t="s">
        <v>82</v>
      </c>
      <c r="B193" s="113"/>
      <c r="C193" s="112"/>
      <c r="D193" s="132">
        <v>4.0965344369527612</v>
      </c>
      <c r="E193" s="117"/>
    </row>
    <row r="194" spans="1:6">
      <c r="A194" s="112"/>
      <c r="B194" s="113"/>
      <c r="C194" s="117"/>
      <c r="D194" s="115"/>
      <c r="E194" s="117"/>
    </row>
    <row r="195" spans="1:6">
      <c r="A195" s="112"/>
      <c r="B195" s="113"/>
      <c r="C195" s="117"/>
      <c r="D195" s="115"/>
      <c r="E195" s="117"/>
    </row>
    <row r="196" spans="1:6">
      <c r="A196" s="120" t="s">
        <v>83</v>
      </c>
      <c r="B196" s="113"/>
      <c r="C196" s="117"/>
      <c r="D196" s="115"/>
      <c r="E196" s="117"/>
    </row>
    <row r="197" spans="1:6" s="129" customFormat="1">
      <c r="A197" s="101"/>
      <c r="B197" s="103"/>
      <c r="C197" s="104"/>
      <c r="D197" s="105"/>
      <c r="E197" s="104"/>
      <c r="F197" s="101"/>
    </row>
    <row r="198" spans="1:6" ht="20.399999999999999">
      <c r="A198" s="121" t="s">
        <v>84</v>
      </c>
      <c r="B198" s="122" t="s">
        <v>68</v>
      </c>
      <c r="C198" s="123" t="s">
        <v>69</v>
      </c>
      <c r="D198" s="124" t="s">
        <v>70</v>
      </c>
      <c r="E198" s="123" t="s">
        <v>69</v>
      </c>
      <c r="F198" s="129"/>
    </row>
    <row r="199" spans="1:6">
      <c r="B199" s="103"/>
      <c r="D199" s="105"/>
    </row>
    <row r="200" spans="1:6">
      <c r="A200" s="112" t="s">
        <v>37</v>
      </c>
      <c r="B200" s="113">
        <v>5661175.379999998</v>
      </c>
      <c r="C200" s="117">
        <v>0.43510416618654696</v>
      </c>
      <c r="D200" s="115">
        <v>182</v>
      </c>
      <c r="E200" s="117">
        <v>0.49863013698630138</v>
      </c>
      <c r="F200" s="100"/>
    </row>
    <row r="201" spans="1:6">
      <c r="A201" s="112" t="s">
        <v>38</v>
      </c>
      <c r="B201" s="113">
        <v>7349905.2299999995</v>
      </c>
      <c r="C201" s="117">
        <v>0.56489583381345299</v>
      </c>
      <c r="D201" s="115">
        <v>183</v>
      </c>
      <c r="E201" s="117">
        <v>0.50136986301369868</v>
      </c>
      <c r="F201" s="100"/>
    </row>
    <row r="202" spans="1:6" s="131" customFormat="1">
      <c r="A202" s="112"/>
      <c r="B202" s="113"/>
      <c r="C202" s="117"/>
      <c r="D202" s="115"/>
      <c r="E202" s="117"/>
      <c r="F202" s="100"/>
    </row>
    <row r="203" spans="1:6" ht="10.8" thickBot="1">
      <c r="A203" s="125"/>
      <c r="B203" s="126">
        <v>13011080.609999998</v>
      </c>
      <c r="C203" s="127"/>
      <c r="D203" s="128">
        <v>365</v>
      </c>
      <c r="E203" s="127"/>
      <c r="F203" s="146"/>
    </row>
    <row r="204" spans="1:6" ht="10.8" thickTop="1">
      <c r="A204" s="112"/>
      <c r="B204" s="113"/>
      <c r="C204" s="117"/>
      <c r="D204" s="115"/>
      <c r="E204" s="117"/>
      <c r="F204" s="100"/>
    </row>
    <row r="205" spans="1:6">
      <c r="A205" s="112"/>
      <c r="B205" s="113"/>
      <c r="C205" s="117"/>
      <c r="D205" s="115"/>
      <c r="E205" s="117"/>
      <c r="F205" s="100"/>
    </row>
    <row r="206" spans="1:6">
      <c r="A206" s="120" t="s">
        <v>85</v>
      </c>
      <c r="B206" s="113"/>
      <c r="C206" s="117"/>
      <c r="D206" s="115"/>
      <c r="E206" s="117"/>
      <c r="F206" s="100"/>
    </row>
    <row r="207" spans="1:6" s="129" customFormat="1">
      <c r="A207" s="101"/>
      <c r="B207" s="103"/>
      <c r="C207" s="104"/>
      <c r="D207" s="105"/>
      <c r="E207" s="104"/>
      <c r="F207" s="101"/>
    </row>
    <row r="208" spans="1:6" ht="30.6">
      <c r="A208" s="121" t="s">
        <v>86</v>
      </c>
      <c r="B208" s="122" t="s">
        <v>68</v>
      </c>
      <c r="C208" s="123" t="s">
        <v>69</v>
      </c>
      <c r="D208" s="124" t="s">
        <v>70</v>
      </c>
      <c r="E208" s="123" t="s">
        <v>69</v>
      </c>
      <c r="F208" s="147" t="s">
        <v>87</v>
      </c>
    </row>
    <row r="209" spans="1:6">
      <c r="B209" s="103"/>
      <c r="D209" s="105"/>
    </row>
    <row r="210" spans="1:6">
      <c r="A210" s="112" t="s">
        <v>39</v>
      </c>
      <c r="B210" s="113">
        <v>200014.45</v>
      </c>
      <c r="C210" s="117">
        <v>1.5372623996063308E-2</v>
      </c>
      <c r="D210" s="115">
        <v>10</v>
      </c>
      <c r="E210" s="117">
        <v>2.7397260273972601E-2</v>
      </c>
      <c r="F210" s="117">
        <v>0.43021544366052333</v>
      </c>
    </row>
    <row r="211" spans="1:6">
      <c r="A211" s="112" t="s">
        <v>40</v>
      </c>
      <c r="B211" s="113">
        <v>1603456.4499999997</v>
      </c>
      <c r="C211" s="117">
        <v>0.12323776157128888</v>
      </c>
      <c r="D211" s="115">
        <v>41</v>
      </c>
      <c r="E211" s="117">
        <v>0.11232876712328767</v>
      </c>
      <c r="F211" s="117">
        <v>0.53149583749095719</v>
      </c>
    </row>
    <row r="212" spans="1:6">
      <c r="A212" s="112" t="s">
        <v>41</v>
      </c>
      <c r="B212" s="113">
        <v>735802.53</v>
      </c>
      <c r="C212" s="117">
        <v>5.6551992263769404E-2</v>
      </c>
      <c r="D212" s="115">
        <v>24</v>
      </c>
      <c r="E212" s="117">
        <v>6.575342465753424E-2</v>
      </c>
      <c r="F212" s="117">
        <v>0.47381082462554647</v>
      </c>
    </row>
    <row r="213" spans="1:6">
      <c r="A213" s="112" t="s">
        <v>42</v>
      </c>
      <c r="B213" s="113">
        <v>1074132.07</v>
      </c>
      <c r="C213" s="117">
        <v>8.2555177559537091E-2</v>
      </c>
      <c r="D213" s="115">
        <v>34</v>
      </c>
      <c r="E213" s="117">
        <v>9.3150684931506855E-2</v>
      </c>
      <c r="F213" s="117">
        <v>0.47628145067496663</v>
      </c>
    </row>
    <row r="214" spans="1:6">
      <c r="A214" s="112" t="s">
        <v>43</v>
      </c>
      <c r="B214" s="113">
        <v>1015998.45</v>
      </c>
      <c r="C214" s="117">
        <v>7.8087168964207962E-2</v>
      </c>
      <c r="D214" s="115">
        <v>26</v>
      </c>
      <c r="E214" s="117">
        <v>7.1232876712328766E-2</v>
      </c>
      <c r="F214" s="117">
        <v>0.49189650493273179</v>
      </c>
    </row>
    <row r="215" spans="1:6">
      <c r="A215" s="112" t="s">
        <v>44</v>
      </c>
      <c r="B215" s="113">
        <v>576338.14</v>
      </c>
      <c r="C215" s="117">
        <v>4.4295947221865688E-2</v>
      </c>
      <c r="D215" s="115">
        <v>15</v>
      </c>
      <c r="E215" s="117">
        <v>4.1095890410958902E-2</v>
      </c>
      <c r="F215" s="117">
        <v>0.46878964369213993</v>
      </c>
    </row>
    <row r="216" spans="1:6">
      <c r="A216" s="112" t="s">
        <v>26</v>
      </c>
      <c r="B216" s="113">
        <v>4282782.88</v>
      </c>
      <c r="C216" s="117">
        <v>0.32916427223641648</v>
      </c>
      <c r="D216" s="115">
        <v>90</v>
      </c>
      <c r="E216" s="117">
        <v>0.24657534246575341</v>
      </c>
      <c r="F216" s="117">
        <v>0.52134052268449271</v>
      </c>
    </row>
    <row r="217" spans="1:6">
      <c r="A217" s="112" t="s">
        <v>45</v>
      </c>
      <c r="B217" s="113">
        <v>797383.8600000001</v>
      </c>
      <c r="C217" s="117">
        <v>6.1284983461492838E-2</v>
      </c>
      <c r="D217" s="115">
        <v>21</v>
      </c>
      <c r="E217" s="117">
        <v>5.7534246575342465E-2</v>
      </c>
      <c r="F217" s="117">
        <v>0.48117722516517092</v>
      </c>
    </row>
    <row r="218" spans="1:6">
      <c r="A218" s="112" t="s">
        <v>46</v>
      </c>
      <c r="B218" s="113">
        <v>1443541.8899999997</v>
      </c>
      <c r="C218" s="117">
        <v>0.11094711755843926</v>
      </c>
      <c r="D218" s="115">
        <v>41</v>
      </c>
      <c r="E218" s="117">
        <v>0.11232876712328767</v>
      </c>
      <c r="F218" s="117">
        <v>0.4949102034590146</v>
      </c>
    </row>
    <row r="219" spans="1:6">
      <c r="A219" s="112" t="s">
        <v>47</v>
      </c>
      <c r="B219" s="113">
        <v>266731.74</v>
      </c>
      <c r="C219" s="117">
        <v>2.0500352583704421E-2</v>
      </c>
      <c r="D219" s="115">
        <v>9</v>
      </c>
      <c r="E219" s="117">
        <v>2.4657534246575342E-2</v>
      </c>
      <c r="F219" s="117">
        <v>0.48571115883739091</v>
      </c>
    </row>
    <row r="220" spans="1:6">
      <c r="A220" s="112" t="s">
        <v>48</v>
      </c>
      <c r="B220" s="113">
        <v>0</v>
      </c>
      <c r="C220" s="117">
        <v>0</v>
      </c>
      <c r="D220" s="115">
        <v>0</v>
      </c>
      <c r="E220" s="117">
        <v>0</v>
      </c>
      <c r="F220" s="117">
        <v>0</v>
      </c>
    </row>
    <row r="221" spans="1:6">
      <c r="A221" s="112" t="s">
        <v>1</v>
      </c>
      <c r="B221" s="113">
        <v>1014898.15</v>
      </c>
      <c r="C221" s="117">
        <v>7.8002602583214647E-2</v>
      </c>
      <c r="D221" s="115">
        <v>54</v>
      </c>
      <c r="E221" s="117">
        <v>0.14794520547945206</v>
      </c>
      <c r="F221" s="117">
        <v>0.39387226349544335</v>
      </c>
    </row>
    <row r="222" spans="1:6" s="131" customFormat="1">
      <c r="A222" s="112"/>
      <c r="B222" s="113"/>
      <c r="C222" s="117"/>
      <c r="D222" s="115"/>
      <c r="E222" s="117"/>
      <c r="F222" s="112"/>
    </row>
    <row r="223" spans="1:6" ht="10.8" thickBot="1">
      <c r="A223" s="125"/>
      <c r="B223" s="126">
        <v>13011080.609999999</v>
      </c>
      <c r="C223" s="127"/>
      <c r="D223" s="128">
        <v>365</v>
      </c>
      <c r="E223" s="127"/>
      <c r="F223" s="148">
        <v>0.49408941437088522</v>
      </c>
    </row>
    <row r="224" spans="1:6" ht="10.8" thickTop="1">
      <c r="A224" s="112"/>
      <c r="B224" s="113"/>
      <c r="C224" s="117"/>
      <c r="D224" s="115"/>
      <c r="E224" s="117"/>
      <c r="F224" s="112"/>
    </row>
    <row r="225" spans="1:6">
      <c r="A225" s="112"/>
      <c r="B225" s="113"/>
      <c r="C225" s="117"/>
      <c r="D225" s="115"/>
      <c r="E225" s="117"/>
      <c r="F225" s="112"/>
    </row>
    <row r="226" spans="1:6">
      <c r="A226" s="120" t="s">
        <v>88</v>
      </c>
      <c r="B226" s="113"/>
      <c r="C226" s="117"/>
      <c r="D226" s="115"/>
      <c r="E226" s="117"/>
      <c r="F226" s="112"/>
    </row>
    <row r="227" spans="1:6" s="129" customFormat="1">
      <c r="A227" s="101"/>
      <c r="B227" s="103"/>
      <c r="C227" s="104"/>
      <c r="D227" s="105"/>
      <c r="E227" s="104"/>
      <c r="F227" s="101"/>
    </row>
    <row r="228" spans="1:6" ht="20.399999999999999">
      <c r="A228" s="121" t="s">
        <v>89</v>
      </c>
      <c r="B228" s="122" t="s">
        <v>68</v>
      </c>
      <c r="C228" s="123" t="s">
        <v>69</v>
      </c>
      <c r="D228" s="124" t="s">
        <v>70</v>
      </c>
      <c r="E228" s="123" t="s">
        <v>69</v>
      </c>
      <c r="F228" s="129"/>
    </row>
    <row r="229" spans="1:6">
      <c r="B229" s="103"/>
      <c r="D229" s="105"/>
    </row>
    <row r="230" spans="1:6">
      <c r="A230" s="112" t="s">
        <v>260</v>
      </c>
      <c r="B230" s="113">
        <v>3966301.350000001</v>
      </c>
      <c r="C230" s="117">
        <v>0.30484027183350154</v>
      </c>
      <c r="D230" s="115">
        <v>88</v>
      </c>
      <c r="E230" s="117">
        <v>0.24109589041095891</v>
      </c>
    </row>
    <row r="231" spans="1:6">
      <c r="A231" s="112" t="s">
        <v>231</v>
      </c>
      <c r="B231" s="113">
        <v>1266079.4100000001</v>
      </c>
      <c r="C231" s="117">
        <v>9.7307783108108822E-2</v>
      </c>
      <c r="D231" s="115">
        <v>23</v>
      </c>
      <c r="E231" s="117">
        <v>6.3013698630136991E-2</v>
      </c>
    </row>
    <row r="232" spans="1:6">
      <c r="A232" s="112" t="s">
        <v>232</v>
      </c>
      <c r="B232" s="113">
        <v>1161992.1399999999</v>
      </c>
      <c r="C232" s="117">
        <v>8.9307888778040551E-2</v>
      </c>
      <c r="D232" s="115">
        <v>6</v>
      </c>
      <c r="E232" s="117">
        <v>1.643835616438356E-2</v>
      </c>
    </row>
    <row r="233" spans="1:6">
      <c r="A233" s="112" t="s">
        <v>150</v>
      </c>
      <c r="B233" s="113">
        <v>11566.08</v>
      </c>
      <c r="C233" s="117">
        <v>8.8894076877139567E-4</v>
      </c>
      <c r="D233" s="115">
        <v>1</v>
      </c>
      <c r="E233" s="117">
        <v>2.7397260273972603E-3</v>
      </c>
    </row>
    <row r="234" spans="1:6">
      <c r="A234" s="112" t="s">
        <v>151</v>
      </c>
      <c r="B234" s="113">
        <v>4426942.6499999976</v>
      </c>
      <c r="C234" s="117">
        <v>0.34024404142093756</v>
      </c>
      <c r="D234" s="115">
        <v>166</v>
      </c>
      <c r="E234" s="117">
        <v>0.45479452054794522</v>
      </c>
    </row>
    <row r="235" spans="1:6">
      <c r="A235" s="112" t="s">
        <v>152</v>
      </c>
      <c r="B235" s="113">
        <v>1658398.52</v>
      </c>
      <c r="C235" s="117">
        <v>0.12746047539859182</v>
      </c>
      <c r="D235" s="115">
        <v>61</v>
      </c>
      <c r="E235" s="117">
        <v>0.16712328767123288</v>
      </c>
    </row>
    <row r="236" spans="1:6">
      <c r="A236" s="112" t="s">
        <v>153</v>
      </c>
      <c r="B236" s="113">
        <v>519800.45999999996</v>
      </c>
      <c r="C236" s="117">
        <v>3.9950598692048221E-2</v>
      </c>
      <c r="D236" s="115">
        <v>20</v>
      </c>
      <c r="E236" s="117">
        <v>5.4794520547945202E-2</v>
      </c>
    </row>
    <row r="237" spans="1:6">
      <c r="A237" s="112" t="s">
        <v>233</v>
      </c>
      <c r="B237" s="113">
        <v>0</v>
      </c>
      <c r="C237" s="117">
        <v>0</v>
      </c>
      <c r="D237" s="115">
        <v>0</v>
      </c>
      <c r="E237" s="117">
        <v>0</v>
      </c>
    </row>
    <row r="238" spans="1:6" s="131" customFormat="1">
      <c r="A238" s="112"/>
      <c r="B238" s="113"/>
      <c r="C238" s="117"/>
      <c r="D238" s="115"/>
      <c r="E238" s="117"/>
      <c r="F238" s="101"/>
    </row>
    <row r="239" spans="1:6" ht="10.8" thickBot="1">
      <c r="A239" s="125"/>
      <c r="B239" s="126">
        <v>13011080.609999999</v>
      </c>
      <c r="C239" s="127"/>
      <c r="D239" s="128">
        <v>365</v>
      </c>
      <c r="E239" s="127"/>
      <c r="F239" s="131"/>
    </row>
    <row r="240" spans="1:6" ht="10.8" thickTop="1">
      <c r="A240" s="112"/>
      <c r="B240" s="113"/>
      <c r="C240" s="117"/>
      <c r="D240" s="115"/>
      <c r="E240" s="117"/>
    </row>
    <row r="241" spans="1:5">
      <c r="A241" s="125" t="s">
        <v>90</v>
      </c>
      <c r="B241" s="113"/>
      <c r="C241" s="112"/>
      <c r="D241" s="149">
        <v>4.2051945664050419E-2</v>
      </c>
      <c r="E241" s="117"/>
    </row>
    <row r="242" spans="1:5">
      <c r="A242" s="125"/>
      <c r="B242" s="113"/>
      <c r="C242" s="112"/>
      <c r="D242" s="149"/>
      <c r="E242" s="117"/>
    </row>
    <row r="243" spans="1:5">
      <c r="A243" s="125"/>
      <c r="B243" s="113"/>
      <c r="C243" s="112"/>
      <c r="D243" s="149"/>
      <c r="E243" s="117"/>
    </row>
    <row r="244" spans="1:5">
      <c r="A244" s="125" t="s">
        <v>173</v>
      </c>
      <c r="B244" s="113"/>
      <c r="C244" s="112"/>
      <c r="D244" s="149"/>
      <c r="E244" s="117"/>
    </row>
    <row r="245" spans="1:5">
      <c r="A245" s="125"/>
      <c r="B245" s="113"/>
      <c r="C245" s="112"/>
      <c r="D245" s="149"/>
      <c r="E245" s="117"/>
    </row>
    <row r="246" spans="1:5" ht="20.399999999999999">
      <c r="A246" s="311" t="s">
        <v>91</v>
      </c>
      <c r="B246" s="122" t="s">
        <v>68</v>
      </c>
      <c r="C246" s="123" t="s">
        <v>69</v>
      </c>
      <c r="D246" s="124" t="s">
        <v>70</v>
      </c>
      <c r="E246" s="123" t="s">
        <v>69</v>
      </c>
    </row>
    <row r="247" spans="1:5">
      <c r="A247" s="125"/>
      <c r="B247" s="113"/>
      <c r="C247" s="112"/>
      <c r="D247" s="149"/>
      <c r="E247" s="117"/>
    </row>
    <row r="248" spans="1:5">
      <c r="A248" s="125" t="s">
        <v>49</v>
      </c>
      <c r="B248" s="113">
        <v>12341600.080000002</v>
      </c>
      <c r="C248" s="117">
        <v>0.95660119689957079</v>
      </c>
      <c r="D248" s="115">
        <v>344</v>
      </c>
      <c r="E248" s="117">
        <v>0.94505494505494503</v>
      </c>
    </row>
    <row r="249" spans="1:5">
      <c r="A249" s="125" t="s">
        <v>50</v>
      </c>
      <c r="B249" s="113">
        <v>214736.38</v>
      </c>
      <c r="C249" s="117">
        <v>1.664428249127653E-2</v>
      </c>
      <c r="D249" s="115">
        <v>6</v>
      </c>
      <c r="E249" s="117">
        <v>1.6483516483516484E-2</v>
      </c>
    </row>
    <row r="250" spans="1:5">
      <c r="A250" s="125" t="s">
        <v>51</v>
      </c>
      <c r="B250" s="113">
        <v>142224.16</v>
      </c>
      <c r="C250" s="117">
        <v>1.1023838141094266E-2</v>
      </c>
      <c r="D250" s="115">
        <v>4</v>
      </c>
      <c r="E250" s="117">
        <v>1.098901098901099E-2</v>
      </c>
    </row>
    <row r="251" spans="1:5">
      <c r="A251" s="125" t="s">
        <v>52</v>
      </c>
      <c r="B251" s="113">
        <v>22908.44</v>
      </c>
      <c r="C251" s="117">
        <v>1.7756401909842145E-3</v>
      </c>
      <c r="D251" s="115">
        <v>1</v>
      </c>
      <c r="E251" s="117">
        <v>2.7472527472527475E-3</v>
      </c>
    </row>
    <row r="252" spans="1:5">
      <c r="A252" s="125" t="s">
        <v>53</v>
      </c>
      <c r="B252" s="113">
        <v>25916.23</v>
      </c>
      <c r="C252" s="117">
        <v>2.0087749138217544E-3</v>
      </c>
      <c r="D252" s="115">
        <v>1</v>
      </c>
      <c r="E252" s="117">
        <v>2.7472527472527475E-3</v>
      </c>
    </row>
    <row r="253" spans="1:5">
      <c r="A253" s="125" t="s">
        <v>54</v>
      </c>
      <c r="B253" s="113">
        <v>39046.57</v>
      </c>
      <c r="C253" s="117">
        <v>3.0265115831579325E-3</v>
      </c>
      <c r="D253" s="115">
        <v>1</v>
      </c>
      <c r="E253" s="117">
        <v>2.7472527472527475E-3</v>
      </c>
    </row>
    <row r="254" spans="1:5">
      <c r="A254" s="125" t="s">
        <v>159</v>
      </c>
      <c r="B254" s="113">
        <v>0</v>
      </c>
      <c r="C254" s="117">
        <v>0</v>
      </c>
      <c r="D254" s="115">
        <v>0</v>
      </c>
      <c r="E254" s="117">
        <v>0</v>
      </c>
    </row>
    <row r="255" spans="1:5">
      <c r="A255" s="125" t="s">
        <v>160</v>
      </c>
      <c r="B255" s="113">
        <v>0</v>
      </c>
      <c r="C255" s="117">
        <v>0</v>
      </c>
      <c r="D255" s="115">
        <v>0</v>
      </c>
      <c r="E255" s="117">
        <v>0</v>
      </c>
    </row>
    <row r="256" spans="1:5">
      <c r="A256" s="125" t="s">
        <v>161</v>
      </c>
      <c r="B256" s="113">
        <v>12600.24</v>
      </c>
      <c r="C256" s="117">
        <v>9.766484562042173E-4</v>
      </c>
      <c r="D256" s="115">
        <v>1</v>
      </c>
      <c r="E256" s="117">
        <v>2.7472527472527475E-3</v>
      </c>
    </row>
    <row r="257" spans="1:5">
      <c r="A257" s="125" t="s">
        <v>162</v>
      </c>
      <c r="B257" s="113">
        <v>12820.64</v>
      </c>
      <c r="C257" s="117">
        <v>9.9373172761392146E-4</v>
      </c>
      <c r="D257" s="115">
        <v>1</v>
      </c>
      <c r="E257" s="117">
        <v>2.7472527472527475E-3</v>
      </c>
    </row>
    <row r="258" spans="1:5">
      <c r="A258" s="125" t="s">
        <v>163</v>
      </c>
      <c r="B258" s="113">
        <v>0</v>
      </c>
      <c r="C258" s="117">
        <v>0</v>
      </c>
      <c r="D258" s="115">
        <v>0</v>
      </c>
      <c r="E258" s="117">
        <v>0</v>
      </c>
    </row>
    <row r="259" spans="1:5">
      <c r="A259" s="125" t="s">
        <v>164</v>
      </c>
      <c r="B259" s="113">
        <v>51765.71</v>
      </c>
      <c r="C259" s="117">
        <v>4.0123760147279114E-3</v>
      </c>
      <c r="D259" s="115">
        <v>1</v>
      </c>
      <c r="E259" s="117">
        <v>2.7472527472527475E-3</v>
      </c>
    </row>
    <row r="260" spans="1:5">
      <c r="A260" s="125" t="s">
        <v>165</v>
      </c>
      <c r="B260" s="113">
        <v>37891.729999999996</v>
      </c>
      <c r="C260" s="117">
        <v>2.9369995815482107E-3</v>
      </c>
      <c r="D260" s="115">
        <v>4</v>
      </c>
      <c r="E260" s="117">
        <v>1.098901098901099E-2</v>
      </c>
    </row>
    <row r="261" spans="1:5">
      <c r="A261" s="125"/>
      <c r="B261" s="113"/>
      <c r="C261" s="112"/>
      <c r="D261" s="115"/>
      <c r="E261" s="117"/>
    </row>
    <row r="262" spans="1:5" ht="10.8" thickBot="1">
      <c r="A262" s="125"/>
      <c r="B262" s="126">
        <v>12901510.180000005</v>
      </c>
      <c r="C262" s="125"/>
      <c r="D262" s="128">
        <v>364</v>
      </c>
      <c r="E262" s="117"/>
    </row>
    <row r="263" spans="1:5" ht="10.8" thickTop="1">
      <c r="A263" s="125"/>
      <c r="B263" s="113"/>
      <c r="C263" s="112"/>
      <c r="D263" s="149"/>
      <c r="E263" s="117"/>
    </row>
    <row r="264" spans="1:5">
      <c r="A264" s="125" t="s">
        <v>92</v>
      </c>
      <c r="B264" s="135"/>
      <c r="C264" s="312"/>
      <c r="D264" s="313">
        <v>6.994819873948237</v>
      </c>
      <c r="E264" s="117"/>
    </row>
    <row r="265" spans="1:5">
      <c r="A265" s="125"/>
      <c r="B265" s="113"/>
      <c r="C265" s="112"/>
      <c r="D265" s="149"/>
      <c r="E265" s="117"/>
    </row>
    <row r="266" spans="1:5">
      <c r="A266" s="125"/>
      <c r="B266" s="113"/>
      <c r="C266" s="112"/>
      <c r="D266" s="149"/>
      <c r="E266" s="117"/>
    </row>
    <row r="267" spans="1:5">
      <c r="A267" s="125" t="s">
        <v>174</v>
      </c>
      <c r="B267" s="113"/>
      <c r="C267" s="112"/>
      <c r="D267" s="149"/>
      <c r="E267" s="117"/>
    </row>
    <row r="268" spans="1:5">
      <c r="A268" s="125"/>
      <c r="B268" s="113"/>
      <c r="C268" s="112"/>
      <c r="D268" s="149"/>
      <c r="E268" s="117"/>
    </row>
    <row r="269" spans="1:5" ht="20.399999999999999">
      <c r="A269" s="311" t="s">
        <v>91</v>
      </c>
      <c r="B269" s="122" t="s">
        <v>68</v>
      </c>
      <c r="C269" s="123" t="s">
        <v>69</v>
      </c>
      <c r="D269" s="124" t="s">
        <v>70</v>
      </c>
      <c r="E269" s="123" t="s">
        <v>69</v>
      </c>
    </row>
    <row r="270" spans="1:5">
      <c r="A270" s="125"/>
      <c r="B270" s="113"/>
      <c r="C270" s="112"/>
      <c r="D270" s="149"/>
      <c r="E270" s="117"/>
    </row>
    <row r="271" spans="1:5">
      <c r="A271" s="125" t="s">
        <v>49</v>
      </c>
      <c r="B271" s="113">
        <v>0</v>
      </c>
      <c r="C271" s="117">
        <v>0</v>
      </c>
      <c r="D271" s="115">
        <v>0</v>
      </c>
      <c r="E271" s="117">
        <v>0</v>
      </c>
    </row>
    <row r="272" spans="1:5">
      <c r="A272" s="125" t="s">
        <v>50</v>
      </c>
      <c r="B272" s="113">
        <v>0</v>
      </c>
      <c r="C272" s="117">
        <v>0</v>
      </c>
      <c r="D272" s="115">
        <v>0</v>
      </c>
      <c r="E272" s="117">
        <v>0</v>
      </c>
    </row>
    <row r="273" spans="1:5">
      <c r="A273" s="125" t="s">
        <v>51</v>
      </c>
      <c r="B273" s="113">
        <v>0</v>
      </c>
      <c r="C273" s="117">
        <v>0</v>
      </c>
      <c r="D273" s="115">
        <v>0</v>
      </c>
      <c r="E273" s="117">
        <v>0</v>
      </c>
    </row>
    <row r="274" spans="1:5">
      <c r="A274" s="125" t="s">
        <v>52</v>
      </c>
      <c r="B274" s="113">
        <v>0</v>
      </c>
      <c r="C274" s="117">
        <v>0</v>
      </c>
      <c r="D274" s="115">
        <v>0</v>
      </c>
      <c r="E274" s="117">
        <v>0</v>
      </c>
    </row>
    <row r="275" spans="1:5">
      <c r="A275" s="125" t="s">
        <v>53</v>
      </c>
      <c r="B275" s="113">
        <v>0</v>
      </c>
      <c r="C275" s="117">
        <v>0</v>
      </c>
      <c r="D275" s="115">
        <v>0</v>
      </c>
      <c r="E275" s="117">
        <v>0</v>
      </c>
    </row>
    <row r="276" spans="1:5">
      <c r="A276" s="125" t="s">
        <v>54</v>
      </c>
      <c r="B276" s="113">
        <v>0</v>
      </c>
      <c r="C276" s="117">
        <v>0</v>
      </c>
      <c r="D276" s="115">
        <v>0</v>
      </c>
      <c r="E276" s="117">
        <v>0</v>
      </c>
    </row>
    <row r="277" spans="1:5">
      <c r="A277" s="125" t="s">
        <v>159</v>
      </c>
      <c r="B277" s="113">
        <v>0</v>
      </c>
      <c r="C277" s="117">
        <v>0</v>
      </c>
      <c r="D277" s="115">
        <v>0</v>
      </c>
      <c r="E277" s="117">
        <v>0</v>
      </c>
    </row>
    <row r="278" spans="1:5">
      <c r="A278" s="125" t="s">
        <v>160</v>
      </c>
      <c r="B278" s="113">
        <v>0</v>
      </c>
      <c r="C278" s="117">
        <v>0</v>
      </c>
      <c r="D278" s="115">
        <v>0</v>
      </c>
      <c r="E278" s="117">
        <v>0</v>
      </c>
    </row>
    <row r="279" spans="1:5">
      <c r="A279" s="125" t="s">
        <v>161</v>
      </c>
      <c r="B279" s="113">
        <v>109570.43</v>
      </c>
      <c r="C279" s="117">
        <v>1</v>
      </c>
      <c r="D279" s="115">
        <v>1</v>
      </c>
      <c r="E279" s="117">
        <v>1</v>
      </c>
    </row>
    <row r="280" spans="1:5">
      <c r="A280" s="125" t="s">
        <v>162</v>
      </c>
      <c r="B280" s="113">
        <v>0</v>
      </c>
      <c r="C280" s="117">
        <v>0</v>
      </c>
      <c r="D280" s="115">
        <v>0</v>
      </c>
      <c r="E280" s="117">
        <v>0</v>
      </c>
    </row>
    <row r="281" spans="1:5">
      <c r="A281" s="125" t="s">
        <v>163</v>
      </c>
      <c r="B281" s="113">
        <v>0</v>
      </c>
      <c r="C281" s="117">
        <v>0</v>
      </c>
      <c r="D281" s="115">
        <v>0</v>
      </c>
      <c r="E281" s="117">
        <v>0</v>
      </c>
    </row>
    <row r="282" spans="1:5">
      <c r="A282" s="125" t="s">
        <v>164</v>
      </c>
      <c r="B282" s="113">
        <v>0</v>
      </c>
      <c r="C282" s="117">
        <v>0</v>
      </c>
      <c r="D282" s="115">
        <v>0</v>
      </c>
      <c r="E282" s="117">
        <v>0</v>
      </c>
    </row>
    <row r="283" spans="1:5">
      <c r="A283" s="125" t="s">
        <v>165</v>
      </c>
      <c r="B283" s="113">
        <v>0</v>
      </c>
      <c r="C283" s="117">
        <v>0</v>
      </c>
      <c r="D283" s="115">
        <v>0</v>
      </c>
      <c r="E283" s="117">
        <v>0</v>
      </c>
    </row>
    <row r="284" spans="1:5">
      <c r="A284" s="125"/>
      <c r="B284" s="113"/>
      <c r="C284" s="112"/>
      <c r="D284" s="115"/>
      <c r="E284" s="117"/>
    </row>
    <row r="285" spans="1:5" ht="10.8" thickBot="1">
      <c r="A285" s="125"/>
      <c r="B285" s="126">
        <v>109570.43</v>
      </c>
      <c r="C285" s="125"/>
      <c r="D285" s="128">
        <v>1</v>
      </c>
      <c r="E285" s="117"/>
    </row>
    <row r="286" spans="1:5" ht="10.8" thickTop="1">
      <c r="A286" s="125"/>
      <c r="B286" s="113"/>
      <c r="C286" s="112"/>
      <c r="D286" s="149"/>
      <c r="E286" s="117"/>
    </row>
    <row r="287" spans="1:5">
      <c r="A287" s="125" t="s">
        <v>92</v>
      </c>
      <c r="B287" s="135"/>
      <c r="C287" s="312"/>
      <c r="D287" s="313">
        <v>14.569376999999999</v>
      </c>
      <c r="E287" s="117"/>
    </row>
    <row r="288" spans="1:5">
      <c r="A288" s="125"/>
      <c r="B288" s="113"/>
      <c r="C288" s="112"/>
      <c r="D288" s="149"/>
      <c r="E288" s="117"/>
    </row>
    <row r="289" spans="1:6">
      <c r="A289" s="112"/>
      <c r="B289" s="113"/>
      <c r="C289" s="117"/>
      <c r="D289" s="115"/>
      <c r="E289" s="117"/>
    </row>
    <row r="290" spans="1:6">
      <c r="A290" s="112"/>
      <c r="B290" s="113"/>
      <c r="C290" s="117"/>
      <c r="D290" s="115"/>
      <c r="E290" s="117"/>
    </row>
    <row r="291" spans="1:6">
      <c r="A291" s="120" t="s">
        <v>93</v>
      </c>
      <c r="B291" s="113"/>
      <c r="C291" s="117"/>
      <c r="D291" s="115"/>
      <c r="E291" s="117"/>
    </row>
    <row r="292" spans="1:6" s="129" customFormat="1">
      <c r="A292" s="101"/>
      <c r="B292" s="103"/>
      <c r="C292" s="104"/>
      <c r="D292" s="105"/>
      <c r="E292" s="104"/>
      <c r="F292" s="101"/>
    </row>
    <row r="293" spans="1:6" ht="20.399999999999999">
      <c r="A293" s="121" t="s">
        <v>93</v>
      </c>
      <c r="B293" s="122" t="s">
        <v>68</v>
      </c>
      <c r="C293" s="123" t="s">
        <v>69</v>
      </c>
      <c r="D293" s="124" t="s">
        <v>70</v>
      </c>
      <c r="E293" s="123" t="s">
        <v>69</v>
      </c>
      <c r="F293" s="129"/>
    </row>
    <row r="295" spans="1:6">
      <c r="A295" s="112" t="s">
        <v>95</v>
      </c>
      <c r="B295" s="113">
        <v>11130479.189999998</v>
      </c>
      <c r="C295" s="117">
        <v>0.85546155032237559</v>
      </c>
      <c r="D295" s="115">
        <v>355</v>
      </c>
      <c r="E295" s="117">
        <v>0.9726027397260274</v>
      </c>
    </row>
    <row r="296" spans="1:6">
      <c r="A296" s="112" t="s">
        <v>166</v>
      </c>
      <c r="B296" s="113">
        <v>1880601.42</v>
      </c>
      <c r="C296" s="117">
        <v>0.14453844967762444</v>
      </c>
      <c r="D296" s="115">
        <v>10</v>
      </c>
      <c r="E296" s="117">
        <v>2.7397260273972601E-2</v>
      </c>
    </row>
    <row r="297" spans="1:6">
      <c r="A297" s="112"/>
      <c r="B297" s="112"/>
      <c r="C297" s="117"/>
      <c r="D297" s="112"/>
      <c r="E297" s="117"/>
    </row>
    <row r="298" spans="1:6" ht="10.8" thickBot="1">
      <c r="A298" s="112"/>
      <c r="B298" s="143">
        <v>13011080.609999998</v>
      </c>
      <c r="C298" s="117"/>
      <c r="D298" s="144">
        <v>365</v>
      </c>
      <c r="E298" s="117"/>
    </row>
    <row r="299" spans="1:6" ht="10.8" thickTop="1">
      <c r="A299" s="150"/>
      <c r="B299" s="150"/>
      <c r="C299" s="151"/>
      <c r="D299" s="150"/>
      <c r="E299" s="151"/>
    </row>
    <row r="300" spans="1:6">
      <c r="A300" s="150"/>
      <c r="B300" s="150"/>
      <c r="C300" s="151"/>
      <c r="D300" s="150"/>
      <c r="E300" s="151"/>
    </row>
    <row r="301" spans="1:6">
      <c r="A301" s="150"/>
      <c r="B301" s="150"/>
      <c r="C301" s="150"/>
      <c r="D301" s="150"/>
      <c r="E301" s="150"/>
    </row>
    <row r="302" spans="1:6">
      <c r="A302" s="120" t="s">
        <v>108</v>
      </c>
      <c r="B302" s="152"/>
      <c r="C302" s="150"/>
      <c r="D302" s="153"/>
      <c r="E302" s="150"/>
    </row>
    <row r="303" spans="1:6">
      <c r="B303" s="103"/>
      <c r="C303" s="101"/>
      <c r="D303" s="105"/>
      <c r="E303" s="101"/>
    </row>
    <row r="304" spans="1:6" ht="20.399999999999999">
      <c r="A304" s="121" t="s">
        <v>109</v>
      </c>
      <c r="B304" s="122" t="s">
        <v>68</v>
      </c>
      <c r="C304" s="147" t="s">
        <v>69</v>
      </c>
      <c r="D304" s="124" t="s">
        <v>70</v>
      </c>
      <c r="E304" s="147" t="s">
        <v>69</v>
      </c>
      <c r="F304" s="124" t="s">
        <v>110</v>
      </c>
    </row>
    <row r="305" spans="1:6">
      <c r="A305" s="154"/>
      <c r="B305" s="154"/>
      <c r="C305" s="155"/>
      <c r="D305" s="154"/>
      <c r="E305" s="155"/>
      <c r="F305" s="154"/>
    </row>
    <row r="306" spans="1:6">
      <c r="A306" s="112" t="s">
        <v>111</v>
      </c>
      <c r="B306" s="113">
        <v>0</v>
      </c>
      <c r="C306" s="117">
        <v>0</v>
      </c>
      <c r="D306" s="115">
        <v>0</v>
      </c>
      <c r="E306" s="117">
        <v>0</v>
      </c>
      <c r="F306" s="156">
        <v>0</v>
      </c>
    </row>
    <row r="307" spans="1:6">
      <c r="A307" s="112" t="s">
        <v>112</v>
      </c>
      <c r="B307" s="113">
        <v>13011080.609999999</v>
      </c>
      <c r="C307" s="117">
        <v>1</v>
      </c>
      <c r="D307" s="115">
        <v>365</v>
      </c>
      <c r="E307" s="117">
        <v>1</v>
      </c>
      <c r="F307" s="156">
        <v>0</v>
      </c>
    </row>
    <row r="308" spans="1:6">
      <c r="A308" s="112"/>
      <c r="B308" s="113"/>
      <c r="C308" s="112"/>
      <c r="D308" s="115"/>
      <c r="E308" s="112"/>
      <c r="F308" s="112"/>
    </row>
    <row r="309" spans="1:6" ht="10.8" thickBot="1">
      <c r="A309" s="112"/>
      <c r="B309" s="126">
        <v>13011080.609999999</v>
      </c>
      <c r="C309" s="125"/>
      <c r="D309" s="128">
        <v>365</v>
      </c>
      <c r="E309" s="112"/>
      <c r="F309" s="126">
        <v>0</v>
      </c>
    </row>
    <row r="310" spans="1:6" ht="10.8" thickTop="1">
      <c r="A310" s="112"/>
      <c r="B310" s="112"/>
      <c r="C310" s="117"/>
      <c r="D310" s="112"/>
      <c r="E310" s="117"/>
      <c r="F310" s="112"/>
    </row>
  </sheetData>
  <mergeCells count="1">
    <mergeCell ref="A2:E2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4"/>
  <sheetViews>
    <sheetView workbookViewId="0"/>
  </sheetViews>
  <sheetFormatPr defaultColWidth="9.109375" defaultRowHeight="10.199999999999999"/>
  <cols>
    <col min="1" max="1" width="42.33203125" style="101" customWidth="1"/>
    <col min="2" max="2" width="18.44140625" style="101" customWidth="1"/>
    <col min="3" max="3" width="20.109375" style="104" customWidth="1"/>
    <col min="4" max="4" width="19.88671875" style="101" customWidth="1"/>
    <col min="5" max="5" width="15.6640625" style="104" customWidth="1"/>
    <col min="6" max="6" width="13.109375" style="101" customWidth="1"/>
    <col min="7" max="7" width="12.88671875" style="101" customWidth="1"/>
    <col min="8" max="8" width="46.88671875" style="101" customWidth="1"/>
    <col min="9" max="9" width="15.5546875" style="101" customWidth="1"/>
    <col min="10" max="10" width="15.44140625" style="101" customWidth="1"/>
    <col min="11" max="11" width="16.109375" style="101" customWidth="1"/>
    <col min="12" max="12" width="12.88671875" style="101" customWidth="1"/>
    <col min="13" max="13" width="9.109375" style="101"/>
    <col min="14" max="14" width="12" style="101" customWidth="1"/>
    <col min="15" max="16384" width="9.109375" style="101"/>
  </cols>
  <sheetData>
    <row r="1" spans="1:14" s="100" customFormat="1"/>
    <row r="2" spans="1:14" ht="13.8">
      <c r="A2" s="323" t="s">
        <v>482</v>
      </c>
      <c r="B2" s="323"/>
      <c r="C2" s="323"/>
      <c r="D2" s="323"/>
      <c r="E2" s="323"/>
      <c r="F2" s="100"/>
    </row>
    <row r="3" spans="1:14" ht="15.6">
      <c r="A3" s="102"/>
      <c r="B3" s="102"/>
      <c r="C3" s="102"/>
      <c r="D3" s="102"/>
      <c r="E3" s="102"/>
    </row>
    <row r="4" spans="1:14" s="107" customFormat="1">
      <c r="A4" s="101"/>
      <c r="B4" s="103"/>
      <c r="C4" s="104"/>
      <c r="D4" s="105"/>
      <c r="E4" s="104"/>
      <c r="F4" s="101"/>
      <c r="G4" s="106"/>
    </row>
    <row r="5" spans="1:14">
      <c r="A5" s="108"/>
      <c r="B5" s="109" t="s">
        <v>144</v>
      </c>
      <c r="C5" s="109" t="s">
        <v>145</v>
      </c>
      <c r="D5" s="109" t="s">
        <v>146</v>
      </c>
      <c r="E5" s="109" t="s">
        <v>147</v>
      </c>
      <c r="F5" s="109" t="s">
        <v>148</v>
      </c>
      <c r="G5" s="109" t="s">
        <v>149</v>
      </c>
    </row>
    <row r="6" spans="1:14" s="100" customFormat="1">
      <c r="A6" s="101"/>
      <c r="B6" s="110"/>
      <c r="C6" s="110"/>
      <c r="D6" s="110"/>
      <c r="E6" s="110"/>
      <c r="F6" s="101"/>
      <c r="G6" s="111"/>
    </row>
    <row r="7" spans="1:14" s="100" customFormat="1">
      <c r="A7" s="112" t="s">
        <v>118</v>
      </c>
      <c r="B7" s="113">
        <v>1284502.6599999995</v>
      </c>
      <c r="C7" s="113">
        <v>2727481.7300000004</v>
      </c>
      <c r="D7" s="113">
        <v>3196099.3599999994</v>
      </c>
      <c r="E7" s="113">
        <v>2768592.9500000007</v>
      </c>
      <c r="F7" s="113">
        <v>2816247.0999999992</v>
      </c>
      <c r="G7" s="113">
        <v>12792923.800000016</v>
      </c>
      <c r="H7" s="114"/>
      <c r="I7" s="114"/>
      <c r="J7" s="114"/>
      <c r="K7" s="114"/>
      <c r="L7" s="114"/>
      <c r="M7" s="114"/>
      <c r="N7" s="114"/>
    </row>
    <row r="8" spans="1:14" s="100" customFormat="1">
      <c r="A8" s="112" t="s">
        <v>119</v>
      </c>
      <c r="B8" s="115">
        <v>36</v>
      </c>
      <c r="C8" s="115">
        <v>70</v>
      </c>
      <c r="D8" s="115">
        <v>88</v>
      </c>
      <c r="E8" s="115">
        <v>64</v>
      </c>
      <c r="F8" s="115">
        <v>101</v>
      </c>
      <c r="G8" s="115">
        <v>359</v>
      </c>
      <c r="H8" s="114"/>
      <c r="I8" s="116"/>
      <c r="J8" s="116"/>
      <c r="K8" s="116"/>
      <c r="L8" s="116"/>
      <c r="M8" s="116"/>
      <c r="N8" s="116"/>
    </row>
    <row r="9" spans="1:14" s="100" customFormat="1">
      <c r="A9" s="112" t="s">
        <v>120</v>
      </c>
      <c r="B9" s="117">
        <v>0.50782959120664306</v>
      </c>
      <c r="C9" s="117">
        <v>0.52208470473187618</v>
      </c>
      <c r="D9" s="117">
        <v>0.49049490057248063</v>
      </c>
      <c r="E9" s="117">
        <v>0.52741480310527689</v>
      </c>
      <c r="F9" s="117">
        <v>0.42741134237402867</v>
      </c>
      <c r="G9" s="117">
        <v>0.49307322937967663</v>
      </c>
      <c r="I9" s="118"/>
      <c r="J9" s="118"/>
      <c r="K9" s="118"/>
      <c r="L9" s="118"/>
      <c r="M9" s="118"/>
      <c r="N9" s="118"/>
    </row>
    <row r="10" spans="1:14" s="100" customFormat="1">
      <c r="A10" s="112" t="s">
        <v>121</v>
      </c>
      <c r="B10" s="117">
        <v>3.0573333333333336E-4</v>
      </c>
      <c r="C10" s="117">
        <v>1.6982399999999999E-3</v>
      </c>
      <c r="D10" s="117">
        <v>1.2037285714285716E-2</v>
      </c>
      <c r="E10" s="117">
        <v>2.9249999999999996E-3</v>
      </c>
      <c r="F10" s="117">
        <v>4.2790697674418599E-5</v>
      </c>
      <c r="G10" s="117">
        <v>4.2790697674418599E-5</v>
      </c>
      <c r="I10" s="118"/>
      <c r="J10" s="118"/>
      <c r="K10" s="118"/>
      <c r="L10" s="118"/>
      <c r="M10" s="118"/>
      <c r="N10" s="118"/>
    </row>
    <row r="11" spans="1:14" s="100" customFormat="1">
      <c r="A11" s="112" t="s">
        <v>122</v>
      </c>
      <c r="B11" s="117">
        <v>0.92302236842105256</v>
      </c>
      <c r="C11" s="117">
        <v>1.0275413157894737</v>
      </c>
      <c r="D11" s="117">
        <v>1.0212116129032258</v>
      </c>
      <c r="E11" s="117">
        <v>0.8277916666666667</v>
      </c>
      <c r="F11" s="117">
        <v>0.98007625000000009</v>
      </c>
      <c r="G11" s="117">
        <v>1.0275413157894737</v>
      </c>
      <c r="I11" s="118"/>
      <c r="J11" s="118"/>
      <c r="K11" s="118"/>
      <c r="L11" s="118"/>
      <c r="M11" s="118"/>
      <c r="N11" s="118"/>
    </row>
    <row r="12" spans="1:14" s="100" customFormat="1">
      <c r="A12" s="112" t="s">
        <v>126</v>
      </c>
      <c r="B12" s="117">
        <v>0.21269623879969232</v>
      </c>
      <c r="C12" s="117">
        <v>0.23468578211324689</v>
      </c>
      <c r="D12" s="117">
        <v>0.22038258212185102</v>
      </c>
      <c r="E12" s="117">
        <v>0.2734222305575017</v>
      </c>
      <c r="F12" s="117">
        <v>0.20827596626835604</v>
      </c>
      <c r="G12" s="117">
        <v>0.23147375763211872</v>
      </c>
      <c r="I12" s="118"/>
      <c r="J12" s="118"/>
      <c r="K12" s="118"/>
      <c r="L12" s="118"/>
      <c r="M12" s="118"/>
      <c r="N12" s="118"/>
    </row>
    <row r="13" spans="1:14" s="100" customFormat="1">
      <c r="A13" s="112" t="s">
        <v>127</v>
      </c>
      <c r="B13" s="117">
        <v>1.7691425191254678E-4</v>
      </c>
      <c r="C13" s="117">
        <v>7.7444628320860807E-4</v>
      </c>
      <c r="D13" s="117">
        <v>4.2677368866333928E-3</v>
      </c>
      <c r="E13" s="117">
        <v>9.9981475517670342E-4</v>
      </c>
      <c r="F13" s="117">
        <v>1.5393886207526091E-5</v>
      </c>
      <c r="G13" s="117">
        <v>1.5393886207526091E-5</v>
      </c>
      <c r="I13" s="118"/>
      <c r="J13" s="118"/>
      <c r="K13" s="118"/>
      <c r="L13" s="118"/>
      <c r="M13" s="118"/>
      <c r="N13" s="118"/>
    </row>
    <row r="14" spans="1:14" s="100" customFormat="1">
      <c r="A14" s="112" t="s">
        <v>128</v>
      </c>
      <c r="B14" s="117">
        <v>0.40911441826676864</v>
      </c>
      <c r="C14" s="117">
        <v>0.36612120433034484</v>
      </c>
      <c r="D14" s="117">
        <v>0.63940325504105611</v>
      </c>
      <c r="E14" s="117">
        <v>0.54341142074903326</v>
      </c>
      <c r="F14" s="117">
        <v>0.50876809311504767</v>
      </c>
      <c r="G14" s="117">
        <v>0.63940325504105611</v>
      </c>
      <c r="I14" s="118"/>
      <c r="J14" s="118"/>
      <c r="K14" s="118"/>
      <c r="L14" s="118"/>
      <c r="M14" s="118"/>
      <c r="N14" s="118"/>
    </row>
    <row r="15" spans="1:14" s="100" customFormat="1">
      <c r="A15" s="112" t="s">
        <v>129</v>
      </c>
      <c r="B15" s="113">
        <v>19.190868778759398</v>
      </c>
      <c r="C15" s="113">
        <v>19.185566229064875</v>
      </c>
      <c r="D15" s="113">
        <v>18.988034990559964</v>
      </c>
      <c r="E15" s="113">
        <v>17.897323589369559</v>
      </c>
      <c r="F15" s="113">
        <v>19.577356542163592</v>
      </c>
      <c r="G15" s="113">
        <v>18.944201586303841</v>
      </c>
      <c r="I15" s="114"/>
      <c r="J15" s="114"/>
      <c r="K15" s="114"/>
      <c r="L15" s="114"/>
      <c r="M15" s="114"/>
      <c r="N15" s="114"/>
    </row>
    <row r="16" spans="1:14" s="100" customFormat="1">
      <c r="A16" s="112" t="s">
        <v>130</v>
      </c>
      <c r="B16" s="113">
        <v>14.597260273972603</v>
      </c>
      <c r="C16" s="113">
        <v>14.136986301369864</v>
      </c>
      <c r="D16" s="113">
        <v>14.15890410958904</v>
      </c>
      <c r="E16" s="113">
        <v>13.553424657534245</v>
      </c>
      <c r="F16" s="113">
        <v>13.545205479452056</v>
      </c>
      <c r="G16" s="113">
        <v>13.545205479452056</v>
      </c>
      <c r="I16" s="114"/>
      <c r="J16" s="114"/>
      <c r="K16" s="114"/>
      <c r="L16" s="114"/>
      <c r="M16" s="114"/>
      <c r="N16" s="114"/>
    </row>
    <row r="17" spans="1:14" s="100" customFormat="1">
      <c r="A17" s="112" t="s">
        <v>131</v>
      </c>
      <c r="B17" s="113">
        <v>29.893150684931509</v>
      </c>
      <c r="C17" s="113">
        <v>31.731506849315068</v>
      </c>
      <c r="D17" s="113">
        <v>30.038356164383561</v>
      </c>
      <c r="E17" s="113">
        <v>29.44109589041096</v>
      </c>
      <c r="F17" s="113">
        <v>29.906849315068495</v>
      </c>
      <c r="G17" s="113">
        <v>31.731506849315068</v>
      </c>
      <c r="I17" s="114"/>
      <c r="J17" s="114"/>
      <c r="K17" s="114"/>
      <c r="L17" s="114"/>
      <c r="M17" s="114"/>
      <c r="N17" s="114"/>
    </row>
    <row r="18" spans="1:14" s="100" customFormat="1">
      <c r="A18" s="112" t="s">
        <v>132</v>
      </c>
      <c r="B18" s="113">
        <v>35680.629444444428</v>
      </c>
      <c r="C18" s="113">
        <v>38964.024714285719</v>
      </c>
      <c r="D18" s="113">
        <v>36319.310909090906</v>
      </c>
      <c r="E18" s="113">
        <v>43259.26484375001</v>
      </c>
      <c r="F18" s="113">
        <v>27883.634653465338</v>
      </c>
      <c r="G18" s="113">
        <v>35634.885236768845</v>
      </c>
      <c r="I18" s="114"/>
      <c r="J18" s="114"/>
      <c r="K18" s="114"/>
      <c r="L18" s="114"/>
      <c r="M18" s="114"/>
      <c r="N18" s="114"/>
    </row>
    <row r="19" spans="1:14" s="100" customFormat="1">
      <c r="A19" s="112" t="s">
        <v>133</v>
      </c>
      <c r="B19" s="113">
        <v>45.86</v>
      </c>
      <c r="C19" s="113">
        <v>212.28</v>
      </c>
      <c r="D19" s="113">
        <v>290.14999999999998</v>
      </c>
      <c r="E19" s="113">
        <v>111.15</v>
      </c>
      <c r="F19" s="113">
        <v>5.52</v>
      </c>
      <c r="G19" s="113">
        <v>5.52</v>
      </c>
      <c r="I19" s="114"/>
      <c r="J19" s="114"/>
      <c r="K19" s="114"/>
      <c r="L19" s="114"/>
      <c r="M19" s="114"/>
      <c r="N19" s="114"/>
    </row>
    <row r="20" spans="1:14" s="100" customFormat="1">
      <c r="A20" s="112" t="s">
        <v>134</v>
      </c>
      <c r="B20" s="113">
        <v>261590</v>
      </c>
      <c r="C20" s="113">
        <v>808000</v>
      </c>
      <c r="D20" s="113">
        <v>157863.98000000001</v>
      </c>
      <c r="E20" s="113">
        <v>232015</v>
      </c>
      <c r="F20" s="113">
        <v>199701.4</v>
      </c>
      <c r="G20" s="113">
        <v>808000</v>
      </c>
      <c r="I20" s="114"/>
      <c r="J20" s="114"/>
      <c r="K20" s="114"/>
      <c r="L20" s="114"/>
      <c r="M20" s="114"/>
      <c r="N20" s="114"/>
    </row>
    <row r="21" spans="1:14" s="100" customFormat="1">
      <c r="A21" s="112" t="s">
        <v>135</v>
      </c>
      <c r="B21" s="113">
        <v>4.4314611630828926</v>
      </c>
      <c r="C21" s="113">
        <v>2.9360690716096336</v>
      </c>
      <c r="D21" s="113">
        <v>4.4733846720897956</v>
      </c>
      <c r="E21" s="113">
        <v>5.0910432249830464</v>
      </c>
      <c r="F21" s="113">
        <v>3.535449506247756</v>
      </c>
      <c r="G21" s="113">
        <v>4.0686090923171045</v>
      </c>
      <c r="I21" s="114"/>
      <c r="J21" s="114"/>
      <c r="K21" s="114"/>
      <c r="L21" s="114"/>
      <c r="M21" s="114"/>
      <c r="N21" s="114"/>
    </row>
    <row r="22" spans="1:14" s="100" customFormat="1">
      <c r="A22" s="112" t="s">
        <v>136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I22" s="114"/>
      <c r="J22" s="114"/>
      <c r="K22" s="114"/>
      <c r="L22" s="114"/>
      <c r="M22" s="114"/>
      <c r="N22" s="114"/>
    </row>
    <row r="23" spans="1:14" s="100" customFormat="1">
      <c r="A23" s="112" t="s">
        <v>137</v>
      </c>
      <c r="B23" s="113">
        <v>10.416666666666666</v>
      </c>
      <c r="C23" s="113">
        <v>10.333333333333334</v>
      </c>
      <c r="D23" s="113">
        <v>10.25</v>
      </c>
      <c r="E23" s="113">
        <v>10</v>
      </c>
      <c r="F23" s="113">
        <v>10.083333333333334</v>
      </c>
      <c r="G23" s="113">
        <v>10.416666666666666</v>
      </c>
      <c r="I23" s="114"/>
      <c r="J23" s="114"/>
      <c r="K23" s="114"/>
      <c r="L23" s="114"/>
      <c r="M23" s="114"/>
      <c r="N23" s="114"/>
    </row>
    <row r="24" spans="1:14" s="100" customFormat="1">
      <c r="A24" s="112" t="s">
        <v>138</v>
      </c>
      <c r="B24" s="117">
        <v>0.694495782515546</v>
      </c>
      <c r="C24" s="117">
        <v>0.79334191910425722</v>
      </c>
      <c r="D24" s="117">
        <v>0.66265398582602264</v>
      </c>
      <c r="E24" s="117">
        <v>0.61768721544999938</v>
      </c>
      <c r="F24" s="117">
        <v>0.73898376317901948</v>
      </c>
      <c r="G24" s="117">
        <v>0.70078589852931006</v>
      </c>
      <c r="I24" s="118"/>
      <c r="J24" s="118"/>
      <c r="K24" s="118"/>
      <c r="L24" s="118"/>
      <c r="M24" s="118"/>
      <c r="N24" s="118"/>
    </row>
    <row r="25" spans="1:14" s="100" customFormat="1">
      <c r="A25" s="112" t="s">
        <v>4</v>
      </c>
      <c r="B25" s="117">
        <v>0.30550421748445444</v>
      </c>
      <c r="C25" s="117">
        <v>0.20665808089574253</v>
      </c>
      <c r="D25" s="117">
        <v>0.33734601417397742</v>
      </c>
      <c r="E25" s="117">
        <v>0.38231278455000028</v>
      </c>
      <c r="F25" s="117">
        <v>0.2610162368209808</v>
      </c>
      <c r="G25" s="117">
        <v>0.29921410147068916</v>
      </c>
      <c r="I25" s="118"/>
      <c r="J25" s="118"/>
      <c r="K25" s="118"/>
      <c r="L25" s="118"/>
      <c r="M25" s="118"/>
      <c r="N25" s="118"/>
    </row>
    <row r="26" spans="1:14" s="100" customFormat="1">
      <c r="A26" s="112" t="s">
        <v>139</v>
      </c>
      <c r="B26" s="117">
        <v>0.97269382844251961</v>
      </c>
      <c r="C26" s="117">
        <v>0.89215246549057525</v>
      </c>
      <c r="D26" s="117">
        <v>0.90513270213226427</v>
      </c>
      <c r="E26" s="117">
        <v>0.99507545159356114</v>
      </c>
      <c r="F26" s="117">
        <v>0.9492293485184593</v>
      </c>
      <c r="G26" s="117">
        <v>0.93832144063892586</v>
      </c>
      <c r="I26" s="118"/>
      <c r="J26" s="118"/>
      <c r="K26" s="118"/>
      <c r="L26" s="118"/>
      <c r="M26" s="118"/>
      <c r="N26" s="118"/>
    </row>
    <row r="27" spans="1:14">
      <c r="A27" s="112" t="s">
        <v>140</v>
      </c>
      <c r="B27" s="117">
        <v>0</v>
      </c>
      <c r="C27" s="117">
        <v>1.5676511974289189E-3</v>
      </c>
      <c r="D27" s="117">
        <v>7.5534741823545817E-2</v>
      </c>
      <c r="E27" s="117">
        <v>0</v>
      </c>
      <c r="F27" s="117">
        <v>1.9889501173387811E-2</v>
      </c>
      <c r="G27" s="117">
        <v>2.3583821393511277E-2</v>
      </c>
      <c r="I27" s="119"/>
      <c r="J27" s="119"/>
      <c r="K27" s="119"/>
      <c r="L27" s="119"/>
      <c r="M27" s="119"/>
      <c r="N27" s="119"/>
    </row>
    <row r="28" spans="1:14">
      <c r="A28" s="112" t="s">
        <v>141</v>
      </c>
      <c r="B28" s="117">
        <v>2.7306171557480476E-2</v>
      </c>
      <c r="C28" s="117">
        <v>0</v>
      </c>
      <c r="D28" s="117">
        <v>0</v>
      </c>
      <c r="E28" s="117">
        <v>1.4019359545071437E-3</v>
      </c>
      <c r="F28" s="117">
        <v>0</v>
      </c>
      <c r="G28" s="117">
        <v>3.045139688864554E-3</v>
      </c>
      <c r="I28" s="119"/>
      <c r="J28" s="119"/>
      <c r="K28" s="119"/>
      <c r="L28" s="119"/>
      <c r="M28" s="119"/>
      <c r="N28" s="119"/>
    </row>
    <row r="29" spans="1:14">
      <c r="A29" s="112" t="s">
        <v>142</v>
      </c>
      <c r="B29" s="117">
        <v>0</v>
      </c>
      <c r="C29" s="117">
        <v>2.83026643775172E-2</v>
      </c>
      <c r="D29" s="117">
        <v>1.9068919058886833E-2</v>
      </c>
      <c r="E29" s="117">
        <v>0</v>
      </c>
      <c r="F29" s="117">
        <v>8.042745965011382E-3</v>
      </c>
      <c r="G29" s="117">
        <v>1.2568785878330629E-2</v>
      </c>
      <c r="I29" s="119"/>
      <c r="J29" s="119"/>
      <c r="K29" s="119"/>
      <c r="L29" s="119"/>
      <c r="M29" s="119"/>
      <c r="N29" s="119"/>
    </row>
    <row r="30" spans="1:14">
      <c r="A30" s="112" t="s">
        <v>143</v>
      </c>
      <c r="B30" s="117">
        <v>0</v>
      </c>
      <c r="C30" s="117">
        <v>7.7977218934478426E-2</v>
      </c>
      <c r="D30" s="117">
        <v>2.6363698530323541E-4</v>
      </c>
      <c r="E30" s="117">
        <v>3.5226124519315842E-3</v>
      </c>
      <c r="F30" s="117">
        <v>2.2838404343141629E-2</v>
      </c>
      <c r="G30" s="117">
        <v>2.2480812400367745E-2</v>
      </c>
      <c r="I30" s="119"/>
      <c r="J30" s="119"/>
      <c r="K30" s="119"/>
      <c r="L30" s="119"/>
      <c r="M30" s="119"/>
      <c r="N30" s="119"/>
    </row>
    <row r="31" spans="1:14">
      <c r="A31" s="112"/>
      <c r="B31" s="113"/>
      <c r="C31" s="117"/>
      <c r="D31" s="112"/>
      <c r="E31" s="112"/>
      <c r="F31" s="112"/>
      <c r="G31" s="112"/>
    </row>
    <row r="32" spans="1:14">
      <c r="A32" s="112"/>
      <c r="B32" s="113"/>
      <c r="C32" s="117"/>
      <c r="D32" s="112"/>
      <c r="E32" s="112"/>
      <c r="F32" s="112"/>
      <c r="G32" s="112"/>
    </row>
    <row r="33" spans="1:7">
      <c r="A33" s="120" t="s">
        <v>66</v>
      </c>
      <c r="B33" s="113"/>
      <c r="C33" s="117"/>
      <c r="D33" s="112"/>
      <c r="E33" s="112"/>
      <c r="F33" s="112"/>
      <c r="G33" s="112"/>
    </row>
    <row r="34" spans="1:7">
      <c r="B34" s="103"/>
      <c r="D34" s="105"/>
    </row>
    <row r="35" spans="1:7" ht="20.399999999999999">
      <c r="A35" s="121" t="s">
        <v>67</v>
      </c>
      <c r="B35" s="122" t="s">
        <v>68</v>
      </c>
      <c r="C35" s="123" t="s">
        <v>69</v>
      </c>
      <c r="D35" s="124" t="s">
        <v>70</v>
      </c>
      <c r="E35" s="123" t="s">
        <v>69</v>
      </c>
    </row>
    <row r="36" spans="1:7">
      <c r="B36" s="103"/>
      <c r="D36" s="105"/>
    </row>
    <row r="37" spans="1:7">
      <c r="A37" s="112" t="s">
        <v>15</v>
      </c>
      <c r="B37" s="113">
        <v>2491877.2599999988</v>
      </c>
      <c r="C37" s="117">
        <v>0.19478559389214831</v>
      </c>
      <c r="D37" s="115">
        <v>189</v>
      </c>
      <c r="E37" s="117">
        <v>0.52646239554317553</v>
      </c>
    </row>
    <row r="38" spans="1:7">
      <c r="A38" s="112" t="s">
        <v>16</v>
      </c>
      <c r="B38" s="113">
        <v>3991287.3099999991</v>
      </c>
      <c r="C38" s="117">
        <v>0.31199179893497053</v>
      </c>
      <c r="D38" s="115">
        <v>91</v>
      </c>
      <c r="E38" s="117">
        <v>0.25348189415041783</v>
      </c>
    </row>
    <row r="39" spans="1:7">
      <c r="A39" s="112" t="s">
        <v>17</v>
      </c>
      <c r="B39" s="113">
        <v>281514.99</v>
      </c>
      <c r="C39" s="117">
        <v>2.2005523866248621E-2</v>
      </c>
      <c r="D39" s="115">
        <v>7</v>
      </c>
      <c r="E39" s="117">
        <v>1.9498607242339833E-2</v>
      </c>
    </row>
    <row r="40" spans="1:7">
      <c r="A40" s="112" t="s">
        <v>18</v>
      </c>
      <c r="B40" s="113">
        <v>1326729.4100000001</v>
      </c>
      <c r="C40" s="117">
        <v>0.10370806789297064</v>
      </c>
      <c r="D40" s="115">
        <v>10</v>
      </c>
      <c r="E40" s="117">
        <v>2.7855153203342618E-2</v>
      </c>
    </row>
    <row r="41" spans="1:7">
      <c r="A41" s="112" t="s">
        <v>19</v>
      </c>
      <c r="B41" s="113">
        <v>782713.65</v>
      </c>
      <c r="C41" s="117">
        <v>6.1183327770622693E-2</v>
      </c>
      <c r="D41" s="115">
        <v>9</v>
      </c>
      <c r="E41" s="117">
        <v>2.5069637883008356E-2</v>
      </c>
    </row>
    <row r="42" spans="1:7">
      <c r="A42" s="112" t="s">
        <v>20</v>
      </c>
      <c r="B42" s="113">
        <v>692644.12000000011</v>
      </c>
      <c r="C42" s="117">
        <v>5.4142753511906332E-2</v>
      </c>
      <c r="D42" s="115">
        <v>10</v>
      </c>
      <c r="E42" s="117">
        <v>2.7855153203342618E-2</v>
      </c>
    </row>
    <row r="43" spans="1:7">
      <c r="A43" s="112" t="s">
        <v>21</v>
      </c>
      <c r="B43" s="113">
        <v>1098120.6599999999</v>
      </c>
      <c r="C43" s="117">
        <v>8.5838130295124548E-2</v>
      </c>
      <c r="D43" s="115">
        <v>11</v>
      </c>
      <c r="E43" s="117">
        <v>3.0640668523676879E-2</v>
      </c>
    </row>
    <row r="44" spans="1:7">
      <c r="A44" s="112" t="s">
        <v>22</v>
      </c>
      <c r="B44" s="113">
        <v>1007575.38</v>
      </c>
      <c r="C44" s="117">
        <v>7.8760367508794199E-2</v>
      </c>
      <c r="D44" s="115">
        <v>12</v>
      </c>
      <c r="E44" s="117">
        <v>3.3426183844011144E-2</v>
      </c>
    </row>
    <row r="45" spans="1:7">
      <c r="A45" s="112" t="s">
        <v>27</v>
      </c>
      <c r="B45" s="113">
        <v>450761.39</v>
      </c>
      <c r="C45" s="117">
        <v>3.5235212610271315E-2</v>
      </c>
      <c r="D45" s="115">
        <v>7</v>
      </c>
      <c r="E45" s="117">
        <v>1.9498607242339833E-2</v>
      </c>
    </row>
    <row r="46" spans="1:7">
      <c r="A46" s="112" t="s">
        <v>28</v>
      </c>
      <c r="B46" s="113">
        <v>0</v>
      </c>
      <c r="C46" s="117">
        <v>0</v>
      </c>
      <c r="D46" s="115">
        <v>0</v>
      </c>
      <c r="E46" s="117">
        <v>0</v>
      </c>
    </row>
    <row r="47" spans="1:7">
      <c r="A47" s="112" t="s">
        <v>29</v>
      </c>
      <c r="B47" s="113">
        <v>0</v>
      </c>
      <c r="C47" s="117">
        <v>0</v>
      </c>
      <c r="D47" s="115">
        <v>0</v>
      </c>
      <c r="E47" s="117">
        <v>0</v>
      </c>
    </row>
    <row r="48" spans="1:7">
      <c r="A48" s="112" t="s">
        <v>30</v>
      </c>
      <c r="B48" s="113">
        <v>110417.93</v>
      </c>
      <c r="C48" s="117">
        <v>8.6311723360690991E-3</v>
      </c>
      <c r="D48" s="115">
        <v>2</v>
      </c>
      <c r="E48" s="117">
        <v>5.5710306406685237E-3</v>
      </c>
    </row>
    <row r="49" spans="1:5">
      <c r="A49" s="112" t="s">
        <v>31</v>
      </c>
      <c r="B49" s="113">
        <v>89867.76</v>
      </c>
      <c r="C49" s="117">
        <v>7.0248022582609293E-3</v>
      </c>
      <c r="D49" s="115">
        <v>2</v>
      </c>
      <c r="E49" s="117">
        <v>5.5710306406685237E-3</v>
      </c>
    </row>
    <row r="50" spans="1:5">
      <c r="A50" s="112" t="s">
        <v>32</v>
      </c>
      <c r="B50" s="113">
        <v>0</v>
      </c>
      <c r="C50" s="117">
        <v>0</v>
      </c>
      <c r="D50" s="115">
        <v>0</v>
      </c>
      <c r="E50" s="117">
        <v>0</v>
      </c>
    </row>
    <row r="51" spans="1:5">
      <c r="A51" s="112" t="s">
        <v>23</v>
      </c>
      <c r="B51" s="113">
        <v>198862.88999999998</v>
      </c>
      <c r="C51" s="117">
        <v>1.5544756860038514E-2</v>
      </c>
      <c r="D51" s="115">
        <v>4</v>
      </c>
      <c r="E51" s="117">
        <v>1.1142061281337047E-2</v>
      </c>
    </row>
    <row r="52" spans="1:5">
      <c r="A52" s="112" t="s">
        <v>24</v>
      </c>
      <c r="B52" s="113">
        <v>128838.75</v>
      </c>
      <c r="C52" s="117">
        <v>1.0071094928275895E-2</v>
      </c>
      <c r="D52" s="115">
        <v>2</v>
      </c>
      <c r="E52" s="117">
        <v>5.5710306406685237E-3</v>
      </c>
    </row>
    <row r="53" spans="1:5">
      <c r="A53" s="112" t="s">
        <v>25</v>
      </c>
      <c r="B53" s="113">
        <v>23521.83</v>
      </c>
      <c r="C53" s="117">
        <v>1.8386594313959722E-3</v>
      </c>
      <c r="D53" s="115">
        <v>1</v>
      </c>
      <c r="E53" s="117">
        <v>2.7855153203342618E-3</v>
      </c>
    </row>
    <row r="54" spans="1:5">
      <c r="A54" s="112" t="s">
        <v>2</v>
      </c>
      <c r="B54" s="113">
        <v>118190.47</v>
      </c>
      <c r="C54" s="117">
        <v>9.2387379029022273E-3</v>
      </c>
      <c r="D54" s="115">
        <v>2</v>
      </c>
      <c r="E54" s="117">
        <v>5.5710306406685237E-3</v>
      </c>
    </row>
    <row r="55" spans="1:5">
      <c r="A55" s="112"/>
      <c r="B55" s="113"/>
      <c r="C55" s="117"/>
      <c r="D55" s="115"/>
      <c r="E55" s="117"/>
    </row>
    <row r="56" spans="1:5" ht="10.8" thickBot="1">
      <c r="A56" s="125"/>
      <c r="B56" s="126">
        <v>12792923.800000001</v>
      </c>
      <c r="C56" s="127"/>
      <c r="D56" s="128">
        <v>359</v>
      </c>
      <c r="E56" s="127"/>
    </row>
    <row r="57" spans="1:5" ht="10.8" thickTop="1">
      <c r="A57" s="112"/>
      <c r="B57" s="113"/>
      <c r="C57" s="117"/>
      <c r="D57" s="115"/>
      <c r="E57" s="117"/>
    </row>
    <row r="58" spans="1:5">
      <c r="A58" s="125" t="s">
        <v>71</v>
      </c>
      <c r="B58" s="113"/>
      <c r="C58" s="112"/>
      <c r="D58" s="127">
        <v>0.49307322937967663</v>
      </c>
      <c r="E58" s="117"/>
    </row>
    <row r="59" spans="1:5">
      <c r="A59" s="112"/>
      <c r="B59" s="113"/>
      <c r="C59" s="117"/>
      <c r="D59" s="112"/>
      <c r="E59" s="112"/>
    </row>
    <row r="60" spans="1:5">
      <c r="A60" s="112"/>
      <c r="B60" s="113"/>
      <c r="C60" s="117"/>
      <c r="D60" s="112"/>
      <c r="E60" s="112"/>
    </row>
    <row r="61" spans="1:5">
      <c r="A61" s="120" t="s">
        <v>481</v>
      </c>
      <c r="B61" s="113"/>
      <c r="C61" s="117"/>
      <c r="D61" s="112"/>
      <c r="E61" s="112"/>
    </row>
    <row r="62" spans="1:5">
      <c r="B62" s="103"/>
      <c r="D62" s="105"/>
    </row>
    <row r="63" spans="1:5" ht="20.399999999999999">
      <c r="A63" s="121" t="s">
        <v>67</v>
      </c>
      <c r="B63" s="122" t="s">
        <v>68</v>
      </c>
      <c r="C63" s="123" t="s">
        <v>69</v>
      </c>
      <c r="D63" s="124" t="s">
        <v>70</v>
      </c>
      <c r="E63" s="123" t="s">
        <v>69</v>
      </c>
    </row>
    <row r="64" spans="1:5">
      <c r="B64" s="103"/>
      <c r="D64" s="105"/>
    </row>
    <row r="65" spans="1:5">
      <c r="A65" s="112" t="s">
        <v>15</v>
      </c>
      <c r="B65" s="113">
        <v>7757931.320000005</v>
      </c>
      <c r="C65" s="117">
        <v>0.60642363241466368</v>
      </c>
      <c r="D65" s="115">
        <v>302</v>
      </c>
      <c r="E65" s="117">
        <v>0.84122562674094703</v>
      </c>
    </row>
    <row r="66" spans="1:5">
      <c r="A66" s="112" t="s">
        <v>16</v>
      </c>
      <c r="B66" s="113">
        <v>4546476.88</v>
      </c>
      <c r="C66" s="117">
        <v>0.35538997582397841</v>
      </c>
      <c r="D66" s="115">
        <v>53</v>
      </c>
      <c r="E66" s="117">
        <v>0.14763231197771587</v>
      </c>
    </row>
    <row r="67" spans="1:5">
      <c r="A67" s="112" t="s">
        <v>17</v>
      </c>
      <c r="B67" s="113">
        <v>330600.16000000003</v>
      </c>
      <c r="C67" s="117">
        <v>2.5842423918760456E-2</v>
      </c>
      <c r="D67" s="115">
        <v>2</v>
      </c>
      <c r="E67" s="117">
        <v>5.5710306406685237E-3</v>
      </c>
    </row>
    <row r="68" spans="1:5">
      <c r="A68" s="112" t="s">
        <v>18</v>
      </c>
      <c r="B68" s="113">
        <v>77962.759999999995</v>
      </c>
      <c r="C68" s="117">
        <v>6.0942096755082654E-3</v>
      </c>
      <c r="D68" s="115">
        <v>1</v>
      </c>
      <c r="E68" s="117">
        <v>2.7855153203342618E-3</v>
      </c>
    </row>
    <row r="69" spans="1:5">
      <c r="A69" s="112" t="s">
        <v>19</v>
      </c>
      <c r="B69" s="113">
        <v>79952.679999999993</v>
      </c>
      <c r="C69" s="117">
        <v>6.2497581670892125E-3</v>
      </c>
      <c r="D69" s="115">
        <v>1</v>
      </c>
      <c r="E69" s="117">
        <v>2.7855153203342618E-3</v>
      </c>
    </row>
    <row r="70" spans="1:5">
      <c r="A70" s="112" t="s">
        <v>20</v>
      </c>
      <c r="B70" s="113">
        <v>0</v>
      </c>
      <c r="C70" s="117">
        <v>0</v>
      </c>
      <c r="D70" s="115">
        <v>0</v>
      </c>
      <c r="E70" s="117">
        <v>0</v>
      </c>
    </row>
    <row r="71" spans="1:5">
      <c r="A71" s="112" t="s">
        <v>21</v>
      </c>
      <c r="B71" s="113">
        <v>0</v>
      </c>
      <c r="C71" s="117">
        <v>0</v>
      </c>
      <c r="D71" s="115">
        <v>0</v>
      </c>
      <c r="E71" s="117">
        <v>0</v>
      </c>
    </row>
    <row r="72" spans="1:5">
      <c r="A72" s="112" t="s">
        <v>22</v>
      </c>
      <c r="B72" s="113">
        <v>0</v>
      </c>
      <c r="C72" s="117">
        <v>0</v>
      </c>
      <c r="D72" s="115">
        <v>0</v>
      </c>
      <c r="E72" s="117">
        <v>0</v>
      </c>
    </row>
    <row r="73" spans="1:5">
      <c r="A73" s="112" t="s">
        <v>27</v>
      </c>
      <c r="B73" s="113">
        <v>0</v>
      </c>
      <c r="C73" s="117">
        <v>0</v>
      </c>
      <c r="D73" s="115">
        <v>0</v>
      </c>
      <c r="E73" s="117">
        <v>0</v>
      </c>
    </row>
    <row r="74" spans="1:5">
      <c r="A74" s="112" t="s">
        <v>28</v>
      </c>
      <c r="B74" s="113">
        <v>0</v>
      </c>
      <c r="C74" s="117">
        <v>0</v>
      </c>
      <c r="D74" s="115">
        <v>0</v>
      </c>
      <c r="E74" s="117">
        <v>0</v>
      </c>
    </row>
    <row r="75" spans="1:5">
      <c r="A75" s="112" t="s">
        <v>29</v>
      </c>
      <c r="B75" s="113">
        <v>0</v>
      </c>
      <c r="C75" s="117">
        <v>0</v>
      </c>
      <c r="D75" s="115">
        <v>0</v>
      </c>
      <c r="E75" s="117">
        <v>0</v>
      </c>
    </row>
    <row r="76" spans="1:5">
      <c r="A76" s="112" t="s">
        <v>30</v>
      </c>
      <c r="B76" s="113">
        <v>0</v>
      </c>
      <c r="C76" s="117">
        <v>0</v>
      </c>
      <c r="D76" s="115">
        <v>0</v>
      </c>
      <c r="E76" s="117">
        <v>0</v>
      </c>
    </row>
    <row r="77" spans="1:5">
      <c r="A77" s="112" t="s">
        <v>31</v>
      </c>
      <c r="B77" s="113">
        <v>0</v>
      </c>
      <c r="C77" s="117">
        <v>0</v>
      </c>
      <c r="D77" s="115">
        <v>0</v>
      </c>
      <c r="E77" s="117">
        <v>0</v>
      </c>
    </row>
    <row r="78" spans="1:5">
      <c r="A78" s="112" t="s">
        <v>32</v>
      </c>
      <c r="B78" s="113">
        <v>0</v>
      </c>
      <c r="C78" s="117">
        <v>0</v>
      </c>
      <c r="D78" s="115">
        <v>0</v>
      </c>
      <c r="E78" s="117">
        <v>0</v>
      </c>
    </row>
    <row r="79" spans="1:5">
      <c r="A79" s="112" t="s">
        <v>23</v>
      </c>
      <c r="B79" s="113">
        <v>0</v>
      </c>
      <c r="C79" s="117">
        <v>0</v>
      </c>
      <c r="D79" s="115">
        <v>0</v>
      </c>
      <c r="E79" s="117">
        <v>0</v>
      </c>
    </row>
    <row r="80" spans="1:5">
      <c r="A80" s="112" t="s">
        <v>24</v>
      </c>
      <c r="B80" s="113">
        <v>0</v>
      </c>
      <c r="C80" s="117">
        <v>0</v>
      </c>
      <c r="D80" s="115">
        <v>0</v>
      </c>
      <c r="E80" s="117">
        <v>0</v>
      </c>
    </row>
    <row r="81" spans="1:6">
      <c r="A81" s="112" t="s">
        <v>25</v>
      </c>
      <c r="B81" s="113">
        <v>0</v>
      </c>
      <c r="C81" s="117">
        <v>0</v>
      </c>
      <c r="D81" s="115">
        <v>0</v>
      </c>
      <c r="E81" s="117">
        <v>0</v>
      </c>
    </row>
    <row r="82" spans="1:6">
      <c r="A82" s="112" t="s">
        <v>2</v>
      </c>
      <c r="B82" s="113">
        <v>0</v>
      </c>
      <c r="C82" s="117">
        <v>0</v>
      </c>
      <c r="D82" s="115">
        <v>0</v>
      </c>
      <c r="E82" s="117">
        <v>0</v>
      </c>
    </row>
    <row r="83" spans="1:6">
      <c r="A83" s="112"/>
      <c r="B83" s="113"/>
      <c r="C83" s="117"/>
      <c r="D83" s="115"/>
      <c r="E83" s="117"/>
    </row>
    <row r="84" spans="1:6" ht="10.8" thickBot="1">
      <c r="A84" s="125"/>
      <c r="B84" s="126">
        <v>12792923.800000004</v>
      </c>
      <c r="C84" s="127"/>
      <c r="D84" s="128">
        <v>359</v>
      </c>
      <c r="E84" s="127"/>
    </row>
    <row r="85" spans="1:6" ht="10.8" thickTop="1">
      <c r="A85" s="112"/>
      <c r="B85" s="113"/>
      <c r="C85" s="117"/>
      <c r="D85" s="115"/>
      <c r="E85" s="117"/>
    </row>
    <row r="86" spans="1:6">
      <c r="A86" s="125" t="s">
        <v>71</v>
      </c>
      <c r="B86" s="113"/>
      <c r="C86" s="112"/>
      <c r="D86" s="127">
        <v>0.23147375763211872</v>
      </c>
      <c r="E86" s="117"/>
    </row>
    <row r="87" spans="1:6">
      <c r="A87" s="125"/>
      <c r="B87" s="113"/>
      <c r="C87" s="112"/>
      <c r="D87" s="127"/>
      <c r="E87" s="117"/>
    </row>
    <row r="88" spans="1:6">
      <c r="A88" s="125"/>
      <c r="B88" s="113"/>
      <c r="C88" s="112"/>
      <c r="D88" s="127"/>
      <c r="E88" s="117"/>
    </row>
    <row r="89" spans="1:6">
      <c r="A89" s="120" t="s">
        <v>72</v>
      </c>
      <c r="B89" s="113"/>
      <c r="C89" s="117"/>
      <c r="D89" s="115"/>
      <c r="E89" s="117"/>
    </row>
    <row r="90" spans="1:6" s="129" customFormat="1">
      <c r="A90" s="112"/>
      <c r="B90" s="113"/>
      <c r="C90" s="117"/>
      <c r="D90" s="115"/>
      <c r="E90" s="117"/>
      <c r="F90" s="101"/>
    </row>
    <row r="91" spans="1:6" ht="20.399999999999999">
      <c r="A91" s="121" t="s">
        <v>73</v>
      </c>
      <c r="B91" s="122" t="s">
        <v>68</v>
      </c>
      <c r="C91" s="123" t="s">
        <v>69</v>
      </c>
      <c r="D91" s="124" t="s">
        <v>70</v>
      </c>
      <c r="E91" s="123" t="s">
        <v>69</v>
      </c>
      <c r="F91" s="129"/>
    </row>
    <row r="92" spans="1:6">
      <c r="B92" s="103"/>
      <c r="D92" s="105"/>
    </row>
    <row r="93" spans="1:6">
      <c r="A93" s="112" t="s">
        <v>33</v>
      </c>
      <c r="B93" s="113">
        <v>6553580.8300000047</v>
      </c>
      <c r="C93" s="117">
        <v>0.51228170607879353</v>
      </c>
      <c r="D93" s="115">
        <v>244</v>
      </c>
      <c r="E93" s="117">
        <v>0.67966573816155984</v>
      </c>
      <c r="F93" s="130"/>
    </row>
    <row r="94" spans="1:6">
      <c r="A94" s="112" t="s">
        <v>34</v>
      </c>
      <c r="B94" s="113">
        <v>5306.2</v>
      </c>
      <c r="C94" s="117">
        <v>4.1477617493508389E-4</v>
      </c>
      <c r="D94" s="115">
        <v>1</v>
      </c>
      <c r="E94" s="117">
        <v>2.7855153203342618E-3</v>
      </c>
      <c r="F94" s="130"/>
    </row>
    <row r="95" spans="1:6">
      <c r="A95" s="112" t="s">
        <v>35</v>
      </c>
      <c r="B95" s="113">
        <v>2349696.17</v>
      </c>
      <c r="C95" s="117">
        <v>0.18367155208100272</v>
      </c>
      <c r="D95" s="115">
        <v>21</v>
      </c>
      <c r="E95" s="117">
        <v>5.8495821727019497E-2</v>
      </c>
      <c r="F95" s="130"/>
    </row>
    <row r="96" spans="1:6">
      <c r="A96" s="112" t="s">
        <v>36</v>
      </c>
      <c r="B96" s="113">
        <v>0</v>
      </c>
      <c r="C96" s="117">
        <v>0</v>
      </c>
      <c r="D96" s="115">
        <v>0</v>
      </c>
      <c r="E96" s="117">
        <v>0</v>
      </c>
      <c r="F96" s="130"/>
    </row>
    <row r="97" spans="1:6">
      <c r="A97" s="112" t="s">
        <v>0</v>
      </c>
      <c r="B97" s="113">
        <v>3884340.5999999987</v>
      </c>
      <c r="C97" s="117">
        <v>0.30363196566526857</v>
      </c>
      <c r="D97" s="115">
        <v>93</v>
      </c>
      <c r="E97" s="117">
        <v>0.25905292479108633</v>
      </c>
      <c r="F97" s="130"/>
    </row>
    <row r="98" spans="1:6">
      <c r="A98" s="112"/>
      <c r="B98" s="113"/>
      <c r="C98" s="117"/>
      <c r="D98" s="115"/>
      <c r="E98" s="117"/>
    </row>
    <row r="99" spans="1:6" ht="10.8" thickBot="1">
      <c r="A99" s="125"/>
      <c r="B99" s="126">
        <v>12792923.800000004</v>
      </c>
      <c r="C99" s="127"/>
      <c r="D99" s="128">
        <v>359</v>
      </c>
      <c r="E99" s="127"/>
    </row>
    <row r="100" spans="1:6" ht="10.8" thickTop="1">
      <c r="A100" s="112"/>
      <c r="B100" s="113"/>
      <c r="C100" s="117"/>
      <c r="D100" s="115"/>
      <c r="E100" s="117"/>
    </row>
    <row r="101" spans="1:6">
      <c r="A101" s="112"/>
      <c r="B101" s="113"/>
      <c r="C101" s="117"/>
      <c r="D101" s="115"/>
      <c r="E101" s="117"/>
    </row>
    <row r="102" spans="1:6">
      <c r="A102" s="120" t="s">
        <v>74</v>
      </c>
      <c r="B102" s="113"/>
      <c r="C102" s="117"/>
      <c r="D102" s="115"/>
      <c r="E102" s="117"/>
    </row>
    <row r="103" spans="1:6" s="129" customFormat="1">
      <c r="A103" s="101"/>
      <c r="B103" s="103"/>
      <c r="C103" s="104"/>
      <c r="D103" s="105"/>
      <c r="E103" s="104"/>
      <c r="F103" s="101"/>
    </row>
    <row r="104" spans="1:6" ht="20.399999999999999">
      <c r="A104" s="121" t="s">
        <v>75</v>
      </c>
      <c r="B104" s="122" t="s">
        <v>68</v>
      </c>
      <c r="C104" s="123" t="s">
        <v>69</v>
      </c>
      <c r="D104" s="124" t="s">
        <v>70</v>
      </c>
      <c r="E104" s="123" t="s">
        <v>69</v>
      </c>
      <c r="F104" s="129"/>
    </row>
    <row r="105" spans="1:6">
      <c r="B105" s="103"/>
      <c r="D105" s="105"/>
    </row>
    <row r="106" spans="1:6">
      <c r="A106" s="112" t="s">
        <v>3</v>
      </c>
      <c r="B106" s="113">
        <v>8965100.6000000071</v>
      </c>
      <c r="C106" s="117">
        <v>0.70078589852931061</v>
      </c>
      <c r="D106" s="115">
        <v>175</v>
      </c>
      <c r="E106" s="117">
        <v>0.48746518105849584</v>
      </c>
    </row>
    <row r="107" spans="1:6">
      <c r="A107" s="112" t="s">
        <v>4</v>
      </c>
      <c r="B107" s="113">
        <v>3827823.1999999993</v>
      </c>
      <c r="C107" s="117">
        <v>0.29921410147068939</v>
      </c>
      <c r="D107" s="115">
        <v>184</v>
      </c>
      <c r="E107" s="117">
        <v>0.51253481894150421</v>
      </c>
    </row>
    <row r="108" spans="1:6" s="131" customFormat="1">
      <c r="A108" s="112"/>
      <c r="B108" s="113"/>
      <c r="C108" s="117"/>
      <c r="D108" s="115"/>
      <c r="E108" s="117"/>
      <c r="F108" s="101"/>
    </row>
    <row r="109" spans="1:6" ht="10.8" thickBot="1">
      <c r="A109" s="125"/>
      <c r="B109" s="126">
        <v>12792923.800000006</v>
      </c>
      <c r="C109" s="127"/>
      <c r="D109" s="128">
        <v>359</v>
      </c>
      <c r="E109" s="127"/>
      <c r="F109" s="131"/>
    </row>
    <row r="110" spans="1:6" ht="10.8" thickTop="1">
      <c r="A110" s="112"/>
      <c r="B110" s="113"/>
      <c r="C110" s="117"/>
      <c r="D110" s="115"/>
      <c r="E110" s="117"/>
    </row>
    <row r="111" spans="1:6">
      <c r="A111" s="112"/>
      <c r="B111" s="113"/>
      <c r="C111" s="117"/>
      <c r="D111" s="115"/>
      <c r="E111" s="117"/>
    </row>
    <row r="112" spans="1:6">
      <c r="A112" s="120" t="s">
        <v>76</v>
      </c>
      <c r="B112" s="113"/>
      <c r="C112" s="117"/>
      <c r="D112" s="115"/>
      <c r="E112" s="117"/>
    </row>
    <row r="113" spans="1:6" s="129" customFormat="1">
      <c r="A113" s="101"/>
      <c r="B113" s="103"/>
      <c r="C113" s="104"/>
      <c r="D113" s="105"/>
      <c r="E113" s="104"/>
      <c r="F113" s="101"/>
    </row>
    <row r="114" spans="1:6" ht="20.399999999999999">
      <c r="A114" s="121" t="s">
        <v>94</v>
      </c>
      <c r="B114" s="122" t="s">
        <v>68</v>
      </c>
      <c r="C114" s="123" t="s">
        <v>69</v>
      </c>
      <c r="D114" s="124" t="s">
        <v>70</v>
      </c>
      <c r="E114" s="123" t="s">
        <v>69</v>
      </c>
      <c r="F114" s="129"/>
    </row>
    <row r="115" spans="1:6">
      <c r="B115" s="103"/>
      <c r="D115" s="105"/>
    </row>
    <row r="116" spans="1:6">
      <c r="A116" s="112" t="s">
        <v>55</v>
      </c>
      <c r="B116" s="113">
        <v>9302776.3600000236</v>
      </c>
      <c r="C116" s="117">
        <v>0.72718140946012721</v>
      </c>
      <c r="D116" s="115">
        <v>340</v>
      </c>
      <c r="E116" s="117">
        <v>0.94707520891364905</v>
      </c>
    </row>
    <row r="117" spans="1:6">
      <c r="A117" s="112" t="s">
        <v>56</v>
      </c>
      <c r="B117" s="113">
        <v>2188542.4400000004</v>
      </c>
      <c r="C117" s="117">
        <v>0.17107445289402853</v>
      </c>
      <c r="D117" s="115">
        <v>16</v>
      </c>
      <c r="E117" s="117">
        <v>4.456824512534819E-2</v>
      </c>
    </row>
    <row r="118" spans="1:6">
      <c r="A118" s="112" t="s">
        <v>57</v>
      </c>
      <c r="B118" s="113">
        <v>493605</v>
      </c>
      <c r="C118" s="117">
        <v>3.8584221067587313E-2</v>
      </c>
      <c r="D118" s="115">
        <v>2</v>
      </c>
      <c r="E118" s="117">
        <v>5.5710306406685237E-3</v>
      </c>
    </row>
    <row r="119" spans="1:6">
      <c r="A119" s="112" t="s">
        <v>58</v>
      </c>
      <c r="B119" s="113">
        <v>0</v>
      </c>
      <c r="C119" s="117">
        <v>0</v>
      </c>
      <c r="D119" s="115">
        <v>0</v>
      </c>
      <c r="E119" s="117">
        <v>0</v>
      </c>
    </row>
    <row r="120" spans="1:6">
      <c r="A120" s="112" t="s">
        <v>59</v>
      </c>
      <c r="B120" s="113">
        <v>0</v>
      </c>
      <c r="C120" s="117">
        <v>0</v>
      </c>
      <c r="D120" s="115">
        <v>0</v>
      </c>
      <c r="E120" s="117">
        <v>0</v>
      </c>
    </row>
    <row r="121" spans="1:6">
      <c r="A121" s="112" t="s">
        <v>60</v>
      </c>
      <c r="B121" s="113">
        <v>0</v>
      </c>
      <c r="C121" s="117">
        <v>0</v>
      </c>
      <c r="D121" s="115">
        <v>0</v>
      </c>
      <c r="E121" s="117">
        <v>0</v>
      </c>
    </row>
    <row r="122" spans="1:6">
      <c r="A122" s="112" t="s">
        <v>61</v>
      </c>
      <c r="B122" s="113">
        <v>808000</v>
      </c>
      <c r="C122" s="117">
        <v>6.3159916578256994E-2</v>
      </c>
      <c r="D122" s="115">
        <v>1</v>
      </c>
      <c r="E122" s="117">
        <v>2.7855153203342618E-3</v>
      </c>
    </row>
    <row r="123" spans="1:6">
      <c r="A123" s="112" t="s">
        <v>114</v>
      </c>
      <c r="B123" s="113">
        <v>0</v>
      </c>
      <c r="C123" s="117">
        <v>0</v>
      </c>
      <c r="D123" s="115">
        <v>0</v>
      </c>
      <c r="E123" s="117">
        <v>0</v>
      </c>
    </row>
    <row r="124" spans="1:6">
      <c r="A124" s="112" t="s">
        <v>62</v>
      </c>
      <c r="B124" s="113">
        <v>0</v>
      </c>
      <c r="C124" s="117">
        <v>0</v>
      </c>
      <c r="D124" s="115">
        <v>0</v>
      </c>
      <c r="E124" s="117">
        <v>0</v>
      </c>
    </row>
    <row r="125" spans="1:6">
      <c r="A125" s="112" t="s">
        <v>65</v>
      </c>
      <c r="B125" s="113">
        <v>0</v>
      </c>
      <c r="C125" s="117">
        <v>0</v>
      </c>
      <c r="D125" s="115">
        <v>0</v>
      </c>
      <c r="E125" s="117">
        <v>0</v>
      </c>
    </row>
    <row r="126" spans="1:6">
      <c r="A126" s="112" t="s">
        <v>63</v>
      </c>
      <c r="B126" s="113">
        <v>0</v>
      </c>
      <c r="C126" s="117">
        <v>0</v>
      </c>
      <c r="D126" s="115">
        <v>0</v>
      </c>
      <c r="E126" s="117">
        <v>0</v>
      </c>
    </row>
    <row r="127" spans="1:6">
      <c r="A127" s="112" t="s">
        <v>64</v>
      </c>
      <c r="B127" s="113">
        <v>0</v>
      </c>
      <c r="C127" s="117">
        <v>0</v>
      </c>
      <c r="D127" s="115">
        <v>0</v>
      </c>
      <c r="E127" s="117">
        <v>0</v>
      </c>
    </row>
    <row r="128" spans="1:6">
      <c r="A128" s="112"/>
      <c r="B128" s="113"/>
      <c r="C128" s="117"/>
      <c r="D128" s="115"/>
      <c r="E128" s="117"/>
    </row>
    <row r="129" spans="1:6" ht="10.8" thickBot="1">
      <c r="A129" s="125"/>
      <c r="B129" s="126">
        <v>12792923.800000023</v>
      </c>
      <c r="C129" s="127"/>
      <c r="D129" s="128">
        <v>359</v>
      </c>
      <c r="E129" s="127"/>
    </row>
    <row r="130" spans="1:6" ht="10.8" thickTop="1">
      <c r="A130" s="112"/>
      <c r="B130" s="113"/>
      <c r="C130" s="117"/>
      <c r="D130" s="115"/>
      <c r="E130" s="117"/>
    </row>
    <row r="131" spans="1:6">
      <c r="A131" s="125" t="s">
        <v>77</v>
      </c>
      <c r="B131" s="132">
        <v>35634.885236768867</v>
      </c>
      <c r="C131" s="117"/>
      <c r="D131" s="115"/>
      <c r="E131" s="117"/>
    </row>
    <row r="132" spans="1:6">
      <c r="A132" s="112"/>
      <c r="B132" s="113"/>
      <c r="C132" s="117"/>
      <c r="D132" s="115"/>
      <c r="E132" s="117"/>
    </row>
    <row r="133" spans="1:6">
      <c r="A133" s="112"/>
      <c r="B133" s="113"/>
      <c r="C133" s="117"/>
      <c r="D133" s="115"/>
      <c r="E133" s="117"/>
    </row>
    <row r="134" spans="1:6">
      <c r="A134" s="120" t="s">
        <v>78</v>
      </c>
      <c r="B134" s="113"/>
      <c r="C134" s="117"/>
      <c r="D134" s="115"/>
      <c r="E134" s="117"/>
    </row>
    <row r="135" spans="1:6" s="129" customFormat="1">
      <c r="A135" s="100"/>
      <c r="B135" s="133"/>
      <c r="C135" s="134"/>
      <c r="D135" s="111"/>
      <c r="E135" s="134"/>
      <c r="F135" s="101"/>
    </row>
    <row r="136" spans="1:6" ht="20.399999999999999">
      <c r="A136" s="121" t="s">
        <v>79</v>
      </c>
      <c r="B136" s="122" t="s">
        <v>68</v>
      </c>
      <c r="C136" s="123" t="s">
        <v>69</v>
      </c>
      <c r="D136" s="124" t="s">
        <v>70</v>
      </c>
      <c r="E136" s="123" t="s">
        <v>69</v>
      </c>
      <c r="F136" s="129"/>
    </row>
    <row r="137" spans="1:6">
      <c r="B137" s="103"/>
      <c r="D137" s="105"/>
    </row>
    <row r="138" spans="1:6">
      <c r="A138" s="112" t="s">
        <v>5</v>
      </c>
      <c r="B138" s="113">
        <v>10158293.450000016</v>
      </c>
      <c r="C138" s="117">
        <v>0.79405565207853446</v>
      </c>
      <c r="D138" s="115">
        <v>251</v>
      </c>
      <c r="E138" s="117">
        <v>0.69916434540389971</v>
      </c>
    </row>
    <row r="139" spans="1:6">
      <c r="A139" s="112" t="s">
        <v>6</v>
      </c>
      <c r="B139" s="113">
        <v>2634630.35</v>
      </c>
      <c r="C139" s="117">
        <v>0.20594434792146551</v>
      </c>
      <c r="D139" s="115">
        <v>108</v>
      </c>
      <c r="E139" s="117">
        <v>0.30083565459610029</v>
      </c>
    </row>
    <row r="140" spans="1:6">
      <c r="A140" s="112" t="s">
        <v>7</v>
      </c>
      <c r="B140" s="113">
        <v>0</v>
      </c>
      <c r="C140" s="117">
        <v>0</v>
      </c>
      <c r="D140" s="115">
        <v>0</v>
      </c>
      <c r="E140" s="117">
        <v>0</v>
      </c>
    </row>
    <row r="141" spans="1:6">
      <c r="A141" s="112"/>
      <c r="B141" s="113"/>
      <c r="C141" s="117"/>
      <c r="D141" s="115"/>
      <c r="E141" s="117"/>
    </row>
    <row r="142" spans="1:6" ht="10.8" thickBot="1">
      <c r="A142" s="112"/>
      <c r="B142" s="126">
        <v>12792923.800000016</v>
      </c>
      <c r="C142" s="117"/>
      <c r="D142" s="128">
        <v>359</v>
      </c>
      <c r="E142" s="117"/>
    </row>
    <row r="143" spans="1:6" ht="10.8" thickTop="1">
      <c r="A143" s="112"/>
      <c r="B143" s="135"/>
      <c r="C143" s="117"/>
      <c r="D143" s="136"/>
      <c r="E143" s="117"/>
    </row>
    <row r="144" spans="1:6">
      <c r="A144" s="112"/>
      <c r="B144" s="113"/>
      <c r="C144" s="117"/>
      <c r="D144" s="115"/>
      <c r="E144" s="117"/>
    </row>
    <row r="145" spans="1:6">
      <c r="A145" s="120" t="s">
        <v>113</v>
      </c>
      <c r="B145" s="113"/>
      <c r="C145" s="117"/>
      <c r="D145" s="115"/>
      <c r="E145" s="117"/>
    </row>
    <row r="146" spans="1:6" s="129" customFormat="1">
      <c r="A146" s="137"/>
      <c r="B146" s="138"/>
      <c r="C146" s="139"/>
      <c r="D146" s="140"/>
      <c r="E146" s="139"/>
      <c r="F146" s="101"/>
    </row>
    <row r="147" spans="1:6" ht="20.399999999999999">
      <c r="A147" s="121" t="s">
        <v>102</v>
      </c>
      <c r="B147" s="122" t="s">
        <v>68</v>
      </c>
      <c r="C147" s="123" t="s">
        <v>69</v>
      </c>
      <c r="D147" s="124" t="s">
        <v>70</v>
      </c>
      <c r="E147" s="123" t="s">
        <v>69</v>
      </c>
      <c r="F147" s="129"/>
    </row>
    <row r="148" spans="1:6">
      <c r="B148" s="103"/>
      <c r="D148" s="105"/>
    </row>
    <row r="149" spans="1:6">
      <c r="A149" s="141">
        <v>1982</v>
      </c>
      <c r="B149" s="113">
        <v>0</v>
      </c>
      <c r="C149" s="117">
        <v>0</v>
      </c>
      <c r="D149" s="115">
        <v>0</v>
      </c>
      <c r="E149" s="117">
        <v>0</v>
      </c>
    </row>
    <row r="150" spans="1:6">
      <c r="A150" s="141">
        <v>1983</v>
      </c>
      <c r="B150" s="113">
        <v>0</v>
      </c>
      <c r="C150" s="117">
        <v>0</v>
      </c>
      <c r="D150" s="115">
        <v>0</v>
      </c>
      <c r="E150" s="117">
        <v>0</v>
      </c>
    </row>
    <row r="151" spans="1:6">
      <c r="A151" s="141">
        <v>1984</v>
      </c>
      <c r="B151" s="113">
        <v>0</v>
      </c>
      <c r="C151" s="117">
        <v>0</v>
      </c>
      <c r="D151" s="115">
        <v>0</v>
      </c>
      <c r="E151" s="117">
        <v>0</v>
      </c>
    </row>
    <row r="152" spans="1:6">
      <c r="A152" s="141">
        <v>1985</v>
      </c>
      <c r="B152" s="113">
        <v>0</v>
      </c>
      <c r="C152" s="117">
        <v>0</v>
      </c>
      <c r="D152" s="115">
        <v>0</v>
      </c>
      <c r="E152" s="117">
        <v>0</v>
      </c>
    </row>
    <row r="153" spans="1:6">
      <c r="A153" s="141">
        <v>1986</v>
      </c>
      <c r="B153" s="113">
        <v>11107.99</v>
      </c>
      <c r="C153" s="117">
        <v>8.6829173484172576E-4</v>
      </c>
      <c r="D153" s="115">
        <v>1</v>
      </c>
      <c r="E153" s="117">
        <v>2.7855153203342618E-3</v>
      </c>
    </row>
    <row r="154" spans="1:6">
      <c r="A154" s="141">
        <v>1987</v>
      </c>
      <c r="B154" s="113">
        <v>3578.23</v>
      </c>
      <c r="C154" s="117">
        <v>2.7970384690323885E-4</v>
      </c>
      <c r="D154" s="115">
        <v>1</v>
      </c>
      <c r="E154" s="117">
        <v>2.7855153203342618E-3</v>
      </c>
    </row>
    <row r="155" spans="1:6">
      <c r="A155" s="141">
        <v>1988</v>
      </c>
      <c r="B155" s="113">
        <v>230524.27999999994</v>
      </c>
      <c r="C155" s="117">
        <v>1.8019671156018296E-2</v>
      </c>
      <c r="D155" s="115">
        <v>9</v>
      </c>
      <c r="E155" s="117">
        <v>2.5069637883008356E-2</v>
      </c>
    </row>
    <row r="156" spans="1:6">
      <c r="A156" s="141">
        <v>1989</v>
      </c>
      <c r="B156" s="113">
        <v>369478.00000000006</v>
      </c>
      <c r="C156" s="117">
        <v>2.8881435219679816E-2</v>
      </c>
      <c r="D156" s="115">
        <v>15</v>
      </c>
      <c r="E156" s="117">
        <v>4.1782729805013928E-2</v>
      </c>
    </row>
    <row r="157" spans="1:6">
      <c r="A157" s="141">
        <v>1990</v>
      </c>
      <c r="B157" s="113">
        <v>608144.28000000014</v>
      </c>
      <c r="C157" s="117">
        <v>4.753755197072309E-2</v>
      </c>
      <c r="D157" s="115">
        <v>21</v>
      </c>
      <c r="E157" s="117">
        <v>5.8495821727019497E-2</v>
      </c>
    </row>
    <row r="158" spans="1:6">
      <c r="A158" s="141">
        <v>1991</v>
      </c>
      <c r="B158" s="113">
        <v>723106.73999999987</v>
      </c>
      <c r="C158" s="117">
        <v>5.6523962098484481E-2</v>
      </c>
      <c r="D158" s="115">
        <v>21</v>
      </c>
      <c r="E158" s="117">
        <v>5.8495821727019497E-2</v>
      </c>
    </row>
    <row r="159" spans="1:6">
      <c r="A159" s="141">
        <v>1992</v>
      </c>
      <c r="B159" s="113">
        <v>109492.42000000001</v>
      </c>
      <c r="C159" s="117">
        <v>8.5588268727122448E-3</v>
      </c>
      <c r="D159" s="115">
        <v>4</v>
      </c>
      <c r="E159" s="117">
        <v>1.1142061281337047E-2</v>
      </c>
    </row>
    <row r="160" spans="1:6">
      <c r="A160" s="141">
        <v>1993</v>
      </c>
      <c r="B160" s="113">
        <v>89960.299999999988</v>
      </c>
      <c r="C160" s="117">
        <v>7.0320359447462672E-3</v>
      </c>
      <c r="D160" s="115">
        <v>6</v>
      </c>
      <c r="E160" s="117">
        <v>1.6713091922005572E-2</v>
      </c>
    </row>
    <row r="161" spans="1:5">
      <c r="A161" s="141">
        <v>1994</v>
      </c>
      <c r="B161" s="113">
        <v>67393.799999999988</v>
      </c>
      <c r="C161" s="117">
        <v>5.2680529528363173E-3</v>
      </c>
      <c r="D161" s="115">
        <v>8</v>
      </c>
      <c r="E161" s="117">
        <v>2.2284122562674095E-2</v>
      </c>
    </row>
    <row r="162" spans="1:5">
      <c r="A162" s="142">
        <v>1995</v>
      </c>
      <c r="B162" s="113">
        <v>291944.71000000002</v>
      </c>
      <c r="C162" s="117">
        <v>2.2820796446860733E-2</v>
      </c>
      <c r="D162" s="115">
        <v>13</v>
      </c>
      <c r="E162" s="117">
        <v>3.6211699164345405E-2</v>
      </c>
    </row>
    <row r="163" spans="1:5">
      <c r="A163" s="142">
        <v>1996</v>
      </c>
      <c r="B163" s="113">
        <v>479997.31999999995</v>
      </c>
      <c r="C163" s="117">
        <v>3.7520533030924494E-2</v>
      </c>
      <c r="D163" s="115">
        <v>33</v>
      </c>
      <c r="E163" s="117">
        <v>9.1922005571030641E-2</v>
      </c>
    </row>
    <row r="164" spans="1:5">
      <c r="A164" s="142">
        <v>1997</v>
      </c>
      <c r="B164" s="113">
        <v>767483.07</v>
      </c>
      <c r="C164" s="117">
        <v>5.9992780540129548E-2</v>
      </c>
      <c r="D164" s="115">
        <v>34</v>
      </c>
      <c r="E164" s="117">
        <v>9.4707520891364902E-2</v>
      </c>
    </row>
    <row r="165" spans="1:5">
      <c r="A165" s="142">
        <v>1998</v>
      </c>
      <c r="B165" s="113">
        <v>436712.06999999995</v>
      </c>
      <c r="C165" s="117">
        <v>3.4137002363759883E-2</v>
      </c>
      <c r="D165" s="115">
        <v>10</v>
      </c>
      <c r="E165" s="117">
        <v>2.7855153203342618E-2</v>
      </c>
    </row>
    <row r="166" spans="1:5">
      <c r="A166" s="142">
        <v>1999</v>
      </c>
      <c r="B166" s="113">
        <v>1033860.0499999998</v>
      </c>
      <c r="C166" s="117">
        <v>8.0814993207416752E-2</v>
      </c>
      <c r="D166" s="115">
        <v>28</v>
      </c>
      <c r="E166" s="117">
        <v>7.7994428969359333E-2</v>
      </c>
    </row>
    <row r="167" spans="1:5">
      <c r="A167" s="142">
        <v>2000</v>
      </c>
      <c r="B167" s="113">
        <v>1267657.68</v>
      </c>
      <c r="C167" s="117">
        <v>9.9090536285379907E-2</v>
      </c>
      <c r="D167" s="115">
        <v>42</v>
      </c>
      <c r="E167" s="117">
        <v>0.11699164345403899</v>
      </c>
    </row>
    <row r="168" spans="1:5">
      <c r="A168" s="142">
        <v>2001</v>
      </c>
      <c r="B168" s="113">
        <v>982482.13</v>
      </c>
      <c r="C168" s="117">
        <v>7.6798872983203439E-2</v>
      </c>
      <c r="D168" s="115">
        <v>33</v>
      </c>
      <c r="E168" s="117">
        <v>9.1922005571030641E-2</v>
      </c>
    </row>
    <row r="169" spans="1:5">
      <c r="A169" s="142">
        <v>2002</v>
      </c>
      <c r="B169" s="113">
        <v>1889903.67</v>
      </c>
      <c r="C169" s="117">
        <v>0.14773039373532423</v>
      </c>
      <c r="D169" s="115">
        <v>42</v>
      </c>
      <c r="E169" s="117">
        <v>0.11699164345403899</v>
      </c>
    </row>
    <row r="170" spans="1:5">
      <c r="A170" s="142">
        <v>2003</v>
      </c>
      <c r="B170" s="113">
        <v>1812877.6</v>
      </c>
      <c r="C170" s="117">
        <v>0.14170940344380076</v>
      </c>
      <c r="D170" s="115">
        <v>29</v>
      </c>
      <c r="E170" s="117">
        <v>8.0779944289693595E-2</v>
      </c>
    </row>
    <row r="171" spans="1:5">
      <c r="A171" s="142">
        <v>2004</v>
      </c>
      <c r="B171" s="113">
        <v>1617219.46</v>
      </c>
      <c r="C171" s="117">
        <v>0.12641515616625501</v>
      </c>
      <c r="D171" s="115">
        <v>9</v>
      </c>
      <c r="E171" s="117">
        <v>2.5069637883008356E-2</v>
      </c>
    </row>
    <row r="172" spans="1:5">
      <c r="A172" s="142">
        <v>2005</v>
      </c>
      <c r="B172" s="113">
        <v>0</v>
      </c>
      <c r="C172" s="117">
        <v>0</v>
      </c>
      <c r="D172" s="115">
        <v>0</v>
      </c>
      <c r="E172" s="117">
        <v>0</v>
      </c>
    </row>
    <row r="173" spans="1:5">
      <c r="A173" s="112"/>
      <c r="B173" s="112"/>
      <c r="C173" s="117"/>
      <c r="D173" s="112"/>
      <c r="E173" s="117"/>
    </row>
    <row r="174" spans="1:5" ht="10.8" thickBot="1">
      <c r="A174" s="112"/>
      <c r="B174" s="143">
        <v>12792923.799999997</v>
      </c>
      <c r="C174" s="117"/>
      <c r="D174" s="144">
        <v>359</v>
      </c>
      <c r="E174" s="117"/>
    </row>
    <row r="175" spans="1:5" ht="14.4" thickTop="1">
      <c r="A175" s="145"/>
      <c r="B175" s="145"/>
      <c r="C175" s="145"/>
      <c r="D175" s="145"/>
      <c r="E175" s="145"/>
    </row>
    <row r="176" spans="1:5" ht="13.8">
      <c r="A176" s="125" t="s">
        <v>183</v>
      </c>
      <c r="B176" s="145"/>
      <c r="C176" s="145"/>
      <c r="D176" s="132">
        <v>18.944201586303841</v>
      </c>
      <c r="E176" s="145"/>
    </row>
    <row r="177" spans="1:6" ht="13.8">
      <c r="A177" s="125"/>
      <c r="B177" s="145"/>
      <c r="C177" s="145"/>
      <c r="D177" s="145"/>
      <c r="E177" s="145"/>
    </row>
    <row r="178" spans="1:6">
      <c r="A178" s="112"/>
      <c r="B178" s="113"/>
      <c r="C178" s="117"/>
      <c r="D178" s="115"/>
      <c r="E178" s="117"/>
    </row>
    <row r="179" spans="1:6">
      <c r="A179" s="120" t="s">
        <v>80</v>
      </c>
      <c r="B179" s="113"/>
      <c r="C179" s="117"/>
      <c r="D179" s="115"/>
      <c r="E179" s="117"/>
    </row>
    <row r="180" spans="1:6" s="129" customFormat="1">
      <c r="A180" s="101"/>
      <c r="B180" s="103"/>
      <c r="C180" s="104"/>
      <c r="D180" s="105"/>
      <c r="E180" s="104"/>
      <c r="F180" s="101"/>
    </row>
    <row r="181" spans="1:6" ht="20.399999999999999">
      <c r="A181" s="121" t="s">
        <v>81</v>
      </c>
      <c r="B181" s="122" t="s">
        <v>68</v>
      </c>
      <c r="C181" s="123" t="s">
        <v>69</v>
      </c>
      <c r="D181" s="124" t="s">
        <v>70</v>
      </c>
      <c r="E181" s="123" t="s">
        <v>69</v>
      </c>
      <c r="F181" s="129"/>
    </row>
    <row r="182" spans="1:6">
      <c r="B182" s="103"/>
      <c r="D182" s="105"/>
    </row>
    <row r="183" spans="1:6">
      <c r="A183" s="112" t="s">
        <v>8</v>
      </c>
      <c r="B183" s="113">
        <v>7614432.3600000059</v>
      </c>
      <c r="C183" s="117">
        <v>0.59520657505987828</v>
      </c>
      <c r="D183" s="115">
        <v>257</v>
      </c>
      <c r="E183" s="117">
        <v>0.71587743732590525</v>
      </c>
    </row>
    <row r="184" spans="1:6">
      <c r="A184" s="112" t="s">
        <v>9</v>
      </c>
      <c r="B184" s="113">
        <v>4769543.6399999987</v>
      </c>
      <c r="C184" s="117">
        <v>0.37282670596380768</v>
      </c>
      <c r="D184" s="115">
        <v>95</v>
      </c>
      <c r="E184" s="117">
        <v>0.26462395543175488</v>
      </c>
    </row>
    <row r="185" spans="1:6">
      <c r="A185" s="112" t="s">
        <v>10</v>
      </c>
      <c r="B185" s="113">
        <v>408947.79999999993</v>
      </c>
      <c r="C185" s="117">
        <v>3.1966718976314062E-2</v>
      </c>
      <c r="D185" s="115">
        <v>7</v>
      </c>
      <c r="E185" s="117">
        <v>1.9498607242339833E-2</v>
      </c>
    </row>
    <row r="186" spans="1:6">
      <c r="A186" s="112" t="s">
        <v>11</v>
      </c>
      <c r="B186" s="113">
        <v>0</v>
      </c>
      <c r="C186" s="117">
        <v>0</v>
      </c>
      <c r="D186" s="115">
        <v>0</v>
      </c>
      <c r="E186" s="117">
        <v>0</v>
      </c>
    </row>
    <row r="187" spans="1:6">
      <c r="A187" s="112" t="s">
        <v>12</v>
      </c>
      <c r="B187" s="113">
        <v>0</v>
      </c>
      <c r="C187" s="117">
        <v>0</v>
      </c>
      <c r="D187" s="115">
        <v>0</v>
      </c>
      <c r="E187" s="117">
        <v>0</v>
      </c>
    </row>
    <row r="188" spans="1:6">
      <c r="A188" s="112" t="s">
        <v>13</v>
      </c>
      <c r="B188" s="113">
        <v>0</v>
      </c>
      <c r="C188" s="117">
        <v>0</v>
      </c>
      <c r="D188" s="115">
        <v>0</v>
      </c>
      <c r="E188" s="117">
        <v>0</v>
      </c>
    </row>
    <row r="189" spans="1:6">
      <c r="A189" s="112" t="s">
        <v>14</v>
      </c>
      <c r="B189" s="113">
        <v>0</v>
      </c>
      <c r="C189" s="117">
        <v>0</v>
      </c>
      <c r="D189" s="115">
        <v>0</v>
      </c>
      <c r="E189" s="117">
        <v>0</v>
      </c>
    </row>
    <row r="190" spans="1:6" s="131" customFormat="1">
      <c r="A190" s="112"/>
      <c r="B190" s="113"/>
      <c r="C190" s="117"/>
      <c r="D190" s="115"/>
      <c r="E190" s="117"/>
      <c r="F190" s="101"/>
    </row>
    <row r="191" spans="1:6" ht="10.8" thickBot="1">
      <c r="A191" s="125"/>
      <c r="B191" s="126">
        <v>12792923.800000004</v>
      </c>
      <c r="C191" s="127"/>
      <c r="D191" s="128">
        <v>359</v>
      </c>
      <c r="E191" s="127"/>
      <c r="F191" s="131"/>
    </row>
    <row r="192" spans="1:6" ht="10.8" thickTop="1">
      <c r="A192" s="112"/>
      <c r="B192" s="113"/>
      <c r="C192" s="117"/>
      <c r="D192" s="115"/>
      <c r="E192" s="117"/>
    </row>
    <row r="193" spans="1:6">
      <c r="A193" s="125" t="s">
        <v>82</v>
      </c>
      <c r="B193" s="113"/>
      <c r="C193" s="112"/>
      <c r="D193" s="132">
        <v>4.0686090923171045</v>
      </c>
      <c r="E193" s="117"/>
    </row>
    <row r="194" spans="1:6">
      <c r="A194" s="112"/>
      <c r="B194" s="113"/>
      <c r="C194" s="117"/>
      <c r="D194" s="115"/>
      <c r="E194" s="117"/>
    </row>
    <row r="195" spans="1:6">
      <c r="A195" s="112"/>
      <c r="B195" s="113"/>
      <c r="C195" s="117"/>
      <c r="D195" s="115"/>
      <c r="E195" s="117"/>
    </row>
    <row r="196" spans="1:6">
      <c r="A196" s="120" t="s">
        <v>83</v>
      </c>
      <c r="B196" s="113"/>
      <c r="C196" s="117"/>
      <c r="D196" s="115"/>
      <c r="E196" s="117"/>
    </row>
    <row r="197" spans="1:6" s="129" customFormat="1">
      <c r="A197" s="101"/>
      <c r="B197" s="103"/>
      <c r="C197" s="104"/>
      <c r="D197" s="105"/>
      <c r="E197" s="104"/>
      <c r="F197" s="101"/>
    </row>
    <row r="198" spans="1:6" ht="20.399999999999999">
      <c r="A198" s="121" t="s">
        <v>84</v>
      </c>
      <c r="B198" s="122" t="s">
        <v>68</v>
      </c>
      <c r="C198" s="123" t="s">
        <v>69</v>
      </c>
      <c r="D198" s="124" t="s">
        <v>70</v>
      </c>
      <c r="E198" s="123" t="s">
        <v>69</v>
      </c>
      <c r="F198" s="129"/>
    </row>
    <row r="199" spans="1:6">
      <c r="B199" s="103"/>
      <c r="D199" s="105"/>
    </row>
    <row r="200" spans="1:6">
      <c r="A200" s="112" t="s">
        <v>37</v>
      </c>
      <c r="B200" s="113">
        <v>5625935.5100000026</v>
      </c>
      <c r="C200" s="117">
        <v>0.43976932857209705</v>
      </c>
      <c r="D200" s="115">
        <v>182</v>
      </c>
      <c r="E200" s="117">
        <v>0.50696378830083566</v>
      </c>
      <c r="F200" s="100"/>
    </row>
    <row r="201" spans="1:6">
      <c r="A201" s="112" t="s">
        <v>38</v>
      </c>
      <c r="B201" s="113">
        <v>7166988.2900000028</v>
      </c>
      <c r="C201" s="117">
        <v>0.56023067142790306</v>
      </c>
      <c r="D201" s="115">
        <v>177</v>
      </c>
      <c r="E201" s="117">
        <v>0.49303621169916434</v>
      </c>
      <c r="F201" s="100"/>
    </row>
    <row r="202" spans="1:6" s="131" customFormat="1">
      <c r="A202" s="112"/>
      <c r="B202" s="113"/>
      <c r="C202" s="117"/>
      <c r="D202" s="115"/>
      <c r="E202" s="117"/>
      <c r="F202" s="100"/>
    </row>
    <row r="203" spans="1:6" ht="10.8" thickBot="1">
      <c r="A203" s="125"/>
      <c r="B203" s="126">
        <v>12792923.800000004</v>
      </c>
      <c r="C203" s="127"/>
      <c r="D203" s="128">
        <v>359</v>
      </c>
      <c r="E203" s="127"/>
      <c r="F203" s="146"/>
    </row>
    <row r="204" spans="1:6" ht="10.8" thickTop="1">
      <c r="A204" s="112"/>
      <c r="B204" s="113"/>
      <c r="C204" s="117"/>
      <c r="D204" s="115"/>
      <c r="E204" s="117"/>
      <c r="F204" s="100"/>
    </row>
    <row r="205" spans="1:6">
      <c r="A205" s="112"/>
      <c r="B205" s="113"/>
      <c r="C205" s="117"/>
      <c r="D205" s="115"/>
      <c r="E205" s="117"/>
      <c r="F205" s="100"/>
    </row>
    <row r="206" spans="1:6">
      <c r="A206" s="120" t="s">
        <v>85</v>
      </c>
      <c r="B206" s="113"/>
      <c r="C206" s="117"/>
      <c r="D206" s="115"/>
      <c r="E206" s="117"/>
      <c r="F206" s="100"/>
    </row>
    <row r="207" spans="1:6" s="129" customFormat="1">
      <c r="A207" s="101"/>
      <c r="B207" s="103"/>
      <c r="C207" s="104"/>
      <c r="D207" s="105"/>
      <c r="E207" s="104"/>
      <c r="F207" s="101"/>
    </row>
    <row r="208" spans="1:6" ht="30.6">
      <c r="A208" s="121" t="s">
        <v>86</v>
      </c>
      <c r="B208" s="122" t="s">
        <v>68</v>
      </c>
      <c r="C208" s="123" t="s">
        <v>69</v>
      </c>
      <c r="D208" s="124" t="s">
        <v>70</v>
      </c>
      <c r="E208" s="123" t="s">
        <v>69</v>
      </c>
      <c r="F208" s="147" t="s">
        <v>87</v>
      </c>
    </row>
    <row r="209" spans="1:6">
      <c r="B209" s="103"/>
      <c r="D209" s="105"/>
    </row>
    <row r="210" spans="1:6">
      <c r="A210" s="112" t="s">
        <v>39</v>
      </c>
      <c r="B210" s="113">
        <v>197054.33999999997</v>
      </c>
      <c r="C210" s="117">
        <v>1.5403385737355833E-2</v>
      </c>
      <c r="D210" s="115">
        <v>10</v>
      </c>
      <c r="E210" s="117">
        <v>2.7855153203342618E-2</v>
      </c>
      <c r="F210" s="117">
        <v>0.43061455139050325</v>
      </c>
    </row>
    <row r="211" spans="1:6">
      <c r="A211" s="112" t="s">
        <v>40</v>
      </c>
      <c r="B211" s="113">
        <v>1564808.13</v>
      </c>
      <c r="C211" s="117">
        <v>0.12231825612843876</v>
      </c>
      <c r="D211" s="115">
        <v>40</v>
      </c>
      <c r="E211" s="117">
        <v>0.11142061281337047</v>
      </c>
      <c r="F211" s="117">
        <v>0.53590911324302293</v>
      </c>
    </row>
    <row r="212" spans="1:6">
      <c r="A212" s="112" t="s">
        <v>41</v>
      </c>
      <c r="B212" s="113">
        <v>685092.36000000022</v>
      </c>
      <c r="C212" s="117">
        <v>5.3552445923268945E-2</v>
      </c>
      <c r="D212" s="115">
        <v>22</v>
      </c>
      <c r="E212" s="117">
        <v>6.1281337047353758E-2</v>
      </c>
      <c r="F212" s="117">
        <v>0.48220720180359072</v>
      </c>
    </row>
    <row r="213" spans="1:6">
      <c r="A213" s="112" t="s">
        <v>42</v>
      </c>
      <c r="B213" s="113">
        <v>1066092.45</v>
      </c>
      <c r="C213" s="117">
        <v>8.3334542335036815E-2</v>
      </c>
      <c r="D213" s="115">
        <v>34</v>
      </c>
      <c r="E213" s="117">
        <v>9.4707520891364902E-2</v>
      </c>
      <c r="F213" s="117">
        <v>0.47643029184158253</v>
      </c>
    </row>
    <row r="214" spans="1:6">
      <c r="A214" s="112" t="s">
        <v>43</v>
      </c>
      <c r="B214" s="113">
        <v>1011456.3899999999</v>
      </c>
      <c r="C214" s="117">
        <v>7.9063739127407287E-2</v>
      </c>
      <c r="D214" s="115">
        <v>26</v>
      </c>
      <c r="E214" s="117">
        <v>7.2423398328690811E-2</v>
      </c>
      <c r="F214" s="117">
        <v>0.49137241063988824</v>
      </c>
    </row>
    <row r="215" spans="1:6">
      <c r="A215" s="112" t="s">
        <v>44</v>
      </c>
      <c r="B215" s="113">
        <v>572505.46</v>
      </c>
      <c r="C215" s="117">
        <v>4.4751729076976131E-2</v>
      </c>
      <c r="D215" s="115">
        <v>15</v>
      </c>
      <c r="E215" s="117">
        <v>4.1782729805013928E-2</v>
      </c>
      <c r="F215" s="117">
        <v>0.46876963809263567</v>
      </c>
    </row>
    <row r="216" spans="1:6">
      <c r="A216" s="112" t="s">
        <v>26</v>
      </c>
      <c r="B216" s="113">
        <v>4197212.78</v>
      </c>
      <c r="C216" s="117">
        <v>0.3280886250569241</v>
      </c>
      <c r="D216" s="115">
        <v>89</v>
      </c>
      <c r="E216" s="117">
        <v>0.24791086350974931</v>
      </c>
      <c r="F216" s="117">
        <v>0.51521485439294412</v>
      </c>
    </row>
    <row r="217" spans="1:6">
      <c r="A217" s="112" t="s">
        <v>45</v>
      </c>
      <c r="B217" s="113">
        <v>790242.89999999991</v>
      </c>
      <c r="C217" s="117">
        <v>6.1771875792772248E-2</v>
      </c>
      <c r="D217" s="115">
        <v>20</v>
      </c>
      <c r="E217" s="117">
        <v>5.5710306406685235E-2</v>
      </c>
      <c r="F217" s="117">
        <v>0.48274671283380199</v>
      </c>
    </row>
    <row r="218" spans="1:6">
      <c r="A218" s="112" t="s">
        <v>46</v>
      </c>
      <c r="B218" s="113">
        <v>1434863.8699999994</v>
      </c>
      <c r="C218" s="117">
        <v>0.11216074545836031</v>
      </c>
      <c r="D218" s="115">
        <v>41</v>
      </c>
      <c r="E218" s="117">
        <v>0.11420612813370473</v>
      </c>
      <c r="F218" s="117">
        <v>0.49489810150471747</v>
      </c>
    </row>
    <row r="219" spans="1:6">
      <c r="A219" s="112" t="s">
        <v>47</v>
      </c>
      <c r="B219" s="113">
        <v>265261.44</v>
      </c>
      <c r="C219" s="117">
        <v>2.0735012898302423E-2</v>
      </c>
      <c r="D219" s="115">
        <v>9</v>
      </c>
      <c r="E219" s="117">
        <v>2.5069637883008356E-2</v>
      </c>
      <c r="F219" s="117">
        <v>0.48456557802336642</v>
      </c>
    </row>
    <row r="220" spans="1:6">
      <c r="A220" s="112" t="s">
        <v>48</v>
      </c>
      <c r="B220" s="113">
        <v>0</v>
      </c>
      <c r="C220" s="117">
        <v>0</v>
      </c>
      <c r="D220" s="115">
        <v>0</v>
      </c>
      <c r="E220" s="117">
        <v>0</v>
      </c>
      <c r="F220" s="117">
        <v>0</v>
      </c>
    </row>
    <row r="221" spans="1:6">
      <c r="A221" s="112" t="s">
        <v>1</v>
      </c>
      <c r="B221" s="113">
        <v>1008333.6800000003</v>
      </c>
      <c r="C221" s="117">
        <v>7.8819642465157214E-2</v>
      </c>
      <c r="D221" s="115">
        <v>53</v>
      </c>
      <c r="E221" s="117">
        <v>0.14763231197771587</v>
      </c>
      <c r="F221" s="117">
        <v>0.39485658857791733</v>
      </c>
    </row>
    <row r="222" spans="1:6" s="131" customFormat="1">
      <c r="A222" s="112"/>
      <c r="B222" s="113"/>
      <c r="C222" s="117"/>
      <c r="D222" s="115"/>
      <c r="E222" s="117"/>
      <c r="F222" s="112"/>
    </row>
    <row r="223" spans="1:6" ht="10.8" thickBot="1">
      <c r="A223" s="125"/>
      <c r="B223" s="126">
        <v>12792923.799999999</v>
      </c>
      <c r="C223" s="127"/>
      <c r="D223" s="128">
        <v>359</v>
      </c>
      <c r="E223" s="127"/>
      <c r="F223" s="148">
        <v>0.49307322937967663</v>
      </c>
    </row>
    <row r="224" spans="1:6" ht="10.8" thickTop="1">
      <c r="A224" s="112"/>
      <c r="B224" s="113"/>
      <c r="C224" s="117"/>
      <c r="D224" s="115"/>
      <c r="E224" s="117"/>
      <c r="F224" s="112"/>
    </row>
    <row r="225" spans="1:6">
      <c r="A225" s="112"/>
      <c r="B225" s="113"/>
      <c r="C225" s="117"/>
      <c r="D225" s="115"/>
      <c r="E225" s="117"/>
      <c r="F225" s="112"/>
    </row>
    <row r="226" spans="1:6">
      <c r="A226" s="120" t="s">
        <v>88</v>
      </c>
      <c r="B226" s="113"/>
      <c r="C226" s="117"/>
      <c r="D226" s="115"/>
      <c r="E226" s="117"/>
      <c r="F226" s="112"/>
    </row>
    <row r="227" spans="1:6" s="129" customFormat="1">
      <c r="A227" s="101"/>
      <c r="B227" s="103"/>
      <c r="C227" s="104"/>
      <c r="D227" s="105"/>
      <c r="E227" s="104"/>
      <c r="F227" s="101"/>
    </row>
    <row r="228" spans="1:6" ht="20.399999999999999">
      <c r="A228" s="121" t="s">
        <v>89</v>
      </c>
      <c r="B228" s="122" t="s">
        <v>68</v>
      </c>
      <c r="C228" s="123" t="s">
        <v>69</v>
      </c>
      <c r="D228" s="124" t="s">
        <v>70</v>
      </c>
      <c r="E228" s="123" t="s">
        <v>69</v>
      </c>
      <c r="F228" s="129"/>
    </row>
    <row r="229" spans="1:6">
      <c r="B229" s="103"/>
      <c r="D229" s="105"/>
    </row>
    <row r="230" spans="1:6">
      <c r="A230" s="112" t="s">
        <v>260</v>
      </c>
      <c r="B230" s="113">
        <v>3938401.5299999989</v>
      </c>
      <c r="C230" s="117">
        <v>0.30785781198821799</v>
      </c>
      <c r="D230" s="115">
        <v>87</v>
      </c>
      <c r="E230" s="117">
        <v>0.24233983286908078</v>
      </c>
    </row>
    <row r="231" spans="1:6">
      <c r="A231" s="112" t="s">
        <v>231</v>
      </c>
      <c r="B231" s="113">
        <v>1223774.7400000002</v>
      </c>
      <c r="C231" s="117">
        <v>9.5660285258636527E-2</v>
      </c>
      <c r="D231" s="115">
        <v>22</v>
      </c>
      <c r="E231" s="117">
        <v>6.1281337047353758E-2</v>
      </c>
    </row>
    <row r="232" spans="1:6">
      <c r="A232" s="112" t="s">
        <v>232</v>
      </c>
      <c r="B232" s="113">
        <v>1160630.3699999999</v>
      </c>
      <c r="C232" s="117">
        <v>9.0724402657662975E-2</v>
      </c>
      <c r="D232" s="115">
        <v>6</v>
      </c>
      <c r="E232" s="117">
        <v>1.6713091922005572E-2</v>
      </c>
    </row>
    <row r="233" spans="1:6">
      <c r="A233" s="112" t="s">
        <v>150</v>
      </c>
      <c r="B233" s="113">
        <v>11401.23</v>
      </c>
      <c r="C233" s="117">
        <v>8.9121378179396341E-4</v>
      </c>
      <c r="D233" s="115">
        <v>1</v>
      </c>
      <c r="E233" s="117">
        <v>2.7855153203342618E-3</v>
      </c>
    </row>
    <row r="234" spans="1:6">
      <c r="A234" s="112" t="s">
        <v>151</v>
      </c>
      <c r="B234" s="113">
        <v>4367895.7599999979</v>
      </c>
      <c r="C234" s="117">
        <v>0.34143060869322134</v>
      </c>
      <c r="D234" s="115">
        <v>164</v>
      </c>
      <c r="E234" s="117">
        <v>0.45682451253481893</v>
      </c>
    </row>
    <row r="235" spans="1:6">
      <c r="A235" s="112" t="s">
        <v>152</v>
      </c>
      <c r="B235" s="113">
        <v>1644783.4499999995</v>
      </c>
      <c r="C235" s="117">
        <v>0.12856978402388355</v>
      </c>
      <c r="D235" s="115">
        <v>60</v>
      </c>
      <c r="E235" s="117">
        <v>0.16713091922005571</v>
      </c>
    </row>
    <row r="236" spans="1:6">
      <c r="A236" s="112" t="s">
        <v>153</v>
      </c>
      <c r="B236" s="113">
        <v>446036.72000000003</v>
      </c>
      <c r="C236" s="117">
        <v>3.4865893596583451E-2</v>
      </c>
      <c r="D236" s="115">
        <v>19</v>
      </c>
      <c r="E236" s="117">
        <v>5.2924791086350974E-2</v>
      </c>
    </row>
    <row r="237" spans="1:6">
      <c r="A237" s="112" t="s">
        <v>233</v>
      </c>
      <c r="B237" s="113">
        <v>0</v>
      </c>
      <c r="C237" s="117">
        <v>0</v>
      </c>
      <c r="D237" s="115">
        <v>0</v>
      </c>
      <c r="E237" s="117">
        <v>0</v>
      </c>
    </row>
    <row r="238" spans="1:6" s="131" customFormat="1">
      <c r="A238" s="112"/>
      <c r="B238" s="113"/>
      <c r="C238" s="117"/>
      <c r="D238" s="115"/>
      <c r="E238" s="117"/>
      <c r="F238" s="101"/>
    </row>
    <row r="239" spans="1:6" ht="10.8" thickBot="1">
      <c r="A239" s="125"/>
      <c r="B239" s="126">
        <v>12792923.799999999</v>
      </c>
      <c r="C239" s="127"/>
      <c r="D239" s="128">
        <v>359</v>
      </c>
      <c r="E239" s="127"/>
      <c r="F239" s="131"/>
    </row>
    <row r="240" spans="1:6" ht="10.8" thickTop="1">
      <c r="A240" s="112"/>
      <c r="B240" s="113"/>
      <c r="C240" s="117"/>
      <c r="D240" s="115"/>
      <c r="E240" s="117"/>
    </row>
    <row r="241" spans="1:6">
      <c r="A241" s="125" t="s">
        <v>90</v>
      </c>
      <c r="B241" s="113"/>
      <c r="C241" s="112"/>
      <c r="D241" s="149">
        <v>4.1868426129834359E-2</v>
      </c>
      <c r="E241" s="117"/>
    </row>
    <row r="242" spans="1:6">
      <c r="A242" s="112"/>
      <c r="B242" s="113"/>
      <c r="C242" s="117"/>
      <c r="D242" s="115"/>
      <c r="E242" s="117"/>
    </row>
    <row r="243" spans="1:6">
      <c r="A243" s="112"/>
      <c r="B243" s="113"/>
      <c r="C243" s="117"/>
      <c r="D243" s="115"/>
      <c r="E243" s="117"/>
    </row>
    <row r="244" spans="1:6">
      <c r="A244" s="112"/>
      <c r="B244" s="113"/>
      <c r="C244" s="117"/>
      <c r="D244" s="115"/>
      <c r="E244" s="117"/>
    </row>
    <row r="245" spans="1:6">
      <c r="A245" s="120" t="s">
        <v>93</v>
      </c>
      <c r="B245" s="113"/>
      <c r="C245" s="117"/>
      <c r="D245" s="115"/>
      <c r="E245" s="117"/>
    </row>
    <row r="246" spans="1:6" s="129" customFormat="1">
      <c r="A246" s="101"/>
      <c r="B246" s="103"/>
      <c r="C246" s="104"/>
      <c r="D246" s="105"/>
      <c r="E246" s="104"/>
      <c r="F246" s="101"/>
    </row>
    <row r="247" spans="1:6" ht="20.399999999999999">
      <c r="A247" s="121" t="s">
        <v>93</v>
      </c>
      <c r="B247" s="122" t="s">
        <v>68</v>
      </c>
      <c r="C247" s="123" t="s">
        <v>69</v>
      </c>
      <c r="D247" s="124" t="s">
        <v>70</v>
      </c>
      <c r="E247" s="123" t="s">
        <v>69</v>
      </c>
      <c r="F247" s="129"/>
    </row>
    <row r="249" spans="1:6">
      <c r="A249" s="112" t="s">
        <v>95</v>
      </c>
      <c r="B249" s="113">
        <v>10914114.340000018</v>
      </c>
      <c r="C249" s="117">
        <v>0.85313682084153442</v>
      </c>
      <c r="D249" s="115">
        <v>349</v>
      </c>
      <c r="E249" s="117">
        <v>0.97214484679665736</v>
      </c>
    </row>
    <row r="250" spans="1:6">
      <c r="A250" s="112" t="s">
        <v>166</v>
      </c>
      <c r="B250" s="113">
        <v>1878809.46</v>
      </c>
      <c r="C250" s="117">
        <v>0.1468631791584655</v>
      </c>
      <c r="D250" s="115">
        <v>10</v>
      </c>
      <c r="E250" s="117">
        <v>2.7855153203342618E-2</v>
      </c>
    </row>
    <row r="251" spans="1:6">
      <c r="A251" s="112"/>
      <c r="B251" s="112"/>
      <c r="C251" s="117"/>
      <c r="D251" s="112"/>
      <c r="E251" s="117"/>
    </row>
    <row r="252" spans="1:6" ht="10.8" thickBot="1">
      <c r="A252" s="112"/>
      <c r="B252" s="143">
        <v>12792923.800000019</v>
      </c>
      <c r="C252" s="117"/>
      <c r="D252" s="144">
        <v>359</v>
      </c>
      <c r="E252" s="117"/>
    </row>
    <row r="253" spans="1:6" ht="10.8" thickTop="1">
      <c r="A253" s="150"/>
      <c r="B253" s="150"/>
      <c r="C253" s="151"/>
      <c r="D253" s="150"/>
      <c r="E253" s="151"/>
    </row>
    <row r="254" spans="1:6">
      <c r="A254" s="150"/>
      <c r="B254" s="150"/>
      <c r="C254" s="151"/>
      <c r="D254" s="150"/>
      <c r="E254" s="151"/>
    </row>
    <row r="255" spans="1:6">
      <c r="A255" s="150"/>
      <c r="B255" s="150"/>
      <c r="C255" s="150"/>
      <c r="D255" s="150"/>
      <c r="E255" s="150"/>
    </row>
    <row r="256" spans="1:6">
      <c r="A256" s="120" t="s">
        <v>108</v>
      </c>
      <c r="B256" s="152"/>
      <c r="C256" s="150"/>
      <c r="D256" s="153"/>
      <c r="E256" s="150"/>
    </row>
    <row r="257" spans="1:6">
      <c r="B257" s="103"/>
      <c r="C257" s="101"/>
      <c r="D257" s="105"/>
      <c r="E257" s="101"/>
    </row>
    <row r="258" spans="1:6" ht="20.399999999999999">
      <c r="A258" s="121" t="s">
        <v>109</v>
      </c>
      <c r="B258" s="122" t="s">
        <v>68</v>
      </c>
      <c r="C258" s="147" t="s">
        <v>69</v>
      </c>
      <c r="D258" s="124" t="s">
        <v>70</v>
      </c>
      <c r="E258" s="147" t="s">
        <v>69</v>
      </c>
      <c r="F258" s="124" t="s">
        <v>110</v>
      </c>
    </row>
    <row r="259" spans="1:6">
      <c r="A259" s="154"/>
      <c r="B259" s="154"/>
      <c r="C259" s="155"/>
      <c r="D259" s="154"/>
      <c r="E259" s="155"/>
      <c r="F259" s="154"/>
    </row>
    <row r="260" spans="1:6">
      <c r="A260" s="112" t="s">
        <v>111</v>
      </c>
      <c r="B260" s="113">
        <v>0</v>
      </c>
      <c r="C260" s="117">
        <v>0</v>
      </c>
      <c r="D260" s="115">
        <v>0</v>
      </c>
      <c r="E260" s="117">
        <v>0</v>
      </c>
      <c r="F260" s="156">
        <v>0</v>
      </c>
    </row>
    <row r="261" spans="1:6">
      <c r="A261" s="112" t="s">
        <v>112</v>
      </c>
      <c r="B261" s="113">
        <v>12792923.800000016</v>
      </c>
      <c r="C261" s="117">
        <v>1</v>
      </c>
      <c r="D261" s="115">
        <v>359</v>
      </c>
      <c r="E261" s="117">
        <v>1</v>
      </c>
      <c r="F261" s="156">
        <v>0</v>
      </c>
    </row>
    <row r="262" spans="1:6">
      <c r="A262" s="112"/>
      <c r="B262" s="113"/>
      <c r="C262" s="112"/>
      <c r="D262" s="115"/>
      <c r="E262" s="112"/>
      <c r="F262" s="112"/>
    </row>
    <row r="263" spans="1:6" ht="10.8" thickBot="1">
      <c r="A263" s="112"/>
      <c r="B263" s="126">
        <v>12792923.800000016</v>
      </c>
      <c r="C263" s="125"/>
      <c r="D263" s="128">
        <v>359</v>
      </c>
      <c r="E263" s="112"/>
      <c r="F263" s="126">
        <v>0</v>
      </c>
    </row>
    <row r="264" spans="1:6" ht="10.8" thickTop="1">
      <c r="A264" s="112"/>
      <c r="B264" s="112"/>
      <c r="C264" s="117"/>
      <c r="D264" s="112"/>
      <c r="E264" s="117"/>
      <c r="F264" s="112"/>
    </row>
  </sheetData>
  <mergeCells count="1">
    <mergeCell ref="A2:E2"/>
  </mergeCell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4"/>
  <sheetViews>
    <sheetView workbookViewId="0"/>
  </sheetViews>
  <sheetFormatPr defaultColWidth="9.109375" defaultRowHeight="10.199999999999999"/>
  <cols>
    <col min="1" max="1" width="42.33203125" style="101" customWidth="1"/>
    <col min="2" max="2" width="18.44140625" style="101" customWidth="1"/>
    <col min="3" max="3" width="20.109375" style="104" customWidth="1"/>
    <col min="4" max="4" width="19.88671875" style="101" customWidth="1"/>
    <col min="5" max="5" width="15.6640625" style="104" customWidth="1"/>
    <col min="6" max="6" width="13.109375" style="101" customWidth="1"/>
    <col min="7" max="7" width="12.88671875" style="101" customWidth="1"/>
    <col min="8" max="8" width="46.88671875" style="101" customWidth="1"/>
    <col min="9" max="9" width="15.5546875" style="101" customWidth="1"/>
    <col min="10" max="10" width="15.44140625" style="101" customWidth="1"/>
    <col min="11" max="11" width="16.109375" style="101" customWidth="1"/>
    <col min="12" max="12" width="12.88671875" style="101" customWidth="1"/>
    <col min="13" max="13" width="9.109375" style="101"/>
    <col min="14" max="14" width="12" style="101" customWidth="1"/>
    <col min="15" max="16384" width="9.109375" style="101"/>
  </cols>
  <sheetData>
    <row r="1" spans="1:14" s="100" customFormat="1"/>
    <row r="2" spans="1:14" ht="13.8">
      <c r="A2" s="323" t="s">
        <v>483</v>
      </c>
      <c r="B2" s="323"/>
      <c r="C2" s="323"/>
      <c r="D2" s="323"/>
      <c r="E2" s="323"/>
      <c r="F2" s="100"/>
    </row>
    <row r="3" spans="1:14" ht="15.6">
      <c r="A3" s="102"/>
      <c r="B3" s="102"/>
      <c r="C3" s="102"/>
      <c r="D3" s="102"/>
      <c r="E3" s="102"/>
    </row>
    <row r="4" spans="1:14" s="107" customFormat="1">
      <c r="A4" s="101"/>
      <c r="B4" s="103"/>
      <c r="C4" s="104"/>
      <c r="D4" s="105"/>
      <c r="E4" s="104"/>
      <c r="F4" s="101"/>
      <c r="G4" s="106"/>
    </row>
    <row r="5" spans="1:14">
      <c r="A5" s="108"/>
      <c r="B5" s="109" t="s">
        <v>144</v>
      </c>
      <c r="C5" s="109" t="s">
        <v>145</v>
      </c>
      <c r="D5" s="109" t="s">
        <v>146</v>
      </c>
      <c r="E5" s="109" t="s">
        <v>147</v>
      </c>
      <c r="F5" s="109" t="s">
        <v>148</v>
      </c>
      <c r="G5" s="109" t="s">
        <v>149</v>
      </c>
    </row>
    <row r="6" spans="1:14" s="100" customFormat="1">
      <c r="A6" s="101"/>
      <c r="B6" s="110"/>
      <c r="C6" s="110"/>
      <c r="D6" s="110"/>
      <c r="E6" s="110"/>
      <c r="F6" s="101"/>
      <c r="G6" s="111"/>
    </row>
    <row r="7" spans="1:14" s="100" customFormat="1">
      <c r="A7" s="112" t="s">
        <v>118</v>
      </c>
      <c r="B7" s="113">
        <v>1239071.8900000001</v>
      </c>
      <c r="C7" s="113">
        <v>2712385.5999999992</v>
      </c>
      <c r="D7" s="113">
        <v>3070504.5700000008</v>
      </c>
      <c r="E7" s="113">
        <v>2752045.01</v>
      </c>
      <c r="F7" s="113">
        <v>2753722.4699999993</v>
      </c>
      <c r="G7" s="113">
        <v>12527729.540000003</v>
      </c>
      <c r="H7" s="114"/>
      <c r="I7" s="114"/>
      <c r="J7" s="114"/>
      <c r="K7" s="114"/>
      <c r="L7" s="114"/>
      <c r="M7" s="114"/>
      <c r="N7" s="114"/>
    </row>
    <row r="8" spans="1:14" s="100" customFormat="1">
      <c r="A8" s="112" t="s">
        <v>119</v>
      </c>
      <c r="B8" s="115">
        <v>34</v>
      </c>
      <c r="C8" s="115">
        <v>69</v>
      </c>
      <c r="D8" s="115">
        <v>86</v>
      </c>
      <c r="E8" s="115">
        <v>64</v>
      </c>
      <c r="F8" s="115">
        <v>100</v>
      </c>
      <c r="G8" s="115">
        <v>353</v>
      </c>
      <c r="H8" s="114"/>
      <c r="I8" s="116"/>
      <c r="J8" s="116"/>
      <c r="K8" s="116"/>
      <c r="L8" s="116"/>
      <c r="M8" s="116"/>
      <c r="N8" s="116"/>
    </row>
    <row r="9" spans="1:14" s="100" customFormat="1">
      <c r="A9" s="112" t="s">
        <v>120</v>
      </c>
      <c r="B9" s="117">
        <v>0.52039475575838612</v>
      </c>
      <c r="C9" s="117">
        <v>0.52271943779390728</v>
      </c>
      <c r="D9" s="117">
        <v>0.50072792941630173</v>
      </c>
      <c r="E9" s="117">
        <v>0.52755398003949971</v>
      </c>
      <c r="F9" s="117">
        <v>0.42966157681011508</v>
      </c>
      <c r="G9" s="117">
        <v>0.49770643611023396</v>
      </c>
      <c r="I9" s="118"/>
      <c r="J9" s="118"/>
      <c r="K9" s="118"/>
      <c r="L9" s="118"/>
      <c r="M9" s="118"/>
      <c r="N9" s="118"/>
    </row>
    <row r="10" spans="1:14" s="100" customFormat="1">
      <c r="A10" s="112" t="s">
        <v>121</v>
      </c>
      <c r="B10" s="117">
        <v>2.7813333333333334E-4</v>
      </c>
      <c r="C10" s="117">
        <v>1.6249599999999999E-3</v>
      </c>
      <c r="D10" s="117">
        <v>6.1195714285714291E-3</v>
      </c>
      <c r="E10" s="117">
        <v>2.9249999999999996E-3</v>
      </c>
      <c r="F10" s="117">
        <v>2.1472868217054264E-5</v>
      </c>
      <c r="G10" s="117">
        <v>2.1472868217054264E-5</v>
      </c>
      <c r="I10" s="118"/>
      <c r="J10" s="118"/>
      <c r="K10" s="118"/>
      <c r="L10" s="118"/>
      <c r="M10" s="118"/>
      <c r="N10" s="118"/>
    </row>
    <row r="11" spans="1:14" s="100" customFormat="1">
      <c r="A11" s="112" t="s">
        <v>122</v>
      </c>
      <c r="B11" s="117">
        <v>0.92302236842105256</v>
      </c>
      <c r="C11" s="117">
        <v>1.0275413157894737</v>
      </c>
      <c r="D11" s="117">
        <v>1.0212116129032258</v>
      </c>
      <c r="E11" s="117">
        <v>0.8277916666666667</v>
      </c>
      <c r="F11" s="117">
        <v>0.98007625000000009</v>
      </c>
      <c r="G11" s="117">
        <v>1.0275413157894737</v>
      </c>
      <c r="I11" s="118"/>
      <c r="J11" s="118"/>
      <c r="K11" s="118"/>
      <c r="L11" s="118"/>
      <c r="M11" s="118"/>
      <c r="N11" s="118"/>
    </row>
    <row r="12" spans="1:14" s="100" customFormat="1">
      <c r="A12" s="112" t="s">
        <v>126</v>
      </c>
      <c r="B12" s="117">
        <v>0.21754857181755025</v>
      </c>
      <c r="C12" s="117">
        <v>0.2350627738343318</v>
      </c>
      <c r="D12" s="117">
        <v>0.22359756894782085</v>
      </c>
      <c r="E12" s="117">
        <v>0.27361327410318831</v>
      </c>
      <c r="F12" s="117">
        <v>0.20976273856476296</v>
      </c>
      <c r="G12" s="117">
        <v>0.23342785004027211</v>
      </c>
      <c r="I12" s="118"/>
      <c r="J12" s="118"/>
      <c r="K12" s="118"/>
      <c r="L12" s="118"/>
      <c r="M12" s="118"/>
      <c r="N12" s="118"/>
    </row>
    <row r="13" spans="1:14" s="100" customFormat="1">
      <c r="A13" s="112" t="s">
        <v>127</v>
      </c>
      <c r="B13" s="117">
        <v>1.6094336218472422E-4</v>
      </c>
      <c r="C13" s="117">
        <v>7.4102849559700627E-4</v>
      </c>
      <c r="D13" s="117">
        <v>4.2677368866333928E-3</v>
      </c>
      <c r="E13" s="117">
        <v>9.9981475517670342E-4</v>
      </c>
      <c r="F13" s="117">
        <v>7.7248305787766808E-6</v>
      </c>
      <c r="G13" s="117">
        <v>7.7248305787766808E-6</v>
      </c>
      <c r="I13" s="118"/>
      <c r="J13" s="118"/>
      <c r="K13" s="118"/>
      <c r="L13" s="118"/>
      <c r="M13" s="118"/>
      <c r="N13" s="118"/>
    </row>
    <row r="14" spans="1:14" s="100" customFormat="1">
      <c r="A14" s="112" t="s">
        <v>128</v>
      </c>
      <c r="B14" s="117">
        <v>0.40911441826676864</v>
      </c>
      <c r="C14" s="117">
        <v>0.36612120433034484</v>
      </c>
      <c r="D14" s="117">
        <v>0.63940325504105611</v>
      </c>
      <c r="E14" s="117">
        <v>0.54341142074903326</v>
      </c>
      <c r="F14" s="117">
        <v>0.50876809311504767</v>
      </c>
      <c r="G14" s="117">
        <v>0.63940325504105611</v>
      </c>
      <c r="I14" s="118"/>
      <c r="J14" s="118"/>
      <c r="K14" s="118"/>
      <c r="L14" s="118"/>
      <c r="M14" s="118"/>
      <c r="N14" s="118"/>
    </row>
    <row r="15" spans="1:14" s="100" customFormat="1">
      <c r="A15" s="112" t="s">
        <v>129</v>
      </c>
      <c r="B15" s="113">
        <v>19.296969567996907</v>
      </c>
      <c r="C15" s="113">
        <v>19.251926938583431</v>
      </c>
      <c r="D15" s="113">
        <v>19.063812966079578</v>
      </c>
      <c r="E15" s="113">
        <v>17.978603813436269</v>
      </c>
      <c r="F15" s="113">
        <v>19.718268753804107</v>
      </c>
      <c r="G15" s="113">
        <v>19.033063627003571</v>
      </c>
      <c r="I15" s="114"/>
      <c r="J15" s="114"/>
      <c r="K15" s="114"/>
      <c r="L15" s="114"/>
      <c r="M15" s="114"/>
      <c r="N15" s="114"/>
    </row>
    <row r="16" spans="1:14" s="100" customFormat="1">
      <c r="A16" s="112" t="s">
        <v>130</v>
      </c>
      <c r="B16" s="113">
        <v>14.682191780821919</v>
      </c>
      <c r="C16" s="113">
        <v>14.22191780821918</v>
      </c>
      <c r="D16" s="113">
        <v>14.243835616438355</v>
      </c>
      <c r="E16" s="113">
        <v>13.638356164383561</v>
      </c>
      <c r="F16" s="113">
        <v>13.630136986301371</v>
      </c>
      <c r="G16" s="113">
        <v>13.630136986301371</v>
      </c>
      <c r="I16" s="114"/>
      <c r="J16" s="114"/>
      <c r="K16" s="114"/>
      <c r="L16" s="114"/>
      <c r="M16" s="114"/>
      <c r="N16" s="114"/>
    </row>
    <row r="17" spans="1:14" s="100" customFormat="1">
      <c r="A17" s="112" t="s">
        <v>131</v>
      </c>
      <c r="B17" s="113">
        <v>29.978082191780818</v>
      </c>
      <c r="C17" s="113">
        <v>31.816438356164383</v>
      </c>
      <c r="D17" s="113">
        <v>30.123287671232877</v>
      </c>
      <c r="E17" s="113">
        <v>29.526027397260275</v>
      </c>
      <c r="F17" s="113">
        <v>29.991780821917803</v>
      </c>
      <c r="G17" s="113">
        <v>31.816438356164383</v>
      </c>
      <c r="I17" s="114"/>
      <c r="J17" s="114"/>
      <c r="K17" s="114"/>
      <c r="L17" s="114"/>
      <c r="M17" s="114"/>
      <c r="N17" s="114"/>
    </row>
    <row r="18" spans="1:14" s="100" customFormat="1">
      <c r="A18" s="112" t="s">
        <v>132</v>
      </c>
      <c r="B18" s="113">
        <v>36443.290882352943</v>
      </c>
      <c r="C18" s="113">
        <v>39309.936231884043</v>
      </c>
      <c r="D18" s="113">
        <v>35703.541511627918</v>
      </c>
      <c r="E18" s="113">
        <v>43000.703281249997</v>
      </c>
      <c r="F18" s="113">
        <v>27537.224699999992</v>
      </c>
      <c r="G18" s="113">
        <v>35489.318810198311</v>
      </c>
      <c r="I18" s="114"/>
      <c r="J18" s="114"/>
      <c r="K18" s="114"/>
      <c r="L18" s="114"/>
      <c r="M18" s="114"/>
      <c r="N18" s="114"/>
    </row>
    <row r="19" spans="1:14" s="100" customFormat="1">
      <c r="A19" s="112" t="s">
        <v>133</v>
      </c>
      <c r="B19" s="113">
        <v>41.72</v>
      </c>
      <c r="C19" s="113">
        <v>203.12</v>
      </c>
      <c r="D19" s="113">
        <v>290.14999999999998</v>
      </c>
      <c r="E19" s="113">
        <v>111.15</v>
      </c>
      <c r="F19" s="113">
        <v>2.77</v>
      </c>
      <c r="G19" s="113">
        <v>2.77</v>
      </c>
      <c r="I19" s="114"/>
      <c r="J19" s="114"/>
      <c r="K19" s="114"/>
      <c r="L19" s="114"/>
      <c r="M19" s="114"/>
      <c r="N19" s="114"/>
    </row>
    <row r="20" spans="1:14" s="100" customFormat="1">
      <c r="A20" s="112" t="s">
        <v>134</v>
      </c>
      <c r="B20" s="113">
        <v>261590</v>
      </c>
      <c r="C20" s="113">
        <v>808000</v>
      </c>
      <c r="D20" s="113">
        <v>157863.98000000001</v>
      </c>
      <c r="E20" s="113">
        <v>232015</v>
      </c>
      <c r="F20" s="113">
        <v>199701.4</v>
      </c>
      <c r="G20" s="113">
        <v>808000</v>
      </c>
      <c r="I20" s="114"/>
      <c r="J20" s="114"/>
      <c r="K20" s="114"/>
      <c r="L20" s="114"/>
      <c r="M20" s="114"/>
      <c r="N20" s="114"/>
    </row>
    <row r="21" spans="1:14" s="100" customFormat="1">
      <c r="A21" s="112" t="s">
        <v>135</v>
      </c>
      <c r="B21" s="113">
        <v>4.2584623963989694</v>
      </c>
      <c r="C21" s="113">
        <v>2.8590811605719586</v>
      </c>
      <c r="D21" s="113">
        <v>4.5020425003525277</v>
      </c>
      <c r="E21" s="113">
        <v>5.0172858849184792</v>
      </c>
      <c r="F21" s="113">
        <v>3.5207857224019148</v>
      </c>
      <c r="G21" s="113">
        <v>4.0197289436374595</v>
      </c>
      <c r="I21" s="114"/>
      <c r="J21" s="114"/>
      <c r="K21" s="114"/>
      <c r="L21" s="114"/>
      <c r="M21" s="114"/>
      <c r="N21" s="114"/>
    </row>
    <row r="22" spans="1:14" s="100" customFormat="1">
      <c r="A22" s="112" t="s">
        <v>136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I22" s="114"/>
      <c r="J22" s="114"/>
      <c r="K22" s="114"/>
      <c r="L22" s="114"/>
      <c r="M22" s="114"/>
      <c r="N22" s="114"/>
    </row>
    <row r="23" spans="1:14" s="100" customFormat="1">
      <c r="A23" s="112" t="s">
        <v>137</v>
      </c>
      <c r="B23" s="113">
        <v>9.9166666666666661</v>
      </c>
      <c r="C23" s="113">
        <v>10.25</v>
      </c>
      <c r="D23" s="113">
        <v>10.166666666666666</v>
      </c>
      <c r="E23" s="113">
        <v>9.9166666666666661</v>
      </c>
      <c r="F23" s="113">
        <v>10</v>
      </c>
      <c r="G23" s="113">
        <v>10.25</v>
      </c>
      <c r="I23" s="114"/>
      <c r="J23" s="114"/>
      <c r="K23" s="114"/>
      <c r="L23" s="114"/>
      <c r="M23" s="114"/>
      <c r="N23" s="114"/>
    </row>
    <row r="24" spans="1:14" s="100" customFormat="1">
      <c r="A24" s="112" t="s">
        <v>138</v>
      </c>
      <c r="B24" s="117">
        <v>0.71002819699186293</v>
      </c>
      <c r="C24" s="117">
        <v>0.79563965757671029</v>
      </c>
      <c r="D24" s="117">
        <v>0.66157618192374146</v>
      </c>
      <c r="E24" s="117">
        <v>0.61983073089346019</v>
      </c>
      <c r="F24" s="117">
        <v>0.73829740729101168</v>
      </c>
      <c r="G24" s="117">
        <v>0.70308817107493204</v>
      </c>
      <c r="I24" s="118"/>
      <c r="J24" s="118"/>
      <c r="K24" s="118"/>
      <c r="L24" s="118"/>
      <c r="M24" s="118"/>
      <c r="N24" s="118"/>
    </row>
    <row r="25" spans="1:14" s="100" customFormat="1">
      <c r="A25" s="112" t="s">
        <v>4</v>
      </c>
      <c r="B25" s="117">
        <v>0.28997180300813702</v>
      </c>
      <c r="C25" s="117">
        <v>0.20436034242328971</v>
      </c>
      <c r="D25" s="117">
        <v>0.33842381807625832</v>
      </c>
      <c r="E25" s="117">
        <v>0.38016926910653986</v>
      </c>
      <c r="F25" s="117">
        <v>0.26170259270898866</v>
      </c>
      <c r="G25" s="117">
        <v>0.29691182892506784</v>
      </c>
      <c r="I25" s="118"/>
      <c r="J25" s="118"/>
      <c r="K25" s="118"/>
      <c r="L25" s="118"/>
      <c r="M25" s="118"/>
      <c r="N25" s="118"/>
    </row>
    <row r="26" spans="1:14" s="100" customFormat="1">
      <c r="A26" s="112" t="s">
        <v>139</v>
      </c>
      <c r="B26" s="117">
        <v>0.9716926432735068</v>
      </c>
      <c r="C26" s="117">
        <v>0.89200848876354477</v>
      </c>
      <c r="D26" s="117">
        <v>0.92859853975074858</v>
      </c>
      <c r="E26" s="117">
        <v>0.99544201858820613</v>
      </c>
      <c r="F26" s="117">
        <v>0.95938955315275476</v>
      </c>
      <c r="G26" s="117">
        <v>0.94639079269267157</v>
      </c>
      <c r="I26" s="118"/>
      <c r="J26" s="118"/>
      <c r="K26" s="118"/>
      <c r="L26" s="118"/>
      <c r="M26" s="118"/>
      <c r="N26" s="118"/>
    </row>
    <row r="27" spans="1:14">
      <c r="A27" s="112" t="s">
        <v>140</v>
      </c>
      <c r="B27" s="117">
        <v>0</v>
      </c>
      <c r="C27" s="117">
        <v>1.344229964943038E-3</v>
      </c>
      <c r="D27" s="117">
        <v>0</v>
      </c>
      <c r="E27" s="117">
        <v>0</v>
      </c>
      <c r="F27" s="117">
        <v>9.2451546142919786E-3</v>
      </c>
      <c r="G27" s="117">
        <v>2.3232190563398764E-3</v>
      </c>
      <c r="I27" s="119"/>
      <c r="J27" s="119"/>
      <c r="K27" s="119"/>
      <c r="L27" s="119"/>
      <c r="M27" s="119"/>
      <c r="N27" s="119"/>
    </row>
    <row r="28" spans="1:14">
      <c r="A28" s="112" t="s">
        <v>141</v>
      </c>
      <c r="B28" s="117">
        <v>0</v>
      </c>
      <c r="C28" s="117">
        <v>0</v>
      </c>
      <c r="D28" s="117">
        <v>5.1413041863669975E-2</v>
      </c>
      <c r="E28" s="117">
        <v>1.336744125416757E-3</v>
      </c>
      <c r="F28" s="117">
        <v>8.1060928409390533E-3</v>
      </c>
      <c r="G28" s="117">
        <v>1.4676617132652432E-2</v>
      </c>
      <c r="I28" s="119"/>
      <c r="J28" s="119"/>
      <c r="K28" s="119"/>
      <c r="L28" s="119"/>
      <c r="M28" s="119"/>
      <c r="N28" s="119"/>
    </row>
    <row r="29" spans="1:14">
      <c r="A29" s="112" t="s">
        <v>142</v>
      </c>
      <c r="B29" s="117">
        <v>2.830735672649308E-2</v>
      </c>
      <c r="C29" s="117">
        <v>2.0631340175231726E-2</v>
      </c>
      <c r="D29" s="117">
        <v>1.9848907113009111E-2</v>
      </c>
      <c r="E29" s="117">
        <v>0</v>
      </c>
      <c r="F29" s="117">
        <v>0</v>
      </c>
      <c r="G29" s="117">
        <v>1.2131580548154136E-2</v>
      </c>
      <c r="I29" s="119"/>
      <c r="J29" s="119"/>
      <c r="K29" s="119"/>
      <c r="L29" s="119"/>
      <c r="M29" s="119"/>
      <c r="N29" s="119"/>
    </row>
    <row r="30" spans="1:14">
      <c r="A30" s="112" t="s">
        <v>143</v>
      </c>
      <c r="B30" s="117">
        <v>0</v>
      </c>
      <c r="C30" s="117">
        <v>8.6015941096280732E-2</v>
      </c>
      <c r="D30" s="117">
        <v>1.3951127257237723E-4</v>
      </c>
      <c r="E30" s="117">
        <v>3.2212372863770862E-3</v>
      </c>
      <c r="F30" s="117">
        <v>2.3259199392014263E-2</v>
      </c>
      <c r="G30" s="117">
        <v>2.4477790570181797E-2</v>
      </c>
      <c r="I30" s="119"/>
      <c r="J30" s="119"/>
      <c r="K30" s="119"/>
      <c r="L30" s="119"/>
      <c r="M30" s="119"/>
      <c r="N30" s="119"/>
    </row>
    <row r="31" spans="1:14">
      <c r="A31" s="112"/>
      <c r="B31" s="113"/>
      <c r="C31" s="117"/>
      <c r="D31" s="112"/>
      <c r="E31" s="112"/>
      <c r="F31" s="112"/>
      <c r="G31" s="112"/>
    </row>
    <row r="32" spans="1:14">
      <c r="A32" s="112"/>
      <c r="B32" s="113"/>
      <c r="C32" s="117"/>
      <c r="D32" s="112"/>
      <c r="E32" s="112"/>
      <c r="F32" s="112"/>
      <c r="G32" s="112"/>
    </row>
    <row r="33" spans="1:7">
      <c r="A33" s="120" t="s">
        <v>66</v>
      </c>
      <c r="B33" s="113"/>
      <c r="C33" s="117"/>
      <c r="D33" s="112"/>
      <c r="E33" s="112"/>
      <c r="F33" s="112"/>
      <c r="G33" s="112"/>
    </row>
    <row r="34" spans="1:7">
      <c r="B34" s="103"/>
      <c r="D34" s="105"/>
    </row>
    <row r="35" spans="1:7" ht="20.399999999999999">
      <c r="A35" s="121" t="s">
        <v>67</v>
      </c>
      <c r="B35" s="122" t="s">
        <v>68</v>
      </c>
      <c r="C35" s="123" t="s">
        <v>69</v>
      </c>
      <c r="D35" s="124" t="s">
        <v>70</v>
      </c>
      <c r="E35" s="123" t="s">
        <v>69</v>
      </c>
    </row>
    <row r="36" spans="1:7">
      <c r="B36" s="103"/>
      <c r="D36" s="105"/>
    </row>
    <row r="37" spans="1:7">
      <c r="A37" s="112" t="s">
        <v>15</v>
      </c>
      <c r="B37" s="113">
        <v>2329303.8400000008</v>
      </c>
      <c r="C37" s="117">
        <v>0.18593184284213091</v>
      </c>
      <c r="D37" s="115">
        <v>185</v>
      </c>
      <c r="E37" s="117">
        <v>0.52407932011331448</v>
      </c>
    </row>
    <row r="38" spans="1:7">
      <c r="A38" s="112" t="s">
        <v>16</v>
      </c>
      <c r="B38" s="113">
        <v>3921438.2399999988</v>
      </c>
      <c r="C38" s="117">
        <v>0.31302066567442827</v>
      </c>
      <c r="D38" s="115">
        <v>90</v>
      </c>
      <c r="E38" s="117">
        <v>0.25495750708215298</v>
      </c>
    </row>
    <row r="39" spans="1:7">
      <c r="A39" s="112" t="s">
        <v>17</v>
      </c>
      <c r="B39" s="113">
        <v>479599.35000000009</v>
      </c>
      <c r="C39" s="117">
        <v>3.8283022352029489E-2</v>
      </c>
      <c r="D39" s="115">
        <v>9</v>
      </c>
      <c r="E39" s="117">
        <v>2.5495750708215296E-2</v>
      </c>
    </row>
    <row r="40" spans="1:7">
      <c r="A40" s="112" t="s">
        <v>18</v>
      </c>
      <c r="B40" s="113">
        <v>1099706.53</v>
      </c>
      <c r="C40" s="117">
        <v>8.77817905063107E-2</v>
      </c>
      <c r="D40" s="115">
        <v>7</v>
      </c>
      <c r="E40" s="117">
        <v>1.9830028328611898E-2</v>
      </c>
    </row>
    <row r="41" spans="1:7">
      <c r="A41" s="112" t="s">
        <v>19</v>
      </c>
      <c r="B41" s="113">
        <v>781732.82</v>
      </c>
      <c r="C41" s="117">
        <v>6.2400199294213053E-2</v>
      </c>
      <c r="D41" s="115">
        <v>9</v>
      </c>
      <c r="E41" s="117">
        <v>2.5495750708215296E-2</v>
      </c>
    </row>
    <row r="42" spans="1:7">
      <c r="A42" s="112" t="s">
        <v>20</v>
      </c>
      <c r="B42" s="113">
        <v>691539.52</v>
      </c>
      <c r="C42" s="117">
        <v>5.5200706384342976E-2</v>
      </c>
      <c r="D42" s="115">
        <v>10</v>
      </c>
      <c r="E42" s="117">
        <v>2.8328611898016998E-2</v>
      </c>
    </row>
    <row r="43" spans="1:7">
      <c r="A43" s="112" t="s">
        <v>21</v>
      </c>
      <c r="B43" s="113">
        <v>1097814.18</v>
      </c>
      <c r="C43" s="117">
        <v>8.7630737596527009E-2</v>
      </c>
      <c r="D43" s="115">
        <v>11</v>
      </c>
      <c r="E43" s="117">
        <v>3.1161473087818695E-2</v>
      </c>
    </row>
    <row r="44" spans="1:7">
      <c r="A44" s="112" t="s">
        <v>22</v>
      </c>
      <c r="B44" s="113">
        <v>1054443.3500000001</v>
      </c>
      <c r="C44" s="117">
        <v>8.4168751139881343E-2</v>
      </c>
      <c r="D44" s="115">
        <v>13</v>
      </c>
      <c r="E44" s="117">
        <v>3.6827195467422094E-2</v>
      </c>
    </row>
    <row r="45" spans="1:7">
      <c r="A45" s="112" t="s">
        <v>27</v>
      </c>
      <c r="B45" s="113">
        <v>402656.07999999996</v>
      </c>
      <c r="C45" s="117">
        <v>3.214118557671225E-2</v>
      </c>
      <c r="D45" s="115">
        <v>6</v>
      </c>
      <c r="E45" s="117">
        <v>1.69971671388102E-2</v>
      </c>
    </row>
    <row r="46" spans="1:7">
      <c r="A46" s="112" t="s">
        <v>28</v>
      </c>
      <c r="B46" s="113">
        <v>0</v>
      </c>
      <c r="C46" s="117">
        <v>0</v>
      </c>
      <c r="D46" s="115">
        <v>0</v>
      </c>
      <c r="E46" s="117">
        <v>0</v>
      </c>
    </row>
    <row r="47" spans="1:7">
      <c r="A47" s="112" t="s">
        <v>29</v>
      </c>
      <c r="B47" s="113">
        <v>0</v>
      </c>
      <c r="C47" s="117">
        <v>0</v>
      </c>
      <c r="D47" s="115">
        <v>0</v>
      </c>
      <c r="E47" s="117">
        <v>0</v>
      </c>
    </row>
    <row r="48" spans="1:7">
      <c r="A48" s="112" t="s">
        <v>30</v>
      </c>
      <c r="B48" s="113">
        <v>110230.22</v>
      </c>
      <c r="C48" s="117">
        <v>8.7988984474835653E-3</v>
      </c>
      <c r="D48" s="115">
        <v>2</v>
      </c>
      <c r="E48" s="117">
        <v>5.6657223796033997E-3</v>
      </c>
    </row>
    <row r="49" spans="1:5">
      <c r="A49" s="112" t="s">
        <v>31</v>
      </c>
      <c r="B49" s="113">
        <v>89867.76</v>
      </c>
      <c r="C49" s="117">
        <v>7.1735073552681439E-3</v>
      </c>
      <c r="D49" s="115">
        <v>2</v>
      </c>
      <c r="E49" s="117">
        <v>5.6657223796033997E-3</v>
      </c>
    </row>
    <row r="50" spans="1:5">
      <c r="A50" s="112" t="s">
        <v>32</v>
      </c>
      <c r="B50" s="113">
        <v>0</v>
      </c>
      <c r="C50" s="117">
        <v>0</v>
      </c>
      <c r="D50" s="115">
        <v>0</v>
      </c>
      <c r="E50" s="117">
        <v>0</v>
      </c>
    </row>
    <row r="51" spans="1:5">
      <c r="A51" s="112" t="s">
        <v>23</v>
      </c>
      <c r="B51" s="113">
        <v>198846.59999999998</v>
      </c>
      <c r="C51" s="117">
        <v>1.5872516992412655E-2</v>
      </c>
      <c r="D51" s="115">
        <v>4</v>
      </c>
      <c r="E51" s="117">
        <v>1.1331444759206799E-2</v>
      </c>
    </row>
    <row r="52" spans="1:5">
      <c r="A52" s="112" t="s">
        <v>24</v>
      </c>
      <c r="B52" s="113">
        <v>128838.75</v>
      </c>
      <c r="C52" s="117">
        <v>1.0284285719022635E-2</v>
      </c>
      <c r="D52" s="115">
        <v>2</v>
      </c>
      <c r="E52" s="117">
        <v>5.6657223796033997E-3</v>
      </c>
    </row>
    <row r="53" spans="1:5">
      <c r="A53" s="112" t="s">
        <v>25</v>
      </c>
      <c r="B53" s="113">
        <v>23521.83</v>
      </c>
      <c r="C53" s="117">
        <v>1.8775812428658166E-3</v>
      </c>
      <c r="D53" s="115">
        <v>1</v>
      </c>
      <c r="E53" s="117">
        <v>2.8328611898016999E-3</v>
      </c>
    </row>
    <row r="54" spans="1:5">
      <c r="A54" s="112" t="s">
        <v>2</v>
      </c>
      <c r="B54" s="113">
        <v>118190.47</v>
      </c>
      <c r="C54" s="117">
        <v>9.4343088763712262E-3</v>
      </c>
      <c r="D54" s="115">
        <v>2</v>
      </c>
      <c r="E54" s="117">
        <v>5.6657223796033997E-3</v>
      </c>
    </row>
    <row r="55" spans="1:5">
      <c r="A55" s="112"/>
      <c r="B55" s="113"/>
      <c r="C55" s="117"/>
      <c r="D55" s="115"/>
      <c r="E55" s="117"/>
    </row>
    <row r="56" spans="1:5" ht="10.8" thickBot="1">
      <c r="A56" s="125"/>
      <c r="B56" s="126">
        <v>12527729.539999999</v>
      </c>
      <c r="C56" s="127"/>
      <c r="D56" s="128">
        <v>353</v>
      </c>
      <c r="E56" s="127"/>
    </row>
    <row r="57" spans="1:5" ht="10.8" thickTop="1">
      <c r="A57" s="112"/>
      <c r="B57" s="113"/>
      <c r="C57" s="117"/>
      <c r="D57" s="115"/>
      <c r="E57" s="117"/>
    </row>
    <row r="58" spans="1:5">
      <c r="A58" s="125" t="s">
        <v>71</v>
      </c>
      <c r="B58" s="113"/>
      <c r="C58" s="112"/>
      <c r="D58" s="127">
        <v>0.49770643611023396</v>
      </c>
      <c r="E58" s="117"/>
    </row>
    <row r="59" spans="1:5">
      <c r="A59" s="112"/>
      <c r="B59" s="113"/>
      <c r="C59" s="117"/>
      <c r="D59" s="112"/>
      <c r="E59" s="112"/>
    </row>
    <row r="60" spans="1:5">
      <c r="A60" s="112"/>
      <c r="B60" s="113"/>
      <c r="C60" s="117"/>
      <c r="D60" s="112"/>
      <c r="E60" s="112"/>
    </row>
    <row r="61" spans="1:5">
      <c r="A61" s="120" t="s">
        <v>481</v>
      </c>
      <c r="B61" s="113"/>
      <c r="C61" s="117"/>
      <c r="D61" s="112"/>
      <c r="E61" s="112"/>
    </row>
    <row r="62" spans="1:5">
      <c r="B62" s="103"/>
      <c r="D62" s="105"/>
    </row>
    <row r="63" spans="1:5" ht="20.399999999999999">
      <c r="A63" s="121" t="s">
        <v>67</v>
      </c>
      <c r="B63" s="122" t="s">
        <v>68</v>
      </c>
      <c r="C63" s="123" t="s">
        <v>69</v>
      </c>
      <c r="D63" s="124" t="s">
        <v>70</v>
      </c>
      <c r="E63" s="123" t="s">
        <v>69</v>
      </c>
    </row>
    <row r="64" spans="1:5">
      <c r="B64" s="103"/>
      <c r="D64" s="105"/>
    </row>
    <row r="65" spans="1:5">
      <c r="A65" s="112" t="s">
        <v>15</v>
      </c>
      <c r="B65" s="113">
        <v>7498328.8700000001</v>
      </c>
      <c r="C65" s="117">
        <v>0.59853853374296262</v>
      </c>
      <c r="D65" s="115">
        <v>296</v>
      </c>
      <c r="E65" s="117">
        <v>0.83852691218130315</v>
      </c>
    </row>
    <row r="66" spans="1:5">
      <c r="A66" s="112" t="s">
        <v>16</v>
      </c>
      <c r="B66" s="113">
        <v>4540942.37</v>
      </c>
      <c r="C66" s="117">
        <v>0.36247129661453403</v>
      </c>
      <c r="D66" s="115">
        <v>53</v>
      </c>
      <c r="E66" s="117">
        <v>0.1501416430594901</v>
      </c>
    </row>
    <row r="67" spans="1:5">
      <c r="A67" s="112" t="s">
        <v>17</v>
      </c>
      <c r="B67" s="113">
        <v>330600.16000000003</v>
      </c>
      <c r="C67" s="117">
        <v>2.6389471367850109E-2</v>
      </c>
      <c r="D67" s="115">
        <v>2</v>
      </c>
      <c r="E67" s="117">
        <v>5.6657223796033997E-3</v>
      </c>
    </row>
    <row r="68" spans="1:5">
      <c r="A68" s="112" t="s">
        <v>18</v>
      </c>
      <c r="B68" s="113">
        <v>77905.460000000006</v>
      </c>
      <c r="C68" s="117">
        <v>6.2186415943331422E-3</v>
      </c>
      <c r="D68" s="115">
        <v>1</v>
      </c>
      <c r="E68" s="117">
        <v>2.8328611898016999E-3</v>
      </c>
    </row>
    <row r="69" spans="1:5">
      <c r="A69" s="112" t="s">
        <v>19</v>
      </c>
      <c r="B69" s="113">
        <v>79952.679999999993</v>
      </c>
      <c r="C69" s="117">
        <v>6.382056680320063E-3</v>
      </c>
      <c r="D69" s="115">
        <v>1</v>
      </c>
      <c r="E69" s="117">
        <v>2.8328611898016999E-3</v>
      </c>
    </row>
    <row r="70" spans="1:5">
      <c r="A70" s="112" t="s">
        <v>20</v>
      </c>
      <c r="B70" s="113">
        <v>0</v>
      </c>
      <c r="C70" s="117">
        <v>0</v>
      </c>
      <c r="D70" s="115">
        <v>0</v>
      </c>
      <c r="E70" s="117">
        <v>0</v>
      </c>
    </row>
    <row r="71" spans="1:5">
      <c r="A71" s="112" t="s">
        <v>21</v>
      </c>
      <c r="B71" s="113">
        <v>0</v>
      </c>
      <c r="C71" s="117">
        <v>0</v>
      </c>
      <c r="D71" s="115">
        <v>0</v>
      </c>
      <c r="E71" s="117">
        <v>0</v>
      </c>
    </row>
    <row r="72" spans="1:5">
      <c r="A72" s="112" t="s">
        <v>22</v>
      </c>
      <c r="B72" s="113">
        <v>0</v>
      </c>
      <c r="C72" s="117">
        <v>0</v>
      </c>
      <c r="D72" s="115">
        <v>0</v>
      </c>
      <c r="E72" s="117">
        <v>0</v>
      </c>
    </row>
    <row r="73" spans="1:5">
      <c r="A73" s="112" t="s">
        <v>27</v>
      </c>
      <c r="B73" s="113">
        <v>0</v>
      </c>
      <c r="C73" s="117">
        <v>0</v>
      </c>
      <c r="D73" s="115">
        <v>0</v>
      </c>
      <c r="E73" s="117">
        <v>0</v>
      </c>
    </row>
    <row r="74" spans="1:5">
      <c r="A74" s="112" t="s">
        <v>28</v>
      </c>
      <c r="B74" s="113">
        <v>0</v>
      </c>
      <c r="C74" s="117">
        <v>0</v>
      </c>
      <c r="D74" s="115">
        <v>0</v>
      </c>
      <c r="E74" s="117">
        <v>0</v>
      </c>
    </row>
    <row r="75" spans="1:5">
      <c r="A75" s="112" t="s">
        <v>29</v>
      </c>
      <c r="B75" s="113">
        <v>0</v>
      </c>
      <c r="C75" s="117">
        <v>0</v>
      </c>
      <c r="D75" s="115">
        <v>0</v>
      </c>
      <c r="E75" s="117">
        <v>0</v>
      </c>
    </row>
    <row r="76" spans="1:5">
      <c r="A76" s="112" t="s">
        <v>30</v>
      </c>
      <c r="B76" s="113">
        <v>0</v>
      </c>
      <c r="C76" s="117">
        <v>0</v>
      </c>
      <c r="D76" s="115">
        <v>0</v>
      </c>
      <c r="E76" s="117">
        <v>0</v>
      </c>
    </row>
    <row r="77" spans="1:5">
      <c r="A77" s="112" t="s">
        <v>31</v>
      </c>
      <c r="B77" s="113">
        <v>0</v>
      </c>
      <c r="C77" s="117">
        <v>0</v>
      </c>
      <c r="D77" s="115">
        <v>0</v>
      </c>
      <c r="E77" s="117">
        <v>0</v>
      </c>
    </row>
    <row r="78" spans="1:5">
      <c r="A78" s="112" t="s">
        <v>32</v>
      </c>
      <c r="B78" s="113">
        <v>0</v>
      </c>
      <c r="C78" s="117">
        <v>0</v>
      </c>
      <c r="D78" s="115">
        <v>0</v>
      </c>
      <c r="E78" s="117">
        <v>0</v>
      </c>
    </row>
    <row r="79" spans="1:5">
      <c r="A79" s="112" t="s">
        <v>23</v>
      </c>
      <c r="B79" s="113">
        <v>0</v>
      </c>
      <c r="C79" s="117">
        <v>0</v>
      </c>
      <c r="D79" s="115">
        <v>0</v>
      </c>
      <c r="E79" s="117">
        <v>0</v>
      </c>
    </row>
    <row r="80" spans="1:5">
      <c r="A80" s="112" t="s">
        <v>24</v>
      </c>
      <c r="B80" s="113">
        <v>0</v>
      </c>
      <c r="C80" s="117">
        <v>0</v>
      </c>
      <c r="D80" s="115">
        <v>0</v>
      </c>
      <c r="E80" s="117">
        <v>0</v>
      </c>
    </row>
    <row r="81" spans="1:6">
      <c r="A81" s="112" t="s">
        <v>25</v>
      </c>
      <c r="B81" s="113">
        <v>0</v>
      </c>
      <c r="C81" s="117">
        <v>0</v>
      </c>
      <c r="D81" s="115">
        <v>0</v>
      </c>
      <c r="E81" s="117">
        <v>0</v>
      </c>
    </row>
    <row r="82" spans="1:6">
      <c r="A82" s="112" t="s">
        <v>2</v>
      </c>
      <c r="B82" s="113">
        <v>0</v>
      </c>
      <c r="C82" s="117">
        <v>0</v>
      </c>
      <c r="D82" s="115">
        <v>0</v>
      </c>
      <c r="E82" s="117">
        <v>0</v>
      </c>
    </row>
    <row r="83" spans="1:6">
      <c r="A83" s="112"/>
      <c r="B83" s="113"/>
      <c r="C83" s="117"/>
      <c r="D83" s="115"/>
      <c r="E83" s="117"/>
    </row>
    <row r="84" spans="1:6" ht="10.8" thickBot="1">
      <c r="A84" s="125"/>
      <c r="B84" s="126">
        <v>12527729.540000001</v>
      </c>
      <c r="C84" s="127"/>
      <c r="D84" s="128">
        <v>353</v>
      </c>
      <c r="E84" s="127"/>
    </row>
    <row r="85" spans="1:6" ht="10.8" thickTop="1">
      <c r="A85" s="112"/>
      <c r="B85" s="113"/>
      <c r="C85" s="117"/>
      <c r="D85" s="115"/>
      <c r="E85" s="117"/>
    </row>
    <row r="86" spans="1:6">
      <c r="A86" s="125" t="s">
        <v>71</v>
      </c>
      <c r="B86" s="113"/>
      <c r="C86" s="112"/>
      <c r="D86" s="127">
        <v>0.23342785004027211</v>
      </c>
      <c r="E86" s="117"/>
    </row>
    <row r="87" spans="1:6">
      <c r="A87" s="125"/>
      <c r="B87" s="113"/>
      <c r="C87" s="112"/>
      <c r="D87" s="127"/>
      <c r="E87" s="117"/>
    </row>
    <row r="88" spans="1:6">
      <c r="A88" s="125"/>
      <c r="B88" s="113"/>
      <c r="C88" s="112"/>
      <c r="D88" s="127"/>
      <c r="E88" s="117"/>
    </row>
    <row r="89" spans="1:6">
      <c r="A89" s="120" t="s">
        <v>72</v>
      </c>
      <c r="B89" s="113"/>
      <c r="C89" s="117"/>
      <c r="D89" s="115"/>
      <c r="E89" s="117"/>
    </row>
    <row r="90" spans="1:6" s="129" customFormat="1">
      <c r="A90" s="112"/>
      <c r="B90" s="113"/>
      <c r="C90" s="117"/>
      <c r="D90" s="115"/>
      <c r="E90" s="117"/>
      <c r="F90" s="101"/>
    </row>
    <row r="91" spans="1:6" ht="20.399999999999999">
      <c r="A91" s="121" t="s">
        <v>73</v>
      </c>
      <c r="B91" s="122" t="s">
        <v>68</v>
      </c>
      <c r="C91" s="123" t="s">
        <v>69</v>
      </c>
      <c r="D91" s="124" t="s">
        <v>70</v>
      </c>
      <c r="E91" s="123" t="s">
        <v>69</v>
      </c>
      <c r="F91" s="129"/>
    </row>
    <row r="92" spans="1:6">
      <c r="B92" s="103"/>
      <c r="D92" s="105"/>
    </row>
    <row r="93" spans="1:6">
      <c r="A93" s="112" t="s">
        <v>33</v>
      </c>
      <c r="B93" s="113">
        <v>6497396.4600000009</v>
      </c>
      <c r="C93" s="117">
        <v>0.51864118228720957</v>
      </c>
      <c r="D93" s="115">
        <v>241</v>
      </c>
      <c r="E93" s="117">
        <v>0.68271954674220958</v>
      </c>
      <c r="F93" s="130"/>
    </row>
    <row r="94" spans="1:6">
      <c r="A94" s="112" t="s">
        <v>34</v>
      </c>
      <c r="B94" s="113">
        <v>4977.88</v>
      </c>
      <c r="C94" s="117">
        <v>3.9734893574338767E-4</v>
      </c>
      <c r="D94" s="115">
        <v>1</v>
      </c>
      <c r="E94" s="117">
        <v>2.8328611898016999E-3</v>
      </c>
      <c r="F94" s="130"/>
    </row>
    <row r="95" spans="1:6">
      <c r="A95" s="112" t="s">
        <v>35</v>
      </c>
      <c r="B95" s="113">
        <v>2265631.7400000002</v>
      </c>
      <c r="C95" s="117">
        <v>0.18084934965797481</v>
      </c>
      <c r="D95" s="115">
        <v>20</v>
      </c>
      <c r="E95" s="117">
        <v>5.6657223796033995E-2</v>
      </c>
      <c r="F95" s="130"/>
    </row>
    <row r="96" spans="1:6">
      <c r="A96" s="112" t="s">
        <v>36</v>
      </c>
      <c r="B96" s="113">
        <v>0</v>
      </c>
      <c r="C96" s="117">
        <v>0</v>
      </c>
      <c r="D96" s="115">
        <v>0</v>
      </c>
      <c r="E96" s="117">
        <v>0</v>
      </c>
      <c r="F96" s="130"/>
    </row>
    <row r="97" spans="1:6">
      <c r="A97" s="112" t="s">
        <v>0</v>
      </c>
      <c r="B97" s="113">
        <v>3759723.4599999995</v>
      </c>
      <c r="C97" s="117">
        <v>0.30011211911907215</v>
      </c>
      <c r="D97" s="115">
        <v>91</v>
      </c>
      <c r="E97" s="117">
        <v>0.25779036827195467</v>
      </c>
      <c r="F97" s="130"/>
    </row>
    <row r="98" spans="1:6">
      <c r="A98" s="112"/>
      <c r="B98" s="113"/>
      <c r="C98" s="117"/>
      <c r="D98" s="115"/>
      <c r="E98" s="117"/>
    </row>
    <row r="99" spans="1:6" ht="10.8" thickBot="1">
      <c r="A99" s="125"/>
      <c r="B99" s="126">
        <v>12527729.540000001</v>
      </c>
      <c r="C99" s="127"/>
      <c r="D99" s="128">
        <v>353</v>
      </c>
      <c r="E99" s="127"/>
    </row>
    <row r="100" spans="1:6" ht="10.8" thickTop="1">
      <c r="A100" s="112"/>
      <c r="B100" s="113"/>
      <c r="C100" s="117"/>
      <c r="D100" s="115"/>
      <c r="E100" s="117"/>
    </row>
    <row r="101" spans="1:6">
      <c r="A101" s="112"/>
      <c r="B101" s="113"/>
      <c r="C101" s="117"/>
      <c r="D101" s="115"/>
      <c r="E101" s="117"/>
    </row>
    <row r="102" spans="1:6">
      <c r="A102" s="120" t="s">
        <v>74</v>
      </c>
      <c r="B102" s="113"/>
      <c r="C102" s="117"/>
      <c r="D102" s="115"/>
      <c r="E102" s="117"/>
    </row>
    <row r="103" spans="1:6" s="129" customFormat="1">
      <c r="A103" s="101"/>
      <c r="B103" s="103"/>
      <c r="C103" s="104"/>
      <c r="D103" s="105"/>
      <c r="E103" s="104"/>
      <c r="F103" s="101"/>
    </row>
    <row r="104" spans="1:6" ht="20.399999999999999">
      <c r="A104" s="121" t="s">
        <v>75</v>
      </c>
      <c r="B104" s="122" t="s">
        <v>68</v>
      </c>
      <c r="C104" s="123" t="s">
        <v>69</v>
      </c>
      <c r="D104" s="124" t="s">
        <v>70</v>
      </c>
      <c r="E104" s="123" t="s">
        <v>69</v>
      </c>
      <c r="F104" s="129"/>
    </row>
    <row r="105" spans="1:6">
      <c r="B105" s="103"/>
      <c r="D105" s="105"/>
    </row>
    <row r="106" spans="1:6">
      <c r="A106" s="112" t="s">
        <v>3</v>
      </c>
      <c r="B106" s="113">
        <v>8808098.4500000011</v>
      </c>
      <c r="C106" s="117">
        <v>0.70308817107493216</v>
      </c>
      <c r="D106" s="115">
        <v>173</v>
      </c>
      <c r="E106" s="117">
        <v>0.49008498583569404</v>
      </c>
    </row>
    <row r="107" spans="1:6">
      <c r="A107" s="112" t="s">
        <v>4</v>
      </c>
      <c r="B107" s="113">
        <v>3719631.09</v>
      </c>
      <c r="C107" s="117">
        <v>0.2969118289250679</v>
      </c>
      <c r="D107" s="115">
        <v>180</v>
      </c>
      <c r="E107" s="117">
        <v>0.50991501416430596</v>
      </c>
    </row>
    <row r="108" spans="1:6" s="131" customFormat="1">
      <c r="A108" s="112"/>
      <c r="B108" s="113"/>
      <c r="C108" s="117"/>
      <c r="D108" s="115"/>
      <c r="E108" s="117"/>
      <c r="F108" s="101"/>
    </row>
    <row r="109" spans="1:6" ht="10.8" thickBot="1">
      <c r="A109" s="125"/>
      <c r="B109" s="126">
        <v>12527729.540000001</v>
      </c>
      <c r="C109" s="127"/>
      <c r="D109" s="128">
        <v>353</v>
      </c>
      <c r="E109" s="127"/>
      <c r="F109" s="131"/>
    </row>
    <row r="110" spans="1:6" ht="10.8" thickTop="1">
      <c r="A110" s="112"/>
      <c r="B110" s="113"/>
      <c r="C110" s="117"/>
      <c r="D110" s="115"/>
      <c r="E110" s="117"/>
    </row>
    <row r="111" spans="1:6">
      <c r="A111" s="112"/>
      <c r="B111" s="113"/>
      <c r="C111" s="117"/>
      <c r="D111" s="115"/>
      <c r="E111" s="117"/>
    </row>
    <row r="112" spans="1:6">
      <c r="A112" s="120" t="s">
        <v>76</v>
      </c>
      <c r="B112" s="113"/>
      <c r="C112" s="117"/>
      <c r="D112" s="115"/>
      <c r="E112" s="117"/>
    </row>
    <row r="113" spans="1:6" s="129" customFormat="1">
      <c r="A113" s="101"/>
      <c r="B113" s="103"/>
      <c r="C113" s="104"/>
      <c r="D113" s="105"/>
      <c r="E113" s="104"/>
      <c r="F113" s="101"/>
    </row>
    <row r="114" spans="1:6" ht="20.399999999999999">
      <c r="A114" s="121" t="s">
        <v>94</v>
      </c>
      <c r="B114" s="122" t="s">
        <v>68</v>
      </c>
      <c r="C114" s="123" t="s">
        <v>69</v>
      </c>
      <c r="D114" s="124" t="s">
        <v>70</v>
      </c>
      <c r="E114" s="123" t="s">
        <v>69</v>
      </c>
      <c r="F114" s="129"/>
    </row>
    <row r="115" spans="1:6">
      <c r="B115" s="103"/>
      <c r="D115" s="105"/>
    </row>
    <row r="116" spans="1:6">
      <c r="A116" s="112" t="s">
        <v>55</v>
      </c>
      <c r="B116" s="113">
        <v>9039639.5900000054</v>
      </c>
      <c r="C116" s="117">
        <v>0.72157046184124451</v>
      </c>
      <c r="D116" s="115">
        <v>334</v>
      </c>
      <c r="E116" s="117">
        <v>0.94617563739376775</v>
      </c>
    </row>
    <row r="117" spans="1:6">
      <c r="A117" s="112" t="s">
        <v>56</v>
      </c>
      <c r="B117" s="113">
        <v>2186484.9499999997</v>
      </c>
      <c r="C117" s="117">
        <v>0.17453162147368637</v>
      </c>
      <c r="D117" s="115">
        <v>16</v>
      </c>
      <c r="E117" s="117">
        <v>4.5325779036827198E-2</v>
      </c>
    </row>
    <row r="118" spans="1:6">
      <c r="A118" s="112" t="s">
        <v>57</v>
      </c>
      <c r="B118" s="113">
        <v>493605</v>
      </c>
      <c r="C118" s="117">
        <v>3.9400994284236428E-2</v>
      </c>
      <c r="D118" s="115">
        <v>2</v>
      </c>
      <c r="E118" s="117">
        <v>5.6657223796033997E-3</v>
      </c>
    </row>
    <row r="119" spans="1:6">
      <c r="A119" s="112" t="s">
        <v>58</v>
      </c>
      <c r="B119" s="113">
        <v>0</v>
      </c>
      <c r="C119" s="117">
        <v>0</v>
      </c>
      <c r="D119" s="115">
        <v>0</v>
      </c>
      <c r="E119" s="117">
        <v>0</v>
      </c>
    </row>
    <row r="120" spans="1:6">
      <c r="A120" s="112" t="s">
        <v>59</v>
      </c>
      <c r="B120" s="113">
        <v>0</v>
      </c>
      <c r="C120" s="117">
        <v>0</v>
      </c>
      <c r="D120" s="115">
        <v>0</v>
      </c>
      <c r="E120" s="117">
        <v>0</v>
      </c>
    </row>
    <row r="121" spans="1:6">
      <c r="A121" s="112" t="s">
        <v>60</v>
      </c>
      <c r="B121" s="113">
        <v>0</v>
      </c>
      <c r="C121" s="117">
        <v>0</v>
      </c>
      <c r="D121" s="115">
        <v>0</v>
      </c>
      <c r="E121" s="117">
        <v>0</v>
      </c>
    </row>
    <row r="122" spans="1:6">
      <c r="A122" s="112" t="s">
        <v>61</v>
      </c>
      <c r="B122" s="113">
        <v>808000</v>
      </c>
      <c r="C122" s="117">
        <v>6.4496922400832712E-2</v>
      </c>
      <c r="D122" s="115">
        <v>1</v>
      </c>
      <c r="E122" s="117">
        <v>2.8328611898016999E-3</v>
      </c>
    </row>
    <row r="123" spans="1:6">
      <c r="A123" s="112" t="s">
        <v>114</v>
      </c>
      <c r="B123" s="113">
        <v>0</v>
      </c>
      <c r="C123" s="117">
        <v>0</v>
      </c>
      <c r="D123" s="115">
        <v>0</v>
      </c>
      <c r="E123" s="117">
        <v>0</v>
      </c>
    </row>
    <row r="124" spans="1:6">
      <c r="A124" s="112" t="s">
        <v>62</v>
      </c>
      <c r="B124" s="113">
        <v>0</v>
      </c>
      <c r="C124" s="117">
        <v>0</v>
      </c>
      <c r="D124" s="115">
        <v>0</v>
      </c>
      <c r="E124" s="117">
        <v>0</v>
      </c>
    </row>
    <row r="125" spans="1:6">
      <c r="A125" s="112" t="s">
        <v>65</v>
      </c>
      <c r="B125" s="113">
        <v>0</v>
      </c>
      <c r="C125" s="117">
        <v>0</v>
      </c>
      <c r="D125" s="115">
        <v>0</v>
      </c>
      <c r="E125" s="117">
        <v>0</v>
      </c>
    </row>
    <row r="126" spans="1:6">
      <c r="A126" s="112" t="s">
        <v>63</v>
      </c>
      <c r="B126" s="113">
        <v>0</v>
      </c>
      <c r="C126" s="117">
        <v>0</v>
      </c>
      <c r="D126" s="115">
        <v>0</v>
      </c>
      <c r="E126" s="117">
        <v>0</v>
      </c>
    </row>
    <row r="127" spans="1:6">
      <c r="A127" s="112" t="s">
        <v>64</v>
      </c>
      <c r="B127" s="113">
        <v>0</v>
      </c>
      <c r="C127" s="117">
        <v>0</v>
      </c>
      <c r="D127" s="115">
        <v>0</v>
      </c>
      <c r="E127" s="117">
        <v>0</v>
      </c>
    </row>
    <row r="128" spans="1:6">
      <c r="A128" s="112"/>
      <c r="B128" s="113"/>
      <c r="C128" s="117"/>
      <c r="D128" s="115"/>
      <c r="E128" s="117"/>
    </row>
    <row r="129" spans="1:6" ht="10.8" thickBot="1">
      <c r="A129" s="125"/>
      <c r="B129" s="126">
        <v>12527729.540000005</v>
      </c>
      <c r="C129" s="127"/>
      <c r="D129" s="128">
        <v>353</v>
      </c>
      <c r="E129" s="127"/>
    </row>
    <row r="130" spans="1:6" ht="10.8" thickTop="1">
      <c r="A130" s="112"/>
      <c r="B130" s="113"/>
      <c r="C130" s="117"/>
      <c r="D130" s="115"/>
      <c r="E130" s="117"/>
    </row>
    <row r="131" spans="1:6">
      <c r="A131" s="125" t="s">
        <v>77</v>
      </c>
      <c r="B131" s="132">
        <v>35489.318810198311</v>
      </c>
      <c r="C131" s="117"/>
      <c r="D131" s="115"/>
      <c r="E131" s="117"/>
    </row>
    <row r="132" spans="1:6">
      <c r="A132" s="112"/>
      <c r="B132" s="113"/>
      <c r="C132" s="117"/>
      <c r="D132" s="115"/>
      <c r="E132" s="117"/>
    </row>
    <row r="133" spans="1:6">
      <c r="A133" s="112"/>
      <c r="B133" s="113"/>
      <c r="C133" s="117"/>
      <c r="D133" s="115"/>
      <c r="E133" s="117"/>
    </row>
    <row r="134" spans="1:6">
      <c r="A134" s="120" t="s">
        <v>78</v>
      </c>
      <c r="B134" s="113"/>
      <c r="C134" s="117"/>
      <c r="D134" s="115"/>
      <c r="E134" s="117"/>
    </row>
    <row r="135" spans="1:6" s="129" customFormat="1">
      <c r="A135" s="100"/>
      <c r="B135" s="133"/>
      <c r="C135" s="134"/>
      <c r="D135" s="111"/>
      <c r="E135" s="134"/>
      <c r="F135" s="101"/>
    </row>
    <row r="136" spans="1:6" ht="20.399999999999999">
      <c r="A136" s="121" t="s">
        <v>79</v>
      </c>
      <c r="B136" s="122" t="s">
        <v>68</v>
      </c>
      <c r="C136" s="123" t="s">
        <v>69</v>
      </c>
      <c r="D136" s="124" t="s">
        <v>70</v>
      </c>
      <c r="E136" s="123" t="s">
        <v>69</v>
      </c>
      <c r="F136" s="129"/>
    </row>
    <row r="137" spans="1:6">
      <c r="B137" s="103"/>
      <c r="D137" s="105"/>
    </row>
    <row r="138" spans="1:6">
      <c r="A138" s="112" t="s">
        <v>5</v>
      </c>
      <c r="B138" s="113">
        <v>9910737.9100000039</v>
      </c>
      <c r="C138" s="117">
        <v>0.79110407662903626</v>
      </c>
      <c r="D138" s="115">
        <v>245</v>
      </c>
      <c r="E138" s="117">
        <v>0.69405099150141647</v>
      </c>
    </row>
    <row r="139" spans="1:6">
      <c r="A139" s="112" t="s">
        <v>6</v>
      </c>
      <c r="B139" s="113">
        <v>2616991.63</v>
      </c>
      <c r="C139" s="117">
        <v>0.20889592337096377</v>
      </c>
      <c r="D139" s="115">
        <v>108</v>
      </c>
      <c r="E139" s="117">
        <v>0.30594900849858359</v>
      </c>
    </row>
    <row r="140" spans="1:6">
      <c r="A140" s="112" t="s">
        <v>7</v>
      </c>
      <c r="B140" s="113">
        <v>0</v>
      </c>
      <c r="C140" s="117">
        <v>0</v>
      </c>
      <c r="D140" s="115">
        <v>0</v>
      </c>
      <c r="E140" s="117">
        <v>0</v>
      </c>
    </row>
    <row r="141" spans="1:6">
      <c r="A141" s="112"/>
      <c r="B141" s="113"/>
      <c r="C141" s="117"/>
      <c r="D141" s="115"/>
      <c r="E141" s="117"/>
    </row>
    <row r="142" spans="1:6" ht="10.8" thickBot="1">
      <c r="A142" s="112"/>
      <c r="B142" s="126">
        <v>12527729.540000003</v>
      </c>
      <c r="C142" s="117"/>
      <c r="D142" s="128">
        <v>353</v>
      </c>
      <c r="E142" s="117"/>
    </row>
    <row r="143" spans="1:6" ht="10.8" thickTop="1">
      <c r="A143" s="112"/>
      <c r="B143" s="135"/>
      <c r="C143" s="117"/>
      <c r="D143" s="136"/>
      <c r="E143" s="117"/>
    </row>
    <row r="144" spans="1:6">
      <c r="A144" s="112"/>
      <c r="B144" s="113"/>
      <c r="C144" s="117"/>
      <c r="D144" s="115"/>
      <c r="E144" s="117"/>
    </row>
    <row r="145" spans="1:6">
      <c r="A145" s="120" t="s">
        <v>113</v>
      </c>
      <c r="B145" s="113"/>
      <c r="C145" s="117"/>
      <c r="D145" s="115"/>
      <c r="E145" s="117"/>
    </row>
    <row r="146" spans="1:6" s="129" customFormat="1">
      <c r="A146" s="137"/>
      <c r="B146" s="138"/>
      <c r="C146" s="139"/>
      <c r="D146" s="140"/>
      <c r="E146" s="139"/>
      <c r="F146" s="101"/>
    </row>
    <row r="147" spans="1:6" ht="20.399999999999999">
      <c r="A147" s="121" t="s">
        <v>102</v>
      </c>
      <c r="B147" s="122" t="s">
        <v>68</v>
      </c>
      <c r="C147" s="123" t="s">
        <v>69</v>
      </c>
      <c r="D147" s="124" t="s">
        <v>70</v>
      </c>
      <c r="E147" s="123" t="s">
        <v>69</v>
      </c>
      <c r="F147" s="129"/>
    </row>
    <row r="148" spans="1:6">
      <c r="B148" s="103"/>
      <c r="D148" s="105"/>
    </row>
    <row r="149" spans="1:6">
      <c r="A149" s="141">
        <v>1982</v>
      </c>
      <c r="B149" s="113">
        <v>0</v>
      </c>
      <c r="C149" s="117">
        <v>0</v>
      </c>
      <c r="D149" s="115">
        <v>0</v>
      </c>
      <c r="E149" s="117">
        <v>0</v>
      </c>
    </row>
    <row r="150" spans="1:6">
      <c r="A150" s="141">
        <v>1983</v>
      </c>
      <c r="B150" s="113">
        <v>0</v>
      </c>
      <c r="C150" s="117">
        <v>0</v>
      </c>
      <c r="D150" s="115">
        <v>0</v>
      </c>
      <c r="E150" s="117">
        <v>0</v>
      </c>
    </row>
    <row r="151" spans="1:6">
      <c r="A151" s="141">
        <v>1984</v>
      </c>
      <c r="B151" s="113">
        <v>0</v>
      </c>
      <c r="C151" s="117">
        <v>0</v>
      </c>
      <c r="D151" s="115">
        <v>0</v>
      </c>
      <c r="E151" s="117">
        <v>0</v>
      </c>
    </row>
    <row r="152" spans="1:6">
      <c r="A152" s="141">
        <v>1985</v>
      </c>
      <c r="B152" s="113">
        <v>0</v>
      </c>
      <c r="C152" s="117">
        <v>0</v>
      </c>
      <c r="D152" s="115">
        <v>0</v>
      </c>
      <c r="E152" s="117">
        <v>0</v>
      </c>
    </row>
    <row r="153" spans="1:6">
      <c r="A153" s="141">
        <v>1986</v>
      </c>
      <c r="B153" s="113">
        <v>11070.15</v>
      </c>
      <c r="C153" s="117">
        <v>8.8365173949947842E-4</v>
      </c>
      <c r="D153" s="115">
        <v>1</v>
      </c>
      <c r="E153" s="117">
        <v>2.8328611898016999E-3</v>
      </c>
    </row>
    <row r="154" spans="1:6">
      <c r="A154" s="141">
        <v>1987</v>
      </c>
      <c r="B154" s="113">
        <v>3475.43</v>
      </c>
      <c r="C154" s="117">
        <v>2.7741898393505711E-4</v>
      </c>
      <c r="D154" s="115">
        <v>1</v>
      </c>
      <c r="E154" s="117">
        <v>2.8328611898016999E-3</v>
      </c>
    </row>
    <row r="155" spans="1:6">
      <c r="A155" s="141">
        <v>1988</v>
      </c>
      <c r="B155" s="113">
        <v>228326.95</v>
      </c>
      <c r="C155" s="117">
        <v>1.8225724722981212E-2</v>
      </c>
      <c r="D155" s="115">
        <v>8</v>
      </c>
      <c r="E155" s="117">
        <v>2.2662889518413599E-2</v>
      </c>
    </row>
    <row r="156" spans="1:6">
      <c r="A156" s="141">
        <v>1989</v>
      </c>
      <c r="B156" s="113">
        <v>366341.11</v>
      </c>
      <c r="C156" s="117">
        <v>2.9242418494931845E-2</v>
      </c>
      <c r="D156" s="115">
        <v>15</v>
      </c>
      <c r="E156" s="117">
        <v>4.2492917847025496E-2</v>
      </c>
    </row>
    <row r="157" spans="1:6">
      <c r="A157" s="141">
        <v>1990</v>
      </c>
      <c r="B157" s="113">
        <v>603082.60000000009</v>
      </c>
      <c r="C157" s="117">
        <v>4.8139816402837203E-2</v>
      </c>
      <c r="D157" s="115">
        <v>21</v>
      </c>
      <c r="E157" s="117">
        <v>5.9490084985835696E-2</v>
      </c>
    </row>
    <row r="158" spans="1:6">
      <c r="A158" s="141">
        <v>1991</v>
      </c>
      <c r="B158" s="113">
        <v>708460.58000000007</v>
      </c>
      <c r="C158" s="117">
        <v>5.6551394866719014E-2</v>
      </c>
      <c r="D158" s="115">
        <v>20</v>
      </c>
      <c r="E158" s="117">
        <v>5.6657223796033995E-2</v>
      </c>
    </row>
    <row r="159" spans="1:6">
      <c r="A159" s="141">
        <v>1992</v>
      </c>
      <c r="B159" s="113">
        <v>109051.53</v>
      </c>
      <c r="C159" s="117">
        <v>8.7048119654728751E-3</v>
      </c>
      <c r="D159" s="115">
        <v>4</v>
      </c>
      <c r="E159" s="117">
        <v>1.1331444759206799E-2</v>
      </c>
    </row>
    <row r="160" spans="1:6">
      <c r="A160" s="141">
        <v>1993</v>
      </c>
      <c r="B160" s="113">
        <v>89623.569999999992</v>
      </c>
      <c r="C160" s="117">
        <v>7.1540153955143571E-3</v>
      </c>
      <c r="D160" s="115">
        <v>5</v>
      </c>
      <c r="E160" s="117">
        <v>1.4164305949008499E-2</v>
      </c>
    </row>
    <row r="161" spans="1:5">
      <c r="A161" s="141">
        <v>1994</v>
      </c>
      <c r="B161" s="113">
        <v>66105.149999999994</v>
      </c>
      <c r="C161" s="117">
        <v>5.2767063488185747E-3</v>
      </c>
      <c r="D161" s="115">
        <v>8</v>
      </c>
      <c r="E161" s="117">
        <v>2.2662889518413599E-2</v>
      </c>
    </row>
    <row r="162" spans="1:5">
      <c r="A162" s="142">
        <v>1995</v>
      </c>
      <c r="B162" s="113">
        <v>290399.92999999993</v>
      </c>
      <c r="C162" s="117">
        <v>2.3180571473288683E-2</v>
      </c>
      <c r="D162" s="115">
        <v>13</v>
      </c>
      <c r="E162" s="117">
        <v>3.6827195467422094E-2</v>
      </c>
    </row>
    <row r="163" spans="1:5">
      <c r="A163" s="142">
        <v>1996</v>
      </c>
      <c r="B163" s="113">
        <v>475030.71000000008</v>
      </c>
      <c r="C163" s="117">
        <v>3.7918340149607037E-2</v>
      </c>
      <c r="D163" s="115">
        <v>33</v>
      </c>
      <c r="E163" s="117">
        <v>9.3484419263456089E-2</v>
      </c>
    </row>
    <row r="164" spans="1:5">
      <c r="A164" s="142">
        <v>1997</v>
      </c>
      <c r="B164" s="113">
        <v>763599.48999999976</v>
      </c>
      <c r="C164" s="117">
        <v>6.0952743876046336E-2</v>
      </c>
      <c r="D164" s="115">
        <v>34</v>
      </c>
      <c r="E164" s="117">
        <v>9.6317280453257784E-2</v>
      </c>
    </row>
    <row r="165" spans="1:5">
      <c r="A165" s="142">
        <v>1998</v>
      </c>
      <c r="B165" s="113">
        <v>355432.25999999995</v>
      </c>
      <c r="C165" s="117">
        <v>2.8371642193035403E-2</v>
      </c>
      <c r="D165" s="115">
        <v>9</v>
      </c>
      <c r="E165" s="117">
        <v>2.5495750708215296E-2</v>
      </c>
    </row>
    <row r="166" spans="1:5">
      <c r="A166" s="142">
        <v>1999</v>
      </c>
      <c r="B166" s="113">
        <v>1026831.2700000001</v>
      </c>
      <c r="C166" s="117">
        <v>8.1964674183092251E-2</v>
      </c>
      <c r="D166" s="115">
        <v>28</v>
      </c>
      <c r="E166" s="117">
        <v>7.9320113314447591E-2</v>
      </c>
    </row>
    <row r="167" spans="1:5">
      <c r="A167" s="142">
        <v>2000</v>
      </c>
      <c r="B167" s="113">
        <v>1233189.3999999999</v>
      </c>
      <c r="C167" s="117">
        <v>9.8436783462041433E-2</v>
      </c>
      <c r="D167" s="115">
        <v>41</v>
      </c>
      <c r="E167" s="117">
        <v>0.11614730878186968</v>
      </c>
    </row>
    <row r="168" spans="1:5">
      <c r="A168" s="142">
        <v>2001</v>
      </c>
      <c r="B168" s="113">
        <v>970974.98999999987</v>
      </c>
      <c r="C168" s="117">
        <v>7.7506062602944722E-2</v>
      </c>
      <c r="D168" s="115">
        <v>33</v>
      </c>
      <c r="E168" s="117">
        <v>9.3484419263456089E-2</v>
      </c>
    </row>
    <row r="169" spans="1:5">
      <c r="A169" s="142">
        <v>2002</v>
      </c>
      <c r="B169" s="113">
        <v>1832221.1900000002</v>
      </c>
      <c r="C169" s="117">
        <v>0.1462532523670686</v>
      </c>
      <c r="D169" s="115">
        <v>42</v>
      </c>
      <c r="E169" s="117">
        <v>0.11898016997167139</v>
      </c>
    </row>
    <row r="170" spans="1:5">
      <c r="A170" s="142">
        <v>2003</v>
      </c>
      <c r="B170" s="113">
        <v>1779105.8</v>
      </c>
      <c r="C170" s="117">
        <v>0.14201342664043498</v>
      </c>
      <c r="D170" s="115">
        <v>28</v>
      </c>
      <c r="E170" s="117">
        <v>7.9320113314447591E-2</v>
      </c>
    </row>
    <row r="171" spans="1:5">
      <c r="A171" s="142">
        <v>2004</v>
      </c>
      <c r="B171" s="113">
        <v>1615407.43</v>
      </c>
      <c r="C171" s="117">
        <v>0.12894654413173098</v>
      </c>
      <c r="D171" s="115">
        <v>9</v>
      </c>
      <c r="E171" s="117">
        <v>2.5495750708215296E-2</v>
      </c>
    </row>
    <row r="172" spans="1:5">
      <c r="A172" s="142">
        <v>2005</v>
      </c>
      <c r="B172" s="113">
        <v>0</v>
      </c>
      <c r="C172" s="117">
        <v>0</v>
      </c>
      <c r="D172" s="115">
        <v>0</v>
      </c>
      <c r="E172" s="117">
        <v>0</v>
      </c>
    </row>
    <row r="173" spans="1:5">
      <c r="A173" s="112"/>
      <c r="B173" s="112"/>
      <c r="C173" s="117"/>
      <c r="D173" s="112"/>
      <c r="E173" s="117"/>
    </row>
    <row r="174" spans="1:5" ht="10.8" thickBot="1">
      <c r="A174" s="112"/>
      <c r="B174" s="143">
        <v>12527729.539999999</v>
      </c>
      <c r="C174" s="117"/>
      <c r="D174" s="144">
        <v>353</v>
      </c>
      <c r="E174" s="117"/>
    </row>
    <row r="175" spans="1:5" ht="14.4" thickTop="1">
      <c r="A175" s="145"/>
      <c r="B175" s="145"/>
      <c r="C175" s="145"/>
      <c r="D175" s="145"/>
      <c r="E175" s="145"/>
    </row>
    <row r="176" spans="1:5" ht="13.8">
      <c r="A176" s="125" t="s">
        <v>183</v>
      </c>
      <c r="B176" s="145"/>
      <c r="C176" s="145"/>
      <c r="D176" s="132">
        <v>19.033063627003571</v>
      </c>
      <c r="E176" s="145"/>
    </row>
    <row r="177" spans="1:6" ht="13.8">
      <c r="A177" s="125"/>
      <c r="B177" s="145"/>
      <c r="C177" s="145"/>
      <c r="D177" s="145"/>
      <c r="E177" s="145"/>
    </row>
    <row r="178" spans="1:6">
      <c r="A178" s="112"/>
      <c r="B178" s="113"/>
      <c r="C178" s="117"/>
      <c r="D178" s="115"/>
      <c r="E178" s="117"/>
    </row>
    <row r="179" spans="1:6">
      <c r="A179" s="120" t="s">
        <v>80</v>
      </c>
      <c r="B179" s="113"/>
      <c r="C179" s="117"/>
      <c r="D179" s="115"/>
      <c r="E179" s="117"/>
    </row>
    <row r="180" spans="1:6" s="129" customFormat="1">
      <c r="A180" s="101"/>
      <c r="B180" s="103"/>
      <c r="C180" s="104"/>
      <c r="D180" s="105"/>
      <c r="E180" s="104"/>
      <c r="F180" s="101"/>
    </row>
    <row r="181" spans="1:6" ht="20.399999999999999">
      <c r="A181" s="121" t="s">
        <v>81</v>
      </c>
      <c r="B181" s="122" t="s">
        <v>68</v>
      </c>
      <c r="C181" s="123" t="s">
        <v>69</v>
      </c>
      <c r="D181" s="124" t="s">
        <v>70</v>
      </c>
      <c r="E181" s="123" t="s">
        <v>69</v>
      </c>
      <c r="F181" s="129"/>
    </row>
    <row r="182" spans="1:6">
      <c r="B182" s="103"/>
      <c r="D182" s="105"/>
    </row>
    <row r="183" spans="1:6">
      <c r="A183" s="112" t="s">
        <v>8</v>
      </c>
      <c r="B183" s="113">
        <v>7520745.7500000037</v>
      </c>
      <c r="C183" s="117">
        <v>0.60032791464621615</v>
      </c>
      <c r="D183" s="115">
        <v>254</v>
      </c>
      <c r="E183" s="117">
        <v>0.71954674220963177</v>
      </c>
    </row>
    <row r="184" spans="1:6">
      <c r="A184" s="112" t="s">
        <v>9</v>
      </c>
      <c r="B184" s="113">
        <v>4809747.1100000013</v>
      </c>
      <c r="C184" s="117">
        <v>0.3839280768827964</v>
      </c>
      <c r="D184" s="115">
        <v>95</v>
      </c>
      <c r="E184" s="117">
        <v>0.26912181303116145</v>
      </c>
    </row>
    <row r="185" spans="1:6">
      <c r="A185" s="112" t="s">
        <v>10</v>
      </c>
      <c r="B185" s="113">
        <v>197236.68</v>
      </c>
      <c r="C185" s="117">
        <v>1.5744008470987468E-2</v>
      </c>
      <c r="D185" s="115">
        <v>4</v>
      </c>
      <c r="E185" s="117">
        <v>1.1331444759206799E-2</v>
      </c>
    </row>
    <row r="186" spans="1:6">
      <c r="A186" s="112" t="s">
        <v>11</v>
      </c>
      <c r="B186" s="113">
        <v>0</v>
      </c>
      <c r="C186" s="117">
        <v>0</v>
      </c>
      <c r="D186" s="115">
        <v>0</v>
      </c>
      <c r="E186" s="117">
        <v>0</v>
      </c>
    </row>
    <row r="187" spans="1:6">
      <c r="A187" s="112" t="s">
        <v>12</v>
      </c>
      <c r="B187" s="113">
        <v>0</v>
      </c>
      <c r="C187" s="117">
        <v>0</v>
      </c>
      <c r="D187" s="115">
        <v>0</v>
      </c>
      <c r="E187" s="117">
        <v>0</v>
      </c>
    </row>
    <row r="188" spans="1:6">
      <c r="A188" s="112" t="s">
        <v>13</v>
      </c>
      <c r="B188" s="113">
        <v>0</v>
      </c>
      <c r="C188" s="117">
        <v>0</v>
      </c>
      <c r="D188" s="115">
        <v>0</v>
      </c>
      <c r="E188" s="117">
        <v>0</v>
      </c>
    </row>
    <row r="189" spans="1:6">
      <c r="A189" s="112" t="s">
        <v>14</v>
      </c>
      <c r="B189" s="113">
        <v>0</v>
      </c>
      <c r="C189" s="117">
        <v>0</v>
      </c>
      <c r="D189" s="115">
        <v>0</v>
      </c>
      <c r="E189" s="117">
        <v>0</v>
      </c>
    </row>
    <row r="190" spans="1:6" s="131" customFormat="1">
      <c r="A190" s="112"/>
      <c r="B190" s="113"/>
      <c r="C190" s="117"/>
      <c r="D190" s="115"/>
      <c r="E190" s="117"/>
      <c r="F190" s="101"/>
    </row>
    <row r="191" spans="1:6" ht="10.8" thickBot="1">
      <c r="A191" s="125"/>
      <c r="B191" s="126">
        <v>12527729.540000005</v>
      </c>
      <c r="C191" s="127"/>
      <c r="D191" s="128">
        <v>353</v>
      </c>
      <c r="E191" s="127"/>
      <c r="F191" s="131"/>
    </row>
    <row r="192" spans="1:6" ht="10.8" thickTop="1">
      <c r="A192" s="112"/>
      <c r="B192" s="113"/>
      <c r="C192" s="117"/>
      <c r="D192" s="115"/>
      <c r="E192" s="117"/>
    </row>
    <row r="193" spans="1:6">
      <c r="A193" s="125" t="s">
        <v>82</v>
      </c>
      <c r="B193" s="113"/>
      <c r="C193" s="112"/>
      <c r="D193" s="132">
        <v>4.0197289436374595</v>
      </c>
      <c r="E193" s="117"/>
    </row>
    <row r="194" spans="1:6">
      <c r="A194" s="112"/>
      <c r="B194" s="113"/>
      <c r="C194" s="117"/>
      <c r="D194" s="115"/>
      <c r="E194" s="117"/>
    </row>
    <row r="195" spans="1:6">
      <c r="A195" s="112"/>
      <c r="B195" s="113"/>
      <c r="C195" s="117"/>
      <c r="D195" s="115"/>
      <c r="E195" s="117"/>
    </row>
    <row r="196" spans="1:6">
      <c r="A196" s="120" t="s">
        <v>83</v>
      </c>
      <c r="B196" s="113"/>
      <c r="C196" s="117"/>
      <c r="D196" s="115"/>
      <c r="E196" s="117"/>
    </row>
    <row r="197" spans="1:6" s="129" customFormat="1">
      <c r="A197" s="101"/>
      <c r="B197" s="103"/>
      <c r="C197" s="104"/>
      <c r="D197" s="105"/>
      <c r="E197" s="104"/>
      <c r="F197" s="101"/>
    </row>
    <row r="198" spans="1:6" ht="20.399999999999999">
      <c r="A198" s="121" t="s">
        <v>84</v>
      </c>
      <c r="B198" s="122" t="s">
        <v>68</v>
      </c>
      <c r="C198" s="123" t="s">
        <v>69</v>
      </c>
      <c r="D198" s="124" t="s">
        <v>70</v>
      </c>
      <c r="E198" s="123" t="s">
        <v>69</v>
      </c>
      <c r="F198" s="129"/>
    </row>
    <row r="199" spans="1:6">
      <c r="B199" s="103"/>
      <c r="D199" s="105"/>
    </row>
    <row r="200" spans="1:6">
      <c r="A200" s="112" t="s">
        <v>37</v>
      </c>
      <c r="B200" s="113">
        <v>5562212.0499999989</v>
      </c>
      <c r="C200" s="117">
        <v>0.44399202842305302</v>
      </c>
      <c r="D200" s="115">
        <v>179</v>
      </c>
      <c r="E200" s="117">
        <v>0.50708215297450421</v>
      </c>
      <c r="F200" s="100"/>
    </row>
    <row r="201" spans="1:6">
      <c r="A201" s="112" t="s">
        <v>38</v>
      </c>
      <c r="B201" s="113">
        <v>6965517.4899999974</v>
      </c>
      <c r="C201" s="117">
        <v>0.55600797157694704</v>
      </c>
      <c r="D201" s="115">
        <v>174</v>
      </c>
      <c r="E201" s="117">
        <v>0.49291784702549574</v>
      </c>
      <c r="F201" s="100"/>
    </row>
    <row r="202" spans="1:6" s="131" customFormat="1">
      <c r="A202" s="112"/>
      <c r="B202" s="113"/>
      <c r="C202" s="117"/>
      <c r="D202" s="115"/>
      <c r="E202" s="117"/>
      <c r="F202" s="100"/>
    </row>
    <row r="203" spans="1:6" ht="10.8" thickBot="1">
      <c r="A203" s="125"/>
      <c r="B203" s="126">
        <v>12527729.539999995</v>
      </c>
      <c r="C203" s="127"/>
      <c r="D203" s="128">
        <v>353</v>
      </c>
      <c r="E203" s="127"/>
      <c r="F203" s="146"/>
    </row>
    <row r="204" spans="1:6" ht="10.8" thickTop="1">
      <c r="A204" s="112"/>
      <c r="B204" s="113"/>
      <c r="C204" s="117"/>
      <c r="D204" s="115"/>
      <c r="E204" s="117"/>
      <c r="F204" s="100"/>
    </row>
    <row r="205" spans="1:6">
      <c r="A205" s="112"/>
      <c r="B205" s="113"/>
      <c r="C205" s="117"/>
      <c r="D205" s="115"/>
      <c r="E205" s="117"/>
      <c r="F205" s="100"/>
    </row>
    <row r="206" spans="1:6">
      <c r="A206" s="120" t="s">
        <v>85</v>
      </c>
      <c r="B206" s="113"/>
      <c r="C206" s="117"/>
      <c r="D206" s="115"/>
      <c r="E206" s="117"/>
      <c r="F206" s="100"/>
    </row>
    <row r="207" spans="1:6" s="129" customFormat="1">
      <c r="A207" s="101"/>
      <c r="B207" s="103"/>
      <c r="C207" s="104"/>
      <c r="D207" s="105"/>
      <c r="E207" s="104"/>
      <c r="F207" s="101"/>
    </row>
    <row r="208" spans="1:6" ht="30.6">
      <c r="A208" s="121" t="s">
        <v>86</v>
      </c>
      <c r="B208" s="122" t="s">
        <v>68</v>
      </c>
      <c r="C208" s="123" t="s">
        <v>69</v>
      </c>
      <c r="D208" s="124" t="s">
        <v>70</v>
      </c>
      <c r="E208" s="123" t="s">
        <v>69</v>
      </c>
      <c r="F208" s="147" t="s">
        <v>87</v>
      </c>
    </row>
    <row r="209" spans="1:6">
      <c r="B209" s="103"/>
      <c r="D209" s="105"/>
    </row>
    <row r="210" spans="1:6">
      <c r="A210" s="112" t="s">
        <v>39</v>
      </c>
      <c r="B210" s="113">
        <v>194184.15</v>
      </c>
      <c r="C210" s="117">
        <v>1.550034660151196E-2</v>
      </c>
      <c r="D210" s="115">
        <v>10</v>
      </c>
      <c r="E210" s="117">
        <v>2.8328611898016998E-2</v>
      </c>
      <c r="F210" s="117">
        <v>0.4309121145223983</v>
      </c>
    </row>
    <row r="211" spans="1:6">
      <c r="A211" s="112" t="s">
        <v>40</v>
      </c>
      <c r="B211" s="113">
        <v>1556874.5999999996</v>
      </c>
      <c r="C211" s="117">
        <v>0.1242742825049845</v>
      </c>
      <c r="D211" s="115">
        <v>40</v>
      </c>
      <c r="E211" s="117">
        <v>0.11331444759206799</v>
      </c>
      <c r="F211" s="117">
        <v>0.53584530521154694</v>
      </c>
    </row>
    <row r="212" spans="1:6">
      <c r="A212" s="112" t="s">
        <v>41</v>
      </c>
      <c r="B212" s="113">
        <v>651648.8600000001</v>
      </c>
      <c r="C212" s="117">
        <v>5.2016517272290987E-2</v>
      </c>
      <c r="D212" s="115">
        <v>21</v>
      </c>
      <c r="E212" s="117">
        <v>5.9490084985835696E-2</v>
      </c>
      <c r="F212" s="117">
        <v>0.47717601865419423</v>
      </c>
    </row>
    <row r="213" spans="1:6">
      <c r="A213" s="112" t="s">
        <v>42</v>
      </c>
      <c r="B213" s="113">
        <v>1057771.6100000001</v>
      </c>
      <c r="C213" s="117">
        <v>8.4434422584126131E-2</v>
      </c>
      <c r="D213" s="115">
        <v>34</v>
      </c>
      <c r="E213" s="117">
        <v>9.6317280453257784E-2</v>
      </c>
      <c r="F213" s="117">
        <v>0.4765202988178448</v>
      </c>
    </row>
    <row r="214" spans="1:6">
      <c r="A214" s="112" t="s">
        <v>43</v>
      </c>
      <c r="B214" s="113">
        <v>1006902.7999999999</v>
      </c>
      <c r="C214" s="117">
        <v>8.0373925441560884E-2</v>
      </c>
      <c r="D214" s="115">
        <v>26</v>
      </c>
      <c r="E214" s="117">
        <v>7.3654390934844188E-2</v>
      </c>
      <c r="F214" s="117">
        <v>0.49088252960547879</v>
      </c>
    </row>
    <row r="215" spans="1:6">
      <c r="A215" s="112" t="s">
        <v>44</v>
      </c>
      <c r="B215" s="113">
        <v>568351.5</v>
      </c>
      <c r="C215" s="117">
        <v>4.5367478455317925E-2</v>
      </c>
      <c r="D215" s="115">
        <v>15</v>
      </c>
      <c r="E215" s="117">
        <v>4.2492917847025496E-2</v>
      </c>
      <c r="F215" s="117">
        <v>0.4689096621886828</v>
      </c>
    </row>
    <row r="216" spans="1:6">
      <c r="A216" s="112" t="s">
        <v>26</v>
      </c>
      <c r="B216" s="113">
        <v>4015942.92</v>
      </c>
      <c r="C216" s="117">
        <v>0.32056430554135346</v>
      </c>
      <c r="D216" s="115">
        <v>86</v>
      </c>
      <c r="E216" s="117">
        <v>0.24362606232294617</v>
      </c>
      <c r="F216" s="117">
        <v>0.53099425756429375</v>
      </c>
    </row>
    <row r="217" spans="1:6">
      <c r="A217" s="112" t="s">
        <v>45</v>
      </c>
      <c r="B217" s="113">
        <v>784656.01000000013</v>
      </c>
      <c r="C217" s="117">
        <v>6.2633536866729012E-2</v>
      </c>
      <c r="D217" s="115">
        <v>20</v>
      </c>
      <c r="E217" s="117">
        <v>5.6657223796033995E-2</v>
      </c>
      <c r="F217" s="117">
        <v>0.48345309358137134</v>
      </c>
    </row>
    <row r="218" spans="1:6">
      <c r="A218" s="112" t="s">
        <v>46</v>
      </c>
      <c r="B218" s="113">
        <v>1425734.5300000003</v>
      </c>
      <c r="C218" s="117">
        <v>0.11380629869504671</v>
      </c>
      <c r="D218" s="115">
        <v>40</v>
      </c>
      <c r="E218" s="117">
        <v>0.11331444759206799</v>
      </c>
      <c r="F218" s="117">
        <v>0.49528716927131172</v>
      </c>
    </row>
    <row r="219" spans="1:6">
      <c r="A219" s="112" t="s">
        <v>47</v>
      </c>
      <c r="B219" s="113">
        <v>263788.33</v>
      </c>
      <c r="C219" s="117">
        <v>2.1056355755266407E-2</v>
      </c>
      <c r="D219" s="115">
        <v>9</v>
      </c>
      <c r="E219" s="117">
        <v>2.5495750708215296E-2</v>
      </c>
      <c r="F219" s="117">
        <v>0.48344662929320409</v>
      </c>
    </row>
    <row r="220" spans="1:6">
      <c r="A220" s="112" t="s">
        <v>48</v>
      </c>
      <c r="B220" s="113">
        <v>0</v>
      </c>
      <c r="C220" s="117">
        <v>0</v>
      </c>
      <c r="D220" s="115">
        <v>0</v>
      </c>
      <c r="E220" s="117">
        <v>0</v>
      </c>
      <c r="F220" s="117">
        <v>0</v>
      </c>
    </row>
    <row r="221" spans="1:6">
      <c r="A221" s="112" t="s">
        <v>1</v>
      </c>
      <c r="B221" s="113">
        <v>1001874.2299999997</v>
      </c>
      <c r="C221" s="117">
        <v>7.9972530281811921E-2</v>
      </c>
      <c r="D221" s="115">
        <v>52</v>
      </c>
      <c r="E221" s="117">
        <v>0.14730878186968838</v>
      </c>
      <c r="F221" s="117">
        <v>0.39523066205323237</v>
      </c>
    </row>
    <row r="222" spans="1:6" s="131" customFormat="1">
      <c r="A222" s="112"/>
      <c r="B222" s="113"/>
      <c r="C222" s="117"/>
      <c r="D222" s="115"/>
      <c r="E222" s="117"/>
      <c r="F222" s="112"/>
    </row>
    <row r="223" spans="1:6" ht="10.8" thickBot="1">
      <c r="A223" s="125"/>
      <c r="B223" s="126">
        <v>12527729.540000001</v>
      </c>
      <c r="C223" s="127"/>
      <c r="D223" s="128">
        <v>353</v>
      </c>
      <c r="E223" s="127"/>
      <c r="F223" s="148">
        <v>0.49770643611023396</v>
      </c>
    </row>
    <row r="224" spans="1:6" ht="10.8" thickTop="1">
      <c r="A224" s="112"/>
      <c r="B224" s="113"/>
      <c r="C224" s="117"/>
      <c r="D224" s="115"/>
      <c r="E224" s="117"/>
      <c r="F224" s="112"/>
    </row>
    <row r="225" spans="1:6">
      <c r="A225" s="112"/>
      <c r="B225" s="113"/>
      <c r="C225" s="117"/>
      <c r="D225" s="115"/>
      <c r="E225" s="117"/>
      <c r="F225" s="112"/>
    </row>
    <row r="226" spans="1:6">
      <c r="A226" s="120" t="s">
        <v>88</v>
      </c>
      <c r="B226" s="113"/>
      <c r="C226" s="117"/>
      <c r="D226" s="115"/>
      <c r="E226" s="117"/>
      <c r="F226" s="112"/>
    </row>
    <row r="227" spans="1:6" s="129" customFormat="1">
      <c r="A227" s="101"/>
      <c r="B227" s="103"/>
      <c r="C227" s="104"/>
      <c r="D227" s="105"/>
      <c r="E227" s="104"/>
      <c r="F227" s="101"/>
    </row>
    <row r="228" spans="1:6" ht="20.399999999999999">
      <c r="A228" s="121" t="s">
        <v>89</v>
      </c>
      <c r="B228" s="122" t="s">
        <v>68</v>
      </c>
      <c r="C228" s="123" t="s">
        <v>69</v>
      </c>
      <c r="D228" s="124" t="s">
        <v>70</v>
      </c>
      <c r="E228" s="123" t="s">
        <v>69</v>
      </c>
      <c r="F228" s="129"/>
    </row>
    <row r="229" spans="1:6">
      <c r="B229" s="103"/>
      <c r="D229" s="105"/>
    </row>
    <row r="230" spans="1:6">
      <c r="A230" s="112" t="s">
        <v>260</v>
      </c>
      <c r="B230" s="113">
        <v>3762603.2800000003</v>
      </c>
      <c r="C230" s="117">
        <v>0.30034199477138468</v>
      </c>
      <c r="D230" s="115">
        <v>85</v>
      </c>
      <c r="E230" s="117">
        <v>0.24079320113314448</v>
      </c>
    </row>
    <row r="231" spans="1:6">
      <c r="A231" s="112" t="s">
        <v>231</v>
      </c>
      <c r="B231" s="113">
        <v>1371269.7299999997</v>
      </c>
      <c r="C231" s="117">
        <v>0.1094587591168575</v>
      </c>
      <c r="D231" s="115">
        <v>22</v>
      </c>
      <c r="E231" s="117">
        <v>6.2322946175637391E-2</v>
      </c>
    </row>
    <row r="232" spans="1:6">
      <c r="A232" s="112" t="s">
        <v>232</v>
      </c>
      <c r="B232" s="113">
        <v>979561.75</v>
      </c>
      <c r="C232" s="117">
        <v>7.8191482891799419E-2</v>
      </c>
      <c r="D232" s="115">
        <v>5</v>
      </c>
      <c r="E232" s="117">
        <v>1.4164305949008499E-2</v>
      </c>
    </row>
    <row r="233" spans="1:6">
      <c r="A233" s="112" t="s">
        <v>150</v>
      </c>
      <c r="B233" s="113">
        <v>11225.55</v>
      </c>
      <c r="C233" s="117">
        <v>8.9605622185231191E-4</v>
      </c>
      <c r="D233" s="115">
        <v>1</v>
      </c>
      <c r="E233" s="117">
        <v>2.8328611898016999E-3</v>
      </c>
    </row>
    <row r="234" spans="1:6">
      <c r="A234" s="112" t="s">
        <v>151</v>
      </c>
      <c r="B234" s="113">
        <v>4328849.5299999984</v>
      </c>
      <c r="C234" s="117">
        <v>0.34554142601644955</v>
      </c>
      <c r="D234" s="115">
        <v>162</v>
      </c>
      <c r="E234" s="117">
        <v>0.45892351274787535</v>
      </c>
    </row>
    <row r="235" spans="1:6">
      <c r="A235" s="112" t="s">
        <v>152</v>
      </c>
      <c r="B235" s="113">
        <v>1633530.1700000002</v>
      </c>
      <c r="C235" s="117">
        <v>0.13039315422513509</v>
      </c>
      <c r="D235" s="115">
        <v>59</v>
      </c>
      <c r="E235" s="117">
        <v>0.16713881019830029</v>
      </c>
    </row>
    <row r="236" spans="1:6">
      <c r="A236" s="112" t="s">
        <v>153</v>
      </c>
      <c r="B236" s="113">
        <v>440689.52999999997</v>
      </c>
      <c r="C236" s="117">
        <v>3.5177126756521605E-2</v>
      </c>
      <c r="D236" s="115">
        <v>19</v>
      </c>
      <c r="E236" s="117">
        <v>5.3824362606232294E-2</v>
      </c>
    </row>
    <row r="237" spans="1:6">
      <c r="A237" s="112" t="s">
        <v>233</v>
      </c>
      <c r="B237" s="113">
        <v>0</v>
      </c>
      <c r="C237" s="117">
        <v>0</v>
      </c>
      <c r="D237" s="115">
        <v>0</v>
      </c>
      <c r="E237" s="117">
        <v>0</v>
      </c>
    </row>
    <row r="238" spans="1:6" s="131" customFormat="1">
      <c r="A238" s="112"/>
      <c r="B238" s="113"/>
      <c r="C238" s="117"/>
      <c r="D238" s="115"/>
      <c r="E238" s="117"/>
      <c r="F238" s="101"/>
    </row>
    <row r="239" spans="1:6" ht="10.8" thickBot="1">
      <c r="A239" s="125"/>
      <c r="B239" s="126">
        <v>12527729.539999997</v>
      </c>
      <c r="C239" s="127"/>
      <c r="D239" s="128">
        <v>353</v>
      </c>
      <c r="E239" s="127"/>
      <c r="F239" s="131"/>
    </row>
    <row r="240" spans="1:6" ht="10.8" thickTop="1">
      <c r="A240" s="112"/>
      <c r="B240" s="113"/>
      <c r="C240" s="117"/>
      <c r="D240" s="115"/>
      <c r="E240" s="117"/>
    </row>
    <row r="241" spans="1:6">
      <c r="A241" s="125" t="s">
        <v>90</v>
      </c>
      <c r="B241" s="113"/>
      <c r="C241" s="112"/>
      <c r="D241" s="149">
        <v>4.2062760071415128E-2</v>
      </c>
      <c r="E241" s="117"/>
    </row>
    <row r="242" spans="1:6">
      <c r="A242" s="112"/>
      <c r="B242" s="113"/>
      <c r="C242" s="117"/>
      <c r="D242" s="115"/>
      <c r="E242" s="117"/>
    </row>
    <row r="243" spans="1:6">
      <c r="A243" s="112"/>
      <c r="B243" s="113"/>
      <c r="C243" s="117"/>
      <c r="D243" s="115"/>
      <c r="E243" s="117"/>
    </row>
    <row r="244" spans="1:6">
      <c r="A244" s="112"/>
      <c r="B244" s="113"/>
      <c r="C244" s="117"/>
      <c r="D244" s="115"/>
      <c r="E244" s="117"/>
    </row>
    <row r="245" spans="1:6">
      <c r="A245" s="120" t="s">
        <v>93</v>
      </c>
      <c r="B245" s="113"/>
      <c r="C245" s="117"/>
      <c r="D245" s="115"/>
      <c r="E245" s="117"/>
    </row>
    <row r="246" spans="1:6" s="129" customFormat="1">
      <c r="A246" s="101"/>
      <c r="B246" s="103"/>
      <c r="C246" s="104"/>
      <c r="D246" s="105"/>
      <c r="E246" s="104"/>
      <c r="F246" s="101"/>
    </row>
    <row r="247" spans="1:6" ht="20.399999999999999">
      <c r="A247" s="121" t="s">
        <v>93</v>
      </c>
      <c r="B247" s="122" t="s">
        <v>68</v>
      </c>
      <c r="C247" s="123" t="s">
        <v>69</v>
      </c>
      <c r="D247" s="124" t="s">
        <v>70</v>
      </c>
      <c r="E247" s="123" t="s">
        <v>69</v>
      </c>
      <c r="F247" s="129"/>
    </row>
    <row r="249" spans="1:6">
      <c r="A249" s="112" t="s">
        <v>95</v>
      </c>
      <c r="B249" s="113">
        <v>10650732.110000003</v>
      </c>
      <c r="C249" s="117">
        <v>0.85017257724099948</v>
      </c>
      <c r="D249" s="115">
        <v>343</v>
      </c>
      <c r="E249" s="117">
        <v>0.97167138810198306</v>
      </c>
    </row>
    <row r="250" spans="1:6">
      <c r="A250" s="112" t="s">
        <v>166</v>
      </c>
      <c r="B250" s="113">
        <v>1876997.43</v>
      </c>
      <c r="C250" s="117">
        <v>0.14982742275900054</v>
      </c>
      <c r="D250" s="115">
        <v>10</v>
      </c>
      <c r="E250" s="117">
        <v>2.8328611898016998E-2</v>
      </c>
    </row>
    <row r="251" spans="1:6">
      <c r="A251" s="112"/>
      <c r="B251" s="112"/>
      <c r="C251" s="117"/>
      <c r="D251" s="112"/>
      <c r="E251" s="117"/>
    </row>
    <row r="252" spans="1:6" ht="10.8" thickBot="1">
      <c r="A252" s="112"/>
      <c r="B252" s="143">
        <v>12527729.540000003</v>
      </c>
      <c r="C252" s="117"/>
      <c r="D252" s="144">
        <v>353</v>
      </c>
      <c r="E252" s="117"/>
    </row>
    <row r="253" spans="1:6" ht="10.8" thickTop="1">
      <c r="A253" s="150"/>
      <c r="B253" s="150"/>
      <c r="C253" s="151"/>
      <c r="D253" s="150"/>
      <c r="E253" s="151"/>
    </row>
    <row r="254" spans="1:6">
      <c r="A254" s="150"/>
      <c r="B254" s="150"/>
      <c r="C254" s="151"/>
      <c r="D254" s="150"/>
      <c r="E254" s="151"/>
    </row>
    <row r="255" spans="1:6">
      <c r="A255" s="150"/>
      <c r="B255" s="150"/>
      <c r="C255" s="150"/>
      <c r="D255" s="150"/>
      <c r="E255" s="150"/>
    </row>
    <row r="256" spans="1:6">
      <c r="A256" s="120" t="s">
        <v>108</v>
      </c>
      <c r="B256" s="152"/>
      <c r="C256" s="150"/>
      <c r="D256" s="153"/>
      <c r="E256" s="150"/>
    </row>
    <row r="257" spans="1:6">
      <c r="B257" s="103"/>
      <c r="C257" s="101"/>
      <c r="D257" s="105"/>
      <c r="E257" s="101"/>
    </row>
    <row r="258" spans="1:6" ht="20.399999999999999">
      <c r="A258" s="121" t="s">
        <v>109</v>
      </c>
      <c r="B258" s="122" t="s">
        <v>68</v>
      </c>
      <c r="C258" s="147" t="s">
        <v>69</v>
      </c>
      <c r="D258" s="124" t="s">
        <v>70</v>
      </c>
      <c r="E258" s="147" t="s">
        <v>69</v>
      </c>
      <c r="F258" s="124" t="s">
        <v>110</v>
      </c>
    </row>
    <row r="259" spans="1:6">
      <c r="A259" s="154"/>
      <c r="B259" s="154"/>
      <c r="C259" s="155"/>
      <c r="D259" s="154"/>
      <c r="E259" s="155"/>
      <c r="F259" s="154"/>
    </row>
    <row r="260" spans="1:6">
      <c r="A260" s="112" t="s">
        <v>111</v>
      </c>
      <c r="B260" s="113">
        <v>0</v>
      </c>
      <c r="C260" s="117">
        <v>0</v>
      </c>
      <c r="D260" s="115">
        <v>0</v>
      </c>
      <c r="E260" s="117">
        <v>0</v>
      </c>
      <c r="F260" s="156">
        <v>0</v>
      </c>
    </row>
    <row r="261" spans="1:6">
      <c r="A261" s="112" t="s">
        <v>112</v>
      </c>
      <c r="B261" s="113">
        <v>12527729.540000003</v>
      </c>
      <c r="C261" s="117">
        <v>1</v>
      </c>
      <c r="D261" s="115">
        <v>353</v>
      </c>
      <c r="E261" s="117">
        <v>1</v>
      </c>
      <c r="F261" s="156">
        <v>0</v>
      </c>
    </row>
    <row r="262" spans="1:6">
      <c r="A262" s="112"/>
      <c r="B262" s="113"/>
      <c r="C262" s="112"/>
      <c r="D262" s="115"/>
      <c r="E262" s="112"/>
      <c r="F262" s="112"/>
    </row>
    <row r="263" spans="1:6" ht="10.8" thickBot="1">
      <c r="A263" s="112"/>
      <c r="B263" s="126">
        <v>12527729.540000003</v>
      </c>
      <c r="C263" s="125"/>
      <c r="D263" s="128">
        <v>353</v>
      </c>
      <c r="E263" s="112"/>
      <c r="F263" s="126">
        <v>0</v>
      </c>
    </row>
    <row r="264" spans="1:6" ht="10.8" thickTop="1">
      <c r="A264" s="112"/>
      <c r="B264" s="112"/>
      <c r="C264" s="117"/>
      <c r="D264" s="112"/>
      <c r="E264" s="117"/>
      <c r="F264" s="112"/>
    </row>
  </sheetData>
  <mergeCells count="1">
    <mergeCell ref="A2:E2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310"/>
  <sheetViews>
    <sheetView workbookViewId="0"/>
  </sheetViews>
  <sheetFormatPr defaultColWidth="9.109375" defaultRowHeight="10.199999999999999"/>
  <cols>
    <col min="1" max="1" width="42.33203125" style="101" customWidth="1"/>
    <col min="2" max="2" width="18.44140625" style="101" customWidth="1"/>
    <col min="3" max="3" width="20.109375" style="104" customWidth="1"/>
    <col min="4" max="4" width="19.88671875" style="101" customWidth="1"/>
    <col min="5" max="5" width="15.6640625" style="104" customWidth="1"/>
    <col min="6" max="6" width="13.109375" style="101" customWidth="1"/>
    <col min="7" max="7" width="12.88671875" style="101" customWidth="1"/>
    <col min="8" max="8" width="46.88671875" style="101" customWidth="1"/>
    <col min="9" max="9" width="15.5546875" style="101" customWidth="1"/>
    <col min="10" max="10" width="15.44140625" style="101" customWidth="1"/>
    <col min="11" max="11" width="16.109375" style="101" customWidth="1"/>
    <col min="12" max="12" width="12.88671875" style="101" customWidth="1"/>
    <col min="13" max="13" width="9.109375" style="101"/>
    <col min="14" max="14" width="12" style="101" customWidth="1"/>
    <col min="15" max="16384" width="9.109375" style="101"/>
  </cols>
  <sheetData>
    <row r="1" spans="1:14" s="100" customFormat="1"/>
    <row r="2" spans="1:14" ht="13.8">
      <c r="A2" s="323" t="s">
        <v>488</v>
      </c>
      <c r="B2" s="323"/>
      <c r="C2" s="323"/>
      <c r="D2" s="323"/>
      <c r="E2" s="323"/>
      <c r="F2" s="100"/>
    </row>
    <row r="3" spans="1:14" ht="15.6">
      <c r="A3" s="102"/>
      <c r="B3" s="102"/>
      <c r="C3" s="102"/>
      <c r="D3" s="102"/>
      <c r="E3" s="102"/>
    </row>
    <row r="4" spans="1:14" s="107" customFormat="1">
      <c r="A4" s="101"/>
      <c r="B4" s="103"/>
      <c r="C4" s="104"/>
      <c r="D4" s="105"/>
      <c r="E4" s="104"/>
      <c r="F4" s="101"/>
      <c r="G4" s="106"/>
    </row>
    <row r="5" spans="1:14">
      <c r="A5" s="108"/>
      <c r="B5" s="109" t="s">
        <v>144</v>
      </c>
      <c r="C5" s="109" t="s">
        <v>145</v>
      </c>
      <c r="D5" s="109" t="s">
        <v>146</v>
      </c>
      <c r="E5" s="109" t="s">
        <v>147</v>
      </c>
      <c r="F5" s="109" t="s">
        <v>148</v>
      </c>
      <c r="G5" s="109" t="s">
        <v>149</v>
      </c>
    </row>
    <row r="6" spans="1:14" s="100" customFormat="1">
      <c r="A6" s="101"/>
      <c r="B6" s="110"/>
      <c r="C6" s="110"/>
      <c r="D6" s="110"/>
      <c r="E6" s="110"/>
      <c r="F6" s="101"/>
      <c r="G6" s="111"/>
    </row>
    <row r="7" spans="1:14" s="100" customFormat="1">
      <c r="A7" s="112" t="s">
        <v>118</v>
      </c>
      <c r="B7" s="113">
        <v>1231702.3799999999</v>
      </c>
      <c r="C7" s="113">
        <v>2693661.1100000003</v>
      </c>
      <c r="D7" s="113">
        <v>3001015.8699999996</v>
      </c>
      <c r="E7" s="113">
        <v>2735825.47</v>
      </c>
      <c r="F7" s="113">
        <v>2730236.2500000009</v>
      </c>
      <c r="G7" s="113">
        <v>12392441.08</v>
      </c>
      <c r="H7" s="114"/>
      <c r="I7" s="114"/>
      <c r="J7" s="114"/>
      <c r="K7" s="114"/>
      <c r="L7" s="114"/>
      <c r="M7" s="114"/>
      <c r="N7" s="114"/>
    </row>
    <row r="8" spans="1:14" s="100" customFormat="1">
      <c r="A8" s="112" t="s">
        <v>119</v>
      </c>
      <c r="B8" s="115">
        <v>33</v>
      </c>
      <c r="C8" s="115">
        <v>67</v>
      </c>
      <c r="D8" s="115">
        <v>85</v>
      </c>
      <c r="E8" s="115">
        <v>63</v>
      </c>
      <c r="F8" s="115">
        <v>96</v>
      </c>
      <c r="G8" s="115">
        <v>344</v>
      </c>
      <c r="H8" s="114"/>
      <c r="I8" s="116"/>
      <c r="J8" s="116"/>
      <c r="K8" s="116"/>
      <c r="L8" s="116"/>
      <c r="M8" s="116"/>
      <c r="N8" s="116"/>
    </row>
    <row r="9" spans="1:14" s="100" customFormat="1">
      <c r="A9" s="112" t="s">
        <v>120</v>
      </c>
      <c r="B9" s="117">
        <v>0.52057292200430549</v>
      </c>
      <c r="C9" s="117">
        <v>0.52394742007644102</v>
      </c>
      <c r="D9" s="117">
        <v>0.49601084195356454</v>
      </c>
      <c r="E9" s="117">
        <v>0.52769582810181759</v>
      </c>
      <c r="F9" s="117">
        <v>0.43095601719592069</v>
      </c>
      <c r="G9" s="117">
        <v>0.49718691353853339</v>
      </c>
      <c r="I9" s="118"/>
      <c r="J9" s="118"/>
      <c r="K9" s="118"/>
      <c r="L9" s="118"/>
      <c r="M9" s="118"/>
      <c r="N9" s="118"/>
    </row>
    <row r="10" spans="1:14" s="100" customFormat="1">
      <c r="A10" s="112" t="s">
        <v>121</v>
      </c>
      <c r="B10" s="117">
        <v>2.5053333333333332E-4</v>
      </c>
      <c r="C10" s="117">
        <v>1.5513599999999999E-3</v>
      </c>
      <c r="D10" s="117">
        <v>6.1195714285714291E-3</v>
      </c>
      <c r="E10" s="117">
        <v>7.1826388888888877E-3</v>
      </c>
      <c r="F10" s="117">
        <v>9.3709090909090912E-4</v>
      </c>
      <c r="G10" s="117">
        <v>2.5053333333333332E-4</v>
      </c>
      <c r="I10" s="118"/>
      <c r="J10" s="118"/>
      <c r="K10" s="118"/>
      <c r="L10" s="118"/>
      <c r="M10" s="118"/>
      <c r="N10" s="118"/>
    </row>
    <row r="11" spans="1:14" s="100" customFormat="1">
      <c r="A11" s="112" t="s">
        <v>122</v>
      </c>
      <c r="B11" s="117">
        <v>0.92302236842105256</v>
      </c>
      <c r="C11" s="117">
        <v>1.0275413157894737</v>
      </c>
      <c r="D11" s="117">
        <v>1.0212116129032258</v>
      </c>
      <c r="E11" s="117">
        <v>0.8277916666666667</v>
      </c>
      <c r="F11" s="117">
        <v>0.98007625000000009</v>
      </c>
      <c r="G11" s="117">
        <v>1.0275413157894737</v>
      </c>
      <c r="I11" s="118"/>
      <c r="J11" s="118"/>
      <c r="K11" s="118"/>
      <c r="L11" s="118"/>
      <c r="M11" s="118"/>
      <c r="N11" s="118"/>
    </row>
    <row r="12" spans="1:14" s="100" customFormat="1">
      <c r="A12" s="112" t="s">
        <v>126</v>
      </c>
      <c r="B12" s="117">
        <v>0.21775236010784091</v>
      </c>
      <c r="C12" s="117">
        <v>0.23572880405327731</v>
      </c>
      <c r="D12" s="117">
        <v>0.22376871117535585</v>
      </c>
      <c r="E12" s="117">
        <v>0.27376845354483459</v>
      </c>
      <c r="F12" s="117">
        <v>0.21048510318438421</v>
      </c>
      <c r="G12" s="117">
        <v>0.23388207487178342</v>
      </c>
      <c r="I12" s="118"/>
      <c r="J12" s="118"/>
      <c r="K12" s="118"/>
      <c r="L12" s="118"/>
      <c r="M12" s="118"/>
      <c r="N12" s="118"/>
    </row>
    <row r="13" spans="1:14" s="100" customFormat="1">
      <c r="A13" s="112" t="s">
        <v>127</v>
      </c>
      <c r="B13" s="117">
        <v>1.4497247245690164E-4</v>
      </c>
      <c r="C13" s="117">
        <v>7.0746477878186017E-4</v>
      </c>
      <c r="D13" s="117">
        <v>4.2677368866333928E-3</v>
      </c>
      <c r="E13" s="117">
        <v>3.0061349056180429E-3</v>
      </c>
      <c r="F13" s="117">
        <v>1.0997736964414957E-3</v>
      </c>
      <c r="G13" s="117">
        <v>1.4497247245690164E-4</v>
      </c>
      <c r="I13" s="118"/>
      <c r="J13" s="118"/>
      <c r="K13" s="118"/>
      <c r="L13" s="118"/>
      <c r="M13" s="118"/>
      <c r="N13" s="118"/>
    </row>
    <row r="14" spans="1:14" s="100" customFormat="1">
      <c r="A14" s="112" t="s">
        <v>128</v>
      </c>
      <c r="B14" s="117">
        <v>0.40911441826676864</v>
      </c>
      <c r="C14" s="117">
        <v>0.36612120433034484</v>
      </c>
      <c r="D14" s="117">
        <v>0.63940325504105611</v>
      </c>
      <c r="E14" s="117">
        <v>0.54341142074903326</v>
      </c>
      <c r="F14" s="117">
        <v>0.50876809311504767</v>
      </c>
      <c r="G14" s="117">
        <v>0.63940325504105611</v>
      </c>
      <c r="I14" s="118"/>
      <c r="J14" s="118"/>
      <c r="K14" s="118"/>
      <c r="L14" s="118"/>
      <c r="M14" s="118"/>
      <c r="N14" s="118"/>
    </row>
    <row r="15" spans="1:14" s="100" customFormat="1">
      <c r="A15" s="112" t="s">
        <v>129</v>
      </c>
      <c r="B15" s="113">
        <v>19.373916917076134</v>
      </c>
      <c r="C15" s="113">
        <v>19.317388245193658</v>
      </c>
      <c r="D15" s="113">
        <v>19.025622339367537</v>
      </c>
      <c r="E15" s="113">
        <v>18.060286084997198</v>
      </c>
      <c r="F15" s="113">
        <v>19.802437308492991</v>
      </c>
      <c r="G15" s="113">
        <v>19.081689631194489</v>
      </c>
      <c r="I15" s="114"/>
      <c r="J15" s="114"/>
      <c r="K15" s="114"/>
      <c r="L15" s="114"/>
      <c r="M15" s="114"/>
      <c r="N15" s="114"/>
    </row>
    <row r="16" spans="1:14" s="100" customFormat="1">
      <c r="A16" s="112" t="s">
        <v>130</v>
      </c>
      <c r="B16" s="113">
        <v>14.767123287671232</v>
      </c>
      <c r="C16" s="113">
        <v>14.306849315068495</v>
      </c>
      <c r="D16" s="113">
        <v>14.328767123287671</v>
      </c>
      <c r="E16" s="113">
        <v>13.723287671232876</v>
      </c>
      <c r="F16" s="113">
        <v>13.715068493150687</v>
      </c>
      <c r="G16" s="113">
        <v>13.715068493150687</v>
      </c>
      <c r="I16" s="114"/>
      <c r="J16" s="114"/>
      <c r="K16" s="114"/>
      <c r="L16" s="114"/>
      <c r="M16" s="114"/>
      <c r="N16" s="114"/>
    </row>
    <row r="17" spans="1:14" s="100" customFormat="1">
      <c r="A17" s="112" t="s">
        <v>131</v>
      </c>
      <c r="B17" s="113">
        <v>30.06301369863014</v>
      </c>
      <c r="C17" s="113">
        <v>31.901369863013699</v>
      </c>
      <c r="D17" s="113">
        <v>30.208219178082192</v>
      </c>
      <c r="E17" s="113">
        <v>29.610958904109584</v>
      </c>
      <c r="F17" s="113">
        <v>30.076712328767126</v>
      </c>
      <c r="G17" s="113">
        <v>31.901369863013699</v>
      </c>
      <c r="I17" s="114"/>
      <c r="J17" s="114"/>
      <c r="K17" s="114"/>
      <c r="L17" s="114"/>
      <c r="M17" s="114"/>
      <c r="N17" s="114"/>
    </row>
    <row r="18" spans="1:14" s="100" customFormat="1">
      <c r="A18" s="112" t="s">
        <v>132</v>
      </c>
      <c r="B18" s="113">
        <v>37324.314545454545</v>
      </c>
      <c r="C18" s="113">
        <v>40203.897164179107</v>
      </c>
      <c r="D18" s="113">
        <v>35306.069058823523</v>
      </c>
      <c r="E18" s="113">
        <v>43425.801111111112</v>
      </c>
      <c r="F18" s="113">
        <v>28439.960937500011</v>
      </c>
      <c r="G18" s="113">
        <v>36024.538023255816</v>
      </c>
      <c r="I18" s="114"/>
      <c r="J18" s="114"/>
      <c r="K18" s="114"/>
      <c r="L18" s="114"/>
      <c r="M18" s="114"/>
      <c r="N18" s="114"/>
    </row>
    <row r="19" spans="1:14" s="100" customFormat="1">
      <c r="A19" s="112" t="s">
        <v>133</v>
      </c>
      <c r="B19" s="113">
        <v>37.58</v>
      </c>
      <c r="C19" s="113">
        <v>193.92</v>
      </c>
      <c r="D19" s="113">
        <v>290.14999999999998</v>
      </c>
      <c r="E19" s="113">
        <v>517.15</v>
      </c>
      <c r="F19" s="113">
        <v>103.08</v>
      </c>
      <c r="G19" s="113">
        <v>37.58</v>
      </c>
      <c r="I19" s="114"/>
      <c r="J19" s="114"/>
      <c r="K19" s="114"/>
      <c r="L19" s="114"/>
      <c r="M19" s="114"/>
      <c r="N19" s="114"/>
    </row>
    <row r="20" spans="1:14" s="100" customFormat="1">
      <c r="A20" s="112" t="s">
        <v>134</v>
      </c>
      <c r="B20" s="113">
        <v>261590</v>
      </c>
      <c r="C20" s="113">
        <v>808000</v>
      </c>
      <c r="D20" s="113">
        <v>157863.98000000001</v>
      </c>
      <c r="E20" s="113">
        <v>232015</v>
      </c>
      <c r="F20" s="113">
        <v>199701.4</v>
      </c>
      <c r="G20" s="113">
        <v>808000</v>
      </c>
      <c r="I20" s="114"/>
      <c r="J20" s="114"/>
      <c r="K20" s="114"/>
      <c r="L20" s="114"/>
      <c r="M20" s="114"/>
      <c r="N20" s="114"/>
    </row>
    <row r="21" spans="1:14" s="100" customFormat="1">
      <c r="A21" s="112" t="s">
        <v>135</v>
      </c>
      <c r="B21" s="113">
        <v>4.1926286330901901</v>
      </c>
      <c r="C21" s="113">
        <v>2.7849862700434493</v>
      </c>
      <c r="D21" s="113">
        <v>4.5111394731922347</v>
      </c>
      <c r="E21" s="113">
        <v>4.9432940082005068</v>
      </c>
      <c r="F21" s="113">
        <v>3.4548587352101845</v>
      </c>
      <c r="G21" s="113">
        <v>3.966970745928291</v>
      </c>
      <c r="I21" s="114"/>
      <c r="J21" s="114"/>
      <c r="K21" s="114"/>
      <c r="L21" s="114"/>
      <c r="M21" s="114"/>
      <c r="N21" s="114"/>
    </row>
    <row r="22" spans="1:14" s="100" customFormat="1">
      <c r="A22" s="112" t="s">
        <v>136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I22" s="114"/>
      <c r="J22" s="114"/>
      <c r="K22" s="114"/>
      <c r="L22" s="114"/>
      <c r="M22" s="114"/>
      <c r="N22" s="114"/>
    </row>
    <row r="23" spans="1:14" s="100" customFormat="1">
      <c r="A23" s="112" t="s">
        <v>137</v>
      </c>
      <c r="B23" s="113">
        <v>9.8333333333333339</v>
      </c>
      <c r="C23" s="113">
        <v>10.166666666666666</v>
      </c>
      <c r="D23" s="113">
        <v>10.083333333333334</v>
      </c>
      <c r="E23" s="113">
        <v>9.8333333333333339</v>
      </c>
      <c r="F23" s="113">
        <v>9.9166666666666661</v>
      </c>
      <c r="G23" s="113">
        <v>10.166666666666666</v>
      </c>
      <c r="I23" s="114"/>
      <c r="J23" s="114"/>
      <c r="K23" s="114"/>
      <c r="L23" s="114"/>
      <c r="M23" s="114"/>
      <c r="N23" s="114"/>
    </row>
    <row r="24" spans="1:14" s="100" customFormat="1">
      <c r="A24" s="112" t="s">
        <v>138</v>
      </c>
      <c r="B24" s="117">
        <v>0.71294921099364938</v>
      </c>
      <c r="C24" s="117">
        <v>0.79768067409192367</v>
      </c>
      <c r="D24" s="117">
        <v>0.65750052831276773</v>
      </c>
      <c r="E24" s="117">
        <v>0.62179866685720997</v>
      </c>
      <c r="F24" s="117">
        <v>0.74144301248655653</v>
      </c>
      <c r="G24" s="117">
        <v>0.70409367562633585</v>
      </c>
      <c r="I24" s="118"/>
      <c r="J24" s="118"/>
      <c r="K24" s="118"/>
      <c r="L24" s="118"/>
      <c r="M24" s="118"/>
      <c r="N24" s="118"/>
    </row>
    <row r="25" spans="1:14" s="100" customFormat="1">
      <c r="A25" s="112" t="s">
        <v>4</v>
      </c>
      <c r="B25" s="117">
        <v>0.28705078900635073</v>
      </c>
      <c r="C25" s="117">
        <v>0.20231932590807605</v>
      </c>
      <c r="D25" s="117">
        <v>0.34249947168723238</v>
      </c>
      <c r="E25" s="117">
        <v>0.37820133314278997</v>
      </c>
      <c r="F25" s="117">
        <v>0.25855698751344314</v>
      </c>
      <c r="G25" s="117">
        <v>0.29590632437366404</v>
      </c>
      <c r="I25" s="118"/>
      <c r="J25" s="118"/>
      <c r="K25" s="118"/>
      <c r="L25" s="118"/>
      <c r="M25" s="118"/>
      <c r="N25" s="118"/>
    </row>
    <row r="26" spans="1:14" s="100" customFormat="1">
      <c r="A26" s="112" t="s">
        <v>139</v>
      </c>
      <c r="B26" s="117">
        <v>0.97152327496517488</v>
      </c>
      <c r="C26" s="117">
        <v>0.89201581115005202</v>
      </c>
      <c r="D26" s="117">
        <v>0.92694523471480339</v>
      </c>
      <c r="E26" s="117">
        <v>0.9957422905343446</v>
      </c>
      <c r="F26" s="117">
        <v>0.96855891866500565</v>
      </c>
      <c r="G26" s="117">
        <v>0.94813966870197963</v>
      </c>
      <c r="I26" s="118"/>
      <c r="J26" s="118"/>
      <c r="K26" s="118"/>
      <c r="L26" s="118"/>
      <c r="M26" s="118"/>
      <c r="N26" s="118"/>
    </row>
    <row r="27" spans="1:14">
      <c r="A27" s="112" t="s">
        <v>140</v>
      </c>
      <c r="B27" s="117">
        <v>0</v>
      </c>
      <c r="C27" s="117">
        <v>1.1185631291235443E-3</v>
      </c>
      <c r="D27" s="117">
        <v>0</v>
      </c>
      <c r="E27" s="117">
        <v>0</v>
      </c>
      <c r="F27" s="117">
        <v>0</v>
      </c>
      <c r="G27" s="117">
        <v>2.4313450276255017E-4</v>
      </c>
      <c r="I27" s="119"/>
      <c r="J27" s="119"/>
      <c r="K27" s="119"/>
      <c r="L27" s="119"/>
      <c r="M27" s="119"/>
      <c r="N27" s="119"/>
    </row>
    <row r="28" spans="1:14">
      <c r="A28" s="112" t="s">
        <v>141</v>
      </c>
      <c r="B28" s="117">
        <v>0</v>
      </c>
      <c r="C28" s="117">
        <v>0</v>
      </c>
      <c r="D28" s="117">
        <v>0</v>
      </c>
      <c r="E28" s="117">
        <v>1.2702455029048325E-3</v>
      </c>
      <c r="F28" s="117">
        <v>8.0809343880039654E-3</v>
      </c>
      <c r="G28" s="117">
        <v>2.0607747767480205E-3</v>
      </c>
      <c r="I28" s="119"/>
      <c r="J28" s="119"/>
      <c r="K28" s="119"/>
      <c r="L28" s="119"/>
      <c r="M28" s="119"/>
      <c r="N28" s="119"/>
    </row>
    <row r="29" spans="1:14">
      <c r="A29" s="112" t="s">
        <v>142</v>
      </c>
      <c r="B29" s="117">
        <v>0</v>
      </c>
      <c r="C29" s="117">
        <v>2.0774755143567407E-2</v>
      </c>
      <c r="D29" s="117">
        <v>5.2603513889448388E-2</v>
      </c>
      <c r="E29" s="117">
        <v>0</v>
      </c>
      <c r="F29" s="117">
        <v>0</v>
      </c>
      <c r="G29" s="117">
        <v>1.7254399566610647E-2</v>
      </c>
      <c r="I29" s="119"/>
      <c r="J29" s="119"/>
      <c r="K29" s="119"/>
      <c r="L29" s="119"/>
      <c r="M29" s="119"/>
      <c r="N29" s="119"/>
    </row>
    <row r="30" spans="1:14">
      <c r="A30" s="112" t="s">
        <v>143</v>
      </c>
      <c r="B30" s="117">
        <v>2.847672503482538E-2</v>
      </c>
      <c r="C30" s="117">
        <v>8.6090870577256826E-2</v>
      </c>
      <c r="D30" s="117">
        <v>2.0451251395748205E-2</v>
      </c>
      <c r="E30" s="117">
        <v>2.9874639627505183E-3</v>
      </c>
      <c r="F30" s="117">
        <v>2.3360146946990387E-2</v>
      </c>
      <c r="G30" s="117">
        <v>3.2302022451899365E-2</v>
      </c>
      <c r="I30" s="119"/>
      <c r="J30" s="119"/>
      <c r="K30" s="119"/>
      <c r="L30" s="119"/>
      <c r="M30" s="119"/>
      <c r="N30" s="119"/>
    </row>
    <row r="31" spans="1:14">
      <c r="A31" s="112"/>
      <c r="B31" s="113"/>
      <c r="C31" s="117"/>
      <c r="D31" s="112"/>
      <c r="E31" s="112"/>
      <c r="F31" s="112"/>
      <c r="G31" s="112"/>
    </row>
    <row r="32" spans="1:14">
      <c r="A32" s="112"/>
      <c r="B32" s="113"/>
      <c r="C32" s="117"/>
      <c r="D32" s="112"/>
      <c r="E32" s="112"/>
      <c r="F32" s="112"/>
      <c r="G32" s="112"/>
    </row>
    <row r="33" spans="1:7">
      <c r="A33" s="120" t="s">
        <v>66</v>
      </c>
      <c r="B33" s="113"/>
      <c r="C33" s="117"/>
      <c r="D33" s="112"/>
      <c r="E33" s="112"/>
      <c r="F33" s="112"/>
      <c r="G33" s="112"/>
    </row>
    <row r="34" spans="1:7">
      <c r="B34" s="103"/>
      <c r="D34" s="105"/>
    </row>
    <row r="35" spans="1:7" ht="20.399999999999999">
      <c r="A35" s="121" t="s">
        <v>67</v>
      </c>
      <c r="B35" s="122" t="s">
        <v>68</v>
      </c>
      <c r="C35" s="123" t="s">
        <v>69</v>
      </c>
      <c r="D35" s="124" t="s">
        <v>70</v>
      </c>
      <c r="E35" s="123" t="s">
        <v>69</v>
      </c>
    </row>
    <row r="36" spans="1:7">
      <c r="B36" s="103"/>
      <c r="D36" s="105"/>
    </row>
    <row r="37" spans="1:7">
      <c r="A37" s="112" t="s">
        <v>15</v>
      </c>
      <c r="B37" s="113">
        <v>2271587.19</v>
      </c>
      <c r="C37" s="117">
        <v>0.18330425582301824</v>
      </c>
      <c r="D37" s="115">
        <v>177</v>
      </c>
      <c r="E37" s="117">
        <v>0.51453488372093026</v>
      </c>
    </row>
    <row r="38" spans="1:7">
      <c r="A38" s="112" t="s">
        <v>16</v>
      </c>
      <c r="B38" s="113">
        <v>3930593.1000000006</v>
      </c>
      <c r="C38" s="117">
        <v>0.31717666234004005</v>
      </c>
      <c r="D38" s="115">
        <v>91</v>
      </c>
      <c r="E38" s="117">
        <v>0.26453488372093026</v>
      </c>
    </row>
    <row r="39" spans="1:7">
      <c r="A39" s="112" t="s">
        <v>17</v>
      </c>
      <c r="B39" s="113">
        <v>447892.30999999994</v>
      </c>
      <c r="C39" s="117">
        <v>3.6142379625499904E-2</v>
      </c>
      <c r="D39" s="115">
        <v>8</v>
      </c>
      <c r="E39" s="117">
        <v>2.3255813953488372E-2</v>
      </c>
    </row>
    <row r="40" spans="1:7">
      <c r="A40" s="112" t="s">
        <v>18</v>
      </c>
      <c r="B40" s="113">
        <v>1153123.7</v>
      </c>
      <c r="C40" s="117">
        <v>9.3050569500871913E-2</v>
      </c>
      <c r="D40" s="115">
        <v>8</v>
      </c>
      <c r="E40" s="117">
        <v>2.3255813953488372E-2</v>
      </c>
    </row>
    <row r="41" spans="1:7">
      <c r="A41" s="112" t="s">
        <v>19</v>
      </c>
      <c r="B41" s="113">
        <v>726906.62</v>
      </c>
      <c r="C41" s="117">
        <v>5.8657258510040063E-2</v>
      </c>
      <c r="D41" s="115">
        <v>8</v>
      </c>
      <c r="E41" s="117">
        <v>2.3255813953488372E-2</v>
      </c>
    </row>
    <row r="42" spans="1:7">
      <c r="A42" s="112" t="s">
        <v>20</v>
      </c>
      <c r="B42" s="113">
        <v>690433.5</v>
      </c>
      <c r="C42" s="117">
        <v>5.571408373401765E-2</v>
      </c>
      <c r="D42" s="115">
        <v>10</v>
      </c>
      <c r="E42" s="117">
        <v>2.9069767441860465E-2</v>
      </c>
    </row>
    <row r="43" spans="1:7">
      <c r="A43" s="112" t="s">
        <v>21</v>
      </c>
      <c r="B43" s="113">
        <v>1097459.9100000001</v>
      </c>
      <c r="C43" s="117">
        <v>8.8558816048855515E-2</v>
      </c>
      <c r="D43" s="115">
        <v>11</v>
      </c>
      <c r="E43" s="117">
        <v>3.1976744186046513E-2</v>
      </c>
    </row>
    <row r="44" spans="1:7">
      <c r="A44" s="112" t="s">
        <v>22</v>
      </c>
      <c r="B44" s="113">
        <v>1002497.4199999999</v>
      </c>
      <c r="C44" s="117">
        <v>8.0895879474296439E-2</v>
      </c>
      <c r="D44" s="115">
        <v>12</v>
      </c>
      <c r="E44" s="117">
        <v>3.4883720930232558E-2</v>
      </c>
    </row>
    <row r="45" spans="1:7">
      <c r="A45" s="112" t="s">
        <v>27</v>
      </c>
      <c r="B45" s="113">
        <v>402656.08</v>
      </c>
      <c r="C45" s="117">
        <v>3.2492071368395811E-2</v>
      </c>
      <c r="D45" s="115">
        <v>6</v>
      </c>
      <c r="E45" s="117">
        <v>1.7441860465116279E-2</v>
      </c>
    </row>
    <row r="46" spans="1:7">
      <c r="A46" s="112" t="s">
        <v>28</v>
      </c>
      <c r="B46" s="113">
        <v>0</v>
      </c>
      <c r="C46" s="117">
        <v>0</v>
      </c>
      <c r="D46" s="115">
        <v>0</v>
      </c>
      <c r="E46" s="117">
        <v>0</v>
      </c>
    </row>
    <row r="47" spans="1:7">
      <c r="A47" s="112" t="s">
        <v>29</v>
      </c>
      <c r="B47" s="113">
        <v>44330.37</v>
      </c>
      <c r="C47" s="117">
        <v>3.5772104715949965E-3</v>
      </c>
      <c r="D47" s="115">
        <v>1</v>
      </c>
      <c r="E47" s="117">
        <v>2.9069767441860465E-3</v>
      </c>
    </row>
    <row r="48" spans="1:7">
      <c r="A48" s="112" t="s">
        <v>30</v>
      </c>
      <c r="B48" s="113">
        <v>65711.78</v>
      </c>
      <c r="C48" s="117">
        <v>5.3025694918212201E-3</v>
      </c>
      <c r="D48" s="115">
        <v>1</v>
      </c>
      <c r="E48" s="117">
        <v>2.9069767441860465E-3</v>
      </c>
    </row>
    <row r="49" spans="1:5">
      <c r="A49" s="112" t="s">
        <v>31</v>
      </c>
      <c r="B49" s="113">
        <v>89867.76</v>
      </c>
      <c r="C49" s="117">
        <v>7.2518206396830417E-3</v>
      </c>
      <c r="D49" s="115">
        <v>2</v>
      </c>
      <c r="E49" s="117">
        <v>5.8139534883720929E-3</v>
      </c>
    </row>
    <row r="50" spans="1:5">
      <c r="A50" s="112" t="s">
        <v>32</v>
      </c>
      <c r="B50" s="113">
        <v>0</v>
      </c>
      <c r="C50" s="117">
        <v>0</v>
      </c>
      <c r="D50" s="115">
        <v>0</v>
      </c>
      <c r="E50" s="117">
        <v>0</v>
      </c>
    </row>
    <row r="51" spans="1:5">
      <c r="A51" s="112" t="s">
        <v>23</v>
      </c>
      <c r="B51" s="113">
        <v>198830.28999999998</v>
      </c>
      <c r="C51" s="117">
        <v>1.6044481367023775E-2</v>
      </c>
      <c r="D51" s="115">
        <v>4</v>
      </c>
      <c r="E51" s="117">
        <v>1.1627906976744186E-2</v>
      </c>
    </row>
    <row r="52" spans="1:5">
      <c r="A52" s="112" t="s">
        <v>24</v>
      </c>
      <c r="B52" s="113">
        <v>128838.75</v>
      </c>
      <c r="C52" s="117">
        <v>1.0396559416201802E-2</v>
      </c>
      <c r="D52" s="115">
        <v>2</v>
      </c>
      <c r="E52" s="117">
        <v>5.8139534883720929E-3</v>
      </c>
    </row>
    <row r="53" spans="1:5">
      <c r="A53" s="112" t="s">
        <v>25</v>
      </c>
      <c r="B53" s="113">
        <v>23521.83</v>
      </c>
      <c r="C53" s="117">
        <v>1.8980788246765669E-3</v>
      </c>
      <c r="D53" s="115">
        <v>1</v>
      </c>
      <c r="E53" s="117">
        <v>2.9069767441860465E-3</v>
      </c>
    </row>
    <row r="54" spans="1:5">
      <c r="A54" s="112" t="s">
        <v>2</v>
      </c>
      <c r="B54" s="113">
        <v>118190.47</v>
      </c>
      <c r="C54" s="117">
        <v>9.5373033639632211E-3</v>
      </c>
      <c r="D54" s="115">
        <v>2</v>
      </c>
      <c r="E54" s="117">
        <v>5.8139534883720929E-3</v>
      </c>
    </row>
    <row r="55" spans="1:5">
      <c r="A55" s="112"/>
      <c r="B55" s="113"/>
      <c r="C55" s="117"/>
      <c r="D55" s="115"/>
      <c r="E55" s="117"/>
    </row>
    <row r="56" spans="1:5" ht="10.8" thickBot="1">
      <c r="A56" s="125"/>
      <c r="B56" s="126">
        <v>12392441.079999998</v>
      </c>
      <c r="C56" s="127"/>
      <c r="D56" s="128">
        <v>344</v>
      </c>
      <c r="E56" s="127"/>
    </row>
    <row r="57" spans="1:5" ht="10.8" thickTop="1">
      <c r="A57" s="112"/>
      <c r="B57" s="113"/>
      <c r="C57" s="117"/>
      <c r="D57" s="115"/>
      <c r="E57" s="117"/>
    </row>
    <row r="58" spans="1:5">
      <c r="A58" s="125" t="s">
        <v>71</v>
      </c>
      <c r="B58" s="113"/>
      <c r="C58" s="112"/>
      <c r="D58" s="127">
        <v>0.49718691353853339</v>
      </c>
      <c r="E58" s="117"/>
    </row>
    <row r="59" spans="1:5">
      <c r="A59" s="112"/>
      <c r="B59" s="113"/>
      <c r="C59" s="117"/>
      <c r="D59" s="112"/>
      <c r="E59" s="112"/>
    </row>
    <row r="60" spans="1:5">
      <c r="A60" s="112"/>
      <c r="B60" s="113"/>
      <c r="C60" s="117"/>
      <c r="D60" s="112"/>
      <c r="E60" s="112"/>
    </row>
    <row r="61" spans="1:5">
      <c r="A61" s="120" t="s">
        <v>481</v>
      </c>
      <c r="B61" s="113"/>
      <c r="C61" s="117"/>
      <c r="D61" s="112"/>
      <c r="E61" s="112"/>
    </row>
    <row r="62" spans="1:5">
      <c r="B62" s="103"/>
      <c r="D62" s="105"/>
    </row>
    <row r="63" spans="1:5" ht="20.399999999999999">
      <c r="A63" s="121" t="s">
        <v>67</v>
      </c>
      <c r="B63" s="122" t="s">
        <v>68</v>
      </c>
      <c r="C63" s="123" t="s">
        <v>69</v>
      </c>
      <c r="D63" s="124" t="s">
        <v>70</v>
      </c>
      <c r="E63" s="123" t="s">
        <v>69</v>
      </c>
    </row>
    <row r="64" spans="1:5">
      <c r="B64" s="103"/>
      <c r="D64" s="105"/>
    </row>
    <row r="65" spans="1:5">
      <c r="A65" s="112" t="s">
        <v>15</v>
      </c>
      <c r="B65" s="113">
        <v>7368309.4599999972</v>
      </c>
      <c r="C65" s="117">
        <v>0.59458095563525559</v>
      </c>
      <c r="D65" s="115">
        <v>287</v>
      </c>
      <c r="E65" s="117">
        <v>0.83430232558139539</v>
      </c>
    </row>
    <row r="66" spans="1:5">
      <c r="A66" s="112" t="s">
        <v>16</v>
      </c>
      <c r="B66" s="113">
        <v>4535730.6199999992</v>
      </c>
      <c r="C66" s="117">
        <v>0.366007842257984</v>
      </c>
      <c r="D66" s="115">
        <v>53</v>
      </c>
      <c r="E66" s="117">
        <v>0.15406976744186046</v>
      </c>
    </row>
    <row r="67" spans="1:5">
      <c r="A67" s="112" t="s">
        <v>17</v>
      </c>
      <c r="B67" s="113">
        <v>330600.16000000003</v>
      </c>
      <c r="C67" s="117">
        <v>2.6677565611633324E-2</v>
      </c>
      <c r="D67" s="115">
        <v>2</v>
      </c>
      <c r="E67" s="117">
        <v>5.8139534883720929E-3</v>
      </c>
    </row>
    <row r="68" spans="1:5">
      <c r="A68" s="112" t="s">
        <v>18</v>
      </c>
      <c r="B68" s="113">
        <v>77848.160000000003</v>
      </c>
      <c r="C68" s="117">
        <v>6.2819068089529318E-3</v>
      </c>
      <c r="D68" s="115">
        <v>1</v>
      </c>
      <c r="E68" s="117">
        <v>2.9069767441860465E-3</v>
      </c>
    </row>
    <row r="69" spans="1:5">
      <c r="A69" s="112" t="s">
        <v>19</v>
      </c>
      <c r="B69" s="113">
        <v>79952.679999999993</v>
      </c>
      <c r="C69" s="117">
        <v>6.4517296861741477E-3</v>
      </c>
      <c r="D69" s="115">
        <v>1</v>
      </c>
      <c r="E69" s="117">
        <v>2.9069767441860465E-3</v>
      </c>
    </row>
    <row r="70" spans="1:5">
      <c r="A70" s="112" t="s">
        <v>20</v>
      </c>
      <c r="B70" s="113">
        <v>0</v>
      </c>
      <c r="C70" s="117">
        <v>0</v>
      </c>
      <c r="D70" s="115">
        <v>0</v>
      </c>
      <c r="E70" s="117">
        <v>0</v>
      </c>
    </row>
    <row r="71" spans="1:5">
      <c r="A71" s="112" t="s">
        <v>21</v>
      </c>
      <c r="B71" s="113">
        <v>0</v>
      </c>
      <c r="C71" s="117">
        <v>0</v>
      </c>
      <c r="D71" s="115">
        <v>0</v>
      </c>
      <c r="E71" s="117">
        <v>0</v>
      </c>
    </row>
    <row r="72" spans="1:5">
      <c r="A72" s="112" t="s">
        <v>22</v>
      </c>
      <c r="B72" s="113">
        <v>0</v>
      </c>
      <c r="C72" s="117">
        <v>0</v>
      </c>
      <c r="D72" s="115">
        <v>0</v>
      </c>
      <c r="E72" s="117">
        <v>0</v>
      </c>
    </row>
    <row r="73" spans="1:5">
      <c r="A73" s="112" t="s">
        <v>27</v>
      </c>
      <c r="B73" s="113">
        <v>0</v>
      </c>
      <c r="C73" s="117">
        <v>0</v>
      </c>
      <c r="D73" s="115">
        <v>0</v>
      </c>
      <c r="E73" s="117">
        <v>0</v>
      </c>
    </row>
    <row r="74" spans="1:5">
      <c r="A74" s="112" t="s">
        <v>28</v>
      </c>
      <c r="B74" s="113">
        <v>0</v>
      </c>
      <c r="C74" s="117">
        <v>0</v>
      </c>
      <c r="D74" s="115">
        <v>0</v>
      </c>
      <c r="E74" s="117">
        <v>0</v>
      </c>
    </row>
    <row r="75" spans="1:5">
      <c r="A75" s="112" t="s">
        <v>29</v>
      </c>
      <c r="B75" s="113">
        <v>0</v>
      </c>
      <c r="C75" s="117">
        <v>0</v>
      </c>
      <c r="D75" s="115">
        <v>0</v>
      </c>
      <c r="E75" s="117">
        <v>0</v>
      </c>
    </row>
    <row r="76" spans="1:5">
      <c r="A76" s="112" t="s">
        <v>30</v>
      </c>
      <c r="B76" s="113">
        <v>0</v>
      </c>
      <c r="C76" s="117">
        <v>0</v>
      </c>
      <c r="D76" s="115">
        <v>0</v>
      </c>
      <c r="E76" s="117">
        <v>0</v>
      </c>
    </row>
    <row r="77" spans="1:5">
      <c r="A77" s="112" t="s">
        <v>31</v>
      </c>
      <c r="B77" s="113">
        <v>0</v>
      </c>
      <c r="C77" s="117">
        <v>0</v>
      </c>
      <c r="D77" s="115">
        <v>0</v>
      </c>
      <c r="E77" s="117">
        <v>0</v>
      </c>
    </row>
    <row r="78" spans="1:5">
      <c r="A78" s="112" t="s">
        <v>32</v>
      </c>
      <c r="B78" s="113">
        <v>0</v>
      </c>
      <c r="C78" s="117">
        <v>0</v>
      </c>
      <c r="D78" s="115">
        <v>0</v>
      </c>
      <c r="E78" s="117">
        <v>0</v>
      </c>
    </row>
    <row r="79" spans="1:5">
      <c r="A79" s="112" t="s">
        <v>23</v>
      </c>
      <c r="B79" s="113">
        <v>0</v>
      </c>
      <c r="C79" s="117">
        <v>0</v>
      </c>
      <c r="D79" s="115">
        <v>0</v>
      </c>
      <c r="E79" s="117">
        <v>0</v>
      </c>
    </row>
    <row r="80" spans="1:5">
      <c r="A80" s="112" t="s">
        <v>24</v>
      </c>
      <c r="B80" s="113">
        <v>0</v>
      </c>
      <c r="C80" s="117">
        <v>0</v>
      </c>
      <c r="D80" s="115">
        <v>0</v>
      </c>
      <c r="E80" s="117">
        <v>0</v>
      </c>
    </row>
    <row r="81" spans="1:6">
      <c r="A81" s="112" t="s">
        <v>25</v>
      </c>
      <c r="B81" s="113">
        <v>0</v>
      </c>
      <c r="C81" s="117">
        <v>0</v>
      </c>
      <c r="D81" s="115">
        <v>0</v>
      </c>
      <c r="E81" s="117">
        <v>0</v>
      </c>
    </row>
    <row r="82" spans="1:6">
      <c r="A82" s="112" t="s">
        <v>2</v>
      </c>
      <c r="B82" s="113">
        <v>0</v>
      </c>
      <c r="C82" s="117">
        <v>0</v>
      </c>
      <c r="D82" s="115">
        <v>0</v>
      </c>
      <c r="E82" s="117">
        <v>0</v>
      </c>
    </row>
    <row r="83" spans="1:6">
      <c r="A83" s="112"/>
      <c r="B83" s="113"/>
      <c r="C83" s="117"/>
      <c r="D83" s="115"/>
      <c r="E83" s="117"/>
    </row>
    <row r="84" spans="1:6" ht="10.8" thickBot="1">
      <c r="A84" s="125"/>
      <c r="B84" s="126">
        <v>12392441.079999996</v>
      </c>
      <c r="C84" s="127"/>
      <c r="D84" s="128">
        <v>344</v>
      </c>
      <c r="E84" s="127"/>
    </row>
    <row r="85" spans="1:6" ht="10.8" thickTop="1">
      <c r="A85" s="112"/>
      <c r="B85" s="113"/>
      <c r="C85" s="117"/>
      <c r="D85" s="115"/>
      <c r="E85" s="117"/>
    </row>
    <row r="86" spans="1:6">
      <c r="A86" s="125" t="s">
        <v>71</v>
      </c>
      <c r="B86" s="113"/>
      <c r="C86" s="112"/>
      <c r="D86" s="127">
        <v>0.23388207487178342</v>
      </c>
      <c r="E86" s="117"/>
    </row>
    <row r="87" spans="1:6">
      <c r="A87" s="125"/>
      <c r="B87" s="113"/>
      <c r="C87" s="112"/>
      <c r="D87" s="127"/>
      <c r="E87" s="117"/>
    </row>
    <row r="88" spans="1:6">
      <c r="A88" s="125"/>
      <c r="B88" s="113"/>
      <c r="C88" s="112"/>
      <c r="D88" s="127"/>
      <c r="E88" s="117"/>
    </row>
    <row r="89" spans="1:6">
      <c r="A89" s="120" t="s">
        <v>72</v>
      </c>
      <c r="B89" s="113"/>
      <c r="C89" s="117"/>
      <c r="D89" s="115"/>
      <c r="E89" s="117"/>
    </row>
    <row r="90" spans="1:6" s="129" customFormat="1">
      <c r="A90" s="112"/>
      <c r="B90" s="113"/>
      <c r="C90" s="117"/>
      <c r="D90" s="115"/>
      <c r="E90" s="117"/>
      <c r="F90" s="101"/>
    </row>
    <row r="91" spans="1:6" ht="20.399999999999999">
      <c r="A91" s="121" t="s">
        <v>73</v>
      </c>
      <c r="B91" s="122" t="s">
        <v>68</v>
      </c>
      <c r="C91" s="123" t="s">
        <v>69</v>
      </c>
      <c r="D91" s="124" t="s">
        <v>70</v>
      </c>
      <c r="E91" s="123" t="s">
        <v>69</v>
      </c>
      <c r="F91" s="129"/>
    </row>
    <row r="92" spans="1:6">
      <c r="B92" s="103"/>
      <c r="D92" s="105"/>
    </row>
    <row r="93" spans="1:6">
      <c r="A93" s="112" t="s">
        <v>33</v>
      </c>
      <c r="B93" s="113">
        <v>6398695.6299999971</v>
      </c>
      <c r="C93" s="117">
        <v>0.51633859614041422</v>
      </c>
      <c r="D93" s="115">
        <v>236</v>
      </c>
      <c r="E93" s="117">
        <v>0.68604651162790697</v>
      </c>
      <c r="F93" s="130"/>
    </row>
    <row r="94" spans="1:6">
      <c r="A94" s="112" t="s">
        <v>34</v>
      </c>
      <c r="B94" s="113">
        <v>4648.47</v>
      </c>
      <c r="C94" s="117">
        <v>3.7510527344786871E-4</v>
      </c>
      <c r="D94" s="115">
        <v>1</v>
      </c>
      <c r="E94" s="117">
        <v>2.9069767441860465E-3</v>
      </c>
      <c r="F94" s="130"/>
    </row>
    <row r="95" spans="1:6">
      <c r="A95" s="112" t="s">
        <v>35</v>
      </c>
      <c r="B95" s="113">
        <v>2258594.3499999996</v>
      </c>
      <c r="C95" s="117">
        <v>0.18225580702135566</v>
      </c>
      <c r="D95" s="115">
        <v>19</v>
      </c>
      <c r="E95" s="117">
        <v>5.5232558139534885E-2</v>
      </c>
      <c r="F95" s="130"/>
    </row>
    <row r="96" spans="1:6">
      <c r="A96" s="112" t="s">
        <v>36</v>
      </c>
      <c r="B96" s="113">
        <v>0</v>
      </c>
      <c r="C96" s="117">
        <v>0</v>
      </c>
      <c r="D96" s="115">
        <v>0</v>
      </c>
      <c r="E96" s="117">
        <v>0</v>
      </c>
      <c r="F96" s="130"/>
    </row>
    <row r="97" spans="1:6">
      <c r="A97" s="112" t="s">
        <v>0</v>
      </c>
      <c r="B97" s="113">
        <v>3730502.6300000013</v>
      </c>
      <c r="C97" s="117">
        <v>0.30103049156478234</v>
      </c>
      <c r="D97" s="115">
        <v>88</v>
      </c>
      <c r="E97" s="117">
        <v>0.2558139534883721</v>
      </c>
      <c r="F97" s="130"/>
    </row>
    <row r="98" spans="1:6">
      <c r="A98" s="112"/>
      <c r="B98" s="113"/>
      <c r="C98" s="117"/>
      <c r="D98" s="115"/>
      <c r="E98" s="117"/>
    </row>
    <row r="99" spans="1:6" ht="10.8" thickBot="1">
      <c r="A99" s="125"/>
      <c r="B99" s="126">
        <v>12392441.079999996</v>
      </c>
      <c r="C99" s="127"/>
      <c r="D99" s="128">
        <v>344</v>
      </c>
      <c r="E99" s="127"/>
    </row>
    <row r="100" spans="1:6" ht="10.8" thickTop="1">
      <c r="A100" s="112"/>
      <c r="B100" s="113"/>
      <c r="C100" s="117"/>
      <c r="D100" s="115"/>
      <c r="E100" s="117"/>
    </row>
    <row r="101" spans="1:6">
      <c r="A101" s="112"/>
      <c r="B101" s="113"/>
      <c r="C101" s="117"/>
      <c r="D101" s="115"/>
      <c r="E101" s="117"/>
    </row>
    <row r="102" spans="1:6">
      <c r="A102" s="120" t="s">
        <v>74</v>
      </c>
      <c r="B102" s="113"/>
      <c r="C102" s="117"/>
      <c r="D102" s="115"/>
      <c r="E102" s="117"/>
    </row>
    <row r="103" spans="1:6" s="129" customFormat="1">
      <c r="A103" s="101"/>
      <c r="B103" s="103"/>
      <c r="C103" s="104"/>
      <c r="D103" s="105"/>
      <c r="E103" s="104"/>
      <c r="F103" s="101"/>
    </row>
    <row r="104" spans="1:6" ht="20.399999999999999">
      <c r="A104" s="121" t="s">
        <v>75</v>
      </c>
      <c r="B104" s="122" t="s">
        <v>68</v>
      </c>
      <c r="C104" s="123" t="s">
        <v>69</v>
      </c>
      <c r="D104" s="124" t="s">
        <v>70</v>
      </c>
      <c r="E104" s="123" t="s">
        <v>69</v>
      </c>
      <c r="F104" s="129"/>
    </row>
    <row r="105" spans="1:6">
      <c r="B105" s="103"/>
      <c r="D105" s="105"/>
    </row>
    <row r="106" spans="1:6">
      <c r="A106" s="112" t="s">
        <v>3</v>
      </c>
      <c r="B106" s="113">
        <v>8725439.3899999987</v>
      </c>
      <c r="C106" s="117">
        <v>0.70409367562633596</v>
      </c>
      <c r="D106" s="115">
        <v>167</v>
      </c>
      <c r="E106" s="117">
        <v>0.48546511627906974</v>
      </c>
    </row>
    <row r="107" spans="1:6">
      <c r="A107" s="112" t="s">
        <v>4</v>
      </c>
      <c r="B107" s="113">
        <v>3667001.6899999995</v>
      </c>
      <c r="C107" s="117">
        <v>0.2959063243736641</v>
      </c>
      <c r="D107" s="115">
        <v>177</v>
      </c>
      <c r="E107" s="117">
        <v>0.51453488372093026</v>
      </c>
    </row>
    <row r="108" spans="1:6" s="131" customFormat="1">
      <c r="A108" s="112"/>
      <c r="B108" s="113"/>
      <c r="C108" s="117"/>
      <c r="D108" s="115"/>
      <c r="E108" s="117"/>
      <c r="F108" s="101"/>
    </row>
    <row r="109" spans="1:6" ht="10.8" thickBot="1">
      <c r="A109" s="125"/>
      <c r="B109" s="126">
        <v>12392441.079999998</v>
      </c>
      <c r="C109" s="127"/>
      <c r="D109" s="128">
        <v>344</v>
      </c>
      <c r="E109" s="127"/>
      <c r="F109" s="131"/>
    </row>
    <row r="110" spans="1:6" ht="10.8" thickTop="1">
      <c r="A110" s="112"/>
      <c r="B110" s="113"/>
      <c r="C110" s="117"/>
      <c r="D110" s="115"/>
      <c r="E110" s="117"/>
    </row>
    <row r="111" spans="1:6">
      <c r="A111" s="112"/>
      <c r="B111" s="113"/>
      <c r="C111" s="117"/>
      <c r="D111" s="115"/>
      <c r="E111" s="117"/>
    </row>
    <row r="112" spans="1:6">
      <c r="A112" s="120" t="s">
        <v>76</v>
      </c>
      <c r="B112" s="113"/>
      <c r="C112" s="117"/>
      <c r="D112" s="115"/>
      <c r="E112" s="117"/>
    </row>
    <row r="113" spans="1:6" s="129" customFormat="1">
      <c r="A113" s="101"/>
      <c r="B113" s="103"/>
      <c r="C113" s="104"/>
      <c r="D113" s="105"/>
      <c r="E113" s="104"/>
      <c r="F113" s="101"/>
    </row>
    <row r="114" spans="1:6" ht="20.399999999999999">
      <c r="A114" s="121" t="s">
        <v>94</v>
      </c>
      <c r="B114" s="122" t="s">
        <v>68</v>
      </c>
      <c r="C114" s="123" t="s">
        <v>69</v>
      </c>
      <c r="D114" s="124" t="s">
        <v>70</v>
      </c>
      <c r="E114" s="123" t="s">
        <v>69</v>
      </c>
      <c r="F114" s="129"/>
    </row>
    <row r="115" spans="1:6">
      <c r="B115" s="103"/>
      <c r="D115" s="105"/>
    </row>
    <row r="116" spans="1:6">
      <c r="A116" s="112" t="s">
        <v>55</v>
      </c>
      <c r="B116" s="113">
        <v>8906414.0700000022</v>
      </c>
      <c r="C116" s="117">
        <v>0.71869731011866156</v>
      </c>
      <c r="D116" s="115">
        <v>325</v>
      </c>
      <c r="E116" s="117">
        <v>0.94476744186046513</v>
      </c>
    </row>
    <row r="117" spans="1:6">
      <c r="A117" s="112" t="s">
        <v>56</v>
      </c>
      <c r="B117" s="113">
        <v>2184422.0100000002</v>
      </c>
      <c r="C117" s="117">
        <v>0.17627051812458566</v>
      </c>
      <c r="D117" s="115">
        <v>16</v>
      </c>
      <c r="E117" s="117">
        <v>4.6511627906976744E-2</v>
      </c>
    </row>
    <row r="118" spans="1:6">
      <c r="A118" s="112" t="s">
        <v>57</v>
      </c>
      <c r="B118" s="113">
        <v>493605</v>
      </c>
      <c r="C118" s="117">
        <v>3.9831135513456073E-2</v>
      </c>
      <c r="D118" s="115">
        <v>2</v>
      </c>
      <c r="E118" s="117">
        <v>5.8139534883720929E-3</v>
      </c>
    </row>
    <row r="119" spans="1:6">
      <c r="A119" s="112" t="s">
        <v>58</v>
      </c>
      <c r="B119" s="113">
        <v>0</v>
      </c>
      <c r="C119" s="117">
        <v>0</v>
      </c>
      <c r="D119" s="115">
        <v>0</v>
      </c>
      <c r="E119" s="117">
        <v>0</v>
      </c>
    </row>
    <row r="120" spans="1:6">
      <c r="A120" s="112" t="s">
        <v>59</v>
      </c>
      <c r="B120" s="113">
        <v>0</v>
      </c>
      <c r="C120" s="117">
        <v>0</v>
      </c>
      <c r="D120" s="115">
        <v>0</v>
      </c>
      <c r="E120" s="117">
        <v>0</v>
      </c>
    </row>
    <row r="121" spans="1:6">
      <c r="A121" s="112" t="s">
        <v>60</v>
      </c>
      <c r="B121" s="113">
        <v>0</v>
      </c>
      <c r="C121" s="117">
        <v>0</v>
      </c>
      <c r="D121" s="115">
        <v>0</v>
      </c>
      <c r="E121" s="117">
        <v>0</v>
      </c>
    </row>
    <row r="122" spans="1:6">
      <c r="A122" s="112" t="s">
        <v>61</v>
      </c>
      <c r="B122" s="113">
        <v>808000</v>
      </c>
      <c r="C122" s="117">
        <v>6.5201036243296775E-2</v>
      </c>
      <c r="D122" s="115">
        <v>1</v>
      </c>
      <c r="E122" s="117">
        <v>2.9069767441860465E-3</v>
      </c>
    </row>
    <row r="123" spans="1:6">
      <c r="A123" s="112" t="s">
        <v>114</v>
      </c>
      <c r="B123" s="113">
        <v>0</v>
      </c>
      <c r="C123" s="117">
        <v>0</v>
      </c>
      <c r="D123" s="115">
        <v>0</v>
      </c>
      <c r="E123" s="117">
        <v>0</v>
      </c>
    </row>
    <row r="124" spans="1:6">
      <c r="A124" s="112" t="s">
        <v>62</v>
      </c>
      <c r="B124" s="113">
        <v>0</v>
      </c>
      <c r="C124" s="117">
        <v>0</v>
      </c>
      <c r="D124" s="115">
        <v>0</v>
      </c>
      <c r="E124" s="117">
        <v>0</v>
      </c>
    </row>
    <row r="125" spans="1:6">
      <c r="A125" s="112" t="s">
        <v>65</v>
      </c>
      <c r="B125" s="113">
        <v>0</v>
      </c>
      <c r="C125" s="117">
        <v>0</v>
      </c>
      <c r="D125" s="115">
        <v>0</v>
      </c>
      <c r="E125" s="117">
        <v>0</v>
      </c>
    </row>
    <row r="126" spans="1:6">
      <c r="A126" s="112" t="s">
        <v>63</v>
      </c>
      <c r="B126" s="113">
        <v>0</v>
      </c>
      <c r="C126" s="117">
        <v>0</v>
      </c>
      <c r="D126" s="115">
        <v>0</v>
      </c>
      <c r="E126" s="117">
        <v>0</v>
      </c>
    </row>
    <row r="127" spans="1:6">
      <c r="A127" s="112" t="s">
        <v>64</v>
      </c>
      <c r="B127" s="113">
        <v>0</v>
      </c>
      <c r="C127" s="117">
        <v>0</v>
      </c>
      <c r="D127" s="115">
        <v>0</v>
      </c>
      <c r="E127" s="117">
        <v>0</v>
      </c>
    </row>
    <row r="128" spans="1:6">
      <c r="A128" s="112"/>
      <c r="B128" s="113"/>
      <c r="C128" s="117"/>
      <c r="D128" s="115"/>
      <c r="E128" s="117"/>
    </row>
    <row r="129" spans="1:6" ht="10.8" thickBot="1">
      <c r="A129" s="125"/>
      <c r="B129" s="126">
        <v>12392441.080000002</v>
      </c>
      <c r="C129" s="127"/>
      <c r="D129" s="128">
        <v>344</v>
      </c>
      <c r="E129" s="127"/>
    </row>
    <row r="130" spans="1:6" ht="10.8" thickTop="1">
      <c r="A130" s="112"/>
      <c r="B130" s="113"/>
      <c r="C130" s="117"/>
      <c r="D130" s="115"/>
      <c r="E130" s="117"/>
    </row>
    <row r="131" spans="1:6">
      <c r="A131" s="125" t="s">
        <v>77</v>
      </c>
      <c r="B131" s="132">
        <v>36024.538023255816</v>
      </c>
      <c r="C131" s="117"/>
      <c r="D131" s="115"/>
      <c r="E131" s="117"/>
    </row>
    <row r="132" spans="1:6">
      <c r="A132" s="112"/>
      <c r="B132" s="113"/>
      <c r="C132" s="117"/>
      <c r="D132" s="115"/>
      <c r="E132" s="117"/>
    </row>
    <row r="133" spans="1:6">
      <c r="A133" s="112"/>
      <c r="B133" s="113"/>
      <c r="C133" s="117"/>
      <c r="D133" s="115"/>
      <c r="E133" s="117"/>
    </row>
    <row r="134" spans="1:6">
      <c r="A134" s="120" t="s">
        <v>78</v>
      </c>
      <c r="B134" s="113"/>
      <c r="C134" s="117"/>
      <c r="D134" s="115"/>
      <c r="E134" s="117"/>
    </row>
    <row r="135" spans="1:6" s="129" customFormat="1">
      <c r="A135" s="100"/>
      <c r="B135" s="133"/>
      <c r="C135" s="134"/>
      <c r="D135" s="111"/>
      <c r="E135" s="134"/>
      <c r="F135" s="101"/>
    </row>
    <row r="136" spans="1:6" ht="20.399999999999999">
      <c r="A136" s="121" t="s">
        <v>79</v>
      </c>
      <c r="B136" s="122" t="s">
        <v>68</v>
      </c>
      <c r="C136" s="123" t="s">
        <v>69</v>
      </c>
      <c r="D136" s="124" t="s">
        <v>70</v>
      </c>
      <c r="E136" s="123" t="s">
        <v>69</v>
      </c>
      <c r="F136" s="129"/>
    </row>
    <row r="137" spans="1:6">
      <c r="B137" s="103"/>
      <c r="D137" s="105"/>
    </row>
    <row r="138" spans="1:6">
      <c r="A138" s="112" t="s">
        <v>5</v>
      </c>
      <c r="B138" s="113">
        <v>9844941.1400000006</v>
      </c>
      <c r="C138" s="117">
        <v>0.79443114366616785</v>
      </c>
      <c r="D138" s="115">
        <v>238</v>
      </c>
      <c r="E138" s="117">
        <v>0.69186046511627908</v>
      </c>
    </row>
    <row r="139" spans="1:6">
      <c r="A139" s="112" t="s">
        <v>6</v>
      </c>
      <c r="B139" s="113">
        <v>2547499.94</v>
      </c>
      <c r="C139" s="117">
        <v>0.20556885633383218</v>
      </c>
      <c r="D139" s="115">
        <v>106</v>
      </c>
      <c r="E139" s="117">
        <v>0.30813953488372092</v>
      </c>
    </row>
    <row r="140" spans="1:6">
      <c r="A140" s="112" t="s">
        <v>7</v>
      </c>
      <c r="B140" s="113">
        <v>0</v>
      </c>
      <c r="C140" s="117">
        <v>0</v>
      </c>
      <c r="D140" s="115">
        <v>0</v>
      </c>
      <c r="E140" s="117">
        <v>0</v>
      </c>
    </row>
    <row r="141" spans="1:6">
      <c r="A141" s="112"/>
      <c r="B141" s="113"/>
      <c r="C141" s="117"/>
      <c r="D141" s="115"/>
      <c r="E141" s="117"/>
    </row>
    <row r="142" spans="1:6" ht="10.8" thickBot="1">
      <c r="A142" s="112"/>
      <c r="B142" s="126">
        <v>12392441.08</v>
      </c>
      <c r="C142" s="117"/>
      <c r="D142" s="128">
        <v>344</v>
      </c>
      <c r="E142" s="117"/>
    </row>
    <row r="143" spans="1:6" ht="10.8" thickTop="1">
      <c r="A143" s="112"/>
      <c r="B143" s="135"/>
      <c r="C143" s="117"/>
      <c r="D143" s="136"/>
      <c r="E143" s="117"/>
    </row>
    <row r="144" spans="1:6">
      <c r="A144" s="112"/>
      <c r="B144" s="113"/>
      <c r="C144" s="117"/>
      <c r="D144" s="115"/>
      <c r="E144" s="117"/>
    </row>
    <row r="145" spans="1:6">
      <c r="A145" s="120" t="s">
        <v>113</v>
      </c>
      <c r="B145" s="113"/>
      <c r="C145" s="117"/>
      <c r="D145" s="115"/>
      <c r="E145" s="117"/>
    </row>
    <row r="146" spans="1:6" s="129" customFormat="1">
      <c r="A146" s="137"/>
      <c r="B146" s="138"/>
      <c r="C146" s="139"/>
      <c r="D146" s="140"/>
      <c r="E146" s="139"/>
      <c r="F146" s="101"/>
    </row>
    <row r="147" spans="1:6" ht="20.399999999999999">
      <c r="A147" s="121" t="s">
        <v>102</v>
      </c>
      <c r="B147" s="122" t="s">
        <v>68</v>
      </c>
      <c r="C147" s="123" t="s">
        <v>69</v>
      </c>
      <c r="D147" s="124" t="s">
        <v>70</v>
      </c>
      <c r="E147" s="123" t="s">
        <v>69</v>
      </c>
      <c r="F147" s="129"/>
    </row>
    <row r="148" spans="1:6">
      <c r="B148" s="103"/>
      <c r="D148" s="105"/>
    </row>
    <row r="149" spans="1:6">
      <c r="A149" s="141">
        <v>1982</v>
      </c>
      <c r="B149" s="113">
        <v>0</v>
      </c>
      <c r="C149" s="117">
        <v>0</v>
      </c>
      <c r="D149" s="115">
        <v>0</v>
      </c>
      <c r="E149" s="117">
        <v>0</v>
      </c>
    </row>
    <row r="150" spans="1:6">
      <c r="A150" s="141">
        <v>1983</v>
      </c>
      <c r="B150" s="113">
        <v>0</v>
      </c>
      <c r="C150" s="117">
        <v>0</v>
      </c>
      <c r="D150" s="115">
        <v>0</v>
      </c>
      <c r="E150" s="117">
        <v>0</v>
      </c>
    </row>
    <row r="151" spans="1:6">
      <c r="A151" s="141">
        <v>1984</v>
      </c>
      <c r="B151" s="113">
        <v>0</v>
      </c>
      <c r="C151" s="117">
        <v>0</v>
      </c>
      <c r="D151" s="115">
        <v>0</v>
      </c>
      <c r="E151" s="117">
        <v>0</v>
      </c>
    </row>
    <row r="152" spans="1:6">
      <c r="A152" s="141">
        <v>1985</v>
      </c>
      <c r="B152" s="113">
        <v>0</v>
      </c>
      <c r="C152" s="117">
        <v>0</v>
      </c>
      <c r="D152" s="115">
        <v>0</v>
      </c>
      <c r="E152" s="117">
        <v>0</v>
      </c>
    </row>
    <row r="153" spans="1:6">
      <c r="A153" s="141">
        <v>1986</v>
      </c>
      <c r="B153" s="113">
        <v>11031.82</v>
      </c>
      <c r="C153" s="117">
        <v>8.9020556392268115E-4</v>
      </c>
      <c r="D153" s="115">
        <v>1</v>
      </c>
      <c r="E153" s="117">
        <v>2.9069767441860465E-3</v>
      </c>
    </row>
    <row r="154" spans="1:6">
      <c r="A154" s="141">
        <v>1987</v>
      </c>
      <c r="B154" s="113">
        <v>3372.09</v>
      </c>
      <c r="C154" s="117">
        <v>2.721086167149241E-4</v>
      </c>
      <c r="D154" s="115">
        <v>1</v>
      </c>
      <c r="E154" s="117">
        <v>2.9069767441860465E-3</v>
      </c>
    </row>
    <row r="155" spans="1:6">
      <c r="A155" s="141">
        <v>1988</v>
      </c>
      <c r="B155" s="113">
        <v>226966.74999999997</v>
      </c>
      <c r="C155" s="117">
        <v>1.8314934768283761E-2</v>
      </c>
      <c r="D155" s="115">
        <v>8</v>
      </c>
      <c r="E155" s="117">
        <v>2.3255813953488372E-2</v>
      </c>
    </row>
    <row r="156" spans="1:6">
      <c r="A156" s="141">
        <v>1989</v>
      </c>
      <c r="B156" s="113">
        <v>360732.42000000004</v>
      </c>
      <c r="C156" s="117">
        <v>2.910906880018832E-2</v>
      </c>
      <c r="D156" s="115">
        <v>14</v>
      </c>
      <c r="E156" s="117">
        <v>4.0697674418604654E-2</v>
      </c>
    </row>
    <row r="157" spans="1:6">
      <c r="A157" s="141">
        <v>1990</v>
      </c>
      <c r="B157" s="113">
        <v>597776.46000000008</v>
      </c>
      <c r="C157" s="117">
        <v>4.8237183952784229E-2</v>
      </c>
      <c r="D157" s="115">
        <v>20</v>
      </c>
      <c r="E157" s="117">
        <v>5.8139534883720929E-2</v>
      </c>
    </row>
    <row r="158" spans="1:6">
      <c r="A158" s="141">
        <v>1991</v>
      </c>
      <c r="B158" s="113">
        <v>704394.7699999999</v>
      </c>
      <c r="C158" s="117">
        <v>5.6840679366780569E-2</v>
      </c>
      <c r="D158" s="115">
        <v>19</v>
      </c>
      <c r="E158" s="117">
        <v>5.5232558139534885E-2</v>
      </c>
    </row>
    <row r="159" spans="1:6">
      <c r="A159" s="141">
        <v>1992</v>
      </c>
      <c r="B159" s="113">
        <v>56585.72</v>
      </c>
      <c r="C159" s="117">
        <v>4.5661479957587181E-3</v>
      </c>
      <c r="D159" s="115">
        <v>3</v>
      </c>
      <c r="E159" s="117">
        <v>8.7209302325581394E-3</v>
      </c>
    </row>
    <row r="160" spans="1:6">
      <c r="A160" s="141">
        <v>1993</v>
      </c>
      <c r="B160" s="113">
        <v>89420.97</v>
      </c>
      <c r="C160" s="117">
        <v>7.2157672102484589E-3</v>
      </c>
      <c r="D160" s="115">
        <v>5</v>
      </c>
      <c r="E160" s="117">
        <v>1.4534883720930232E-2</v>
      </c>
    </row>
    <row r="161" spans="1:5">
      <c r="A161" s="141">
        <v>1994</v>
      </c>
      <c r="B161" s="113">
        <v>64812.56</v>
      </c>
      <c r="C161" s="117">
        <v>5.2300075168079793E-3</v>
      </c>
      <c r="D161" s="115">
        <v>8</v>
      </c>
      <c r="E161" s="117">
        <v>2.3255813953488372E-2</v>
      </c>
    </row>
    <row r="162" spans="1:5">
      <c r="A162" s="142">
        <v>1995</v>
      </c>
      <c r="B162" s="113">
        <v>289355.72000000003</v>
      </c>
      <c r="C162" s="117">
        <v>2.3349372261046088E-2</v>
      </c>
      <c r="D162" s="115">
        <v>13</v>
      </c>
      <c r="E162" s="117">
        <v>3.7790697674418602E-2</v>
      </c>
    </row>
    <row r="163" spans="1:5">
      <c r="A163" s="142">
        <v>1996</v>
      </c>
      <c r="B163" s="113">
        <v>470553.53</v>
      </c>
      <c r="C163" s="117">
        <v>3.7971012084085695E-2</v>
      </c>
      <c r="D163" s="115">
        <v>33</v>
      </c>
      <c r="E163" s="117">
        <v>9.5930232558139539E-2</v>
      </c>
    </row>
    <row r="164" spans="1:5">
      <c r="A164" s="142">
        <v>1997</v>
      </c>
      <c r="B164" s="113">
        <v>759914.41999999981</v>
      </c>
      <c r="C164" s="117">
        <v>6.1320801534930504E-2</v>
      </c>
      <c r="D164" s="115">
        <v>34</v>
      </c>
      <c r="E164" s="117">
        <v>9.8837209302325577E-2</v>
      </c>
    </row>
    <row r="165" spans="1:5">
      <c r="A165" s="142">
        <v>1998</v>
      </c>
      <c r="B165" s="113">
        <v>354132.42</v>
      </c>
      <c r="C165" s="117">
        <v>2.8576486078399008E-2</v>
      </c>
      <c r="D165" s="115">
        <v>9</v>
      </c>
      <c r="E165" s="117">
        <v>2.616279069767442E-2</v>
      </c>
    </row>
    <row r="166" spans="1:5">
      <c r="A166" s="142">
        <v>1999</v>
      </c>
      <c r="B166" s="113">
        <v>1019717.3099999999</v>
      </c>
      <c r="C166" s="117">
        <v>8.2285427335677105E-2</v>
      </c>
      <c r="D166" s="115">
        <v>27</v>
      </c>
      <c r="E166" s="117">
        <v>7.8488372093023256E-2</v>
      </c>
    </row>
    <row r="167" spans="1:5">
      <c r="A167" s="142">
        <v>2000</v>
      </c>
      <c r="B167" s="113">
        <v>1221438.57</v>
      </c>
      <c r="C167" s="117">
        <v>9.8563193652884407E-2</v>
      </c>
      <c r="D167" s="115">
        <v>40</v>
      </c>
      <c r="E167" s="117">
        <v>0.11627906976744186</v>
      </c>
    </row>
    <row r="168" spans="1:5">
      <c r="A168" s="142">
        <v>2001</v>
      </c>
      <c r="B168" s="113">
        <v>960085.97</v>
      </c>
      <c r="C168" s="117">
        <v>7.7473515008231131E-2</v>
      </c>
      <c r="D168" s="115">
        <v>31</v>
      </c>
      <c r="E168" s="117">
        <v>9.0116279069767435E-2</v>
      </c>
    </row>
    <row r="169" spans="1:5">
      <c r="A169" s="142">
        <v>2002</v>
      </c>
      <c r="B169" s="113">
        <v>1815754.74</v>
      </c>
      <c r="C169" s="117">
        <v>0.14652115174712615</v>
      </c>
      <c r="D169" s="115">
        <v>41</v>
      </c>
      <c r="E169" s="117">
        <v>0.11918604651162791</v>
      </c>
    </row>
    <row r="170" spans="1:5">
      <c r="A170" s="142">
        <v>2003</v>
      </c>
      <c r="B170" s="113">
        <v>1772799.4400000002</v>
      </c>
      <c r="C170" s="117">
        <v>0.1430549016578419</v>
      </c>
      <c r="D170" s="115">
        <v>28</v>
      </c>
      <c r="E170" s="117">
        <v>8.1395348837209308E-2</v>
      </c>
    </row>
    <row r="171" spans="1:5">
      <c r="A171" s="142">
        <v>2004</v>
      </c>
      <c r="B171" s="113">
        <v>1613595.4</v>
      </c>
      <c r="C171" s="117">
        <v>0.13020803484828833</v>
      </c>
      <c r="D171" s="115">
        <v>9</v>
      </c>
      <c r="E171" s="117">
        <v>2.616279069767442E-2</v>
      </c>
    </row>
    <row r="172" spans="1:5">
      <c r="A172" s="142">
        <v>2005</v>
      </c>
      <c r="B172" s="113">
        <v>0</v>
      </c>
      <c r="C172" s="117">
        <v>0</v>
      </c>
      <c r="D172" s="115">
        <v>0</v>
      </c>
      <c r="E172" s="117">
        <v>0</v>
      </c>
    </row>
    <row r="173" spans="1:5">
      <c r="A173" s="112"/>
      <c r="B173" s="112"/>
      <c r="C173" s="117"/>
      <c r="D173" s="112"/>
      <c r="E173" s="117"/>
    </row>
    <row r="174" spans="1:5" ht="10.8" thickBot="1">
      <c r="A174" s="112"/>
      <c r="B174" s="143">
        <v>12392441.08</v>
      </c>
      <c r="C174" s="117"/>
      <c r="D174" s="144">
        <v>344</v>
      </c>
      <c r="E174" s="117"/>
    </row>
    <row r="175" spans="1:5" ht="14.4" thickTop="1">
      <c r="A175" s="145"/>
      <c r="B175" s="145"/>
      <c r="C175" s="145"/>
      <c r="D175" s="145"/>
      <c r="E175" s="145"/>
    </row>
    <row r="176" spans="1:5" ht="13.8">
      <c r="A176" s="125" t="s">
        <v>183</v>
      </c>
      <c r="B176" s="145"/>
      <c r="C176" s="145"/>
      <c r="D176" s="132">
        <v>19.081689631194489</v>
      </c>
      <c r="E176" s="145"/>
    </row>
    <row r="177" spans="1:6" ht="13.8">
      <c r="A177" s="125"/>
      <c r="B177" s="145"/>
      <c r="C177" s="145"/>
      <c r="D177" s="145"/>
      <c r="E177" s="145"/>
    </row>
    <row r="178" spans="1:6">
      <c r="A178" s="112"/>
      <c r="B178" s="113"/>
      <c r="C178" s="117"/>
      <c r="D178" s="115"/>
      <c r="E178" s="117"/>
    </row>
    <row r="179" spans="1:6">
      <c r="A179" s="120" t="s">
        <v>80</v>
      </c>
      <c r="B179" s="113"/>
      <c r="C179" s="117"/>
      <c r="D179" s="115"/>
      <c r="E179" s="117"/>
    </row>
    <row r="180" spans="1:6" s="129" customFormat="1">
      <c r="A180" s="101"/>
      <c r="B180" s="103"/>
      <c r="C180" s="104"/>
      <c r="D180" s="105"/>
      <c r="E180" s="104"/>
      <c r="F180" s="101"/>
    </row>
    <row r="181" spans="1:6" ht="20.399999999999999">
      <c r="A181" s="121" t="s">
        <v>81</v>
      </c>
      <c r="B181" s="122" t="s">
        <v>68</v>
      </c>
      <c r="C181" s="123" t="s">
        <v>69</v>
      </c>
      <c r="D181" s="124" t="s">
        <v>70</v>
      </c>
      <c r="E181" s="123" t="s">
        <v>69</v>
      </c>
      <c r="F181" s="129"/>
    </row>
    <row r="182" spans="1:6">
      <c r="B182" s="103"/>
      <c r="D182" s="105"/>
    </row>
    <row r="183" spans="1:6">
      <c r="A183" s="112" t="s">
        <v>8</v>
      </c>
      <c r="B183" s="113">
        <v>7421748.1099999966</v>
      </c>
      <c r="C183" s="117">
        <v>0.59889315285733846</v>
      </c>
      <c r="D183" s="115">
        <v>246</v>
      </c>
      <c r="E183" s="117">
        <v>0.71511627906976749</v>
      </c>
    </row>
    <row r="184" spans="1:6">
      <c r="A184" s="112" t="s">
        <v>9</v>
      </c>
      <c r="B184" s="113">
        <v>4802104.8499999987</v>
      </c>
      <c r="C184" s="117">
        <v>0.3875027380803977</v>
      </c>
      <c r="D184" s="115">
        <v>95</v>
      </c>
      <c r="E184" s="117">
        <v>0.27616279069767441</v>
      </c>
    </row>
    <row r="185" spans="1:6">
      <c r="A185" s="112" t="s">
        <v>10</v>
      </c>
      <c r="B185" s="113">
        <v>168588.12</v>
      </c>
      <c r="C185" s="117">
        <v>1.3604109062263952E-2</v>
      </c>
      <c r="D185" s="115">
        <v>3</v>
      </c>
      <c r="E185" s="117">
        <v>8.7209302325581394E-3</v>
      </c>
    </row>
    <row r="186" spans="1:6">
      <c r="A186" s="112" t="s">
        <v>11</v>
      </c>
      <c r="B186" s="113">
        <v>0</v>
      </c>
      <c r="C186" s="117">
        <v>0</v>
      </c>
      <c r="D186" s="115">
        <v>0</v>
      </c>
      <c r="E186" s="117">
        <v>0</v>
      </c>
    </row>
    <row r="187" spans="1:6">
      <c r="A187" s="112" t="s">
        <v>12</v>
      </c>
      <c r="B187" s="113">
        <v>0</v>
      </c>
      <c r="C187" s="117">
        <v>0</v>
      </c>
      <c r="D187" s="115">
        <v>0</v>
      </c>
      <c r="E187" s="117">
        <v>0</v>
      </c>
    </row>
    <row r="188" spans="1:6">
      <c r="A188" s="112" t="s">
        <v>13</v>
      </c>
      <c r="B188" s="113">
        <v>0</v>
      </c>
      <c r="C188" s="117">
        <v>0</v>
      </c>
      <c r="D188" s="115">
        <v>0</v>
      </c>
      <c r="E188" s="117">
        <v>0</v>
      </c>
    </row>
    <row r="189" spans="1:6">
      <c r="A189" s="112" t="s">
        <v>14</v>
      </c>
      <c r="B189" s="113">
        <v>0</v>
      </c>
      <c r="C189" s="117">
        <v>0</v>
      </c>
      <c r="D189" s="115">
        <v>0</v>
      </c>
      <c r="E189" s="117">
        <v>0</v>
      </c>
    </row>
    <row r="190" spans="1:6" s="131" customFormat="1">
      <c r="A190" s="112"/>
      <c r="B190" s="113"/>
      <c r="C190" s="117"/>
      <c r="D190" s="115"/>
      <c r="E190" s="117"/>
      <c r="F190" s="101"/>
    </row>
    <row r="191" spans="1:6" ht="10.8" thickBot="1">
      <c r="A191" s="125"/>
      <c r="B191" s="126">
        <v>12392441.079999994</v>
      </c>
      <c r="C191" s="127"/>
      <c r="D191" s="128">
        <v>344</v>
      </c>
      <c r="E191" s="127"/>
      <c r="F191" s="131"/>
    </row>
    <row r="192" spans="1:6" ht="10.8" thickTop="1">
      <c r="A192" s="112"/>
      <c r="B192" s="113"/>
      <c r="C192" s="117"/>
      <c r="D192" s="115"/>
      <c r="E192" s="117"/>
    </row>
    <row r="193" spans="1:6">
      <c r="A193" s="125" t="s">
        <v>82</v>
      </c>
      <c r="B193" s="113"/>
      <c r="C193" s="112"/>
      <c r="D193" s="132">
        <v>3.966970745928291</v>
      </c>
      <c r="E193" s="117"/>
    </row>
    <row r="194" spans="1:6">
      <c r="A194" s="112"/>
      <c r="B194" s="113"/>
      <c r="C194" s="117"/>
      <c r="D194" s="115"/>
      <c r="E194" s="117"/>
    </row>
    <row r="195" spans="1:6">
      <c r="A195" s="112"/>
      <c r="B195" s="113"/>
      <c r="C195" s="117"/>
      <c r="D195" s="115"/>
      <c r="E195" s="117"/>
    </row>
    <row r="196" spans="1:6">
      <c r="A196" s="120" t="s">
        <v>83</v>
      </c>
      <c r="B196" s="113"/>
      <c r="C196" s="117"/>
      <c r="D196" s="115"/>
      <c r="E196" s="117"/>
    </row>
    <row r="197" spans="1:6" s="129" customFormat="1">
      <c r="A197" s="101"/>
      <c r="B197" s="103"/>
      <c r="C197" s="104"/>
      <c r="D197" s="105"/>
      <c r="E197" s="104"/>
      <c r="F197" s="101"/>
    </row>
    <row r="198" spans="1:6" ht="20.399999999999999">
      <c r="A198" s="121" t="s">
        <v>84</v>
      </c>
      <c r="B198" s="122" t="s">
        <v>68</v>
      </c>
      <c r="C198" s="123" t="s">
        <v>69</v>
      </c>
      <c r="D198" s="124" t="s">
        <v>70</v>
      </c>
      <c r="E198" s="123" t="s">
        <v>69</v>
      </c>
      <c r="F198" s="129"/>
    </row>
    <row r="199" spans="1:6">
      <c r="B199" s="103"/>
      <c r="D199" s="105"/>
    </row>
    <row r="200" spans="1:6">
      <c r="A200" s="112" t="s">
        <v>37</v>
      </c>
      <c r="B200" s="113">
        <v>5526835.3699999982</v>
      </c>
      <c r="C200" s="117">
        <v>0.44598439761151554</v>
      </c>
      <c r="D200" s="115">
        <v>177</v>
      </c>
      <c r="E200" s="117">
        <v>0.51453488372093026</v>
      </c>
      <c r="F200" s="100"/>
    </row>
    <row r="201" spans="1:6">
      <c r="A201" s="112" t="s">
        <v>38</v>
      </c>
      <c r="B201" s="113">
        <v>6865605.7100000009</v>
      </c>
      <c r="C201" s="117">
        <v>0.55401560238848457</v>
      </c>
      <c r="D201" s="115">
        <v>167</v>
      </c>
      <c r="E201" s="117">
        <v>0.48546511627906974</v>
      </c>
      <c r="F201" s="100"/>
    </row>
    <row r="202" spans="1:6" s="131" customFormat="1">
      <c r="A202" s="112"/>
      <c r="B202" s="113"/>
      <c r="C202" s="117"/>
      <c r="D202" s="115"/>
      <c r="E202" s="117"/>
      <c r="F202" s="100"/>
    </row>
    <row r="203" spans="1:6" ht="10.8" thickBot="1">
      <c r="A203" s="125"/>
      <c r="B203" s="126">
        <v>12392441.079999998</v>
      </c>
      <c r="C203" s="127"/>
      <c r="D203" s="128">
        <v>344</v>
      </c>
      <c r="E203" s="127"/>
      <c r="F203" s="146"/>
    </row>
    <row r="204" spans="1:6" ht="10.8" thickTop="1">
      <c r="A204" s="112"/>
      <c r="B204" s="113"/>
      <c r="C204" s="117"/>
      <c r="D204" s="115"/>
      <c r="E204" s="117"/>
      <c r="F204" s="100"/>
    </row>
    <row r="205" spans="1:6">
      <c r="A205" s="112"/>
      <c r="B205" s="113"/>
      <c r="C205" s="117"/>
      <c r="D205" s="115"/>
      <c r="E205" s="117"/>
      <c r="F205" s="100"/>
    </row>
    <row r="206" spans="1:6">
      <c r="A206" s="120" t="s">
        <v>85</v>
      </c>
      <c r="B206" s="113"/>
      <c r="C206" s="117"/>
      <c r="D206" s="115"/>
      <c r="E206" s="117"/>
      <c r="F206" s="100"/>
    </row>
    <row r="207" spans="1:6" s="129" customFormat="1">
      <c r="A207" s="101"/>
      <c r="B207" s="103"/>
      <c r="C207" s="104"/>
      <c r="D207" s="105"/>
      <c r="E207" s="104"/>
      <c r="F207" s="101"/>
    </row>
    <row r="208" spans="1:6" ht="30.6">
      <c r="A208" s="121" t="s">
        <v>86</v>
      </c>
      <c r="B208" s="122" t="s">
        <v>68</v>
      </c>
      <c r="C208" s="123" t="s">
        <v>69</v>
      </c>
      <c r="D208" s="124" t="s">
        <v>70</v>
      </c>
      <c r="E208" s="123" t="s">
        <v>69</v>
      </c>
      <c r="F208" s="147" t="s">
        <v>87</v>
      </c>
    </row>
    <row r="209" spans="1:6">
      <c r="B209" s="103"/>
      <c r="D209" s="105"/>
    </row>
    <row r="210" spans="1:6">
      <c r="A210" s="112" t="s">
        <v>39</v>
      </c>
      <c r="B210" s="113">
        <v>191696.40000000002</v>
      </c>
      <c r="C210" s="117">
        <v>1.5468816737759307E-2</v>
      </c>
      <c r="D210" s="115">
        <v>9</v>
      </c>
      <c r="E210" s="117">
        <v>2.616279069767442E-2</v>
      </c>
      <c r="F210" s="117">
        <v>0.4303351600939252</v>
      </c>
    </row>
    <row r="211" spans="1:6">
      <c r="A211" s="112" t="s">
        <v>40</v>
      </c>
      <c r="B211" s="113">
        <v>1548009.6900000002</v>
      </c>
      <c r="C211" s="117">
        <v>0.12491563849339683</v>
      </c>
      <c r="D211" s="115">
        <v>39</v>
      </c>
      <c r="E211" s="117">
        <v>0.11337209302325581</v>
      </c>
      <c r="F211" s="117">
        <v>0.5360306196425455</v>
      </c>
    </row>
    <row r="212" spans="1:6">
      <c r="A212" s="112" t="s">
        <v>41</v>
      </c>
      <c r="B212" s="113">
        <v>644472.85</v>
      </c>
      <c r="C212" s="117">
        <v>5.2005318874592539E-2</v>
      </c>
      <c r="D212" s="115">
        <v>20</v>
      </c>
      <c r="E212" s="117">
        <v>5.8139534883720929E-2</v>
      </c>
      <c r="F212" s="117">
        <v>0.47541059809902686</v>
      </c>
    </row>
    <row r="213" spans="1:6">
      <c r="A213" s="112" t="s">
        <v>42</v>
      </c>
      <c r="B213" s="113">
        <v>994778.71999999986</v>
      </c>
      <c r="C213" s="117">
        <v>8.027302398116383E-2</v>
      </c>
      <c r="D213" s="115">
        <v>32</v>
      </c>
      <c r="E213" s="117">
        <v>9.3023255813953487E-2</v>
      </c>
      <c r="F213" s="117">
        <v>0.46177643100794752</v>
      </c>
    </row>
    <row r="214" spans="1:6">
      <c r="A214" s="112" t="s">
        <v>43</v>
      </c>
      <c r="B214" s="113">
        <v>1002336.47</v>
      </c>
      <c r="C214" s="117">
        <v>8.088289171837644E-2</v>
      </c>
      <c r="D214" s="115">
        <v>26</v>
      </c>
      <c r="E214" s="117">
        <v>7.5581395348837205E-2</v>
      </c>
      <c r="F214" s="117">
        <v>0.4904276756562711</v>
      </c>
    </row>
    <row r="215" spans="1:6">
      <c r="A215" s="112" t="s">
        <v>44</v>
      </c>
      <c r="B215" s="113">
        <v>564194.49</v>
      </c>
      <c r="C215" s="117">
        <v>4.5527308651928645E-2</v>
      </c>
      <c r="D215" s="115">
        <v>15</v>
      </c>
      <c r="E215" s="117">
        <v>4.3604651162790699E-2</v>
      </c>
      <c r="F215" s="117">
        <v>0.46911077000570212</v>
      </c>
    </row>
    <row r="216" spans="1:6">
      <c r="A216" s="112" t="s">
        <v>26</v>
      </c>
      <c r="B216" s="113">
        <v>3992268.13</v>
      </c>
      <c r="C216" s="117">
        <v>0.32215348890728795</v>
      </c>
      <c r="D216" s="115">
        <v>84</v>
      </c>
      <c r="E216" s="117">
        <v>0.2441860465116279</v>
      </c>
      <c r="F216" s="117">
        <v>0.53271916074863546</v>
      </c>
    </row>
    <row r="217" spans="1:6">
      <c r="A217" s="112" t="s">
        <v>45</v>
      </c>
      <c r="B217" s="113">
        <v>779563.82</v>
      </c>
      <c r="C217" s="117">
        <v>6.2906397130919417E-2</v>
      </c>
      <c r="D217" s="115">
        <v>19</v>
      </c>
      <c r="E217" s="117">
        <v>5.5232558139534885E-2</v>
      </c>
      <c r="F217" s="117">
        <v>0.48410628504718878</v>
      </c>
    </row>
    <row r="218" spans="1:6">
      <c r="A218" s="112" t="s">
        <v>46</v>
      </c>
      <c r="B218" s="113">
        <v>1416801.8099999998</v>
      </c>
      <c r="C218" s="117">
        <v>0.11432790366754762</v>
      </c>
      <c r="D218" s="115">
        <v>40</v>
      </c>
      <c r="E218" s="117">
        <v>0.11627906976744186</v>
      </c>
      <c r="F218" s="117">
        <v>0.49542134757480205</v>
      </c>
    </row>
    <row r="219" spans="1:6">
      <c r="A219" s="112" t="s">
        <v>47</v>
      </c>
      <c r="B219" s="113">
        <v>262312.65999999997</v>
      </c>
      <c r="C219" s="117">
        <v>2.1167150064029191E-2</v>
      </c>
      <c r="D219" s="115">
        <v>8</v>
      </c>
      <c r="E219" s="117">
        <v>2.3255813953488372E-2</v>
      </c>
      <c r="F219" s="117">
        <v>0.48235549178873977</v>
      </c>
    </row>
    <row r="220" spans="1:6">
      <c r="A220" s="112" t="s">
        <v>48</v>
      </c>
      <c r="B220" s="113">
        <v>0</v>
      </c>
      <c r="C220" s="117">
        <v>0</v>
      </c>
      <c r="D220" s="115">
        <v>0</v>
      </c>
      <c r="E220" s="117">
        <v>0</v>
      </c>
      <c r="F220" s="117">
        <v>0</v>
      </c>
    </row>
    <row r="221" spans="1:6">
      <c r="A221" s="112" t="s">
        <v>1</v>
      </c>
      <c r="B221" s="113">
        <v>996006.0399999998</v>
      </c>
      <c r="C221" s="117">
        <v>8.0372061772998146E-2</v>
      </c>
      <c r="D221" s="115">
        <v>52</v>
      </c>
      <c r="E221" s="117">
        <v>0.15116279069767441</v>
      </c>
      <c r="F221" s="117">
        <v>0.39607802371646161</v>
      </c>
    </row>
    <row r="222" spans="1:6" s="131" customFormat="1">
      <c r="A222" s="112"/>
      <c r="B222" s="113"/>
      <c r="C222" s="117"/>
      <c r="D222" s="115"/>
      <c r="E222" s="117"/>
      <c r="F222" s="112"/>
    </row>
    <row r="223" spans="1:6" ht="10.8" thickBot="1">
      <c r="A223" s="125"/>
      <c r="B223" s="126">
        <v>12392441.08</v>
      </c>
      <c r="C223" s="127"/>
      <c r="D223" s="128">
        <v>344</v>
      </c>
      <c r="E223" s="127"/>
      <c r="F223" s="148">
        <v>0.49718691353853339</v>
      </c>
    </row>
    <row r="224" spans="1:6" ht="10.8" thickTop="1">
      <c r="A224" s="112"/>
      <c r="B224" s="113"/>
      <c r="C224" s="117"/>
      <c r="D224" s="115"/>
      <c r="E224" s="117"/>
      <c r="F224" s="112"/>
    </row>
    <row r="225" spans="1:6">
      <c r="A225" s="112"/>
      <c r="B225" s="113"/>
      <c r="C225" s="117"/>
      <c r="D225" s="115"/>
      <c r="E225" s="117"/>
      <c r="F225" s="112"/>
    </row>
    <row r="226" spans="1:6">
      <c r="A226" s="120" t="s">
        <v>88</v>
      </c>
      <c r="B226" s="113"/>
      <c r="C226" s="117"/>
      <c r="D226" s="115"/>
      <c r="E226" s="117"/>
      <c r="F226" s="112"/>
    </row>
    <row r="227" spans="1:6" s="129" customFormat="1">
      <c r="A227" s="101"/>
      <c r="B227" s="103"/>
      <c r="C227" s="104"/>
      <c r="D227" s="105"/>
      <c r="E227" s="104"/>
      <c r="F227" s="101"/>
    </row>
    <row r="228" spans="1:6" ht="20.399999999999999">
      <c r="A228" s="121" t="s">
        <v>89</v>
      </c>
      <c r="B228" s="122" t="s">
        <v>68</v>
      </c>
      <c r="C228" s="123" t="s">
        <v>69</v>
      </c>
      <c r="D228" s="124" t="s">
        <v>70</v>
      </c>
      <c r="E228" s="123" t="s">
        <v>69</v>
      </c>
      <c r="F228" s="129"/>
    </row>
    <row r="229" spans="1:6">
      <c r="B229" s="103"/>
      <c r="D229" s="105"/>
    </row>
    <row r="230" spans="1:6">
      <c r="A230" s="112" t="s">
        <v>260</v>
      </c>
      <c r="B230" s="113">
        <v>3695723.7600000016</v>
      </c>
      <c r="C230" s="117">
        <v>0.29822403319427376</v>
      </c>
      <c r="D230" s="115">
        <v>80</v>
      </c>
      <c r="E230" s="117">
        <v>0.23255813953488372</v>
      </c>
    </row>
    <row r="231" spans="1:6">
      <c r="A231" s="112" t="s">
        <v>231</v>
      </c>
      <c r="B231" s="113">
        <v>1402933.19</v>
      </c>
      <c r="C231" s="117">
        <v>0.11320878436647769</v>
      </c>
      <c r="D231" s="115">
        <v>23</v>
      </c>
      <c r="E231" s="117">
        <v>6.6860465116279064E-2</v>
      </c>
    </row>
    <row r="232" spans="1:6">
      <c r="A232" s="112" t="s">
        <v>232</v>
      </c>
      <c r="B232" s="113">
        <v>977829.13</v>
      </c>
      <c r="C232" s="117">
        <v>7.8905287803071003E-2</v>
      </c>
      <c r="D232" s="115">
        <v>5</v>
      </c>
      <c r="E232" s="117">
        <v>1.4534883720930232E-2</v>
      </c>
    </row>
    <row r="233" spans="1:6">
      <c r="A233" s="112" t="s">
        <v>150</v>
      </c>
      <c r="B233" s="113">
        <v>11049.04</v>
      </c>
      <c r="C233" s="117">
        <v>8.9159512066044064E-4</v>
      </c>
      <c r="D233" s="115">
        <v>1</v>
      </c>
      <c r="E233" s="117">
        <v>2.9069767441860465E-3</v>
      </c>
    </row>
    <row r="234" spans="1:6">
      <c r="A234" s="112" t="s">
        <v>151</v>
      </c>
      <c r="B234" s="113">
        <v>4300177.4699999988</v>
      </c>
      <c r="C234" s="117">
        <v>0.34700003350752257</v>
      </c>
      <c r="D234" s="115">
        <v>161</v>
      </c>
      <c r="E234" s="117">
        <v>0.46802325581395349</v>
      </c>
    </row>
    <row r="235" spans="1:6">
      <c r="A235" s="112" t="s">
        <v>152</v>
      </c>
      <c r="B235" s="113">
        <v>1570536.9500000002</v>
      </c>
      <c r="C235" s="117">
        <v>0.12673346113661735</v>
      </c>
      <c r="D235" s="115">
        <v>56</v>
      </c>
      <c r="E235" s="117">
        <v>0.16279069767441862</v>
      </c>
    </row>
    <row r="236" spans="1:6">
      <c r="A236" s="112" t="s">
        <v>153</v>
      </c>
      <c r="B236" s="113">
        <v>434191.5400000001</v>
      </c>
      <c r="C236" s="117">
        <v>3.5036804871377294E-2</v>
      </c>
      <c r="D236" s="115">
        <v>18</v>
      </c>
      <c r="E236" s="117">
        <v>5.232558139534884E-2</v>
      </c>
    </row>
    <row r="237" spans="1:6">
      <c r="A237" s="112" t="s">
        <v>233</v>
      </c>
      <c r="B237" s="113">
        <v>0</v>
      </c>
      <c r="C237" s="117">
        <v>0</v>
      </c>
      <c r="D237" s="115">
        <v>0</v>
      </c>
      <c r="E237" s="117">
        <v>0</v>
      </c>
    </row>
    <row r="238" spans="1:6" s="131" customFormat="1">
      <c r="A238" s="112"/>
      <c r="B238" s="113"/>
      <c r="C238" s="117"/>
      <c r="D238" s="115"/>
      <c r="E238" s="117"/>
      <c r="F238" s="101"/>
    </row>
    <row r="239" spans="1:6" ht="10.8" thickBot="1">
      <c r="A239" s="125"/>
      <c r="B239" s="126">
        <v>12392441.08</v>
      </c>
      <c r="C239" s="127"/>
      <c r="D239" s="128">
        <v>344</v>
      </c>
      <c r="E239" s="127"/>
      <c r="F239" s="131"/>
    </row>
    <row r="240" spans="1:6" ht="10.8" thickTop="1">
      <c r="A240" s="112"/>
      <c r="B240" s="113"/>
      <c r="C240" s="117"/>
      <c r="D240" s="115"/>
      <c r="E240" s="117"/>
    </row>
    <row r="241" spans="1:5">
      <c r="A241" s="125" t="s">
        <v>90</v>
      </c>
      <c r="B241" s="113"/>
      <c r="C241" s="112"/>
      <c r="D241" s="149">
        <v>4.200315865025684E-2</v>
      </c>
      <c r="E241" s="117"/>
    </row>
    <row r="242" spans="1:5">
      <c r="A242" s="125"/>
      <c r="B242" s="113"/>
      <c r="C242" s="112"/>
      <c r="D242" s="149"/>
      <c r="E242" s="117"/>
    </row>
    <row r="243" spans="1:5">
      <c r="A243" s="125"/>
      <c r="B243" s="113"/>
      <c r="C243" s="112"/>
      <c r="D243" s="149"/>
      <c r="E243" s="117"/>
    </row>
    <row r="244" spans="1:5">
      <c r="A244" s="125" t="s">
        <v>173</v>
      </c>
      <c r="B244" s="113"/>
      <c r="C244" s="112"/>
      <c r="D244" s="149"/>
      <c r="E244" s="117"/>
    </row>
    <row r="245" spans="1:5">
      <c r="A245" s="125"/>
      <c r="B245" s="113"/>
      <c r="C245" s="112"/>
      <c r="D245" s="149"/>
      <c r="E245" s="117"/>
    </row>
    <row r="246" spans="1:5" ht="20.399999999999999">
      <c r="A246" s="311" t="s">
        <v>91</v>
      </c>
      <c r="B246" s="122" t="s">
        <v>68</v>
      </c>
      <c r="C246" s="123" t="s">
        <v>69</v>
      </c>
      <c r="D246" s="124" t="s">
        <v>70</v>
      </c>
      <c r="E246" s="123" t="s">
        <v>69</v>
      </c>
    </row>
    <row r="247" spans="1:5">
      <c r="A247" s="125"/>
      <c r="B247" s="113"/>
      <c r="C247" s="112"/>
      <c r="D247" s="149"/>
      <c r="E247" s="117"/>
    </row>
    <row r="248" spans="1:5">
      <c r="A248" s="125" t="s">
        <v>49</v>
      </c>
      <c r="B248" s="113">
        <v>11749764.980000002</v>
      </c>
      <c r="C248" s="117">
        <v>0.95659763216671179</v>
      </c>
      <c r="D248" s="115">
        <v>326</v>
      </c>
      <c r="E248" s="117">
        <v>0.95043731778425655</v>
      </c>
    </row>
    <row r="249" spans="1:5">
      <c r="A249" s="125" t="s">
        <v>50</v>
      </c>
      <c r="B249" s="113">
        <v>3013.03</v>
      </c>
      <c r="C249" s="117">
        <v>2.4530340551945807E-4</v>
      </c>
      <c r="D249" s="115">
        <v>1</v>
      </c>
      <c r="E249" s="117">
        <v>2.9154518950437317E-3</v>
      </c>
    </row>
    <row r="250" spans="1:5">
      <c r="A250" s="125" t="s">
        <v>51</v>
      </c>
      <c r="B250" s="113">
        <v>25538.03</v>
      </c>
      <c r="C250" s="117">
        <v>2.0791580997394934E-3</v>
      </c>
      <c r="D250" s="115">
        <v>2</v>
      </c>
      <c r="E250" s="117">
        <v>5.8309037900874635E-3</v>
      </c>
    </row>
    <row r="251" spans="1:5">
      <c r="A251" s="125" t="s">
        <v>52</v>
      </c>
      <c r="B251" s="113">
        <v>213824.13</v>
      </c>
      <c r="C251" s="117">
        <v>1.7408318958402447E-2</v>
      </c>
      <c r="D251" s="115">
        <v>3</v>
      </c>
      <c r="E251" s="117">
        <v>8.7463556851311956E-3</v>
      </c>
    </row>
    <row r="252" spans="1:5">
      <c r="A252" s="125" t="s">
        <v>53</v>
      </c>
      <c r="B252" s="113">
        <v>96021.010000000009</v>
      </c>
      <c r="C252" s="117">
        <v>7.8174730269588884E-3</v>
      </c>
      <c r="D252" s="115">
        <v>2</v>
      </c>
      <c r="E252" s="117">
        <v>5.8309037900874635E-3</v>
      </c>
    </row>
    <row r="253" spans="1:5">
      <c r="A253" s="125" t="s">
        <v>54</v>
      </c>
      <c r="B253" s="113">
        <v>47151.08</v>
      </c>
      <c r="C253" s="117">
        <v>3.8387671207788868E-3</v>
      </c>
      <c r="D253" s="115">
        <v>1</v>
      </c>
      <c r="E253" s="117">
        <v>2.9154518950437317E-3</v>
      </c>
    </row>
    <row r="254" spans="1:5">
      <c r="A254" s="125" t="s">
        <v>159</v>
      </c>
      <c r="B254" s="113">
        <v>39046.57</v>
      </c>
      <c r="C254" s="117">
        <v>3.1789449805856248E-3</v>
      </c>
      <c r="D254" s="115">
        <v>1</v>
      </c>
      <c r="E254" s="117">
        <v>2.9154518950437317E-3</v>
      </c>
    </row>
    <row r="255" spans="1:5">
      <c r="A255" s="125" t="s">
        <v>160</v>
      </c>
      <c r="B255" s="113">
        <v>0</v>
      </c>
      <c r="C255" s="117">
        <v>0</v>
      </c>
      <c r="D255" s="115">
        <v>0</v>
      </c>
      <c r="E255" s="117">
        <v>0</v>
      </c>
    </row>
    <row r="256" spans="1:5">
      <c r="A256" s="125" t="s">
        <v>161</v>
      </c>
      <c r="B256" s="113">
        <v>11742.130000000001</v>
      </c>
      <c r="C256" s="117">
        <v>9.5597603643249296E-4</v>
      </c>
      <c r="D256" s="115">
        <v>2</v>
      </c>
      <c r="E256" s="117">
        <v>5.8309037900874635E-3</v>
      </c>
    </row>
    <row r="257" spans="1:5">
      <c r="A257" s="125" t="s">
        <v>162</v>
      </c>
      <c r="B257" s="113">
        <v>12013.01</v>
      </c>
      <c r="C257" s="117">
        <v>9.7802951299499332E-4</v>
      </c>
      <c r="D257" s="115">
        <v>1</v>
      </c>
      <c r="E257" s="117">
        <v>2.9154518950437317E-3</v>
      </c>
    </row>
    <row r="258" spans="1:5">
      <c r="A258" s="125" t="s">
        <v>163</v>
      </c>
      <c r="B258" s="113">
        <v>0</v>
      </c>
      <c r="C258" s="117">
        <v>0</v>
      </c>
      <c r="D258" s="115">
        <v>0</v>
      </c>
      <c r="E258" s="117">
        <v>0</v>
      </c>
    </row>
    <row r="259" spans="1:5">
      <c r="A259" s="125" t="s">
        <v>164</v>
      </c>
      <c r="B259" s="113">
        <v>0</v>
      </c>
      <c r="C259" s="117">
        <v>0</v>
      </c>
      <c r="D259" s="115">
        <v>0</v>
      </c>
      <c r="E259" s="117">
        <v>0</v>
      </c>
    </row>
    <row r="260" spans="1:5">
      <c r="A260" s="125" t="s">
        <v>165</v>
      </c>
      <c r="B260" s="113">
        <v>84756.68</v>
      </c>
      <c r="C260" s="117">
        <v>6.900396691875932E-3</v>
      </c>
      <c r="D260" s="115">
        <v>4</v>
      </c>
      <c r="E260" s="117">
        <v>1.1661807580174927E-2</v>
      </c>
    </row>
    <row r="261" spans="1:5">
      <c r="A261" s="125"/>
      <c r="B261" s="113"/>
      <c r="C261" s="112"/>
      <c r="D261" s="115"/>
      <c r="E261" s="117"/>
    </row>
    <row r="262" spans="1:5" ht="10.8" thickBot="1">
      <c r="A262" s="125"/>
      <c r="B262" s="126">
        <v>12282870.650000002</v>
      </c>
      <c r="C262" s="125"/>
      <c r="D262" s="128">
        <v>343</v>
      </c>
      <c r="E262" s="117"/>
    </row>
    <row r="263" spans="1:5" ht="10.8" thickTop="1">
      <c r="A263" s="125"/>
      <c r="B263" s="113"/>
      <c r="C263" s="112"/>
      <c r="D263" s="149"/>
      <c r="E263" s="117"/>
    </row>
    <row r="264" spans="1:5">
      <c r="A264" s="125" t="s">
        <v>92</v>
      </c>
      <c r="B264" s="135"/>
      <c r="C264" s="312"/>
      <c r="D264" s="313">
        <v>7.5794631742344398</v>
      </c>
      <c r="E264" s="117"/>
    </row>
    <row r="265" spans="1:5">
      <c r="A265" s="125"/>
      <c r="B265" s="113"/>
      <c r="C265" s="112"/>
      <c r="D265" s="149"/>
      <c r="E265" s="117"/>
    </row>
    <row r="266" spans="1:5">
      <c r="A266" s="125"/>
      <c r="B266" s="113"/>
      <c r="C266" s="112"/>
      <c r="D266" s="149"/>
      <c r="E266" s="117"/>
    </row>
    <row r="267" spans="1:5">
      <c r="A267" s="125" t="s">
        <v>174</v>
      </c>
      <c r="B267" s="113"/>
      <c r="C267" s="112"/>
      <c r="D267" s="149"/>
      <c r="E267" s="117"/>
    </row>
    <row r="268" spans="1:5">
      <c r="A268" s="125"/>
      <c r="B268" s="113"/>
      <c r="C268" s="112"/>
      <c r="D268" s="149"/>
      <c r="E268" s="117"/>
    </row>
    <row r="269" spans="1:5" ht="20.399999999999999">
      <c r="A269" s="311" t="s">
        <v>91</v>
      </c>
      <c r="B269" s="122" t="s">
        <v>68</v>
      </c>
      <c r="C269" s="123" t="s">
        <v>69</v>
      </c>
      <c r="D269" s="124" t="s">
        <v>70</v>
      </c>
      <c r="E269" s="123" t="s">
        <v>69</v>
      </c>
    </row>
    <row r="270" spans="1:5">
      <c r="A270" s="125"/>
      <c r="B270" s="113"/>
      <c r="C270" s="112"/>
      <c r="D270" s="149"/>
      <c r="E270" s="117"/>
    </row>
    <row r="271" spans="1:5">
      <c r="A271" s="125" t="s">
        <v>49</v>
      </c>
      <c r="B271" s="113">
        <v>0</v>
      </c>
      <c r="C271" s="117">
        <v>0</v>
      </c>
      <c r="D271" s="115">
        <v>0</v>
      </c>
      <c r="E271" s="117">
        <v>0</v>
      </c>
    </row>
    <row r="272" spans="1:5">
      <c r="A272" s="125" t="s">
        <v>50</v>
      </c>
      <c r="B272" s="113">
        <v>0</v>
      </c>
      <c r="C272" s="117">
        <v>0</v>
      </c>
      <c r="D272" s="115">
        <v>0</v>
      </c>
      <c r="E272" s="117">
        <v>0</v>
      </c>
    </row>
    <row r="273" spans="1:5">
      <c r="A273" s="125" t="s">
        <v>51</v>
      </c>
      <c r="B273" s="113">
        <v>0</v>
      </c>
      <c r="C273" s="117">
        <v>0</v>
      </c>
      <c r="D273" s="115">
        <v>0</v>
      </c>
      <c r="E273" s="117">
        <v>0</v>
      </c>
    </row>
    <row r="274" spans="1:5">
      <c r="A274" s="125" t="s">
        <v>52</v>
      </c>
      <c r="B274" s="113">
        <v>0</v>
      </c>
      <c r="C274" s="117">
        <v>0</v>
      </c>
      <c r="D274" s="115">
        <v>0</v>
      </c>
      <c r="E274" s="117">
        <v>0</v>
      </c>
    </row>
    <row r="275" spans="1:5">
      <c r="A275" s="125" t="s">
        <v>53</v>
      </c>
      <c r="B275" s="113">
        <v>0</v>
      </c>
      <c r="C275" s="117">
        <v>0</v>
      </c>
      <c r="D275" s="115">
        <v>0</v>
      </c>
      <c r="E275" s="117">
        <v>0</v>
      </c>
    </row>
    <row r="276" spans="1:5">
      <c r="A276" s="125" t="s">
        <v>54</v>
      </c>
      <c r="B276" s="113">
        <v>0</v>
      </c>
      <c r="C276" s="117">
        <v>0</v>
      </c>
      <c r="D276" s="115">
        <v>0</v>
      </c>
      <c r="E276" s="117">
        <v>0</v>
      </c>
    </row>
    <row r="277" spans="1:5">
      <c r="A277" s="125" t="s">
        <v>159</v>
      </c>
      <c r="B277" s="113">
        <v>0</v>
      </c>
      <c r="C277" s="117">
        <v>0</v>
      </c>
      <c r="D277" s="115">
        <v>0</v>
      </c>
      <c r="E277" s="117">
        <v>0</v>
      </c>
    </row>
    <row r="278" spans="1:5">
      <c r="A278" s="125" t="s">
        <v>160</v>
      </c>
      <c r="B278" s="113">
        <v>0</v>
      </c>
      <c r="C278" s="117">
        <v>0</v>
      </c>
      <c r="D278" s="115">
        <v>0</v>
      </c>
      <c r="E278" s="117">
        <v>0</v>
      </c>
    </row>
    <row r="279" spans="1:5">
      <c r="A279" s="125" t="s">
        <v>161</v>
      </c>
      <c r="B279" s="113">
        <v>0</v>
      </c>
      <c r="C279" s="117">
        <v>0</v>
      </c>
      <c r="D279" s="115">
        <v>0</v>
      </c>
      <c r="E279" s="117">
        <v>0</v>
      </c>
    </row>
    <row r="280" spans="1:5">
      <c r="A280" s="125" t="s">
        <v>162</v>
      </c>
      <c r="B280" s="113">
        <v>109570.43</v>
      </c>
      <c r="C280" s="117">
        <v>1</v>
      </c>
      <c r="D280" s="115">
        <v>1</v>
      </c>
      <c r="E280" s="117">
        <v>1</v>
      </c>
    </row>
    <row r="281" spans="1:5">
      <c r="A281" s="125" t="s">
        <v>163</v>
      </c>
      <c r="B281" s="113">
        <v>0</v>
      </c>
      <c r="C281" s="117">
        <v>0</v>
      </c>
      <c r="D281" s="115">
        <v>0</v>
      </c>
      <c r="E281" s="117">
        <v>0</v>
      </c>
    </row>
    <row r="282" spans="1:5">
      <c r="A282" s="125" t="s">
        <v>164</v>
      </c>
      <c r="B282" s="113">
        <v>0</v>
      </c>
      <c r="C282" s="117">
        <v>0</v>
      </c>
      <c r="D282" s="115">
        <v>0</v>
      </c>
      <c r="E282" s="117">
        <v>0</v>
      </c>
    </row>
    <row r="283" spans="1:5">
      <c r="A283" s="125" t="s">
        <v>165</v>
      </c>
      <c r="B283" s="113">
        <v>0</v>
      </c>
      <c r="C283" s="117">
        <v>0</v>
      </c>
      <c r="D283" s="115">
        <v>0</v>
      </c>
      <c r="E283" s="117">
        <v>0</v>
      </c>
    </row>
    <row r="284" spans="1:5">
      <c r="A284" s="125"/>
      <c r="B284" s="113"/>
      <c r="C284" s="112"/>
      <c r="D284" s="115"/>
      <c r="E284" s="117"/>
    </row>
    <row r="285" spans="1:5" ht="10.8" thickBot="1">
      <c r="A285" s="125"/>
      <c r="B285" s="126">
        <v>109570.43</v>
      </c>
      <c r="C285" s="125"/>
      <c r="D285" s="128">
        <v>1</v>
      </c>
      <c r="E285" s="117"/>
    </row>
    <row r="286" spans="1:5" ht="10.8" thickTop="1">
      <c r="A286" s="125"/>
      <c r="B286" s="113"/>
      <c r="C286" s="112"/>
      <c r="D286" s="149"/>
      <c r="E286" s="117"/>
    </row>
    <row r="287" spans="1:5">
      <c r="A287" s="125" t="s">
        <v>92</v>
      </c>
      <c r="B287" s="135"/>
      <c r="C287" s="312"/>
      <c r="D287" s="313">
        <v>15.547940000000001</v>
      </c>
      <c r="E287" s="117"/>
    </row>
    <row r="288" spans="1:5">
      <c r="A288" s="125"/>
      <c r="B288" s="113"/>
      <c r="C288" s="112"/>
      <c r="D288" s="149"/>
      <c r="E288" s="117"/>
    </row>
    <row r="289" spans="1:6">
      <c r="A289" s="112"/>
      <c r="B289" s="113"/>
      <c r="C289" s="117"/>
      <c r="D289" s="115"/>
      <c r="E289" s="117"/>
    </row>
    <row r="290" spans="1:6">
      <c r="A290" s="112"/>
      <c r="B290" s="113"/>
      <c r="C290" s="117"/>
      <c r="D290" s="115"/>
      <c r="E290" s="117"/>
    </row>
    <row r="291" spans="1:6">
      <c r="A291" s="120" t="s">
        <v>93</v>
      </c>
      <c r="B291" s="113"/>
      <c r="C291" s="117"/>
      <c r="D291" s="115"/>
      <c r="E291" s="117"/>
    </row>
    <row r="292" spans="1:6" s="129" customFormat="1">
      <c r="A292" s="101"/>
      <c r="B292" s="103"/>
      <c r="C292" s="104"/>
      <c r="D292" s="105"/>
      <c r="E292" s="104"/>
      <c r="F292" s="101"/>
    </row>
    <row r="293" spans="1:6" ht="20.399999999999999">
      <c r="A293" s="121" t="s">
        <v>93</v>
      </c>
      <c r="B293" s="122" t="s">
        <v>68</v>
      </c>
      <c r="C293" s="123" t="s">
        <v>69</v>
      </c>
      <c r="D293" s="124" t="s">
        <v>70</v>
      </c>
      <c r="E293" s="123" t="s">
        <v>69</v>
      </c>
      <c r="F293" s="129"/>
    </row>
    <row r="295" spans="1:6">
      <c r="A295" s="112" t="s">
        <v>95</v>
      </c>
      <c r="B295" s="113">
        <v>10517255.680000003</v>
      </c>
      <c r="C295" s="117">
        <v>0.84868312966794435</v>
      </c>
      <c r="D295" s="115">
        <v>334</v>
      </c>
      <c r="E295" s="117">
        <v>0.97093023255813948</v>
      </c>
    </row>
    <row r="296" spans="1:6">
      <c r="A296" s="112" t="s">
        <v>166</v>
      </c>
      <c r="B296" s="113">
        <v>1875185.4</v>
      </c>
      <c r="C296" s="117">
        <v>0.15131687033205563</v>
      </c>
      <c r="D296" s="115">
        <v>10</v>
      </c>
      <c r="E296" s="117">
        <v>2.9069767441860465E-2</v>
      </c>
    </row>
    <row r="297" spans="1:6">
      <c r="A297" s="112"/>
      <c r="B297" s="112"/>
      <c r="C297" s="117"/>
      <c r="D297" s="112"/>
      <c r="E297" s="117"/>
    </row>
    <row r="298" spans="1:6" ht="10.8" thickBot="1">
      <c r="A298" s="112"/>
      <c r="B298" s="143">
        <v>12392441.080000004</v>
      </c>
      <c r="C298" s="117"/>
      <c r="D298" s="144">
        <v>344</v>
      </c>
      <c r="E298" s="117"/>
    </row>
    <row r="299" spans="1:6" ht="10.8" thickTop="1">
      <c r="A299" s="150"/>
      <c r="B299" s="150"/>
      <c r="C299" s="151"/>
      <c r="D299" s="150"/>
      <c r="E299" s="151"/>
    </row>
    <row r="300" spans="1:6">
      <c r="A300" s="150"/>
      <c r="B300" s="150"/>
      <c r="C300" s="151"/>
      <c r="D300" s="150"/>
      <c r="E300" s="151"/>
    </row>
    <row r="301" spans="1:6">
      <c r="A301" s="150"/>
      <c r="B301" s="150"/>
      <c r="C301" s="150"/>
      <c r="D301" s="150"/>
      <c r="E301" s="150"/>
    </row>
    <row r="302" spans="1:6">
      <c r="A302" s="120" t="s">
        <v>108</v>
      </c>
      <c r="B302" s="152"/>
      <c r="C302" s="150"/>
      <c r="D302" s="153"/>
      <c r="E302" s="150"/>
    </row>
    <row r="303" spans="1:6">
      <c r="B303" s="103"/>
      <c r="C303" s="101"/>
      <c r="D303" s="105"/>
      <c r="E303" s="101"/>
    </row>
    <row r="304" spans="1:6" ht="20.399999999999999">
      <c r="A304" s="121" t="s">
        <v>109</v>
      </c>
      <c r="B304" s="122" t="s">
        <v>68</v>
      </c>
      <c r="C304" s="147" t="s">
        <v>69</v>
      </c>
      <c r="D304" s="124" t="s">
        <v>70</v>
      </c>
      <c r="E304" s="147" t="s">
        <v>69</v>
      </c>
      <c r="F304" s="124" t="s">
        <v>110</v>
      </c>
    </row>
    <row r="305" spans="1:6">
      <c r="A305" s="154"/>
      <c r="B305" s="154"/>
      <c r="C305" s="155"/>
      <c r="D305" s="154"/>
      <c r="E305" s="155"/>
      <c r="F305" s="154"/>
    </row>
    <row r="306" spans="1:6">
      <c r="A306" s="112" t="s">
        <v>111</v>
      </c>
      <c r="B306" s="113">
        <v>0</v>
      </c>
      <c r="C306" s="117">
        <v>0</v>
      </c>
      <c r="D306" s="115">
        <v>0</v>
      </c>
      <c r="E306" s="117">
        <v>0</v>
      </c>
      <c r="F306" s="156">
        <v>0</v>
      </c>
    </row>
    <row r="307" spans="1:6">
      <c r="A307" s="112" t="s">
        <v>112</v>
      </c>
      <c r="B307" s="113">
        <v>12392441.08</v>
      </c>
      <c r="C307" s="117">
        <v>1</v>
      </c>
      <c r="D307" s="115">
        <v>344</v>
      </c>
      <c r="E307" s="117">
        <v>1</v>
      </c>
      <c r="F307" s="156">
        <v>0</v>
      </c>
    </row>
    <row r="308" spans="1:6">
      <c r="A308" s="112"/>
      <c r="B308" s="113"/>
      <c r="C308" s="112"/>
      <c r="D308" s="115"/>
      <c r="E308" s="112"/>
      <c r="F308" s="112"/>
    </row>
    <row r="309" spans="1:6" ht="10.8" thickBot="1">
      <c r="A309" s="112"/>
      <c r="B309" s="126">
        <v>12392441.08</v>
      </c>
      <c r="C309" s="125"/>
      <c r="D309" s="128">
        <v>344</v>
      </c>
      <c r="E309" s="112"/>
      <c r="F309" s="126">
        <v>0</v>
      </c>
    </row>
    <row r="310" spans="1:6" ht="10.8" thickTop="1">
      <c r="A310" s="112"/>
      <c r="B310" s="112"/>
      <c r="C310" s="117"/>
      <c r="D310" s="112"/>
      <c r="E310" s="117"/>
      <c r="F310" s="112"/>
    </row>
  </sheetData>
  <mergeCells count="1">
    <mergeCell ref="A2:E2"/>
  </mergeCell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64"/>
  <sheetViews>
    <sheetView workbookViewId="0"/>
  </sheetViews>
  <sheetFormatPr defaultColWidth="9.109375" defaultRowHeight="10.199999999999999"/>
  <cols>
    <col min="1" max="1" width="42.33203125" style="101" customWidth="1"/>
    <col min="2" max="2" width="18.44140625" style="101" customWidth="1"/>
    <col min="3" max="3" width="20.109375" style="104" customWidth="1"/>
    <col min="4" max="4" width="19.88671875" style="101" customWidth="1"/>
    <col min="5" max="5" width="15.6640625" style="104" customWidth="1"/>
    <col min="6" max="6" width="13.109375" style="101" customWidth="1"/>
    <col min="7" max="7" width="12.88671875" style="101" customWidth="1"/>
    <col min="8" max="8" width="46.88671875" style="101" customWidth="1"/>
    <col min="9" max="9" width="15.5546875" style="101" customWidth="1"/>
    <col min="10" max="10" width="15.44140625" style="101" customWidth="1"/>
    <col min="11" max="11" width="16.109375" style="101" customWidth="1"/>
    <col min="12" max="12" width="12.88671875" style="101" customWidth="1"/>
    <col min="13" max="13" width="9.109375" style="101"/>
    <col min="14" max="14" width="12" style="101" customWidth="1"/>
    <col min="15" max="16384" width="9.109375" style="101"/>
  </cols>
  <sheetData>
    <row r="1" spans="1:14" s="100" customFormat="1"/>
    <row r="2" spans="1:14" ht="13.8">
      <c r="A2" s="323" t="s">
        <v>489</v>
      </c>
      <c r="B2" s="323"/>
      <c r="C2" s="323"/>
      <c r="D2" s="323"/>
      <c r="E2" s="323"/>
      <c r="F2" s="100"/>
    </row>
    <row r="3" spans="1:14" ht="15.6">
      <c r="A3" s="102"/>
      <c r="B3" s="102"/>
      <c r="C3" s="102"/>
      <c r="D3" s="102"/>
      <c r="E3" s="102"/>
    </row>
    <row r="4" spans="1:14" s="107" customFormat="1">
      <c r="A4" s="101"/>
      <c r="B4" s="103"/>
      <c r="C4" s="104"/>
      <c r="D4" s="105"/>
      <c r="E4" s="104"/>
      <c r="F4" s="101"/>
      <c r="G4" s="106"/>
    </row>
    <row r="5" spans="1:14">
      <c r="A5" s="108"/>
      <c r="B5" s="109" t="s">
        <v>144</v>
      </c>
      <c r="C5" s="109" t="s">
        <v>145</v>
      </c>
      <c r="D5" s="109" t="s">
        <v>146</v>
      </c>
      <c r="E5" s="109" t="s">
        <v>147</v>
      </c>
      <c r="F5" s="109" t="s">
        <v>148</v>
      </c>
      <c r="G5" s="109" t="s">
        <v>149</v>
      </c>
    </row>
    <row r="6" spans="1:14" s="100" customFormat="1">
      <c r="A6" s="101"/>
      <c r="B6" s="110"/>
      <c r="C6" s="110"/>
      <c r="D6" s="110"/>
      <c r="E6" s="110"/>
      <c r="F6" s="101"/>
      <c r="G6" s="111"/>
    </row>
    <row r="7" spans="1:14" s="100" customFormat="1">
      <c r="A7" s="112" t="s">
        <v>118</v>
      </c>
      <c r="B7" s="113">
        <v>1224441.19</v>
      </c>
      <c r="C7" s="113">
        <v>1867191.3499999996</v>
      </c>
      <c r="D7" s="113">
        <v>2894819.44</v>
      </c>
      <c r="E7" s="113">
        <v>2719185.1600000006</v>
      </c>
      <c r="F7" s="113">
        <v>2700786.4999999995</v>
      </c>
      <c r="G7" s="113">
        <v>11406423.639999999</v>
      </c>
      <c r="H7" s="114"/>
      <c r="I7" s="114"/>
      <c r="J7" s="114"/>
      <c r="K7" s="114"/>
      <c r="L7" s="114"/>
      <c r="M7" s="114"/>
      <c r="N7" s="114"/>
    </row>
    <row r="8" spans="1:14" s="100" customFormat="1">
      <c r="A8" s="112" t="s">
        <v>119</v>
      </c>
      <c r="B8" s="115">
        <v>33</v>
      </c>
      <c r="C8" s="115">
        <v>66</v>
      </c>
      <c r="D8" s="115">
        <v>83</v>
      </c>
      <c r="E8" s="115">
        <v>62</v>
      </c>
      <c r="F8" s="115">
        <v>94</v>
      </c>
      <c r="G8" s="115">
        <v>338</v>
      </c>
      <c r="H8" s="114"/>
      <c r="I8" s="116"/>
      <c r="J8" s="116"/>
      <c r="K8" s="116"/>
      <c r="L8" s="116"/>
      <c r="M8" s="116"/>
      <c r="N8" s="116"/>
    </row>
    <row r="9" spans="1:14" s="100" customFormat="1">
      <c r="A9" s="112" t="s">
        <v>120</v>
      </c>
      <c r="B9" s="117">
        <v>0.5206934122170781</v>
      </c>
      <c r="C9" s="117">
        <v>0.49352920829804747</v>
      </c>
      <c r="D9" s="117">
        <v>0.49848737613627397</v>
      </c>
      <c r="E9" s="117">
        <v>0.52791187831215947</v>
      </c>
      <c r="F9" s="117">
        <v>0.43301528169586762</v>
      </c>
      <c r="G9" s="117">
        <v>0.49157168156982706</v>
      </c>
      <c r="I9" s="118"/>
      <c r="J9" s="118"/>
      <c r="K9" s="118"/>
      <c r="L9" s="118"/>
      <c r="M9" s="118"/>
      <c r="N9" s="118"/>
    </row>
    <row r="10" spans="1:14" s="100" customFormat="1">
      <c r="A10" s="112" t="s">
        <v>121</v>
      </c>
      <c r="B10" s="117">
        <v>2.2286666666666667E-4</v>
      </c>
      <c r="C10" s="117">
        <v>1.47752E-3</v>
      </c>
      <c r="D10" s="117">
        <v>4.290142857142857E-3</v>
      </c>
      <c r="E10" s="117">
        <v>1.0103571428571429E-2</v>
      </c>
      <c r="F10" s="117">
        <v>1.1845189189189189E-2</v>
      </c>
      <c r="G10" s="117">
        <v>2.2286666666666667E-4</v>
      </c>
      <c r="I10" s="118"/>
      <c r="J10" s="118"/>
      <c r="K10" s="118"/>
      <c r="L10" s="118"/>
      <c r="M10" s="118"/>
      <c r="N10" s="118"/>
    </row>
    <row r="11" spans="1:14" s="100" customFormat="1">
      <c r="A11" s="112" t="s">
        <v>122</v>
      </c>
      <c r="B11" s="117">
        <v>0.92302236842105256</v>
      </c>
      <c r="C11" s="117">
        <v>1.0275413157894737</v>
      </c>
      <c r="D11" s="117">
        <v>1.0212116129032258</v>
      </c>
      <c r="E11" s="117">
        <v>0.8277916666666667</v>
      </c>
      <c r="F11" s="117">
        <v>0.98007625000000009</v>
      </c>
      <c r="G11" s="117">
        <v>1.0275413157894737</v>
      </c>
      <c r="I11" s="118"/>
      <c r="J11" s="118"/>
      <c r="K11" s="118"/>
      <c r="L11" s="118"/>
      <c r="M11" s="118"/>
      <c r="N11" s="118"/>
    </row>
    <row r="12" spans="1:14" s="100" customFormat="1">
      <c r="A12" s="112" t="s">
        <v>126</v>
      </c>
      <c r="B12" s="117">
        <v>0.2174620499194051</v>
      </c>
      <c r="C12" s="117">
        <v>0.1782614514636599</v>
      </c>
      <c r="D12" s="117">
        <v>0.22119668381290541</v>
      </c>
      <c r="E12" s="117">
        <v>0.27158846795761726</v>
      </c>
      <c r="F12" s="117">
        <v>0.20991110179018022</v>
      </c>
      <c r="G12" s="117">
        <v>0.22310819531968684</v>
      </c>
      <c r="I12" s="118"/>
      <c r="J12" s="118"/>
      <c r="K12" s="118"/>
      <c r="L12" s="118"/>
      <c r="M12" s="118"/>
      <c r="N12" s="118"/>
    </row>
    <row r="13" spans="1:14" s="100" customFormat="1">
      <c r="A13" s="112" t="s">
        <v>127</v>
      </c>
      <c r="B13" s="117">
        <v>1.277723162642083E-4</v>
      </c>
      <c r="C13" s="117">
        <v>6.6641971556588976E-4</v>
      </c>
      <c r="D13" s="117">
        <v>3.7298370099156804E-3</v>
      </c>
      <c r="E13" s="117">
        <v>3.6529355349922488E-3</v>
      </c>
      <c r="F13" s="117">
        <v>3.9288062381717783E-3</v>
      </c>
      <c r="G13" s="117">
        <v>1.277723162642083E-4</v>
      </c>
      <c r="I13" s="118"/>
      <c r="J13" s="118"/>
      <c r="K13" s="118"/>
      <c r="L13" s="118"/>
      <c r="M13" s="118"/>
      <c r="N13" s="118"/>
    </row>
    <row r="14" spans="1:14" s="100" customFormat="1">
      <c r="A14" s="112" t="s">
        <v>128</v>
      </c>
      <c r="B14" s="117">
        <v>0.4119007589100605</v>
      </c>
      <c r="C14" s="117">
        <v>0.35075808592607483</v>
      </c>
      <c r="D14" s="117">
        <v>0.6306665724622218</v>
      </c>
      <c r="E14" s="117">
        <v>0.53598635209437651</v>
      </c>
      <c r="F14" s="117">
        <v>0.50407073986242923</v>
      </c>
      <c r="G14" s="117">
        <v>0.6306665724622218</v>
      </c>
      <c r="I14" s="118"/>
      <c r="J14" s="118"/>
      <c r="K14" s="118"/>
      <c r="L14" s="118"/>
      <c r="M14" s="118"/>
      <c r="N14" s="118"/>
    </row>
    <row r="15" spans="1:14" s="100" customFormat="1">
      <c r="A15" s="112" t="s">
        <v>129</v>
      </c>
      <c r="B15" s="113">
        <v>19.447347447185557</v>
      </c>
      <c r="C15" s="113">
        <v>21.550567335280022</v>
      </c>
      <c r="D15" s="113">
        <v>19.206824766491248</v>
      </c>
      <c r="E15" s="113">
        <v>18.138804535397846</v>
      </c>
      <c r="F15" s="113">
        <v>19.854460572143488</v>
      </c>
      <c r="G15" s="113">
        <v>19.515046091356382</v>
      </c>
      <c r="I15" s="114"/>
      <c r="J15" s="114"/>
      <c r="K15" s="114"/>
      <c r="L15" s="114"/>
      <c r="M15" s="114"/>
      <c r="N15" s="114"/>
    </row>
    <row r="16" spans="1:14" s="100" customFormat="1">
      <c r="A16" s="112" t="s">
        <v>130</v>
      </c>
      <c r="B16" s="113">
        <v>14.84931506849315</v>
      </c>
      <c r="C16" s="113">
        <v>14.391780821917807</v>
      </c>
      <c r="D16" s="113">
        <v>14.41095890410959</v>
      </c>
      <c r="E16" s="113">
        <v>13.805479452054792</v>
      </c>
      <c r="F16" s="113">
        <v>13.797260273972602</v>
      </c>
      <c r="G16" s="113">
        <v>13.797260273972602</v>
      </c>
      <c r="I16" s="114"/>
      <c r="J16" s="114"/>
      <c r="K16" s="114"/>
      <c r="L16" s="114"/>
      <c r="M16" s="114"/>
      <c r="N16" s="114"/>
    </row>
    <row r="17" spans="1:14" s="100" customFormat="1">
      <c r="A17" s="112" t="s">
        <v>131</v>
      </c>
      <c r="B17" s="113">
        <v>30.145205479452056</v>
      </c>
      <c r="C17" s="113">
        <v>31.983561643835618</v>
      </c>
      <c r="D17" s="113">
        <v>30.290410958904108</v>
      </c>
      <c r="E17" s="113">
        <v>29.693150684931506</v>
      </c>
      <c r="F17" s="113">
        <v>30.158904109589042</v>
      </c>
      <c r="G17" s="113">
        <v>31.983561643835618</v>
      </c>
      <c r="I17" s="114"/>
      <c r="J17" s="114"/>
      <c r="K17" s="114"/>
      <c r="L17" s="114"/>
      <c r="M17" s="114"/>
      <c r="N17" s="114"/>
    </row>
    <row r="18" spans="1:14" s="100" customFormat="1">
      <c r="A18" s="112" t="s">
        <v>132</v>
      </c>
      <c r="B18" s="113">
        <v>37104.278484848481</v>
      </c>
      <c r="C18" s="113">
        <v>28290.778030303023</v>
      </c>
      <c r="D18" s="113">
        <v>34877.342650602412</v>
      </c>
      <c r="E18" s="113">
        <v>43857.825161290333</v>
      </c>
      <c r="F18" s="113">
        <v>28731.77127659574</v>
      </c>
      <c r="G18" s="113">
        <v>33746.815502958576</v>
      </c>
      <c r="I18" s="114"/>
      <c r="J18" s="114"/>
      <c r="K18" s="114"/>
      <c r="L18" s="114"/>
      <c r="M18" s="114"/>
      <c r="N18" s="114"/>
    </row>
    <row r="19" spans="1:14" s="100" customFormat="1">
      <c r="A19" s="112" t="s">
        <v>133</v>
      </c>
      <c r="B19" s="113">
        <v>33.43</v>
      </c>
      <c r="C19" s="113">
        <v>184.69</v>
      </c>
      <c r="D19" s="113">
        <v>290.14999999999998</v>
      </c>
      <c r="E19" s="113">
        <v>2121.75</v>
      </c>
      <c r="F19" s="113">
        <v>1000</v>
      </c>
      <c r="G19" s="113">
        <v>33.43</v>
      </c>
      <c r="I19" s="114"/>
      <c r="J19" s="114"/>
      <c r="K19" s="114"/>
      <c r="L19" s="114"/>
      <c r="M19" s="114"/>
      <c r="N19" s="114"/>
    </row>
    <row r="20" spans="1:14" s="100" customFormat="1">
      <c r="A20" s="112" t="s">
        <v>134</v>
      </c>
      <c r="B20" s="113">
        <v>261590</v>
      </c>
      <c r="C20" s="113">
        <v>109570.43</v>
      </c>
      <c r="D20" s="113">
        <v>157863.98000000001</v>
      </c>
      <c r="E20" s="113">
        <v>232015</v>
      </c>
      <c r="F20" s="113">
        <v>199701.4</v>
      </c>
      <c r="G20" s="113">
        <v>261590</v>
      </c>
      <c r="I20" s="114"/>
      <c r="J20" s="114"/>
      <c r="K20" s="114"/>
      <c r="L20" s="114"/>
      <c r="M20" s="114"/>
      <c r="N20" s="114"/>
    </row>
    <row r="21" spans="1:14" s="100" customFormat="1">
      <c r="A21" s="112" t="s">
        <v>135</v>
      </c>
      <c r="B21" s="113">
        <v>4.1265242698181366</v>
      </c>
      <c r="C21" s="113">
        <v>3.5803410993915197</v>
      </c>
      <c r="D21" s="113">
        <v>4.4086090164458289</v>
      </c>
      <c r="E21" s="113">
        <v>4.8698386311802304</v>
      </c>
      <c r="F21" s="113">
        <v>3.3941857168273022</v>
      </c>
      <c r="G21" s="113">
        <v>4.1125036806453412</v>
      </c>
      <c r="I21" s="114"/>
      <c r="J21" s="114"/>
      <c r="K21" s="114"/>
      <c r="L21" s="114"/>
      <c r="M21" s="114"/>
      <c r="N21" s="114"/>
    </row>
    <row r="22" spans="1:14" s="100" customFormat="1">
      <c r="A22" s="112" t="s">
        <v>136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I22" s="114"/>
      <c r="J22" s="114"/>
      <c r="K22" s="114"/>
      <c r="L22" s="114"/>
      <c r="M22" s="114"/>
      <c r="N22" s="114"/>
    </row>
    <row r="23" spans="1:14" s="100" customFormat="1">
      <c r="A23" s="112" t="s">
        <v>137</v>
      </c>
      <c r="B23" s="113">
        <v>9.75</v>
      </c>
      <c r="C23" s="113">
        <v>10.083333333333334</v>
      </c>
      <c r="D23" s="113">
        <v>10</v>
      </c>
      <c r="E23" s="113">
        <v>9.75</v>
      </c>
      <c r="F23" s="113">
        <v>9.8333333333333339</v>
      </c>
      <c r="G23" s="113">
        <v>10.083333333333334</v>
      </c>
      <c r="I23" s="114"/>
      <c r="J23" s="114"/>
      <c r="K23" s="114"/>
      <c r="L23" s="114"/>
      <c r="M23" s="114"/>
      <c r="N23" s="114"/>
    </row>
    <row r="24" spans="1:14" s="100" customFormat="1">
      <c r="A24" s="112" t="s">
        <v>138</v>
      </c>
      <c r="B24" s="117">
        <v>0.71579423916635798</v>
      </c>
      <c r="C24" s="117">
        <v>0.7154536625290171</v>
      </c>
      <c r="D24" s="117">
        <v>0.65757256348948667</v>
      </c>
      <c r="E24" s="117">
        <v>0.62389782606786492</v>
      </c>
      <c r="F24" s="117">
        <v>0.74520868273001228</v>
      </c>
      <c r="G24" s="117">
        <v>0.68601992938077483</v>
      </c>
      <c r="I24" s="118"/>
      <c r="J24" s="118"/>
      <c r="K24" s="118"/>
      <c r="L24" s="118"/>
      <c r="M24" s="118"/>
      <c r="N24" s="118"/>
    </row>
    <row r="25" spans="1:14" s="100" customFormat="1">
      <c r="A25" s="112" t="s">
        <v>4</v>
      </c>
      <c r="B25" s="117">
        <v>0.28420576083364202</v>
      </c>
      <c r="C25" s="117">
        <v>0.28454633747098285</v>
      </c>
      <c r="D25" s="117">
        <v>0.34242743651051349</v>
      </c>
      <c r="E25" s="117">
        <v>0.3761021739321348</v>
      </c>
      <c r="F25" s="117">
        <v>0.25479131726998788</v>
      </c>
      <c r="G25" s="117">
        <v>0.31398007061922534</v>
      </c>
      <c r="I25" s="118"/>
      <c r="J25" s="118"/>
      <c r="K25" s="118"/>
      <c r="L25" s="118"/>
      <c r="M25" s="118"/>
      <c r="N25" s="118"/>
    </row>
    <row r="26" spans="1:14" s="100" customFormat="1">
      <c r="A26" s="112" t="s">
        <v>139</v>
      </c>
      <c r="B26" s="117">
        <v>0.97135440208443158</v>
      </c>
      <c r="C26" s="117">
        <v>0.84499258204039984</v>
      </c>
      <c r="D26" s="117">
        <v>0.87882579647178294</v>
      </c>
      <c r="E26" s="117">
        <v>0.99615377792073556</v>
      </c>
      <c r="F26" s="117">
        <v>0.94642261430142682</v>
      </c>
      <c r="G26" s="117">
        <v>0.92719536848624351</v>
      </c>
      <c r="I26" s="118"/>
      <c r="J26" s="118"/>
      <c r="K26" s="118"/>
      <c r="L26" s="118"/>
      <c r="M26" s="118"/>
      <c r="N26" s="118"/>
    </row>
    <row r="27" spans="1:14">
      <c r="A27" s="112" t="s">
        <v>140</v>
      </c>
      <c r="B27" s="117">
        <v>0</v>
      </c>
      <c r="C27" s="117">
        <v>1.2730136094514365E-3</v>
      </c>
      <c r="D27" s="117">
        <v>4.1970697143031484E-2</v>
      </c>
      <c r="E27" s="117">
        <v>0</v>
      </c>
      <c r="F27" s="117">
        <v>2.1989013200414034E-2</v>
      </c>
      <c r="G27" s="117">
        <v>1.6066576675035717E-2</v>
      </c>
      <c r="I27" s="119"/>
      <c r="J27" s="119"/>
      <c r="K27" s="119"/>
      <c r="L27" s="119"/>
      <c r="M27" s="119"/>
      <c r="N27" s="119"/>
    </row>
    <row r="28" spans="1:14">
      <c r="A28" s="112" t="s">
        <v>141</v>
      </c>
      <c r="B28" s="117">
        <v>0</v>
      </c>
      <c r="C28" s="117">
        <v>0</v>
      </c>
      <c r="D28" s="117">
        <v>5.4533273412037057E-2</v>
      </c>
      <c r="E28" s="117">
        <v>1.2076632545317361E-3</v>
      </c>
      <c r="F28" s="117">
        <v>8.0741887594595139E-3</v>
      </c>
      <c r="G28" s="117">
        <v>1.6039602400739872E-2</v>
      </c>
      <c r="I28" s="119"/>
      <c r="J28" s="119"/>
      <c r="K28" s="119"/>
      <c r="L28" s="119"/>
      <c r="M28" s="119"/>
      <c r="N28" s="119"/>
    </row>
    <row r="29" spans="1:14">
      <c r="A29" s="112" t="s">
        <v>142</v>
      </c>
      <c r="B29" s="117">
        <v>0</v>
      </c>
      <c r="C29" s="117">
        <v>2.9970227743396523E-2</v>
      </c>
      <c r="D29" s="117">
        <v>0</v>
      </c>
      <c r="E29" s="117">
        <v>0</v>
      </c>
      <c r="F29" s="117">
        <v>0</v>
      </c>
      <c r="G29" s="117">
        <v>4.9060206569707943E-3</v>
      </c>
      <c r="I29" s="119"/>
      <c r="J29" s="119"/>
      <c r="K29" s="119"/>
      <c r="L29" s="119"/>
      <c r="M29" s="119"/>
      <c r="N29" s="119"/>
    </row>
    <row r="30" spans="1:14">
      <c r="A30" s="112" t="s">
        <v>143</v>
      </c>
      <c r="B30" s="117">
        <v>2.8645597915568324E-2</v>
      </c>
      <c r="C30" s="117">
        <v>0.12376417660675219</v>
      </c>
      <c r="D30" s="117">
        <v>2.4670232973148749E-2</v>
      </c>
      <c r="E30" s="117">
        <v>2.638558824732626E-3</v>
      </c>
      <c r="F30" s="117">
        <v>2.3514183738699825E-2</v>
      </c>
      <c r="G30" s="117">
        <v>3.5792431781010027E-2</v>
      </c>
      <c r="I30" s="119"/>
      <c r="J30" s="119"/>
      <c r="K30" s="119"/>
      <c r="L30" s="119"/>
      <c r="M30" s="119"/>
      <c r="N30" s="119"/>
    </row>
    <row r="31" spans="1:14">
      <c r="A31" s="112"/>
      <c r="B31" s="113"/>
      <c r="C31" s="117"/>
      <c r="D31" s="112"/>
      <c r="E31" s="112"/>
      <c r="F31" s="112"/>
      <c r="G31" s="112"/>
    </row>
    <row r="32" spans="1:14">
      <c r="A32" s="112"/>
      <c r="B32" s="113"/>
      <c r="C32" s="117"/>
      <c r="D32" s="112"/>
      <c r="E32" s="112"/>
      <c r="F32" s="112"/>
      <c r="G32" s="112"/>
    </row>
    <row r="33" spans="1:7">
      <c r="A33" s="120" t="s">
        <v>66</v>
      </c>
      <c r="B33" s="113"/>
      <c r="C33" s="117"/>
      <c r="D33" s="112"/>
      <c r="E33" s="112"/>
      <c r="F33" s="112"/>
      <c r="G33" s="112"/>
    </row>
    <row r="34" spans="1:7">
      <c r="B34" s="103"/>
      <c r="D34" s="105"/>
    </row>
    <row r="35" spans="1:7" ht="20.399999999999999">
      <c r="A35" s="121" t="s">
        <v>67</v>
      </c>
      <c r="B35" s="122" t="s">
        <v>68</v>
      </c>
      <c r="C35" s="123" t="s">
        <v>69</v>
      </c>
      <c r="D35" s="124" t="s">
        <v>70</v>
      </c>
      <c r="E35" s="123" t="s">
        <v>69</v>
      </c>
    </row>
    <row r="36" spans="1:7">
      <c r="B36" s="103"/>
      <c r="D36" s="105"/>
    </row>
    <row r="37" spans="1:7">
      <c r="A37" s="112" t="s">
        <v>15</v>
      </c>
      <c r="B37" s="113">
        <v>2195965.65</v>
      </c>
      <c r="C37" s="117">
        <v>0.19252008511232185</v>
      </c>
      <c r="D37" s="115">
        <v>174</v>
      </c>
      <c r="E37" s="117">
        <v>0.51479289940828399</v>
      </c>
    </row>
    <row r="38" spans="1:7">
      <c r="A38" s="112" t="s">
        <v>16</v>
      </c>
      <c r="B38" s="113">
        <v>3897495.77</v>
      </c>
      <c r="C38" s="117">
        <v>0.34169305761468283</v>
      </c>
      <c r="D38" s="115">
        <v>90</v>
      </c>
      <c r="E38" s="117">
        <v>0.26627218934911245</v>
      </c>
    </row>
    <row r="39" spans="1:7">
      <c r="A39" s="112" t="s">
        <v>17</v>
      </c>
      <c r="B39" s="113">
        <v>382481.83999999997</v>
      </c>
      <c r="C39" s="117">
        <v>3.3532143998116486E-2</v>
      </c>
      <c r="D39" s="115">
        <v>7</v>
      </c>
      <c r="E39" s="117">
        <v>2.0710059171597635E-2</v>
      </c>
    </row>
    <row r="40" spans="1:7">
      <c r="A40" s="112" t="s">
        <v>18</v>
      </c>
      <c r="B40" s="113">
        <v>470106.61</v>
      </c>
      <c r="C40" s="117">
        <v>4.1214198668847624E-2</v>
      </c>
      <c r="D40" s="115">
        <v>8</v>
      </c>
      <c r="E40" s="117">
        <v>2.3668639053254437E-2</v>
      </c>
    </row>
    <row r="41" spans="1:7">
      <c r="A41" s="112" t="s">
        <v>19</v>
      </c>
      <c r="B41" s="113">
        <v>600543.17000000004</v>
      </c>
      <c r="C41" s="117">
        <v>5.2649558613097426E-2</v>
      </c>
      <c r="D41" s="115">
        <v>7</v>
      </c>
      <c r="E41" s="117">
        <v>2.0710059171597635E-2</v>
      </c>
    </row>
    <row r="42" spans="1:7">
      <c r="A42" s="112" t="s">
        <v>20</v>
      </c>
      <c r="B42" s="113">
        <v>755755.31</v>
      </c>
      <c r="C42" s="117">
        <v>6.6256991135216173E-2</v>
      </c>
      <c r="D42" s="115">
        <v>11</v>
      </c>
      <c r="E42" s="117">
        <v>3.2544378698224852E-2</v>
      </c>
    </row>
    <row r="43" spans="1:7">
      <c r="A43" s="112" t="s">
        <v>21</v>
      </c>
      <c r="B43" s="113">
        <v>1030682.0599999999</v>
      </c>
      <c r="C43" s="117">
        <v>9.0359791335963391E-2</v>
      </c>
      <c r="D43" s="115">
        <v>10</v>
      </c>
      <c r="E43" s="117">
        <v>2.9585798816568046E-2</v>
      </c>
    </row>
    <row r="44" spans="1:7">
      <c r="A44" s="112" t="s">
        <v>22</v>
      </c>
      <c r="B44" s="113">
        <v>1001722.7099999998</v>
      </c>
      <c r="C44" s="117">
        <v>8.7820928067861945E-2</v>
      </c>
      <c r="D44" s="115">
        <v>12</v>
      </c>
      <c r="E44" s="117">
        <v>3.5502958579881658E-2</v>
      </c>
    </row>
    <row r="45" spans="1:7">
      <c r="A45" s="112" t="s">
        <v>27</v>
      </c>
      <c r="B45" s="113">
        <v>402584</v>
      </c>
      <c r="C45" s="117">
        <v>3.5294498320071165E-2</v>
      </c>
      <c r="D45" s="115">
        <v>6</v>
      </c>
      <c r="E45" s="117">
        <v>1.7751479289940829E-2</v>
      </c>
    </row>
    <row r="46" spans="1:7">
      <c r="A46" s="112" t="s">
        <v>28</v>
      </c>
      <c r="B46" s="113">
        <v>0</v>
      </c>
      <c r="C46" s="117">
        <v>0</v>
      </c>
      <c r="D46" s="115">
        <v>0</v>
      </c>
      <c r="E46" s="117">
        <v>0</v>
      </c>
    </row>
    <row r="47" spans="1:7">
      <c r="A47" s="112" t="s">
        <v>29</v>
      </c>
      <c r="B47" s="113">
        <v>44230.37</v>
      </c>
      <c r="C47" s="117">
        <v>3.8776720377887005E-3</v>
      </c>
      <c r="D47" s="115">
        <v>1</v>
      </c>
      <c r="E47" s="117">
        <v>2.9585798816568047E-3</v>
      </c>
    </row>
    <row r="48" spans="1:7">
      <c r="A48" s="112" t="s">
        <v>30</v>
      </c>
      <c r="B48" s="113">
        <v>65623.3</v>
      </c>
      <c r="C48" s="117">
        <v>5.7531880343171275E-3</v>
      </c>
      <c r="D48" s="115">
        <v>1</v>
      </c>
      <c r="E48" s="117">
        <v>2.9585798816568047E-3</v>
      </c>
    </row>
    <row r="49" spans="1:5">
      <c r="A49" s="112" t="s">
        <v>31</v>
      </c>
      <c r="B49" s="113">
        <v>89867.76</v>
      </c>
      <c r="C49" s="117">
        <v>7.8786973758235759E-3</v>
      </c>
      <c r="D49" s="115">
        <v>2</v>
      </c>
      <c r="E49" s="117">
        <v>5.9171597633136093E-3</v>
      </c>
    </row>
    <row r="50" spans="1:5">
      <c r="A50" s="112" t="s">
        <v>32</v>
      </c>
      <c r="B50" s="113">
        <v>0</v>
      </c>
      <c r="C50" s="117">
        <v>0</v>
      </c>
      <c r="D50" s="115">
        <v>0</v>
      </c>
      <c r="E50" s="117">
        <v>0</v>
      </c>
    </row>
    <row r="51" spans="1:5">
      <c r="A51" s="112" t="s">
        <v>23</v>
      </c>
      <c r="B51" s="113">
        <v>198814.03999999998</v>
      </c>
      <c r="C51" s="117">
        <v>1.7430006658949587E-2</v>
      </c>
      <c r="D51" s="115">
        <v>4</v>
      </c>
      <c r="E51" s="117">
        <v>1.1834319526627219E-2</v>
      </c>
    </row>
    <row r="52" spans="1:5">
      <c r="A52" s="112" t="s">
        <v>24</v>
      </c>
      <c r="B52" s="113">
        <v>128838.75</v>
      </c>
      <c r="C52" s="117">
        <v>1.1295280104115089E-2</v>
      </c>
      <c r="D52" s="115">
        <v>2</v>
      </c>
      <c r="E52" s="117">
        <v>5.9171597633136093E-3</v>
      </c>
    </row>
    <row r="53" spans="1:5">
      <c r="A53" s="112" t="s">
        <v>25</v>
      </c>
      <c r="B53" s="113">
        <v>23521.83</v>
      </c>
      <c r="C53" s="117">
        <v>2.0621564429286797E-3</v>
      </c>
      <c r="D53" s="115">
        <v>1</v>
      </c>
      <c r="E53" s="117">
        <v>2.9585798816568047E-3</v>
      </c>
    </row>
    <row r="54" spans="1:5">
      <c r="A54" s="112" t="s">
        <v>2</v>
      </c>
      <c r="B54" s="113">
        <v>118190.47</v>
      </c>
      <c r="C54" s="117">
        <v>1.0361746479898411E-2</v>
      </c>
      <c r="D54" s="115">
        <v>2</v>
      </c>
      <c r="E54" s="117">
        <v>5.9171597633136093E-3</v>
      </c>
    </row>
    <row r="55" spans="1:5">
      <c r="A55" s="112"/>
      <c r="B55" s="113"/>
      <c r="C55" s="117"/>
      <c r="D55" s="115"/>
      <c r="E55" s="117"/>
    </row>
    <row r="56" spans="1:5" ht="10.8" thickBot="1">
      <c r="A56" s="125"/>
      <c r="B56" s="126">
        <v>11406423.639999999</v>
      </c>
      <c r="C56" s="127"/>
      <c r="D56" s="128">
        <v>338</v>
      </c>
      <c r="E56" s="127"/>
    </row>
    <row r="57" spans="1:5" ht="10.8" thickTop="1">
      <c r="A57" s="112"/>
      <c r="B57" s="113"/>
      <c r="C57" s="117"/>
      <c r="D57" s="115"/>
      <c r="E57" s="117"/>
    </row>
    <row r="58" spans="1:5">
      <c r="A58" s="125" t="s">
        <v>71</v>
      </c>
      <c r="B58" s="113"/>
      <c r="C58" s="112"/>
      <c r="D58" s="127">
        <v>0.49157168156982706</v>
      </c>
      <c r="E58" s="117"/>
    </row>
    <row r="59" spans="1:5">
      <c r="A59" s="112"/>
      <c r="B59" s="113"/>
      <c r="C59" s="117"/>
      <c r="D59" s="112"/>
      <c r="E59" s="112"/>
    </row>
    <row r="60" spans="1:5">
      <c r="A60" s="112"/>
      <c r="B60" s="113"/>
      <c r="C60" s="117"/>
      <c r="D60" s="112"/>
      <c r="E60" s="112"/>
    </row>
    <row r="61" spans="1:5">
      <c r="A61" s="120" t="s">
        <v>481</v>
      </c>
      <c r="B61" s="113"/>
      <c r="C61" s="117"/>
      <c r="D61" s="112"/>
      <c r="E61" s="112"/>
    </row>
    <row r="62" spans="1:5">
      <c r="B62" s="103"/>
      <c r="D62" s="105"/>
    </row>
    <row r="63" spans="1:5" ht="20.399999999999999">
      <c r="A63" s="121" t="s">
        <v>67</v>
      </c>
      <c r="B63" s="122" t="s">
        <v>68</v>
      </c>
      <c r="C63" s="123" t="s">
        <v>69</v>
      </c>
      <c r="D63" s="124" t="s">
        <v>70</v>
      </c>
      <c r="E63" s="123" t="s">
        <v>69</v>
      </c>
    </row>
    <row r="64" spans="1:5">
      <c r="B64" s="103"/>
      <c r="D64" s="105"/>
    </row>
    <row r="65" spans="1:5">
      <c r="A65" s="112" t="s">
        <v>15</v>
      </c>
      <c r="B65" s="113">
        <v>7347284.7899999982</v>
      </c>
      <c r="C65" s="117">
        <v>0.64413571000769876</v>
      </c>
      <c r="D65" s="115">
        <v>286</v>
      </c>
      <c r="E65" s="117">
        <v>0.84615384615384615</v>
      </c>
    </row>
    <row r="66" spans="1:5">
      <c r="A66" s="112" t="s">
        <v>16</v>
      </c>
      <c r="B66" s="113">
        <v>3570795.15</v>
      </c>
      <c r="C66" s="117">
        <v>0.31305124749864199</v>
      </c>
      <c r="D66" s="115">
        <v>48</v>
      </c>
      <c r="E66" s="117">
        <v>0.14201183431952663</v>
      </c>
    </row>
    <row r="67" spans="1:5">
      <c r="A67" s="112" t="s">
        <v>17</v>
      </c>
      <c r="B67" s="113">
        <v>408391.02</v>
      </c>
      <c r="C67" s="117">
        <v>3.5803599172650066E-2</v>
      </c>
      <c r="D67" s="115">
        <v>3</v>
      </c>
      <c r="E67" s="117">
        <v>8.8757396449704144E-3</v>
      </c>
    </row>
    <row r="68" spans="1:5">
      <c r="A68" s="112" t="s">
        <v>18</v>
      </c>
      <c r="B68" s="113">
        <v>0</v>
      </c>
      <c r="C68" s="117">
        <v>0</v>
      </c>
      <c r="D68" s="115">
        <v>0</v>
      </c>
      <c r="E68" s="117">
        <v>0</v>
      </c>
    </row>
    <row r="69" spans="1:5">
      <c r="A69" s="112" t="s">
        <v>19</v>
      </c>
      <c r="B69" s="113">
        <v>79952.679999999993</v>
      </c>
      <c r="C69" s="117">
        <v>7.0094433210092493E-3</v>
      </c>
      <c r="D69" s="115">
        <v>1</v>
      </c>
      <c r="E69" s="117">
        <v>2.9585798816568047E-3</v>
      </c>
    </row>
    <row r="70" spans="1:5">
      <c r="A70" s="112" t="s">
        <v>20</v>
      </c>
      <c r="B70" s="113">
        <v>0</v>
      </c>
      <c r="C70" s="117">
        <v>0</v>
      </c>
      <c r="D70" s="115">
        <v>0</v>
      </c>
      <c r="E70" s="117">
        <v>0</v>
      </c>
    </row>
    <row r="71" spans="1:5">
      <c r="A71" s="112" t="s">
        <v>21</v>
      </c>
      <c r="B71" s="113">
        <v>0</v>
      </c>
      <c r="C71" s="117">
        <v>0</v>
      </c>
      <c r="D71" s="115">
        <v>0</v>
      </c>
      <c r="E71" s="117">
        <v>0</v>
      </c>
    </row>
    <row r="72" spans="1:5">
      <c r="A72" s="112" t="s">
        <v>22</v>
      </c>
      <c r="B72" s="113">
        <v>0</v>
      </c>
      <c r="C72" s="117">
        <v>0</v>
      </c>
      <c r="D72" s="115">
        <v>0</v>
      </c>
      <c r="E72" s="117">
        <v>0</v>
      </c>
    </row>
    <row r="73" spans="1:5">
      <c r="A73" s="112" t="s">
        <v>27</v>
      </c>
      <c r="B73" s="113">
        <v>0</v>
      </c>
      <c r="C73" s="117">
        <v>0</v>
      </c>
      <c r="D73" s="115">
        <v>0</v>
      </c>
      <c r="E73" s="117">
        <v>0</v>
      </c>
    </row>
    <row r="74" spans="1:5">
      <c r="A74" s="112" t="s">
        <v>28</v>
      </c>
      <c r="B74" s="113">
        <v>0</v>
      </c>
      <c r="C74" s="117">
        <v>0</v>
      </c>
      <c r="D74" s="115">
        <v>0</v>
      </c>
      <c r="E74" s="117">
        <v>0</v>
      </c>
    </row>
    <row r="75" spans="1:5">
      <c r="A75" s="112" t="s">
        <v>29</v>
      </c>
      <c r="B75" s="113">
        <v>0</v>
      </c>
      <c r="C75" s="117">
        <v>0</v>
      </c>
      <c r="D75" s="115">
        <v>0</v>
      </c>
      <c r="E75" s="117">
        <v>0</v>
      </c>
    </row>
    <row r="76" spans="1:5">
      <c r="A76" s="112" t="s">
        <v>30</v>
      </c>
      <c r="B76" s="113">
        <v>0</v>
      </c>
      <c r="C76" s="117">
        <v>0</v>
      </c>
      <c r="D76" s="115">
        <v>0</v>
      </c>
      <c r="E76" s="117">
        <v>0</v>
      </c>
    </row>
    <row r="77" spans="1:5">
      <c r="A77" s="112" t="s">
        <v>31</v>
      </c>
      <c r="B77" s="113">
        <v>0</v>
      </c>
      <c r="C77" s="117">
        <v>0</v>
      </c>
      <c r="D77" s="115">
        <v>0</v>
      </c>
      <c r="E77" s="117">
        <v>0</v>
      </c>
    </row>
    <row r="78" spans="1:5">
      <c r="A78" s="112" t="s">
        <v>32</v>
      </c>
      <c r="B78" s="113">
        <v>0</v>
      </c>
      <c r="C78" s="117">
        <v>0</v>
      </c>
      <c r="D78" s="115">
        <v>0</v>
      </c>
      <c r="E78" s="117">
        <v>0</v>
      </c>
    </row>
    <row r="79" spans="1:5">
      <c r="A79" s="112" t="s">
        <v>23</v>
      </c>
      <c r="B79" s="113">
        <v>0</v>
      </c>
      <c r="C79" s="117">
        <v>0</v>
      </c>
      <c r="D79" s="115">
        <v>0</v>
      </c>
      <c r="E79" s="117">
        <v>0</v>
      </c>
    </row>
    <row r="80" spans="1:5">
      <c r="A80" s="112" t="s">
        <v>24</v>
      </c>
      <c r="B80" s="113">
        <v>0</v>
      </c>
      <c r="C80" s="117">
        <v>0</v>
      </c>
      <c r="D80" s="115">
        <v>0</v>
      </c>
      <c r="E80" s="117">
        <v>0</v>
      </c>
    </row>
    <row r="81" spans="1:6">
      <c r="A81" s="112" t="s">
        <v>25</v>
      </c>
      <c r="B81" s="113">
        <v>0</v>
      </c>
      <c r="C81" s="117">
        <v>0</v>
      </c>
      <c r="D81" s="115">
        <v>0</v>
      </c>
      <c r="E81" s="117">
        <v>0</v>
      </c>
    </row>
    <row r="82" spans="1:6">
      <c r="A82" s="112" t="s">
        <v>2</v>
      </c>
      <c r="B82" s="113">
        <v>0</v>
      </c>
      <c r="C82" s="117">
        <v>0</v>
      </c>
      <c r="D82" s="115">
        <v>0</v>
      </c>
      <c r="E82" s="117">
        <v>0</v>
      </c>
    </row>
    <row r="83" spans="1:6">
      <c r="A83" s="112"/>
      <c r="B83" s="113"/>
      <c r="C83" s="117"/>
      <c r="D83" s="115"/>
      <c r="E83" s="117"/>
    </row>
    <row r="84" spans="1:6" ht="10.8" thickBot="1">
      <c r="A84" s="125"/>
      <c r="B84" s="126">
        <v>11406423.639999997</v>
      </c>
      <c r="C84" s="127"/>
      <c r="D84" s="128">
        <v>338</v>
      </c>
      <c r="E84" s="127"/>
    </row>
    <row r="85" spans="1:6" ht="10.8" thickTop="1">
      <c r="A85" s="112"/>
      <c r="B85" s="113"/>
      <c r="C85" s="117"/>
      <c r="D85" s="115"/>
      <c r="E85" s="117"/>
    </row>
    <row r="86" spans="1:6">
      <c r="A86" s="125" t="s">
        <v>71</v>
      </c>
      <c r="B86" s="113"/>
      <c r="C86" s="112"/>
      <c r="D86" s="127">
        <v>0.22310819531968684</v>
      </c>
      <c r="E86" s="117"/>
    </row>
    <row r="87" spans="1:6">
      <c r="A87" s="125"/>
      <c r="B87" s="113"/>
      <c r="C87" s="112"/>
      <c r="D87" s="127"/>
      <c r="E87" s="117"/>
    </row>
    <row r="88" spans="1:6">
      <c r="A88" s="125"/>
      <c r="B88" s="113"/>
      <c r="C88" s="112"/>
      <c r="D88" s="127"/>
      <c r="E88" s="117"/>
    </row>
    <row r="89" spans="1:6">
      <c r="A89" s="120" t="s">
        <v>72</v>
      </c>
      <c r="B89" s="113"/>
      <c r="C89" s="117"/>
      <c r="D89" s="115"/>
      <c r="E89" s="117"/>
    </row>
    <row r="90" spans="1:6" s="129" customFormat="1">
      <c r="A90" s="112"/>
      <c r="B90" s="113"/>
      <c r="C90" s="117"/>
      <c r="D90" s="115"/>
      <c r="E90" s="117"/>
      <c r="F90" s="101"/>
    </row>
    <row r="91" spans="1:6" ht="20.399999999999999">
      <c r="A91" s="121" t="s">
        <v>73</v>
      </c>
      <c r="B91" s="122" t="s">
        <v>68</v>
      </c>
      <c r="C91" s="123" t="s">
        <v>69</v>
      </c>
      <c r="D91" s="124" t="s">
        <v>70</v>
      </c>
      <c r="E91" s="123" t="s">
        <v>69</v>
      </c>
      <c r="F91" s="129"/>
    </row>
    <row r="92" spans="1:6">
      <c r="B92" s="103"/>
      <c r="D92" s="105"/>
    </row>
    <row r="93" spans="1:6">
      <c r="A93" s="112" t="s">
        <v>33</v>
      </c>
      <c r="B93" s="113">
        <v>6184892.5200000005</v>
      </c>
      <c r="C93" s="117">
        <v>0.54222889796157003</v>
      </c>
      <c r="D93" s="115">
        <v>231</v>
      </c>
      <c r="E93" s="117">
        <v>0.68343195266272194</v>
      </c>
      <c r="F93" s="130"/>
    </row>
    <row r="94" spans="1:6">
      <c r="A94" s="112" t="s">
        <v>34</v>
      </c>
      <c r="B94" s="113">
        <v>97570.180000000008</v>
      </c>
      <c r="C94" s="117">
        <v>8.5539677535596079E-3</v>
      </c>
      <c r="D94" s="115">
        <v>2</v>
      </c>
      <c r="E94" s="117">
        <v>5.9171597633136093E-3</v>
      </c>
      <c r="F94" s="130"/>
    </row>
    <row r="95" spans="1:6">
      <c r="A95" s="112" t="s">
        <v>35</v>
      </c>
      <c r="B95" s="113">
        <v>1446615.73</v>
      </c>
      <c r="C95" s="117">
        <v>0.12682465386670488</v>
      </c>
      <c r="D95" s="115">
        <v>18</v>
      </c>
      <c r="E95" s="117">
        <v>5.3254437869822487E-2</v>
      </c>
      <c r="F95" s="130"/>
    </row>
    <row r="96" spans="1:6">
      <c r="A96" s="112" t="s">
        <v>36</v>
      </c>
      <c r="B96" s="113">
        <v>0</v>
      </c>
      <c r="C96" s="117">
        <v>0</v>
      </c>
      <c r="D96" s="115">
        <v>0</v>
      </c>
      <c r="E96" s="117">
        <v>0</v>
      </c>
      <c r="F96" s="130"/>
    </row>
    <row r="97" spans="1:6">
      <c r="A97" s="112" t="s">
        <v>0</v>
      </c>
      <c r="B97" s="113">
        <v>3677345.2100000009</v>
      </c>
      <c r="C97" s="117">
        <v>0.32239248041816554</v>
      </c>
      <c r="D97" s="115">
        <v>87</v>
      </c>
      <c r="E97" s="117">
        <v>0.25739644970414199</v>
      </c>
      <c r="F97" s="130"/>
    </row>
    <row r="98" spans="1:6">
      <c r="A98" s="112"/>
      <c r="B98" s="113"/>
      <c r="C98" s="117"/>
      <c r="D98" s="115"/>
      <c r="E98" s="117"/>
    </row>
    <row r="99" spans="1:6" ht="10.8" thickBot="1">
      <c r="A99" s="125"/>
      <c r="B99" s="126">
        <v>11406423.640000001</v>
      </c>
      <c r="C99" s="127"/>
      <c r="D99" s="128">
        <v>338</v>
      </c>
      <c r="E99" s="127"/>
    </row>
    <row r="100" spans="1:6" ht="10.8" thickTop="1">
      <c r="A100" s="112"/>
      <c r="B100" s="113"/>
      <c r="C100" s="117"/>
      <c r="D100" s="115"/>
      <c r="E100" s="117"/>
    </row>
    <row r="101" spans="1:6">
      <c r="A101" s="112"/>
      <c r="B101" s="113"/>
      <c r="C101" s="117"/>
      <c r="D101" s="115"/>
      <c r="E101" s="117"/>
    </row>
    <row r="102" spans="1:6">
      <c r="A102" s="120" t="s">
        <v>74</v>
      </c>
      <c r="B102" s="113"/>
      <c r="C102" s="117"/>
      <c r="D102" s="115"/>
      <c r="E102" s="117"/>
    </row>
    <row r="103" spans="1:6" s="129" customFormat="1">
      <c r="A103" s="101"/>
      <c r="B103" s="103"/>
      <c r="C103" s="104"/>
      <c r="D103" s="105"/>
      <c r="E103" s="104"/>
      <c r="F103" s="101"/>
    </row>
    <row r="104" spans="1:6" ht="20.399999999999999">
      <c r="A104" s="121" t="s">
        <v>75</v>
      </c>
      <c r="B104" s="122" t="s">
        <v>68</v>
      </c>
      <c r="C104" s="123" t="s">
        <v>69</v>
      </c>
      <c r="D104" s="124" t="s">
        <v>70</v>
      </c>
      <c r="E104" s="123" t="s">
        <v>69</v>
      </c>
      <c r="F104" s="129"/>
    </row>
    <row r="105" spans="1:6">
      <c r="B105" s="103"/>
      <c r="D105" s="105"/>
    </row>
    <row r="106" spans="1:6">
      <c r="A106" s="112" t="s">
        <v>3</v>
      </c>
      <c r="B106" s="113">
        <v>7825033.9399999995</v>
      </c>
      <c r="C106" s="117">
        <v>0.68601992938077472</v>
      </c>
      <c r="D106" s="115">
        <v>163</v>
      </c>
      <c r="E106" s="117">
        <v>0.48224852071005919</v>
      </c>
    </row>
    <row r="107" spans="1:6">
      <c r="A107" s="112" t="s">
        <v>4</v>
      </c>
      <c r="B107" s="113">
        <v>3581389.7000000011</v>
      </c>
      <c r="C107" s="117">
        <v>0.31398007061922528</v>
      </c>
      <c r="D107" s="115">
        <v>175</v>
      </c>
      <c r="E107" s="117">
        <v>0.51775147928994081</v>
      </c>
    </row>
    <row r="108" spans="1:6" s="131" customFormat="1">
      <c r="A108" s="112"/>
      <c r="B108" s="113"/>
      <c r="C108" s="117"/>
      <c r="D108" s="115"/>
      <c r="E108" s="117"/>
      <c r="F108" s="101"/>
    </row>
    <row r="109" spans="1:6" ht="10.8" thickBot="1">
      <c r="A109" s="125"/>
      <c r="B109" s="126">
        <v>11406423.640000001</v>
      </c>
      <c r="C109" s="127"/>
      <c r="D109" s="128">
        <v>338</v>
      </c>
      <c r="E109" s="127"/>
      <c r="F109" s="131"/>
    </row>
    <row r="110" spans="1:6" ht="10.8" thickTop="1">
      <c r="A110" s="112"/>
      <c r="B110" s="113"/>
      <c r="C110" s="117"/>
      <c r="D110" s="115"/>
      <c r="E110" s="117"/>
    </row>
    <row r="111" spans="1:6">
      <c r="A111" s="112"/>
      <c r="B111" s="113"/>
      <c r="C111" s="117"/>
      <c r="D111" s="115"/>
      <c r="E111" s="117"/>
    </row>
    <row r="112" spans="1:6">
      <c r="A112" s="120" t="s">
        <v>76</v>
      </c>
      <c r="B112" s="113"/>
      <c r="C112" s="117"/>
      <c r="D112" s="115"/>
      <c r="E112" s="117"/>
    </row>
    <row r="113" spans="1:6" s="129" customFormat="1">
      <c r="A113" s="101"/>
      <c r="B113" s="103"/>
      <c r="C113" s="104"/>
      <c r="D113" s="105"/>
      <c r="E113" s="104"/>
      <c r="F113" s="101"/>
    </row>
    <row r="114" spans="1:6" ht="20.399999999999999">
      <c r="A114" s="121" t="s">
        <v>94</v>
      </c>
      <c r="B114" s="122" t="s">
        <v>68</v>
      </c>
      <c r="C114" s="123" t="s">
        <v>69</v>
      </c>
      <c r="D114" s="124" t="s">
        <v>70</v>
      </c>
      <c r="E114" s="123" t="s">
        <v>69</v>
      </c>
      <c r="F114" s="129"/>
    </row>
    <row r="115" spans="1:6">
      <c r="B115" s="103"/>
      <c r="D115" s="105"/>
    </row>
    <row r="116" spans="1:6">
      <c r="A116" s="112" t="s">
        <v>55</v>
      </c>
      <c r="B116" s="113">
        <v>8730451.5800000019</v>
      </c>
      <c r="C116" s="117">
        <v>0.76539780176006156</v>
      </c>
      <c r="D116" s="115">
        <v>320</v>
      </c>
      <c r="E116" s="117">
        <v>0.94674556213017746</v>
      </c>
    </row>
    <row r="117" spans="1:6">
      <c r="A117" s="112" t="s">
        <v>56</v>
      </c>
      <c r="B117" s="113">
        <v>2182367.06</v>
      </c>
      <c r="C117" s="117">
        <v>0.19132789811057724</v>
      </c>
      <c r="D117" s="115">
        <v>16</v>
      </c>
      <c r="E117" s="117">
        <v>4.7337278106508875E-2</v>
      </c>
    </row>
    <row r="118" spans="1:6">
      <c r="A118" s="112" t="s">
        <v>57</v>
      </c>
      <c r="B118" s="113">
        <v>493605</v>
      </c>
      <c r="C118" s="117">
        <v>4.3274300129361135E-2</v>
      </c>
      <c r="D118" s="115">
        <v>2</v>
      </c>
      <c r="E118" s="117">
        <v>5.9171597633136093E-3</v>
      </c>
    </row>
    <row r="119" spans="1:6">
      <c r="A119" s="112" t="s">
        <v>58</v>
      </c>
      <c r="B119" s="113">
        <v>0</v>
      </c>
      <c r="C119" s="117">
        <v>0</v>
      </c>
      <c r="D119" s="115">
        <v>0</v>
      </c>
      <c r="E119" s="117">
        <v>0</v>
      </c>
    </row>
    <row r="120" spans="1:6">
      <c r="A120" s="112" t="s">
        <v>59</v>
      </c>
      <c r="B120" s="113">
        <v>0</v>
      </c>
      <c r="C120" s="117">
        <v>0</v>
      </c>
      <c r="D120" s="115">
        <v>0</v>
      </c>
      <c r="E120" s="117">
        <v>0</v>
      </c>
    </row>
    <row r="121" spans="1:6">
      <c r="A121" s="112" t="s">
        <v>60</v>
      </c>
      <c r="B121" s="113">
        <v>0</v>
      </c>
      <c r="C121" s="117">
        <v>0</v>
      </c>
      <c r="D121" s="115">
        <v>0</v>
      </c>
      <c r="E121" s="117">
        <v>0</v>
      </c>
    </row>
    <row r="122" spans="1:6">
      <c r="A122" s="112" t="s">
        <v>61</v>
      </c>
      <c r="B122" s="113">
        <v>0</v>
      </c>
      <c r="C122" s="117">
        <v>0</v>
      </c>
      <c r="D122" s="115">
        <v>0</v>
      </c>
      <c r="E122" s="117">
        <v>0</v>
      </c>
    </row>
    <row r="123" spans="1:6">
      <c r="A123" s="112" t="s">
        <v>114</v>
      </c>
      <c r="B123" s="113">
        <v>0</v>
      </c>
      <c r="C123" s="117">
        <v>0</v>
      </c>
      <c r="D123" s="115">
        <v>0</v>
      </c>
      <c r="E123" s="117">
        <v>0</v>
      </c>
    </row>
    <row r="124" spans="1:6">
      <c r="A124" s="112" t="s">
        <v>62</v>
      </c>
      <c r="B124" s="113">
        <v>0</v>
      </c>
      <c r="C124" s="117">
        <v>0</v>
      </c>
      <c r="D124" s="115">
        <v>0</v>
      </c>
      <c r="E124" s="117">
        <v>0</v>
      </c>
    </row>
    <row r="125" spans="1:6">
      <c r="A125" s="112" t="s">
        <v>65</v>
      </c>
      <c r="B125" s="113">
        <v>0</v>
      </c>
      <c r="C125" s="117">
        <v>0</v>
      </c>
      <c r="D125" s="115">
        <v>0</v>
      </c>
      <c r="E125" s="117">
        <v>0</v>
      </c>
    </row>
    <row r="126" spans="1:6">
      <c r="A126" s="112" t="s">
        <v>63</v>
      </c>
      <c r="B126" s="113">
        <v>0</v>
      </c>
      <c r="C126" s="117">
        <v>0</v>
      </c>
      <c r="D126" s="115">
        <v>0</v>
      </c>
      <c r="E126" s="117">
        <v>0</v>
      </c>
    </row>
    <row r="127" spans="1:6">
      <c r="A127" s="112" t="s">
        <v>64</v>
      </c>
      <c r="B127" s="113">
        <v>0</v>
      </c>
      <c r="C127" s="117">
        <v>0</v>
      </c>
      <c r="D127" s="115">
        <v>0</v>
      </c>
      <c r="E127" s="117">
        <v>0</v>
      </c>
    </row>
    <row r="128" spans="1:6">
      <c r="A128" s="112"/>
      <c r="B128" s="113"/>
      <c r="C128" s="117"/>
      <c r="D128" s="115"/>
      <c r="E128" s="117"/>
    </row>
    <row r="129" spans="1:6" ht="10.8" thickBot="1">
      <c r="A129" s="125"/>
      <c r="B129" s="126">
        <v>11406423.640000002</v>
      </c>
      <c r="C129" s="127"/>
      <c r="D129" s="128">
        <v>338</v>
      </c>
      <c r="E129" s="127"/>
    </row>
    <row r="130" spans="1:6" ht="10.8" thickTop="1">
      <c r="A130" s="112"/>
      <c r="B130" s="113"/>
      <c r="C130" s="117"/>
      <c r="D130" s="115"/>
      <c r="E130" s="117"/>
    </row>
    <row r="131" spans="1:6">
      <c r="A131" s="125" t="s">
        <v>77</v>
      </c>
      <c r="B131" s="132">
        <v>33746.815502958591</v>
      </c>
      <c r="C131" s="117"/>
      <c r="D131" s="115"/>
      <c r="E131" s="117"/>
    </row>
    <row r="132" spans="1:6">
      <c r="A132" s="112"/>
      <c r="B132" s="113"/>
      <c r="C132" s="117"/>
      <c r="D132" s="115"/>
      <c r="E132" s="117"/>
    </row>
    <row r="133" spans="1:6">
      <c r="A133" s="112"/>
      <c r="B133" s="113"/>
      <c r="C133" s="117"/>
      <c r="D133" s="115"/>
      <c r="E133" s="117"/>
    </row>
    <row r="134" spans="1:6">
      <c r="A134" s="120" t="s">
        <v>78</v>
      </c>
      <c r="B134" s="113"/>
      <c r="C134" s="117"/>
      <c r="D134" s="115"/>
      <c r="E134" s="117"/>
    </row>
    <row r="135" spans="1:6" s="129" customFormat="1">
      <c r="A135" s="100"/>
      <c r="B135" s="133"/>
      <c r="C135" s="134"/>
      <c r="D135" s="111"/>
      <c r="E135" s="134"/>
      <c r="F135" s="101"/>
    </row>
    <row r="136" spans="1:6" ht="20.399999999999999">
      <c r="A136" s="121" t="s">
        <v>79</v>
      </c>
      <c r="B136" s="122" t="s">
        <v>68</v>
      </c>
      <c r="C136" s="123" t="s">
        <v>69</v>
      </c>
      <c r="D136" s="124" t="s">
        <v>70</v>
      </c>
      <c r="E136" s="123" t="s">
        <v>69</v>
      </c>
      <c r="F136" s="129"/>
    </row>
    <row r="137" spans="1:6">
      <c r="B137" s="103"/>
      <c r="D137" s="105"/>
    </row>
    <row r="138" spans="1:6">
      <c r="A138" s="112" t="s">
        <v>5</v>
      </c>
      <c r="B138" s="113">
        <v>8948331.0899999999</v>
      </c>
      <c r="C138" s="117">
        <v>0.7844992762341414</v>
      </c>
      <c r="D138" s="115">
        <v>236</v>
      </c>
      <c r="E138" s="117">
        <v>0.69822485207100593</v>
      </c>
    </row>
    <row r="139" spans="1:6">
      <c r="A139" s="112" t="s">
        <v>6</v>
      </c>
      <c r="B139" s="113">
        <v>2458092.5499999993</v>
      </c>
      <c r="C139" s="117">
        <v>0.21550072376585863</v>
      </c>
      <c r="D139" s="115">
        <v>102</v>
      </c>
      <c r="E139" s="117">
        <v>0.30177514792899407</v>
      </c>
    </row>
    <row r="140" spans="1:6">
      <c r="A140" s="112" t="s">
        <v>7</v>
      </c>
      <c r="B140" s="113">
        <v>0</v>
      </c>
      <c r="C140" s="117">
        <v>0</v>
      </c>
      <c r="D140" s="115">
        <v>0</v>
      </c>
      <c r="E140" s="117">
        <v>0</v>
      </c>
    </row>
    <row r="141" spans="1:6">
      <c r="A141" s="112"/>
      <c r="B141" s="113"/>
      <c r="C141" s="117"/>
      <c r="D141" s="115"/>
      <c r="E141" s="117"/>
    </row>
    <row r="142" spans="1:6" ht="10.8" thickBot="1">
      <c r="A142" s="112"/>
      <c r="B142" s="126">
        <v>11406423.639999999</v>
      </c>
      <c r="C142" s="117"/>
      <c r="D142" s="128">
        <v>338</v>
      </c>
      <c r="E142" s="117"/>
    </row>
    <row r="143" spans="1:6" ht="10.8" thickTop="1">
      <c r="A143" s="112"/>
      <c r="B143" s="135"/>
      <c r="C143" s="117"/>
      <c r="D143" s="136"/>
      <c r="E143" s="117"/>
    </row>
    <row r="144" spans="1:6">
      <c r="A144" s="112"/>
      <c r="B144" s="113"/>
      <c r="C144" s="117"/>
      <c r="D144" s="115"/>
      <c r="E144" s="117"/>
    </row>
    <row r="145" spans="1:6">
      <c r="A145" s="120" t="s">
        <v>113</v>
      </c>
      <c r="B145" s="113"/>
      <c r="C145" s="117"/>
      <c r="D145" s="115"/>
      <c r="E145" s="117"/>
    </row>
    <row r="146" spans="1:6" s="129" customFormat="1">
      <c r="A146" s="137"/>
      <c r="B146" s="138"/>
      <c r="C146" s="139"/>
      <c r="D146" s="140"/>
      <c r="E146" s="139"/>
      <c r="F146" s="101"/>
    </row>
    <row r="147" spans="1:6" ht="20.399999999999999">
      <c r="A147" s="121" t="s">
        <v>102</v>
      </c>
      <c r="B147" s="122" t="s">
        <v>68</v>
      </c>
      <c r="C147" s="123" t="s">
        <v>69</v>
      </c>
      <c r="D147" s="124" t="s">
        <v>70</v>
      </c>
      <c r="E147" s="123" t="s">
        <v>69</v>
      </c>
      <c r="F147" s="129"/>
    </row>
    <row r="148" spans="1:6">
      <c r="B148" s="103"/>
      <c r="D148" s="105"/>
    </row>
    <row r="149" spans="1:6">
      <c r="A149" s="141">
        <v>1982</v>
      </c>
      <c r="B149" s="113">
        <v>0</v>
      </c>
      <c r="C149" s="117">
        <v>0</v>
      </c>
      <c r="D149" s="115">
        <v>0</v>
      </c>
      <c r="E149" s="117">
        <v>0</v>
      </c>
    </row>
    <row r="150" spans="1:6">
      <c r="A150" s="141">
        <v>1983</v>
      </c>
      <c r="B150" s="113">
        <v>0</v>
      </c>
      <c r="C150" s="117">
        <v>0</v>
      </c>
      <c r="D150" s="115">
        <v>0</v>
      </c>
      <c r="E150" s="117">
        <v>0</v>
      </c>
    </row>
    <row r="151" spans="1:6">
      <c r="A151" s="141">
        <v>1984</v>
      </c>
      <c r="B151" s="113">
        <v>0</v>
      </c>
      <c r="C151" s="117">
        <v>0</v>
      </c>
      <c r="D151" s="115">
        <v>0</v>
      </c>
      <c r="E151" s="117">
        <v>0</v>
      </c>
    </row>
    <row r="152" spans="1:6">
      <c r="A152" s="141">
        <v>1985</v>
      </c>
      <c r="B152" s="113">
        <v>0</v>
      </c>
      <c r="C152" s="117">
        <v>0</v>
      </c>
      <c r="D152" s="115">
        <v>0</v>
      </c>
      <c r="E152" s="117">
        <v>0</v>
      </c>
    </row>
    <row r="153" spans="1:6">
      <c r="A153" s="141">
        <v>1986</v>
      </c>
      <c r="B153" s="113">
        <v>10981.59</v>
      </c>
      <c r="C153" s="117">
        <v>9.6275487800486425E-4</v>
      </c>
      <c r="D153" s="115">
        <v>1</v>
      </c>
      <c r="E153" s="117">
        <v>2.9585798816568047E-3</v>
      </c>
    </row>
    <row r="154" spans="1:6">
      <c r="A154" s="141">
        <v>1987</v>
      </c>
      <c r="B154" s="113">
        <v>3268.19</v>
      </c>
      <c r="C154" s="117">
        <v>2.8652188478596609E-4</v>
      </c>
      <c r="D154" s="115">
        <v>1</v>
      </c>
      <c r="E154" s="117">
        <v>2.9585798816568047E-3</v>
      </c>
    </row>
    <row r="155" spans="1:6">
      <c r="A155" s="141">
        <v>1988</v>
      </c>
      <c r="B155" s="113">
        <v>216505.59</v>
      </c>
      <c r="C155" s="117">
        <v>1.8981023047465909E-2</v>
      </c>
      <c r="D155" s="115">
        <v>7</v>
      </c>
      <c r="E155" s="117">
        <v>2.0710059171597635E-2</v>
      </c>
    </row>
    <row r="156" spans="1:6">
      <c r="A156" s="141">
        <v>1989</v>
      </c>
      <c r="B156" s="113">
        <v>358443.20999999996</v>
      </c>
      <c r="C156" s="117">
        <v>3.142467975176836E-2</v>
      </c>
      <c r="D156" s="115">
        <v>14</v>
      </c>
      <c r="E156" s="117">
        <v>4.142011834319527E-2</v>
      </c>
    </row>
    <row r="157" spans="1:6">
      <c r="A157" s="141">
        <v>1990</v>
      </c>
      <c r="B157" s="113">
        <v>592669.87</v>
      </c>
      <c r="C157" s="117">
        <v>5.1959307203147155E-2</v>
      </c>
      <c r="D157" s="115">
        <v>20</v>
      </c>
      <c r="E157" s="117">
        <v>5.9171597633136092E-2</v>
      </c>
    </row>
    <row r="158" spans="1:6">
      <c r="A158" s="141">
        <v>1991</v>
      </c>
      <c r="B158" s="113">
        <v>700501.68</v>
      </c>
      <c r="C158" s="117">
        <v>6.1412911014762206E-2</v>
      </c>
      <c r="D158" s="115">
        <v>19</v>
      </c>
      <c r="E158" s="117">
        <v>5.6213017751479293E-2</v>
      </c>
    </row>
    <row r="159" spans="1:6">
      <c r="A159" s="141">
        <v>1992</v>
      </c>
      <c r="B159" s="113">
        <v>56285.72</v>
      </c>
      <c r="C159" s="117">
        <v>4.9345633457464674E-3</v>
      </c>
      <c r="D159" s="115">
        <v>3</v>
      </c>
      <c r="E159" s="117">
        <v>8.8757396449704144E-3</v>
      </c>
    </row>
    <row r="160" spans="1:6">
      <c r="A160" s="141">
        <v>1993</v>
      </c>
      <c r="B160" s="113">
        <v>89217.889999999985</v>
      </c>
      <c r="C160" s="117">
        <v>7.8217233390430151E-3</v>
      </c>
      <c r="D160" s="115">
        <v>4</v>
      </c>
      <c r="E160" s="117">
        <v>1.1834319526627219E-2</v>
      </c>
    </row>
    <row r="161" spans="1:5">
      <c r="A161" s="141">
        <v>1994</v>
      </c>
      <c r="B161" s="113">
        <v>63530.99</v>
      </c>
      <c r="C161" s="117">
        <v>5.5697554294941122E-3</v>
      </c>
      <c r="D161" s="115">
        <v>8</v>
      </c>
      <c r="E161" s="117">
        <v>2.3668639053254437E-2</v>
      </c>
    </row>
    <row r="162" spans="1:5">
      <c r="A162" s="142">
        <v>1995</v>
      </c>
      <c r="B162" s="113">
        <v>288054.48000000004</v>
      </c>
      <c r="C162" s="117">
        <v>2.5253706954198311E-2</v>
      </c>
      <c r="D162" s="115">
        <v>13</v>
      </c>
      <c r="E162" s="117">
        <v>3.8461538461538464E-2</v>
      </c>
    </row>
    <row r="163" spans="1:5">
      <c r="A163" s="142">
        <v>1996</v>
      </c>
      <c r="B163" s="113">
        <v>466012.10999999993</v>
      </c>
      <c r="C163" s="117">
        <v>4.0855234270432542E-2</v>
      </c>
      <c r="D163" s="115">
        <v>33</v>
      </c>
      <c r="E163" s="117">
        <v>9.7633136094674555E-2</v>
      </c>
    </row>
    <row r="164" spans="1:5">
      <c r="A164" s="142">
        <v>1997</v>
      </c>
      <c r="B164" s="113">
        <v>756087.89</v>
      </c>
      <c r="C164" s="117">
        <v>6.6286148389978608E-2</v>
      </c>
      <c r="D164" s="115">
        <v>34</v>
      </c>
      <c r="E164" s="117">
        <v>0.10059171597633136</v>
      </c>
    </row>
    <row r="165" spans="1:5">
      <c r="A165" s="142">
        <v>1998</v>
      </c>
      <c r="B165" s="113">
        <v>352874.39</v>
      </c>
      <c r="C165" s="117">
        <v>3.0936461868954396E-2</v>
      </c>
      <c r="D165" s="115">
        <v>8</v>
      </c>
      <c r="E165" s="117">
        <v>2.3668639053254437E-2</v>
      </c>
    </row>
    <row r="166" spans="1:5">
      <c r="A166" s="142">
        <v>1999</v>
      </c>
      <c r="B166" s="113">
        <v>1007615.55</v>
      </c>
      <c r="C166" s="117">
        <v>8.8337552751109286E-2</v>
      </c>
      <c r="D166" s="115">
        <v>27</v>
      </c>
      <c r="E166" s="117">
        <v>7.9881656804733733E-2</v>
      </c>
    </row>
    <row r="167" spans="1:5">
      <c r="A167" s="142">
        <v>2000</v>
      </c>
      <c r="B167" s="113">
        <v>1213344.9800000002</v>
      </c>
      <c r="C167" s="117">
        <v>0.10637383094776937</v>
      </c>
      <c r="D167" s="115">
        <v>40</v>
      </c>
      <c r="E167" s="117">
        <v>0.11834319526627218</v>
      </c>
    </row>
    <row r="168" spans="1:5">
      <c r="A168" s="142">
        <v>2001</v>
      </c>
      <c r="B168" s="113">
        <v>949408.83</v>
      </c>
      <c r="C168" s="117">
        <v>8.3234575530810276E-2</v>
      </c>
      <c r="D168" s="115">
        <v>31</v>
      </c>
      <c r="E168" s="117">
        <v>9.1715976331360943E-2</v>
      </c>
    </row>
    <row r="169" spans="1:5">
      <c r="A169" s="142">
        <v>2002</v>
      </c>
      <c r="B169" s="113">
        <v>1711297.0400000003</v>
      </c>
      <c r="C169" s="117">
        <v>0.15002923738504947</v>
      </c>
      <c r="D169" s="115">
        <v>39</v>
      </c>
      <c r="E169" s="117">
        <v>0.11538461538461539</v>
      </c>
    </row>
    <row r="170" spans="1:5">
      <c r="A170" s="142">
        <v>2003</v>
      </c>
      <c r="B170" s="113">
        <v>1766540.27</v>
      </c>
      <c r="C170" s="117">
        <v>0.15487240573856154</v>
      </c>
      <c r="D170" s="115">
        <v>28</v>
      </c>
      <c r="E170" s="117">
        <v>8.2840236686390539E-2</v>
      </c>
    </row>
    <row r="171" spans="1:5">
      <c r="A171" s="142">
        <v>2004</v>
      </c>
      <c r="B171" s="113">
        <v>803783.37</v>
      </c>
      <c r="C171" s="117">
        <v>7.0467606268918126E-2</v>
      </c>
      <c r="D171" s="115">
        <v>8</v>
      </c>
      <c r="E171" s="117">
        <v>2.3668639053254437E-2</v>
      </c>
    </row>
    <row r="172" spans="1:5">
      <c r="A172" s="142">
        <v>2005</v>
      </c>
      <c r="B172" s="113">
        <v>0</v>
      </c>
      <c r="C172" s="117">
        <v>0</v>
      </c>
      <c r="D172" s="115">
        <v>0</v>
      </c>
      <c r="E172" s="117">
        <v>0</v>
      </c>
    </row>
    <row r="173" spans="1:5">
      <c r="A173" s="112"/>
      <c r="B173" s="112"/>
      <c r="C173" s="117"/>
      <c r="D173" s="112"/>
      <c r="E173" s="117"/>
    </row>
    <row r="174" spans="1:5" ht="10.8" thickBot="1">
      <c r="A174" s="112"/>
      <c r="B174" s="143">
        <v>11406423.640000001</v>
      </c>
      <c r="C174" s="117"/>
      <c r="D174" s="144">
        <v>338</v>
      </c>
      <c r="E174" s="117"/>
    </row>
    <row r="175" spans="1:5" ht="14.4" thickTop="1">
      <c r="A175" s="145"/>
      <c r="B175" s="145"/>
      <c r="C175" s="145"/>
      <c r="D175" s="145"/>
      <c r="E175" s="145"/>
    </row>
    <row r="176" spans="1:5" ht="13.8">
      <c r="A176" s="125" t="s">
        <v>183</v>
      </c>
      <c r="B176" s="145"/>
      <c r="C176" s="145"/>
      <c r="D176" s="132">
        <v>19.515046091356382</v>
      </c>
      <c r="E176" s="145"/>
    </row>
    <row r="177" spans="1:6" ht="13.8">
      <c r="A177" s="125"/>
      <c r="B177" s="145"/>
      <c r="C177" s="145"/>
      <c r="D177" s="145"/>
      <c r="E177" s="145"/>
    </row>
    <row r="178" spans="1:6">
      <c r="A178" s="112"/>
      <c r="B178" s="113"/>
      <c r="C178" s="117"/>
      <c r="D178" s="115"/>
      <c r="E178" s="117"/>
    </row>
    <row r="179" spans="1:6">
      <c r="A179" s="120" t="s">
        <v>80</v>
      </c>
      <c r="B179" s="113"/>
      <c r="C179" s="117"/>
      <c r="D179" s="115"/>
      <c r="E179" s="117"/>
    </row>
    <row r="180" spans="1:6" s="129" customFormat="1">
      <c r="A180" s="101"/>
      <c r="B180" s="103"/>
      <c r="C180" s="104"/>
      <c r="D180" s="105"/>
      <c r="E180" s="104"/>
      <c r="F180" s="101"/>
    </row>
    <row r="181" spans="1:6" ht="20.399999999999999">
      <c r="A181" s="121" t="s">
        <v>81</v>
      </c>
      <c r="B181" s="122" t="s">
        <v>68</v>
      </c>
      <c r="C181" s="123" t="s">
        <v>69</v>
      </c>
      <c r="D181" s="124" t="s">
        <v>70</v>
      </c>
      <c r="E181" s="123" t="s">
        <v>69</v>
      </c>
      <c r="F181" s="129"/>
    </row>
    <row r="182" spans="1:6">
      <c r="B182" s="103"/>
      <c r="D182" s="105"/>
    </row>
    <row r="183" spans="1:6">
      <c r="A183" s="112" t="s">
        <v>8</v>
      </c>
      <c r="B183" s="113">
        <v>6602421.8399999989</v>
      </c>
      <c r="C183" s="117">
        <v>0.57883365096546591</v>
      </c>
      <c r="D183" s="115">
        <v>243</v>
      </c>
      <c r="E183" s="117">
        <v>0.71893491124260356</v>
      </c>
    </row>
    <row r="184" spans="1:6">
      <c r="A184" s="112" t="s">
        <v>9</v>
      </c>
      <c r="B184" s="113">
        <v>4636063.45</v>
      </c>
      <c r="C184" s="117">
        <v>0.40644321097651259</v>
      </c>
      <c r="D184" s="115">
        <v>92</v>
      </c>
      <c r="E184" s="117">
        <v>0.27218934911242604</v>
      </c>
    </row>
    <row r="185" spans="1:6">
      <c r="A185" s="112" t="s">
        <v>10</v>
      </c>
      <c r="B185" s="113">
        <v>167938.35</v>
      </c>
      <c r="C185" s="117">
        <v>1.4723138058021491E-2</v>
      </c>
      <c r="D185" s="115">
        <v>3</v>
      </c>
      <c r="E185" s="117">
        <v>8.8757396449704144E-3</v>
      </c>
    </row>
    <row r="186" spans="1:6">
      <c r="A186" s="112" t="s">
        <v>11</v>
      </c>
      <c r="B186" s="113">
        <v>0</v>
      </c>
      <c r="C186" s="117">
        <v>0</v>
      </c>
      <c r="D186" s="115">
        <v>0</v>
      </c>
      <c r="E186" s="117">
        <v>0</v>
      </c>
    </row>
    <row r="187" spans="1:6">
      <c r="A187" s="112" t="s">
        <v>12</v>
      </c>
      <c r="B187" s="113">
        <v>0</v>
      </c>
      <c r="C187" s="117">
        <v>0</v>
      </c>
      <c r="D187" s="115">
        <v>0</v>
      </c>
      <c r="E187" s="117">
        <v>0</v>
      </c>
    </row>
    <row r="188" spans="1:6">
      <c r="A188" s="112" t="s">
        <v>13</v>
      </c>
      <c r="B188" s="113">
        <v>0</v>
      </c>
      <c r="C188" s="117">
        <v>0</v>
      </c>
      <c r="D188" s="115">
        <v>0</v>
      </c>
      <c r="E188" s="117">
        <v>0</v>
      </c>
    </row>
    <row r="189" spans="1:6">
      <c r="A189" s="112" t="s">
        <v>14</v>
      </c>
      <c r="B189" s="113">
        <v>0</v>
      </c>
      <c r="C189" s="117">
        <v>0</v>
      </c>
      <c r="D189" s="115">
        <v>0</v>
      </c>
      <c r="E189" s="117">
        <v>0</v>
      </c>
    </row>
    <row r="190" spans="1:6" s="131" customFormat="1">
      <c r="A190" s="112"/>
      <c r="B190" s="113"/>
      <c r="C190" s="117"/>
      <c r="D190" s="115"/>
      <c r="E190" s="117"/>
      <c r="F190" s="101"/>
    </row>
    <row r="191" spans="1:6" ht="10.8" thickBot="1">
      <c r="A191" s="125"/>
      <c r="B191" s="126">
        <v>11406423.639999999</v>
      </c>
      <c r="C191" s="127"/>
      <c r="D191" s="128">
        <v>338</v>
      </c>
      <c r="E191" s="127"/>
      <c r="F191" s="131"/>
    </row>
    <row r="192" spans="1:6" ht="10.8" thickTop="1">
      <c r="A192" s="112"/>
      <c r="B192" s="113"/>
      <c r="C192" s="117"/>
      <c r="D192" s="115"/>
      <c r="E192" s="117"/>
    </row>
    <row r="193" spans="1:6">
      <c r="A193" s="125" t="s">
        <v>82</v>
      </c>
      <c r="B193" s="113"/>
      <c r="C193" s="112"/>
      <c r="D193" s="132">
        <v>4.1125036806453412</v>
      </c>
      <c r="E193" s="117"/>
    </row>
    <row r="194" spans="1:6">
      <c r="A194" s="112"/>
      <c r="B194" s="113"/>
      <c r="C194" s="117"/>
      <c r="D194" s="115"/>
      <c r="E194" s="117"/>
    </row>
    <row r="195" spans="1:6">
      <c r="A195" s="112"/>
      <c r="B195" s="113"/>
      <c r="C195" s="117"/>
      <c r="D195" s="115"/>
      <c r="E195" s="117"/>
    </row>
    <row r="196" spans="1:6">
      <c r="A196" s="120" t="s">
        <v>83</v>
      </c>
      <c r="B196" s="113"/>
      <c r="C196" s="117"/>
      <c r="D196" s="115"/>
      <c r="E196" s="117"/>
    </row>
    <row r="197" spans="1:6" s="129" customFormat="1">
      <c r="A197" s="101"/>
      <c r="B197" s="103"/>
      <c r="C197" s="104"/>
      <c r="D197" s="105"/>
      <c r="E197" s="104"/>
      <c r="F197" s="101"/>
    </row>
    <row r="198" spans="1:6" ht="20.399999999999999">
      <c r="A198" s="121" t="s">
        <v>84</v>
      </c>
      <c r="B198" s="122" t="s">
        <v>68</v>
      </c>
      <c r="C198" s="123" t="s">
        <v>69</v>
      </c>
      <c r="D198" s="124" t="s">
        <v>70</v>
      </c>
      <c r="E198" s="123" t="s">
        <v>69</v>
      </c>
      <c r="F198" s="129"/>
    </row>
    <row r="199" spans="1:6">
      <c r="B199" s="103"/>
      <c r="D199" s="105"/>
    </row>
    <row r="200" spans="1:6">
      <c r="A200" s="112" t="s">
        <v>37</v>
      </c>
      <c r="B200" s="113">
        <v>5449728.9200000009</v>
      </c>
      <c r="C200" s="117">
        <v>0.47777717994700042</v>
      </c>
      <c r="D200" s="115">
        <v>174</v>
      </c>
      <c r="E200" s="117">
        <v>0.51479289940828399</v>
      </c>
      <c r="F200" s="100"/>
    </row>
    <row r="201" spans="1:6">
      <c r="A201" s="112" t="s">
        <v>38</v>
      </c>
      <c r="B201" s="113">
        <v>5956694.7200000016</v>
      </c>
      <c r="C201" s="117">
        <v>0.52222282005299958</v>
      </c>
      <c r="D201" s="115">
        <v>164</v>
      </c>
      <c r="E201" s="117">
        <v>0.48520710059171596</v>
      </c>
      <c r="F201" s="100"/>
    </row>
    <row r="202" spans="1:6" s="131" customFormat="1">
      <c r="A202" s="112"/>
      <c r="B202" s="113"/>
      <c r="C202" s="117"/>
      <c r="D202" s="115"/>
      <c r="E202" s="117"/>
      <c r="F202" s="100"/>
    </row>
    <row r="203" spans="1:6" ht="10.8" thickBot="1">
      <c r="A203" s="125"/>
      <c r="B203" s="126">
        <v>11406423.640000002</v>
      </c>
      <c r="C203" s="127"/>
      <c r="D203" s="128">
        <v>338</v>
      </c>
      <c r="E203" s="127"/>
      <c r="F203" s="146"/>
    </row>
    <row r="204" spans="1:6" ht="10.8" thickTop="1">
      <c r="A204" s="112"/>
      <c r="B204" s="113"/>
      <c r="C204" s="117"/>
      <c r="D204" s="115"/>
      <c r="E204" s="117"/>
      <c r="F204" s="100"/>
    </row>
    <row r="205" spans="1:6">
      <c r="A205" s="112"/>
      <c r="B205" s="113"/>
      <c r="C205" s="117"/>
      <c r="D205" s="115"/>
      <c r="E205" s="117"/>
      <c r="F205" s="100"/>
    </row>
    <row r="206" spans="1:6">
      <c r="A206" s="120" t="s">
        <v>85</v>
      </c>
      <c r="B206" s="113"/>
      <c r="C206" s="117"/>
      <c r="D206" s="115"/>
      <c r="E206" s="117"/>
      <c r="F206" s="100"/>
    </row>
    <row r="207" spans="1:6" s="129" customFormat="1">
      <c r="A207" s="101"/>
      <c r="B207" s="103"/>
      <c r="C207" s="104"/>
      <c r="D207" s="105"/>
      <c r="E207" s="104"/>
      <c r="F207" s="101"/>
    </row>
    <row r="208" spans="1:6" ht="30.6">
      <c r="A208" s="121" t="s">
        <v>86</v>
      </c>
      <c r="B208" s="122" t="s">
        <v>68</v>
      </c>
      <c r="C208" s="123" t="s">
        <v>69</v>
      </c>
      <c r="D208" s="124" t="s">
        <v>70</v>
      </c>
      <c r="E208" s="123" t="s">
        <v>69</v>
      </c>
      <c r="F208" s="147" t="s">
        <v>87</v>
      </c>
    </row>
    <row r="209" spans="1:6">
      <c r="B209" s="103"/>
      <c r="D209" s="105"/>
    </row>
    <row r="210" spans="1:6">
      <c r="A210" s="112" t="s">
        <v>39</v>
      </c>
      <c r="B210" s="113">
        <v>189717.28000000003</v>
      </c>
      <c r="C210" s="117">
        <v>1.663249463527729E-2</v>
      </c>
      <c r="D210" s="115">
        <v>9</v>
      </c>
      <c r="E210" s="117">
        <v>2.6627218934911243E-2</v>
      </c>
      <c r="F210" s="117">
        <v>0.43090007458907498</v>
      </c>
    </row>
    <row r="211" spans="1:6">
      <c r="A211" s="112" t="s">
        <v>40</v>
      </c>
      <c r="B211" s="113">
        <v>1476589.17</v>
      </c>
      <c r="C211" s="117">
        <v>0.12945242230193024</v>
      </c>
      <c r="D211" s="115">
        <v>38</v>
      </c>
      <c r="E211" s="117">
        <v>0.11242603550295859</v>
      </c>
      <c r="F211" s="117">
        <v>0.5371340079578043</v>
      </c>
    </row>
    <row r="212" spans="1:6">
      <c r="A212" s="112" t="s">
        <v>41</v>
      </c>
      <c r="B212" s="113">
        <v>637456.81000000006</v>
      </c>
      <c r="C212" s="117">
        <v>5.5885773676209019E-2</v>
      </c>
      <c r="D212" s="115">
        <v>20</v>
      </c>
      <c r="E212" s="117">
        <v>5.9171597633136092E-2</v>
      </c>
      <c r="F212" s="117">
        <v>0.47315164690931349</v>
      </c>
    </row>
    <row r="213" spans="1:6">
      <c r="A213" s="112" t="s">
        <v>42</v>
      </c>
      <c r="B213" s="113">
        <v>981404.87999999989</v>
      </c>
      <c r="C213" s="117">
        <v>8.6039665978950103E-2</v>
      </c>
      <c r="D213" s="115">
        <v>32</v>
      </c>
      <c r="E213" s="117">
        <v>9.4674556213017749E-2</v>
      </c>
      <c r="F213" s="117">
        <v>0.4638052999861958</v>
      </c>
    </row>
    <row r="214" spans="1:6">
      <c r="A214" s="112" t="s">
        <v>43</v>
      </c>
      <c r="B214" s="113">
        <v>997778.27</v>
      </c>
      <c r="C214" s="117">
        <v>8.747511941437941E-2</v>
      </c>
      <c r="D214" s="115">
        <v>26</v>
      </c>
      <c r="E214" s="117">
        <v>7.6923076923076927E-2</v>
      </c>
      <c r="F214" s="117">
        <v>0.49000925815453411</v>
      </c>
    </row>
    <row r="215" spans="1:6">
      <c r="A215" s="112" t="s">
        <v>44</v>
      </c>
      <c r="B215" s="113">
        <v>560736.44999999995</v>
      </c>
      <c r="C215" s="117">
        <v>4.915970752073523E-2</v>
      </c>
      <c r="D215" s="115">
        <v>15</v>
      </c>
      <c r="E215" s="117">
        <v>4.4378698224852069E-2</v>
      </c>
      <c r="F215" s="117">
        <v>0.46916075476204788</v>
      </c>
    </row>
    <row r="216" spans="1:6">
      <c r="A216" s="112" t="s">
        <v>26</v>
      </c>
      <c r="B216" s="113">
        <v>3154304.5199999996</v>
      </c>
      <c r="C216" s="117">
        <v>0.27653755634136701</v>
      </c>
      <c r="D216" s="115">
        <v>82</v>
      </c>
      <c r="E216" s="117">
        <v>0.24260355029585798</v>
      </c>
      <c r="F216" s="117">
        <v>0.51879450223020851</v>
      </c>
    </row>
    <row r="217" spans="1:6">
      <c r="A217" s="112" t="s">
        <v>45</v>
      </c>
      <c r="B217" s="113">
        <v>749015.74999999988</v>
      </c>
      <c r="C217" s="117">
        <v>6.5666134595716283E-2</v>
      </c>
      <c r="D217" s="115">
        <v>18</v>
      </c>
      <c r="E217" s="117">
        <v>5.3254437869822487E-2</v>
      </c>
      <c r="F217" s="117">
        <v>0.49456133058488094</v>
      </c>
    </row>
    <row r="218" spans="1:6">
      <c r="A218" s="112" t="s">
        <v>46</v>
      </c>
      <c r="B218" s="113">
        <v>1408445.86</v>
      </c>
      <c r="C218" s="117">
        <v>0.12347830524730541</v>
      </c>
      <c r="D218" s="115">
        <v>40</v>
      </c>
      <c r="E218" s="117">
        <v>0.11834319526627218</v>
      </c>
      <c r="F218" s="117">
        <v>0.49561639624849063</v>
      </c>
    </row>
    <row r="219" spans="1:6">
      <c r="A219" s="112" t="s">
        <v>47</v>
      </c>
      <c r="B219" s="113">
        <v>260847.62</v>
      </c>
      <c r="C219" s="117">
        <v>2.286848430609404E-2</v>
      </c>
      <c r="D219" s="115">
        <v>8</v>
      </c>
      <c r="E219" s="117">
        <v>2.3668639053254437E-2</v>
      </c>
      <c r="F219" s="117">
        <v>0.48128915170649378</v>
      </c>
    </row>
    <row r="220" spans="1:6">
      <c r="A220" s="112" t="s">
        <v>48</v>
      </c>
      <c r="B220" s="113">
        <v>0</v>
      </c>
      <c r="C220" s="117">
        <v>0</v>
      </c>
      <c r="D220" s="115">
        <v>0</v>
      </c>
      <c r="E220" s="117">
        <v>0</v>
      </c>
      <c r="F220" s="117">
        <v>0</v>
      </c>
    </row>
    <row r="221" spans="1:6">
      <c r="A221" s="112" t="s">
        <v>1</v>
      </c>
      <c r="B221" s="113">
        <v>990127.02999999991</v>
      </c>
      <c r="C221" s="117">
        <v>8.6804335982036185E-2</v>
      </c>
      <c r="D221" s="115">
        <v>50</v>
      </c>
      <c r="E221" s="117">
        <v>0.14792899408284024</v>
      </c>
      <c r="F221" s="117">
        <v>0.39686492508494425</v>
      </c>
    </row>
    <row r="222" spans="1:6" s="131" customFormat="1">
      <c r="A222" s="112"/>
      <c r="B222" s="113"/>
      <c r="C222" s="117"/>
      <c r="D222" s="115"/>
      <c r="E222" s="117"/>
      <c r="F222" s="112"/>
    </row>
    <row r="223" spans="1:6" ht="10.8" thickBot="1">
      <c r="A223" s="125"/>
      <c r="B223" s="126">
        <v>11406423.639999997</v>
      </c>
      <c r="C223" s="127"/>
      <c r="D223" s="128">
        <v>338</v>
      </c>
      <c r="E223" s="127"/>
      <c r="F223" s="148">
        <v>0.49157168156982706</v>
      </c>
    </row>
    <row r="224" spans="1:6" ht="10.8" thickTop="1">
      <c r="A224" s="112"/>
      <c r="B224" s="113"/>
      <c r="C224" s="117"/>
      <c r="D224" s="115"/>
      <c r="E224" s="117"/>
      <c r="F224" s="112"/>
    </row>
    <row r="225" spans="1:6">
      <c r="A225" s="112"/>
      <c r="B225" s="113"/>
      <c r="C225" s="117"/>
      <c r="D225" s="115"/>
      <c r="E225" s="117"/>
      <c r="F225" s="112"/>
    </row>
    <row r="226" spans="1:6">
      <c r="A226" s="120" t="s">
        <v>88</v>
      </c>
      <c r="B226" s="113"/>
      <c r="C226" s="117"/>
      <c r="D226" s="115"/>
      <c r="E226" s="117"/>
      <c r="F226" s="112"/>
    </row>
    <row r="227" spans="1:6" s="129" customFormat="1">
      <c r="A227" s="101"/>
      <c r="B227" s="103"/>
      <c r="C227" s="104"/>
      <c r="D227" s="105"/>
      <c r="E227" s="104"/>
      <c r="F227" s="101"/>
    </row>
    <row r="228" spans="1:6" ht="20.399999999999999">
      <c r="A228" s="121" t="s">
        <v>89</v>
      </c>
      <c r="B228" s="122" t="s">
        <v>68</v>
      </c>
      <c r="C228" s="123" t="s">
        <v>69</v>
      </c>
      <c r="D228" s="124" t="s">
        <v>70</v>
      </c>
      <c r="E228" s="123" t="s">
        <v>69</v>
      </c>
      <c r="F228" s="129"/>
    </row>
    <row r="229" spans="1:6">
      <c r="B229" s="103"/>
      <c r="D229" s="105"/>
    </row>
    <row r="230" spans="1:6">
      <c r="A230" s="112" t="s">
        <v>260</v>
      </c>
      <c r="B230" s="113">
        <v>2353172.56</v>
      </c>
      <c r="C230" s="117">
        <v>0.20630239891738753</v>
      </c>
      <c r="D230" s="115">
        <v>55</v>
      </c>
      <c r="E230" s="117">
        <v>0.16272189349112426</v>
      </c>
    </row>
    <row r="231" spans="1:6">
      <c r="A231" s="112" t="s">
        <v>231</v>
      </c>
      <c r="B231" s="113">
        <v>2688909.8300000005</v>
      </c>
      <c r="C231" s="117">
        <v>0.2357364512195165</v>
      </c>
      <c r="D231" s="115">
        <v>47</v>
      </c>
      <c r="E231" s="117">
        <v>0.13905325443786981</v>
      </c>
    </row>
    <row r="232" spans="1:6">
      <c r="A232" s="112" t="s">
        <v>232</v>
      </c>
      <c r="B232" s="113">
        <v>168577.16</v>
      </c>
      <c r="C232" s="117">
        <v>1.4779142465727318E-2</v>
      </c>
      <c r="D232" s="115">
        <v>4</v>
      </c>
      <c r="E232" s="117">
        <v>1.1834319526627219E-2</v>
      </c>
    </row>
    <row r="233" spans="1:6">
      <c r="A233" s="112" t="s">
        <v>150</v>
      </c>
      <c r="B233" s="113">
        <v>10871.57</v>
      </c>
      <c r="C233" s="117">
        <v>9.5310943579858109E-4</v>
      </c>
      <c r="D233" s="115">
        <v>1</v>
      </c>
      <c r="E233" s="117">
        <v>2.9585798816568047E-3</v>
      </c>
    </row>
    <row r="234" spans="1:6">
      <c r="A234" s="112" t="s">
        <v>151</v>
      </c>
      <c r="B234" s="113">
        <v>301172.53999999998</v>
      </c>
      <c r="C234" s="117">
        <v>2.6403765939733228E-2</v>
      </c>
      <c r="D234" s="115">
        <v>10</v>
      </c>
      <c r="E234" s="117">
        <v>2.9585798816568046E-2</v>
      </c>
    </row>
    <row r="235" spans="1:6">
      <c r="A235" s="112" t="s">
        <v>152</v>
      </c>
      <c r="B235" s="113">
        <v>5427834.8000000017</v>
      </c>
      <c r="C235" s="117">
        <v>0.47585772467416443</v>
      </c>
      <c r="D235" s="115">
        <v>202</v>
      </c>
      <c r="E235" s="117">
        <v>0.59763313609467461</v>
      </c>
    </row>
    <row r="236" spans="1:6">
      <c r="A236" s="112" t="s">
        <v>153</v>
      </c>
      <c r="B236" s="113">
        <v>436305.86</v>
      </c>
      <c r="C236" s="117">
        <v>3.8250890355322614E-2</v>
      </c>
      <c r="D236" s="115">
        <v>17</v>
      </c>
      <c r="E236" s="117">
        <v>5.0295857988165681E-2</v>
      </c>
    </row>
    <row r="237" spans="1:6">
      <c r="A237" s="112" t="s">
        <v>233</v>
      </c>
      <c r="B237" s="113">
        <v>19579.32</v>
      </c>
      <c r="C237" s="117">
        <v>1.7165169923497594E-3</v>
      </c>
      <c r="D237" s="115">
        <v>2</v>
      </c>
      <c r="E237" s="117">
        <v>5.9171597633136093E-3</v>
      </c>
    </row>
    <row r="238" spans="1:6" s="131" customFormat="1">
      <c r="A238" s="112"/>
      <c r="B238" s="113"/>
      <c r="C238" s="117"/>
      <c r="D238" s="115"/>
      <c r="E238" s="117"/>
      <c r="F238" s="101"/>
    </row>
    <row r="239" spans="1:6" ht="10.8" thickBot="1">
      <c r="A239" s="125"/>
      <c r="B239" s="126">
        <v>11406423.640000002</v>
      </c>
      <c r="C239" s="127"/>
      <c r="D239" s="128">
        <v>338</v>
      </c>
      <c r="E239" s="127"/>
      <c r="F239" s="131"/>
    </row>
    <row r="240" spans="1:6" ht="10.8" thickTop="1">
      <c r="A240" s="112"/>
      <c r="B240" s="113"/>
      <c r="C240" s="117"/>
      <c r="D240" s="115"/>
      <c r="E240" s="117"/>
    </row>
    <row r="241" spans="1:6">
      <c r="A241" s="125" t="s">
        <v>90</v>
      </c>
      <c r="B241" s="113"/>
      <c r="C241" s="112"/>
      <c r="D241" s="149">
        <v>4.4730693625298343E-2</v>
      </c>
      <c r="E241" s="117"/>
    </row>
    <row r="242" spans="1:6">
      <c r="A242" s="112"/>
      <c r="B242" s="113"/>
      <c r="C242" s="117"/>
      <c r="D242" s="115"/>
      <c r="E242" s="117"/>
    </row>
    <row r="243" spans="1:6">
      <c r="A243" s="112"/>
      <c r="B243" s="113"/>
      <c r="C243" s="117"/>
      <c r="D243" s="115"/>
      <c r="E243" s="117"/>
    </row>
    <row r="244" spans="1:6">
      <c r="A244" s="112"/>
      <c r="B244" s="113"/>
      <c r="C244" s="117"/>
      <c r="D244" s="115"/>
      <c r="E244" s="117"/>
    </row>
    <row r="245" spans="1:6">
      <c r="A245" s="120" t="s">
        <v>93</v>
      </c>
      <c r="B245" s="113"/>
      <c r="C245" s="117"/>
      <c r="D245" s="115"/>
      <c r="E245" s="117"/>
    </row>
    <row r="246" spans="1:6" s="129" customFormat="1">
      <c r="A246" s="101"/>
      <c r="B246" s="103"/>
      <c r="C246" s="104"/>
      <c r="D246" s="105"/>
      <c r="E246" s="104"/>
      <c r="F246" s="101"/>
    </row>
    <row r="247" spans="1:6" ht="20.399999999999999">
      <c r="A247" s="121" t="s">
        <v>93</v>
      </c>
      <c r="B247" s="122" t="s">
        <v>68</v>
      </c>
      <c r="C247" s="123" t="s">
        <v>69</v>
      </c>
      <c r="D247" s="124" t="s">
        <v>70</v>
      </c>
      <c r="E247" s="123" t="s">
        <v>69</v>
      </c>
      <c r="F247" s="129"/>
    </row>
    <row r="249" spans="1:6">
      <c r="A249" s="112" t="s">
        <v>95</v>
      </c>
      <c r="B249" s="113">
        <v>10341050.27</v>
      </c>
      <c r="C249" s="117">
        <v>0.90659882504591938</v>
      </c>
      <c r="D249" s="115">
        <v>329</v>
      </c>
      <c r="E249" s="117">
        <v>0.97337278106508873</v>
      </c>
    </row>
    <row r="250" spans="1:6">
      <c r="A250" s="112" t="s">
        <v>166</v>
      </c>
      <c r="B250" s="113">
        <v>1065373.3700000001</v>
      </c>
      <c r="C250" s="117">
        <v>9.3401174954080526E-2</v>
      </c>
      <c r="D250" s="115">
        <v>9</v>
      </c>
      <c r="E250" s="117">
        <v>2.6627218934911243E-2</v>
      </c>
    </row>
    <row r="251" spans="1:6">
      <c r="A251" s="112"/>
      <c r="B251" s="112"/>
      <c r="C251" s="117"/>
      <c r="D251" s="112"/>
      <c r="E251" s="117"/>
    </row>
    <row r="252" spans="1:6" ht="10.8" thickBot="1">
      <c r="A252" s="112"/>
      <c r="B252" s="143">
        <v>11406423.640000001</v>
      </c>
      <c r="C252" s="117"/>
      <c r="D252" s="144">
        <v>338</v>
      </c>
      <c r="E252" s="117"/>
    </row>
    <row r="253" spans="1:6" ht="10.8" thickTop="1">
      <c r="A253" s="150"/>
      <c r="B253" s="150"/>
      <c r="C253" s="151"/>
      <c r="D253" s="150"/>
      <c r="E253" s="151"/>
    </row>
    <row r="254" spans="1:6">
      <c r="A254" s="150"/>
      <c r="B254" s="150"/>
      <c r="C254" s="151"/>
      <c r="D254" s="150"/>
      <c r="E254" s="151"/>
    </row>
    <row r="255" spans="1:6">
      <c r="A255" s="150"/>
      <c r="B255" s="150"/>
      <c r="C255" s="150"/>
      <c r="D255" s="150"/>
      <c r="E255" s="150"/>
    </row>
    <row r="256" spans="1:6">
      <c r="A256" s="120" t="s">
        <v>108</v>
      </c>
      <c r="B256" s="152"/>
      <c r="C256" s="150"/>
      <c r="D256" s="153"/>
      <c r="E256" s="150"/>
    </row>
    <row r="257" spans="1:6">
      <c r="B257" s="103"/>
      <c r="C257" s="101"/>
      <c r="D257" s="105"/>
      <c r="E257" s="101"/>
    </row>
    <row r="258" spans="1:6" ht="20.399999999999999">
      <c r="A258" s="121" t="s">
        <v>109</v>
      </c>
      <c r="B258" s="122" t="s">
        <v>68</v>
      </c>
      <c r="C258" s="147" t="s">
        <v>69</v>
      </c>
      <c r="D258" s="124" t="s">
        <v>70</v>
      </c>
      <c r="E258" s="147" t="s">
        <v>69</v>
      </c>
      <c r="F258" s="124" t="s">
        <v>110</v>
      </c>
    </row>
    <row r="259" spans="1:6">
      <c r="A259" s="154"/>
      <c r="B259" s="154"/>
      <c r="C259" s="155"/>
      <c r="D259" s="154"/>
      <c r="E259" s="155"/>
      <c r="F259" s="154"/>
    </row>
    <row r="260" spans="1:6">
      <c r="A260" s="112" t="s">
        <v>111</v>
      </c>
      <c r="B260" s="113">
        <v>0</v>
      </c>
      <c r="C260" s="117">
        <v>0</v>
      </c>
      <c r="D260" s="115">
        <v>0</v>
      </c>
      <c r="E260" s="117">
        <v>0</v>
      </c>
      <c r="F260" s="156">
        <v>0</v>
      </c>
    </row>
    <row r="261" spans="1:6">
      <c r="A261" s="112" t="s">
        <v>112</v>
      </c>
      <c r="B261" s="113">
        <v>11406423.639999999</v>
      </c>
      <c r="C261" s="117">
        <v>1</v>
      </c>
      <c r="D261" s="115">
        <v>338</v>
      </c>
      <c r="E261" s="117">
        <v>1</v>
      </c>
      <c r="F261" s="156">
        <v>0</v>
      </c>
    </row>
    <row r="262" spans="1:6">
      <c r="A262" s="112"/>
      <c r="B262" s="113"/>
      <c r="C262" s="112"/>
      <c r="D262" s="115"/>
      <c r="E262" s="112"/>
      <c r="F262" s="112"/>
    </row>
    <row r="263" spans="1:6" ht="10.8" thickBot="1">
      <c r="A263" s="112"/>
      <c r="B263" s="126">
        <v>11406423.639999999</v>
      </c>
      <c r="C263" s="125"/>
      <c r="D263" s="128">
        <v>338</v>
      </c>
      <c r="E263" s="112"/>
      <c r="F263" s="126">
        <v>0</v>
      </c>
    </row>
    <row r="264" spans="1:6" ht="10.8" thickTop="1">
      <c r="A264" s="112"/>
      <c r="B264" s="112"/>
      <c r="C264" s="117"/>
      <c r="D264" s="112"/>
      <c r="E264" s="117"/>
      <c r="F264" s="112"/>
    </row>
  </sheetData>
  <mergeCells count="1">
    <mergeCell ref="A2:E2"/>
  </mergeCell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64"/>
  <sheetViews>
    <sheetView workbookViewId="0"/>
  </sheetViews>
  <sheetFormatPr defaultColWidth="9.109375" defaultRowHeight="10.199999999999999"/>
  <cols>
    <col min="1" max="1" width="42.33203125" style="101" customWidth="1"/>
    <col min="2" max="2" width="18.44140625" style="101" customWidth="1"/>
    <col min="3" max="3" width="20.109375" style="104" customWidth="1"/>
    <col min="4" max="4" width="19.88671875" style="101" customWidth="1"/>
    <col min="5" max="5" width="15.6640625" style="104" customWidth="1"/>
    <col min="6" max="6" width="13.109375" style="101" customWidth="1"/>
    <col min="7" max="7" width="12.88671875" style="101" customWidth="1"/>
    <col min="8" max="8" width="46.88671875" style="101" customWidth="1"/>
    <col min="9" max="9" width="15.5546875" style="101" customWidth="1"/>
    <col min="10" max="10" width="15.44140625" style="101" customWidth="1"/>
    <col min="11" max="11" width="16.109375" style="101" customWidth="1"/>
    <col min="12" max="12" width="12.88671875" style="101" customWidth="1"/>
    <col min="13" max="13" width="9.109375" style="101"/>
    <col min="14" max="14" width="12" style="101" customWidth="1"/>
    <col min="15" max="16384" width="9.109375" style="101"/>
  </cols>
  <sheetData>
    <row r="1" spans="1:14" s="100" customFormat="1"/>
    <row r="2" spans="1:14" ht="13.8">
      <c r="A2" s="323" t="s">
        <v>490</v>
      </c>
      <c r="B2" s="323"/>
      <c r="C2" s="323"/>
      <c r="D2" s="323"/>
      <c r="E2" s="323"/>
      <c r="F2" s="100"/>
    </row>
    <row r="3" spans="1:14" ht="15.6">
      <c r="A3" s="102"/>
      <c r="B3" s="102"/>
      <c r="C3" s="102"/>
      <c r="D3" s="102"/>
      <c r="E3" s="102"/>
    </row>
    <row r="4" spans="1:14" s="107" customFormat="1">
      <c r="A4" s="101"/>
      <c r="B4" s="103"/>
      <c r="C4" s="104"/>
      <c r="D4" s="105"/>
      <c r="E4" s="104"/>
      <c r="F4" s="101"/>
      <c r="G4" s="106"/>
    </row>
    <row r="5" spans="1:14">
      <c r="A5" s="108"/>
      <c r="B5" s="109" t="s">
        <v>144</v>
      </c>
      <c r="C5" s="109" t="s">
        <v>145</v>
      </c>
      <c r="D5" s="109" t="s">
        <v>146</v>
      </c>
      <c r="E5" s="109" t="s">
        <v>147</v>
      </c>
      <c r="F5" s="109" t="s">
        <v>148</v>
      </c>
      <c r="G5" s="109" t="s">
        <v>149</v>
      </c>
    </row>
    <row r="6" spans="1:14" s="100" customFormat="1">
      <c r="A6" s="101"/>
      <c r="B6" s="110"/>
      <c r="C6" s="110"/>
      <c r="D6" s="110"/>
      <c r="E6" s="110"/>
      <c r="F6" s="101"/>
      <c r="G6" s="111"/>
    </row>
    <row r="7" spans="1:14" s="100" customFormat="1">
      <c r="A7" s="112" t="s">
        <v>118</v>
      </c>
      <c r="B7" s="113">
        <v>1217351.26</v>
      </c>
      <c r="C7" s="113">
        <v>1822023.5599999998</v>
      </c>
      <c r="D7" s="113">
        <v>2876674.6999999997</v>
      </c>
      <c r="E7" s="113">
        <v>2599211.7599999998</v>
      </c>
      <c r="F7" s="113">
        <v>2626974.9999999995</v>
      </c>
      <c r="G7" s="113">
        <v>11142236.280000001</v>
      </c>
      <c r="H7" s="114"/>
      <c r="I7" s="114"/>
      <c r="J7" s="114"/>
      <c r="K7" s="114"/>
      <c r="L7" s="114"/>
      <c r="M7" s="114"/>
      <c r="N7" s="114"/>
    </row>
    <row r="8" spans="1:14" s="100" customFormat="1">
      <c r="A8" s="112" t="s">
        <v>119</v>
      </c>
      <c r="B8" s="115">
        <v>33</v>
      </c>
      <c r="C8" s="115">
        <v>65</v>
      </c>
      <c r="D8" s="115">
        <v>83</v>
      </c>
      <c r="E8" s="115">
        <v>59</v>
      </c>
      <c r="F8" s="115">
        <v>92</v>
      </c>
      <c r="G8" s="115">
        <v>332</v>
      </c>
      <c r="H8" s="114"/>
      <c r="I8" s="116"/>
      <c r="J8" s="116"/>
      <c r="K8" s="116"/>
      <c r="L8" s="116"/>
      <c r="M8" s="116"/>
      <c r="N8" s="116"/>
    </row>
    <row r="9" spans="1:14" s="100" customFormat="1">
      <c r="A9" s="112" t="s">
        <v>120</v>
      </c>
      <c r="B9" s="117">
        <v>0.52081275974465235</v>
      </c>
      <c r="C9" s="117">
        <v>0.49554107435639561</v>
      </c>
      <c r="D9" s="117">
        <v>0.49877658410529208</v>
      </c>
      <c r="E9" s="117">
        <v>0.53805374412421281</v>
      </c>
      <c r="F9" s="117">
        <v>0.43568985105057928</v>
      </c>
      <c r="G9" s="117">
        <v>0.49494368897692143</v>
      </c>
      <c r="I9" s="118"/>
      <c r="J9" s="118"/>
      <c r="K9" s="118"/>
      <c r="L9" s="118"/>
      <c r="M9" s="118"/>
      <c r="N9" s="118"/>
    </row>
    <row r="10" spans="1:14" s="100" customFormat="1">
      <c r="A10" s="112" t="s">
        <v>121</v>
      </c>
      <c r="B10" s="117">
        <v>1.952E-4</v>
      </c>
      <c r="C10" s="117">
        <v>1.40328E-3</v>
      </c>
      <c r="D10" s="117">
        <v>1.9442857142857142E-3</v>
      </c>
      <c r="E10" s="117">
        <v>1.0103571428571429E-2</v>
      </c>
      <c r="F10" s="117">
        <v>1.1845189189189189E-2</v>
      </c>
      <c r="G10" s="117">
        <v>1.952E-4</v>
      </c>
      <c r="I10" s="118"/>
      <c r="J10" s="118"/>
      <c r="K10" s="118"/>
      <c r="L10" s="118"/>
      <c r="M10" s="118"/>
      <c r="N10" s="118"/>
    </row>
    <row r="11" spans="1:14" s="100" customFormat="1">
      <c r="A11" s="112" t="s">
        <v>122</v>
      </c>
      <c r="B11" s="117">
        <v>0.92302236842105256</v>
      </c>
      <c r="C11" s="117">
        <v>1.0275413157894737</v>
      </c>
      <c r="D11" s="117">
        <v>1.0212116129032258</v>
      </c>
      <c r="E11" s="117">
        <v>0.8277916666666667</v>
      </c>
      <c r="F11" s="117">
        <v>0.98007625000000009</v>
      </c>
      <c r="G11" s="117">
        <v>1.0275413157894737</v>
      </c>
      <c r="I11" s="118"/>
      <c r="J11" s="118"/>
      <c r="K11" s="118"/>
      <c r="L11" s="118"/>
      <c r="M11" s="118"/>
      <c r="N11" s="118"/>
    </row>
    <row r="12" spans="1:14" s="100" customFormat="1">
      <c r="A12" s="112" t="s">
        <v>126</v>
      </c>
      <c r="B12" s="117">
        <v>0.21765156818578302</v>
      </c>
      <c r="C12" s="117">
        <v>0.17782592639888772</v>
      </c>
      <c r="D12" s="117">
        <v>0.22127958810837201</v>
      </c>
      <c r="E12" s="117">
        <v>0.27560291478188209</v>
      </c>
      <c r="F12" s="117">
        <v>0.21039252003094366</v>
      </c>
      <c r="G12" s="117">
        <v>0.22388297966402004</v>
      </c>
      <c r="I12" s="118"/>
      <c r="J12" s="118"/>
      <c r="K12" s="118"/>
      <c r="L12" s="118"/>
      <c r="M12" s="118"/>
      <c r="N12" s="118"/>
    </row>
    <row r="13" spans="1:14" s="100" customFormat="1">
      <c r="A13" s="112" t="s">
        <v>127</v>
      </c>
      <c r="B13" s="117">
        <v>1.1191066168758658E-4</v>
      </c>
      <c r="C13" s="117">
        <v>6.3293455145060765E-4</v>
      </c>
      <c r="D13" s="117">
        <v>1.8664773897618082E-3</v>
      </c>
      <c r="E13" s="117">
        <v>3.6529355349922488E-3</v>
      </c>
      <c r="F13" s="117">
        <v>3.9288062381717783E-3</v>
      </c>
      <c r="G13" s="117">
        <v>1.1191066168758658E-4</v>
      </c>
      <c r="I13" s="118"/>
      <c r="J13" s="118"/>
      <c r="K13" s="118"/>
      <c r="L13" s="118"/>
      <c r="M13" s="118"/>
      <c r="N13" s="118"/>
    </row>
    <row r="14" spans="1:14" s="100" customFormat="1">
      <c r="A14" s="112" t="s">
        <v>128</v>
      </c>
      <c r="B14" s="117">
        <v>0.4119007589100605</v>
      </c>
      <c r="C14" s="117">
        <v>0.35075808592607483</v>
      </c>
      <c r="D14" s="117">
        <v>0.6306665724622218</v>
      </c>
      <c r="E14" s="117">
        <v>0.53598635209437651</v>
      </c>
      <c r="F14" s="117">
        <v>0.50407073986242923</v>
      </c>
      <c r="G14" s="117">
        <v>0.6306665724622218</v>
      </c>
      <c r="I14" s="118"/>
      <c r="J14" s="118"/>
      <c r="K14" s="118"/>
      <c r="L14" s="118"/>
      <c r="M14" s="118"/>
      <c r="N14" s="118"/>
    </row>
    <row r="15" spans="1:14" s="100" customFormat="1">
      <c r="A15" s="112" t="s">
        <v>129</v>
      </c>
      <c r="B15" s="113">
        <v>19.523843142857555</v>
      </c>
      <c r="C15" s="113">
        <v>21.727004469659658</v>
      </c>
      <c r="D15" s="113">
        <v>19.29250140940059</v>
      </c>
      <c r="E15" s="113">
        <v>18.158480187043484</v>
      </c>
      <c r="F15" s="113">
        <v>20.007489120668115</v>
      </c>
      <c r="G15" s="113">
        <v>19.619907823812518</v>
      </c>
      <c r="I15" s="114"/>
      <c r="J15" s="114"/>
      <c r="K15" s="114"/>
      <c r="L15" s="114"/>
      <c r="M15" s="114"/>
      <c r="N15" s="114"/>
    </row>
    <row r="16" spans="1:14" s="100" customFormat="1">
      <c r="A16" s="112" t="s">
        <v>130</v>
      </c>
      <c r="B16" s="113">
        <v>14.934246575342465</v>
      </c>
      <c r="C16" s="113">
        <v>14.476712328767123</v>
      </c>
      <c r="D16" s="113">
        <v>14.495890410958902</v>
      </c>
      <c r="E16" s="113">
        <v>13.890410958904107</v>
      </c>
      <c r="F16" s="113">
        <v>13.882191780821918</v>
      </c>
      <c r="G16" s="113">
        <v>13.882191780821918</v>
      </c>
      <c r="I16" s="114"/>
      <c r="J16" s="114"/>
      <c r="K16" s="114"/>
      <c r="L16" s="114"/>
      <c r="M16" s="114"/>
      <c r="N16" s="114"/>
    </row>
    <row r="17" spans="1:14" s="100" customFormat="1">
      <c r="A17" s="112" t="s">
        <v>131</v>
      </c>
      <c r="B17" s="113">
        <v>30.230136986301371</v>
      </c>
      <c r="C17" s="113">
        <v>32.06849315068493</v>
      </c>
      <c r="D17" s="113">
        <v>30.375342465753423</v>
      </c>
      <c r="E17" s="113">
        <v>29.778082191780822</v>
      </c>
      <c r="F17" s="113">
        <v>30.243835616438357</v>
      </c>
      <c r="G17" s="113">
        <v>32.06849315068493</v>
      </c>
      <c r="I17" s="114"/>
      <c r="J17" s="114"/>
      <c r="K17" s="114"/>
      <c r="L17" s="114"/>
      <c r="M17" s="114"/>
      <c r="N17" s="114"/>
    </row>
    <row r="18" spans="1:14" s="100" customFormat="1">
      <c r="A18" s="112" t="s">
        <v>132</v>
      </c>
      <c r="B18" s="113">
        <v>36889.432121212121</v>
      </c>
      <c r="C18" s="113">
        <v>28031.131692307688</v>
      </c>
      <c r="D18" s="113">
        <v>34658.731325301203</v>
      </c>
      <c r="E18" s="113">
        <v>44054.43661016949</v>
      </c>
      <c r="F18" s="113">
        <v>28554.076086956517</v>
      </c>
      <c r="G18" s="113">
        <v>33560.952650602412</v>
      </c>
      <c r="I18" s="114"/>
      <c r="J18" s="114"/>
      <c r="K18" s="114"/>
      <c r="L18" s="114"/>
      <c r="M18" s="114"/>
      <c r="N18" s="114"/>
    </row>
    <row r="19" spans="1:14" s="100" customFormat="1">
      <c r="A19" s="112" t="s">
        <v>133</v>
      </c>
      <c r="B19" s="113">
        <v>29.28</v>
      </c>
      <c r="C19" s="113">
        <v>175.41</v>
      </c>
      <c r="D19" s="113">
        <v>136.1</v>
      </c>
      <c r="E19" s="113">
        <v>2121.75</v>
      </c>
      <c r="F19" s="113">
        <v>845.33</v>
      </c>
      <c r="G19" s="113">
        <v>29.28</v>
      </c>
      <c r="I19" s="114"/>
      <c r="J19" s="114"/>
      <c r="K19" s="114"/>
      <c r="L19" s="114"/>
      <c r="M19" s="114"/>
      <c r="N19" s="114"/>
    </row>
    <row r="20" spans="1:14" s="100" customFormat="1">
      <c r="A20" s="112" t="s">
        <v>134</v>
      </c>
      <c r="B20" s="113">
        <v>261590</v>
      </c>
      <c r="C20" s="113">
        <v>109570.43</v>
      </c>
      <c r="D20" s="113">
        <v>157863.98000000001</v>
      </c>
      <c r="E20" s="113">
        <v>232015</v>
      </c>
      <c r="F20" s="113">
        <v>199701.4</v>
      </c>
      <c r="G20" s="113">
        <v>261590</v>
      </c>
      <c r="I20" s="114"/>
      <c r="J20" s="114"/>
      <c r="K20" s="114"/>
      <c r="L20" s="114"/>
      <c r="M20" s="114"/>
      <c r="N20" s="114"/>
    </row>
    <row r="21" spans="1:14" s="100" customFormat="1">
      <c r="A21" s="112" t="s">
        <v>135</v>
      </c>
      <c r="B21" s="113">
        <v>4.0601637012311462</v>
      </c>
      <c r="C21" s="113">
        <v>3.5544872509771506</v>
      </c>
      <c r="D21" s="113">
        <v>4.3410360421241476</v>
      </c>
      <c r="E21" s="113">
        <v>4.8540385239715897</v>
      </c>
      <c r="F21" s="113">
        <v>3.3806598324435266</v>
      </c>
      <c r="G21" s="113">
        <v>4.0749751848737512</v>
      </c>
      <c r="I21" s="114"/>
      <c r="J21" s="114"/>
      <c r="K21" s="114"/>
      <c r="L21" s="114"/>
      <c r="M21" s="114"/>
      <c r="N21" s="114"/>
    </row>
    <row r="22" spans="1:14" s="100" customFormat="1">
      <c r="A22" s="112" t="s">
        <v>136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I22" s="114"/>
      <c r="J22" s="114"/>
      <c r="K22" s="114"/>
      <c r="L22" s="114"/>
      <c r="M22" s="114"/>
      <c r="N22" s="114"/>
    </row>
    <row r="23" spans="1:14" s="100" customFormat="1">
      <c r="A23" s="112" t="s">
        <v>137</v>
      </c>
      <c r="B23" s="113">
        <v>9.6666666666666661</v>
      </c>
      <c r="C23" s="113">
        <v>10</v>
      </c>
      <c r="D23" s="113">
        <v>9.9166666666666661</v>
      </c>
      <c r="E23" s="113">
        <v>9.6666666666666661</v>
      </c>
      <c r="F23" s="113">
        <v>9.75</v>
      </c>
      <c r="G23" s="113">
        <v>10</v>
      </c>
      <c r="I23" s="114"/>
      <c r="J23" s="114"/>
      <c r="K23" s="114"/>
      <c r="L23" s="114"/>
      <c r="M23" s="114"/>
      <c r="N23" s="114"/>
    </row>
    <row r="24" spans="1:14" s="100" customFormat="1">
      <c r="A24" s="112" t="s">
        <v>138</v>
      </c>
      <c r="B24" s="117">
        <v>0.71856523153391239</v>
      </c>
      <c r="C24" s="117">
        <v>0.73011522419611308</v>
      </c>
      <c r="D24" s="117">
        <v>0.65953973523666054</v>
      </c>
      <c r="E24" s="117">
        <v>0.6271599394425641</v>
      </c>
      <c r="F24" s="117">
        <v>0.74616155463984257</v>
      </c>
      <c r="G24" s="117">
        <v>0.690398565125384</v>
      </c>
      <c r="I24" s="118"/>
      <c r="J24" s="118"/>
      <c r="K24" s="118"/>
      <c r="L24" s="118"/>
      <c r="M24" s="118"/>
      <c r="N24" s="118"/>
    </row>
    <row r="25" spans="1:14" s="100" customFormat="1">
      <c r="A25" s="112" t="s">
        <v>4</v>
      </c>
      <c r="B25" s="117">
        <v>0.28143476846608761</v>
      </c>
      <c r="C25" s="117">
        <v>0.26988477580388703</v>
      </c>
      <c r="D25" s="117">
        <v>0.34046026476333957</v>
      </c>
      <c r="E25" s="117">
        <v>0.37284006055743613</v>
      </c>
      <c r="F25" s="117">
        <v>0.25383844536015771</v>
      </c>
      <c r="G25" s="117">
        <v>0.30960143487461561</v>
      </c>
      <c r="I25" s="118"/>
      <c r="J25" s="118"/>
      <c r="K25" s="118"/>
      <c r="L25" s="118"/>
      <c r="M25" s="118"/>
      <c r="N25" s="118"/>
    </row>
    <row r="26" spans="1:14" s="100" customFormat="1">
      <c r="A26" s="112" t="s">
        <v>139</v>
      </c>
      <c r="B26" s="117">
        <v>0.97118756832764941</v>
      </c>
      <c r="C26" s="117">
        <v>0.82891276115002599</v>
      </c>
      <c r="D26" s="117">
        <v>0.92388912100488796</v>
      </c>
      <c r="E26" s="117">
        <v>0.99625805017133329</v>
      </c>
      <c r="F26" s="117">
        <v>0.95462122783810277</v>
      </c>
      <c r="G26" s="117">
        <v>0.93765335139706818</v>
      </c>
      <c r="I26" s="118"/>
      <c r="J26" s="118"/>
      <c r="K26" s="118"/>
      <c r="L26" s="118"/>
      <c r="M26" s="118"/>
      <c r="N26" s="118"/>
    </row>
    <row r="27" spans="1:14">
      <c r="A27" s="112" t="s">
        <v>140</v>
      </c>
      <c r="B27" s="117">
        <v>0</v>
      </c>
      <c r="C27" s="117">
        <v>1.3758856114901172E-2</v>
      </c>
      <c r="D27" s="117">
        <v>0</v>
      </c>
      <c r="E27" s="117">
        <v>0</v>
      </c>
      <c r="F27" s="117">
        <v>0</v>
      </c>
      <c r="G27" s="117">
        <v>2.2499038227180726E-3</v>
      </c>
      <c r="I27" s="119"/>
      <c r="J27" s="119"/>
      <c r="K27" s="119"/>
      <c r="L27" s="119"/>
      <c r="M27" s="119"/>
      <c r="N27" s="119"/>
    </row>
    <row r="28" spans="1:14">
      <c r="A28" s="112" t="s">
        <v>141</v>
      </c>
      <c r="B28" s="117">
        <v>0</v>
      </c>
      <c r="C28" s="117">
        <v>0</v>
      </c>
      <c r="D28" s="117">
        <v>0</v>
      </c>
      <c r="E28" s="117">
        <v>1.1894221346551619E-3</v>
      </c>
      <c r="F28" s="117">
        <v>2.1307991130482783E-2</v>
      </c>
      <c r="G28" s="117">
        <v>5.3011907588087865E-3</v>
      </c>
      <c r="I28" s="119"/>
      <c r="J28" s="119"/>
      <c r="K28" s="119"/>
      <c r="L28" s="119"/>
      <c r="M28" s="119"/>
      <c r="N28" s="119"/>
    </row>
    <row r="29" spans="1:14">
      <c r="A29" s="112" t="s">
        <v>142</v>
      </c>
      <c r="B29" s="117">
        <v>0</v>
      </c>
      <c r="C29" s="117">
        <v>3.0713186826190106E-2</v>
      </c>
      <c r="D29" s="117">
        <v>5.4924555772677401E-2</v>
      </c>
      <c r="E29" s="117">
        <v>0</v>
      </c>
      <c r="F29" s="117">
        <v>0</v>
      </c>
      <c r="G29" s="117">
        <v>1.9202629043511901E-2</v>
      </c>
      <c r="I29" s="119"/>
      <c r="J29" s="119"/>
      <c r="K29" s="119"/>
      <c r="L29" s="119"/>
      <c r="M29" s="119"/>
      <c r="N29" s="119"/>
    </row>
    <row r="30" spans="1:14">
      <c r="A30" s="112" t="s">
        <v>143</v>
      </c>
      <c r="B30" s="117">
        <v>2.8812431672350671E-2</v>
      </c>
      <c r="C30" s="117">
        <v>0.12661519590888276</v>
      </c>
      <c r="D30" s="117">
        <v>2.1186323222434574E-2</v>
      </c>
      <c r="E30" s="117">
        <v>2.5525276940113572E-3</v>
      </c>
      <c r="F30" s="117">
        <v>2.4070781031414464E-2</v>
      </c>
      <c r="G30" s="117">
        <v>3.5592924977893209E-2</v>
      </c>
      <c r="I30" s="119"/>
      <c r="J30" s="119"/>
      <c r="K30" s="119"/>
      <c r="L30" s="119"/>
      <c r="M30" s="119"/>
      <c r="N30" s="119"/>
    </row>
    <row r="31" spans="1:14">
      <c r="A31" s="112"/>
      <c r="B31" s="113"/>
      <c r="C31" s="117"/>
      <c r="D31" s="112"/>
      <c r="E31" s="112"/>
      <c r="F31" s="112"/>
      <c r="G31" s="112"/>
    </row>
    <row r="32" spans="1:14">
      <c r="A32" s="112"/>
      <c r="B32" s="113"/>
      <c r="C32" s="117"/>
      <c r="D32" s="112"/>
      <c r="E32" s="112"/>
      <c r="F32" s="112"/>
      <c r="G32" s="112"/>
    </row>
    <row r="33" spans="1:7">
      <c r="A33" s="120" t="s">
        <v>66</v>
      </c>
      <c r="B33" s="113"/>
      <c r="C33" s="117"/>
      <c r="D33" s="112"/>
      <c r="E33" s="112"/>
      <c r="F33" s="112"/>
      <c r="G33" s="112"/>
    </row>
    <row r="34" spans="1:7">
      <c r="B34" s="103"/>
      <c r="D34" s="105"/>
    </row>
    <row r="35" spans="1:7" ht="20.399999999999999">
      <c r="A35" s="121" t="s">
        <v>67</v>
      </c>
      <c r="B35" s="122" t="s">
        <v>68</v>
      </c>
      <c r="C35" s="123" t="s">
        <v>69</v>
      </c>
      <c r="D35" s="124" t="s">
        <v>70</v>
      </c>
      <c r="E35" s="123" t="s">
        <v>69</v>
      </c>
    </row>
    <row r="36" spans="1:7">
      <c r="B36" s="103"/>
      <c r="D36" s="105"/>
    </row>
    <row r="37" spans="1:7">
      <c r="A37" s="112" t="s">
        <v>15</v>
      </c>
      <c r="B37" s="113">
        <v>2145958.7599999998</v>
      </c>
      <c r="C37" s="117">
        <v>0.19259677376003373</v>
      </c>
      <c r="D37" s="115">
        <v>172</v>
      </c>
      <c r="E37" s="117">
        <v>0.51807228915662651</v>
      </c>
    </row>
    <row r="38" spans="1:7">
      <c r="A38" s="112" t="s">
        <v>16</v>
      </c>
      <c r="B38" s="113">
        <v>3721749.1</v>
      </c>
      <c r="C38" s="117">
        <v>0.33402173553619885</v>
      </c>
      <c r="D38" s="115">
        <v>87</v>
      </c>
      <c r="E38" s="117">
        <v>0.26204819277108432</v>
      </c>
    </row>
    <row r="39" spans="1:7">
      <c r="A39" s="112" t="s">
        <v>17</v>
      </c>
      <c r="B39" s="113">
        <v>347940.18</v>
      </c>
      <c r="C39" s="117">
        <v>3.1227140697468677E-2</v>
      </c>
      <c r="D39" s="115">
        <v>6</v>
      </c>
      <c r="E39" s="117">
        <v>1.8072289156626505E-2</v>
      </c>
    </row>
    <row r="40" spans="1:7">
      <c r="A40" s="112" t="s">
        <v>18</v>
      </c>
      <c r="B40" s="113">
        <v>468827.19</v>
      </c>
      <c r="C40" s="117">
        <v>4.2076579442273325E-2</v>
      </c>
      <c r="D40" s="115">
        <v>8</v>
      </c>
      <c r="E40" s="117">
        <v>2.4096385542168676E-2</v>
      </c>
    </row>
    <row r="41" spans="1:7">
      <c r="A41" s="112" t="s">
        <v>19</v>
      </c>
      <c r="B41" s="113">
        <v>600441.43999999994</v>
      </c>
      <c r="C41" s="117">
        <v>5.3888772855927983E-2</v>
      </c>
      <c r="D41" s="115">
        <v>7</v>
      </c>
      <c r="E41" s="117">
        <v>2.1084337349397589E-2</v>
      </c>
    </row>
    <row r="42" spans="1:7">
      <c r="A42" s="112" t="s">
        <v>20</v>
      </c>
      <c r="B42" s="113">
        <v>754591.12</v>
      </c>
      <c r="C42" s="117">
        <v>6.772348934607228E-2</v>
      </c>
      <c r="D42" s="115">
        <v>11</v>
      </c>
      <c r="E42" s="117">
        <v>3.313253012048193E-2</v>
      </c>
    </row>
    <row r="43" spans="1:7">
      <c r="A43" s="112" t="s">
        <v>21</v>
      </c>
      <c r="B43" s="113">
        <v>1030352.9400000001</v>
      </c>
      <c r="C43" s="117">
        <v>9.2472723976375779E-2</v>
      </c>
      <c r="D43" s="115">
        <v>10</v>
      </c>
      <c r="E43" s="117">
        <v>3.0120481927710843E-2</v>
      </c>
    </row>
    <row r="44" spans="1:7">
      <c r="A44" s="112" t="s">
        <v>22</v>
      </c>
      <c r="B44" s="113">
        <v>1000942.6399999999</v>
      </c>
      <c r="C44" s="117">
        <v>8.9833191008223706E-2</v>
      </c>
      <c r="D44" s="115">
        <v>12</v>
      </c>
      <c r="E44" s="117">
        <v>3.614457831325301E-2</v>
      </c>
    </row>
    <row r="45" spans="1:7">
      <c r="A45" s="112" t="s">
        <v>27</v>
      </c>
      <c r="B45" s="113">
        <v>402551.7</v>
      </c>
      <c r="C45" s="117">
        <v>3.6128447636904717E-2</v>
      </c>
      <c r="D45" s="115">
        <v>6</v>
      </c>
      <c r="E45" s="117">
        <v>1.8072289156626505E-2</v>
      </c>
    </row>
    <row r="46" spans="1:7">
      <c r="A46" s="112" t="s">
        <v>28</v>
      </c>
      <c r="B46" s="113">
        <v>0</v>
      </c>
      <c r="C46" s="117">
        <v>0</v>
      </c>
      <c r="D46" s="115">
        <v>0</v>
      </c>
      <c r="E46" s="117">
        <v>0</v>
      </c>
    </row>
    <row r="47" spans="1:7">
      <c r="A47" s="112" t="s">
        <v>29</v>
      </c>
      <c r="B47" s="113">
        <v>44130.37</v>
      </c>
      <c r="C47" s="117">
        <v>3.9606385011968174E-3</v>
      </c>
      <c r="D47" s="115">
        <v>1</v>
      </c>
      <c r="E47" s="117">
        <v>3.0120481927710845E-3</v>
      </c>
    </row>
    <row r="48" spans="1:7">
      <c r="A48" s="112" t="s">
        <v>30</v>
      </c>
      <c r="B48" s="113">
        <v>65534.27</v>
      </c>
      <c r="C48" s="117">
        <v>5.8816083551945647E-3</v>
      </c>
      <c r="D48" s="115">
        <v>1</v>
      </c>
      <c r="E48" s="117">
        <v>3.0120481927710845E-3</v>
      </c>
    </row>
    <row r="49" spans="1:5">
      <c r="A49" s="112" t="s">
        <v>31</v>
      </c>
      <c r="B49" s="113">
        <v>89867.76</v>
      </c>
      <c r="C49" s="117">
        <v>8.0655047821333765E-3</v>
      </c>
      <c r="D49" s="115">
        <v>2</v>
      </c>
      <c r="E49" s="117">
        <v>6.024096385542169E-3</v>
      </c>
    </row>
    <row r="50" spans="1:5">
      <c r="A50" s="112" t="s">
        <v>32</v>
      </c>
      <c r="B50" s="113">
        <v>0</v>
      </c>
      <c r="C50" s="117">
        <v>0</v>
      </c>
      <c r="D50" s="115">
        <v>0</v>
      </c>
      <c r="E50" s="117">
        <v>0</v>
      </c>
    </row>
    <row r="51" spans="1:5">
      <c r="A51" s="112" t="s">
        <v>23</v>
      </c>
      <c r="B51" s="113">
        <v>198797.75999999998</v>
      </c>
      <c r="C51" s="117">
        <v>1.7841818734075525E-2</v>
      </c>
      <c r="D51" s="115">
        <v>4</v>
      </c>
      <c r="E51" s="117">
        <v>1.2048192771084338E-2</v>
      </c>
    </row>
    <row r="52" spans="1:5">
      <c r="A52" s="112" t="s">
        <v>24</v>
      </c>
      <c r="B52" s="113">
        <v>128838.75</v>
      </c>
      <c r="C52" s="117">
        <v>1.1563096201007865E-2</v>
      </c>
      <c r="D52" s="115">
        <v>2</v>
      </c>
      <c r="E52" s="117">
        <v>6.024096385542169E-3</v>
      </c>
    </row>
    <row r="53" spans="1:5">
      <c r="A53" s="112" t="s">
        <v>25</v>
      </c>
      <c r="B53" s="113">
        <v>23521.83</v>
      </c>
      <c r="C53" s="117">
        <v>2.1110510860572061E-3</v>
      </c>
      <c r="D53" s="115">
        <v>1</v>
      </c>
      <c r="E53" s="117">
        <v>3.0120481927710845E-3</v>
      </c>
    </row>
    <row r="54" spans="1:5">
      <c r="A54" s="112" t="s">
        <v>2</v>
      </c>
      <c r="B54" s="113">
        <v>118190.47</v>
      </c>
      <c r="C54" s="117">
        <v>1.0607428080855597E-2</v>
      </c>
      <c r="D54" s="115">
        <v>2</v>
      </c>
      <c r="E54" s="117">
        <v>6.024096385542169E-3</v>
      </c>
    </row>
    <row r="55" spans="1:5">
      <c r="A55" s="112"/>
      <c r="B55" s="113"/>
      <c r="C55" s="117"/>
      <c r="D55" s="115"/>
      <c r="E55" s="117"/>
    </row>
    <row r="56" spans="1:5" ht="10.8" thickBot="1">
      <c r="A56" s="125"/>
      <c r="B56" s="126">
        <v>11142236.279999999</v>
      </c>
      <c r="C56" s="127"/>
      <c r="D56" s="128">
        <v>332</v>
      </c>
      <c r="E56" s="127"/>
    </row>
    <row r="57" spans="1:5" ht="10.8" thickTop="1">
      <c r="A57" s="112"/>
      <c r="B57" s="113"/>
      <c r="C57" s="117"/>
      <c r="D57" s="115"/>
      <c r="E57" s="117"/>
    </row>
    <row r="58" spans="1:5">
      <c r="A58" s="125" t="s">
        <v>71</v>
      </c>
      <c r="B58" s="113"/>
      <c r="C58" s="112"/>
      <c r="D58" s="127">
        <v>0.49494368897692143</v>
      </c>
      <c r="E58" s="117"/>
    </row>
    <row r="59" spans="1:5">
      <c r="A59" s="112"/>
      <c r="B59" s="113"/>
      <c r="C59" s="117"/>
      <c r="D59" s="112"/>
      <c r="E59" s="112"/>
    </row>
    <row r="60" spans="1:5">
      <c r="A60" s="112"/>
      <c r="B60" s="113"/>
      <c r="C60" s="117"/>
      <c r="D60" s="112"/>
      <c r="E60" s="112"/>
    </row>
    <row r="61" spans="1:5">
      <c r="A61" s="120" t="s">
        <v>491</v>
      </c>
      <c r="B61" s="113"/>
      <c r="C61" s="117"/>
      <c r="D61" s="112"/>
      <c r="E61" s="112"/>
    </row>
    <row r="62" spans="1:5">
      <c r="B62" s="103"/>
      <c r="D62" s="105"/>
    </row>
    <row r="63" spans="1:5" ht="20.399999999999999">
      <c r="A63" s="121" t="s">
        <v>67</v>
      </c>
      <c r="B63" s="122" t="s">
        <v>68</v>
      </c>
      <c r="C63" s="123" t="s">
        <v>69</v>
      </c>
      <c r="D63" s="124" t="s">
        <v>70</v>
      </c>
      <c r="E63" s="123" t="s">
        <v>69</v>
      </c>
    </row>
    <row r="64" spans="1:5">
      <c r="B64" s="103"/>
      <c r="D64" s="105"/>
    </row>
    <row r="65" spans="1:5">
      <c r="A65" s="112" t="s">
        <v>15</v>
      </c>
      <c r="B65" s="113">
        <v>7087539.7899999954</v>
      </c>
      <c r="C65" s="117">
        <v>0.63609670553495012</v>
      </c>
      <c r="D65" s="115">
        <v>280</v>
      </c>
      <c r="E65" s="117">
        <v>0.84337349397590367</v>
      </c>
    </row>
    <row r="66" spans="1:5">
      <c r="A66" s="112" t="s">
        <v>16</v>
      </c>
      <c r="B66" s="113">
        <v>3566409.83</v>
      </c>
      <c r="C66" s="117">
        <v>0.32008025502040433</v>
      </c>
      <c r="D66" s="115">
        <v>48</v>
      </c>
      <c r="E66" s="117">
        <v>0.14457831325301204</v>
      </c>
    </row>
    <row r="67" spans="1:5">
      <c r="A67" s="112" t="s">
        <v>17</v>
      </c>
      <c r="B67" s="113">
        <v>408333.98</v>
      </c>
      <c r="C67" s="117">
        <v>3.6647399116185329E-2</v>
      </c>
      <c r="D67" s="115">
        <v>3</v>
      </c>
      <c r="E67" s="117">
        <v>9.0361445783132526E-3</v>
      </c>
    </row>
    <row r="68" spans="1:5">
      <c r="A68" s="112" t="s">
        <v>18</v>
      </c>
      <c r="B68" s="113">
        <v>0</v>
      </c>
      <c r="C68" s="117">
        <v>0</v>
      </c>
      <c r="D68" s="115">
        <v>0</v>
      </c>
      <c r="E68" s="117">
        <v>0</v>
      </c>
    </row>
    <row r="69" spans="1:5">
      <c r="A69" s="112" t="s">
        <v>19</v>
      </c>
      <c r="B69" s="113">
        <v>79952.679999999993</v>
      </c>
      <c r="C69" s="117">
        <v>7.1756403284601701E-3</v>
      </c>
      <c r="D69" s="115">
        <v>1</v>
      </c>
      <c r="E69" s="117">
        <v>3.0120481927710845E-3</v>
      </c>
    </row>
    <row r="70" spans="1:5">
      <c r="A70" s="112" t="s">
        <v>20</v>
      </c>
      <c r="B70" s="113">
        <v>0</v>
      </c>
      <c r="C70" s="117">
        <v>0</v>
      </c>
      <c r="D70" s="115">
        <v>0</v>
      </c>
      <c r="E70" s="117">
        <v>0</v>
      </c>
    </row>
    <row r="71" spans="1:5">
      <c r="A71" s="112" t="s">
        <v>21</v>
      </c>
      <c r="B71" s="113">
        <v>0</v>
      </c>
      <c r="C71" s="117">
        <v>0</v>
      </c>
      <c r="D71" s="115">
        <v>0</v>
      </c>
      <c r="E71" s="117">
        <v>0</v>
      </c>
    </row>
    <row r="72" spans="1:5">
      <c r="A72" s="112" t="s">
        <v>22</v>
      </c>
      <c r="B72" s="113">
        <v>0</v>
      </c>
      <c r="C72" s="117">
        <v>0</v>
      </c>
      <c r="D72" s="115">
        <v>0</v>
      </c>
      <c r="E72" s="117">
        <v>0</v>
      </c>
    </row>
    <row r="73" spans="1:5">
      <c r="A73" s="112" t="s">
        <v>27</v>
      </c>
      <c r="B73" s="113">
        <v>0</v>
      </c>
      <c r="C73" s="117">
        <v>0</v>
      </c>
      <c r="D73" s="115">
        <v>0</v>
      </c>
      <c r="E73" s="117">
        <v>0</v>
      </c>
    </row>
    <row r="74" spans="1:5">
      <c r="A74" s="112" t="s">
        <v>28</v>
      </c>
      <c r="B74" s="113">
        <v>0</v>
      </c>
      <c r="C74" s="117">
        <v>0</v>
      </c>
      <c r="D74" s="115">
        <v>0</v>
      </c>
      <c r="E74" s="117">
        <v>0</v>
      </c>
    </row>
    <row r="75" spans="1:5">
      <c r="A75" s="112" t="s">
        <v>29</v>
      </c>
      <c r="B75" s="113">
        <v>0</v>
      </c>
      <c r="C75" s="117">
        <v>0</v>
      </c>
      <c r="D75" s="115">
        <v>0</v>
      </c>
      <c r="E75" s="117">
        <v>0</v>
      </c>
    </row>
    <row r="76" spans="1:5">
      <c r="A76" s="112" t="s">
        <v>30</v>
      </c>
      <c r="B76" s="113">
        <v>0</v>
      </c>
      <c r="C76" s="117">
        <v>0</v>
      </c>
      <c r="D76" s="115">
        <v>0</v>
      </c>
      <c r="E76" s="117">
        <v>0</v>
      </c>
    </row>
    <row r="77" spans="1:5">
      <c r="A77" s="112" t="s">
        <v>31</v>
      </c>
      <c r="B77" s="113">
        <v>0</v>
      </c>
      <c r="C77" s="117">
        <v>0</v>
      </c>
      <c r="D77" s="115">
        <v>0</v>
      </c>
      <c r="E77" s="117">
        <v>0</v>
      </c>
    </row>
    <row r="78" spans="1:5">
      <c r="A78" s="112" t="s">
        <v>32</v>
      </c>
      <c r="B78" s="113">
        <v>0</v>
      </c>
      <c r="C78" s="117">
        <v>0</v>
      </c>
      <c r="D78" s="115">
        <v>0</v>
      </c>
      <c r="E78" s="117">
        <v>0</v>
      </c>
    </row>
    <row r="79" spans="1:5">
      <c r="A79" s="112" t="s">
        <v>23</v>
      </c>
      <c r="B79" s="113">
        <v>0</v>
      </c>
      <c r="C79" s="117">
        <v>0</v>
      </c>
      <c r="D79" s="115">
        <v>0</v>
      </c>
      <c r="E79" s="117">
        <v>0</v>
      </c>
    </row>
    <row r="80" spans="1:5">
      <c r="A80" s="112" t="s">
        <v>24</v>
      </c>
      <c r="B80" s="113">
        <v>0</v>
      </c>
      <c r="C80" s="117">
        <v>0</v>
      </c>
      <c r="D80" s="115">
        <v>0</v>
      </c>
      <c r="E80" s="117">
        <v>0</v>
      </c>
    </row>
    <row r="81" spans="1:6">
      <c r="A81" s="112" t="s">
        <v>25</v>
      </c>
      <c r="B81" s="113">
        <v>0</v>
      </c>
      <c r="C81" s="117">
        <v>0</v>
      </c>
      <c r="D81" s="115">
        <v>0</v>
      </c>
      <c r="E81" s="117">
        <v>0</v>
      </c>
    </row>
    <row r="82" spans="1:6">
      <c r="A82" s="112" t="s">
        <v>2</v>
      </c>
      <c r="B82" s="113">
        <v>0</v>
      </c>
      <c r="C82" s="117">
        <v>0</v>
      </c>
      <c r="D82" s="115">
        <v>0</v>
      </c>
      <c r="E82" s="117">
        <v>0</v>
      </c>
    </row>
    <row r="83" spans="1:6">
      <c r="A83" s="112"/>
      <c r="B83" s="113"/>
      <c r="C83" s="117"/>
      <c r="D83" s="115"/>
      <c r="E83" s="117"/>
    </row>
    <row r="84" spans="1:6" ht="10.8" thickBot="1">
      <c r="A84" s="125"/>
      <c r="B84" s="126">
        <v>11142236.279999996</v>
      </c>
      <c r="C84" s="127"/>
      <c r="D84" s="128">
        <v>332</v>
      </c>
      <c r="E84" s="127"/>
    </row>
    <row r="85" spans="1:6" ht="10.8" thickTop="1">
      <c r="A85" s="112"/>
      <c r="B85" s="113"/>
      <c r="C85" s="117"/>
      <c r="D85" s="115"/>
      <c r="E85" s="117"/>
    </row>
    <row r="86" spans="1:6">
      <c r="A86" s="125" t="s">
        <v>71</v>
      </c>
      <c r="B86" s="113"/>
      <c r="C86" s="112"/>
      <c r="D86" s="127">
        <v>0.22388297966402004</v>
      </c>
      <c r="E86" s="117"/>
    </row>
    <row r="87" spans="1:6">
      <c r="A87" s="125"/>
      <c r="B87" s="113"/>
      <c r="C87" s="112"/>
      <c r="D87" s="127"/>
      <c r="E87" s="117"/>
    </row>
    <row r="88" spans="1:6">
      <c r="A88" s="125"/>
      <c r="B88" s="113"/>
      <c r="C88" s="112"/>
      <c r="D88" s="127"/>
      <c r="E88" s="117"/>
    </row>
    <row r="89" spans="1:6">
      <c r="A89" s="120" t="s">
        <v>72</v>
      </c>
      <c r="B89" s="113"/>
      <c r="C89" s="117"/>
      <c r="D89" s="115"/>
      <c r="E89" s="117"/>
    </row>
    <row r="90" spans="1:6" s="129" customFormat="1">
      <c r="A90" s="112"/>
      <c r="B90" s="113"/>
      <c r="C90" s="117"/>
      <c r="D90" s="115"/>
      <c r="E90" s="117"/>
      <c r="F90" s="101"/>
    </row>
    <row r="91" spans="1:6" ht="20.399999999999999">
      <c r="A91" s="121" t="s">
        <v>73</v>
      </c>
      <c r="B91" s="122" t="s">
        <v>68</v>
      </c>
      <c r="C91" s="123" t="s">
        <v>69</v>
      </c>
      <c r="D91" s="124" t="s">
        <v>70</v>
      </c>
      <c r="E91" s="123" t="s">
        <v>69</v>
      </c>
      <c r="F91" s="129"/>
    </row>
    <row r="92" spans="1:6">
      <c r="B92" s="103"/>
      <c r="D92" s="105"/>
    </row>
    <row r="93" spans="1:6">
      <c r="A93" s="112" t="s">
        <v>33</v>
      </c>
      <c r="B93" s="113">
        <v>6109969.1599999983</v>
      </c>
      <c r="C93" s="117">
        <v>0.54836111947897048</v>
      </c>
      <c r="D93" s="115">
        <v>229</v>
      </c>
      <c r="E93" s="117">
        <v>0.68975903614457834</v>
      </c>
      <c r="F93" s="130"/>
    </row>
    <row r="94" spans="1:6">
      <c r="A94" s="112" t="s">
        <v>34</v>
      </c>
      <c r="B94" s="113">
        <v>96720.560000000012</v>
      </c>
      <c r="C94" s="117">
        <v>8.680533922405748E-3</v>
      </c>
      <c r="D94" s="115">
        <v>2</v>
      </c>
      <c r="E94" s="117">
        <v>6.024096385542169E-3</v>
      </c>
      <c r="F94" s="130"/>
    </row>
    <row r="95" spans="1:6">
      <c r="A95" s="112" t="s">
        <v>35</v>
      </c>
      <c r="B95" s="113">
        <v>1442574.4800000002</v>
      </c>
      <c r="C95" s="117">
        <v>0.1294690261226448</v>
      </c>
      <c r="D95" s="115">
        <v>18</v>
      </c>
      <c r="E95" s="117">
        <v>5.4216867469879519E-2</v>
      </c>
      <c r="F95" s="130"/>
    </row>
    <row r="96" spans="1:6">
      <c r="A96" s="112" t="s">
        <v>36</v>
      </c>
      <c r="B96" s="113">
        <v>0</v>
      </c>
      <c r="C96" s="117">
        <v>0</v>
      </c>
      <c r="D96" s="115">
        <v>0</v>
      </c>
      <c r="E96" s="117">
        <v>0</v>
      </c>
      <c r="F96" s="130"/>
    </row>
    <row r="97" spans="1:6">
      <c r="A97" s="112" t="s">
        <v>0</v>
      </c>
      <c r="B97" s="113">
        <v>3492972.0799999996</v>
      </c>
      <c r="C97" s="117">
        <v>0.31348932047597905</v>
      </c>
      <c r="D97" s="115">
        <v>83</v>
      </c>
      <c r="E97" s="117">
        <v>0.25</v>
      </c>
      <c r="F97" s="130"/>
    </row>
    <row r="98" spans="1:6">
      <c r="A98" s="112"/>
      <c r="B98" s="113"/>
      <c r="C98" s="117"/>
      <c r="D98" s="115"/>
      <c r="E98" s="117"/>
    </row>
    <row r="99" spans="1:6" ht="10.8" thickBot="1">
      <c r="A99" s="125"/>
      <c r="B99" s="126">
        <v>11142236.279999997</v>
      </c>
      <c r="C99" s="127"/>
      <c r="D99" s="128">
        <v>332</v>
      </c>
      <c r="E99" s="127"/>
    </row>
    <row r="100" spans="1:6" ht="10.8" thickTop="1">
      <c r="A100" s="112"/>
      <c r="B100" s="113"/>
      <c r="C100" s="117"/>
      <c r="D100" s="115"/>
      <c r="E100" s="117"/>
    </row>
    <row r="101" spans="1:6">
      <c r="A101" s="112"/>
      <c r="B101" s="113"/>
      <c r="C101" s="117"/>
      <c r="D101" s="115"/>
      <c r="E101" s="117"/>
    </row>
    <row r="102" spans="1:6">
      <c r="A102" s="120" t="s">
        <v>74</v>
      </c>
      <c r="B102" s="113"/>
      <c r="C102" s="117"/>
      <c r="D102" s="115"/>
      <c r="E102" s="117"/>
    </row>
    <row r="103" spans="1:6" s="129" customFormat="1">
      <c r="A103" s="101"/>
      <c r="B103" s="103"/>
      <c r="C103" s="104"/>
      <c r="D103" s="105"/>
      <c r="E103" s="104"/>
      <c r="F103" s="101"/>
    </row>
    <row r="104" spans="1:6" ht="20.399999999999999">
      <c r="A104" s="121" t="s">
        <v>75</v>
      </c>
      <c r="B104" s="122" t="s">
        <v>68</v>
      </c>
      <c r="C104" s="123" t="s">
        <v>69</v>
      </c>
      <c r="D104" s="124" t="s">
        <v>70</v>
      </c>
      <c r="E104" s="123" t="s">
        <v>69</v>
      </c>
      <c r="F104" s="129"/>
    </row>
    <row r="105" spans="1:6">
      <c r="B105" s="103"/>
      <c r="D105" s="105"/>
    </row>
    <row r="106" spans="1:6">
      <c r="A106" s="112" t="s">
        <v>3</v>
      </c>
      <c r="B106" s="113">
        <v>7692583.9399999976</v>
      </c>
      <c r="C106" s="117">
        <v>0.69039856512538422</v>
      </c>
      <c r="D106" s="115">
        <v>161</v>
      </c>
      <c r="E106" s="117">
        <v>0.48493975903614456</v>
      </c>
    </row>
    <row r="107" spans="1:6">
      <c r="A107" s="112" t="s">
        <v>4</v>
      </c>
      <c r="B107" s="113">
        <v>3449652.3399999994</v>
      </c>
      <c r="C107" s="117">
        <v>0.30960143487461567</v>
      </c>
      <c r="D107" s="115">
        <v>171</v>
      </c>
      <c r="E107" s="117">
        <v>0.51506024096385539</v>
      </c>
    </row>
    <row r="108" spans="1:6" s="131" customFormat="1">
      <c r="A108" s="112"/>
      <c r="B108" s="113"/>
      <c r="C108" s="117"/>
      <c r="D108" s="115"/>
      <c r="E108" s="117"/>
      <c r="F108" s="101"/>
    </row>
    <row r="109" spans="1:6" ht="10.8" thickBot="1">
      <c r="A109" s="125"/>
      <c r="B109" s="126">
        <v>11142236.279999997</v>
      </c>
      <c r="C109" s="127"/>
      <c r="D109" s="128">
        <v>332</v>
      </c>
      <c r="E109" s="127"/>
      <c r="F109" s="131"/>
    </row>
    <row r="110" spans="1:6" ht="10.8" thickTop="1">
      <c r="A110" s="112"/>
      <c r="B110" s="113"/>
      <c r="C110" s="117"/>
      <c r="D110" s="115"/>
      <c r="E110" s="117"/>
    </row>
    <row r="111" spans="1:6">
      <c r="A111" s="112"/>
      <c r="B111" s="113"/>
      <c r="C111" s="117"/>
      <c r="D111" s="115"/>
      <c r="E111" s="117"/>
    </row>
    <row r="112" spans="1:6">
      <c r="A112" s="120" t="s">
        <v>76</v>
      </c>
      <c r="B112" s="113"/>
      <c r="C112" s="117"/>
      <c r="D112" s="115"/>
      <c r="E112" s="117"/>
    </row>
    <row r="113" spans="1:6" s="129" customFormat="1">
      <c r="A113" s="101"/>
      <c r="B113" s="103"/>
      <c r="C113" s="104"/>
      <c r="D113" s="105"/>
      <c r="E113" s="104"/>
      <c r="F113" s="101"/>
    </row>
    <row r="114" spans="1:6" ht="20.399999999999999">
      <c r="A114" s="121" t="s">
        <v>94</v>
      </c>
      <c r="B114" s="122" t="s">
        <v>68</v>
      </c>
      <c r="C114" s="123" t="s">
        <v>69</v>
      </c>
      <c r="D114" s="124" t="s">
        <v>70</v>
      </c>
      <c r="E114" s="123" t="s">
        <v>69</v>
      </c>
      <c r="F114" s="129"/>
    </row>
    <row r="115" spans="1:6">
      <c r="B115" s="103"/>
      <c r="D115" s="105"/>
    </row>
    <row r="116" spans="1:6">
      <c r="A116" s="112" t="s">
        <v>55</v>
      </c>
      <c r="B116" s="113">
        <v>8468324.0199999977</v>
      </c>
      <c r="C116" s="117">
        <v>0.76002014381981853</v>
      </c>
      <c r="D116" s="115">
        <v>314</v>
      </c>
      <c r="E116" s="117">
        <v>0.94578313253012047</v>
      </c>
    </row>
    <row r="117" spans="1:6">
      <c r="A117" s="112" t="s">
        <v>56</v>
      </c>
      <c r="B117" s="113">
        <v>2180307.2599999998</v>
      </c>
      <c r="C117" s="117">
        <v>0.19567950321728417</v>
      </c>
      <c r="D117" s="115">
        <v>16</v>
      </c>
      <c r="E117" s="117">
        <v>4.8192771084337352E-2</v>
      </c>
    </row>
    <row r="118" spans="1:6">
      <c r="A118" s="112" t="s">
        <v>57</v>
      </c>
      <c r="B118" s="113">
        <v>493605</v>
      </c>
      <c r="C118" s="117">
        <v>4.4300352962897326E-2</v>
      </c>
      <c r="D118" s="115">
        <v>2</v>
      </c>
      <c r="E118" s="117">
        <v>6.024096385542169E-3</v>
      </c>
    </row>
    <row r="119" spans="1:6">
      <c r="A119" s="112" t="s">
        <v>58</v>
      </c>
      <c r="B119" s="113">
        <v>0</v>
      </c>
      <c r="C119" s="117">
        <v>0</v>
      </c>
      <c r="D119" s="115">
        <v>0</v>
      </c>
      <c r="E119" s="117">
        <v>0</v>
      </c>
    </row>
    <row r="120" spans="1:6">
      <c r="A120" s="112" t="s">
        <v>59</v>
      </c>
      <c r="B120" s="113">
        <v>0</v>
      </c>
      <c r="C120" s="117">
        <v>0</v>
      </c>
      <c r="D120" s="115">
        <v>0</v>
      </c>
      <c r="E120" s="117">
        <v>0</v>
      </c>
    </row>
    <row r="121" spans="1:6">
      <c r="A121" s="112" t="s">
        <v>60</v>
      </c>
      <c r="B121" s="113">
        <v>0</v>
      </c>
      <c r="C121" s="117">
        <v>0</v>
      </c>
      <c r="D121" s="115">
        <v>0</v>
      </c>
      <c r="E121" s="117">
        <v>0</v>
      </c>
    </row>
    <row r="122" spans="1:6">
      <c r="A122" s="112" t="s">
        <v>61</v>
      </c>
      <c r="B122" s="113">
        <v>0</v>
      </c>
      <c r="C122" s="117">
        <v>0</v>
      </c>
      <c r="D122" s="115">
        <v>0</v>
      </c>
      <c r="E122" s="117">
        <v>0</v>
      </c>
    </row>
    <row r="123" spans="1:6">
      <c r="A123" s="112" t="s">
        <v>114</v>
      </c>
      <c r="B123" s="113">
        <v>0</v>
      </c>
      <c r="C123" s="117">
        <v>0</v>
      </c>
      <c r="D123" s="115">
        <v>0</v>
      </c>
      <c r="E123" s="117">
        <v>0</v>
      </c>
    </row>
    <row r="124" spans="1:6">
      <c r="A124" s="112" t="s">
        <v>62</v>
      </c>
      <c r="B124" s="113">
        <v>0</v>
      </c>
      <c r="C124" s="117">
        <v>0</v>
      </c>
      <c r="D124" s="115">
        <v>0</v>
      </c>
      <c r="E124" s="117">
        <v>0</v>
      </c>
    </row>
    <row r="125" spans="1:6">
      <c r="A125" s="112" t="s">
        <v>65</v>
      </c>
      <c r="B125" s="113">
        <v>0</v>
      </c>
      <c r="C125" s="117">
        <v>0</v>
      </c>
      <c r="D125" s="115">
        <v>0</v>
      </c>
      <c r="E125" s="117">
        <v>0</v>
      </c>
    </row>
    <row r="126" spans="1:6">
      <c r="A126" s="112" t="s">
        <v>63</v>
      </c>
      <c r="B126" s="113">
        <v>0</v>
      </c>
      <c r="C126" s="117">
        <v>0</v>
      </c>
      <c r="D126" s="115">
        <v>0</v>
      </c>
      <c r="E126" s="117">
        <v>0</v>
      </c>
    </row>
    <row r="127" spans="1:6">
      <c r="A127" s="112" t="s">
        <v>64</v>
      </c>
      <c r="B127" s="113">
        <v>0</v>
      </c>
      <c r="C127" s="117">
        <v>0</v>
      </c>
      <c r="D127" s="115">
        <v>0</v>
      </c>
      <c r="E127" s="117">
        <v>0</v>
      </c>
    </row>
    <row r="128" spans="1:6">
      <c r="A128" s="112"/>
      <c r="B128" s="113"/>
      <c r="C128" s="117"/>
      <c r="D128" s="115"/>
      <c r="E128" s="117"/>
    </row>
    <row r="129" spans="1:6" ht="10.8" thickBot="1">
      <c r="A129" s="125"/>
      <c r="B129" s="126">
        <v>11142236.279999997</v>
      </c>
      <c r="C129" s="127"/>
      <c r="D129" s="128">
        <v>332</v>
      </c>
      <c r="E129" s="127"/>
    </row>
    <row r="130" spans="1:6" ht="10.8" thickTop="1">
      <c r="A130" s="112"/>
      <c r="B130" s="113"/>
      <c r="C130" s="117"/>
      <c r="D130" s="115"/>
      <c r="E130" s="117"/>
    </row>
    <row r="131" spans="1:6">
      <c r="A131" s="125" t="s">
        <v>77</v>
      </c>
      <c r="B131" s="132">
        <v>33560.952650602405</v>
      </c>
      <c r="C131" s="117"/>
      <c r="D131" s="115"/>
      <c r="E131" s="117"/>
    </row>
    <row r="132" spans="1:6">
      <c r="A132" s="112"/>
      <c r="B132" s="113"/>
      <c r="C132" s="117"/>
      <c r="D132" s="115"/>
      <c r="E132" s="117"/>
    </row>
    <row r="133" spans="1:6">
      <c r="A133" s="112"/>
      <c r="B133" s="113"/>
      <c r="C133" s="117"/>
      <c r="D133" s="115"/>
      <c r="E133" s="117"/>
    </row>
    <row r="134" spans="1:6">
      <c r="A134" s="120" t="s">
        <v>78</v>
      </c>
      <c r="B134" s="113"/>
      <c r="C134" s="117"/>
      <c r="D134" s="115"/>
      <c r="E134" s="117"/>
    </row>
    <row r="135" spans="1:6" s="129" customFormat="1">
      <c r="A135" s="100"/>
      <c r="B135" s="133"/>
      <c r="C135" s="134"/>
      <c r="D135" s="111"/>
      <c r="E135" s="134"/>
      <c r="F135" s="101"/>
    </row>
    <row r="136" spans="1:6" ht="20.399999999999999">
      <c r="A136" s="121" t="s">
        <v>79</v>
      </c>
      <c r="B136" s="122" t="s">
        <v>68</v>
      </c>
      <c r="C136" s="123" t="s">
        <v>69</v>
      </c>
      <c r="D136" s="124" t="s">
        <v>70</v>
      </c>
      <c r="E136" s="123" t="s">
        <v>69</v>
      </c>
      <c r="F136" s="129"/>
    </row>
    <row r="137" spans="1:6">
      <c r="B137" s="103"/>
      <c r="D137" s="105"/>
    </row>
    <row r="138" spans="1:6">
      <c r="A138" s="112" t="s">
        <v>5</v>
      </c>
      <c r="B138" s="113">
        <v>8804209.7600000016</v>
      </c>
      <c r="C138" s="117">
        <v>0.79016541551926245</v>
      </c>
      <c r="D138" s="115">
        <v>233</v>
      </c>
      <c r="E138" s="117">
        <v>0.70180722891566261</v>
      </c>
    </row>
    <row r="139" spans="1:6">
      <c r="A139" s="112" t="s">
        <v>6</v>
      </c>
      <c r="B139" s="113">
        <v>2338026.5200000005</v>
      </c>
      <c r="C139" s="117">
        <v>0.20983458448073766</v>
      </c>
      <c r="D139" s="115">
        <v>99</v>
      </c>
      <c r="E139" s="117">
        <v>0.29819277108433734</v>
      </c>
    </row>
    <row r="140" spans="1:6">
      <c r="A140" s="112" t="s">
        <v>7</v>
      </c>
      <c r="B140" s="113">
        <v>0</v>
      </c>
      <c r="C140" s="117">
        <v>0</v>
      </c>
      <c r="D140" s="115">
        <v>0</v>
      </c>
      <c r="E140" s="117">
        <v>0</v>
      </c>
    </row>
    <row r="141" spans="1:6">
      <c r="A141" s="112"/>
      <c r="B141" s="113"/>
      <c r="C141" s="117"/>
      <c r="D141" s="115"/>
      <c r="E141" s="117"/>
    </row>
    <row r="142" spans="1:6" ht="10.8" thickBot="1">
      <c r="A142" s="112"/>
      <c r="B142" s="126">
        <v>11142236.280000001</v>
      </c>
      <c r="C142" s="117"/>
      <c r="D142" s="128">
        <v>332</v>
      </c>
      <c r="E142" s="117"/>
    </row>
    <row r="143" spans="1:6" ht="10.8" thickTop="1">
      <c r="A143" s="112"/>
      <c r="B143" s="135"/>
      <c r="C143" s="117"/>
      <c r="D143" s="136"/>
      <c r="E143" s="117"/>
    </row>
    <row r="144" spans="1:6">
      <c r="A144" s="112"/>
      <c r="B144" s="113"/>
      <c r="C144" s="117"/>
      <c r="D144" s="115"/>
      <c r="E144" s="117"/>
    </row>
    <row r="145" spans="1:6">
      <c r="A145" s="120" t="s">
        <v>113</v>
      </c>
      <c r="B145" s="113"/>
      <c r="C145" s="117"/>
      <c r="D145" s="115"/>
      <c r="E145" s="117"/>
    </row>
    <row r="146" spans="1:6" s="129" customFormat="1">
      <c r="A146" s="137"/>
      <c r="B146" s="138"/>
      <c r="C146" s="139"/>
      <c r="D146" s="140"/>
      <c r="E146" s="139"/>
      <c r="F146" s="101"/>
    </row>
    <row r="147" spans="1:6" ht="20.399999999999999">
      <c r="A147" s="121" t="s">
        <v>102</v>
      </c>
      <c r="B147" s="122" t="s">
        <v>68</v>
      </c>
      <c r="C147" s="123" t="s">
        <v>69</v>
      </c>
      <c r="D147" s="124" t="s">
        <v>70</v>
      </c>
      <c r="E147" s="123" t="s">
        <v>69</v>
      </c>
      <c r="F147" s="129"/>
    </row>
    <row r="148" spans="1:6">
      <c r="B148" s="103"/>
      <c r="D148" s="105"/>
    </row>
    <row r="149" spans="1:6">
      <c r="A149" s="141">
        <v>1982</v>
      </c>
      <c r="B149" s="113">
        <v>0</v>
      </c>
      <c r="C149" s="117">
        <v>0</v>
      </c>
      <c r="D149" s="115">
        <v>0</v>
      </c>
      <c r="E149" s="117">
        <v>0</v>
      </c>
    </row>
    <row r="150" spans="1:6">
      <c r="A150" s="141">
        <v>1983</v>
      </c>
      <c r="B150" s="113">
        <v>0</v>
      </c>
      <c r="C150" s="117">
        <v>0</v>
      </c>
      <c r="D150" s="115">
        <v>0</v>
      </c>
      <c r="E150" s="117">
        <v>0</v>
      </c>
    </row>
    <row r="151" spans="1:6">
      <c r="A151" s="141">
        <v>1984</v>
      </c>
      <c r="B151" s="113">
        <v>0</v>
      </c>
      <c r="C151" s="117">
        <v>0</v>
      </c>
      <c r="D151" s="115">
        <v>0</v>
      </c>
      <c r="E151" s="117">
        <v>0</v>
      </c>
    </row>
    <row r="152" spans="1:6">
      <c r="A152" s="141">
        <v>1985</v>
      </c>
      <c r="B152" s="113">
        <v>0</v>
      </c>
      <c r="C152" s="117">
        <v>0</v>
      </c>
      <c r="D152" s="115">
        <v>0</v>
      </c>
      <c r="E152" s="117">
        <v>0</v>
      </c>
    </row>
    <row r="153" spans="1:6">
      <c r="A153" s="141">
        <v>1986</v>
      </c>
      <c r="B153" s="113">
        <v>10944.5</v>
      </c>
      <c r="C153" s="117">
        <v>9.8225344759965893E-4</v>
      </c>
      <c r="D153" s="115">
        <v>1</v>
      </c>
      <c r="E153" s="117">
        <v>3.0120481927710845E-3</v>
      </c>
    </row>
    <row r="154" spans="1:6">
      <c r="A154" s="141">
        <v>1987</v>
      </c>
      <c r="B154" s="113">
        <v>3163.74</v>
      </c>
      <c r="C154" s="117">
        <v>2.8394120538251586E-4</v>
      </c>
      <c r="D154" s="115">
        <v>1</v>
      </c>
      <c r="E154" s="117">
        <v>3.0120481927710845E-3</v>
      </c>
    </row>
    <row r="155" spans="1:6">
      <c r="A155" s="141">
        <v>1988</v>
      </c>
      <c r="B155" s="113">
        <v>215265.15</v>
      </c>
      <c r="C155" s="117">
        <v>1.9319743774092714E-2</v>
      </c>
      <c r="D155" s="115">
        <v>7</v>
      </c>
      <c r="E155" s="117">
        <v>2.1084337349397589E-2</v>
      </c>
    </row>
    <row r="156" spans="1:6">
      <c r="A156" s="141">
        <v>1989</v>
      </c>
      <c r="B156" s="113">
        <v>355863.75</v>
      </c>
      <c r="C156" s="117">
        <v>3.1938269935880406E-2</v>
      </c>
      <c r="D156" s="115">
        <v>14</v>
      </c>
      <c r="E156" s="117">
        <v>4.2168674698795178E-2</v>
      </c>
    </row>
    <row r="157" spans="1:6">
      <c r="A157" s="141">
        <v>1990</v>
      </c>
      <c r="B157" s="113">
        <v>588006.24</v>
      </c>
      <c r="C157" s="117">
        <v>5.2772731184623556E-2</v>
      </c>
      <c r="D157" s="115">
        <v>20</v>
      </c>
      <c r="E157" s="117">
        <v>6.0240963855421686E-2</v>
      </c>
    </row>
    <row r="158" spans="1:6">
      <c r="A158" s="141">
        <v>1991</v>
      </c>
      <c r="B158" s="113">
        <v>696229.66999999981</v>
      </c>
      <c r="C158" s="117">
        <v>6.2485631475048896E-2</v>
      </c>
      <c r="D158" s="115">
        <v>19</v>
      </c>
      <c r="E158" s="117">
        <v>5.7228915662650599E-2</v>
      </c>
    </row>
    <row r="159" spans="1:6">
      <c r="A159" s="141">
        <v>1992</v>
      </c>
      <c r="B159" s="113">
        <v>55593.049999999996</v>
      </c>
      <c r="C159" s="117">
        <v>4.9893978733683781E-3</v>
      </c>
      <c r="D159" s="115">
        <v>3</v>
      </c>
      <c r="E159" s="117">
        <v>9.0361445783132526E-3</v>
      </c>
    </row>
    <row r="160" spans="1:6">
      <c r="A160" s="141">
        <v>1993</v>
      </c>
      <c r="B160" s="113">
        <v>59110.179999999993</v>
      </c>
      <c r="C160" s="117">
        <v>5.3050553331112794E-3</v>
      </c>
      <c r="D160" s="115">
        <v>3</v>
      </c>
      <c r="E160" s="117">
        <v>9.0361445783132526E-3</v>
      </c>
    </row>
    <row r="161" spans="1:5">
      <c r="A161" s="141">
        <v>1994</v>
      </c>
      <c r="B161" s="113">
        <v>62242.569999999992</v>
      </c>
      <c r="C161" s="117">
        <v>5.5861829201848505E-3</v>
      </c>
      <c r="D161" s="115">
        <v>8</v>
      </c>
      <c r="E161" s="117">
        <v>2.4096385542168676E-2</v>
      </c>
    </row>
    <row r="162" spans="1:5">
      <c r="A162" s="142">
        <v>1995</v>
      </c>
      <c r="B162" s="113">
        <v>286305.52000000008</v>
      </c>
      <c r="C162" s="117">
        <v>2.5695516842872052E-2</v>
      </c>
      <c r="D162" s="115">
        <v>13</v>
      </c>
      <c r="E162" s="117">
        <v>3.9156626506024098E-2</v>
      </c>
    </row>
    <row r="163" spans="1:5">
      <c r="A163" s="142">
        <v>1996</v>
      </c>
      <c r="B163" s="113">
        <v>461641.63999999996</v>
      </c>
      <c r="C163" s="117">
        <v>4.1431686458546356E-2</v>
      </c>
      <c r="D163" s="115">
        <v>33</v>
      </c>
      <c r="E163" s="117">
        <v>9.9397590361445784E-2</v>
      </c>
    </row>
    <row r="164" spans="1:5">
      <c r="A164" s="142">
        <v>1997</v>
      </c>
      <c r="B164" s="113">
        <v>752144.04</v>
      </c>
      <c r="C164" s="117">
        <v>6.7503867365483652E-2</v>
      </c>
      <c r="D164" s="115">
        <v>34</v>
      </c>
      <c r="E164" s="117">
        <v>0.10240963855421686</v>
      </c>
    </row>
    <row r="165" spans="1:5">
      <c r="A165" s="142">
        <v>1998</v>
      </c>
      <c r="B165" s="113">
        <v>352141.24</v>
      </c>
      <c r="C165" s="117">
        <v>3.1604179910641773E-2</v>
      </c>
      <c r="D165" s="115">
        <v>8</v>
      </c>
      <c r="E165" s="117">
        <v>2.4096385542168676E-2</v>
      </c>
    </row>
    <row r="166" spans="1:5">
      <c r="A166" s="142">
        <v>1999</v>
      </c>
      <c r="B166" s="113">
        <v>1000487.8900000001</v>
      </c>
      <c r="C166" s="117">
        <v>8.9792377836740683E-2</v>
      </c>
      <c r="D166" s="115">
        <v>27</v>
      </c>
      <c r="E166" s="117">
        <v>8.1325301204819275E-2</v>
      </c>
    </row>
    <row r="167" spans="1:5">
      <c r="A167" s="142">
        <v>2000</v>
      </c>
      <c r="B167" s="113">
        <v>1170688.07</v>
      </c>
      <c r="C167" s="117">
        <v>0.10506760407705157</v>
      </c>
      <c r="D167" s="115">
        <v>38</v>
      </c>
      <c r="E167" s="117">
        <v>0.1144578313253012</v>
      </c>
    </row>
    <row r="168" spans="1:5">
      <c r="A168" s="142">
        <v>2001</v>
      </c>
      <c r="B168" s="113">
        <v>896588.98999999987</v>
      </c>
      <c r="C168" s="117">
        <v>8.0467598017944716E-2</v>
      </c>
      <c r="D168" s="115">
        <v>30</v>
      </c>
      <c r="E168" s="117">
        <v>9.036144578313253E-2</v>
      </c>
    </row>
    <row r="169" spans="1:5">
      <c r="A169" s="142">
        <v>2002</v>
      </c>
      <c r="B169" s="113">
        <v>1613588.65</v>
      </c>
      <c r="C169" s="117">
        <v>0.14481730681805285</v>
      </c>
      <c r="D169" s="115">
        <v>37</v>
      </c>
      <c r="E169" s="117">
        <v>0.11144578313253012</v>
      </c>
    </row>
    <row r="170" spans="1:5">
      <c r="A170" s="142">
        <v>2003</v>
      </c>
      <c r="B170" s="113">
        <v>1760263.15</v>
      </c>
      <c r="C170" s="117">
        <v>0.15798113644023351</v>
      </c>
      <c r="D170" s="115">
        <v>28</v>
      </c>
      <c r="E170" s="117">
        <v>8.4337349397590355E-2</v>
      </c>
    </row>
    <row r="171" spans="1:5">
      <c r="A171" s="142">
        <v>2004</v>
      </c>
      <c r="B171" s="113">
        <v>801968.24</v>
      </c>
      <c r="C171" s="117">
        <v>7.1975519083140455E-2</v>
      </c>
      <c r="D171" s="115">
        <v>8</v>
      </c>
      <c r="E171" s="117">
        <v>2.4096385542168676E-2</v>
      </c>
    </row>
    <row r="172" spans="1:5">
      <c r="A172" s="142">
        <v>2005</v>
      </c>
      <c r="B172" s="113">
        <v>0</v>
      </c>
      <c r="C172" s="117">
        <v>0</v>
      </c>
      <c r="D172" s="115">
        <v>0</v>
      </c>
      <c r="E172" s="117">
        <v>0</v>
      </c>
    </row>
    <row r="173" spans="1:5">
      <c r="A173" s="112"/>
      <c r="B173" s="112"/>
      <c r="C173" s="117"/>
      <c r="D173" s="112"/>
      <c r="E173" s="117"/>
    </row>
    <row r="174" spans="1:5" ht="10.8" thickBot="1">
      <c r="A174" s="112"/>
      <c r="B174" s="143">
        <v>11142236.280000001</v>
      </c>
      <c r="C174" s="117"/>
      <c r="D174" s="144">
        <v>332</v>
      </c>
      <c r="E174" s="117"/>
    </row>
    <row r="175" spans="1:5" ht="14.4" thickTop="1">
      <c r="A175" s="145"/>
      <c r="B175" s="145"/>
      <c r="C175" s="145"/>
      <c r="D175" s="145"/>
      <c r="E175" s="145"/>
    </row>
    <row r="176" spans="1:5" ht="13.8">
      <c r="A176" s="125" t="s">
        <v>183</v>
      </c>
      <c r="B176" s="145"/>
      <c r="C176" s="145"/>
      <c r="D176" s="132">
        <v>19.619907823812518</v>
      </c>
      <c r="E176" s="145"/>
    </row>
    <row r="177" spans="1:6" ht="13.8">
      <c r="A177" s="125"/>
      <c r="B177" s="145"/>
      <c r="C177" s="145"/>
      <c r="D177" s="145"/>
      <c r="E177" s="145"/>
    </row>
    <row r="178" spans="1:6">
      <c r="A178" s="112"/>
      <c r="B178" s="113"/>
      <c r="C178" s="117"/>
      <c r="D178" s="115"/>
      <c r="E178" s="117"/>
    </row>
    <row r="179" spans="1:6">
      <c r="A179" s="120" t="s">
        <v>80</v>
      </c>
      <c r="B179" s="113"/>
      <c r="C179" s="117"/>
      <c r="D179" s="115"/>
      <c r="E179" s="117"/>
    </row>
    <row r="180" spans="1:6" s="129" customFormat="1">
      <c r="A180" s="101"/>
      <c r="B180" s="103"/>
      <c r="C180" s="104"/>
      <c r="D180" s="105"/>
      <c r="E180" s="104"/>
      <c r="F180" s="101"/>
    </row>
    <row r="181" spans="1:6" ht="20.399999999999999">
      <c r="A181" s="121" t="s">
        <v>81</v>
      </c>
      <c r="B181" s="122" t="s">
        <v>68</v>
      </c>
      <c r="C181" s="123" t="s">
        <v>69</v>
      </c>
      <c r="D181" s="124" t="s">
        <v>70</v>
      </c>
      <c r="E181" s="123" t="s">
        <v>69</v>
      </c>
      <c r="F181" s="129"/>
    </row>
    <row r="182" spans="1:6">
      <c r="B182" s="103"/>
      <c r="D182" s="105"/>
    </row>
    <row r="183" spans="1:6">
      <c r="A183" s="112" t="s">
        <v>8</v>
      </c>
      <c r="B183" s="113">
        <v>6635542.179999995</v>
      </c>
      <c r="C183" s="117">
        <v>0.59553055717464976</v>
      </c>
      <c r="D183" s="115">
        <v>241</v>
      </c>
      <c r="E183" s="117">
        <v>0.72590361445783136</v>
      </c>
    </row>
    <row r="184" spans="1:6">
      <c r="A184" s="112" t="s">
        <v>9</v>
      </c>
      <c r="B184" s="113">
        <v>4450851.0500000017</v>
      </c>
      <c r="C184" s="117">
        <v>0.39945760780438255</v>
      </c>
      <c r="D184" s="115">
        <v>90</v>
      </c>
      <c r="E184" s="117">
        <v>0.27108433734939757</v>
      </c>
    </row>
    <row r="185" spans="1:6">
      <c r="A185" s="112" t="s">
        <v>10</v>
      </c>
      <c r="B185" s="113">
        <v>55843.05</v>
      </c>
      <c r="C185" s="117">
        <v>5.0118350209676235E-3</v>
      </c>
      <c r="D185" s="115">
        <v>1</v>
      </c>
      <c r="E185" s="117">
        <v>3.0120481927710845E-3</v>
      </c>
    </row>
    <row r="186" spans="1:6">
      <c r="A186" s="112" t="s">
        <v>11</v>
      </c>
      <c r="B186" s="113">
        <v>0</v>
      </c>
      <c r="C186" s="117">
        <v>0</v>
      </c>
      <c r="D186" s="115">
        <v>0</v>
      </c>
      <c r="E186" s="117">
        <v>0</v>
      </c>
    </row>
    <row r="187" spans="1:6">
      <c r="A187" s="112" t="s">
        <v>12</v>
      </c>
      <c r="B187" s="113">
        <v>0</v>
      </c>
      <c r="C187" s="117">
        <v>0</v>
      </c>
      <c r="D187" s="115">
        <v>0</v>
      </c>
      <c r="E187" s="117">
        <v>0</v>
      </c>
    </row>
    <row r="188" spans="1:6">
      <c r="A188" s="112" t="s">
        <v>13</v>
      </c>
      <c r="B188" s="113">
        <v>0</v>
      </c>
      <c r="C188" s="117">
        <v>0</v>
      </c>
      <c r="D188" s="115">
        <v>0</v>
      </c>
      <c r="E188" s="117">
        <v>0</v>
      </c>
    </row>
    <row r="189" spans="1:6">
      <c r="A189" s="112" t="s">
        <v>14</v>
      </c>
      <c r="B189" s="113">
        <v>0</v>
      </c>
      <c r="C189" s="117">
        <v>0</v>
      </c>
      <c r="D189" s="115">
        <v>0</v>
      </c>
      <c r="E189" s="117">
        <v>0</v>
      </c>
    </row>
    <row r="190" spans="1:6" s="131" customFormat="1">
      <c r="A190" s="112"/>
      <c r="B190" s="113"/>
      <c r="C190" s="117"/>
      <c r="D190" s="115"/>
      <c r="E190" s="117"/>
      <c r="F190" s="101"/>
    </row>
    <row r="191" spans="1:6" ht="10.8" thickBot="1">
      <c r="A191" s="125"/>
      <c r="B191" s="126">
        <v>11142236.279999997</v>
      </c>
      <c r="C191" s="127"/>
      <c r="D191" s="128">
        <v>332</v>
      </c>
      <c r="E191" s="127"/>
      <c r="F191" s="131"/>
    </row>
    <row r="192" spans="1:6" ht="10.8" thickTop="1">
      <c r="A192" s="112"/>
      <c r="B192" s="113"/>
      <c r="C192" s="117"/>
      <c r="D192" s="115"/>
      <c r="E192" s="117"/>
    </row>
    <row r="193" spans="1:6">
      <c r="A193" s="125" t="s">
        <v>82</v>
      </c>
      <c r="B193" s="113"/>
      <c r="C193" s="112"/>
      <c r="D193" s="132">
        <v>4.0749751848737512</v>
      </c>
      <c r="E193" s="117"/>
    </row>
    <row r="194" spans="1:6">
      <c r="A194" s="112"/>
      <c r="B194" s="113"/>
      <c r="C194" s="117"/>
      <c r="D194" s="115"/>
      <c r="E194" s="117"/>
    </row>
    <row r="195" spans="1:6">
      <c r="A195" s="112"/>
      <c r="B195" s="113"/>
      <c r="C195" s="117"/>
      <c r="D195" s="115"/>
      <c r="E195" s="117"/>
    </row>
    <row r="196" spans="1:6">
      <c r="A196" s="120" t="s">
        <v>83</v>
      </c>
      <c r="B196" s="113"/>
      <c r="C196" s="117"/>
      <c r="D196" s="115"/>
      <c r="E196" s="117"/>
    </row>
    <row r="197" spans="1:6" s="129" customFormat="1">
      <c r="A197" s="101"/>
      <c r="B197" s="103"/>
      <c r="C197" s="104"/>
      <c r="D197" s="105"/>
      <c r="E197" s="104"/>
      <c r="F197" s="101"/>
    </row>
    <row r="198" spans="1:6" ht="20.399999999999999">
      <c r="A198" s="121" t="s">
        <v>84</v>
      </c>
      <c r="B198" s="122" t="s">
        <v>68</v>
      </c>
      <c r="C198" s="123" t="s">
        <v>69</v>
      </c>
      <c r="D198" s="124" t="s">
        <v>70</v>
      </c>
      <c r="E198" s="123" t="s">
        <v>69</v>
      </c>
      <c r="F198" s="129"/>
    </row>
    <row r="199" spans="1:6">
      <c r="B199" s="103"/>
      <c r="D199" s="105"/>
    </row>
    <row r="200" spans="1:6">
      <c r="A200" s="112" t="s">
        <v>37</v>
      </c>
      <c r="B200" s="113">
        <v>5385261.0899999989</v>
      </c>
      <c r="C200" s="117">
        <v>0.48331959174716055</v>
      </c>
      <c r="D200" s="115">
        <v>173</v>
      </c>
      <c r="E200" s="117">
        <v>0.52108433734939763</v>
      </c>
      <c r="F200" s="100"/>
    </row>
    <row r="201" spans="1:6">
      <c r="A201" s="112" t="s">
        <v>38</v>
      </c>
      <c r="B201" s="113">
        <v>5756975.1899999967</v>
      </c>
      <c r="C201" s="117">
        <v>0.51668040825283945</v>
      </c>
      <c r="D201" s="115">
        <v>159</v>
      </c>
      <c r="E201" s="117">
        <v>0.47891566265060243</v>
      </c>
      <c r="F201" s="100"/>
    </row>
    <row r="202" spans="1:6" s="131" customFormat="1">
      <c r="A202" s="112"/>
      <c r="B202" s="113"/>
      <c r="C202" s="117"/>
      <c r="D202" s="115"/>
      <c r="E202" s="117"/>
      <c r="F202" s="100"/>
    </row>
    <row r="203" spans="1:6" ht="10.8" thickBot="1">
      <c r="A203" s="125"/>
      <c r="B203" s="126">
        <v>11142236.279999996</v>
      </c>
      <c r="C203" s="127"/>
      <c r="D203" s="128">
        <v>332</v>
      </c>
      <c r="E203" s="127"/>
      <c r="F203" s="146"/>
    </row>
    <row r="204" spans="1:6" ht="10.8" thickTop="1">
      <c r="A204" s="112"/>
      <c r="B204" s="113"/>
      <c r="C204" s="117"/>
      <c r="D204" s="115"/>
      <c r="E204" s="117"/>
      <c r="F204" s="100"/>
    </row>
    <row r="205" spans="1:6">
      <c r="A205" s="112"/>
      <c r="B205" s="113"/>
      <c r="C205" s="117"/>
      <c r="D205" s="115"/>
      <c r="E205" s="117"/>
      <c r="F205" s="100"/>
    </row>
    <row r="206" spans="1:6">
      <c r="A206" s="120" t="s">
        <v>85</v>
      </c>
      <c r="B206" s="113"/>
      <c r="C206" s="117"/>
      <c r="D206" s="115"/>
      <c r="E206" s="117"/>
      <c r="F206" s="100"/>
    </row>
    <row r="207" spans="1:6" s="129" customFormat="1">
      <c r="A207" s="101"/>
      <c r="B207" s="103"/>
      <c r="C207" s="104"/>
      <c r="D207" s="105"/>
      <c r="E207" s="104"/>
      <c r="F207" s="101"/>
    </row>
    <row r="208" spans="1:6" ht="30.6">
      <c r="A208" s="121" t="s">
        <v>86</v>
      </c>
      <c r="B208" s="122" t="s">
        <v>68</v>
      </c>
      <c r="C208" s="123" t="s">
        <v>69</v>
      </c>
      <c r="D208" s="124" t="s">
        <v>70</v>
      </c>
      <c r="E208" s="123" t="s">
        <v>69</v>
      </c>
      <c r="F208" s="147" t="s">
        <v>87</v>
      </c>
    </row>
    <row r="209" spans="1:6">
      <c r="B209" s="103"/>
      <c r="D209" s="105"/>
    </row>
    <row r="210" spans="1:6">
      <c r="A210" s="112" t="s">
        <v>39</v>
      </c>
      <c r="B210" s="113">
        <v>145726.43</v>
      </c>
      <c r="C210" s="117">
        <v>1.3078741676083E-2</v>
      </c>
      <c r="D210" s="115">
        <v>8</v>
      </c>
      <c r="E210" s="117">
        <v>2.4096385542168676E-2</v>
      </c>
      <c r="F210" s="117">
        <v>0.48830454184314254</v>
      </c>
    </row>
    <row r="211" spans="1:6">
      <c r="A211" s="112" t="s">
        <v>40</v>
      </c>
      <c r="B211" s="113">
        <v>1466392</v>
      </c>
      <c r="C211" s="117">
        <v>0.13160661496939643</v>
      </c>
      <c r="D211" s="115">
        <v>37</v>
      </c>
      <c r="E211" s="117">
        <v>0.11144578313253012</v>
      </c>
      <c r="F211" s="117">
        <v>0.53796023949977101</v>
      </c>
    </row>
    <row r="212" spans="1:6">
      <c r="A212" s="112" t="s">
        <v>41</v>
      </c>
      <c r="B212" s="113">
        <v>630423.74</v>
      </c>
      <c r="C212" s="117">
        <v>5.6579642017787118E-2</v>
      </c>
      <c r="D212" s="115">
        <v>20</v>
      </c>
      <c r="E212" s="117">
        <v>6.0240963855421686E-2</v>
      </c>
      <c r="F212" s="117">
        <v>0.47096437468342289</v>
      </c>
    </row>
    <row r="213" spans="1:6">
      <c r="A213" s="112" t="s">
        <v>42</v>
      </c>
      <c r="B213" s="113">
        <v>973283.99</v>
      </c>
      <c r="C213" s="117">
        <v>8.735086615844051E-2</v>
      </c>
      <c r="D213" s="115">
        <v>32</v>
      </c>
      <c r="E213" s="117">
        <v>9.6385542168674704E-2</v>
      </c>
      <c r="F213" s="117">
        <v>0.46426864803106538</v>
      </c>
    </row>
    <row r="214" spans="1:6">
      <c r="A214" s="112" t="s">
        <v>43</v>
      </c>
      <c r="B214" s="113">
        <v>929680.07000000018</v>
      </c>
      <c r="C214" s="117">
        <v>8.3437475802658187E-2</v>
      </c>
      <c r="D214" s="115">
        <v>24</v>
      </c>
      <c r="E214" s="117">
        <v>7.2289156626506021E-2</v>
      </c>
      <c r="F214" s="117">
        <v>0.49210603190311525</v>
      </c>
    </row>
    <row r="215" spans="1:6">
      <c r="A215" s="112" t="s">
        <v>44</v>
      </c>
      <c r="B215" s="113">
        <v>556516.37000000011</v>
      </c>
      <c r="C215" s="117">
        <v>4.994655974033968E-2</v>
      </c>
      <c r="D215" s="115">
        <v>15</v>
      </c>
      <c r="E215" s="117">
        <v>4.5180722891566265E-2</v>
      </c>
      <c r="F215" s="117">
        <v>0.46934853671133858</v>
      </c>
    </row>
    <row r="216" spans="1:6">
      <c r="A216" s="112" t="s">
        <v>26</v>
      </c>
      <c r="B216" s="113">
        <v>3082980.2999999993</v>
      </c>
      <c r="C216" s="117">
        <v>0.27669313614663354</v>
      </c>
      <c r="D216" s="115">
        <v>81</v>
      </c>
      <c r="E216" s="117">
        <v>0.24397590361445784</v>
      </c>
      <c r="F216" s="117">
        <v>0.52288053146714519</v>
      </c>
    </row>
    <row r="217" spans="1:6">
      <c r="A217" s="112" t="s">
        <v>45</v>
      </c>
      <c r="B217" s="113">
        <v>743783.96</v>
      </c>
      <c r="C217" s="117">
        <v>6.6753561969877737E-2</v>
      </c>
      <c r="D217" s="115">
        <v>18</v>
      </c>
      <c r="E217" s="117">
        <v>5.4216867469879519E-2</v>
      </c>
      <c r="F217" s="117">
        <v>0.49554799802295901</v>
      </c>
    </row>
    <row r="218" spans="1:6">
      <c r="A218" s="112" t="s">
        <v>46</v>
      </c>
      <c r="B218" s="113">
        <v>1399309.0199999998</v>
      </c>
      <c r="C218" s="117">
        <v>0.12558601207476816</v>
      </c>
      <c r="D218" s="115">
        <v>40</v>
      </c>
      <c r="E218" s="117">
        <v>0.12048192771084337</v>
      </c>
      <c r="F218" s="117">
        <v>0.49584417359277516</v>
      </c>
    </row>
    <row r="219" spans="1:6">
      <c r="A219" s="112" t="s">
        <v>47</v>
      </c>
      <c r="B219" s="113">
        <v>259379.65999999997</v>
      </c>
      <c r="C219" s="117">
        <v>2.3278958862645839E-2</v>
      </c>
      <c r="D219" s="115">
        <v>8</v>
      </c>
      <c r="E219" s="117">
        <v>2.4096385542168676E-2</v>
      </c>
      <c r="F219" s="117">
        <v>0.48025097893345614</v>
      </c>
    </row>
    <row r="220" spans="1:6">
      <c r="A220" s="112" t="s">
        <v>48</v>
      </c>
      <c r="B220" s="113">
        <v>0</v>
      </c>
      <c r="C220" s="117">
        <v>0</v>
      </c>
      <c r="D220" s="115">
        <v>0</v>
      </c>
      <c r="E220" s="117">
        <v>0</v>
      </c>
      <c r="F220" s="117">
        <v>0</v>
      </c>
    </row>
    <row r="221" spans="1:6">
      <c r="A221" s="112" t="s">
        <v>1</v>
      </c>
      <c r="B221" s="113">
        <v>954760.73999999976</v>
      </c>
      <c r="C221" s="117">
        <v>8.5688430581369782E-2</v>
      </c>
      <c r="D221" s="115">
        <v>49</v>
      </c>
      <c r="E221" s="117">
        <v>0.14759036144578314</v>
      </c>
      <c r="F221" s="117">
        <v>0.40666606125342297</v>
      </c>
    </row>
    <row r="222" spans="1:6" s="131" customFormat="1">
      <c r="A222" s="112"/>
      <c r="B222" s="113"/>
      <c r="C222" s="117"/>
      <c r="D222" s="115"/>
      <c r="E222" s="117"/>
      <c r="F222" s="112"/>
    </row>
    <row r="223" spans="1:6" ht="10.8" thickBot="1">
      <c r="A223" s="125"/>
      <c r="B223" s="126">
        <v>11142236.279999999</v>
      </c>
      <c r="C223" s="127"/>
      <c r="D223" s="128">
        <v>332</v>
      </c>
      <c r="E223" s="127"/>
      <c r="F223" s="148">
        <v>0.49494368897692143</v>
      </c>
    </row>
    <row r="224" spans="1:6" ht="10.8" thickTop="1">
      <c r="A224" s="112"/>
      <c r="B224" s="113"/>
      <c r="C224" s="117"/>
      <c r="D224" s="115"/>
      <c r="E224" s="117"/>
      <c r="F224" s="112"/>
    </row>
    <row r="225" spans="1:6">
      <c r="A225" s="112"/>
      <c r="B225" s="113"/>
      <c r="C225" s="117"/>
      <c r="D225" s="115"/>
      <c r="E225" s="117"/>
      <c r="F225" s="112"/>
    </row>
    <row r="226" spans="1:6">
      <c r="A226" s="120" t="s">
        <v>88</v>
      </c>
      <c r="B226" s="113"/>
      <c r="C226" s="117"/>
      <c r="D226" s="115"/>
      <c r="E226" s="117"/>
      <c r="F226" s="112"/>
    </row>
    <row r="227" spans="1:6" s="129" customFormat="1">
      <c r="A227" s="101"/>
      <c r="B227" s="103"/>
      <c r="C227" s="104"/>
      <c r="D227" s="105"/>
      <c r="E227" s="104"/>
      <c r="F227" s="101"/>
    </row>
    <row r="228" spans="1:6" ht="20.399999999999999">
      <c r="A228" s="121" t="s">
        <v>89</v>
      </c>
      <c r="B228" s="122" t="s">
        <v>68</v>
      </c>
      <c r="C228" s="123" t="s">
        <v>69</v>
      </c>
      <c r="D228" s="124" t="s">
        <v>70</v>
      </c>
      <c r="E228" s="123" t="s">
        <v>69</v>
      </c>
      <c r="F228" s="129"/>
    </row>
    <row r="229" spans="1:6">
      <c r="B229" s="103"/>
      <c r="D229" s="105"/>
    </row>
    <row r="230" spans="1:6">
      <c r="A230" s="112" t="s">
        <v>260</v>
      </c>
      <c r="B230" s="113">
        <v>2268086.6900000004</v>
      </c>
      <c r="C230" s="117">
        <v>0.2035575833256339</v>
      </c>
      <c r="D230" s="115">
        <v>52</v>
      </c>
      <c r="E230" s="117">
        <v>0.15662650602409639</v>
      </c>
    </row>
    <row r="231" spans="1:6">
      <c r="A231" s="112" t="s">
        <v>231</v>
      </c>
      <c r="B231" s="113">
        <v>2065682.1699999997</v>
      </c>
      <c r="C231" s="117">
        <v>0.18539206296565811</v>
      </c>
      <c r="D231" s="115">
        <v>43</v>
      </c>
      <c r="E231" s="117">
        <v>0.12951807228915663</v>
      </c>
    </row>
    <row r="232" spans="1:6">
      <c r="A232" s="112" t="s">
        <v>232</v>
      </c>
      <c r="B232" s="113">
        <v>687804.83000000007</v>
      </c>
      <c r="C232" s="117">
        <v>6.172951396072892E-2</v>
      </c>
      <c r="D232" s="115">
        <v>7</v>
      </c>
      <c r="E232" s="117">
        <v>2.1084337349397589E-2</v>
      </c>
    </row>
    <row r="233" spans="1:6">
      <c r="A233" s="112" t="s">
        <v>150</v>
      </c>
      <c r="B233" s="113">
        <v>10693.43</v>
      </c>
      <c r="C233" s="117">
        <v>9.5972026900869158E-4</v>
      </c>
      <c r="D233" s="115">
        <v>1</v>
      </c>
      <c r="E233" s="117">
        <v>3.0120481927710845E-3</v>
      </c>
    </row>
    <row r="234" spans="1:6">
      <c r="A234" s="112" t="s">
        <v>151</v>
      </c>
      <c r="B234" s="113">
        <v>300177.64</v>
      </c>
      <c r="C234" s="117">
        <v>2.6940520058689698E-2</v>
      </c>
      <c r="D234" s="115">
        <v>10</v>
      </c>
      <c r="E234" s="117">
        <v>3.0120481927710843E-2</v>
      </c>
    </row>
    <row r="235" spans="1:6">
      <c r="A235" s="112" t="s">
        <v>152</v>
      </c>
      <c r="B235" s="113">
        <v>5358923.4499999993</v>
      </c>
      <c r="C235" s="117">
        <v>0.48095582568277762</v>
      </c>
      <c r="D235" s="115">
        <v>200</v>
      </c>
      <c r="E235" s="117">
        <v>0.60240963855421692</v>
      </c>
    </row>
    <row r="236" spans="1:6">
      <c r="A236" s="112" t="s">
        <v>153</v>
      </c>
      <c r="B236" s="113">
        <v>432250.45999999996</v>
      </c>
      <c r="C236" s="117">
        <v>3.8793869483442697E-2</v>
      </c>
      <c r="D236" s="115">
        <v>17</v>
      </c>
      <c r="E236" s="117">
        <v>5.1204819277108432E-2</v>
      </c>
    </row>
    <row r="237" spans="1:6">
      <c r="A237" s="112" t="s">
        <v>233</v>
      </c>
      <c r="B237" s="113">
        <v>18617.61</v>
      </c>
      <c r="C237" s="117">
        <v>1.6709042540605686E-3</v>
      </c>
      <c r="D237" s="115">
        <v>2</v>
      </c>
      <c r="E237" s="117">
        <v>6.024096385542169E-3</v>
      </c>
    </row>
    <row r="238" spans="1:6" s="131" customFormat="1">
      <c r="A238" s="112"/>
      <c r="B238" s="113"/>
      <c r="C238" s="117"/>
      <c r="D238" s="115"/>
      <c r="E238" s="117"/>
      <c r="F238" s="101"/>
    </row>
    <row r="239" spans="1:6" ht="10.8" thickBot="1">
      <c r="A239" s="125"/>
      <c r="B239" s="126">
        <v>11142236.279999997</v>
      </c>
      <c r="C239" s="127"/>
      <c r="D239" s="128">
        <v>332</v>
      </c>
      <c r="E239" s="127"/>
      <c r="F239" s="131"/>
    </row>
    <row r="240" spans="1:6" ht="10.8" thickTop="1">
      <c r="A240" s="112"/>
      <c r="B240" s="113"/>
      <c r="C240" s="117"/>
      <c r="D240" s="115"/>
      <c r="E240" s="117"/>
    </row>
    <row r="241" spans="1:6">
      <c r="A241" s="125" t="s">
        <v>90</v>
      </c>
      <c r="B241" s="113"/>
      <c r="C241" s="112"/>
      <c r="D241" s="149">
        <v>4.5150858150685355E-2</v>
      </c>
      <c r="E241" s="117"/>
    </row>
    <row r="242" spans="1:6">
      <c r="A242" s="112"/>
      <c r="B242" s="113"/>
      <c r="C242" s="117"/>
      <c r="D242" s="115"/>
      <c r="E242" s="117"/>
    </row>
    <row r="243" spans="1:6">
      <c r="A243" s="112"/>
      <c r="B243" s="113"/>
      <c r="C243" s="117"/>
      <c r="D243" s="115"/>
      <c r="E243" s="117"/>
    </row>
    <row r="244" spans="1:6">
      <c r="A244" s="112"/>
      <c r="B244" s="113"/>
      <c r="C244" s="117"/>
      <c r="D244" s="115"/>
      <c r="E244" s="117"/>
    </row>
    <row r="245" spans="1:6">
      <c r="A245" s="120" t="s">
        <v>93</v>
      </c>
      <c r="B245" s="113"/>
      <c r="C245" s="117"/>
      <c r="D245" s="115"/>
      <c r="E245" s="117"/>
    </row>
    <row r="246" spans="1:6" s="129" customFormat="1">
      <c r="A246" s="101"/>
      <c r="B246" s="103"/>
      <c r="C246" s="104"/>
      <c r="D246" s="105"/>
      <c r="E246" s="104"/>
      <c r="F246" s="101"/>
    </row>
    <row r="247" spans="1:6" ht="20.399999999999999">
      <c r="A247" s="121" t="s">
        <v>93</v>
      </c>
      <c r="B247" s="122" t="s">
        <v>68</v>
      </c>
      <c r="C247" s="123" t="s">
        <v>69</v>
      </c>
      <c r="D247" s="124" t="s">
        <v>70</v>
      </c>
      <c r="E247" s="123" t="s">
        <v>69</v>
      </c>
      <c r="F247" s="129"/>
    </row>
    <row r="249" spans="1:6">
      <c r="A249" s="112" t="s">
        <v>95</v>
      </c>
      <c r="B249" s="113">
        <v>10078678.040000001</v>
      </c>
      <c r="C249" s="117">
        <v>0.90454714715491569</v>
      </c>
      <c r="D249" s="115">
        <v>323</v>
      </c>
      <c r="E249" s="117">
        <v>0.97289156626506024</v>
      </c>
    </row>
    <row r="250" spans="1:6">
      <c r="A250" s="112" t="s">
        <v>166</v>
      </c>
      <c r="B250" s="113">
        <v>1063558.24</v>
      </c>
      <c r="C250" s="117">
        <v>9.5452852845084327E-2</v>
      </c>
      <c r="D250" s="115">
        <v>9</v>
      </c>
      <c r="E250" s="117">
        <v>2.710843373493976E-2</v>
      </c>
    </row>
    <row r="251" spans="1:6">
      <c r="A251" s="112"/>
      <c r="B251" s="112"/>
      <c r="C251" s="117"/>
      <c r="D251" s="112"/>
      <c r="E251" s="117"/>
    </row>
    <row r="252" spans="1:6" ht="10.8" thickBot="1">
      <c r="A252" s="112"/>
      <c r="B252" s="143">
        <v>11142236.280000001</v>
      </c>
      <c r="C252" s="117"/>
      <c r="D252" s="144">
        <v>332</v>
      </c>
      <c r="E252" s="117"/>
    </row>
    <row r="253" spans="1:6" ht="10.8" thickTop="1">
      <c r="A253" s="150"/>
      <c r="B253" s="150"/>
      <c r="C253" s="151"/>
      <c r="D253" s="150"/>
      <c r="E253" s="151"/>
    </row>
    <row r="254" spans="1:6">
      <c r="A254" s="150"/>
      <c r="B254" s="150"/>
      <c r="C254" s="151"/>
      <c r="D254" s="150"/>
      <c r="E254" s="151"/>
    </row>
    <row r="255" spans="1:6">
      <c r="A255" s="150"/>
      <c r="B255" s="150"/>
      <c r="C255" s="150"/>
      <c r="D255" s="150"/>
      <c r="E255" s="150"/>
    </row>
    <row r="256" spans="1:6">
      <c r="A256" s="120" t="s">
        <v>108</v>
      </c>
      <c r="B256" s="152"/>
      <c r="C256" s="150"/>
      <c r="D256" s="153"/>
      <c r="E256" s="150"/>
    </row>
    <row r="257" spans="1:6">
      <c r="B257" s="103"/>
      <c r="C257" s="101"/>
      <c r="D257" s="105"/>
      <c r="E257" s="101"/>
    </row>
    <row r="258" spans="1:6" ht="20.399999999999999">
      <c r="A258" s="121" t="s">
        <v>109</v>
      </c>
      <c r="B258" s="122" t="s">
        <v>68</v>
      </c>
      <c r="C258" s="147" t="s">
        <v>69</v>
      </c>
      <c r="D258" s="124" t="s">
        <v>70</v>
      </c>
      <c r="E258" s="147" t="s">
        <v>69</v>
      </c>
      <c r="F258" s="124" t="s">
        <v>110</v>
      </c>
    </row>
    <row r="259" spans="1:6">
      <c r="A259" s="154"/>
      <c r="B259" s="154"/>
      <c r="C259" s="155"/>
      <c r="D259" s="154"/>
      <c r="E259" s="155"/>
      <c r="F259" s="154"/>
    </row>
    <row r="260" spans="1:6">
      <c r="A260" s="112" t="s">
        <v>111</v>
      </c>
      <c r="B260" s="113">
        <v>0</v>
      </c>
      <c r="C260" s="117">
        <v>0</v>
      </c>
      <c r="D260" s="115">
        <v>0</v>
      </c>
      <c r="E260" s="117">
        <v>0</v>
      </c>
      <c r="F260" s="156">
        <v>0</v>
      </c>
    </row>
    <row r="261" spans="1:6">
      <c r="A261" s="112" t="s">
        <v>112</v>
      </c>
      <c r="B261" s="113">
        <v>11142236.280000001</v>
      </c>
      <c r="C261" s="117">
        <v>1</v>
      </c>
      <c r="D261" s="115">
        <v>332</v>
      </c>
      <c r="E261" s="117">
        <v>1</v>
      </c>
      <c r="F261" s="156">
        <v>0</v>
      </c>
    </row>
    <row r="262" spans="1:6">
      <c r="A262" s="112"/>
      <c r="B262" s="113"/>
      <c r="C262" s="112"/>
      <c r="D262" s="115"/>
      <c r="E262" s="112"/>
      <c r="F262" s="112"/>
    </row>
    <row r="263" spans="1:6" ht="10.8" thickBot="1">
      <c r="A263" s="112"/>
      <c r="B263" s="126">
        <v>11142236.280000001</v>
      </c>
      <c r="C263" s="125"/>
      <c r="D263" s="128">
        <v>332</v>
      </c>
      <c r="E263" s="112"/>
      <c r="F263" s="126">
        <v>0</v>
      </c>
    </row>
    <row r="264" spans="1:6" ht="10.8" thickTop="1">
      <c r="A264" s="112"/>
      <c r="B264" s="112"/>
      <c r="C264" s="117"/>
      <c r="D264" s="112"/>
      <c r="E264" s="117"/>
      <c r="F264" s="112"/>
    </row>
  </sheetData>
  <mergeCells count="1">
    <mergeCell ref="A2:E2"/>
  </mergeCell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310"/>
  <sheetViews>
    <sheetView workbookViewId="0"/>
  </sheetViews>
  <sheetFormatPr defaultColWidth="9.109375" defaultRowHeight="10.199999999999999"/>
  <cols>
    <col min="1" max="1" width="42.33203125" style="101" customWidth="1"/>
    <col min="2" max="2" width="18.44140625" style="101" customWidth="1"/>
    <col min="3" max="3" width="20.109375" style="104" customWidth="1"/>
    <col min="4" max="4" width="19.88671875" style="101" customWidth="1"/>
    <col min="5" max="5" width="15.6640625" style="104" customWidth="1"/>
    <col min="6" max="6" width="13.109375" style="101" customWidth="1"/>
    <col min="7" max="7" width="12.88671875" style="101" customWidth="1"/>
    <col min="8" max="8" width="46.88671875" style="101" customWidth="1"/>
    <col min="9" max="9" width="15.5546875" style="101" customWidth="1"/>
    <col min="10" max="10" width="15.44140625" style="101" customWidth="1"/>
    <col min="11" max="11" width="16.109375" style="101" customWidth="1"/>
    <col min="12" max="12" width="12.88671875" style="101" customWidth="1"/>
    <col min="13" max="13" width="9.109375" style="101"/>
    <col min="14" max="14" width="12" style="101" customWidth="1"/>
    <col min="15" max="16384" width="9.109375" style="101"/>
  </cols>
  <sheetData>
    <row r="1" spans="1:14" s="100" customFormat="1"/>
    <row r="2" spans="1:14" ht="13.8">
      <c r="A2" s="323" t="s">
        <v>492</v>
      </c>
      <c r="B2" s="323"/>
      <c r="C2" s="323"/>
      <c r="D2" s="323"/>
      <c r="E2" s="323"/>
      <c r="F2" s="100"/>
    </row>
    <row r="3" spans="1:14" ht="15.6">
      <c r="A3" s="102"/>
      <c r="B3" s="102"/>
      <c r="C3" s="102"/>
      <c r="D3" s="102"/>
      <c r="E3" s="102"/>
    </row>
    <row r="4" spans="1:14" s="107" customFormat="1">
      <c r="A4" s="101"/>
      <c r="B4" s="103"/>
      <c r="C4" s="104"/>
      <c r="D4" s="105"/>
      <c r="E4" s="104"/>
      <c r="F4" s="101"/>
      <c r="G4" s="106"/>
    </row>
    <row r="5" spans="1:14">
      <c r="A5" s="108"/>
      <c r="B5" s="109" t="s">
        <v>144</v>
      </c>
      <c r="C5" s="109" t="s">
        <v>145</v>
      </c>
      <c r="D5" s="109" t="s">
        <v>146</v>
      </c>
      <c r="E5" s="109" t="s">
        <v>147</v>
      </c>
      <c r="F5" s="109" t="s">
        <v>148</v>
      </c>
      <c r="G5" s="109" t="s">
        <v>149</v>
      </c>
    </row>
    <row r="6" spans="1:14" s="100" customFormat="1">
      <c r="A6" s="101"/>
      <c r="B6" s="110"/>
      <c r="C6" s="110"/>
      <c r="D6" s="110"/>
      <c r="E6" s="110"/>
      <c r="F6" s="101"/>
      <c r="G6" s="111"/>
    </row>
    <row r="7" spans="1:14" s="100" customFormat="1">
      <c r="A7" s="112" t="s">
        <v>118</v>
      </c>
      <c r="B7" s="113">
        <v>1167356.54</v>
      </c>
      <c r="C7" s="113">
        <v>1793090.0199999998</v>
      </c>
      <c r="D7" s="113">
        <v>2744847.5599999996</v>
      </c>
      <c r="E7" s="113">
        <v>2544173.33</v>
      </c>
      <c r="F7" s="113">
        <v>2610674.7199999997</v>
      </c>
      <c r="G7" s="113">
        <v>10860142.169999998</v>
      </c>
      <c r="H7" s="114"/>
      <c r="I7" s="114"/>
      <c r="J7" s="114"/>
      <c r="K7" s="114"/>
      <c r="L7" s="114"/>
      <c r="M7" s="114"/>
      <c r="N7" s="114"/>
    </row>
    <row r="8" spans="1:14" s="100" customFormat="1">
      <c r="A8" s="112" t="s">
        <v>119</v>
      </c>
      <c r="B8" s="115">
        <v>32</v>
      </c>
      <c r="C8" s="115">
        <v>59</v>
      </c>
      <c r="D8" s="115">
        <v>80</v>
      </c>
      <c r="E8" s="115">
        <v>58</v>
      </c>
      <c r="F8" s="115">
        <v>92</v>
      </c>
      <c r="G8" s="115">
        <v>321</v>
      </c>
      <c r="H8" s="114"/>
      <c r="I8" s="116"/>
      <c r="J8" s="116"/>
      <c r="K8" s="116"/>
      <c r="L8" s="116"/>
      <c r="M8" s="116"/>
      <c r="N8" s="116"/>
    </row>
    <row r="9" spans="1:14" s="100" customFormat="1">
      <c r="A9" s="112" t="s">
        <v>120</v>
      </c>
      <c r="B9" s="117">
        <v>0.52903041515541571</v>
      </c>
      <c r="C9" s="117">
        <v>0.49946912182439573</v>
      </c>
      <c r="D9" s="117">
        <v>0.50186866220452131</v>
      </c>
      <c r="E9" s="117">
        <v>0.53998986712351582</v>
      </c>
      <c r="F9" s="117">
        <v>0.43619832420972915</v>
      </c>
      <c r="G9" s="117">
        <v>0.4975361148381009</v>
      </c>
      <c r="I9" s="118"/>
      <c r="J9" s="118"/>
      <c r="K9" s="118"/>
      <c r="L9" s="118"/>
      <c r="M9" s="118"/>
      <c r="N9" s="118"/>
    </row>
    <row r="10" spans="1:14" s="100" customFormat="1">
      <c r="A10" s="112" t="s">
        <v>121</v>
      </c>
      <c r="B10" s="117">
        <v>1.6746666666666665E-4</v>
      </c>
      <c r="C10" s="117">
        <v>1.3287199999999998E-3</v>
      </c>
      <c r="D10" s="117">
        <v>1.9442857142857142E-3</v>
      </c>
      <c r="E10" s="117">
        <v>1.0103571428571429E-2</v>
      </c>
      <c r="F10" s="117">
        <v>1.1845189189189189E-2</v>
      </c>
      <c r="G10" s="117">
        <v>1.6746666666666665E-4</v>
      </c>
      <c r="I10" s="118"/>
      <c r="J10" s="118"/>
      <c r="K10" s="118"/>
      <c r="L10" s="118"/>
      <c r="M10" s="118"/>
      <c r="N10" s="118"/>
    </row>
    <row r="11" spans="1:14" s="100" customFormat="1">
      <c r="A11" s="112" t="s">
        <v>122</v>
      </c>
      <c r="B11" s="117">
        <v>0.92302236842105256</v>
      </c>
      <c r="C11" s="117">
        <v>1.0275413157894737</v>
      </c>
      <c r="D11" s="117">
        <v>1.0212116129032258</v>
      </c>
      <c r="E11" s="117">
        <v>0.8277916666666667</v>
      </c>
      <c r="F11" s="117">
        <v>0.98007625000000009</v>
      </c>
      <c r="G11" s="117">
        <v>1.0275413157894737</v>
      </c>
      <c r="I11" s="118"/>
      <c r="J11" s="118"/>
      <c r="K11" s="118"/>
      <c r="L11" s="118"/>
      <c r="M11" s="118"/>
      <c r="N11" s="118"/>
    </row>
    <row r="12" spans="1:14" s="100" customFormat="1">
      <c r="A12" s="112" t="s">
        <v>126</v>
      </c>
      <c r="B12" s="117">
        <v>0.21887865059362663</v>
      </c>
      <c r="C12" s="117">
        <v>0.17908420794431837</v>
      </c>
      <c r="D12" s="117">
        <v>0.22741788167582741</v>
      </c>
      <c r="E12" s="117">
        <v>0.27564676801008858</v>
      </c>
      <c r="F12" s="117">
        <v>0.21071457387865106</v>
      </c>
      <c r="G12" s="117">
        <v>0.2258028740605523</v>
      </c>
      <c r="I12" s="118"/>
      <c r="J12" s="118"/>
      <c r="K12" s="118"/>
      <c r="L12" s="118"/>
      <c r="M12" s="118"/>
      <c r="N12" s="118"/>
    </row>
    <row r="13" spans="1:14" s="100" customFormat="1">
      <c r="A13" s="112" t="s">
        <v>127</v>
      </c>
      <c r="B13" s="117">
        <v>9.6010786256563353E-5</v>
      </c>
      <c r="C13" s="117">
        <v>5.1171604638366487E-4</v>
      </c>
      <c r="D13" s="117">
        <v>1.9506767193473269E-3</v>
      </c>
      <c r="E13" s="117">
        <v>3.6529355349922488E-3</v>
      </c>
      <c r="F13" s="117">
        <v>3.9288062381717783E-3</v>
      </c>
      <c r="G13" s="117">
        <v>9.6010786256563353E-5</v>
      </c>
      <c r="I13" s="118"/>
      <c r="J13" s="118"/>
      <c r="K13" s="118"/>
      <c r="L13" s="118"/>
      <c r="M13" s="118"/>
      <c r="N13" s="118"/>
    </row>
    <row r="14" spans="1:14" s="100" customFormat="1">
      <c r="A14" s="112" t="s">
        <v>128</v>
      </c>
      <c r="B14" s="117">
        <v>0.4119007589100605</v>
      </c>
      <c r="C14" s="117">
        <v>0.35075808592607483</v>
      </c>
      <c r="D14" s="117">
        <v>0.6306665724622218</v>
      </c>
      <c r="E14" s="117">
        <v>0.53598635209437651</v>
      </c>
      <c r="F14" s="117">
        <v>0.50407073986242923</v>
      </c>
      <c r="G14" s="117">
        <v>0.6306665724622218</v>
      </c>
      <c r="I14" s="118"/>
      <c r="J14" s="118"/>
      <c r="K14" s="118"/>
      <c r="L14" s="118"/>
      <c r="M14" s="118"/>
      <c r="N14" s="118"/>
    </row>
    <row r="15" spans="1:14" s="100" customFormat="1">
      <c r="A15" s="112" t="s">
        <v>129</v>
      </c>
      <c r="B15" s="113">
        <v>19.74604984377898</v>
      </c>
      <c r="C15" s="113">
        <v>21.793272359269476</v>
      </c>
      <c r="D15" s="113">
        <v>19.016176694693716</v>
      </c>
      <c r="E15" s="113">
        <v>18.270075755423232</v>
      </c>
      <c r="F15" s="113">
        <v>20.087654806944062</v>
      </c>
      <c r="G15" s="113">
        <v>19.635936115780257</v>
      </c>
      <c r="I15" s="114"/>
      <c r="J15" s="114"/>
      <c r="K15" s="114"/>
      <c r="L15" s="114"/>
      <c r="M15" s="114"/>
      <c r="N15" s="114"/>
    </row>
    <row r="16" spans="1:14" s="100" customFormat="1">
      <c r="A16" s="112" t="s">
        <v>130</v>
      </c>
      <c r="B16" s="113">
        <v>15.016438356164384</v>
      </c>
      <c r="C16" s="113">
        <v>14.558904109589042</v>
      </c>
      <c r="D16" s="113">
        <v>14.578082191780823</v>
      </c>
      <c r="E16" s="113">
        <v>13.972602739726028</v>
      </c>
      <c r="F16" s="113">
        <v>13.964383561643835</v>
      </c>
      <c r="G16" s="113">
        <v>13.964383561643835</v>
      </c>
      <c r="I16" s="114"/>
      <c r="J16" s="114"/>
      <c r="K16" s="114"/>
      <c r="L16" s="114"/>
      <c r="M16" s="114"/>
      <c r="N16" s="114"/>
    </row>
    <row r="17" spans="1:14" s="100" customFormat="1">
      <c r="A17" s="112" t="s">
        <v>131</v>
      </c>
      <c r="B17" s="113">
        <v>30.312328767123287</v>
      </c>
      <c r="C17" s="113">
        <v>32.150684931506852</v>
      </c>
      <c r="D17" s="113">
        <v>30.457534246575346</v>
      </c>
      <c r="E17" s="113">
        <v>29.860273972602741</v>
      </c>
      <c r="F17" s="113">
        <v>30.326027397260273</v>
      </c>
      <c r="G17" s="113">
        <v>32.150684931506852</v>
      </c>
      <c r="I17" s="114"/>
      <c r="J17" s="114"/>
      <c r="K17" s="114"/>
      <c r="L17" s="114"/>
      <c r="M17" s="114"/>
      <c r="N17" s="114"/>
    </row>
    <row r="18" spans="1:14" s="100" customFormat="1">
      <c r="A18" s="112" t="s">
        <v>132</v>
      </c>
      <c r="B18" s="113">
        <v>36479.891875000001</v>
      </c>
      <c r="C18" s="113">
        <v>30391.356271186436</v>
      </c>
      <c r="D18" s="113">
        <v>34310.594499999992</v>
      </c>
      <c r="E18" s="113">
        <v>43865.057413793103</v>
      </c>
      <c r="F18" s="113">
        <v>28376.89913043478</v>
      </c>
      <c r="G18" s="113">
        <v>33832.218598130836</v>
      </c>
      <c r="I18" s="114"/>
      <c r="J18" s="114"/>
      <c r="K18" s="114"/>
      <c r="L18" s="114"/>
      <c r="M18" s="114"/>
      <c r="N18" s="114"/>
    </row>
    <row r="19" spans="1:14" s="100" customFormat="1">
      <c r="A19" s="112" t="s">
        <v>133</v>
      </c>
      <c r="B19" s="113">
        <v>25.12</v>
      </c>
      <c r="C19" s="113">
        <v>93.22</v>
      </c>
      <c r="D19" s="113">
        <v>136.1</v>
      </c>
      <c r="E19" s="113">
        <v>2121.75</v>
      </c>
      <c r="F19" s="113">
        <v>643.70000000000005</v>
      </c>
      <c r="G19" s="113">
        <v>25.12</v>
      </c>
      <c r="I19" s="114"/>
      <c r="J19" s="114"/>
      <c r="K19" s="114"/>
      <c r="L19" s="114"/>
      <c r="M19" s="114"/>
      <c r="N19" s="114"/>
    </row>
    <row r="20" spans="1:14" s="100" customFormat="1">
      <c r="A20" s="112" t="s">
        <v>134</v>
      </c>
      <c r="B20" s="113">
        <v>261590</v>
      </c>
      <c r="C20" s="113">
        <v>109570.43</v>
      </c>
      <c r="D20" s="113">
        <v>157863.98000000001</v>
      </c>
      <c r="E20" s="113">
        <v>232015</v>
      </c>
      <c r="F20" s="113">
        <v>199701.4</v>
      </c>
      <c r="G20" s="113">
        <v>261590</v>
      </c>
      <c r="I20" s="114"/>
      <c r="J20" s="114"/>
      <c r="K20" s="114"/>
      <c r="L20" s="114"/>
      <c r="M20" s="114"/>
      <c r="N20" s="114"/>
    </row>
    <row r="21" spans="1:14" s="100" customFormat="1">
      <c r="A21" s="112" t="s">
        <v>135</v>
      </c>
      <c r="B21" s="113">
        <v>3.7910602688132742</v>
      </c>
      <c r="C21" s="113">
        <v>3.4860245899236371</v>
      </c>
      <c r="D21" s="113">
        <v>4.4511241394160832</v>
      </c>
      <c r="E21" s="113">
        <v>4.7154541163540395</v>
      </c>
      <c r="F21" s="113">
        <v>3.3086137109158256</v>
      </c>
      <c r="G21" s="113">
        <v>4.0081039665002223</v>
      </c>
      <c r="I21" s="114"/>
      <c r="J21" s="114"/>
      <c r="K21" s="114"/>
      <c r="L21" s="114"/>
      <c r="M21" s="114"/>
      <c r="N21" s="114"/>
    </row>
    <row r="22" spans="1:14" s="100" customFormat="1">
      <c r="A22" s="112" t="s">
        <v>136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I22" s="114"/>
      <c r="J22" s="114"/>
      <c r="K22" s="114"/>
      <c r="L22" s="114"/>
      <c r="M22" s="114"/>
      <c r="N22" s="114"/>
    </row>
    <row r="23" spans="1:14" s="100" customFormat="1">
      <c r="A23" s="112" t="s">
        <v>137</v>
      </c>
      <c r="B23" s="113">
        <v>9.25</v>
      </c>
      <c r="C23" s="113">
        <v>9.9166666666666661</v>
      </c>
      <c r="D23" s="113">
        <v>9.8333333333333339</v>
      </c>
      <c r="E23" s="113">
        <v>9.5833333333333339</v>
      </c>
      <c r="F23" s="113">
        <v>9.6666666666666661</v>
      </c>
      <c r="G23" s="113">
        <v>9.9166666666666661</v>
      </c>
      <c r="I23" s="114"/>
      <c r="J23" s="114"/>
      <c r="K23" s="114"/>
      <c r="L23" s="114"/>
      <c r="M23" s="114"/>
      <c r="N23" s="114"/>
    </row>
    <row r="24" spans="1:14" s="100" customFormat="1">
      <c r="A24" s="112" t="s">
        <v>138</v>
      </c>
      <c r="B24" s="117">
        <v>0.74787581178925844</v>
      </c>
      <c r="C24" s="117">
        <v>0.7354073165830235</v>
      </c>
      <c r="D24" s="117">
        <v>0.64735342533922013</v>
      </c>
      <c r="E24" s="117">
        <v>0.63886982888858446</v>
      </c>
      <c r="F24" s="117">
        <v>0.74965859400515444</v>
      </c>
      <c r="G24" s="117">
        <v>0.69530268681556318</v>
      </c>
      <c r="I24" s="118"/>
      <c r="J24" s="118"/>
      <c r="K24" s="118"/>
      <c r="L24" s="118"/>
      <c r="M24" s="118"/>
      <c r="N24" s="118"/>
    </row>
    <row r="25" spans="1:14" s="100" customFormat="1">
      <c r="A25" s="112" t="s">
        <v>4</v>
      </c>
      <c r="B25" s="117">
        <v>0.25212418821074151</v>
      </c>
      <c r="C25" s="117">
        <v>0.2645926834169765</v>
      </c>
      <c r="D25" s="117">
        <v>0.35264657466078014</v>
      </c>
      <c r="E25" s="117">
        <v>0.3611301711114156</v>
      </c>
      <c r="F25" s="117">
        <v>0.25034140599484567</v>
      </c>
      <c r="G25" s="117">
        <v>0.30469731318443688</v>
      </c>
      <c r="I25" s="118"/>
      <c r="J25" s="118"/>
      <c r="K25" s="118"/>
      <c r="L25" s="118"/>
      <c r="M25" s="118"/>
      <c r="N25" s="118"/>
    </row>
    <row r="26" spans="1:14" s="100" customFormat="1">
      <c r="A26" s="112" t="s">
        <v>139</v>
      </c>
      <c r="B26" s="117">
        <v>0.96995360988854351</v>
      </c>
      <c r="C26" s="117">
        <v>0.82678906438841249</v>
      </c>
      <c r="D26" s="117">
        <v>0.87596985896003632</v>
      </c>
      <c r="E26" s="117">
        <v>0.99639861408342023</v>
      </c>
      <c r="F26" s="117">
        <v>0.95831410586455634</v>
      </c>
      <c r="G26" s="117">
        <v>0.92595931734473769</v>
      </c>
      <c r="I26" s="118"/>
      <c r="J26" s="118"/>
      <c r="K26" s="118"/>
      <c r="L26" s="118"/>
      <c r="M26" s="118"/>
      <c r="N26" s="118"/>
    </row>
    <row r="27" spans="1:14">
      <c r="A27" s="112" t="s">
        <v>140</v>
      </c>
      <c r="B27" s="117">
        <v>0</v>
      </c>
      <c r="C27" s="117">
        <v>0</v>
      </c>
      <c r="D27" s="117">
        <v>4.4263875258704719E-2</v>
      </c>
      <c r="E27" s="117">
        <v>0</v>
      </c>
      <c r="F27" s="117">
        <v>1.7531559810714373E-2</v>
      </c>
      <c r="G27" s="117">
        <v>1.5401896898003501E-2</v>
      </c>
      <c r="I27" s="119"/>
      <c r="J27" s="119"/>
      <c r="K27" s="119"/>
      <c r="L27" s="119"/>
      <c r="M27" s="119"/>
      <c r="N27" s="119"/>
    </row>
    <row r="28" spans="1:14">
      <c r="A28" s="112" t="s">
        <v>141</v>
      </c>
      <c r="B28" s="117">
        <v>0</v>
      </c>
      <c r="C28" s="117">
        <v>3.07362594098873E-2</v>
      </c>
      <c r="D28" s="117">
        <v>0</v>
      </c>
      <c r="E28" s="117">
        <v>1.1345060361905453E-3</v>
      </c>
      <c r="F28" s="117">
        <v>0</v>
      </c>
      <c r="G28" s="117">
        <v>5.3405617617250777E-3</v>
      </c>
      <c r="I28" s="119"/>
      <c r="J28" s="119"/>
      <c r="K28" s="119"/>
      <c r="L28" s="119"/>
      <c r="M28" s="119"/>
      <c r="N28" s="119"/>
    </row>
    <row r="29" spans="1:14">
      <c r="A29" s="112" t="s">
        <v>142</v>
      </c>
      <c r="B29" s="117">
        <v>0</v>
      </c>
      <c r="C29" s="117">
        <v>1.4453390354601385E-2</v>
      </c>
      <c r="D29" s="117">
        <v>5.7512840530932814E-2</v>
      </c>
      <c r="E29" s="117">
        <v>0</v>
      </c>
      <c r="F29" s="117">
        <v>0</v>
      </c>
      <c r="G29" s="117">
        <v>1.6922449736217409E-2</v>
      </c>
      <c r="I29" s="119"/>
      <c r="J29" s="119"/>
      <c r="K29" s="119"/>
      <c r="L29" s="119"/>
      <c r="M29" s="119"/>
      <c r="N29" s="119"/>
    </row>
    <row r="30" spans="1:14">
      <c r="A30" s="112" t="s">
        <v>143</v>
      </c>
      <c r="B30" s="117">
        <v>3.0046390111456434E-2</v>
      </c>
      <c r="C30" s="117">
        <v>0.12802128584709876</v>
      </c>
      <c r="D30" s="117">
        <v>2.2253425250326111E-2</v>
      </c>
      <c r="E30" s="117">
        <v>2.4668798803892814E-3</v>
      </c>
      <c r="F30" s="117">
        <v>2.4154334324729666E-2</v>
      </c>
      <c r="G30" s="117">
        <v>3.6375774259316172E-2</v>
      </c>
      <c r="I30" s="119"/>
      <c r="J30" s="119"/>
      <c r="K30" s="119"/>
      <c r="L30" s="119"/>
      <c r="M30" s="119"/>
      <c r="N30" s="119"/>
    </row>
    <row r="31" spans="1:14">
      <c r="A31" s="112"/>
      <c r="B31" s="113"/>
      <c r="C31" s="117"/>
      <c r="D31" s="112"/>
      <c r="E31" s="112"/>
      <c r="F31" s="112"/>
      <c r="G31" s="112"/>
    </row>
    <row r="32" spans="1:14">
      <c r="A32" s="112"/>
      <c r="B32" s="113"/>
      <c r="C32" s="117"/>
      <c r="D32" s="112"/>
      <c r="E32" s="112"/>
      <c r="F32" s="112"/>
      <c r="G32" s="112"/>
    </row>
    <row r="33" spans="1:7">
      <c r="A33" s="120" t="s">
        <v>66</v>
      </c>
      <c r="B33" s="113"/>
      <c r="C33" s="117"/>
      <c r="D33" s="112"/>
      <c r="E33" s="112"/>
      <c r="F33" s="112"/>
      <c r="G33" s="112"/>
    </row>
    <row r="34" spans="1:7">
      <c r="B34" s="103"/>
      <c r="D34" s="105"/>
    </row>
    <row r="35" spans="1:7" ht="20.399999999999999">
      <c r="A35" s="121" t="s">
        <v>67</v>
      </c>
      <c r="B35" s="122" t="s">
        <v>68</v>
      </c>
      <c r="C35" s="123" t="s">
        <v>69</v>
      </c>
      <c r="D35" s="124" t="s">
        <v>70</v>
      </c>
      <c r="E35" s="123" t="s">
        <v>69</v>
      </c>
    </row>
    <row r="36" spans="1:7">
      <c r="B36" s="103"/>
      <c r="D36" s="105"/>
    </row>
    <row r="37" spans="1:7">
      <c r="A37" s="112" t="s">
        <v>15</v>
      </c>
      <c r="B37" s="113">
        <v>2099264.5300000007</v>
      </c>
      <c r="C37" s="117">
        <v>0.1932999123896369</v>
      </c>
      <c r="D37" s="115">
        <v>166</v>
      </c>
      <c r="E37" s="117">
        <v>0.51713395638629278</v>
      </c>
    </row>
    <row r="38" spans="1:7">
      <c r="A38" s="112" t="s">
        <v>16</v>
      </c>
      <c r="B38" s="113">
        <v>3491863.1999999997</v>
      </c>
      <c r="C38" s="117">
        <v>0.32153015543810332</v>
      </c>
      <c r="D38" s="115">
        <v>82</v>
      </c>
      <c r="E38" s="117">
        <v>0.2554517133956386</v>
      </c>
    </row>
    <row r="39" spans="1:7">
      <c r="A39" s="112" t="s">
        <v>17</v>
      </c>
      <c r="B39" s="113">
        <v>346228.42</v>
      </c>
      <c r="C39" s="117">
        <v>3.1880652626852309E-2</v>
      </c>
      <c r="D39" s="115">
        <v>6</v>
      </c>
      <c r="E39" s="117">
        <v>1.8691588785046728E-2</v>
      </c>
    </row>
    <row r="40" spans="1:7">
      <c r="A40" s="112" t="s">
        <v>18</v>
      </c>
      <c r="B40" s="113">
        <v>467547.31</v>
      </c>
      <c r="C40" s="117">
        <v>4.3051674893497281E-2</v>
      </c>
      <c r="D40" s="115">
        <v>8</v>
      </c>
      <c r="E40" s="117">
        <v>2.4922118380062305E-2</v>
      </c>
    </row>
    <row r="41" spans="1:7">
      <c r="A41" s="112" t="s">
        <v>19</v>
      </c>
      <c r="B41" s="113">
        <v>600339.71</v>
      </c>
      <c r="C41" s="117">
        <v>5.527917596312646E-2</v>
      </c>
      <c r="D41" s="115">
        <v>7</v>
      </c>
      <c r="E41" s="117">
        <v>2.1806853582554516E-2</v>
      </c>
    </row>
    <row r="42" spans="1:7">
      <c r="A42" s="112" t="s">
        <v>20</v>
      </c>
      <c r="B42" s="113">
        <v>753424.89999999991</v>
      </c>
      <c r="C42" s="117">
        <v>6.9375233602489761E-2</v>
      </c>
      <c r="D42" s="115">
        <v>11</v>
      </c>
      <c r="E42" s="117">
        <v>3.4267912772585667E-2</v>
      </c>
    </row>
    <row r="43" spans="1:7">
      <c r="A43" s="112" t="s">
        <v>21</v>
      </c>
      <c r="B43" s="113">
        <v>1074193.08</v>
      </c>
      <c r="C43" s="117">
        <v>9.8911511763386084E-2</v>
      </c>
      <c r="D43" s="115">
        <v>11</v>
      </c>
      <c r="E43" s="117">
        <v>3.4267912772585667E-2</v>
      </c>
    </row>
    <row r="44" spans="1:7">
      <c r="A44" s="112" t="s">
        <v>22</v>
      </c>
      <c r="B44" s="113">
        <v>956085.89999999991</v>
      </c>
      <c r="C44" s="117">
        <v>8.8036223194304652E-2</v>
      </c>
      <c r="D44" s="115">
        <v>11</v>
      </c>
      <c r="E44" s="117">
        <v>3.4267912772585667E-2</v>
      </c>
    </row>
    <row r="45" spans="1:7">
      <c r="A45" s="112" t="s">
        <v>27</v>
      </c>
      <c r="B45" s="113">
        <v>402519.54</v>
      </c>
      <c r="C45" s="117">
        <v>3.7063929154805907E-2</v>
      </c>
      <c r="D45" s="115">
        <v>6</v>
      </c>
      <c r="E45" s="117">
        <v>1.8691588785046728E-2</v>
      </c>
    </row>
    <row r="46" spans="1:7">
      <c r="A46" s="112" t="s">
        <v>28</v>
      </c>
      <c r="B46" s="113">
        <v>0</v>
      </c>
      <c r="C46" s="117">
        <v>0</v>
      </c>
      <c r="D46" s="115">
        <v>0</v>
      </c>
      <c r="E46" s="117">
        <v>0</v>
      </c>
    </row>
    <row r="47" spans="1:7">
      <c r="A47" s="112" t="s">
        <v>29</v>
      </c>
      <c r="B47" s="113">
        <v>44030.37</v>
      </c>
      <c r="C47" s="117">
        <v>4.0543088028469161E-3</v>
      </c>
      <c r="D47" s="115">
        <v>1</v>
      </c>
      <c r="E47" s="117">
        <v>3.1152647975077881E-3</v>
      </c>
    </row>
    <row r="48" spans="1:7">
      <c r="A48" s="112" t="s">
        <v>30</v>
      </c>
      <c r="B48" s="113">
        <v>65444.95</v>
      </c>
      <c r="C48" s="117">
        <v>6.0261596004502404E-3</v>
      </c>
      <c r="D48" s="115">
        <v>1</v>
      </c>
      <c r="E48" s="117">
        <v>3.1152647975077881E-3</v>
      </c>
    </row>
    <row r="49" spans="1:5">
      <c r="A49" s="112" t="s">
        <v>31</v>
      </c>
      <c r="B49" s="113">
        <v>89867.76</v>
      </c>
      <c r="C49" s="117">
        <v>8.2750076926479139E-3</v>
      </c>
      <c r="D49" s="115">
        <v>2</v>
      </c>
      <c r="E49" s="117">
        <v>6.2305295950155761E-3</v>
      </c>
    </row>
    <row r="50" spans="1:5">
      <c r="A50" s="112" t="s">
        <v>32</v>
      </c>
      <c r="B50" s="113">
        <v>0</v>
      </c>
      <c r="C50" s="117">
        <v>0</v>
      </c>
      <c r="D50" s="115">
        <v>0</v>
      </c>
      <c r="E50" s="117">
        <v>0</v>
      </c>
    </row>
    <row r="51" spans="1:5">
      <c r="A51" s="112" t="s">
        <v>23</v>
      </c>
      <c r="B51" s="113">
        <v>198781.44999999998</v>
      </c>
      <c r="C51" s="117">
        <v>1.8303761303338446E-2</v>
      </c>
      <c r="D51" s="115">
        <v>4</v>
      </c>
      <c r="E51" s="117">
        <v>1.2461059190031152E-2</v>
      </c>
    </row>
    <row r="52" spans="1:5">
      <c r="A52" s="112" t="s">
        <v>24</v>
      </c>
      <c r="B52" s="113">
        <v>128838.75</v>
      </c>
      <c r="C52" s="117">
        <v>1.1863449666055341E-2</v>
      </c>
      <c r="D52" s="115">
        <v>2</v>
      </c>
      <c r="E52" s="117">
        <v>6.2305295950155761E-3</v>
      </c>
    </row>
    <row r="53" spans="1:5">
      <c r="A53" s="112" t="s">
        <v>25</v>
      </c>
      <c r="B53" s="113">
        <v>23521.83</v>
      </c>
      <c r="C53" s="117">
        <v>2.1658860106800984E-3</v>
      </c>
      <c r="D53" s="115">
        <v>1</v>
      </c>
      <c r="E53" s="117">
        <v>3.1152647975077881E-3</v>
      </c>
    </row>
    <row r="54" spans="1:5">
      <c r="A54" s="112" t="s">
        <v>2</v>
      </c>
      <c r="B54" s="113">
        <v>118190.47</v>
      </c>
      <c r="C54" s="117">
        <v>1.0882957897778609E-2</v>
      </c>
      <c r="D54" s="115">
        <v>2</v>
      </c>
      <c r="E54" s="117">
        <v>6.2305295950155761E-3</v>
      </c>
    </row>
    <row r="55" spans="1:5">
      <c r="A55" s="112"/>
      <c r="B55" s="113"/>
      <c r="C55" s="117"/>
      <c r="D55" s="115"/>
      <c r="E55" s="117"/>
    </row>
    <row r="56" spans="1:5" ht="10.8" thickBot="1">
      <c r="A56" s="125"/>
      <c r="B56" s="126">
        <v>10860142.169999998</v>
      </c>
      <c r="C56" s="127"/>
      <c r="D56" s="128">
        <v>321</v>
      </c>
      <c r="E56" s="127"/>
    </row>
    <row r="57" spans="1:5" ht="10.8" thickTop="1">
      <c r="A57" s="112"/>
      <c r="B57" s="113"/>
      <c r="C57" s="117"/>
      <c r="D57" s="115"/>
      <c r="E57" s="117"/>
    </row>
    <row r="58" spans="1:5">
      <c r="A58" s="125" t="s">
        <v>71</v>
      </c>
      <c r="B58" s="113"/>
      <c r="C58" s="112"/>
      <c r="D58" s="127">
        <v>0.4975361148381009</v>
      </c>
      <c r="E58" s="117"/>
    </row>
    <row r="59" spans="1:5">
      <c r="A59" s="112"/>
      <c r="B59" s="113"/>
      <c r="C59" s="117"/>
      <c r="D59" s="112"/>
      <c r="E59" s="112"/>
    </row>
    <row r="60" spans="1:5">
      <c r="A60" s="112"/>
      <c r="B60" s="113"/>
      <c r="C60" s="117"/>
      <c r="D60" s="112"/>
      <c r="E60" s="112"/>
    </row>
    <row r="61" spans="1:5">
      <c r="A61" s="120" t="s">
        <v>494</v>
      </c>
      <c r="B61" s="113"/>
      <c r="C61" s="117"/>
      <c r="D61" s="112"/>
      <c r="E61" s="112"/>
    </row>
    <row r="62" spans="1:5">
      <c r="B62" s="103"/>
      <c r="D62" s="105"/>
    </row>
    <row r="63" spans="1:5" ht="20.399999999999999">
      <c r="A63" s="121" t="s">
        <v>67</v>
      </c>
      <c r="B63" s="122" t="s">
        <v>68</v>
      </c>
      <c r="C63" s="123" t="s">
        <v>69</v>
      </c>
      <c r="D63" s="124" t="s">
        <v>70</v>
      </c>
      <c r="E63" s="123" t="s">
        <v>69</v>
      </c>
    </row>
    <row r="64" spans="1:5">
      <c r="B64" s="103"/>
      <c r="D64" s="105"/>
    </row>
    <row r="65" spans="1:5">
      <c r="A65" s="112" t="s">
        <v>15</v>
      </c>
      <c r="B65" s="113">
        <v>6893821.7199999969</v>
      </c>
      <c r="C65" s="117">
        <v>0.6347819035963872</v>
      </c>
      <c r="D65" s="115">
        <v>271</v>
      </c>
      <c r="E65" s="117">
        <v>0.84423676012461057</v>
      </c>
    </row>
    <row r="66" spans="1:5">
      <c r="A66" s="112" t="s">
        <v>16</v>
      </c>
      <c r="B66" s="113">
        <v>3478090.83</v>
      </c>
      <c r="C66" s="117">
        <v>0.32026199800660632</v>
      </c>
      <c r="D66" s="115">
        <v>46</v>
      </c>
      <c r="E66" s="117">
        <v>0.14330218068535824</v>
      </c>
    </row>
    <row r="67" spans="1:5">
      <c r="A67" s="112" t="s">
        <v>17</v>
      </c>
      <c r="B67" s="113">
        <v>408276.94</v>
      </c>
      <c r="C67" s="117">
        <v>3.7594069544303228E-2</v>
      </c>
      <c r="D67" s="115">
        <v>3</v>
      </c>
      <c r="E67" s="117">
        <v>9.3457943925233638E-3</v>
      </c>
    </row>
    <row r="68" spans="1:5">
      <c r="A68" s="112" t="s">
        <v>18</v>
      </c>
      <c r="B68" s="113">
        <v>0</v>
      </c>
      <c r="C68" s="117">
        <v>0</v>
      </c>
      <c r="D68" s="115">
        <v>0</v>
      </c>
      <c r="E68" s="117">
        <v>0</v>
      </c>
    </row>
    <row r="69" spans="1:5">
      <c r="A69" s="112" t="s">
        <v>19</v>
      </c>
      <c r="B69" s="113">
        <v>79952.679999999993</v>
      </c>
      <c r="C69" s="117">
        <v>7.3620288527033182E-3</v>
      </c>
      <c r="D69" s="115">
        <v>1</v>
      </c>
      <c r="E69" s="117">
        <v>3.1152647975077881E-3</v>
      </c>
    </row>
    <row r="70" spans="1:5">
      <c r="A70" s="112" t="s">
        <v>20</v>
      </c>
      <c r="B70" s="113">
        <v>0</v>
      </c>
      <c r="C70" s="117">
        <v>0</v>
      </c>
      <c r="D70" s="115">
        <v>0</v>
      </c>
      <c r="E70" s="117">
        <v>0</v>
      </c>
    </row>
    <row r="71" spans="1:5">
      <c r="A71" s="112" t="s">
        <v>21</v>
      </c>
      <c r="B71" s="113">
        <v>0</v>
      </c>
      <c r="C71" s="117">
        <v>0</v>
      </c>
      <c r="D71" s="115">
        <v>0</v>
      </c>
      <c r="E71" s="117">
        <v>0</v>
      </c>
    </row>
    <row r="72" spans="1:5">
      <c r="A72" s="112" t="s">
        <v>22</v>
      </c>
      <c r="B72" s="113">
        <v>0</v>
      </c>
      <c r="C72" s="117">
        <v>0</v>
      </c>
      <c r="D72" s="115">
        <v>0</v>
      </c>
      <c r="E72" s="117">
        <v>0</v>
      </c>
    </row>
    <row r="73" spans="1:5">
      <c r="A73" s="112" t="s">
        <v>27</v>
      </c>
      <c r="B73" s="113">
        <v>0</v>
      </c>
      <c r="C73" s="117">
        <v>0</v>
      </c>
      <c r="D73" s="115">
        <v>0</v>
      </c>
      <c r="E73" s="117">
        <v>0</v>
      </c>
    </row>
    <row r="74" spans="1:5">
      <c r="A74" s="112" t="s">
        <v>28</v>
      </c>
      <c r="B74" s="113">
        <v>0</v>
      </c>
      <c r="C74" s="117">
        <v>0</v>
      </c>
      <c r="D74" s="115">
        <v>0</v>
      </c>
      <c r="E74" s="117">
        <v>0</v>
      </c>
    </row>
    <row r="75" spans="1:5">
      <c r="A75" s="112" t="s">
        <v>29</v>
      </c>
      <c r="B75" s="113">
        <v>0</v>
      </c>
      <c r="C75" s="117">
        <v>0</v>
      </c>
      <c r="D75" s="115">
        <v>0</v>
      </c>
      <c r="E75" s="117">
        <v>0</v>
      </c>
    </row>
    <row r="76" spans="1:5">
      <c r="A76" s="112" t="s">
        <v>30</v>
      </c>
      <c r="B76" s="113">
        <v>0</v>
      </c>
      <c r="C76" s="117">
        <v>0</v>
      </c>
      <c r="D76" s="115">
        <v>0</v>
      </c>
      <c r="E76" s="117">
        <v>0</v>
      </c>
    </row>
    <row r="77" spans="1:5">
      <c r="A77" s="112" t="s">
        <v>31</v>
      </c>
      <c r="B77" s="113">
        <v>0</v>
      </c>
      <c r="C77" s="117">
        <v>0</v>
      </c>
      <c r="D77" s="115">
        <v>0</v>
      </c>
      <c r="E77" s="117">
        <v>0</v>
      </c>
    </row>
    <row r="78" spans="1:5">
      <c r="A78" s="112" t="s">
        <v>32</v>
      </c>
      <c r="B78" s="113">
        <v>0</v>
      </c>
      <c r="C78" s="117">
        <v>0</v>
      </c>
      <c r="D78" s="115">
        <v>0</v>
      </c>
      <c r="E78" s="117">
        <v>0</v>
      </c>
    </row>
    <row r="79" spans="1:5">
      <c r="A79" s="112" t="s">
        <v>23</v>
      </c>
      <c r="B79" s="113">
        <v>0</v>
      </c>
      <c r="C79" s="117">
        <v>0</v>
      </c>
      <c r="D79" s="115">
        <v>0</v>
      </c>
      <c r="E79" s="117">
        <v>0</v>
      </c>
    </row>
    <row r="80" spans="1:5">
      <c r="A80" s="112" t="s">
        <v>24</v>
      </c>
      <c r="B80" s="113">
        <v>0</v>
      </c>
      <c r="C80" s="117">
        <v>0</v>
      </c>
      <c r="D80" s="115">
        <v>0</v>
      </c>
      <c r="E80" s="117">
        <v>0</v>
      </c>
    </row>
    <row r="81" spans="1:6">
      <c r="A81" s="112" t="s">
        <v>25</v>
      </c>
      <c r="B81" s="113">
        <v>0</v>
      </c>
      <c r="C81" s="117">
        <v>0</v>
      </c>
      <c r="D81" s="115">
        <v>0</v>
      </c>
      <c r="E81" s="117">
        <v>0</v>
      </c>
    </row>
    <row r="82" spans="1:6">
      <c r="A82" s="112" t="s">
        <v>2</v>
      </c>
      <c r="B82" s="113">
        <v>0</v>
      </c>
      <c r="C82" s="117">
        <v>0</v>
      </c>
      <c r="D82" s="115">
        <v>0</v>
      </c>
      <c r="E82" s="117">
        <v>0</v>
      </c>
    </row>
    <row r="83" spans="1:6">
      <c r="A83" s="112"/>
      <c r="B83" s="113"/>
      <c r="C83" s="117"/>
      <c r="D83" s="115"/>
      <c r="E83" s="117"/>
    </row>
    <row r="84" spans="1:6" ht="10.8" thickBot="1">
      <c r="A84" s="125"/>
      <c r="B84" s="126">
        <v>10860142.169999996</v>
      </c>
      <c r="C84" s="127"/>
      <c r="D84" s="128">
        <v>321</v>
      </c>
      <c r="E84" s="127"/>
    </row>
    <row r="85" spans="1:6" ht="10.8" thickTop="1">
      <c r="A85" s="112"/>
      <c r="B85" s="113"/>
      <c r="C85" s="117"/>
      <c r="D85" s="115"/>
      <c r="E85" s="117"/>
    </row>
    <row r="86" spans="1:6">
      <c r="A86" s="125" t="s">
        <v>71</v>
      </c>
      <c r="B86" s="113"/>
      <c r="C86" s="112"/>
      <c r="D86" s="127">
        <v>0.2258028740605523</v>
      </c>
      <c r="E86" s="117"/>
    </row>
    <row r="87" spans="1:6">
      <c r="A87" s="125"/>
      <c r="B87" s="113"/>
      <c r="C87" s="112"/>
      <c r="D87" s="127"/>
      <c r="E87" s="117"/>
    </row>
    <row r="88" spans="1:6">
      <c r="A88" s="125"/>
      <c r="B88" s="113"/>
      <c r="C88" s="112"/>
      <c r="D88" s="127"/>
      <c r="E88" s="117"/>
    </row>
    <row r="89" spans="1:6">
      <c r="A89" s="120" t="s">
        <v>72</v>
      </c>
      <c r="B89" s="113"/>
      <c r="C89" s="117"/>
      <c r="D89" s="115"/>
      <c r="E89" s="117"/>
    </row>
    <row r="90" spans="1:6" s="129" customFormat="1">
      <c r="A90" s="112"/>
      <c r="B90" s="113"/>
      <c r="C90" s="117"/>
      <c r="D90" s="115"/>
      <c r="E90" s="117"/>
      <c r="F90" s="101"/>
    </row>
    <row r="91" spans="1:6" ht="20.399999999999999">
      <c r="A91" s="121" t="s">
        <v>73</v>
      </c>
      <c r="B91" s="122" t="s">
        <v>68</v>
      </c>
      <c r="C91" s="123" t="s">
        <v>69</v>
      </c>
      <c r="D91" s="124" t="s">
        <v>70</v>
      </c>
      <c r="E91" s="123" t="s">
        <v>69</v>
      </c>
      <c r="F91" s="129"/>
    </row>
    <row r="92" spans="1:6">
      <c r="B92" s="103"/>
      <c r="D92" s="105"/>
    </row>
    <row r="93" spans="1:6">
      <c r="A93" s="112" t="s">
        <v>33</v>
      </c>
      <c r="B93" s="113">
        <v>5990745.7499999991</v>
      </c>
      <c r="C93" s="117">
        <v>0.55162682552617082</v>
      </c>
      <c r="D93" s="115">
        <v>221</v>
      </c>
      <c r="E93" s="117">
        <v>0.68847352024922115</v>
      </c>
      <c r="F93" s="130"/>
    </row>
    <row r="94" spans="1:6">
      <c r="A94" s="112" t="s">
        <v>34</v>
      </c>
      <c r="B94" s="113">
        <v>3653.63</v>
      </c>
      <c r="C94" s="117">
        <v>3.3642561421458821E-4</v>
      </c>
      <c r="D94" s="115">
        <v>1</v>
      </c>
      <c r="E94" s="117">
        <v>3.1152647975077881E-3</v>
      </c>
      <c r="F94" s="130"/>
    </row>
    <row r="95" spans="1:6">
      <c r="A95" s="112" t="s">
        <v>35</v>
      </c>
      <c r="B95" s="113">
        <v>1438625.92</v>
      </c>
      <c r="C95" s="117">
        <v>0.13246842421400826</v>
      </c>
      <c r="D95" s="115">
        <v>18</v>
      </c>
      <c r="E95" s="117">
        <v>5.6074766355140186E-2</v>
      </c>
      <c r="F95" s="130"/>
    </row>
    <row r="96" spans="1:6">
      <c r="A96" s="112" t="s">
        <v>36</v>
      </c>
      <c r="B96" s="113">
        <v>0</v>
      </c>
      <c r="C96" s="117">
        <v>0</v>
      </c>
      <c r="D96" s="115">
        <v>0</v>
      </c>
      <c r="E96" s="117">
        <v>0</v>
      </c>
      <c r="F96" s="130"/>
    </row>
    <row r="97" spans="1:6">
      <c r="A97" s="112" t="s">
        <v>0</v>
      </c>
      <c r="B97" s="113">
        <v>3427116.87</v>
      </c>
      <c r="C97" s="117">
        <v>0.31556832464560641</v>
      </c>
      <c r="D97" s="115">
        <v>81</v>
      </c>
      <c r="E97" s="117">
        <v>0.25233644859813081</v>
      </c>
      <c r="F97" s="130"/>
    </row>
    <row r="98" spans="1:6">
      <c r="A98" s="112"/>
      <c r="B98" s="113"/>
      <c r="C98" s="117"/>
      <c r="D98" s="115"/>
      <c r="E98" s="117"/>
    </row>
    <row r="99" spans="1:6" ht="10.8" thickBot="1">
      <c r="A99" s="125"/>
      <c r="B99" s="126">
        <v>10860142.169999998</v>
      </c>
      <c r="C99" s="127"/>
      <c r="D99" s="128">
        <v>321</v>
      </c>
      <c r="E99" s="127"/>
    </row>
    <row r="100" spans="1:6" ht="10.8" thickTop="1">
      <c r="A100" s="112"/>
      <c r="B100" s="113"/>
      <c r="C100" s="117"/>
      <c r="D100" s="115"/>
      <c r="E100" s="117"/>
    </row>
    <row r="101" spans="1:6">
      <c r="A101" s="112"/>
      <c r="B101" s="113"/>
      <c r="C101" s="117"/>
      <c r="D101" s="115"/>
      <c r="E101" s="117"/>
    </row>
    <row r="102" spans="1:6">
      <c r="A102" s="120" t="s">
        <v>74</v>
      </c>
      <c r="B102" s="113"/>
      <c r="C102" s="117"/>
      <c r="D102" s="115"/>
      <c r="E102" s="117"/>
    </row>
    <row r="103" spans="1:6" s="129" customFormat="1">
      <c r="A103" s="101"/>
      <c r="B103" s="103"/>
      <c r="C103" s="104"/>
      <c r="D103" s="105"/>
      <c r="E103" s="104"/>
      <c r="F103" s="101"/>
    </row>
    <row r="104" spans="1:6" ht="20.399999999999999">
      <c r="A104" s="121" t="s">
        <v>75</v>
      </c>
      <c r="B104" s="122" t="s">
        <v>68</v>
      </c>
      <c r="C104" s="123" t="s">
        <v>69</v>
      </c>
      <c r="D104" s="124" t="s">
        <v>70</v>
      </c>
      <c r="E104" s="123" t="s">
        <v>69</v>
      </c>
      <c r="F104" s="129"/>
    </row>
    <row r="105" spans="1:6">
      <c r="B105" s="103"/>
      <c r="D105" s="105"/>
    </row>
    <row r="106" spans="1:6">
      <c r="A106" s="112" t="s">
        <v>3</v>
      </c>
      <c r="B106" s="113">
        <v>7551086.0299999993</v>
      </c>
      <c r="C106" s="117">
        <v>0.69530268681556318</v>
      </c>
      <c r="D106" s="115">
        <v>157</v>
      </c>
      <c r="E106" s="117">
        <v>0.48909657320872274</v>
      </c>
    </row>
    <row r="107" spans="1:6">
      <c r="A107" s="112" t="s">
        <v>4</v>
      </c>
      <c r="B107" s="113">
        <v>3309056.1399999992</v>
      </c>
      <c r="C107" s="117">
        <v>0.30469731318443688</v>
      </c>
      <c r="D107" s="115">
        <v>164</v>
      </c>
      <c r="E107" s="117">
        <v>0.5109034267912772</v>
      </c>
    </row>
    <row r="108" spans="1:6" s="131" customFormat="1">
      <c r="A108" s="112"/>
      <c r="B108" s="113"/>
      <c r="C108" s="117"/>
      <c r="D108" s="115"/>
      <c r="E108" s="117"/>
      <c r="F108" s="101"/>
    </row>
    <row r="109" spans="1:6" ht="10.8" thickBot="1">
      <c r="A109" s="125"/>
      <c r="B109" s="126">
        <v>10860142.169999998</v>
      </c>
      <c r="C109" s="127"/>
      <c r="D109" s="128">
        <v>321</v>
      </c>
      <c r="E109" s="127"/>
      <c r="F109" s="131"/>
    </row>
    <row r="110" spans="1:6" ht="10.8" thickTop="1">
      <c r="A110" s="112"/>
      <c r="B110" s="113"/>
      <c r="C110" s="117"/>
      <c r="D110" s="115"/>
      <c r="E110" s="117"/>
    </row>
    <row r="111" spans="1:6">
      <c r="A111" s="112"/>
      <c r="B111" s="113"/>
      <c r="C111" s="117"/>
      <c r="D111" s="115"/>
      <c r="E111" s="117"/>
    </row>
    <row r="112" spans="1:6">
      <c r="A112" s="120" t="s">
        <v>76</v>
      </c>
      <c r="B112" s="113"/>
      <c r="C112" s="117"/>
      <c r="D112" s="115"/>
      <c r="E112" s="117"/>
    </row>
    <row r="113" spans="1:6" s="129" customFormat="1">
      <c r="A113" s="101"/>
      <c r="B113" s="103"/>
      <c r="C113" s="104"/>
      <c r="D113" s="105"/>
      <c r="E113" s="104"/>
      <c r="F113" s="101"/>
    </row>
    <row r="114" spans="1:6" ht="20.399999999999999">
      <c r="A114" s="121" t="s">
        <v>94</v>
      </c>
      <c r="B114" s="122" t="s">
        <v>68</v>
      </c>
      <c r="C114" s="123" t="s">
        <v>69</v>
      </c>
      <c r="D114" s="124" t="s">
        <v>70</v>
      </c>
      <c r="E114" s="123" t="s">
        <v>69</v>
      </c>
      <c r="F114" s="129"/>
    </row>
    <row r="115" spans="1:6">
      <c r="B115" s="103"/>
      <c r="D115" s="105"/>
    </row>
    <row r="116" spans="1:6">
      <c r="A116" s="112" t="s">
        <v>55</v>
      </c>
      <c r="B116" s="113">
        <v>8188295.4099999974</v>
      </c>
      <c r="C116" s="117">
        <v>0.7539768155723876</v>
      </c>
      <c r="D116" s="115">
        <v>303</v>
      </c>
      <c r="E116" s="117">
        <v>0.94392523364485981</v>
      </c>
    </row>
    <row r="117" spans="1:6">
      <c r="A117" s="112" t="s">
        <v>56</v>
      </c>
      <c r="B117" s="113">
        <v>2178241.7600000002</v>
      </c>
      <c r="C117" s="117">
        <v>0.20057212197618962</v>
      </c>
      <c r="D117" s="115">
        <v>16</v>
      </c>
      <c r="E117" s="117">
        <v>4.9844236760124609E-2</v>
      </c>
    </row>
    <row r="118" spans="1:6">
      <c r="A118" s="112" t="s">
        <v>57</v>
      </c>
      <c r="B118" s="113">
        <v>493605</v>
      </c>
      <c r="C118" s="117">
        <v>4.5451062451422775E-2</v>
      </c>
      <c r="D118" s="115">
        <v>2</v>
      </c>
      <c r="E118" s="117">
        <v>6.2305295950155761E-3</v>
      </c>
    </row>
    <row r="119" spans="1:6">
      <c r="A119" s="112" t="s">
        <v>58</v>
      </c>
      <c r="B119" s="113">
        <v>0</v>
      </c>
      <c r="C119" s="117">
        <v>0</v>
      </c>
      <c r="D119" s="115">
        <v>0</v>
      </c>
      <c r="E119" s="117">
        <v>0</v>
      </c>
    </row>
    <row r="120" spans="1:6">
      <c r="A120" s="112" t="s">
        <v>59</v>
      </c>
      <c r="B120" s="113">
        <v>0</v>
      </c>
      <c r="C120" s="117">
        <v>0</v>
      </c>
      <c r="D120" s="115">
        <v>0</v>
      </c>
      <c r="E120" s="117">
        <v>0</v>
      </c>
    </row>
    <row r="121" spans="1:6">
      <c r="A121" s="112" t="s">
        <v>60</v>
      </c>
      <c r="B121" s="113">
        <v>0</v>
      </c>
      <c r="C121" s="117">
        <v>0</v>
      </c>
      <c r="D121" s="115">
        <v>0</v>
      </c>
      <c r="E121" s="117">
        <v>0</v>
      </c>
    </row>
    <row r="122" spans="1:6">
      <c r="A122" s="112" t="s">
        <v>61</v>
      </c>
      <c r="B122" s="113">
        <v>0</v>
      </c>
      <c r="C122" s="117">
        <v>0</v>
      </c>
      <c r="D122" s="115">
        <v>0</v>
      </c>
      <c r="E122" s="117">
        <v>0</v>
      </c>
    </row>
    <row r="123" spans="1:6">
      <c r="A123" s="112" t="s">
        <v>114</v>
      </c>
      <c r="B123" s="113">
        <v>0</v>
      </c>
      <c r="C123" s="117">
        <v>0</v>
      </c>
      <c r="D123" s="115">
        <v>0</v>
      </c>
      <c r="E123" s="117">
        <v>0</v>
      </c>
    </row>
    <row r="124" spans="1:6">
      <c r="A124" s="112" t="s">
        <v>62</v>
      </c>
      <c r="B124" s="113">
        <v>0</v>
      </c>
      <c r="C124" s="117">
        <v>0</v>
      </c>
      <c r="D124" s="115">
        <v>0</v>
      </c>
      <c r="E124" s="117">
        <v>0</v>
      </c>
    </row>
    <row r="125" spans="1:6">
      <c r="A125" s="112" t="s">
        <v>65</v>
      </c>
      <c r="B125" s="113">
        <v>0</v>
      </c>
      <c r="C125" s="117">
        <v>0</v>
      </c>
      <c r="D125" s="115">
        <v>0</v>
      </c>
      <c r="E125" s="117">
        <v>0</v>
      </c>
    </row>
    <row r="126" spans="1:6">
      <c r="A126" s="112" t="s">
        <v>63</v>
      </c>
      <c r="B126" s="113">
        <v>0</v>
      </c>
      <c r="C126" s="117">
        <v>0</v>
      </c>
      <c r="D126" s="115">
        <v>0</v>
      </c>
      <c r="E126" s="117">
        <v>0</v>
      </c>
    </row>
    <row r="127" spans="1:6">
      <c r="A127" s="112" t="s">
        <v>64</v>
      </c>
      <c r="B127" s="113">
        <v>0</v>
      </c>
      <c r="C127" s="117">
        <v>0</v>
      </c>
      <c r="D127" s="115">
        <v>0</v>
      </c>
      <c r="E127" s="117">
        <v>0</v>
      </c>
    </row>
    <row r="128" spans="1:6">
      <c r="A128" s="112"/>
      <c r="B128" s="113"/>
      <c r="C128" s="117"/>
      <c r="D128" s="115"/>
      <c r="E128" s="117"/>
    </row>
    <row r="129" spans="1:6" ht="10.8" thickBot="1">
      <c r="A129" s="125"/>
      <c r="B129" s="126">
        <v>10860142.169999998</v>
      </c>
      <c r="C129" s="127"/>
      <c r="D129" s="128">
        <v>321</v>
      </c>
      <c r="E129" s="127"/>
    </row>
    <row r="130" spans="1:6" ht="10.8" thickTop="1">
      <c r="A130" s="112"/>
      <c r="B130" s="113"/>
      <c r="C130" s="117"/>
      <c r="D130" s="115"/>
      <c r="E130" s="117"/>
    </row>
    <row r="131" spans="1:6">
      <c r="A131" s="125" t="s">
        <v>77</v>
      </c>
      <c r="B131" s="132">
        <v>33832.218598130836</v>
      </c>
      <c r="C131" s="117"/>
      <c r="D131" s="115"/>
      <c r="E131" s="117"/>
    </row>
    <row r="132" spans="1:6">
      <c r="A132" s="112"/>
      <c r="B132" s="113"/>
      <c r="C132" s="117"/>
      <c r="D132" s="115"/>
      <c r="E132" s="117"/>
    </row>
    <row r="133" spans="1:6">
      <c r="A133" s="112"/>
      <c r="B133" s="113"/>
      <c r="C133" s="117"/>
      <c r="D133" s="115"/>
      <c r="E133" s="117"/>
    </row>
    <row r="134" spans="1:6">
      <c r="A134" s="120" t="s">
        <v>78</v>
      </c>
      <c r="B134" s="113"/>
      <c r="C134" s="117"/>
      <c r="D134" s="115"/>
      <c r="E134" s="117"/>
    </row>
    <row r="135" spans="1:6" s="129" customFormat="1">
      <c r="A135" s="100"/>
      <c r="B135" s="133"/>
      <c r="C135" s="134"/>
      <c r="D135" s="111"/>
      <c r="E135" s="134"/>
      <c r="F135" s="101"/>
    </row>
    <row r="136" spans="1:6" ht="20.399999999999999">
      <c r="A136" s="121" t="s">
        <v>79</v>
      </c>
      <c r="B136" s="122" t="s">
        <v>68</v>
      </c>
      <c r="C136" s="123" t="s">
        <v>69</v>
      </c>
      <c r="D136" s="124" t="s">
        <v>70</v>
      </c>
      <c r="E136" s="123" t="s">
        <v>69</v>
      </c>
      <c r="F136" s="129"/>
    </row>
    <row r="137" spans="1:6">
      <c r="B137" s="103"/>
      <c r="D137" s="105"/>
    </row>
    <row r="138" spans="1:6">
      <c r="A138" s="112" t="s">
        <v>5</v>
      </c>
      <c r="B138" s="113">
        <v>8653358.8199999984</v>
      </c>
      <c r="C138" s="117">
        <v>0.79679977338639207</v>
      </c>
      <c r="D138" s="115">
        <v>224</v>
      </c>
      <c r="E138" s="117">
        <v>0.69781931464174451</v>
      </c>
    </row>
    <row r="139" spans="1:6">
      <c r="A139" s="112" t="s">
        <v>6</v>
      </c>
      <c r="B139" s="113">
        <v>2206783.35</v>
      </c>
      <c r="C139" s="117">
        <v>0.20320022661360798</v>
      </c>
      <c r="D139" s="115">
        <v>97</v>
      </c>
      <c r="E139" s="117">
        <v>0.30218068535825543</v>
      </c>
    </row>
    <row r="140" spans="1:6">
      <c r="A140" s="112" t="s">
        <v>7</v>
      </c>
      <c r="B140" s="113">
        <v>0</v>
      </c>
      <c r="C140" s="117">
        <v>0</v>
      </c>
      <c r="D140" s="115">
        <v>0</v>
      </c>
      <c r="E140" s="117">
        <v>0</v>
      </c>
    </row>
    <row r="141" spans="1:6">
      <c r="A141" s="112"/>
      <c r="B141" s="113"/>
      <c r="C141" s="117"/>
      <c r="D141" s="115"/>
      <c r="E141" s="117"/>
    </row>
    <row r="142" spans="1:6" ht="10.8" thickBot="1">
      <c r="A142" s="112"/>
      <c r="B142" s="126">
        <v>10860142.169999998</v>
      </c>
      <c r="C142" s="117"/>
      <c r="D142" s="128">
        <v>321</v>
      </c>
      <c r="E142" s="117"/>
    </row>
    <row r="143" spans="1:6" ht="10.8" thickTop="1">
      <c r="A143" s="112"/>
      <c r="B143" s="135"/>
      <c r="C143" s="117"/>
      <c r="D143" s="136"/>
      <c r="E143" s="117"/>
    </row>
    <row r="144" spans="1:6">
      <c r="A144" s="112"/>
      <c r="B144" s="113"/>
      <c r="C144" s="117"/>
      <c r="D144" s="115"/>
      <c r="E144" s="117"/>
    </row>
    <row r="145" spans="1:6">
      <c r="A145" s="120" t="s">
        <v>113</v>
      </c>
      <c r="B145" s="113"/>
      <c r="C145" s="117"/>
      <c r="D145" s="115"/>
      <c r="E145" s="117"/>
    </row>
    <row r="146" spans="1:6" s="129" customFormat="1">
      <c r="A146" s="137"/>
      <c r="B146" s="138"/>
      <c r="C146" s="139"/>
      <c r="D146" s="140"/>
      <c r="E146" s="139"/>
      <c r="F146" s="101"/>
    </row>
    <row r="147" spans="1:6" ht="20.399999999999999">
      <c r="A147" s="121" t="s">
        <v>102</v>
      </c>
      <c r="B147" s="122" t="s">
        <v>68</v>
      </c>
      <c r="C147" s="123" t="s">
        <v>69</v>
      </c>
      <c r="D147" s="124" t="s">
        <v>70</v>
      </c>
      <c r="E147" s="123" t="s">
        <v>69</v>
      </c>
      <c r="F147" s="129"/>
    </row>
    <row r="148" spans="1:6">
      <c r="B148" s="103"/>
      <c r="D148" s="105"/>
    </row>
    <row r="149" spans="1:6">
      <c r="A149" s="141">
        <v>1982</v>
      </c>
      <c r="B149" s="113">
        <v>0</v>
      </c>
      <c r="C149" s="117">
        <v>0</v>
      </c>
      <c r="D149" s="115">
        <v>0</v>
      </c>
      <c r="E149" s="117">
        <v>0</v>
      </c>
    </row>
    <row r="150" spans="1:6">
      <c r="A150" s="141">
        <v>1983</v>
      </c>
      <c r="B150" s="113">
        <v>0</v>
      </c>
      <c r="C150" s="117">
        <v>0</v>
      </c>
      <c r="D150" s="115">
        <v>0</v>
      </c>
      <c r="E150" s="117">
        <v>0</v>
      </c>
    </row>
    <row r="151" spans="1:6">
      <c r="A151" s="141">
        <v>1984</v>
      </c>
      <c r="B151" s="113">
        <v>0</v>
      </c>
      <c r="C151" s="117">
        <v>0</v>
      </c>
      <c r="D151" s="115">
        <v>0</v>
      </c>
      <c r="E151" s="117">
        <v>0</v>
      </c>
    </row>
    <row r="152" spans="1:6">
      <c r="A152" s="141">
        <v>1985</v>
      </c>
      <c r="B152" s="113">
        <v>0</v>
      </c>
      <c r="C152" s="117">
        <v>0</v>
      </c>
      <c r="D152" s="115">
        <v>0</v>
      </c>
      <c r="E152" s="117">
        <v>0</v>
      </c>
    </row>
    <row r="153" spans="1:6">
      <c r="A153" s="141">
        <v>1986</v>
      </c>
      <c r="B153" s="113">
        <v>10907.2</v>
      </c>
      <c r="C153" s="117">
        <v>1.004333076792493E-3</v>
      </c>
      <c r="D153" s="115">
        <v>1</v>
      </c>
      <c r="E153" s="117">
        <v>3.1152647975077881E-3</v>
      </c>
    </row>
    <row r="154" spans="1:6">
      <c r="A154" s="141">
        <v>1987</v>
      </c>
      <c r="B154" s="113">
        <v>3058.74</v>
      </c>
      <c r="C154" s="117">
        <v>2.8164824659933526E-4</v>
      </c>
      <c r="D154" s="115">
        <v>1</v>
      </c>
      <c r="E154" s="117">
        <v>3.1152647975077881E-3</v>
      </c>
    </row>
    <row r="155" spans="1:6">
      <c r="A155" s="141">
        <v>1988</v>
      </c>
      <c r="B155" s="113">
        <v>214122.23999999999</v>
      </c>
      <c r="C155" s="117">
        <v>1.9716338575335612E-2</v>
      </c>
      <c r="D155" s="115">
        <v>6</v>
      </c>
      <c r="E155" s="117">
        <v>1.8691588785046728E-2</v>
      </c>
    </row>
    <row r="156" spans="1:6">
      <c r="A156" s="141">
        <v>1989</v>
      </c>
      <c r="B156" s="113">
        <v>349198.42</v>
      </c>
      <c r="C156" s="117">
        <v>3.2154129709703425E-2</v>
      </c>
      <c r="D156" s="115">
        <v>13</v>
      </c>
      <c r="E156" s="117">
        <v>4.0498442367601244E-2</v>
      </c>
    </row>
    <row r="157" spans="1:6">
      <c r="A157" s="141">
        <v>1990</v>
      </c>
      <c r="B157" s="113">
        <v>523562.49000000005</v>
      </c>
      <c r="C157" s="117">
        <v>4.8209542914298707E-2</v>
      </c>
      <c r="D157" s="115">
        <v>18</v>
      </c>
      <c r="E157" s="117">
        <v>5.6074766355140186E-2</v>
      </c>
    </row>
    <row r="158" spans="1:6">
      <c r="A158" s="141">
        <v>1991</v>
      </c>
      <c r="B158" s="113">
        <v>634913.37</v>
      </c>
      <c r="C158" s="117">
        <v>5.8462712555815463E-2</v>
      </c>
      <c r="D158" s="115">
        <v>18</v>
      </c>
      <c r="E158" s="117">
        <v>5.6074766355140186E-2</v>
      </c>
    </row>
    <row r="159" spans="1:6">
      <c r="A159" s="141">
        <v>1992</v>
      </c>
      <c r="B159" s="113">
        <v>55095.360000000001</v>
      </c>
      <c r="C159" s="117">
        <v>5.0731711553643503E-3</v>
      </c>
      <c r="D159" s="115">
        <v>3</v>
      </c>
      <c r="E159" s="117">
        <v>9.3457943925233638E-3</v>
      </c>
    </row>
    <row r="160" spans="1:6">
      <c r="A160" s="141">
        <v>1993</v>
      </c>
      <c r="B160" s="113">
        <v>59010.179999999993</v>
      </c>
      <c r="C160" s="117">
        <v>5.4336470992994374E-3</v>
      </c>
      <c r="D160" s="115">
        <v>3</v>
      </c>
      <c r="E160" s="117">
        <v>9.3457943925233638E-3</v>
      </c>
    </row>
    <row r="161" spans="1:5">
      <c r="A161" s="141">
        <v>1994</v>
      </c>
      <c r="B161" s="113">
        <v>60938.2</v>
      </c>
      <c r="C161" s="117">
        <v>5.6111788451844915E-3</v>
      </c>
      <c r="D161" s="115">
        <v>8</v>
      </c>
      <c r="E161" s="117">
        <v>2.4922118380062305E-2</v>
      </c>
    </row>
    <row r="162" spans="1:5">
      <c r="A162" s="142">
        <v>1995</v>
      </c>
      <c r="B162" s="113">
        <v>285187.51</v>
      </c>
      <c r="C162" s="117">
        <v>2.6260016262752112E-2</v>
      </c>
      <c r="D162" s="115">
        <v>13</v>
      </c>
      <c r="E162" s="117">
        <v>4.0498442367601244E-2</v>
      </c>
    </row>
    <row r="163" spans="1:5">
      <c r="A163" s="142">
        <v>1996</v>
      </c>
      <c r="B163" s="113">
        <v>456864.50000000006</v>
      </c>
      <c r="C163" s="117">
        <v>4.2068003608833053E-2</v>
      </c>
      <c r="D163" s="115">
        <v>33</v>
      </c>
      <c r="E163" s="117">
        <v>0.10280373831775701</v>
      </c>
    </row>
    <row r="164" spans="1:5">
      <c r="A164" s="142">
        <v>1997</v>
      </c>
      <c r="B164" s="113">
        <v>748089.26</v>
      </c>
      <c r="C164" s="117">
        <v>6.8883928800353822E-2</v>
      </c>
      <c r="D164" s="115">
        <v>34</v>
      </c>
      <c r="E164" s="117">
        <v>0.1059190031152648</v>
      </c>
    </row>
    <row r="165" spans="1:5">
      <c r="A165" s="142">
        <v>1998</v>
      </c>
      <c r="B165" s="113">
        <v>351414.49</v>
      </c>
      <c r="C165" s="117">
        <v>3.2358185049431998E-2</v>
      </c>
      <c r="D165" s="115">
        <v>7</v>
      </c>
      <c r="E165" s="117">
        <v>2.1806853582554516E-2</v>
      </c>
    </row>
    <row r="166" spans="1:5">
      <c r="A166" s="142">
        <v>1999</v>
      </c>
      <c r="B166" s="113">
        <v>984684.26999999979</v>
      </c>
      <c r="C166" s="117">
        <v>9.0669556124236245E-2</v>
      </c>
      <c r="D166" s="115">
        <v>25</v>
      </c>
      <c r="E166" s="117">
        <v>7.7881619937694699E-2</v>
      </c>
    </row>
    <row r="167" spans="1:5">
      <c r="A167" s="142">
        <v>2000</v>
      </c>
      <c r="B167" s="113">
        <v>1162303.78</v>
      </c>
      <c r="C167" s="117">
        <v>0.10702472967718064</v>
      </c>
      <c r="D167" s="115">
        <v>38</v>
      </c>
      <c r="E167" s="117">
        <v>0.11838006230529595</v>
      </c>
    </row>
    <row r="168" spans="1:5">
      <c r="A168" s="142">
        <v>2001</v>
      </c>
      <c r="B168" s="113">
        <v>885910.39999999991</v>
      </c>
      <c r="C168" s="117">
        <v>8.1574475373557651E-2</v>
      </c>
      <c r="D168" s="115">
        <v>29</v>
      </c>
      <c r="E168" s="117">
        <v>9.0342679127725853E-2</v>
      </c>
    </row>
    <row r="169" spans="1:5">
      <c r="A169" s="142">
        <v>2002</v>
      </c>
      <c r="B169" s="113">
        <v>1563213.0799999998</v>
      </c>
      <c r="C169" s="117">
        <v>0.14394038821316829</v>
      </c>
      <c r="D169" s="115">
        <v>36</v>
      </c>
      <c r="E169" s="117">
        <v>0.11214953271028037</v>
      </c>
    </row>
    <row r="170" spans="1:5">
      <c r="A170" s="142">
        <v>2003</v>
      </c>
      <c r="B170" s="113">
        <v>1711515.5700000003</v>
      </c>
      <c r="C170" s="117">
        <v>0.15759605566931545</v>
      </c>
      <c r="D170" s="115">
        <v>27</v>
      </c>
      <c r="E170" s="117">
        <v>8.4112149532710276E-2</v>
      </c>
    </row>
    <row r="171" spans="1:5">
      <c r="A171" s="142">
        <v>2004</v>
      </c>
      <c r="B171" s="113">
        <v>800153.11</v>
      </c>
      <c r="C171" s="117">
        <v>7.3677959042777436E-2</v>
      </c>
      <c r="D171" s="115">
        <v>8</v>
      </c>
      <c r="E171" s="117">
        <v>2.4922118380062305E-2</v>
      </c>
    </row>
    <row r="172" spans="1:5">
      <c r="A172" s="142">
        <v>2005</v>
      </c>
      <c r="B172" s="113">
        <v>0</v>
      </c>
      <c r="C172" s="117">
        <v>0</v>
      </c>
      <c r="D172" s="115">
        <v>0</v>
      </c>
      <c r="E172" s="117">
        <v>0</v>
      </c>
    </row>
    <row r="173" spans="1:5">
      <c r="A173" s="112"/>
      <c r="B173" s="112"/>
      <c r="C173" s="117"/>
      <c r="D173" s="112"/>
      <c r="E173" s="117"/>
    </row>
    <row r="174" spans="1:5" ht="10.8" thickBot="1">
      <c r="A174" s="112"/>
      <c r="B174" s="143">
        <v>10860142.17</v>
      </c>
      <c r="C174" s="117"/>
      <c r="D174" s="144">
        <v>321</v>
      </c>
      <c r="E174" s="117"/>
    </row>
    <row r="175" spans="1:5" ht="14.4" thickTop="1">
      <c r="A175" s="145"/>
      <c r="B175" s="145"/>
      <c r="C175" s="145"/>
      <c r="D175" s="145"/>
      <c r="E175" s="145"/>
    </row>
    <row r="176" spans="1:5" ht="13.8">
      <c r="A176" s="125" t="s">
        <v>183</v>
      </c>
      <c r="B176" s="145"/>
      <c r="C176" s="145"/>
      <c r="D176" s="132">
        <v>19.635936115780257</v>
      </c>
      <c r="E176" s="145"/>
    </row>
    <row r="177" spans="1:6" ht="13.8">
      <c r="A177" s="125"/>
      <c r="B177" s="145"/>
      <c r="C177" s="145"/>
      <c r="D177" s="145"/>
      <c r="E177" s="145"/>
    </row>
    <row r="178" spans="1:6">
      <c r="A178" s="112"/>
      <c r="B178" s="113"/>
      <c r="C178" s="117"/>
      <c r="D178" s="115"/>
      <c r="E178" s="117"/>
    </row>
    <row r="179" spans="1:6">
      <c r="A179" s="120" t="s">
        <v>80</v>
      </c>
      <c r="B179" s="113"/>
      <c r="C179" s="117"/>
      <c r="D179" s="115"/>
      <c r="E179" s="117"/>
    </row>
    <row r="180" spans="1:6" s="129" customFormat="1">
      <c r="A180" s="101"/>
      <c r="B180" s="103"/>
      <c r="C180" s="104"/>
      <c r="D180" s="105"/>
      <c r="E180" s="104"/>
      <c r="F180" s="101"/>
    </row>
    <row r="181" spans="1:6" ht="20.399999999999999">
      <c r="A181" s="121" t="s">
        <v>81</v>
      </c>
      <c r="B181" s="122" t="s">
        <v>68</v>
      </c>
      <c r="C181" s="123" t="s">
        <v>69</v>
      </c>
      <c r="D181" s="124" t="s">
        <v>70</v>
      </c>
      <c r="E181" s="123" t="s">
        <v>69</v>
      </c>
      <c r="F181" s="129"/>
    </row>
    <row r="182" spans="1:6">
      <c r="B182" s="103"/>
      <c r="D182" s="105"/>
    </row>
    <row r="183" spans="1:6">
      <c r="A183" s="112" t="s">
        <v>8</v>
      </c>
      <c r="B183" s="113">
        <v>6477240.509999997</v>
      </c>
      <c r="C183" s="117">
        <v>0.59642317831645841</v>
      </c>
      <c r="D183" s="115">
        <v>235</v>
      </c>
      <c r="E183" s="117">
        <v>0.73208722741433019</v>
      </c>
    </row>
    <row r="184" spans="1:6">
      <c r="A184" s="112" t="s">
        <v>9</v>
      </c>
      <c r="B184" s="113">
        <v>4382901.6599999992</v>
      </c>
      <c r="C184" s="117">
        <v>0.40357682168354164</v>
      </c>
      <c r="D184" s="115">
        <v>86</v>
      </c>
      <c r="E184" s="117">
        <v>0.26791277258566976</v>
      </c>
    </row>
    <row r="185" spans="1:6">
      <c r="A185" s="112" t="s">
        <v>10</v>
      </c>
      <c r="B185" s="113">
        <v>0</v>
      </c>
      <c r="C185" s="117">
        <v>0</v>
      </c>
      <c r="D185" s="115">
        <v>0</v>
      </c>
      <c r="E185" s="117">
        <v>0</v>
      </c>
    </row>
    <row r="186" spans="1:6">
      <c r="A186" s="112" t="s">
        <v>11</v>
      </c>
      <c r="B186" s="113">
        <v>0</v>
      </c>
      <c r="C186" s="117">
        <v>0</v>
      </c>
      <c r="D186" s="115">
        <v>0</v>
      </c>
      <c r="E186" s="117">
        <v>0</v>
      </c>
    </row>
    <row r="187" spans="1:6">
      <c r="A187" s="112" t="s">
        <v>12</v>
      </c>
      <c r="B187" s="113">
        <v>0</v>
      </c>
      <c r="C187" s="117">
        <v>0</v>
      </c>
      <c r="D187" s="115">
        <v>0</v>
      </c>
      <c r="E187" s="117">
        <v>0</v>
      </c>
    </row>
    <row r="188" spans="1:6">
      <c r="A188" s="112" t="s">
        <v>13</v>
      </c>
      <c r="B188" s="113">
        <v>0</v>
      </c>
      <c r="C188" s="117">
        <v>0</v>
      </c>
      <c r="D188" s="115">
        <v>0</v>
      </c>
      <c r="E188" s="117">
        <v>0</v>
      </c>
    </row>
    <row r="189" spans="1:6">
      <c r="A189" s="112" t="s">
        <v>14</v>
      </c>
      <c r="B189" s="113">
        <v>0</v>
      </c>
      <c r="C189" s="117">
        <v>0</v>
      </c>
      <c r="D189" s="115">
        <v>0</v>
      </c>
      <c r="E189" s="117">
        <v>0</v>
      </c>
    </row>
    <row r="190" spans="1:6" s="131" customFormat="1">
      <c r="A190" s="112"/>
      <c r="B190" s="113"/>
      <c r="C190" s="117"/>
      <c r="D190" s="115"/>
      <c r="E190" s="117"/>
      <c r="F190" s="101"/>
    </row>
    <row r="191" spans="1:6" ht="10.8" thickBot="1">
      <c r="A191" s="125"/>
      <c r="B191" s="126">
        <v>10860142.169999996</v>
      </c>
      <c r="C191" s="127"/>
      <c r="D191" s="128">
        <v>321</v>
      </c>
      <c r="E191" s="127"/>
      <c r="F191" s="131"/>
    </row>
    <row r="192" spans="1:6" ht="10.8" thickTop="1">
      <c r="A192" s="112"/>
      <c r="B192" s="113"/>
      <c r="C192" s="117"/>
      <c r="D192" s="115"/>
      <c r="E192" s="117"/>
    </row>
    <row r="193" spans="1:6">
      <c r="A193" s="125" t="s">
        <v>82</v>
      </c>
      <c r="B193" s="113"/>
      <c r="C193" s="112"/>
      <c r="D193" s="132">
        <v>4.0081039665002223</v>
      </c>
      <c r="E193" s="117"/>
    </row>
    <row r="194" spans="1:6">
      <c r="A194" s="112"/>
      <c r="B194" s="113"/>
      <c r="C194" s="117"/>
      <c r="D194" s="115"/>
      <c r="E194" s="117"/>
    </row>
    <row r="195" spans="1:6">
      <c r="A195" s="112"/>
      <c r="B195" s="113"/>
      <c r="C195" s="117"/>
      <c r="D195" s="115"/>
      <c r="E195" s="117"/>
    </row>
    <row r="196" spans="1:6">
      <c r="A196" s="120" t="s">
        <v>83</v>
      </c>
      <c r="B196" s="113"/>
      <c r="C196" s="117"/>
      <c r="D196" s="115"/>
      <c r="E196" s="117"/>
    </row>
    <row r="197" spans="1:6" s="129" customFormat="1">
      <c r="A197" s="101"/>
      <c r="B197" s="103"/>
      <c r="C197" s="104"/>
      <c r="D197" s="105"/>
      <c r="E197" s="104"/>
      <c r="F197" s="101"/>
    </row>
    <row r="198" spans="1:6" ht="20.399999999999999">
      <c r="A198" s="121" t="s">
        <v>84</v>
      </c>
      <c r="B198" s="122" t="s">
        <v>68</v>
      </c>
      <c r="C198" s="123" t="s">
        <v>69</v>
      </c>
      <c r="D198" s="124" t="s">
        <v>70</v>
      </c>
      <c r="E198" s="123" t="s">
        <v>69</v>
      </c>
      <c r="F198" s="129"/>
    </row>
    <row r="199" spans="1:6">
      <c r="B199" s="103"/>
      <c r="D199" s="105"/>
    </row>
    <row r="200" spans="1:6">
      <c r="A200" s="112" t="s">
        <v>37</v>
      </c>
      <c r="B200" s="113">
        <v>5254157.4800000004</v>
      </c>
      <c r="C200" s="117">
        <v>0.48380190588241634</v>
      </c>
      <c r="D200" s="115">
        <v>171</v>
      </c>
      <c r="E200" s="117">
        <v>0.53271028037383172</v>
      </c>
      <c r="F200" s="100"/>
    </row>
    <row r="201" spans="1:6">
      <c r="A201" s="112" t="s">
        <v>38</v>
      </c>
      <c r="B201" s="113">
        <v>5605984.6899999995</v>
      </c>
      <c r="C201" s="117">
        <v>0.51619809411758366</v>
      </c>
      <c r="D201" s="115">
        <v>150</v>
      </c>
      <c r="E201" s="117">
        <v>0.46728971962616822</v>
      </c>
      <c r="F201" s="100"/>
    </row>
    <row r="202" spans="1:6" s="131" customFormat="1">
      <c r="A202" s="112"/>
      <c r="B202" s="113"/>
      <c r="C202" s="117"/>
      <c r="D202" s="115"/>
      <c r="E202" s="117"/>
      <c r="F202" s="100"/>
    </row>
    <row r="203" spans="1:6" ht="10.8" thickBot="1">
      <c r="A203" s="125"/>
      <c r="B203" s="126">
        <v>10860142.17</v>
      </c>
      <c r="C203" s="127"/>
      <c r="D203" s="128">
        <v>321</v>
      </c>
      <c r="E203" s="127"/>
      <c r="F203" s="146"/>
    </row>
    <row r="204" spans="1:6" ht="10.8" thickTop="1">
      <c r="A204" s="112"/>
      <c r="B204" s="113"/>
      <c r="C204" s="117"/>
      <c r="D204" s="115"/>
      <c r="E204" s="117"/>
      <c r="F204" s="100"/>
    </row>
    <row r="205" spans="1:6">
      <c r="A205" s="112"/>
      <c r="B205" s="113"/>
      <c r="C205" s="117"/>
      <c r="D205" s="115"/>
      <c r="E205" s="117"/>
      <c r="F205" s="100"/>
    </row>
    <row r="206" spans="1:6">
      <c r="A206" s="120" t="s">
        <v>85</v>
      </c>
      <c r="B206" s="113"/>
      <c r="C206" s="117"/>
      <c r="D206" s="115"/>
      <c r="E206" s="117"/>
      <c r="F206" s="100"/>
    </row>
    <row r="207" spans="1:6" s="129" customFormat="1">
      <c r="A207" s="101"/>
      <c r="B207" s="103"/>
      <c r="C207" s="104"/>
      <c r="D207" s="105"/>
      <c r="E207" s="104"/>
      <c r="F207" s="101"/>
    </row>
    <row r="208" spans="1:6" ht="30.6">
      <c r="A208" s="121" t="s">
        <v>86</v>
      </c>
      <c r="B208" s="122" t="s">
        <v>68</v>
      </c>
      <c r="C208" s="123" t="s">
        <v>69</v>
      </c>
      <c r="D208" s="124" t="s">
        <v>70</v>
      </c>
      <c r="E208" s="123" t="s">
        <v>69</v>
      </c>
      <c r="F208" s="147" t="s">
        <v>87</v>
      </c>
    </row>
    <row r="209" spans="1:6">
      <c r="B209" s="103"/>
      <c r="D209" s="105"/>
    </row>
    <row r="210" spans="1:6">
      <c r="A210" s="112" t="s">
        <v>39</v>
      </c>
      <c r="B210" s="113">
        <v>144019.53000000003</v>
      </c>
      <c r="C210" s="117">
        <v>1.3261293245114126E-2</v>
      </c>
      <c r="D210" s="115">
        <v>8</v>
      </c>
      <c r="E210" s="117">
        <v>2.4922118380062305E-2</v>
      </c>
      <c r="F210" s="117">
        <v>0.48923331247877738</v>
      </c>
    </row>
    <row r="211" spans="1:6">
      <c r="A211" s="112" t="s">
        <v>40</v>
      </c>
      <c r="B211" s="113">
        <v>1376364.2899999998</v>
      </c>
      <c r="C211" s="117">
        <v>0.12673538416486493</v>
      </c>
      <c r="D211" s="115">
        <v>35</v>
      </c>
      <c r="E211" s="117">
        <v>0.10903426791277258</v>
      </c>
      <c r="F211" s="117">
        <v>0.5487652245103759</v>
      </c>
    </row>
    <row r="212" spans="1:6">
      <c r="A212" s="112" t="s">
        <v>41</v>
      </c>
      <c r="B212" s="113">
        <v>615149.45000000007</v>
      </c>
      <c r="C212" s="117">
        <v>5.6642854243592299E-2</v>
      </c>
      <c r="D212" s="115">
        <v>18</v>
      </c>
      <c r="E212" s="117">
        <v>5.6074766355140186E-2</v>
      </c>
      <c r="F212" s="117">
        <v>0.47308583297346979</v>
      </c>
    </row>
    <row r="213" spans="1:6">
      <c r="A213" s="112" t="s">
        <v>42</v>
      </c>
      <c r="B213" s="113">
        <v>962267.83000000007</v>
      </c>
      <c r="C213" s="117">
        <v>8.8605454232281042E-2</v>
      </c>
      <c r="D213" s="115">
        <v>31</v>
      </c>
      <c r="E213" s="117">
        <v>9.657320872274143E-2</v>
      </c>
      <c r="F213" s="117">
        <v>0.46548974143357141</v>
      </c>
    </row>
    <row r="214" spans="1:6">
      <c r="A214" s="112" t="s">
        <v>43</v>
      </c>
      <c r="B214" s="113">
        <v>924767.18</v>
      </c>
      <c r="C214" s="117">
        <v>8.5152400910051829E-2</v>
      </c>
      <c r="D214" s="115">
        <v>24</v>
      </c>
      <c r="E214" s="117">
        <v>7.476635514018691E-2</v>
      </c>
      <c r="F214" s="117">
        <v>0.49179460429113769</v>
      </c>
    </row>
    <row r="215" spans="1:6">
      <c r="A215" s="112" t="s">
        <v>44</v>
      </c>
      <c r="B215" s="113">
        <v>552384.86999999988</v>
      </c>
      <c r="C215" s="117">
        <v>5.0863502646024752E-2</v>
      </c>
      <c r="D215" s="115">
        <v>15</v>
      </c>
      <c r="E215" s="117">
        <v>4.6728971962616821E-2</v>
      </c>
      <c r="F215" s="117">
        <v>0.46976010522084399</v>
      </c>
    </row>
    <row r="216" spans="1:6">
      <c r="A216" s="112" t="s">
        <v>26</v>
      </c>
      <c r="B216" s="113">
        <v>3062267.94</v>
      </c>
      <c r="C216" s="117">
        <v>0.28197309870023557</v>
      </c>
      <c r="D216" s="115">
        <v>78</v>
      </c>
      <c r="E216" s="117">
        <v>0.24299065420560748</v>
      </c>
      <c r="F216" s="117">
        <v>0.52455480389376907</v>
      </c>
    </row>
    <row r="217" spans="1:6">
      <c r="A217" s="112" t="s">
        <v>45</v>
      </c>
      <c r="B217" s="113">
        <v>738948.59</v>
      </c>
      <c r="C217" s="117">
        <v>6.8042257498365705E-2</v>
      </c>
      <c r="D217" s="115">
        <v>18</v>
      </c>
      <c r="E217" s="117">
        <v>5.6074766355140186E-2</v>
      </c>
      <c r="F217" s="117">
        <v>0.49646260619322674</v>
      </c>
    </row>
    <row r="218" spans="1:6">
      <c r="A218" s="112" t="s">
        <v>46</v>
      </c>
      <c r="B218" s="113">
        <v>1276560.9499999997</v>
      </c>
      <c r="C218" s="117">
        <v>0.11754550999584197</v>
      </c>
      <c r="D218" s="115">
        <v>37</v>
      </c>
      <c r="E218" s="117">
        <v>0.11526479750778816</v>
      </c>
      <c r="F218" s="117">
        <v>0.50189048499295719</v>
      </c>
    </row>
    <row r="219" spans="1:6">
      <c r="A219" s="112" t="s">
        <v>47</v>
      </c>
      <c r="B219" s="113">
        <v>257908.90999999997</v>
      </c>
      <c r="C219" s="117">
        <v>2.3748207524616597E-2</v>
      </c>
      <c r="D219" s="115">
        <v>8</v>
      </c>
      <c r="E219" s="117">
        <v>2.4922118380062305E-2</v>
      </c>
      <c r="F219" s="117">
        <v>0.47924194632465578</v>
      </c>
    </row>
    <row r="220" spans="1:6">
      <c r="A220" s="112" t="s">
        <v>48</v>
      </c>
      <c r="B220" s="113">
        <v>0</v>
      </c>
      <c r="C220" s="117">
        <v>0</v>
      </c>
      <c r="D220" s="115">
        <v>0</v>
      </c>
      <c r="E220" s="117">
        <v>0</v>
      </c>
      <c r="F220" s="117">
        <v>0</v>
      </c>
    </row>
    <row r="221" spans="1:6">
      <c r="A221" s="112" t="s">
        <v>1</v>
      </c>
      <c r="B221" s="113">
        <v>949502.62999999989</v>
      </c>
      <c r="C221" s="117">
        <v>8.7430036839011294E-2</v>
      </c>
      <c r="D221" s="115">
        <v>49</v>
      </c>
      <c r="E221" s="117">
        <v>0.15264797507788161</v>
      </c>
      <c r="F221" s="117">
        <v>0.40741592289127371</v>
      </c>
    </row>
    <row r="222" spans="1:6" s="131" customFormat="1">
      <c r="A222" s="112"/>
      <c r="B222" s="113"/>
      <c r="C222" s="117"/>
      <c r="D222" s="115"/>
      <c r="E222" s="117"/>
      <c r="F222" s="112"/>
    </row>
    <row r="223" spans="1:6" ht="10.8" thickBot="1">
      <c r="A223" s="125"/>
      <c r="B223" s="126">
        <v>10860142.169999998</v>
      </c>
      <c r="C223" s="127"/>
      <c r="D223" s="128">
        <v>321</v>
      </c>
      <c r="E223" s="127"/>
      <c r="F223" s="148">
        <v>0.4975361148381009</v>
      </c>
    </row>
    <row r="224" spans="1:6" ht="10.8" thickTop="1">
      <c r="A224" s="112"/>
      <c r="B224" s="113"/>
      <c r="C224" s="117"/>
      <c r="D224" s="115"/>
      <c r="E224" s="117"/>
      <c r="F224" s="112"/>
    </row>
    <row r="225" spans="1:6">
      <c r="A225" s="112"/>
      <c r="B225" s="113"/>
      <c r="C225" s="117"/>
      <c r="D225" s="115"/>
      <c r="E225" s="117"/>
      <c r="F225" s="112"/>
    </row>
    <row r="226" spans="1:6">
      <c r="A226" s="120" t="s">
        <v>88</v>
      </c>
      <c r="B226" s="113"/>
      <c r="C226" s="117"/>
      <c r="D226" s="115"/>
      <c r="E226" s="117"/>
      <c r="F226" s="112"/>
    </row>
    <row r="227" spans="1:6" s="129" customFormat="1">
      <c r="A227" s="101"/>
      <c r="B227" s="103"/>
      <c r="C227" s="104"/>
      <c r="D227" s="105"/>
      <c r="E227" s="104"/>
      <c r="F227" s="101"/>
    </row>
    <row r="228" spans="1:6" ht="20.399999999999999">
      <c r="A228" s="121" t="s">
        <v>89</v>
      </c>
      <c r="B228" s="122" t="s">
        <v>68</v>
      </c>
      <c r="C228" s="123" t="s">
        <v>69</v>
      </c>
      <c r="D228" s="124" t="s">
        <v>70</v>
      </c>
      <c r="E228" s="123" t="s">
        <v>69</v>
      </c>
      <c r="F228" s="129"/>
    </row>
    <row r="229" spans="1:6">
      <c r="B229" s="103"/>
      <c r="D229" s="105"/>
    </row>
    <row r="230" spans="1:6">
      <c r="A230" s="112" t="s">
        <v>260</v>
      </c>
      <c r="B230" s="113">
        <v>2209399.2999999998</v>
      </c>
      <c r="C230" s="117">
        <v>0.20344110283410771</v>
      </c>
      <c r="D230" s="115">
        <v>50</v>
      </c>
      <c r="E230" s="117">
        <v>0.1557632398753894</v>
      </c>
    </row>
    <row r="231" spans="1:6">
      <c r="A231" s="112" t="s">
        <v>231</v>
      </c>
      <c r="B231" s="113">
        <v>2055750.27</v>
      </c>
      <c r="C231" s="117">
        <v>0.18929312690572264</v>
      </c>
      <c r="D231" s="115">
        <v>43</v>
      </c>
      <c r="E231" s="117">
        <v>0.13395638629283488</v>
      </c>
    </row>
    <row r="232" spans="1:6">
      <c r="A232" s="112" t="s">
        <v>232</v>
      </c>
      <c r="B232" s="113">
        <v>685948.44</v>
      </c>
      <c r="C232" s="117">
        <v>6.3162012914974572E-2</v>
      </c>
      <c r="D232" s="115">
        <v>7</v>
      </c>
      <c r="E232" s="117">
        <v>2.1806853582554516E-2</v>
      </c>
    </row>
    <row r="233" spans="1:6">
      <c r="A233" s="112" t="s">
        <v>150</v>
      </c>
      <c r="B233" s="113">
        <v>10514.61</v>
      </c>
      <c r="C233" s="117">
        <v>9.6818345795191376E-4</v>
      </c>
      <c r="D233" s="115">
        <v>1</v>
      </c>
      <c r="E233" s="117">
        <v>3.1152647975077881E-3</v>
      </c>
    </row>
    <row r="234" spans="1:6">
      <c r="A234" s="112" t="s">
        <v>151</v>
      </c>
      <c r="B234" s="113">
        <v>298549.92</v>
      </c>
      <c r="C234" s="117">
        <v>2.7490424648833119E-2</v>
      </c>
      <c r="D234" s="115">
        <v>10</v>
      </c>
      <c r="E234" s="117">
        <v>3.1152647975077882E-2</v>
      </c>
    </row>
    <row r="235" spans="1:6">
      <c r="A235" s="112" t="s">
        <v>152</v>
      </c>
      <c r="B235" s="113">
        <v>5160197.8900000006</v>
      </c>
      <c r="C235" s="117">
        <v>0.47515012319585503</v>
      </c>
      <c r="D235" s="115">
        <v>194</v>
      </c>
      <c r="E235" s="117">
        <v>0.60436137071651086</v>
      </c>
    </row>
    <row r="236" spans="1:6">
      <c r="A236" s="112" t="s">
        <v>153</v>
      </c>
      <c r="B236" s="113">
        <v>421946.94</v>
      </c>
      <c r="C236" s="117">
        <v>3.8852800764025357E-2</v>
      </c>
      <c r="D236" s="115">
        <v>14</v>
      </c>
      <c r="E236" s="117">
        <v>4.3613707165109032E-2</v>
      </c>
    </row>
    <row r="237" spans="1:6">
      <c r="A237" s="112" t="s">
        <v>233</v>
      </c>
      <c r="B237" s="113">
        <v>17834.8</v>
      </c>
      <c r="C237" s="117">
        <v>1.6422252785296639E-3</v>
      </c>
      <c r="D237" s="115">
        <v>2</v>
      </c>
      <c r="E237" s="117">
        <v>6.2305295950155761E-3</v>
      </c>
    </row>
    <row r="238" spans="1:6" s="131" customFormat="1">
      <c r="A238" s="112"/>
      <c r="B238" s="113"/>
      <c r="C238" s="117"/>
      <c r="D238" s="115"/>
      <c r="E238" s="117"/>
      <c r="F238" s="101"/>
    </row>
    <row r="239" spans="1:6" ht="10.8" thickBot="1">
      <c r="A239" s="125"/>
      <c r="B239" s="126">
        <v>10860142.17</v>
      </c>
      <c r="C239" s="127"/>
      <c r="D239" s="128">
        <v>321</v>
      </c>
      <c r="E239" s="127"/>
      <c r="F239" s="131"/>
    </row>
    <row r="240" spans="1:6" ht="10.8" thickTop="1">
      <c r="A240" s="112"/>
      <c r="B240" s="113"/>
      <c r="C240" s="117"/>
      <c r="D240" s="115"/>
      <c r="E240" s="117"/>
    </row>
    <row r="241" spans="1:5">
      <c r="A241" s="125" t="s">
        <v>90</v>
      </c>
      <c r="B241" s="113"/>
      <c r="C241" s="112"/>
      <c r="D241" s="149">
        <v>4.4951716751264248E-2</v>
      </c>
      <c r="E241" s="117"/>
    </row>
    <row r="242" spans="1:5">
      <c r="A242" s="125"/>
      <c r="B242" s="113"/>
      <c r="C242" s="112"/>
      <c r="D242" s="149"/>
      <c r="E242" s="117"/>
    </row>
    <row r="243" spans="1:5">
      <c r="A243" s="125"/>
      <c r="B243" s="113"/>
      <c r="C243" s="112"/>
      <c r="D243" s="149"/>
      <c r="E243" s="117"/>
    </row>
    <row r="244" spans="1:5">
      <c r="A244" s="125" t="s">
        <v>173</v>
      </c>
      <c r="B244" s="113"/>
      <c r="C244" s="112"/>
      <c r="D244" s="149"/>
      <c r="E244" s="117"/>
    </row>
    <row r="245" spans="1:5">
      <c r="A245" s="125"/>
      <c r="B245" s="113"/>
      <c r="C245" s="112"/>
      <c r="D245" s="149"/>
      <c r="E245" s="117"/>
    </row>
    <row r="246" spans="1:5" ht="20.399999999999999">
      <c r="A246" s="311" t="s">
        <v>91</v>
      </c>
      <c r="B246" s="122" t="s">
        <v>68</v>
      </c>
      <c r="C246" s="123" t="s">
        <v>69</v>
      </c>
      <c r="D246" s="124" t="s">
        <v>70</v>
      </c>
      <c r="E246" s="123" t="s">
        <v>69</v>
      </c>
    </row>
    <row r="247" spans="1:5">
      <c r="A247" s="125"/>
      <c r="B247" s="113"/>
      <c r="C247" s="112"/>
      <c r="D247" s="149"/>
      <c r="E247" s="117"/>
    </row>
    <row r="248" spans="1:5">
      <c r="A248" s="125" t="s">
        <v>49</v>
      </c>
      <c r="B248" s="113">
        <v>10056049.829999996</v>
      </c>
      <c r="C248" s="117">
        <v>0.9353967466292169</v>
      </c>
      <c r="D248" s="115">
        <v>301</v>
      </c>
      <c r="E248" s="117">
        <v>0.94062500000000004</v>
      </c>
    </row>
    <row r="249" spans="1:5">
      <c r="A249" s="125" t="s">
        <v>50</v>
      </c>
      <c r="B249" s="113">
        <v>167266.78999999998</v>
      </c>
      <c r="C249" s="117">
        <v>1.5558873894831573E-2</v>
      </c>
      <c r="D249" s="115">
        <v>3</v>
      </c>
      <c r="E249" s="117">
        <v>9.3749999999999997E-3</v>
      </c>
    </row>
    <row r="250" spans="1:5">
      <c r="A250" s="125" t="s">
        <v>51</v>
      </c>
      <c r="B250" s="113">
        <v>57999.259999999995</v>
      </c>
      <c r="C250" s="117">
        <v>5.3949930666664257E-3</v>
      </c>
      <c r="D250" s="115">
        <v>3</v>
      </c>
      <c r="E250" s="117">
        <v>9.3749999999999997E-3</v>
      </c>
    </row>
    <row r="251" spans="1:5">
      <c r="A251" s="125" t="s">
        <v>52</v>
      </c>
      <c r="B251" s="113">
        <v>183780.21000000002</v>
      </c>
      <c r="C251" s="117">
        <v>1.7094924292835805E-2</v>
      </c>
      <c r="D251" s="115">
        <v>2</v>
      </c>
      <c r="E251" s="117">
        <v>6.2500000000000003E-3</v>
      </c>
    </row>
    <row r="252" spans="1:5">
      <c r="A252" s="125" t="s">
        <v>53</v>
      </c>
      <c r="B252" s="113">
        <v>136.1</v>
      </c>
      <c r="C252" s="117">
        <v>1.265979180377992E-5</v>
      </c>
      <c r="D252" s="115">
        <v>1</v>
      </c>
      <c r="E252" s="117">
        <v>3.1250000000000002E-3</v>
      </c>
    </row>
    <row r="253" spans="1:5">
      <c r="A253" s="125" t="s">
        <v>54</v>
      </c>
      <c r="B253" s="113">
        <v>60946.16</v>
      </c>
      <c r="C253" s="117">
        <v>5.6691087203516507E-3</v>
      </c>
      <c r="D253" s="115">
        <v>1</v>
      </c>
      <c r="E253" s="117">
        <v>3.1250000000000002E-3</v>
      </c>
    </row>
    <row r="254" spans="1:5">
      <c r="A254" s="125" t="s">
        <v>159</v>
      </c>
      <c r="B254" s="113">
        <v>121272.5</v>
      </c>
      <c r="C254" s="117">
        <v>1.128056283265173E-2</v>
      </c>
      <c r="D254" s="115">
        <v>3</v>
      </c>
      <c r="E254" s="117">
        <v>9.3749999999999997E-3</v>
      </c>
    </row>
    <row r="255" spans="1:5">
      <c r="A255" s="125" t="s">
        <v>160</v>
      </c>
      <c r="B255" s="113">
        <v>0</v>
      </c>
      <c r="C255" s="117">
        <v>0</v>
      </c>
      <c r="D255" s="115">
        <v>0</v>
      </c>
      <c r="E255" s="117">
        <v>0</v>
      </c>
    </row>
    <row r="256" spans="1:5">
      <c r="A256" s="125" t="s">
        <v>161</v>
      </c>
      <c r="B256" s="113">
        <v>10049.06</v>
      </c>
      <c r="C256" s="117">
        <v>9.3474656446504521E-4</v>
      </c>
      <c r="D256" s="115">
        <v>1</v>
      </c>
      <c r="E256" s="117">
        <v>3.1250000000000002E-3</v>
      </c>
    </row>
    <row r="257" spans="1:5">
      <c r="A257" s="125" t="s">
        <v>162</v>
      </c>
      <c r="B257" s="113">
        <v>11293.4</v>
      </c>
      <c r="C257" s="117">
        <v>1.0504929666187227E-3</v>
      </c>
      <c r="D257" s="115">
        <v>1</v>
      </c>
      <c r="E257" s="117">
        <v>3.1250000000000002E-3</v>
      </c>
    </row>
    <row r="258" spans="1:5">
      <c r="A258" s="125" t="s">
        <v>163</v>
      </c>
      <c r="B258" s="113">
        <v>0</v>
      </c>
      <c r="C258" s="117">
        <v>0</v>
      </c>
      <c r="D258" s="115">
        <v>0</v>
      </c>
      <c r="E258" s="117">
        <v>0</v>
      </c>
    </row>
    <row r="259" spans="1:5">
      <c r="A259" s="125" t="s">
        <v>164</v>
      </c>
      <c r="B259" s="113">
        <v>0</v>
      </c>
      <c r="C259" s="117">
        <v>0</v>
      </c>
      <c r="D259" s="115">
        <v>0</v>
      </c>
      <c r="E259" s="117">
        <v>0</v>
      </c>
    </row>
    <row r="260" spans="1:5">
      <c r="A260" s="125" t="s">
        <v>165</v>
      </c>
      <c r="B260" s="113">
        <v>81778.429999999993</v>
      </c>
      <c r="C260" s="117">
        <v>7.606891240558339E-3</v>
      </c>
      <c r="D260" s="115">
        <v>4</v>
      </c>
      <c r="E260" s="117">
        <v>1.2500000000000001E-2</v>
      </c>
    </row>
    <row r="261" spans="1:5">
      <c r="A261" s="125"/>
      <c r="B261" s="113"/>
      <c r="C261" s="112"/>
      <c r="D261" s="115"/>
      <c r="E261" s="117"/>
    </row>
    <row r="262" spans="1:5" ht="10.8" thickBot="1">
      <c r="A262" s="125"/>
      <c r="B262" s="126">
        <v>10750571.739999996</v>
      </c>
      <c r="C262" s="125"/>
      <c r="D262" s="128">
        <v>320</v>
      </c>
      <c r="E262" s="117"/>
    </row>
    <row r="263" spans="1:5" ht="10.8" thickTop="1">
      <c r="A263" s="125"/>
      <c r="B263" s="113"/>
      <c r="C263" s="112"/>
      <c r="D263" s="149"/>
      <c r="E263" s="117"/>
    </row>
    <row r="264" spans="1:5">
      <c r="A264" s="125" t="s">
        <v>92</v>
      </c>
      <c r="B264" s="135"/>
      <c r="C264" s="312"/>
      <c r="D264" s="313">
        <v>8.3695128710640923</v>
      </c>
      <c r="E264" s="117"/>
    </row>
    <row r="265" spans="1:5">
      <c r="A265" s="125"/>
      <c r="B265" s="113"/>
      <c r="C265" s="112"/>
      <c r="D265" s="149"/>
      <c r="E265" s="117"/>
    </row>
    <row r="266" spans="1:5">
      <c r="A266" s="125"/>
      <c r="B266" s="113"/>
      <c r="C266" s="112"/>
      <c r="D266" s="149"/>
      <c r="E266" s="117"/>
    </row>
    <row r="267" spans="1:5">
      <c r="A267" s="125" t="s">
        <v>174</v>
      </c>
      <c r="B267" s="113"/>
      <c r="C267" s="112"/>
      <c r="D267" s="149"/>
      <c r="E267" s="117"/>
    </row>
    <row r="268" spans="1:5">
      <c r="A268" s="125"/>
      <c r="B268" s="113"/>
      <c r="C268" s="112"/>
      <c r="D268" s="149"/>
      <c r="E268" s="117"/>
    </row>
    <row r="269" spans="1:5" ht="20.399999999999999">
      <c r="A269" s="311" t="s">
        <v>91</v>
      </c>
      <c r="B269" s="122" t="s">
        <v>68</v>
      </c>
      <c r="C269" s="123" t="s">
        <v>69</v>
      </c>
      <c r="D269" s="124" t="s">
        <v>70</v>
      </c>
      <c r="E269" s="123" t="s">
        <v>69</v>
      </c>
    </row>
    <row r="270" spans="1:5">
      <c r="A270" s="125"/>
      <c r="B270" s="113"/>
      <c r="C270" s="112"/>
      <c r="D270" s="149"/>
      <c r="E270" s="117"/>
    </row>
    <row r="271" spans="1:5">
      <c r="A271" s="125" t="s">
        <v>49</v>
      </c>
      <c r="B271" s="113">
        <v>0</v>
      </c>
      <c r="C271" s="117">
        <v>0</v>
      </c>
      <c r="D271" s="115">
        <v>0</v>
      </c>
      <c r="E271" s="117">
        <v>0</v>
      </c>
    </row>
    <row r="272" spans="1:5">
      <c r="A272" s="125" t="s">
        <v>50</v>
      </c>
      <c r="B272" s="113">
        <v>0</v>
      </c>
      <c r="C272" s="117">
        <v>0</v>
      </c>
      <c r="D272" s="115">
        <v>0</v>
      </c>
      <c r="E272" s="117">
        <v>0</v>
      </c>
    </row>
    <row r="273" spans="1:5">
      <c r="A273" s="125" t="s">
        <v>51</v>
      </c>
      <c r="B273" s="113">
        <v>0</v>
      </c>
      <c r="C273" s="117">
        <v>0</v>
      </c>
      <c r="D273" s="115">
        <v>0</v>
      </c>
      <c r="E273" s="117">
        <v>0</v>
      </c>
    </row>
    <row r="274" spans="1:5">
      <c r="A274" s="125" t="s">
        <v>52</v>
      </c>
      <c r="B274" s="113">
        <v>0</v>
      </c>
      <c r="C274" s="117">
        <v>0</v>
      </c>
      <c r="D274" s="115">
        <v>0</v>
      </c>
      <c r="E274" s="117">
        <v>0</v>
      </c>
    </row>
    <row r="275" spans="1:5">
      <c r="A275" s="125" t="s">
        <v>53</v>
      </c>
      <c r="B275" s="113">
        <v>0</v>
      </c>
      <c r="C275" s="117">
        <v>0</v>
      </c>
      <c r="D275" s="115">
        <v>0</v>
      </c>
      <c r="E275" s="117">
        <v>0</v>
      </c>
    </row>
    <row r="276" spans="1:5">
      <c r="A276" s="125" t="s">
        <v>54</v>
      </c>
      <c r="B276" s="113">
        <v>0</v>
      </c>
      <c r="C276" s="117">
        <v>0</v>
      </c>
      <c r="D276" s="115">
        <v>0</v>
      </c>
      <c r="E276" s="117">
        <v>0</v>
      </c>
    </row>
    <row r="277" spans="1:5">
      <c r="A277" s="125" t="s">
        <v>159</v>
      </c>
      <c r="B277" s="113">
        <v>0</v>
      </c>
      <c r="C277" s="117">
        <v>0</v>
      </c>
      <c r="D277" s="115">
        <v>0</v>
      </c>
      <c r="E277" s="117">
        <v>0</v>
      </c>
    </row>
    <row r="278" spans="1:5">
      <c r="A278" s="125" t="s">
        <v>160</v>
      </c>
      <c r="B278" s="113">
        <v>0</v>
      </c>
      <c r="C278" s="117">
        <v>0</v>
      </c>
      <c r="D278" s="115">
        <v>0</v>
      </c>
      <c r="E278" s="117">
        <v>0</v>
      </c>
    </row>
    <row r="279" spans="1:5">
      <c r="A279" s="125" t="s">
        <v>161</v>
      </c>
      <c r="B279" s="113">
        <v>0</v>
      </c>
      <c r="C279" s="117">
        <v>0</v>
      </c>
      <c r="D279" s="115">
        <v>0</v>
      </c>
      <c r="E279" s="117">
        <v>0</v>
      </c>
    </row>
    <row r="280" spans="1:5">
      <c r="A280" s="125" t="s">
        <v>162</v>
      </c>
      <c r="B280" s="113">
        <v>109570.43</v>
      </c>
      <c r="C280" s="117">
        <v>1</v>
      </c>
      <c r="D280" s="115">
        <v>1</v>
      </c>
      <c r="E280" s="117">
        <v>1</v>
      </c>
    </row>
    <row r="281" spans="1:5">
      <c r="A281" s="125" t="s">
        <v>163</v>
      </c>
      <c r="B281" s="113">
        <v>0</v>
      </c>
      <c r="C281" s="117">
        <v>0</v>
      </c>
      <c r="D281" s="115">
        <v>0</v>
      </c>
      <c r="E281" s="117">
        <v>0</v>
      </c>
    </row>
    <row r="282" spans="1:5">
      <c r="A282" s="125" t="s">
        <v>164</v>
      </c>
      <c r="B282" s="113">
        <v>0</v>
      </c>
      <c r="C282" s="117">
        <v>0</v>
      </c>
      <c r="D282" s="115">
        <v>0</v>
      </c>
      <c r="E282" s="117">
        <v>0</v>
      </c>
    </row>
    <row r="283" spans="1:5">
      <c r="A283" s="125" t="s">
        <v>165</v>
      </c>
      <c r="B283" s="113">
        <v>0</v>
      </c>
      <c r="C283" s="117">
        <v>0</v>
      </c>
      <c r="D283" s="115">
        <v>0</v>
      </c>
      <c r="E283" s="117">
        <v>0</v>
      </c>
    </row>
    <row r="284" spans="1:5">
      <c r="A284" s="125"/>
      <c r="B284" s="113"/>
      <c r="C284" s="112"/>
      <c r="D284" s="115"/>
      <c r="E284" s="117"/>
    </row>
    <row r="285" spans="1:5" ht="10.8" thickBot="1">
      <c r="A285" s="125"/>
      <c r="B285" s="126">
        <v>109570.43</v>
      </c>
      <c r="C285" s="125"/>
      <c r="D285" s="128">
        <v>1</v>
      </c>
      <c r="E285" s="117"/>
    </row>
    <row r="286" spans="1:5" ht="10.8" thickTop="1">
      <c r="A286" s="125"/>
      <c r="B286" s="113"/>
      <c r="C286" s="112"/>
      <c r="D286" s="149"/>
      <c r="E286" s="117"/>
    </row>
    <row r="287" spans="1:5">
      <c r="A287" s="125" t="s">
        <v>92</v>
      </c>
      <c r="B287" s="135"/>
      <c r="C287" s="312"/>
      <c r="D287" s="313">
        <v>17.739740000000001</v>
      </c>
      <c r="E287" s="117"/>
    </row>
    <row r="288" spans="1:5">
      <c r="A288" s="125"/>
      <c r="B288" s="113"/>
      <c r="C288" s="112"/>
      <c r="D288" s="149"/>
      <c r="E288" s="117"/>
    </row>
    <row r="289" spans="1:6">
      <c r="A289" s="112"/>
      <c r="B289" s="113"/>
      <c r="C289" s="117"/>
      <c r="D289" s="115"/>
      <c r="E289" s="117"/>
    </row>
    <row r="290" spans="1:6">
      <c r="A290" s="112"/>
      <c r="B290" s="113"/>
      <c r="C290" s="117"/>
      <c r="D290" s="115"/>
      <c r="E290" s="117"/>
    </row>
    <row r="291" spans="1:6">
      <c r="A291" s="120" t="s">
        <v>93</v>
      </c>
      <c r="B291" s="113"/>
      <c r="C291" s="117"/>
      <c r="D291" s="115"/>
      <c r="E291" s="117"/>
    </row>
    <row r="292" spans="1:6" s="129" customFormat="1">
      <c r="A292" s="101"/>
      <c r="B292" s="103"/>
      <c r="C292" s="104"/>
      <c r="D292" s="105"/>
      <c r="E292" s="104"/>
      <c r="F292" s="101"/>
    </row>
    <row r="293" spans="1:6" ht="20.399999999999999">
      <c r="A293" s="121" t="s">
        <v>93</v>
      </c>
      <c r="B293" s="122" t="s">
        <v>68</v>
      </c>
      <c r="C293" s="123" t="s">
        <v>69</v>
      </c>
      <c r="D293" s="124" t="s">
        <v>70</v>
      </c>
      <c r="E293" s="123" t="s">
        <v>69</v>
      </c>
      <c r="F293" s="129"/>
    </row>
    <row r="295" spans="1:6">
      <c r="A295" s="112" t="s">
        <v>95</v>
      </c>
      <c r="B295" s="113">
        <v>9798399.0599999968</v>
      </c>
      <c r="C295" s="117">
        <v>0.90223487930637281</v>
      </c>
      <c r="D295" s="115">
        <v>312</v>
      </c>
      <c r="E295" s="117">
        <v>0.9719626168224299</v>
      </c>
    </row>
    <row r="296" spans="1:6">
      <c r="A296" s="112" t="s">
        <v>166</v>
      </c>
      <c r="B296" s="113">
        <v>1061743.1099999999</v>
      </c>
      <c r="C296" s="117">
        <v>9.776512069362718E-2</v>
      </c>
      <c r="D296" s="115">
        <v>9</v>
      </c>
      <c r="E296" s="117">
        <v>2.8037383177570093E-2</v>
      </c>
    </row>
    <row r="297" spans="1:6">
      <c r="A297" s="112"/>
      <c r="B297" s="112"/>
      <c r="C297" s="117"/>
      <c r="D297" s="112"/>
      <c r="E297" s="117"/>
    </row>
    <row r="298" spans="1:6" ht="10.8" thickBot="1">
      <c r="A298" s="112"/>
      <c r="B298" s="143">
        <v>10860142.169999996</v>
      </c>
      <c r="C298" s="117"/>
      <c r="D298" s="144">
        <v>321</v>
      </c>
      <c r="E298" s="117"/>
    </row>
    <row r="299" spans="1:6" ht="10.8" thickTop="1">
      <c r="A299" s="150"/>
      <c r="B299" s="150"/>
      <c r="C299" s="151"/>
      <c r="D299" s="150"/>
      <c r="E299" s="151"/>
    </row>
    <row r="300" spans="1:6">
      <c r="A300" s="150"/>
      <c r="B300" s="150"/>
      <c r="C300" s="151"/>
      <c r="D300" s="150"/>
      <c r="E300" s="151"/>
    </row>
    <row r="301" spans="1:6">
      <c r="A301" s="150"/>
      <c r="B301" s="150"/>
      <c r="C301" s="150"/>
      <c r="D301" s="150"/>
      <c r="E301" s="150"/>
    </row>
    <row r="302" spans="1:6">
      <c r="A302" s="120" t="s">
        <v>108</v>
      </c>
      <c r="B302" s="152"/>
      <c r="C302" s="150"/>
      <c r="D302" s="153"/>
      <c r="E302" s="150"/>
    </row>
    <row r="303" spans="1:6">
      <c r="B303" s="103"/>
      <c r="C303" s="101"/>
      <c r="D303" s="105"/>
      <c r="E303" s="101"/>
    </row>
    <row r="304" spans="1:6" ht="20.399999999999999">
      <c r="A304" s="121" t="s">
        <v>109</v>
      </c>
      <c r="B304" s="122" t="s">
        <v>68</v>
      </c>
      <c r="C304" s="147" t="s">
        <v>69</v>
      </c>
      <c r="D304" s="124" t="s">
        <v>70</v>
      </c>
      <c r="E304" s="147" t="s">
        <v>69</v>
      </c>
      <c r="F304" s="124" t="s">
        <v>110</v>
      </c>
    </row>
    <row r="305" spans="1:6">
      <c r="A305" s="154"/>
      <c r="B305" s="154"/>
      <c r="C305" s="155"/>
      <c r="D305" s="154"/>
      <c r="E305" s="155"/>
      <c r="F305" s="154"/>
    </row>
    <row r="306" spans="1:6">
      <c r="A306" s="112" t="s">
        <v>111</v>
      </c>
      <c r="B306" s="113">
        <v>0</v>
      </c>
      <c r="C306" s="117">
        <v>0</v>
      </c>
      <c r="D306" s="115">
        <v>0</v>
      </c>
      <c r="E306" s="117">
        <v>0</v>
      </c>
      <c r="F306" s="156">
        <v>0</v>
      </c>
    </row>
    <row r="307" spans="1:6">
      <c r="A307" s="112" t="s">
        <v>112</v>
      </c>
      <c r="B307" s="113">
        <v>10860142.169999998</v>
      </c>
      <c r="C307" s="117">
        <v>1</v>
      </c>
      <c r="D307" s="115">
        <v>321</v>
      </c>
      <c r="E307" s="117">
        <v>1</v>
      </c>
      <c r="F307" s="156">
        <v>0</v>
      </c>
    </row>
    <row r="308" spans="1:6">
      <c r="A308" s="112"/>
      <c r="B308" s="113"/>
      <c r="C308" s="112"/>
      <c r="D308" s="115"/>
      <c r="E308" s="112"/>
      <c r="F308" s="112"/>
    </row>
    <row r="309" spans="1:6" ht="10.8" thickBot="1">
      <c r="A309" s="112"/>
      <c r="B309" s="126">
        <v>10860142.169999998</v>
      </c>
      <c r="C309" s="125"/>
      <c r="D309" s="128">
        <v>321</v>
      </c>
      <c r="E309" s="112"/>
      <c r="F309" s="126">
        <v>0</v>
      </c>
    </row>
    <row r="310" spans="1:6" ht="10.8" thickTop="1">
      <c r="A310" s="112"/>
      <c r="B310" s="112"/>
      <c r="C310" s="117"/>
      <c r="D310" s="112"/>
      <c r="E310" s="117"/>
      <c r="F310" s="112"/>
    </row>
  </sheetData>
  <mergeCells count="1">
    <mergeCell ref="A2:E2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64"/>
  <sheetViews>
    <sheetView workbookViewId="0"/>
  </sheetViews>
  <sheetFormatPr defaultColWidth="9.109375" defaultRowHeight="10.199999999999999"/>
  <cols>
    <col min="1" max="1" width="42.33203125" style="101" customWidth="1"/>
    <col min="2" max="2" width="18.44140625" style="101" customWidth="1"/>
    <col min="3" max="3" width="20.109375" style="104" customWidth="1"/>
    <col min="4" max="4" width="19.88671875" style="101" customWidth="1"/>
    <col min="5" max="5" width="15.6640625" style="104" customWidth="1"/>
    <col min="6" max="6" width="13.109375" style="101" customWidth="1"/>
    <col min="7" max="7" width="12.88671875" style="101" customWidth="1"/>
    <col min="8" max="8" width="46.88671875" style="101" customWidth="1"/>
    <col min="9" max="9" width="15.5546875" style="101" customWidth="1"/>
    <col min="10" max="10" width="15.44140625" style="101" customWidth="1"/>
    <col min="11" max="11" width="16.109375" style="101" customWidth="1"/>
    <col min="12" max="12" width="12.88671875" style="101" customWidth="1"/>
    <col min="13" max="13" width="9.109375" style="101"/>
    <col min="14" max="14" width="12" style="101" customWidth="1"/>
    <col min="15" max="16384" width="9.109375" style="101"/>
  </cols>
  <sheetData>
    <row r="1" spans="1:14" s="100" customFormat="1"/>
    <row r="2" spans="1:14" ht="13.8">
      <c r="A2" s="323" t="s">
        <v>497</v>
      </c>
      <c r="B2" s="323"/>
      <c r="C2" s="323"/>
      <c r="D2" s="323"/>
      <c r="E2" s="323"/>
      <c r="F2" s="100"/>
    </row>
    <row r="3" spans="1:14" ht="15.6">
      <c r="A3" s="102"/>
      <c r="B3" s="102"/>
      <c r="C3" s="102"/>
      <c r="D3" s="102"/>
      <c r="E3" s="102"/>
    </row>
    <row r="4" spans="1:14" s="107" customFormat="1">
      <c r="A4" s="101"/>
      <c r="B4" s="103"/>
      <c r="C4" s="104"/>
      <c r="D4" s="105"/>
      <c r="E4" s="104"/>
      <c r="F4" s="101"/>
      <c r="G4" s="106"/>
    </row>
    <row r="5" spans="1:14">
      <c r="A5" s="108"/>
      <c r="B5" s="109" t="s">
        <v>144</v>
      </c>
      <c r="C5" s="109" t="s">
        <v>145</v>
      </c>
      <c r="D5" s="109" t="s">
        <v>146</v>
      </c>
      <c r="E5" s="109" t="s">
        <v>147</v>
      </c>
      <c r="F5" s="109" t="s">
        <v>148</v>
      </c>
      <c r="G5" s="109" t="s">
        <v>149</v>
      </c>
    </row>
    <row r="6" spans="1:14" s="100" customFormat="1">
      <c r="A6" s="101"/>
      <c r="B6" s="110"/>
      <c r="C6" s="110"/>
      <c r="D6" s="110"/>
      <c r="E6" s="110"/>
      <c r="F6" s="101"/>
      <c r="G6" s="111"/>
    </row>
    <row r="7" spans="1:14" s="100" customFormat="1">
      <c r="A7" s="112" t="s">
        <v>118</v>
      </c>
      <c r="B7" s="113">
        <v>1154605.5499999996</v>
      </c>
      <c r="C7" s="113">
        <v>1758523.4999999998</v>
      </c>
      <c r="D7" s="113">
        <v>2718679.3000000003</v>
      </c>
      <c r="E7" s="113">
        <v>2527137.5299999993</v>
      </c>
      <c r="F7" s="113">
        <v>2542630.6100000008</v>
      </c>
      <c r="G7" s="113">
        <v>10701576.490000004</v>
      </c>
      <c r="H7" s="114"/>
      <c r="I7" s="114"/>
      <c r="J7" s="114"/>
      <c r="K7" s="114"/>
      <c r="L7" s="114"/>
      <c r="M7" s="114"/>
      <c r="N7" s="114"/>
    </row>
    <row r="8" spans="1:14" s="100" customFormat="1">
      <c r="A8" s="112" t="s">
        <v>119</v>
      </c>
      <c r="B8" s="115">
        <v>31</v>
      </c>
      <c r="C8" s="115">
        <v>58</v>
      </c>
      <c r="D8" s="115">
        <v>80</v>
      </c>
      <c r="E8" s="115">
        <v>58</v>
      </c>
      <c r="F8" s="115">
        <v>91</v>
      </c>
      <c r="G8" s="115">
        <v>318</v>
      </c>
      <c r="H8" s="114"/>
      <c r="I8" s="116"/>
      <c r="J8" s="116"/>
      <c r="K8" s="116"/>
      <c r="L8" s="116"/>
      <c r="M8" s="116"/>
      <c r="N8" s="116"/>
    </row>
    <row r="9" spans="1:14" s="100" customFormat="1">
      <c r="A9" s="112" t="s">
        <v>120</v>
      </c>
      <c r="B9" s="117">
        <v>0.53194229385158787</v>
      </c>
      <c r="C9" s="117">
        <v>0.50443242561346335</v>
      </c>
      <c r="D9" s="117">
        <v>0.50154476361295519</v>
      </c>
      <c r="E9" s="117">
        <v>0.54037696675901958</v>
      </c>
      <c r="F9" s="117">
        <v>0.43246062550846459</v>
      </c>
      <c r="G9" s="117">
        <v>0.49805500229656696</v>
      </c>
      <c r="I9" s="118"/>
      <c r="J9" s="118"/>
      <c r="K9" s="118"/>
      <c r="L9" s="118"/>
      <c r="M9" s="118"/>
      <c r="N9" s="118"/>
    </row>
    <row r="10" spans="1:14" s="100" customFormat="1">
      <c r="A10" s="112" t="s">
        <v>121</v>
      </c>
      <c r="B10" s="117">
        <v>1.3966666666666666E-4</v>
      </c>
      <c r="C10" s="117">
        <v>1.2537600000000002E-3</v>
      </c>
      <c r="D10" s="117">
        <v>1.9442857142857142E-3</v>
      </c>
      <c r="E10" s="117">
        <v>1.0103571428571429E-2</v>
      </c>
      <c r="F10" s="117">
        <v>9.7982222222222221E-3</v>
      </c>
      <c r="G10" s="117">
        <v>1.3966666666666666E-4</v>
      </c>
      <c r="I10" s="118"/>
      <c r="J10" s="118"/>
      <c r="K10" s="118"/>
      <c r="L10" s="118"/>
      <c r="M10" s="118"/>
      <c r="N10" s="118"/>
    </row>
    <row r="11" spans="1:14" s="100" customFormat="1">
      <c r="A11" s="112" t="s">
        <v>122</v>
      </c>
      <c r="B11" s="117">
        <v>0.92302236842105256</v>
      </c>
      <c r="C11" s="117">
        <v>1.0275413157894737</v>
      </c>
      <c r="D11" s="117">
        <v>1.0212116129032258</v>
      </c>
      <c r="E11" s="117">
        <v>0.8277916666666667</v>
      </c>
      <c r="F11" s="117">
        <v>0.98007625000000009</v>
      </c>
      <c r="G11" s="117">
        <v>1.0275413157894737</v>
      </c>
      <c r="I11" s="118"/>
      <c r="J11" s="118"/>
      <c r="K11" s="118"/>
      <c r="L11" s="118"/>
      <c r="M11" s="118"/>
      <c r="N11" s="118"/>
    </row>
    <row r="12" spans="1:14" s="100" customFormat="1">
      <c r="A12" s="112" t="s">
        <v>126</v>
      </c>
      <c r="B12" s="117">
        <v>0.22025575162918415</v>
      </c>
      <c r="C12" s="117">
        <v>0.18072427272657582</v>
      </c>
      <c r="D12" s="117">
        <v>0.22783942043266786</v>
      </c>
      <c r="E12" s="117">
        <v>0.27592896934031375</v>
      </c>
      <c r="F12" s="117">
        <v>0.20966023045727</v>
      </c>
      <c r="G12" s="117">
        <v>0.22631597184512525</v>
      </c>
      <c r="I12" s="118"/>
      <c r="J12" s="118"/>
      <c r="K12" s="118"/>
      <c r="L12" s="118"/>
      <c r="M12" s="118"/>
      <c r="N12" s="118"/>
    </row>
    <row r="13" spans="1:14" s="100" customFormat="1">
      <c r="A13" s="112" t="s">
        <v>127</v>
      </c>
      <c r="B13" s="117">
        <v>8.0072689971138615E-5</v>
      </c>
      <c r="C13" s="117">
        <v>5.6549514225722158E-4</v>
      </c>
      <c r="D13" s="117">
        <v>1.9506767193473269E-3</v>
      </c>
      <c r="E13" s="117">
        <v>3.6529355349922488E-3</v>
      </c>
      <c r="F13" s="117">
        <v>2.7218608070877703E-3</v>
      </c>
      <c r="G13" s="117">
        <v>8.0072689971138615E-5</v>
      </c>
      <c r="I13" s="118"/>
      <c r="J13" s="118"/>
      <c r="K13" s="118"/>
      <c r="L13" s="118"/>
      <c r="M13" s="118"/>
      <c r="N13" s="118"/>
    </row>
    <row r="14" spans="1:14" s="100" customFormat="1">
      <c r="A14" s="112" t="s">
        <v>128</v>
      </c>
      <c r="B14" s="117">
        <v>0.4119007589100605</v>
      </c>
      <c r="C14" s="117">
        <v>0.35075808592607483</v>
      </c>
      <c r="D14" s="117">
        <v>0.6306665724622218</v>
      </c>
      <c r="E14" s="117">
        <v>0.53598635209437651</v>
      </c>
      <c r="F14" s="117">
        <v>0.50407073986242923</v>
      </c>
      <c r="G14" s="117">
        <v>0.6306665724622218</v>
      </c>
      <c r="I14" s="118"/>
      <c r="J14" s="118"/>
      <c r="K14" s="118"/>
      <c r="L14" s="118"/>
      <c r="M14" s="118"/>
      <c r="N14" s="118"/>
    </row>
    <row r="15" spans="1:14" s="100" customFormat="1">
      <c r="A15" s="112" t="s">
        <v>129</v>
      </c>
      <c r="B15" s="113">
        <v>19.772621382847969</v>
      </c>
      <c r="C15" s="113">
        <v>21.920167040335926</v>
      </c>
      <c r="D15" s="113">
        <v>19.06838531539827</v>
      </c>
      <c r="E15" s="113">
        <v>18.345775598929801</v>
      </c>
      <c r="F15" s="113">
        <v>20.177430168735516</v>
      </c>
      <c r="G15" s="113">
        <v>19.705842545785188</v>
      </c>
      <c r="I15" s="114"/>
      <c r="J15" s="114"/>
      <c r="K15" s="114"/>
      <c r="L15" s="114"/>
      <c r="M15" s="114"/>
      <c r="N15" s="114"/>
    </row>
    <row r="16" spans="1:14" s="100" customFormat="1">
      <c r="A16" s="112" t="s">
        <v>130</v>
      </c>
      <c r="B16" s="113">
        <v>15.101369863013696</v>
      </c>
      <c r="C16" s="113">
        <v>14.643835616438357</v>
      </c>
      <c r="D16" s="113">
        <v>14.663013698630136</v>
      </c>
      <c r="E16" s="113">
        <v>14.057534246575342</v>
      </c>
      <c r="F16" s="113">
        <v>14.049315068493151</v>
      </c>
      <c r="G16" s="113">
        <v>14.049315068493151</v>
      </c>
      <c r="I16" s="114"/>
      <c r="J16" s="114"/>
      <c r="K16" s="114"/>
      <c r="L16" s="114"/>
      <c r="M16" s="114"/>
      <c r="N16" s="114"/>
    </row>
    <row r="17" spans="1:14" s="100" customFormat="1">
      <c r="A17" s="112" t="s">
        <v>131</v>
      </c>
      <c r="B17" s="113">
        <v>30.397260273972602</v>
      </c>
      <c r="C17" s="113">
        <v>32.235616438356168</v>
      </c>
      <c r="D17" s="113">
        <v>30.542465753424654</v>
      </c>
      <c r="E17" s="113">
        <v>29.945205479452056</v>
      </c>
      <c r="F17" s="113">
        <v>30.410958904109588</v>
      </c>
      <c r="G17" s="113">
        <v>32.235616438356168</v>
      </c>
      <c r="I17" s="114"/>
      <c r="J17" s="114"/>
      <c r="K17" s="114"/>
      <c r="L17" s="114"/>
      <c r="M17" s="114"/>
      <c r="N17" s="114"/>
    </row>
    <row r="18" spans="1:14" s="100" customFormat="1">
      <c r="A18" s="112" t="s">
        <v>132</v>
      </c>
      <c r="B18" s="113">
        <v>37245.340322580632</v>
      </c>
      <c r="C18" s="113">
        <v>30319.370689655167</v>
      </c>
      <c r="D18" s="113">
        <v>33983.491250000006</v>
      </c>
      <c r="E18" s="113">
        <v>43571.336724137916</v>
      </c>
      <c r="F18" s="113">
        <v>27940.995714285724</v>
      </c>
      <c r="G18" s="113">
        <v>33652.756257861649</v>
      </c>
      <c r="I18" s="114"/>
      <c r="J18" s="114"/>
      <c r="K18" s="114"/>
      <c r="L18" s="114"/>
      <c r="M18" s="114"/>
      <c r="N18" s="114"/>
    </row>
    <row r="19" spans="1:14" s="100" customFormat="1">
      <c r="A19" s="112" t="s">
        <v>133</v>
      </c>
      <c r="B19" s="113">
        <v>20.95</v>
      </c>
      <c r="C19" s="113">
        <v>156.72</v>
      </c>
      <c r="D19" s="113">
        <v>136.1</v>
      </c>
      <c r="E19" s="113">
        <v>2121.75</v>
      </c>
      <c r="F19" s="113">
        <v>440.92</v>
      </c>
      <c r="G19" s="113">
        <v>20.95</v>
      </c>
      <c r="I19" s="114"/>
      <c r="J19" s="114"/>
      <c r="K19" s="114"/>
      <c r="L19" s="114"/>
      <c r="M19" s="114"/>
      <c r="N19" s="114"/>
    </row>
    <row r="20" spans="1:14" s="100" customFormat="1">
      <c r="A20" s="112" t="s">
        <v>134</v>
      </c>
      <c r="B20" s="113">
        <v>261590</v>
      </c>
      <c r="C20" s="113">
        <v>109570.43</v>
      </c>
      <c r="D20" s="113">
        <v>157863.98000000001</v>
      </c>
      <c r="E20" s="113">
        <v>232015</v>
      </c>
      <c r="F20" s="113">
        <v>199701.4</v>
      </c>
      <c r="G20" s="113">
        <v>261590</v>
      </c>
      <c r="I20" s="114"/>
      <c r="J20" s="114"/>
      <c r="K20" s="114"/>
      <c r="L20" s="114"/>
      <c r="M20" s="114"/>
      <c r="N20" s="114"/>
    </row>
    <row r="21" spans="1:14" s="100" customFormat="1">
      <c r="A21" s="112" t="s">
        <v>135</v>
      </c>
      <c r="B21" s="113">
        <v>3.7450532420646474</v>
      </c>
      <c r="C21" s="113">
        <v>3.3743520980337576</v>
      </c>
      <c r="D21" s="113">
        <v>4.3977802972200495</v>
      </c>
      <c r="E21" s="113">
        <v>4.6450730832735223</v>
      </c>
      <c r="F21" s="113">
        <v>3.1958581677343996</v>
      </c>
      <c r="G21" s="113">
        <v>3.9320109836296955</v>
      </c>
      <c r="I21" s="114"/>
      <c r="J21" s="114"/>
      <c r="K21" s="114"/>
      <c r="L21" s="114"/>
      <c r="M21" s="114"/>
      <c r="N21" s="114"/>
    </row>
    <row r="22" spans="1:14" s="100" customFormat="1">
      <c r="A22" s="112" t="s">
        <v>136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I22" s="114"/>
      <c r="J22" s="114"/>
      <c r="K22" s="114"/>
      <c r="L22" s="114"/>
      <c r="M22" s="114"/>
      <c r="N22" s="114"/>
    </row>
    <row r="23" spans="1:14" s="100" customFormat="1">
      <c r="A23" s="112" t="s">
        <v>137</v>
      </c>
      <c r="B23" s="113">
        <v>9.1666666666666661</v>
      </c>
      <c r="C23" s="113">
        <v>9.8333333333333339</v>
      </c>
      <c r="D23" s="113">
        <v>9.75</v>
      </c>
      <c r="E23" s="113">
        <v>9.5</v>
      </c>
      <c r="F23" s="113">
        <v>9.5833333333333339</v>
      </c>
      <c r="G23" s="113">
        <v>9.8333333333333339</v>
      </c>
      <c r="I23" s="114"/>
      <c r="J23" s="114"/>
      <c r="K23" s="114"/>
      <c r="L23" s="114"/>
      <c r="M23" s="114"/>
      <c r="N23" s="114"/>
    </row>
    <row r="24" spans="1:14" s="100" customFormat="1">
      <c r="A24" s="112" t="s">
        <v>138</v>
      </c>
      <c r="B24" s="117">
        <v>0.74946974748215966</v>
      </c>
      <c r="C24" s="117">
        <v>0.74678150164043866</v>
      </c>
      <c r="D24" s="117">
        <v>0.64780174697324522</v>
      </c>
      <c r="E24" s="117">
        <v>0.64102420258861037</v>
      </c>
      <c r="F24" s="117">
        <v>0.74828163497960853</v>
      </c>
      <c r="G24" s="117">
        <v>0.69730848225708453</v>
      </c>
      <c r="I24" s="118"/>
      <c r="J24" s="118"/>
      <c r="K24" s="118"/>
      <c r="L24" s="118"/>
      <c r="M24" s="118"/>
      <c r="N24" s="118"/>
    </row>
    <row r="25" spans="1:14" s="100" customFormat="1">
      <c r="A25" s="112" t="s">
        <v>4</v>
      </c>
      <c r="B25" s="117">
        <v>0.25053025251784045</v>
      </c>
      <c r="C25" s="117">
        <v>0.25321849835956128</v>
      </c>
      <c r="D25" s="117">
        <v>0.35219825302675456</v>
      </c>
      <c r="E25" s="117">
        <v>0.35897579741138985</v>
      </c>
      <c r="F25" s="117">
        <v>0.25171836502039113</v>
      </c>
      <c r="G25" s="117">
        <v>0.30269151774291536</v>
      </c>
      <c r="I25" s="118"/>
      <c r="J25" s="118"/>
      <c r="K25" s="118"/>
      <c r="L25" s="118"/>
      <c r="M25" s="118"/>
      <c r="N25" s="118"/>
    </row>
    <row r="26" spans="1:14" s="100" customFormat="1">
      <c r="A26" s="112" t="s">
        <v>139</v>
      </c>
      <c r="B26" s="117">
        <v>0.96962178988313363</v>
      </c>
      <c r="C26" s="117">
        <v>0.82375154497508873</v>
      </c>
      <c r="D26" s="117">
        <v>0.87477602452043535</v>
      </c>
      <c r="E26" s="117">
        <v>0.99683470333330071</v>
      </c>
      <c r="F26" s="117">
        <v>0.95736755878983149</v>
      </c>
      <c r="G26" s="117">
        <v>0.92507146767120874</v>
      </c>
      <c r="I26" s="118"/>
      <c r="J26" s="118"/>
      <c r="K26" s="118"/>
      <c r="L26" s="118"/>
      <c r="M26" s="118"/>
      <c r="N26" s="118"/>
    </row>
    <row r="27" spans="1:14">
      <c r="A27" s="112" t="s">
        <v>140</v>
      </c>
      <c r="B27" s="117">
        <v>0</v>
      </c>
      <c r="C27" s="117">
        <v>0</v>
      </c>
      <c r="D27" s="117">
        <v>4.4689930879305985E-2</v>
      </c>
      <c r="E27" s="117">
        <v>0</v>
      </c>
      <c r="F27" s="117">
        <v>0</v>
      </c>
      <c r="G27" s="117">
        <v>1.1353242217493131E-2</v>
      </c>
      <c r="I27" s="119"/>
      <c r="J27" s="119"/>
      <c r="K27" s="119"/>
      <c r="L27" s="119"/>
      <c r="M27" s="119"/>
      <c r="N27" s="119"/>
    </row>
    <row r="28" spans="1:14">
      <c r="A28" s="112" t="s">
        <v>141</v>
      </c>
      <c r="B28" s="117">
        <v>0</v>
      </c>
      <c r="C28" s="117">
        <v>1.6801794232491066E-2</v>
      </c>
      <c r="D28" s="117">
        <v>0</v>
      </c>
      <c r="E28" s="117">
        <v>1.0605437844928055E-3</v>
      </c>
      <c r="F28" s="117">
        <v>1.7939475683414346E-2</v>
      </c>
      <c r="G28" s="117">
        <v>7.2736900093866418E-3</v>
      </c>
      <c r="I28" s="119"/>
      <c r="J28" s="119"/>
      <c r="K28" s="119"/>
      <c r="L28" s="119"/>
      <c r="M28" s="119"/>
      <c r="N28" s="119"/>
    </row>
    <row r="29" spans="1:14">
      <c r="A29" s="112" t="s">
        <v>142</v>
      </c>
      <c r="B29" s="117">
        <v>0</v>
      </c>
      <c r="C29" s="117">
        <v>1.4255686659859821E-2</v>
      </c>
      <c r="D29" s="117">
        <v>5.8066422177856722E-2</v>
      </c>
      <c r="E29" s="117">
        <v>0</v>
      </c>
      <c r="F29" s="117">
        <v>0</v>
      </c>
      <c r="G29" s="117">
        <v>1.7094017892685262E-2</v>
      </c>
      <c r="I29" s="119"/>
      <c r="J29" s="119"/>
      <c r="K29" s="119"/>
      <c r="L29" s="119"/>
      <c r="M29" s="119"/>
      <c r="N29" s="119"/>
    </row>
    <row r="30" spans="1:14">
      <c r="A30" s="112" t="s">
        <v>143</v>
      </c>
      <c r="B30" s="117">
        <v>3.0378210116866328E-2</v>
      </c>
      <c r="C30" s="117">
        <v>0.14519097413256066</v>
      </c>
      <c r="D30" s="117">
        <v>2.2467622422401936E-2</v>
      </c>
      <c r="E30" s="117">
        <v>2.104752882206613E-3</v>
      </c>
      <c r="F30" s="117">
        <v>2.469296552675419E-2</v>
      </c>
      <c r="G30" s="117">
        <v>3.9207582209226433E-2</v>
      </c>
      <c r="I30" s="119"/>
      <c r="J30" s="119"/>
      <c r="K30" s="119"/>
      <c r="L30" s="119"/>
      <c r="M30" s="119"/>
      <c r="N30" s="119"/>
    </row>
    <row r="31" spans="1:14">
      <c r="A31" s="112"/>
      <c r="B31" s="113"/>
      <c r="C31" s="117"/>
      <c r="D31" s="112"/>
      <c r="E31" s="112"/>
      <c r="F31" s="112"/>
      <c r="G31" s="112"/>
    </row>
    <row r="32" spans="1:14">
      <c r="A32" s="112"/>
      <c r="B32" s="113"/>
      <c r="C32" s="117"/>
      <c r="D32" s="112"/>
      <c r="E32" s="112"/>
      <c r="F32" s="112"/>
      <c r="G32" s="112"/>
    </row>
    <row r="33" spans="1:7">
      <c r="A33" s="120" t="s">
        <v>66</v>
      </c>
      <c r="B33" s="113"/>
      <c r="C33" s="117"/>
      <c r="D33" s="112"/>
      <c r="E33" s="112"/>
      <c r="F33" s="112"/>
      <c r="G33" s="112"/>
    </row>
    <row r="34" spans="1:7">
      <c r="B34" s="103"/>
      <c r="D34" s="105"/>
    </row>
    <row r="35" spans="1:7" ht="20.399999999999999">
      <c r="A35" s="121" t="s">
        <v>67</v>
      </c>
      <c r="B35" s="122" t="s">
        <v>68</v>
      </c>
      <c r="C35" s="123" t="s">
        <v>69</v>
      </c>
      <c r="D35" s="124" t="s">
        <v>70</v>
      </c>
      <c r="E35" s="123" t="s">
        <v>69</v>
      </c>
    </row>
    <row r="36" spans="1:7">
      <c r="B36" s="103"/>
      <c r="D36" s="105"/>
    </row>
    <row r="37" spans="1:7">
      <c r="A37" s="112" t="s">
        <v>15</v>
      </c>
      <c r="B37" s="113">
        <v>2088875.2199999988</v>
      </c>
      <c r="C37" s="117">
        <v>0.19519322428353719</v>
      </c>
      <c r="D37" s="115">
        <v>167</v>
      </c>
      <c r="E37" s="117">
        <v>0.52515723270440251</v>
      </c>
    </row>
    <row r="38" spans="1:7">
      <c r="A38" s="112" t="s">
        <v>16</v>
      </c>
      <c r="B38" s="113">
        <v>3428638.9600000004</v>
      </c>
      <c r="C38" s="117">
        <v>0.32038634337696542</v>
      </c>
      <c r="D38" s="115">
        <v>80</v>
      </c>
      <c r="E38" s="117">
        <v>0.25157232704402516</v>
      </c>
    </row>
    <row r="39" spans="1:7">
      <c r="A39" s="112" t="s">
        <v>17</v>
      </c>
      <c r="B39" s="113">
        <v>314999.91000000003</v>
      </c>
      <c r="C39" s="117">
        <v>2.9434907118063316E-2</v>
      </c>
      <c r="D39" s="115">
        <v>5</v>
      </c>
      <c r="E39" s="117">
        <v>1.5723270440251572E-2</v>
      </c>
    </row>
    <row r="40" spans="1:7">
      <c r="A40" s="112" t="s">
        <v>18</v>
      </c>
      <c r="B40" s="113">
        <v>466266.82</v>
      </c>
      <c r="C40" s="117">
        <v>4.3569918921356976E-2</v>
      </c>
      <c r="D40" s="115">
        <v>8</v>
      </c>
      <c r="E40" s="117">
        <v>2.5157232704402517E-2</v>
      </c>
    </row>
    <row r="41" spans="1:7">
      <c r="A41" s="112" t="s">
        <v>19</v>
      </c>
      <c r="B41" s="113">
        <v>600237.98</v>
      </c>
      <c r="C41" s="117">
        <v>5.6088743612764662E-2</v>
      </c>
      <c r="D41" s="115">
        <v>7</v>
      </c>
      <c r="E41" s="117">
        <v>2.20125786163522E-2</v>
      </c>
    </row>
    <row r="42" spans="1:7">
      <c r="A42" s="112" t="s">
        <v>20</v>
      </c>
      <c r="B42" s="113">
        <v>702245.91</v>
      </c>
      <c r="C42" s="117">
        <v>6.5620790605590493E-2</v>
      </c>
      <c r="D42" s="115">
        <v>10</v>
      </c>
      <c r="E42" s="117">
        <v>3.1446540880503145E-2</v>
      </c>
    </row>
    <row r="43" spans="1:7">
      <c r="A43" s="112" t="s">
        <v>21</v>
      </c>
      <c r="B43" s="113">
        <v>1073195.5</v>
      </c>
      <c r="C43" s="117">
        <v>0.10028386948435482</v>
      </c>
      <c r="D43" s="115">
        <v>11</v>
      </c>
      <c r="E43" s="117">
        <v>3.4591194968553458E-2</v>
      </c>
    </row>
    <row r="44" spans="1:7">
      <c r="A44" s="112" t="s">
        <v>22</v>
      </c>
      <c r="B44" s="113">
        <v>956049.80999999994</v>
      </c>
      <c r="C44" s="117">
        <v>8.9337286977612396E-2</v>
      </c>
      <c r="D44" s="115">
        <v>11</v>
      </c>
      <c r="E44" s="117">
        <v>3.4591194968553458E-2</v>
      </c>
    </row>
    <row r="45" spans="1:7">
      <c r="A45" s="112" t="s">
        <v>27</v>
      </c>
      <c r="B45" s="113">
        <v>402507.14</v>
      </c>
      <c r="C45" s="117">
        <v>3.7611948143913138E-2</v>
      </c>
      <c r="D45" s="115">
        <v>6</v>
      </c>
      <c r="E45" s="117">
        <v>1.8867924528301886E-2</v>
      </c>
    </row>
    <row r="46" spans="1:7">
      <c r="A46" s="112" t="s">
        <v>28</v>
      </c>
      <c r="B46" s="113">
        <v>0</v>
      </c>
      <c r="C46" s="117">
        <v>0</v>
      </c>
      <c r="D46" s="115">
        <v>0</v>
      </c>
      <c r="E46" s="117">
        <v>0</v>
      </c>
    </row>
    <row r="47" spans="1:7">
      <c r="A47" s="112" t="s">
        <v>29</v>
      </c>
      <c r="B47" s="113">
        <v>43930.37</v>
      </c>
      <c r="C47" s="117">
        <v>4.1050372383031955E-3</v>
      </c>
      <c r="D47" s="115">
        <v>1</v>
      </c>
      <c r="E47" s="117">
        <v>3.1446540880503146E-3</v>
      </c>
    </row>
    <row r="48" spans="1:7">
      <c r="A48" s="112" t="s">
        <v>30</v>
      </c>
      <c r="B48" s="113">
        <v>65444.95</v>
      </c>
      <c r="C48" s="117">
        <v>6.1154494444023728E-3</v>
      </c>
      <c r="D48" s="115">
        <v>1</v>
      </c>
      <c r="E48" s="117">
        <v>3.1446540880503146E-3</v>
      </c>
    </row>
    <row r="49" spans="1:5">
      <c r="A49" s="112" t="s">
        <v>31</v>
      </c>
      <c r="B49" s="113">
        <v>89867.76</v>
      </c>
      <c r="C49" s="117">
        <v>8.3976188072828507E-3</v>
      </c>
      <c r="D49" s="115">
        <v>2</v>
      </c>
      <c r="E49" s="117">
        <v>6.2893081761006293E-3</v>
      </c>
    </row>
    <row r="50" spans="1:5">
      <c r="A50" s="112" t="s">
        <v>32</v>
      </c>
      <c r="B50" s="113">
        <v>0</v>
      </c>
      <c r="C50" s="117">
        <v>0</v>
      </c>
      <c r="D50" s="115">
        <v>0</v>
      </c>
      <c r="E50" s="117">
        <v>0</v>
      </c>
    </row>
    <row r="51" spans="1:5">
      <c r="A51" s="112" t="s">
        <v>23</v>
      </c>
      <c r="B51" s="113">
        <v>198765.11</v>
      </c>
      <c r="C51" s="117">
        <v>1.8573441977052109E-2</v>
      </c>
      <c r="D51" s="115">
        <v>4</v>
      </c>
      <c r="E51" s="117">
        <v>1.2578616352201259E-2</v>
      </c>
    </row>
    <row r="52" spans="1:5">
      <c r="A52" s="112" t="s">
        <v>24</v>
      </c>
      <c r="B52" s="113">
        <v>128838.75</v>
      </c>
      <c r="C52" s="117">
        <v>1.2039230866629072E-2</v>
      </c>
      <c r="D52" s="115">
        <v>2</v>
      </c>
      <c r="E52" s="117">
        <v>6.2893081761006293E-3</v>
      </c>
    </row>
    <row r="53" spans="1:5">
      <c r="A53" s="112" t="s">
        <v>25</v>
      </c>
      <c r="B53" s="113">
        <v>23521.83</v>
      </c>
      <c r="C53" s="117">
        <v>2.1979780289361835E-3</v>
      </c>
      <c r="D53" s="115">
        <v>1</v>
      </c>
      <c r="E53" s="117">
        <v>3.1446540880503146E-3</v>
      </c>
    </row>
    <row r="54" spans="1:5">
      <c r="A54" s="112" t="s">
        <v>2</v>
      </c>
      <c r="B54" s="113">
        <v>118190.47</v>
      </c>
      <c r="C54" s="117">
        <v>1.1044211113235709E-2</v>
      </c>
      <c r="D54" s="115">
        <v>2</v>
      </c>
      <c r="E54" s="117">
        <v>6.2893081761006293E-3</v>
      </c>
    </row>
    <row r="55" spans="1:5">
      <c r="A55" s="112"/>
      <c r="B55" s="113"/>
      <c r="C55" s="117"/>
      <c r="D55" s="115"/>
      <c r="E55" s="117"/>
    </row>
    <row r="56" spans="1:5" ht="10.8" thickBot="1">
      <c r="A56" s="125"/>
      <c r="B56" s="126">
        <v>10701576.49</v>
      </c>
      <c r="C56" s="127"/>
      <c r="D56" s="128">
        <v>318</v>
      </c>
      <c r="E56" s="127"/>
    </row>
    <row r="57" spans="1:5" ht="10.8" thickTop="1">
      <c r="A57" s="112"/>
      <c r="B57" s="113"/>
      <c r="C57" s="117"/>
      <c r="D57" s="115"/>
      <c r="E57" s="117"/>
    </row>
    <row r="58" spans="1:5">
      <c r="A58" s="125" t="s">
        <v>71</v>
      </c>
      <c r="B58" s="113"/>
      <c r="C58" s="112"/>
      <c r="D58" s="127">
        <v>0.49805500229656696</v>
      </c>
      <c r="E58" s="117"/>
    </row>
    <row r="59" spans="1:5">
      <c r="A59" s="112"/>
      <c r="B59" s="113"/>
      <c r="C59" s="117"/>
      <c r="D59" s="112"/>
      <c r="E59" s="112"/>
    </row>
    <row r="60" spans="1:5">
      <c r="A60" s="112"/>
      <c r="B60" s="113"/>
      <c r="C60" s="117"/>
      <c r="D60" s="112"/>
      <c r="E60" s="112"/>
    </row>
    <row r="61" spans="1:5">
      <c r="A61" s="120" t="s">
        <v>498</v>
      </c>
      <c r="B61" s="113"/>
      <c r="C61" s="117"/>
      <c r="D61" s="112"/>
      <c r="E61" s="112"/>
    </row>
    <row r="62" spans="1:5">
      <c r="B62" s="103"/>
      <c r="D62" s="105"/>
    </row>
    <row r="63" spans="1:5" ht="20.399999999999999">
      <c r="A63" s="121" t="s">
        <v>67</v>
      </c>
      <c r="B63" s="122" t="s">
        <v>68</v>
      </c>
      <c r="C63" s="123" t="s">
        <v>69</v>
      </c>
      <c r="D63" s="124" t="s">
        <v>70</v>
      </c>
      <c r="E63" s="123" t="s">
        <v>69</v>
      </c>
    </row>
    <row r="64" spans="1:5">
      <c r="B64" s="103"/>
      <c r="D64" s="105"/>
    </row>
    <row r="65" spans="1:5">
      <c r="A65" s="112" t="s">
        <v>15</v>
      </c>
      <c r="B65" s="113">
        <v>6788685.9500000002</v>
      </c>
      <c r="C65" s="117">
        <v>0.63436316661789338</v>
      </c>
      <c r="D65" s="115">
        <v>269</v>
      </c>
      <c r="E65" s="117">
        <v>0.84591194968553463</v>
      </c>
    </row>
    <row r="66" spans="1:5">
      <c r="A66" s="112" t="s">
        <v>16</v>
      </c>
      <c r="B66" s="113">
        <v>3424717.9599999995</v>
      </c>
      <c r="C66" s="117">
        <v>0.32001994876177348</v>
      </c>
      <c r="D66" s="115">
        <v>45</v>
      </c>
      <c r="E66" s="117">
        <v>0.14150943396226415</v>
      </c>
    </row>
    <row r="67" spans="1:5">
      <c r="A67" s="112" t="s">
        <v>17</v>
      </c>
      <c r="B67" s="113">
        <v>408219.9</v>
      </c>
      <c r="C67" s="117">
        <v>3.8145772296395555E-2</v>
      </c>
      <c r="D67" s="115">
        <v>3</v>
      </c>
      <c r="E67" s="117">
        <v>9.433962264150943E-3</v>
      </c>
    </row>
    <row r="68" spans="1:5">
      <c r="A68" s="112" t="s">
        <v>18</v>
      </c>
      <c r="B68" s="113">
        <v>0</v>
      </c>
      <c r="C68" s="117">
        <v>0</v>
      </c>
      <c r="D68" s="115">
        <v>0</v>
      </c>
      <c r="E68" s="117">
        <v>0</v>
      </c>
    </row>
    <row r="69" spans="1:5">
      <c r="A69" s="112" t="s">
        <v>19</v>
      </c>
      <c r="B69" s="113">
        <v>79952.679999999993</v>
      </c>
      <c r="C69" s="117">
        <v>7.4711123239376096E-3</v>
      </c>
      <c r="D69" s="115">
        <v>1</v>
      </c>
      <c r="E69" s="117">
        <v>3.1446540880503146E-3</v>
      </c>
    </row>
    <row r="70" spans="1:5">
      <c r="A70" s="112" t="s">
        <v>20</v>
      </c>
      <c r="B70" s="113">
        <v>0</v>
      </c>
      <c r="C70" s="117">
        <v>0</v>
      </c>
      <c r="D70" s="115">
        <v>0</v>
      </c>
      <c r="E70" s="117">
        <v>0</v>
      </c>
    </row>
    <row r="71" spans="1:5">
      <c r="A71" s="112" t="s">
        <v>21</v>
      </c>
      <c r="B71" s="113">
        <v>0</v>
      </c>
      <c r="C71" s="117">
        <v>0</v>
      </c>
      <c r="D71" s="115">
        <v>0</v>
      </c>
      <c r="E71" s="117">
        <v>0</v>
      </c>
    </row>
    <row r="72" spans="1:5">
      <c r="A72" s="112" t="s">
        <v>22</v>
      </c>
      <c r="B72" s="113">
        <v>0</v>
      </c>
      <c r="C72" s="117">
        <v>0</v>
      </c>
      <c r="D72" s="115">
        <v>0</v>
      </c>
      <c r="E72" s="117">
        <v>0</v>
      </c>
    </row>
    <row r="73" spans="1:5">
      <c r="A73" s="112" t="s">
        <v>27</v>
      </c>
      <c r="B73" s="113">
        <v>0</v>
      </c>
      <c r="C73" s="117">
        <v>0</v>
      </c>
      <c r="D73" s="115">
        <v>0</v>
      </c>
      <c r="E73" s="117">
        <v>0</v>
      </c>
    </row>
    <row r="74" spans="1:5">
      <c r="A74" s="112" t="s">
        <v>28</v>
      </c>
      <c r="B74" s="113">
        <v>0</v>
      </c>
      <c r="C74" s="117">
        <v>0</v>
      </c>
      <c r="D74" s="115">
        <v>0</v>
      </c>
      <c r="E74" s="117">
        <v>0</v>
      </c>
    </row>
    <row r="75" spans="1:5">
      <c r="A75" s="112" t="s">
        <v>29</v>
      </c>
      <c r="B75" s="113">
        <v>0</v>
      </c>
      <c r="C75" s="117">
        <v>0</v>
      </c>
      <c r="D75" s="115">
        <v>0</v>
      </c>
      <c r="E75" s="117">
        <v>0</v>
      </c>
    </row>
    <row r="76" spans="1:5">
      <c r="A76" s="112" t="s">
        <v>30</v>
      </c>
      <c r="B76" s="113">
        <v>0</v>
      </c>
      <c r="C76" s="117">
        <v>0</v>
      </c>
      <c r="D76" s="115">
        <v>0</v>
      </c>
      <c r="E76" s="117">
        <v>0</v>
      </c>
    </row>
    <row r="77" spans="1:5">
      <c r="A77" s="112" t="s">
        <v>31</v>
      </c>
      <c r="B77" s="113">
        <v>0</v>
      </c>
      <c r="C77" s="117">
        <v>0</v>
      </c>
      <c r="D77" s="115">
        <v>0</v>
      </c>
      <c r="E77" s="117">
        <v>0</v>
      </c>
    </row>
    <row r="78" spans="1:5">
      <c r="A78" s="112" t="s">
        <v>32</v>
      </c>
      <c r="B78" s="113">
        <v>0</v>
      </c>
      <c r="C78" s="117">
        <v>0</v>
      </c>
      <c r="D78" s="115">
        <v>0</v>
      </c>
      <c r="E78" s="117">
        <v>0</v>
      </c>
    </row>
    <row r="79" spans="1:5">
      <c r="A79" s="112" t="s">
        <v>23</v>
      </c>
      <c r="B79" s="113">
        <v>0</v>
      </c>
      <c r="C79" s="117">
        <v>0</v>
      </c>
      <c r="D79" s="115">
        <v>0</v>
      </c>
      <c r="E79" s="117">
        <v>0</v>
      </c>
    </row>
    <row r="80" spans="1:5">
      <c r="A80" s="112" t="s">
        <v>24</v>
      </c>
      <c r="B80" s="113">
        <v>0</v>
      </c>
      <c r="C80" s="117">
        <v>0</v>
      </c>
      <c r="D80" s="115">
        <v>0</v>
      </c>
      <c r="E80" s="117">
        <v>0</v>
      </c>
    </row>
    <row r="81" spans="1:6">
      <c r="A81" s="112" t="s">
        <v>25</v>
      </c>
      <c r="B81" s="113">
        <v>0</v>
      </c>
      <c r="C81" s="117">
        <v>0</v>
      </c>
      <c r="D81" s="115">
        <v>0</v>
      </c>
      <c r="E81" s="117">
        <v>0</v>
      </c>
    </row>
    <row r="82" spans="1:6">
      <c r="A82" s="112" t="s">
        <v>2</v>
      </c>
      <c r="B82" s="113">
        <v>0</v>
      </c>
      <c r="C82" s="117">
        <v>0</v>
      </c>
      <c r="D82" s="115">
        <v>0</v>
      </c>
      <c r="E82" s="117">
        <v>0</v>
      </c>
    </row>
    <row r="83" spans="1:6">
      <c r="A83" s="112"/>
      <c r="B83" s="113"/>
      <c r="C83" s="117"/>
      <c r="D83" s="115"/>
      <c r="E83" s="117"/>
    </row>
    <row r="84" spans="1:6" ht="10.8" thickBot="1">
      <c r="A84" s="125"/>
      <c r="B84" s="126">
        <v>10701576.49</v>
      </c>
      <c r="C84" s="127"/>
      <c r="D84" s="128">
        <v>318</v>
      </c>
      <c r="E84" s="127"/>
    </row>
    <row r="85" spans="1:6" ht="10.8" thickTop="1">
      <c r="A85" s="112"/>
      <c r="B85" s="113"/>
      <c r="C85" s="117"/>
      <c r="D85" s="115"/>
      <c r="E85" s="117"/>
    </row>
    <row r="86" spans="1:6">
      <c r="A86" s="125" t="s">
        <v>71</v>
      </c>
      <c r="B86" s="113"/>
      <c r="C86" s="112"/>
      <c r="D86" s="127">
        <v>0.22631597184512525</v>
      </c>
      <c r="E86" s="117"/>
    </row>
    <row r="87" spans="1:6">
      <c r="A87" s="125"/>
      <c r="B87" s="113"/>
      <c r="C87" s="112"/>
      <c r="D87" s="127"/>
      <c r="E87" s="117"/>
    </row>
    <row r="88" spans="1:6">
      <c r="A88" s="125"/>
      <c r="B88" s="113"/>
      <c r="C88" s="112"/>
      <c r="D88" s="127"/>
      <c r="E88" s="117"/>
    </row>
    <row r="89" spans="1:6">
      <c r="A89" s="120" t="s">
        <v>72</v>
      </c>
      <c r="B89" s="113"/>
      <c r="C89" s="117"/>
      <c r="D89" s="115"/>
      <c r="E89" s="117"/>
    </row>
    <row r="90" spans="1:6" s="129" customFormat="1">
      <c r="A90" s="112"/>
      <c r="B90" s="113"/>
      <c r="C90" s="117"/>
      <c r="D90" s="115"/>
      <c r="E90" s="117"/>
      <c r="F90" s="101"/>
    </row>
    <row r="91" spans="1:6" ht="20.399999999999999">
      <c r="A91" s="121" t="s">
        <v>73</v>
      </c>
      <c r="B91" s="122" t="s">
        <v>68</v>
      </c>
      <c r="C91" s="123" t="s">
        <v>69</v>
      </c>
      <c r="D91" s="124" t="s">
        <v>70</v>
      </c>
      <c r="E91" s="123" t="s">
        <v>69</v>
      </c>
      <c r="F91" s="129"/>
    </row>
    <row r="92" spans="1:6">
      <c r="B92" s="103"/>
      <c r="D92" s="105"/>
    </row>
    <row r="93" spans="1:6">
      <c r="A93" s="112" t="s">
        <v>33</v>
      </c>
      <c r="B93" s="113">
        <v>5858521.5499999989</v>
      </c>
      <c r="C93" s="117">
        <v>0.54744472045538772</v>
      </c>
      <c r="D93" s="115">
        <v>218</v>
      </c>
      <c r="E93" s="117">
        <v>0.68553459119496851</v>
      </c>
      <c r="F93" s="130"/>
    </row>
    <row r="94" spans="1:6">
      <c r="A94" s="112" t="s">
        <v>34</v>
      </c>
      <c r="B94" s="113">
        <v>3319.8</v>
      </c>
      <c r="C94" s="117">
        <v>3.1021597641264916E-4</v>
      </c>
      <c r="D94" s="115">
        <v>1</v>
      </c>
      <c r="E94" s="117">
        <v>3.1446540880503146E-3</v>
      </c>
      <c r="F94" s="130"/>
    </row>
    <row r="95" spans="1:6">
      <c r="A95" s="112" t="s">
        <v>35</v>
      </c>
      <c r="B95" s="113">
        <v>1434762.87</v>
      </c>
      <c r="C95" s="117">
        <v>0.13407023454354625</v>
      </c>
      <c r="D95" s="115">
        <v>18</v>
      </c>
      <c r="E95" s="117">
        <v>5.6603773584905662E-2</v>
      </c>
      <c r="F95" s="130"/>
    </row>
    <row r="96" spans="1:6">
      <c r="A96" s="112" t="s">
        <v>36</v>
      </c>
      <c r="B96" s="113">
        <v>0</v>
      </c>
      <c r="C96" s="117">
        <v>0</v>
      </c>
      <c r="D96" s="115">
        <v>0</v>
      </c>
      <c r="E96" s="117">
        <v>0</v>
      </c>
      <c r="F96" s="130"/>
    </row>
    <row r="97" spans="1:6">
      <c r="A97" s="112" t="s">
        <v>0</v>
      </c>
      <c r="B97" s="113">
        <v>3404972.2700000005</v>
      </c>
      <c r="C97" s="117">
        <v>0.31817482902465344</v>
      </c>
      <c r="D97" s="115">
        <v>81</v>
      </c>
      <c r="E97" s="117">
        <v>0.25471698113207547</v>
      </c>
      <c r="F97" s="130"/>
    </row>
    <row r="98" spans="1:6">
      <c r="A98" s="112"/>
      <c r="B98" s="113"/>
      <c r="C98" s="117"/>
      <c r="D98" s="115"/>
      <c r="E98" s="117"/>
    </row>
    <row r="99" spans="1:6" ht="10.8" thickBot="1">
      <c r="A99" s="125"/>
      <c r="B99" s="126">
        <v>10701576.489999998</v>
      </c>
      <c r="C99" s="127"/>
      <c r="D99" s="128">
        <v>318</v>
      </c>
      <c r="E99" s="127"/>
    </row>
    <row r="100" spans="1:6" ht="10.8" thickTop="1">
      <c r="A100" s="112"/>
      <c r="B100" s="113"/>
      <c r="C100" s="117"/>
      <c r="D100" s="115"/>
      <c r="E100" s="117"/>
    </row>
    <row r="101" spans="1:6">
      <c r="A101" s="112"/>
      <c r="B101" s="113"/>
      <c r="C101" s="117"/>
      <c r="D101" s="115"/>
      <c r="E101" s="117"/>
    </row>
    <row r="102" spans="1:6">
      <c r="A102" s="120" t="s">
        <v>74</v>
      </c>
      <c r="B102" s="113"/>
      <c r="C102" s="117"/>
      <c r="D102" s="115"/>
      <c r="E102" s="117"/>
    </row>
    <row r="103" spans="1:6" s="129" customFormat="1">
      <c r="A103" s="101"/>
      <c r="B103" s="103"/>
      <c r="C103" s="104"/>
      <c r="D103" s="105"/>
      <c r="E103" s="104"/>
      <c r="F103" s="101"/>
    </row>
    <row r="104" spans="1:6" ht="20.399999999999999">
      <c r="A104" s="121" t="s">
        <v>75</v>
      </c>
      <c r="B104" s="122" t="s">
        <v>68</v>
      </c>
      <c r="C104" s="123" t="s">
        <v>69</v>
      </c>
      <c r="D104" s="124" t="s">
        <v>70</v>
      </c>
      <c r="E104" s="123" t="s">
        <v>69</v>
      </c>
      <c r="F104" s="129"/>
    </row>
    <row r="105" spans="1:6">
      <c r="B105" s="103"/>
      <c r="D105" s="105"/>
    </row>
    <row r="106" spans="1:6">
      <c r="A106" s="112" t="s">
        <v>3</v>
      </c>
      <c r="B106" s="113">
        <v>7462300.0600000005</v>
      </c>
      <c r="C106" s="117">
        <v>0.69730848225708464</v>
      </c>
      <c r="D106" s="115">
        <v>155</v>
      </c>
      <c r="E106" s="117">
        <v>0.48742138364779874</v>
      </c>
    </row>
    <row r="107" spans="1:6">
      <c r="A107" s="112" t="s">
        <v>4</v>
      </c>
      <c r="B107" s="113">
        <v>3239276.430000002</v>
      </c>
      <c r="C107" s="117">
        <v>0.30269151774291542</v>
      </c>
      <c r="D107" s="115">
        <v>163</v>
      </c>
      <c r="E107" s="117">
        <v>0.51257861635220126</v>
      </c>
    </row>
    <row r="108" spans="1:6" s="131" customFormat="1">
      <c r="A108" s="112"/>
      <c r="B108" s="113"/>
      <c r="C108" s="117"/>
      <c r="D108" s="115"/>
      <c r="E108" s="117"/>
      <c r="F108" s="101"/>
    </row>
    <row r="109" spans="1:6" ht="10.8" thickBot="1">
      <c r="A109" s="125"/>
      <c r="B109" s="126">
        <v>10701576.490000002</v>
      </c>
      <c r="C109" s="127"/>
      <c r="D109" s="128">
        <v>318</v>
      </c>
      <c r="E109" s="127"/>
      <c r="F109" s="131"/>
    </row>
    <row r="110" spans="1:6" ht="10.8" thickTop="1">
      <c r="A110" s="112"/>
      <c r="B110" s="113"/>
      <c r="C110" s="117"/>
      <c r="D110" s="115"/>
      <c r="E110" s="117"/>
    </row>
    <row r="111" spans="1:6">
      <c r="A111" s="112"/>
      <c r="B111" s="113"/>
      <c r="C111" s="117"/>
      <c r="D111" s="115"/>
      <c r="E111" s="117"/>
    </row>
    <row r="112" spans="1:6">
      <c r="A112" s="120" t="s">
        <v>76</v>
      </c>
      <c r="B112" s="113"/>
      <c r="C112" s="117"/>
      <c r="D112" s="115"/>
      <c r="E112" s="117"/>
    </row>
    <row r="113" spans="1:6" s="129" customFormat="1">
      <c r="A113" s="101"/>
      <c r="B113" s="103"/>
      <c r="C113" s="104"/>
      <c r="D113" s="105"/>
      <c r="E113" s="104"/>
      <c r="F113" s="101"/>
    </row>
    <row r="114" spans="1:6" ht="20.399999999999999">
      <c r="A114" s="121" t="s">
        <v>94</v>
      </c>
      <c r="B114" s="122" t="s">
        <v>68</v>
      </c>
      <c r="C114" s="123" t="s">
        <v>69</v>
      </c>
      <c r="D114" s="124" t="s">
        <v>70</v>
      </c>
      <c r="E114" s="123" t="s">
        <v>69</v>
      </c>
      <c r="F114" s="129"/>
    </row>
    <row r="115" spans="1:6">
      <c r="B115" s="103"/>
      <c r="D115" s="105"/>
    </row>
    <row r="116" spans="1:6">
      <c r="A116" s="112" t="s">
        <v>55</v>
      </c>
      <c r="B116" s="113">
        <v>8031800.9599999972</v>
      </c>
      <c r="C116" s="117">
        <v>0.75052502474801264</v>
      </c>
      <c r="D116" s="115">
        <v>300</v>
      </c>
      <c r="E116" s="117">
        <v>0.94339622641509435</v>
      </c>
    </row>
    <row r="117" spans="1:6">
      <c r="A117" s="112" t="s">
        <v>56</v>
      </c>
      <c r="B117" s="113">
        <v>2176170.5299999998</v>
      </c>
      <c r="C117" s="117">
        <v>0.20335046261955003</v>
      </c>
      <c r="D117" s="115">
        <v>16</v>
      </c>
      <c r="E117" s="117">
        <v>5.0314465408805034E-2</v>
      </c>
    </row>
    <row r="118" spans="1:6">
      <c r="A118" s="112" t="s">
        <v>57</v>
      </c>
      <c r="B118" s="113">
        <v>493605</v>
      </c>
      <c r="C118" s="117">
        <v>4.6124512632437407E-2</v>
      </c>
      <c r="D118" s="115">
        <v>2</v>
      </c>
      <c r="E118" s="117">
        <v>6.2893081761006293E-3</v>
      </c>
    </row>
    <row r="119" spans="1:6">
      <c r="A119" s="112" t="s">
        <v>58</v>
      </c>
      <c r="B119" s="113">
        <v>0</v>
      </c>
      <c r="C119" s="117">
        <v>0</v>
      </c>
      <c r="D119" s="115">
        <v>0</v>
      </c>
      <c r="E119" s="117">
        <v>0</v>
      </c>
    </row>
    <row r="120" spans="1:6">
      <c r="A120" s="112" t="s">
        <v>59</v>
      </c>
      <c r="B120" s="113">
        <v>0</v>
      </c>
      <c r="C120" s="117">
        <v>0</v>
      </c>
      <c r="D120" s="115">
        <v>0</v>
      </c>
      <c r="E120" s="117">
        <v>0</v>
      </c>
    </row>
    <row r="121" spans="1:6">
      <c r="A121" s="112" t="s">
        <v>60</v>
      </c>
      <c r="B121" s="113">
        <v>0</v>
      </c>
      <c r="C121" s="117">
        <v>0</v>
      </c>
      <c r="D121" s="115">
        <v>0</v>
      </c>
      <c r="E121" s="117">
        <v>0</v>
      </c>
    </row>
    <row r="122" spans="1:6">
      <c r="A122" s="112" t="s">
        <v>61</v>
      </c>
      <c r="B122" s="113">
        <v>0</v>
      </c>
      <c r="C122" s="117">
        <v>0</v>
      </c>
      <c r="D122" s="115">
        <v>0</v>
      </c>
      <c r="E122" s="117">
        <v>0</v>
      </c>
    </row>
    <row r="123" spans="1:6">
      <c r="A123" s="112" t="s">
        <v>114</v>
      </c>
      <c r="B123" s="113">
        <v>0</v>
      </c>
      <c r="C123" s="117">
        <v>0</v>
      </c>
      <c r="D123" s="115">
        <v>0</v>
      </c>
      <c r="E123" s="117">
        <v>0</v>
      </c>
    </row>
    <row r="124" spans="1:6">
      <c r="A124" s="112" t="s">
        <v>62</v>
      </c>
      <c r="B124" s="113">
        <v>0</v>
      </c>
      <c r="C124" s="117">
        <v>0</v>
      </c>
      <c r="D124" s="115">
        <v>0</v>
      </c>
      <c r="E124" s="117">
        <v>0</v>
      </c>
    </row>
    <row r="125" spans="1:6">
      <c r="A125" s="112" t="s">
        <v>65</v>
      </c>
      <c r="B125" s="113">
        <v>0</v>
      </c>
      <c r="C125" s="117">
        <v>0</v>
      </c>
      <c r="D125" s="115">
        <v>0</v>
      </c>
      <c r="E125" s="117">
        <v>0</v>
      </c>
    </row>
    <row r="126" spans="1:6">
      <c r="A126" s="112" t="s">
        <v>63</v>
      </c>
      <c r="B126" s="113">
        <v>0</v>
      </c>
      <c r="C126" s="117">
        <v>0</v>
      </c>
      <c r="D126" s="115">
        <v>0</v>
      </c>
      <c r="E126" s="117">
        <v>0</v>
      </c>
    </row>
    <row r="127" spans="1:6">
      <c r="A127" s="112" t="s">
        <v>64</v>
      </c>
      <c r="B127" s="113">
        <v>0</v>
      </c>
      <c r="C127" s="117">
        <v>0</v>
      </c>
      <c r="D127" s="115">
        <v>0</v>
      </c>
      <c r="E127" s="117">
        <v>0</v>
      </c>
    </row>
    <row r="128" spans="1:6">
      <c r="A128" s="112"/>
      <c r="B128" s="113"/>
      <c r="C128" s="117"/>
      <c r="D128" s="115"/>
      <c r="E128" s="117"/>
    </row>
    <row r="129" spans="1:6" ht="10.8" thickBot="1">
      <c r="A129" s="125"/>
      <c r="B129" s="126">
        <v>10701576.489999996</v>
      </c>
      <c r="C129" s="127"/>
      <c r="D129" s="128">
        <v>318</v>
      </c>
      <c r="E129" s="127"/>
    </row>
    <row r="130" spans="1:6" ht="10.8" thickTop="1">
      <c r="A130" s="112"/>
      <c r="B130" s="113"/>
      <c r="C130" s="117"/>
      <c r="D130" s="115"/>
      <c r="E130" s="117"/>
    </row>
    <row r="131" spans="1:6">
      <c r="A131" s="125" t="s">
        <v>77</v>
      </c>
      <c r="B131" s="132">
        <v>33652.756257861627</v>
      </c>
      <c r="C131" s="117"/>
      <c r="D131" s="115"/>
      <c r="E131" s="117"/>
    </row>
    <row r="132" spans="1:6">
      <c r="A132" s="112"/>
      <c r="B132" s="113"/>
      <c r="C132" s="117"/>
      <c r="D132" s="115"/>
      <c r="E132" s="117"/>
    </row>
    <row r="133" spans="1:6">
      <c r="A133" s="112"/>
      <c r="B133" s="113"/>
      <c r="C133" s="117"/>
      <c r="D133" s="115"/>
      <c r="E133" s="117"/>
    </row>
    <row r="134" spans="1:6">
      <c r="A134" s="120" t="s">
        <v>78</v>
      </c>
      <c r="B134" s="113"/>
      <c r="C134" s="117"/>
      <c r="D134" s="115"/>
      <c r="E134" s="117"/>
    </row>
    <row r="135" spans="1:6" s="129" customFormat="1">
      <c r="A135" s="100"/>
      <c r="B135" s="133"/>
      <c r="C135" s="134"/>
      <c r="D135" s="111"/>
      <c r="E135" s="134"/>
      <c r="F135" s="101"/>
    </row>
    <row r="136" spans="1:6" ht="20.399999999999999">
      <c r="A136" s="121" t="s">
        <v>79</v>
      </c>
      <c r="B136" s="122" t="s">
        <v>68</v>
      </c>
      <c r="C136" s="123" t="s">
        <v>69</v>
      </c>
      <c r="D136" s="124" t="s">
        <v>70</v>
      </c>
      <c r="E136" s="123" t="s">
        <v>69</v>
      </c>
      <c r="F136" s="129"/>
    </row>
    <row r="137" spans="1:6">
      <c r="B137" s="103"/>
      <c r="D137" s="105"/>
    </row>
    <row r="138" spans="1:6">
      <c r="A138" s="112" t="s">
        <v>5</v>
      </c>
      <c r="B138" s="113">
        <v>8562405.3000000045</v>
      </c>
      <c r="C138" s="117">
        <v>0.80010691022963487</v>
      </c>
      <c r="D138" s="115">
        <v>222</v>
      </c>
      <c r="E138" s="117">
        <v>0.69811320754716977</v>
      </c>
    </row>
    <row r="139" spans="1:6">
      <c r="A139" s="112" t="s">
        <v>6</v>
      </c>
      <c r="B139" s="113">
        <v>2139171.189999999</v>
      </c>
      <c r="C139" s="117">
        <v>0.19989308977036507</v>
      </c>
      <c r="D139" s="115">
        <v>96</v>
      </c>
      <c r="E139" s="117">
        <v>0.30188679245283018</v>
      </c>
    </row>
    <row r="140" spans="1:6">
      <c r="A140" s="112" t="s">
        <v>7</v>
      </c>
      <c r="B140" s="113">
        <v>0</v>
      </c>
      <c r="C140" s="117">
        <v>0</v>
      </c>
      <c r="D140" s="115">
        <v>0</v>
      </c>
      <c r="E140" s="117">
        <v>0</v>
      </c>
    </row>
    <row r="141" spans="1:6">
      <c r="A141" s="112"/>
      <c r="B141" s="113"/>
      <c r="C141" s="117"/>
      <c r="D141" s="115"/>
      <c r="E141" s="117"/>
    </row>
    <row r="142" spans="1:6" ht="10.8" thickBot="1">
      <c r="A142" s="112"/>
      <c r="B142" s="126">
        <v>10701576.490000004</v>
      </c>
      <c r="C142" s="117"/>
      <c r="D142" s="128">
        <v>318</v>
      </c>
      <c r="E142" s="117"/>
    </row>
    <row r="143" spans="1:6" ht="10.8" thickTop="1">
      <c r="A143" s="112"/>
      <c r="B143" s="135"/>
      <c r="C143" s="117"/>
      <c r="D143" s="136"/>
      <c r="E143" s="117"/>
    </row>
    <row r="144" spans="1:6">
      <c r="A144" s="112"/>
      <c r="B144" s="113"/>
      <c r="C144" s="117"/>
      <c r="D144" s="115"/>
      <c r="E144" s="117"/>
    </row>
    <row r="145" spans="1:6">
      <c r="A145" s="120" t="s">
        <v>113</v>
      </c>
      <c r="B145" s="113"/>
      <c r="C145" s="117"/>
      <c r="D145" s="115"/>
      <c r="E145" s="117"/>
    </row>
    <row r="146" spans="1:6" s="129" customFormat="1">
      <c r="A146" s="137"/>
      <c r="B146" s="138"/>
      <c r="C146" s="139"/>
      <c r="D146" s="140"/>
      <c r="E146" s="139"/>
      <c r="F146" s="101"/>
    </row>
    <row r="147" spans="1:6" ht="20.399999999999999">
      <c r="A147" s="121" t="s">
        <v>102</v>
      </c>
      <c r="B147" s="122" t="s">
        <v>68</v>
      </c>
      <c r="C147" s="123" t="s">
        <v>69</v>
      </c>
      <c r="D147" s="124" t="s">
        <v>70</v>
      </c>
      <c r="E147" s="123" t="s">
        <v>69</v>
      </c>
      <c r="F147" s="129"/>
    </row>
    <row r="148" spans="1:6">
      <c r="B148" s="103"/>
      <c r="D148" s="105"/>
    </row>
    <row r="149" spans="1:6">
      <c r="A149" s="141">
        <v>1982</v>
      </c>
      <c r="B149" s="113">
        <v>0</v>
      </c>
      <c r="C149" s="117">
        <v>0</v>
      </c>
      <c r="D149" s="115">
        <v>0</v>
      </c>
      <c r="E149" s="117">
        <v>0</v>
      </c>
    </row>
    <row r="150" spans="1:6">
      <c r="A150" s="141">
        <v>1983</v>
      </c>
      <c r="B150" s="113">
        <v>0</v>
      </c>
      <c r="C150" s="117">
        <v>0</v>
      </c>
      <c r="D150" s="115">
        <v>0</v>
      </c>
      <c r="E150" s="117">
        <v>0</v>
      </c>
    </row>
    <row r="151" spans="1:6">
      <c r="A151" s="141">
        <v>1984</v>
      </c>
      <c r="B151" s="113">
        <v>0</v>
      </c>
      <c r="C151" s="117">
        <v>0</v>
      </c>
      <c r="D151" s="115">
        <v>0</v>
      </c>
      <c r="E151" s="117">
        <v>0</v>
      </c>
    </row>
    <row r="152" spans="1:6">
      <c r="A152" s="141">
        <v>1985</v>
      </c>
      <c r="B152" s="113">
        <v>0</v>
      </c>
      <c r="C152" s="117">
        <v>0</v>
      </c>
      <c r="D152" s="115">
        <v>0</v>
      </c>
      <c r="E152" s="117">
        <v>0</v>
      </c>
    </row>
    <row r="153" spans="1:6">
      <c r="A153" s="141">
        <v>1986</v>
      </c>
      <c r="B153" s="113">
        <v>10869.46</v>
      </c>
      <c r="C153" s="117">
        <v>1.0156877363028593E-3</v>
      </c>
      <c r="D153" s="115">
        <v>1</v>
      </c>
      <c r="E153" s="117">
        <v>3.1446540880503146E-3</v>
      </c>
    </row>
    <row r="154" spans="1:6">
      <c r="A154" s="141">
        <v>1987</v>
      </c>
      <c r="B154" s="113">
        <v>2953.18</v>
      </c>
      <c r="C154" s="117">
        <v>2.7595747250506265E-4</v>
      </c>
      <c r="D154" s="115">
        <v>1</v>
      </c>
      <c r="E154" s="117">
        <v>3.1446540880503146E-3</v>
      </c>
    </row>
    <row r="155" spans="1:6">
      <c r="A155" s="141">
        <v>1988</v>
      </c>
      <c r="B155" s="113">
        <v>213351.19</v>
      </c>
      <c r="C155" s="117">
        <v>1.9936426207798848E-2</v>
      </c>
      <c r="D155" s="115">
        <v>6</v>
      </c>
      <c r="E155" s="117">
        <v>1.8867924528301886E-2</v>
      </c>
    </row>
    <row r="156" spans="1:6">
      <c r="A156" s="141">
        <v>1989</v>
      </c>
      <c r="B156" s="113">
        <v>340530.4</v>
      </c>
      <c r="C156" s="117">
        <v>3.1820582726125056E-2</v>
      </c>
      <c r="D156" s="115">
        <v>12</v>
      </c>
      <c r="E156" s="117">
        <v>3.7735849056603772E-2</v>
      </c>
    </row>
    <row r="157" spans="1:6">
      <c r="A157" s="141">
        <v>1990</v>
      </c>
      <c r="B157" s="113">
        <v>518638.69999999995</v>
      </c>
      <c r="C157" s="117">
        <v>4.8463766108165239E-2</v>
      </c>
      <c r="D157" s="115">
        <v>18</v>
      </c>
      <c r="E157" s="117">
        <v>5.6603773584905662E-2</v>
      </c>
    </row>
    <row r="158" spans="1:6">
      <c r="A158" s="141">
        <v>1991</v>
      </c>
      <c r="B158" s="113">
        <v>620133.05999999994</v>
      </c>
      <c r="C158" s="117">
        <v>5.7947822975379204E-2</v>
      </c>
      <c r="D158" s="115">
        <v>18</v>
      </c>
      <c r="E158" s="117">
        <v>5.6603773584905662E-2</v>
      </c>
    </row>
    <row r="159" spans="1:6">
      <c r="A159" s="141">
        <v>1992</v>
      </c>
      <c r="B159" s="113">
        <v>54596.59</v>
      </c>
      <c r="C159" s="117">
        <v>5.1017333802190106E-3</v>
      </c>
      <c r="D159" s="115">
        <v>3</v>
      </c>
      <c r="E159" s="117">
        <v>9.433962264150943E-3</v>
      </c>
    </row>
    <row r="160" spans="1:6">
      <c r="A160" s="141">
        <v>1993</v>
      </c>
      <c r="B160" s="113">
        <v>57017.84</v>
      </c>
      <c r="C160" s="117">
        <v>5.3279850920357249E-3</v>
      </c>
      <c r="D160" s="115">
        <v>3</v>
      </c>
      <c r="E160" s="117">
        <v>9.433962264150943E-3</v>
      </c>
    </row>
    <row r="161" spans="1:5">
      <c r="A161" s="141">
        <v>1994</v>
      </c>
      <c r="B161" s="113">
        <v>59629.69</v>
      </c>
      <c r="C161" s="117">
        <v>5.5720472638513098E-3</v>
      </c>
      <c r="D161" s="115">
        <v>8</v>
      </c>
      <c r="E161" s="117">
        <v>2.5157232704402517E-2</v>
      </c>
    </row>
    <row r="162" spans="1:5">
      <c r="A162" s="142">
        <v>1995</v>
      </c>
      <c r="B162" s="113">
        <v>283594.01999999996</v>
      </c>
      <c r="C162" s="117">
        <v>2.6500209596689053E-2</v>
      </c>
      <c r="D162" s="115">
        <v>13</v>
      </c>
      <c r="E162" s="117">
        <v>4.0880503144654086E-2</v>
      </c>
    </row>
    <row r="163" spans="1:5">
      <c r="A163" s="142">
        <v>1996</v>
      </c>
      <c r="B163" s="113">
        <v>452561.02999999997</v>
      </c>
      <c r="C163" s="117">
        <v>4.2289192664547309E-2</v>
      </c>
      <c r="D163" s="115">
        <v>33</v>
      </c>
      <c r="E163" s="117">
        <v>0.10377358490566038</v>
      </c>
    </row>
    <row r="164" spans="1:5">
      <c r="A164" s="142">
        <v>1997</v>
      </c>
      <c r="B164" s="113">
        <v>743423.76</v>
      </c>
      <c r="C164" s="117">
        <v>6.9468620879800866E-2</v>
      </c>
      <c r="D164" s="115">
        <v>34</v>
      </c>
      <c r="E164" s="117">
        <v>0.1069182389937107</v>
      </c>
    </row>
    <row r="165" spans="1:5">
      <c r="A165" s="142">
        <v>1998</v>
      </c>
      <c r="B165" s="113">
        <v>350936.64</v>
      </c>
      <c r="C165" s="117">
        <v>3.2792985251091727E-2</v>
      </c>
      <c r="D165" s="115">
        <v>7</v>
      </c>
      <c r="E165" s="117">
        <v>2.20125786163522E-2</v>
      </c>
    </row>
    <row r="166" spans="1:5">
      <c r="A166" s="142">
        <v>1999</v>
      </c>
      <c r="B166" s="113">
        <v>928012.2799999998</v>
      </c>
      <c r="C166" s="117">
        <v>8.6717343081850903E-2</v>
      </c>
      <c r="D166" s="115">
        <v>23</v>
      </c>
      <c r="E166" s="117">
        <v>7.2327044025157231E-2</v>
      </c>
    </row>
    <row r="167" spans="1:5">
      <c r="A167" s="142">
        <v>2000</v>
      </c>
      <c r="B167" s="113">
        <v>1132605.2900000003</v>
      </c>
      <c r="C167" s="117">
        <v>0.10583536837384229</v>
      </c>
      <c r="D167" s="115">
        <v>38</v>
      </c>
      <c r="E167" s="117">
        <v>0.11949685534591195</v>
      </c>
    </row>
    <row r="168" spans="1:5">
      <c r="A168" s="142">
        <v>2001</v>
      </c>
      <c r="B168" s="113">
        <v>876778.12</v>
      </c>
      <c r="C168" s="117">
        <v>8.1929809203279358E-2</v>
      </c>
      <c r="D168" s="115">
        <v>29</v>
      </c>
      <c r="E168" s="117">
        <v>9.1194968553459113E-2</v>
      </c>
    </row>
    <row r="169" spans="1:5">
      <c r="A169" s="142">
        <v>2002</v>
      </c>
      <c r="B169" s="113">
        <v>1551967.5100000002</v>
      </c>
      <c r="C169" s="117">
        <v>0.14502232558448033</v>
      </c>
      <c r="D169" s="115">
        <v>36</v>
      </c>
      <c r="E169" s="117">
        <v>0.11320754716981132</v>
      </c>
    </row>
    <row r="170" spans="1:5">
      <c r="A170" s="142">
        <v>2003</v>
      </c>
      <c r="B170" s="113">
        <v>1705639.75</v>
      </c>
      <c r="C170" s="117">
        <v>0.15938210146830431</v>
      </c>
      <c r="D170" s="115">
        <v>27</v>
      </c>
      <c r="E170" s="117">
        <v>8.4905660377358486E-2</v>
      </c>
    </row>
    <row r="171" spans="1:5">
      <c r="A171" s="142">
        <v>2004</v>
      </c>
      <c r="B171" s="113">
        <v>798337.98</v>
      </c>
      <c r="C171" s="117">
        <v>7.4600034933731518E-2</v>
      </c>
      <c r="D171" s="115">
        <v>8</v>
      </c>
      <c r="E171" s="117">
        <v>2.5157232704402517E-2</v>
      </c>
    </row>
    <row r="172" spans="1:5">
      <c r="A172" s="142">
        <v>2005</v>
      </c>
      <c r="B172" s="113">
        <v>0</v>
      </c>
      <c r="C172" s="117">
        <v>0</v>
      </c>
      <c r="D172" s="115">
        <v>0</v>
      </c>
      <c r="E172" s="117">
        <v>0</v>
      </c>
    </row>
    <row r="173" spans="1:5">
      <c r="A173" s="112"/>
      <c r="B173" s="112"/>
      <c r="C173" s="117"/>
      <c r="D173" s="112"/>
      <c r="E173" s="117"/>
    </row>
    <row r="174" spans="1:5" ht="10.8" thickBot="1">
      <c r="A174" s="112"/>
      <c r="B174" s="143">
        <v>10701576.49</v>
      </c>
      <c r="C174" s="117"/>
      <c r="D174" s="144">
        <v>318</v>
      </c>
      <c r="E174" s="117"/>
    </row>
    <row r="175" spans="1:5" ht="14.4" thickTop="1">
      <c r="A175" s="145"/>
      <c r="B175" s="145"/>
      <c r="C175" s="145"/>
      <c r="D175" s="145"/>
      <c r="E175" s="145"/>
    </row>
    <row r="176" spans="1:5" ht="13.8">
      <c r="A176" s="125" t="s">
        <v>183</v>
      </c>
      <c r="B176" s="145"/>
      <c r="C176" s="145"/>
      <c r="D176" s="132">
        <v>19.705842545785188</v>
      </c>
      <c r="E176" s="145"/>
    </row>
    <row r="177" spans="1:6" ht="13.8">
      <c r="A177" s="125"/>
      <c r="B177" s="145"/>
      <c r="C177" s="145"/>
      <c r="D177" s="145"/>
      <c r="E177" s="145"/>
    </row>
    <row r="178" spans="1:6">
      <c r="A178" s="112"/>
      <c r="B178" s="113"/>
      <c r="C178" s="117"/>
      <c r="D178" s="115"/>
      <c r="E178" s="117"/>
    </row>
    <row r="179" spans="1:6">
      <c r="A179" s="120" t="s">
        <v>80</v>
      </c>
      <c r="B179" s="113"/>
      <c r="C179" s="117"/>
      <c r="D179" s="115"/>
      <c r="E179" s="117"/>
    </row>
    <row r="180" spans="1:6" s="129" customFormat="1">
      <c r="A180" s="101"/>
      <c r="B180" s="103"/>
      <c r="C180" s="104"/>
      <c r="D180" s="105"/>
      <c r="E180" s="104"/>
      <c r="F180" s="101"/>
    </row>
    <row r="181" spans="1:6" ht="20.399999999999999">
      <c r="A181" s="121" t="s">
        <v>81</v>
      </c>
      <c r="B181" s="122" t="s">
        <v>68</v>
      </c>
      <c r="C181" s="123" t="s">
        <v>69</v>
      </c>
      <c r="D181" s="124" t="s">
        <v>70</v>
      </c>
      <c r="E181" s="123" t="s">
        <v>69</v>
      </c>
      <c r="F181" s="129"/>
    </row>
    <row r="182" spans="1:6">
      <c r="B182" s="103"/>
      <c r="D182" s="105"/>
    </row>
    <row r="183" spans="1:6">
      <c r="A183" s="112" t="s">
        <v>8</v>
      </c>
      <c r="B183" s="113">
        <v>6772800.6499999994</v>
      </c>
      <c r="C183" s="117">
        <v>0.63287877784444069</v>
      </c>
      <c r="D183" s="115">
        <v>237</v>
      </c>
      <c r="E183" s="117">
        <v>0.74528301886792447</v>
      </c>
    </row>
    <row r="184" spans="1:6">
      <c r="A184" s="112" t="s">
        <v>9</v>
      </c>
      <c r="B184" s="113">
        <v>3928775.8400000012</v>
      </c>
      <c r="C184" s="117">
        <v>0.36712122215555937</v>
      </c>
      <c r="D184" s="115">
        <v>81</v>
      </c>
      <c r="E184" s="117">
        <v>0.25471698113207547</v>
      </c>
    </row>
    <row r="185" spans="1:6">
      <c r="A185" s="112" t="s">
        <v>10</v>
      </c>
      <c r="B185" s="113">
        <v>0</v>
      </c>
      <c r="C185" s="117">
        <v>0</v>
      </c>
      <c r="D185" s="115">
        <v>0</v>
      </c>
      <c r="E185" s="117">
        <v>0</v>
      </c>
    </row>
    <row r="186" spans="1:6">
      <c r="A186" s="112" t="s">
        <v>11</v>
      </c>
      <c r="B186" s="113">
        <v>0</v>
      </c>
      <c r="C186" s="117">
        <v>0</v>
      </c>
      <c r="D186" s="115">
        <v>0</v>
      </c>
      <c r="E186" s="117">
        <v>0</v>
      </c>
    </row>
    <row r="187" spans="1:6">
      <c r="A187" s="112" t="s">
        <v>12</v>
      </c>
      <c r="B187" s="113">
        <v>0</v>
      </c>
      <c r="C187" s="117">
        <v>0</v>
      </c>
      <c r="D187" s="115">
        <v>0</v>
      </c>
      <c r="E187" s="117">
        <v>0</v>
      </c>
    </row>
    <row r="188" spans="1:6">
      <c r="A188" s="112" t="s">
        <v>13</v>
      </c>
      <c r="B188" s="113">
        <v>0</v>
      </c>
      <c r="C188" s="117">
        <v>0</v>
      </c>
      <c r="D188" s="115">
        <v>0</v>
      </c>
      <c r="E188" s="117">
        <v>0</v>
      </c>
    </row>
    <row r="189" spans="1:6">
      <c r="A189" s="112" t="s">
        <v>14</v>
      </c>
      <c r="B189" s="113">
        <v>0</v>
      </c>
      <c r="C189" s="117">
        <v>0</v>
      </c>
      <c r="D189" s="115">
        <v>0</v>
      </c>
      <c r="E189" s="117">
        <v>0</v>
      </c>
    </row>
    <row r="190" spans="1:6" s="131" customFormat="1">
      <c r="A190" s="112"/>
      <c r="B190" s="113"/>
      <c r="C190" s="117"/>
      <c r="D190" s="115"/>
      <c r="E190" s="117"/>
      <c r="F190" s="101"/>
    </row>
    <row r="191" spans="1:6" ht="10.8" thickBot="1">
      <c r="A191" s="125"/>
      <c r="B191" s="126">
        <v>10701576.49</v>
      </c>
      <c r="C191" s="127"/>
      <c r="D191" s="128">
        <v>318</v>
      </c>
      <c r="E191" s="127"/>
      <c r="F191" s="131"/>
    </row>
    <row r="192" spans="1:6" ht="10.8" thickTop="1">
      <c r="A192" s="112"/>
      <c r="B192" s="113"/>
      <c r="C192" s="117"/>
      <c r="D192" s="115"/>
      <c r="E192" s="117"/>
    </row>
    <row r="193" spans="1:6">
      <c r="A193" s="125" t="s">
        <v>82</v>
      </c>
      <c r="B193" s="113"/>
      <c r="C193" s="112"/>
      <c r="D193" s="132">
        <v>3.9320109836296955</v>
      </c>
      <c r="E193" s="117"/>
    </row>
    <row r="194" spans="1:6">
      <c r="A194" s="112"/>
      <c r="B194" s="113"/>
      <c r="C194" s="117"/>
      <c r="D194" s="115"/>
      <c r="E194" s="117"/>
    </row>
    <row r="195" spans="1:6">
      <c r="A195" s="112"/>
      <c r="B195" s="113"/>
      <c r="C195" s="117"/>
      <c r="D195" s="115"/>
      <c r="E195" s="117"/>
    </row>
    <row r="196" spans="1:6">
      <c r="A196" s="120" t="s">
        <v>83</v>
      </c>
      <c r="B196" s="113"/>
      <c r="C196" s="117"/>
      <c r="D196" s="115"/>
      <c r="E196" s="117"/>
    </row>
    <row r="197" spans="1:6" s="129" customFormat="1">
      <c r="A197" s="101"/>
      <c r="B197" s="103"/>
      <c r="C197" s="104"/>
      <c r="D197" s="105"/>
      <c r="E197" s="104"/>
      <c r="F197" s="101"/>
    </row>
    <row r="198" spans="1:6" ht="20.399999999999999">
      <c r="A198" s="121" t="s">
        <v>84</v>
      </c>
      <c r="B198" s="122" t="s">
        <v>68</v>
      </c>
      <c r="C198" s="123" t="s">
        <v>69</v>
      </c>
      <c r="D198" s="124" t="s">
        <v>70</v>
      </c>
      <c r="E198" s="123" t="s">
        <v>69</v>
      </c>
      <c r="F198" s="129"/>
    </row>
    <row r="199" spans="1:6">
      <c r="B199" s="103"/>
      <c r="D199" s="105"/>
    </row>
    <row r="200" spans="1:6">
      <c r="A200" s="112" t="s">
        <v>37</v>
      </c>
      <c r="B200" s="113">
        <v>5147733.25</v>
      </c>
      <c r="C200" s="117">
        <v>0.48102569325278904</v>
      </c>
      <c r="D200" s="115">
        <v>169</v>
      </c>
      <c r="E200" s="117">
        <v>0.53144654088050314</v>
      </c>
      <c r="F200" s="100"/>
    </row>
    <row r="201" spans="1:6">
      <c r="A201" s="112" t="s">
        <v>38</v>
      </c>
      <c r="B201" s="113">
        <v>5553843.2400000012</v>
      </c>
      <c r="C201" s="117">
        <v>0.5189743067472109</v>
      </c>
      <c r="D201" s="115">
        <v>149</v>
      </c>
      <c r="E201" s="117">
        <v>0.46855345911949686</v>
      </c>
      <c r="F201" s="100"/>
    </row>
    <row r="202" spans="1:6" s="131" customFormat="1">
      <c r="A202" s="112"/>
      <c r="B202" s="113"/>
      <c r="C202" s="117"/>
      <c r="D202" s="115"/>
      <c r="E202" s="117"/>
      <c r="F202" s="100"/>
    </row>
    <row r="203" spans="1:6" ht="10.8" thickBot="1">
      <c r="A203" s="125"/>
      <c r="B203" s="126">
        <v>10701576.490000002</v>
      </c>
      <c r="C203" s="127"/>
      <c r="D203" s="128">
        <v>318</v>
      </c>
      <c r="E203" s="127"/>
      <c r="F203" s="146"/>
    </row>
    <row r="204" spans="1:6" ht="10.8" thickTop="1">
      <c r="A204" s="112"/>
      <c r="B204" s="113"/>
      <c r="C204" s="117"/>
      <c r="D204" s="115"/>
      <c r="E204" s="117"/>
      <c r="F204" s="100"/>
    </row>
    <row r="205" spans="1:6">
      <c r="A205" s="112"/>
      <c r="B205" s="113"/>
      <c r="C205" s="117"/>
      <c r="D205" s="115"/>
      <c r="E205" s="117"/>
      <c r="F205" s="100"/>
    </row>
    <row r="206" spans="1:6">
      <c r="A206" s="120" t="s">
        <v>85</v>
      </c>
      <c r="B206" s="113"/>
      <c r="C206" s="117"/>
      <c r="D206" s="115"/>
      <c r="E206" s="117"/>
      <c r="F206" s="100"/>
    </row>
    <row r="207" spans="1:6" s="129" customFormat="1">
      <c r="A207" s="101"/>
      <c r="B207" s="103"/>
      <c r="C207" s="104"/>
      <c r="D207" s="105"/>
      <c r="E207" s="104"/>
      <c r="F207" s="101"/>
    </row>
    <row r="208" spans="1:6" ht="30.6">
      <c r="A208" s="121" t="s">
        <v>86</v>
      </c>
      <c r="B208" s="122" t="s">
        <v>68</v>
      </c>
      <c r="C208" s="123" t="s">
        <v>69</v>
      </c>
      <c r="D208" s="124" t="s">
        <v>70</v>
      </c>
      <c r="E208" s="123" t="s">
        <v>69</v>
      </c>
      <c r="F208" s="147" t="s">
        <v>87</v>
      </c>
    </row>
    <row r="209" spans="1:6">
      <c r="B209" s="103"/>
      <c r="D209" s="105"/>
    </row>
    <row r="210" spans="1:6">
      <c r="A210" s="112" t="s">
        <v>39</v>
      </c>
      <c r="B210" s="113">
        <v>142311.27000000002</v>
      </c>
      <c r="C210" s="117">
        <v>1.3298159400438018E-2</v>
      </c>
      <c r="D210" s="115">
        <v>8</v>
      </c>
      <c r="E210" s="117">
        <v>2.5157232704402517E-2</v>
      </c>
      <c r="F210" s="117">
        <v>0.49033237106755223</v>
      </c>
    </row>
    <row r="211" spans="1:6">
      <c r="A211" s="112" t="s">
        <v>40</v>
      </c>
      <c r="B211" s="113">
        <v>1369137.8599999999</v>
      </c>
      <c r="C211" s="117">
        <v>0.12793795954076292</v>
      </c>
      <c r="D211" s="115">
        <v>35</v>
      </c>
      <c r="E211" s="117">
        <v>0.11006289308176101</v>
      </c>
      <c r="F211" s="117">
        <v>0.54904950400518426</v>
      </c>
    </row>
    <row r="212" spans="1:6">
      <c r="A212" s="112" t="s">
        <v>41</v>
      </c>
      <c r="B212" s="113">
        <v>608509.75</v>
      </c>
      <c r="C212" s="117">
        <v>5.6861692346788048E-2</v>
      </c>
      <c r="D212" s="115">
        <v>18</v>
      </c>
      <c r="E212" s="117">
        <v>5.6603773584905662E-2</v>
      </c>
      <c r="F212" s="117">
        <v>0.4708876653592744</v>
      </c>
    </row>
    <row r="213" spans="1:6">
      <c r="A213" s="112" t="s">
        <v>42</v>
      </c>
      <c r="B213" s="113">
        <v>954289.35000000009</v>
      </c>
      <c r="C213" s="117">
        <v>8.91727822430394E-2</v>
      </c>
      <c r="D213" s="115">
        <v>30</v>
      </c>
      <c r="E213" s="117">
        <v>9.4339622641509441E-2</v>
      </c>
      <c r="F213" s="117">
        <v>0.46608771641096852</v>
      </c>
    </row>
    <row r="214" spans="1:6">
      <c r="A214" s="112" t="s">
        <v>43</v>
      </c>
      <c r="B214" s="113">
        <v>919993.67000000027</v>
      </c>
      <c r="C214" s="117">
        <v>8.5968050675494456E-2</v>
      </c>
      <c r="D214" s="115">
        <v>24</v>
      </c>
      <c r="E214" s="117">
        <v>7.5471698113207544E-2</v>
      </c>
      <c r="F214" s="117">
        <v>0.49149469199187651</v>
      </c>
    </row>
    <row r="215" spans="1:6">
      <c r="A215" s="112" t="s">
        <v>44</v>
      </c>
      <c r="B215" s="113">
        <v>548272.57000000007</v>
      </c>
      <c r="C215" s="117">
        <v>5.1232878680288717E-2</v>
      </c>
      <c r="D215" s="115">
        <v>15</v>
      </c>
      <c r="E215" s="117">
        <v>4.716981132075472E-2</v>
      </c>
      <c r="F215" s="117">
        <v>0.47017701299647813</v>
      </c>
    </row>
    <row r="216" spans="1:6">
      <c r="A216" s="112" t="s">
        <v>26</v>
      </c>
      <c r="B216" s="113">
        <v>3029678.5700000003</v>
      </c>
      <c r="C216" s="117">
        <v>0.28310581836527149</v>
      </c>
      <c r="D216" s="115">
        <v>77</v>
      </c>
      <c r="E216" s="117">
        <v>0.24213836477987422</v>
      </c>
      <c r="F216" s="117">
        <v>0.52590936475052807</v>
      </c>
    </row>
    <row r="217" spans="1:6">
      <c r="A217" s="112" t="s">
        <v>45</v>
      </c>
      <c r="B217" s="113">
        <v>711736.75999999989</v>
      </c>
      <c r="C217" s="117">
        <v>6.6507655266032653E-2</v>
      </c>
      <c r="D217" s="115">
        <v>18</v>
      </c>
      <c r="E217" s="117">
        <v>5.6603773584905662E-2</v>
      </c>
      <c r="F217" s="117">
        <v>0.50920794909116107</v>
      </c>
    </row>
    <row r="218" spans="1:6">
      <c r="A218" s="112" t="s">
        <v>46</v>
      </c>
      <c r="B218" s="113">
        <v>1268876.5099999998</v>
      </c>
      <c r="C218" s="117">
        <v>0.11856912027734332</v>
      </c>
      <c r="D218" s="115">
        <v>37</v>
      </c>
      <c r="E218" s="117">
        <v>0.11635220125786164</v>
      </c>
      <c r="F218" s="117">
        <v>0.50217960034376263</v>
      </c>
    </row>
    <row r="219" spans="1:6">
      <c r="A219" s="112" t="s">
        <v>47</v>
      </c>
      <c r="B219" s="113">
        <v>256435.22000000003</v>
      </c>
      <c r="C219" s="117">
        <v>2.3962377901949657E-2</v>
      </c>
      <c r="D219" s="115">
        <v>8</v>
      </c>
      <c r="E219" s="117">
        <v>2.5157232704402517E-2</v>
      </c>
      <c r="F219" s="117">
        <v>0.47826227962439094</v>
      </c>
    </row>
    <row r="220" spans="1:6">
      <c r="A220" s="112" t="s">
        <v>48</v>
      </c>
      <c r="B220" s="113">
        <v>0</v>
      </c>
      <c r="C220" s="117">
        <v>0</v>
      </c>
      <c r="D220" s="115">
        <v>0</v>
      </c>
      <c r="E220" s="117">
        <v>0</v>
      </c>
      <c r="F220" s="117">
        <v>0</v>
      </c>
    </row>
    <row r="221" spans="1:6">
      <c r="A221" s="112" t="s">
        <v>1</v>
      </c>
      <c r="B221" s="113">
        <v>892334.96</v>
      </c>
      <c r="C221" s="117">
        <v>8.3383505302591143E-2</v>
      </c>
      <c r="D221" s="115">
        <v>48</v>
      </c>
      <c r="E221" s="117">
        <v>0.15094339622641509</v>
      </c>
      <c r="F221" s="117">
        <v>0.39400499800337629</v>
      </c>
    </row>
    <row r="222" spans="1:6" s="131" customFormat="1">
      <c r="A222" s="112"/>
      <c r="B222" s="113"/>
      <c r="C222" s="117"/>
      <c r="D222" s="115"/>
      <c r="E222" s="117"/>
      <c r="F222" s="112"/>
    </row>
    <row r="223" spans="1:6" ht="10.8" thickBot="1">
      <c r="A223" s="125"/>
      <c r="B223" s="126">
        <v>10701576.490000002</v>
      </c>
      <c r="C223" s="127"/>
      <c r="D223" s="128">
        <v>318</v>
      </c>
      <c r="E223" s="127"/>
      <c r="F223" s="148">
        <v>0.49805500229656696</v>
      </c>
    </row>
    <row r="224" spans="1:6" ht="10.8" thickTop="1">
      <c r="A224" s="112"/>
      <c r="B224" s="113"/>
      <c r="C224" s="117"/>
      <c r="D224" s="115"/>
      <c r="E224" s="117"/>
      <c r="F224" s="112"/>
    </row>
    <row r="225" spans="1:6">
      <c r="A225" s="112"/>
      <c r="B225" s="113"/>
      <c r="C225" s="117"/>
      <c r="D225" s="115"/>
      <c r="E225" s="117"/>
      <c r="F225" s="112"/>
    </row>
    <row r="226" spans="1:6">
      <c r="A226" s="120" t="s">
        <v>88</v>
      </c>
      <c r="B226" s="113"/>
      <c r="C226" s="117"/>
      <c r="D226" s="115"/>
      <c r="E226" s="117"/>
      <c r="F226" s="112"/>
    </row>
    <row r="227" spans="1:6" s="129" customFormat="1">
      <c r="A227" s="101"/>
      <c r="B227" s="103"/>
      <c r="C227" s="104"/>
      <c r="D227" s="105"/>
      <c r="E227" s="104"/>
      <c r="F227" s="101"/>
    </row>
    <row r="228" spans="1:6" ht="20.399999999999999">
      <c r="A228" s="121" t="s">
        <v>89</v>
      </c>
      <c r="B228" s="122" t="s">
        <v>68</v>
      </c>
      <c r="C228" s="123" t="s">
        <v>69</v>
      </c>
      <c r="D228" s="124" t="s">
        <v>70</v>
      </c>
      <c r="E228" s="123" t="s">
        <v>69</v>
      </c>
      <c r="F228" s="129"/>
    </row>
    <row r="229" spans="1:6">
      <c r="B229" s="103"/>
      <c r="D229" s="105"/>
    </row>
    <row r="230" spans="1:6">
      <c r="A230" s="112" t="s">
        <v>260</v>
      </c>
      <c r="B230" s="113">
        <v>2193414.6</v>
      </c>
      <c r="C230" s="117">
        <v>0.20496182053640583</v>
      </c>
      <c r="D230" s="115">
        <v>50</v>
      </c>
      <c r="E230" s="117">
        <v>0.15723270440251572</v>
      </c>
    </row>
    <row r="231" spans="1:6">
      <c r="A231" s="112" t="s">
        <v>231</v>
      </c>
      <c r="B231" s="113">
        <v>2046436.12</v>
      </c>
      <c r="C231" s="117">
        <v>0.1912275375419944</v>
      </c>
      <c r="D231" s="115">
        <v>43</v>
      </c>
      <c r="E231" s="117">
        <v>0.13522012578616352</v>
      </c>
    </row>
    <row r="232" spans="1:6">
      <c r="A232" s="112" t="s">
        <v>232</v>
      </c>
      <c r="B232" s="113">
        <v>684566.92</v>
      </c>
      <c r="C232" s="117">
        <v>6.3968791947587145E-2</v>
      </c>
      <c r="D232" s="115">
        <v>7</v>
      </c>
      <c r="E232" s="117">
        <v>2.20125786163522E-2</v>
      </c>
    </row>
    <row r="233" spans="1:6">
      <c r="A233" s="112" t="s">
        <v>150</v>
      </c>
      <c r="B233" s="113">
        <v>10335.49</v>
      </c>
      <c r="C233" s="117">
        <v>9.6579134949490027E-4</v>
      </c>
      <c r="D233" s="115">
        <v>1</v>
      </c>
      <c r="E233" s="117">
        <v>3.1446540880503146E-3</v>
      </c>
    </row>
    <row r="234" spans="1:6">
      <c r="A234" s="112" t="s">
        <v>151</v>
      </c>
      <c r="B234" s="113">
        <v>296316.90000000002</v>
      </c>
      <c r="C234" s="117">
        <v>2.7689088638191844E-2</v>
      </c>
      <c r="D234" s="115">
        <v>10</v>
      </c>
      <c r="E234" s="117">
        <v>3.1446540880503145E-2</v>
      </c>
    </row>
    <row r="235" spans="1:6">
      <c r="A235" s="112" t="s">
        <v>152</v>
      </c>
      <c r="B235" s="113">
        <v>5044961.6500000004</v>
      </c>
      <c r="C235" s="117">
        <v>0.47142228574586392</v>
      </c>
      <c r="D235" s="115">
        <v>191</v>
      </c>
      <c r="E235" s="117">
        <v>0.60062893081761004</v>
      </c>
    </row>
    <row r="236" spans="1:6">
      <c r="A236" s="112" t="s">
        <v>153</v>
      </c>
      <c r="B236" s="113">
        <v>409094.49000000005</v>
      </c>
      <c r="C236" s="117">
        <v>3.8227497638527834E-2</v>
      </c>
      <c r="D236" s="115">
        <v>14</v>
      </c>
      <c r="E236" s="117">
        <v>4.40251572327044E-2</v>
      </c>
    </row>
    <row r="237" spans="1:6">
      <c r="A237" s="112" t="s">
        <v>233</v>
      </c>
      <c r="B237" s="113">
        <v>16450.32</v>
      </c>
      <c r="C237" s="117">
        <v>1.5371866019340105E-3</v>
      </c>
      <c r="D237" s="115">
        <v>2</v>
      </c>
      <c r="E237" s="117">
        <v>6.2893081761006293E-3</v>
      </c>
    </row>
    <row r="238" spans="1:6" s="131" customFormat="1">
      <c r="A238" s="112"/>
      <c r="B238" s="113"/>
      <c r="C238" s="117"/>
      <c r="D238" s="115"/>
      <c r="E238" s="117"/>
      <c r="F238" s="101"/>
    </row>
    <row r="239" spans="1:6" ht="10.8" thickBot="1">
      <c r="A239" s="125"/>
      <c r="B239" s="126">
        <v>10701576.490000002</v>
      </c>
      <c r="C239" s="127"/>
      <c r="D239" s="128">
        <v>318</v>
      </c>
      <c r="E239" s="127"/>
      <c r="F239" s="131"/>
    </row>
    <row r="240" spans="1:6" ht="10.8" thickTop="1">
      <c r="A240" s="112"/>
      <c r="B240" s="113"/>
      <c r="C240" s="117"/>
      <c r="D240" s="115"/>
      <c r="E240" s="117"/>
    </row>
    <row r="241" spans="1:6">
      <c r="A241" s="125" t="s">
        <v>90</v>
      </c>
      <c r="B241" s="113"/>
      <c r="C241" s="112"/>
      <c r="D241" s="149">
        <v>4.4764780504344168E-2</v>
      </c>
      <c r="E241" s="117"/>
    </row>
    <row r="242" spans="1:6">
      <c r="A242" s="112"/>
      <c r="B242" s="113"/>
      <c r="C242" s="117"/>
      <c r="D242" s="115"/>
      <c r="E242" s="117"/>
    </row>
    <row r="243" spans="1:6">
      <c r="A243" s="112"/>
      <c r="B243" s="113"/>
      <c r="C243" s="117"/>
      <c r="D243" s="115"/>
      <c r="E243" s="117"/>
    </row>
    <row r="244" spans="1:6">
      <c r="A244" s="112"/>
      <c r="B244" s="113"/>
      <c r="C244" s="117"/>
      <c r="D244" s="115"/>
      <c r="E244" s="117"/>
    </row>
    <row r="245" spans="1:6">
      <c r="A245" s="120" t="s">
        <v>93</v>
      </c>
      <c r="B245" s="113"/>
      <c r="C245" s="117"/>
      <c r="D245" s="115"/>
      <c r="E245" s="117"/>
    </row>
    <row r="246" spans="1:6" s="129" customFormat="1">
      <c r="A246" s="101"/>
      <c r="B246" s="103"/>
      <c r="C246" s="104"/>
      <c r="D246" s="105"/>
      <c r="E246" s="104"/>
      <c r="F246" s="101"/>
    </row>
    <row r="247" spans="1:6" ht="20.399999999999999">
      <c r="A247" s="121" t="s">
        <v>93</v>
      </c>
      <c r="B247" s="122" t="s">
        <v>68</v>
      </c>
      <c r="C247" s="123" t="s">
        <v>69</v>
      </c>
      <c r="D247" s="124" t="s">
        <v>70</v>
      </c>
      <c r="E247" s="123" t="s">
        <v>69</v>
      </c>
      <c r="F247" s="129"/>
    </row>
    <row r="249" spans="1:6">
      <c r="A249" s="112" t="s">
        <v>95</v>
      </c>
      <c r="B249" s="113">
        <v>9641648.5099999998</v>
      </c>
      <c r="C249" s="117">
        <v>0.90095590299331674</v>
      </c>
      <c r="D249" s="115">
        <v>309</v>
      </c>
      <c r="E249" s="117">
        <v>0.97169811320754718</v>
      </c>
    </row>
    <row r="250" spans="1:6">
      <c r="A250" s="112" t="s">
        <v>166</v>
      </c>
      <c r="B250" s="113">
        <v>1059927.98</v>
      </c>
      <c r="C250" s="117">
        <v>9.9044097006683166E-2</v>
      </c>
      <c r="D250" s="115">
        <v>9</v>
      </c>
      <c r="E250" s="117">
        <v>2.8301886792452831E-2</v>
      </c>
    </row>
    <row r="251" spans="1:6">
      <c r="A251" s="112"/>
      <c r="B251" s="112"/>
      <c r="C251" s="117"/>
      <c r="D251" s="112"/>
      <c r="E251" s="117"/>
    </row>
    <row r="252" spans="1:6" ht="10.8" thickBot="1">
      <c r="A252" s="112"/>
      <c r="B252" s="143">
        <v>10701576.49</v>
      </c>
      <c r="C252" s="117"/>
      <c r="D252" s="144">
        <v>318</v>
      </c>
      <c r="E252" s="117"/>
    </row>
    <row r="253" spans="1:6" ht="10.8" thickTop="1">
      <c r="A253" s="150"/>
      <c r="B253" s="150"/>
      <c r="C253" s="151"/>
      <c r="D253" s="150"/>
      <c r="E253" s="151"/>
    </row>
    <row r="254" spans="1:6">
      <c r="A254" s="150"/>
      <c r="B254" s="150"/>
      <c r="C254" s="151"/>
      <c r="D254" s="150"/>
      <c r="E254" s="151"/>
    </row>
    <row r="255" spans="1:6">
      <c r="A255" s="150"/>
      <c r="B255" s="150"/>
      <c r="C255" s="150"/>
      <c r="D255" s="150"/>
      <c r="E255" s="150"/>
    </row>
    <row r="256" spans="1:6">
      <c r="A256" s="120" t="s">
        <v>108</v>
      </c>
      <c r="B256" s="152"/>
      <c r="C256" s="150"/>
      <c r="D256" s="153"/>
      <c r="E256" s="150"/>
    </row>
    <row r="257" spans="1:6">
      <c r="B257" s="103"/>
      <c r="C257" s="101"/>
      <c r="D257" s="105"/>
      <c r="E257" s="101"/>
    </row>
    <row r="258" spans="1:6" ht="20.399999999999999">
      <c r="A258" s="121" t="s">
        <v>109</v>
      </c>
      <c r="B258" s="122" t="s">
        <v>68</v>
      </c>
      <c r="C258" s="147" t="s">
        <v>69</v>
      </c>
      <c r="D258" s="124" t="s">
        <v>70</v>
      </c>
      <c r="E258" s="147" t="s">
        <v>69</v>
      </c>
      <c r="F258" s="124" t="s">
        <v>110</v>
      </c>
    </row>
    <row r="259" spans="1:6">
      <c r="A259" s="154"/>
      <c r="B259" s="154"/>
      <c r="C259" s="155"/>
      <c r="D259" s="154"/>
      <c r="E259" s="155"/>
      <c r="F259" s="154"/>
    </row>
    <row r="260" spans="1:6">
      <c r="A260" s="112" t="s">
        <v>111</v>
      </c>
      <c r="B260" s="113">
        <v>0</v>
      </c>
      <c r="C260" s="117">
        <v>0</v>
      </c>
      <c r="D260" s="115">
        <v>0</v>
      </c>
      <c r="E260" s="117">
        <v>0</v>
      </c>
      <c r="F260" s="156">
        <v>0</v>
      </c>
    </row>
    <row r="261" spans="1:6">
      <c r="A261" s="112" t="s">
        <v>112</v>
      </c>
      <c r="B261" s="113">
        <v>10701576.490000004</v>
      </c>
      <c r="C261" s="117">
        <v>1</v>
      </c>
      <c r="D261" s="115">
        <v>318</v>
      </c>
      <c r="E261" s="117">
        <v>1</v>
      </c>
      <c r="F261" s="156">
        <v>0</v>
      </c>
    </row>
    <row r="262" spans="1:6">
      <c r="A262" s="112"/>
      <c r="B262" s="113"/>
      <c r="C262" s="112"/>
      <c r="D262" s="115"/>
      <c r="E262" s="112"/>
      <c r="F262" s="112"/>
    </row>
    <row r="263" spans="1:6" ht="10.8" thickBot="1">
      <c r="A263" s="112"/>
      <c r="B263" s="126">
        <v>10701576.490000004</v>
      </c>
      <c r="C263" s="125"/>
      <c r="D263" s="128">
        <v>318</v>
      </c>
      <c r="E263" s="112"/>
      <c r="F263" s="126">
        <v>0</v>
      </c>
    </row>
    <row r="264" spans="1:6" ht="10.8" thickTop="1">
      <c r="A264" s="112"/>
      <c r="B264" s="112"/>
      <c r="C264" s="117"/>
      <c r="D264" s="112"/>
      <c r="E264" s="117"/>
      <c r="F264" s="112"/>
    </row>
  </sheetData>
  <mergeCells count="1">
    <mergeCell ref="A2:E2"/>
  </mergeCell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264"/>
  <sheetViews>
    <sheetView workbookViewId="0"/>
  </sheetViews>
  <sheetFormatPr defaultColWidth="9.109375" defaultRowHeight="10.199999999999999"/>
  <cols>
    <col min="1" max="1" width="42.33203125" style="101" customWidth="1"/>
    <col min="2" max="2" width="18.44140625" style="101" customWidth="1"/>
    <col min="3" max="3" width="20.109375" style="104" customWidth="1"/>
    <col min="4" max="4" width="19.88671875" style="101" customWidth="1"/>
    <col min="5" max="5" width="15.6640625" style="104" customWidth="1"/>
    <col min="6" max="6" width="13.109375" style="101" customWidth="1"/>
    <col min="7" max="7" width="12.88671875" style="101" customWidth="1"/>
    <col min="8" max="8" width="46.88671875" style="101" customWidth="1"/>
    <col min="9" max="9" width="15.5546875" style="101" customWidth="1"/>
    <col min="10" max="10" width="15.44140625" style="101" customWidth="1"/>
    <col min="11" max="11" width="16.109375" style="101" customWidth="1"/>
    <col min="12" max="12" width="12.88671875" style="101" customWidth="1"/>
    <col min="13" max="13" width="9.109375" style="101"/>
    <col min="14" max="14" width="12" style="101" customWidth="1"/>
    <col min="15" max="16384" width="9.109375" style="101"/>
  </cols>
  <sheetData>
    <row r="1" spans="1:14" s="100" customFormat="1"/>
    <row r="2" spans="1:14" ht="13.8">
      <c r="A2" s="323" t="s">
        <v>499</v>
      </c>
      <c r="B2" s="323"/>
      <c r="C2" s="323"/>
      <c r="D2" s="323"/>
      <c r="E2" s="323"/>
      <c r="F2" s="100"/>
    </row>
    <row r="3" spans="1:14" ht="15.6">
      <c r="A3" s="102"/>
      <c r="B3" s="102"/>
      <c r="C3" s="102"/>
      <c r="D3" s="102"/>
      <c r="E3" s="102"/>
    </row>
    <row r="4" spans="1:14" s="107" customFormat="1">
      <c r="A4" s="101"/>
      <c r="B4" s="103"/>
      <c r="C4" s="104"/>
      <c r="D4" s="105"/>
      <c r="E4" s="104"/>
      <c r="F4" s="101"/>
      <c r="G4" s="106"/>
    </row>
    <row r="5" spans="1:14">
      <c r="A5" s="108"/>
      <c r="B5" s="109" t="s">
        <v>144</v>
      </c>
      <c r="C5" s="109" t="s">
        <v>145</v>
      </c>
      <c r="D5" s="109" t="s">
        <v>146</v>
      </c>
      <c r="E5" s="109" t="s">
        <v>147</v>
      </c>
      <c r="F5" s="109" t="s">
        <v>148</v>
      </c>
      <c r="G5" s="109" t="s">
        <v>149</v>
      </c>
    </row>
    <row r="6" spans="1:14" s="100" customFormat="1">
      <c r="A6" s="101"/>
      <c r="B6" s="110"/>
      <c r="C6" s="110"/>
      <c r="D6" s="110"/>
      <c r="E6" s="110"/>
      <c r="F6" s="101"/>
      <c r="G6" s="111"/>
    </row>
    <row r="7" spans="1:14" s="100" customFormat="1">
      <c r="A7" s="112" t="s">
        <v>118</v>
      </c>
      <c r="B7" s="113">
        <v>1148414.43</v>
      </c>
      <c r="C7" s="113">
        <v>1634202.9499999997</v>
      </c>
      <c r="D7" s="113">
        <v>2701146.44</v>
      </c>
      <c r="E7" s="113">
        <v>2511058.66</v>
      </c>
      <c r="F7" s="113">
        <v>2409792.5500000007</v>
      </c>
      <c r="G7" s="113">
        <v>10404615.030000003</v>
      </c>
      <c r="H7" s="114"/>
      <c r="I7" s="114"/>
      <c r="J7" s="114"/>
      <c r="K7" s="114"/>
      <c r="L7" s="114"/>
      <c r="M7" s="114"/>
      <c r="N7" s="114"/>
    </row>
    <row r="8" spans="1:14" s="100" customFormat="1">
      <c r="A8" s="112" t="s">
        <v>119</v>
      </c>
      <c r="B8" s="115">
        <v>30</v>
      </c>
      <c r="C8" s="115">
        <v>56</v>
      </c>
      <c r="D8" s="115">
        <v>80</v>
      </c>
      <c r="E8" s="115">
        <v>58</v>
      </c>
      <c r="F8" s="115">
        <v>90</v>
      </c>
      <c r="G8" s="115">
        <v>314</v>
      </c>
      <c r="H8" s="114"/>
      <c r="I8" s="116"/>
      <c r="J8" s="116"/>
      <c r="K8" s="116"/>
      <c r="L8" s="116"/>
      <c r="M8" s="116"/>
      <c r="N8" s="116"/>
    </row>
    <row r="9" spans="1:14" s="100" customFormat="1">
      <c r="A9" s="112" t="s">
        <v>120</v>
      </c>
      <c r="B9" s="117">
        <v>0.53282825244156962</v>
      </c>
      <c r="C9" s="117">
        <v>0.47444723219557994</v>
      </c>
      <c r="D9" s="117">
        <v>0.50193341164837013</v>
      </c>
      <c r="E9" s="117">
        <v>0.54078224546586595</v>
      </c>
      <c r="F9" s="117">
        <v>0.42325068024105855</v>
      </c>
      <c r="G9" s="117">
        <v>0.49217857942780868</v>
      </c>
      <c r="I9" s="118"/>
      <c r="J9" s="118"/>
      <c r="K9" s="118"/>
      <c r="L9" s="118"/>
      <c r="M9" s="118"/>
      <c r="N9" s="118"/>
    </row>
    <row r="10" spans="1:14" s="100" customFormat="1">
      <c r="A10" s="112" t="s">
        <v>121</v>
      </c>
      <c r="B10" s="117">
        <v>1.1179999999999999E-4</v>
      </c>
      <c r="C10" s="117">
        <v>1.1784E-3</v>
      </c>
      <c r="D10" s="117">
        <v>1.9442857142857142E-3</v>
      </c>
      <c r="E10" s="117">
        <v>1.0103571428571429E-2</v>
      </c>
      <c r="F10" s="117">
        <v>5.2659999999999998E-3</v>
      </c>
      <c r="G10" s="117">
        <v>1.1179999999999999E-4</v>
      </c>
      <c r="I10" s="118"/>
      <c r="J10" s="118"/>
      <c r="K10" s="118"/>
      <c r="L10" s="118"/>
      <c r="M10" s="118"/>
      <c r="N10" s="118"/>
    </row>
    <row r="11" spans="1:14" s="100" customFormat="1">
      <c r="A11" s="112" t="s">
        <v>122</v>
      </c>
      <c r="B11" s="117">
        <v>0.92302236842105256</v>
      </c>
      <c r="C11" s="117">
        <v>1.0275413157894737</v>
      </c>
      <c r="D11" s="117">
        <v>1.0212116129032258</v>
      </c>
      <c r="E11" s="117">
        <v>0.8277916666666667</v>
      </c>
      <c r="F11" s="117">
        <v>0.98007625000000009</v>
      </c>
      <c r="G11" s="117">
        <v>1.0275413157894737</v>
      </c>
      <c r="I11" s="118"/>
      <c r="J11" s="118"/>
      <c r="K11" s="118"/>
      <c r="L11" s="118"/>
      <c r="M11" s="118"/>
      <c r="N11" s="118"/>
    </row>
    <row r="12" spans="1:14" s="100" customFormat="1">
      <c r="A12" s="112" t="s">
        <v>126</v>
      </c>
      <c r="B12" s="117">
        <v>0.22280366972426788</v>
      </c>
      <c r="C12" s="117">
        <v>0.17626032980013695</v>
      </c>
      <c r="D12" s="117">
        <v>0.22976437240069394</v>
      </c>
      <c r="E12" s="117">
        <v>0.27880998442662075</v>
      </c>
      <c r="F12" s="117">
        <v>0.21334906093896369</v>
      </c>
      <c r="G12" s="117">
        <v>0.22862724987661273</v>
      </c>
      <c r="I12" s="118"/>
      <c r="J12" s="118"/>
      <c r="K12" s="118"/>
      <c r="L12" s="118"/>
      <c r="M12" s="118"/>
      <c r="N12" s="118"/>
    </row>
    <row r="13" spans="1:14" s="100" customFormat="1">
      <c r="A13" s="112" t="s">
        <v>127</v>
      </c>
      <c r="B13" s="117">
        <v>6.4393639576654352E-5</v>
      </c>
      <c r="C13" s="117">
        <v>5.3842660016640025E-4</v>
      </c>
      <c r="D13" s="117">
        <v>1.9393438116713862E-3</v>
      </c>
      <c r="E13" s="117">
        <v>3.6888260394721387E-3</v>
      </c>
      <c r="F13" s="117">
        <v>1.4797667323001818E-3</v>
      </c>
      <c r="G13" s="117">
        <v>6.4393639576654352E-5</v>
      </c>
      <c r="I13" s="118"/>
      <c r="J13" s="118"/>
      <c r="K13" s="118"/>
      <c r="L13" s="118"/>
      <c r="M13" s="118"/>
      <c r="N13" s="118"/>
    </row>
    <row r="14" spans="1:14" s="100" customFormat="1">
      <c r="A14" s="112" t="s">
        <v>128</v>
      </c>
      <c r="B14" s="117">
        <v>0.4159477304065336</v>
      </c>
      <c r="C14" s="117">
        <v>0.34631948051067063</v>
      </c>
      <c r="D14" s="117">
        <v>0.63714533019880881</v>
      </c>
      <c r="E14" s="117">
        <v>0.54149247191205929</v>
      </c>
      <c r="F14" s="117">
        <v>0.5064085237733843</v>
      </c>
      <c r="G14" s="117">
        <v>0.63714533019880881</v>
      </c>
      <c r="I14" s="118"/>
      <c r="J14" s="118"/>
      <c r="K14" s="118"/>
      <c r="L14" s="118"/>
      <c r="M14" s="118"/>
      <c r="N14" s="118"/>
    </row>
    <row r="15" spans="1:14" s="100" customFormat="1">
      <c r="A15" s="112" t="s">
        <v>129</v>
      </c>
      <c r="B15" s="113">
        <v>19.852943288006067</v>
      </c>
      <c r="C15" s="113">
        <v>22.1926995267942</v>
      </c>
      <c r="D15" s="113">
        <v>19.152948264015375</v>
      </c>
      <c r="E15" s="113">
        <v>18.424743235708149</v>
      </c>
      <c r="F15" s="113">
        <v>20.175577076376442</v>
      </c>
      <c r="G15" s="113">
        <v>19.768753135196174</v>
      </c>
      <c r="I15" s="114"/>
      <c r="J15" s="114"/>
      <c r="K15" s="114"/>
      <c r="L15" s="114"/>
      <c r="M15" s="114"/>
      <c r="N15" s="114"/>
    </row>
    <row r="16" spans="1:14" s="100" customFormat="1">
      <c r="A16" s="112" t="s">
        <v>130</v>
      </c>
      <c r="B16" s="113">
        <v>15.186301369863012</v>
      </c>
      <c r="C16" s="113">
        <v>14.728767123287673</v>
      </c>
      <c r="D16" s="113">
        <v>14.747945205479452</v>
      </c>
      <c r="E16" s="113">
        <v>14.142465753424657</v>
      </c>
      <c r="F16" s="113">
        <v>14.134246575342466</v>
      </c>
      <c r="G16" s="113">
        <v>14.134246575342466</v>
      </c>
      <c r="I16" s="114"/>
      <c r="J16" s="114"/>
      <c r="K16" s="114"/>
      <c r="L16" s="114"/>
      <c r="M16" s="114"/>
      <c r="N16" s="114"/>
    </row>
    <row r="17" spans="1:14" s="100" customFormat="1">
      <c r="A17" s="112" t="s">
        <v>131</v>
      </c>
      <c r="B17" s="113">
        <v>30.482191780821918</v>
      </c>
      <c r="C17" s="113">
        <v>32.320547945205476</v>
      </c>
      <c r="D17" s="113">
        <v>30.627397260273977</v>
      </c>
      <c r="E17" s="113">
        <v>30.030136986301368</v>
      </c>
      <c r="F17" s="113">
        <v>30.495890410958904</v>
      </c>
      <c r="G17" s="113">
        <v>32.320547945205476</v>
      </c>
      <c r="I17" s="114"/>
      <c r="J17" s="114"/>
      <c r="K17" s="114"/>
      <c r="L17" s="114"/>
      <c r="M17" s="114"/>
      <c r="N17" s="114"/>
    </row>
    <row r="18" spans="1:14" s="100" customFormat="1">
      <c r="A18" s="112" t="s">
        <v>132</v>
      </c>
      <c r="B18" s="113">
        <v>38280.481</v>
      </c>
      <c r="C18" s="113">
        <v>29182.19553571428</v>
      </c>
      <c r="D18" s="113">
        <v>33764.330499999996</v>
      </c>
      <c r="E18" s="113">
        <v>43294.114827586207</v>
      </c>
      <c r="F18" s="113">
        <v>26775.472777777784</v>
      </c>
      <c r="G18" s="113">
        <v>33135.716656050965</v>
      </c>
      <c r="I18" s="114"/>
      <c r="J18" s="114"/>
      <c r="K18" s="114"/>
      <c r="L18" s="114"/>
      <c r="M18" s="114"/>
      <c r="N18" s="114"/>
    </row>
    <row r="19" spans="1:14" s="100" customFormat="1">
      <c r="A19" s="112" t="s">
        <v>133</v>
      </c>
      <c r="B19" s="113">
        <v>16.77</v>
      </c>
      <c r="C19" s="113">
        <v>147.30000000000001</v>
      </c>
      <c r="D19" s="113">
        <v>136.1</v>
      </c>
      <c r="E19" s="113">
        <v>2078.08</v>
      </c>
      <c r="F19" s="113">
        <v>236.97</v>
      </c>
      <c r="G19" s="113">
        <v>16.77</v>
      </c>
      <c r="I19" s="114"/>
      <c r="J19" s="114"/>
      <c r="K19" s="114"/>
      <c r="L19" s="114"/>
      <c r="M19" s="114"/>
      <c r="N19" s="114"/>
    </row>
    <row r="20" spans="1:14" s="100" customFormat="1">
      <c r="A20" s="112" t="s">
        <v>134</v>
      </c>
      <c r="B20" s="113">
        <v>261590</v>
      </c>
      <c r="C20" s="113">
        <v>99054.2</v>
      </c>
      <c r="D20" s="113">
        <v>157863.98000000001</v>
      </c>
      <c r="E20" s="113">
        <v>232015</v>
      </c>
      <c r="F20" s="113">
        <v>199701.4</v>
      </c>
      <c r="G20" s="113">
        <v>261590</v>
      </c>
      <c r="I20" s="114"/>
      <c r="J20" s="114"/>
      <c r="K20" s="114"/>
      <c r="L20" s="114"/>
      <c r="M20" s="114"/>
      <c r="N20" s="114"/>
    </row>
    <row r="21" spans="1:14" s="100" customFormat="1">
      <c r="A21" s="112" t="s">
        <v>135</v>
      </c>
      <c r="B21" s="113">
        <v>3.796955078751493</v>
      </c>
      <c r="C21" s="113">
        <v>3.3310050984385597</v>
      </c>
      <c r="D21" s="113">
        <v>4.7706600908439949</v>
      </c>
      <c r="E21" s="113">
        <v>4.7210216569904153</v>
      </c>
      <c r="F21" s="113">
        <v>3.2947357021112311</v>
      </c>
      <c r="G21" s="113">
        <v>4.0832514825554922</v>
      </c>
      <c r="I21" s="114"/>
      <c r="J21" s="114"/>
      <c r="K21" s="114"/>
      <c r="L21" s="114"/>
      <c r="M21" s="114"/>
      <c r="N21" s="114"/>
    </row>
    <row r="22" spans="1:14" s="100" customFormat="1">
      <c r="A22" s="112" t="s">
        <v>136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I22" s="114"/>
      <c r="J22" s="114"/>
      <c r="K22" s="114"/>
      <c r="L22" s="114"/>
      <c r="M22" s="114"/>
      <c r="N22" s="114"/>
    </row>
    <row r="23" spans="1:14" s="100" customFormat="1">
      <c r="A23" s="112" t="s">
        <v>137</v>
      </c>
      <c r="B23" s="113">
        <v>9.0833333333333339</v>
      </c>
      <c r="C23" s="113">
        <v>9.75</v>
      </c>
      <c r="D23" s="113">
        <v>9.6666666666666661</v>
      </c>
      <c r="E23" s="113">
        <v>9.4166666666666661</v>
      </c>
      <c r="F23" s="113">
        <v>9.5</v>
      </c>
      <c r="G23" s="113">
        <v>9.75</v>
      </c>
      <c r="I23" s="114"/>
      <c r="J23" s="114"/>
      <c r="K23" s="114"/>
      <c r="L23" s="114"/>
      <c r="M23" s="114"/>
      <c r="N23" s="114"/>
    </row>
    <row r="24" spans="1:14" s="100" customFormat="1">
      <c r="A24" s="112" t="s">
        <v>138</v>
      </c>
      <c r="B24" s="117">
        <v>0.75272092322977868</v>
      </c>
      <c r="C24" s="117">
        <v>0.73291848481854716</v>
      </c>
      <c r="D24" s="117">
        <v>0.64985886511210411</v>
      </c>
      <c r="E24" s="117">
        <v>0.6432709660394792</v>
      </c>
      <c r="F24" s="117">
        <v>0.73981164893218698</v>
      </c>
      <c r="G24" s="117">
        <v>0.69350194977852975</v>
      </c>
      <c r="I24" s="118"/>
      <c r="J24" s="118"/>
      <c r="K24" s="118"/>
      <c r="L24" s="118"/>
      <c r="M24" s="118"/>
      <c r="N24" s="118"/>
    </row>
    <row r="25" spans="1:14" s="100" customFormat="1">
      <c r="A25" s="112" t="s">
        <v>4</v>
      </c>
      <c r="B25" s="117">
        <v>0.24727907677022135</v>
      </c>
      <c r="C25" s="117">
        <v>0.26708151518145284</v>
      </c>
      <c r="D25" s="117">
        <v>0.350141134887896</v>
      </c>
      <c r="E25" s="117">
        <v>0.35672903396052086</v>
      </c>
      <c r="F25" s="117">
        <v>0.2601883510678128</v>
      </c>
      <c r="G25" s="117">
        <v>0.30649805022146986</v>
      </c>
      <c r="I25" s="118"/>
      <c r="J25" s="118"/>
      <c r="K25" s="118"/>
      <c r="L25" s="118"/>
      <c r="M25" s="118"/>
      <c r="N25" s="118"/>
    </row>
    <row r="26" spans="1:14" s="100" customFormat="1">
      <c r="A26" s="112" t="s">
        <v>139</v>
      </c>
      <c r="B26" s="117">
        <v>0.96945802048133456</v>
      </c>
      <c r="C26" s="117">
        <v>0.87891545539065385</v>
      </c>
      <c r="D26" s="117">
        <v>0.87396320874776434</v>
      </c>
      <c r="E26" s="117">
        <v>0.98586070466390452</v>
      </c>
      <c r="F26" s="117">
        <v>0.93304311609727542</v>
      </c>
      <c r="G26" s="117">
        <v>0.92597013942571571</v>
      </c>
      <c r="I26" s="118"/>
      <c r="J26" s="118"/>
      <c r="K26" s="118"/>
      <c r="L26" s="118"/>
      <c r="M26" s="118"/>
      <c r="N26" s="118"/>
    </row>
    <row r="27" spans="1:14">
      <c r="A27" s="112" t="s">
        <v>140</v>
      </c>
      <c r="B27" s="117">
        <v>0</v>
      </c>
      <c r="C27" s="117">
        <v>0</v>
      </c>
      <c r="D27" s="117">
        <v>4.4980008562586486E-2</v>
      </c>
      <c r="E27" s="117">
        <v>1.142557139624926E-2</v>
      </c>
      <c r="F27" s="117">
        <v>2.2060060730123836E-2</v>
      </c>
      <c r="G27" s="117">
        <v>1.9544023437068955E-2</v>
      </c>
      <c r="I27" s="119"/>
      <c r="J27" s="119"/>
      <c r="K27" s="119"/>
      <c r="L27" s="119"/>
      <c r="M27" s="119"/>
      <c r="N27" s="119"/>
    </row>
    <row r="28" spans="1:14">
      <c r="A28" s="112" t="s">
        <v>141</v>
      </c>
      <c r="B28" s="117">
        <v>0</v>
      </c>
      <c r="C28" s="117">
        <v>3.3214240618033401E-2</v>
      </c>
      <c r="D28" s="117">
        <v>0</v>
      </c>
      <c r="E28" s="117">
        <v>9.847758793496285E-4</v>
      </c>
      <c r="F28" s="117">
        <v>8.6855775199404586E-3</v>
      </c>
      <c r="G28" s="117">
        <v>7.4661176579831597E-3</v>
      </c>
      <c r="I28" s="119"/>
      <c r="J28" s="119"/>
      <c r="K28" s="119"/>
      <c r="L28" s="119"/>
      <c r="M28" s="119"/>
      <c r="N28" s="119"/>
    </row>
    <row r="29" spans="1:14">
      <c r="A29" s="112" t="s">
        <v>142</v>
      </c>
      <c r="B29" s="117">
        <v>0</v>
      </c>
      <c r="C29" s="117">
        <v>0</v>
      </c>
      <c r="D29" s="117">
        <v>0</v>
      </c>
      <c r="E29" s="117">
        <v>0</v>
      </c>
      <c r="F29" s="117">
        <v>1.0157098377617605E-2</v>
      </c>
      <c r="G29" s="117">
        <v>2.3524657019434185E-3</v>
      </c>
      <c r="I29" s="119"/>
      <c r="J29" s="119"/>
      <c r="K29" s="119"/>
      <c r="L29" s="119"/>
      <c r="M29" s="119"/>
      <c r="N29" s="119"/>
    </row>
    <row r="30" spans="1:14">
      <c r="A30" s="112" t="s">
        <v>143</v>
      </c>
      <c r="B30" s="117">
        <v>3.0541979518665576E-2</v>
      </c>
      <c r="C30" s="117">
        <v>8.7870303991312723E-2</v>
      </c>
      <c r="D30" s="117">
        <v>8.1056782689649373E-2</v>
      </c>
      <c r="E30" s="117">
        <v>1.7289480604965237E-3</v>
      </c>
      <c r="F30" s="117">
        <v>2.6054147275042402E-2</v>
      </c>
      <c r="G30" s="117">
        <v>4.4667253777288467E-2</v>
      </c>
      <c r="I30" s="119"/>
      <c r="J30" s="119"/>
      <c r="K30" s="119"/>
      <c r="L30" s="119"/>
      <c r="M30" s="119"/>
      <c r="N30" s="119"/>
    </row>
    <row r="31" spans="1:14">
      <c r="A31" s="112"/>
      <c r="B31" s="113"/>
      <c r="C31" s="117"/>
      <c r="D31" s="112"/>
      <c r="E31" s="112"/>
      <c r="F31" s="112"/>
      <c r="G31" s="112"/>
    </row>
    <row r="32" spans="1:14">
      <c r="A32" s="112"/>
      <c r="B32" s="113"/>
      <c r="C32" s="117"/>
      <c r="D32" s="112"/>
      <c r="E32" s="112"/>
      <c r="F32" s="112"/>
      <c r="G32" s="112"/>
    </row>
    <row r="33" spans="1:7">
      <c r="A33" s="120" t="s">
        <v>66</v>
      </c>
      <c r="B33" s="113"/>
      <c r="C33" s="117"/>
      <c r="D33" s="112"/>
      <c r="E33" s="112"/>
      <c r="F33" s="112"/>
      <c r="G33" s="112"/>
    </row>
    <row r="34" spans="1:7">
      <c r="B34" s="103"/>
      <c r="D34" s="105"/>
    </row>
    <row r="35" spans="1:7" ht="20.399999999999999">
      <c r="A35" s="121" t="s">
        <v>67</v>
      </c>
      <c r="B35" s="122" t="s">
        <v>68</v>
      </c>
      <c r="C35" s="123" t="s">
        <v>69</v>
      </c>
      <c r="D35" s="124" t="s">
        <v>70</v>
      </c>
      <c r="E35" s="123" t="s">
        <v>69</v>
      </c>
    </row>
    <row r="36" spans="1:7">
      <c r="B36" s="103"/>
      <c r="D36" s="105"/>
    </row>
    <row r="37" spans="1:7">
      <c r="A37" s="112" t="s">
        <v>15</v>
      </c>
      <c r="B37" s="113">
        <v>2017490.5200000003</v>
      </c>
      <c r="C37" s="117">
        <v>0.19390342787146828</v>
      </c>
      <c r="D37" s="115">
        <v>166</v>
      </c>
      <c r="E37" s="117">
        <v>0.5286624203821656</v>
      </c>
    </row>
    <row r="38" spans="1:7">
      <c r="A38" s="112" t="s">
        <v>16</v>
      </c>
      <c r="B38" s="113">
        <v>3475359.9200000013</v>
      </c>
      <c r="C38" s="117">
        <v>0.33402100029452031</v>
      </c>
      <c r="D38" s="115">
        <v>81</v>
      </c>
      <c r="E38" s="117">
        <v>0.25796178343949044</v>
      </c>
    </row>
    <row r="39" spans="1:7">
      <c r="A39" s="112" t="s">
        <v>17</v>
      </c>
      <c r="B39" s="113">
        <v>235958.71</v>
      </c>
      <c r="C39" s="117">
        <v>2.2678273950516352E-2</v>
      </c>
      <c r="D39" s="115">
        <v>3</v>
      </c>
      <c r="E39" s="117">
        <v>9.5541401273885346E-3</v>
      </c>
    </row>
    <row r="40" spans="1:7">
      <c r="A40" s="112" t="s">
        <v>18</v>
      </c>
      <c r="B40" s="113">
        <v>464997.9</v>
      </c>
      <c r="C40" s="117">
        <v>4.4691504554397715E-2</v>
      </c>
      <c r="D40" s="115">
        <v>8</v>
      </c>
      <c r="E40" s="117">
        <v>2.5477707006369428E-2</v>
      </c>
    </row>
    <row r="41" spans="1:7">
      <c r="A41" s="112" t="s">
        <v>19</v>
      </c>
      <c r="B41" s="113">
        <v>600136.25</v>
      </c>
      <c r="C41" s="117">
        <v>5.7679813070412068E-2</v>
      </c>
      <c r="D41" s="115">
        <v>7</v>
      </c>
      <c r="E41" s="117">
        <v>2.2292993630573247E-2</v>
      </c>
    </row>
    <row r="42" spans="1:7">
      <c r="A42" s="112" t="s">
        <v>20</v>
      </c>
      <c r="B42" s="113">
        <v>701075.05</v>
      </c>
      <c r="C42" s="117">
        <v>6.7381161915031448E-2</v>
      </c>
      <c r="D42" s="115">
        <v>10</v>
      </c>
      <c r="E42" s="117">
        <v>3.1847133757961783E-2</v>
      </c>
    </row>
    <row r="43" spans="1:7">
      <c r="A43" s="112" t="s">
        <v>21</v>
      </c>
      <c r="B43" s="113">
        <v>1072853.23</v>
      </c>
      <c r="C43" s="117">
        <v>0.10311320763974481</v>
      </c>
      <c r="D43" s="115">
        <v>11</v>
      </c>
      <c r="E43" s="117">
        <v>3.5031847133757961E-2</v>
      </c>
    </row>
    <row r="44" spans="1:7">
      <c r="A44" s="112" t="s">
        <v>22</v>
      </c>
      <c r="B44" s="113">
        <v>875568.18</v>
      </c>
      <c r="C44" s="117">
        <v>8.4151905426144327E-2</v>
      </c>
      <c r="D44" s="115">
        <v>10</v>
      </c>
      <c r="E44" s="117">
        <v>3.1847133757961783E-2</v>
      </c>
    </row>
    <row r="45" spans="1:7">
      <c r="A45" s="112" t="s">
        <v>27</v>
      </c>
      <c r="B45" s="113">
        <v>402505.39999999997</v>
      </c>
      <c r="C45" s="117">
        <v>3.8685275605050411E-2</v>
      </c>
      <c r="D45" s="115">
        <v>6</v>
      </c>
      <c r="E45" s="117">
        <v>1.9108280254777069E-2</v>
      </c>
    </row>
    <row r="46" spans="1:7">
      <c r="A46" s="112" t="s">
        <v>28</v>
      </c>
      <c r="B46" s="113">
        <v>43830.37</v>
      </c>
      <c r="C46" s="117">
        <v>4.2125893051902751E-3</v>
      </c>
      <c r="D46" s="115">
        <v>1</v>
      </c>
      <c r="E46" s="117">
        <v>3.1847133757961785E-3</v>
      </c>
    </row>
    <row r="47" spans="1:7">
      <c r="A47" s="112" t="s">
        <v>29</v>
      </c>
      <c r="B47" s="113">
        <v>65242.39</v>
      </c>
      <c r="C47" s="117">
        <v>6.2705241675818143E-3</v>
      </c>
      <c r="D47" s="115">
        <v>1</v>
      </c>
      <c r="E47" s="117">
        <v>3.1847133757961785E-3</v>
      </c>
    </row>
    <row r="48" spans="1:7">
      <c r="A48" s="112" t="s">
        <v>30</v>
      </c>
      <c r="B48" s="113">
        <v>0</v>
      </c>
      <c r="C48" s="117">
        <v>0</v>
      </c>
      <c r="D48" s="115">
        <v>0</v>
      </c>
      <c r="E48" s="117">
        <v>0</v>
      </c>
    </row>
    <row r="49" spans="1:5">
      <c r="A49" s="112" t="s">
        <v>31</v>
      </c>
      <c r="B49" s="113">
        <v>89867.76</v>
      </c>
      <c r="C49" s="117">
        <v>8.63729794335312E-3</v>
      </c>
      <c r="D49" s="115">
        <v>2</v>
      </c>
      <c r="E49" s="117">
        <v>6.369426751592357E-3</v>
      </c>
    </row>
    <row r="50" spans="1:5">
      <c r="A50" s="112" t="s">
        <v>32</v>
      </c>
      <c r="B50" s="113">
        <v>0</v>
      </c>
      <c r="C50" s="117">
        <v>0</v>
      </c>
      <c r="D50" s="115">
        <v>0</v>
      </c>
      <c r="E50" s="117">
        <v>0</v>
      </c>
    </row>
    <row r="51" spans="1:5">
      <c r="A51" s="112" t="s">
        <v>23</v>
      </c>
      <c r="B51" s="113">
        <v>198748.72999999998</v>
      </c>
      <c r="C51" s="117">
        <v>1.9101978249742118E-2</v>
      </c>
      <c r="D51" s="115">
        <v>4</v>
      </c>
      <c r="E51" s="117">
        <v>1.2738853503184714E-2</v>
      </c>
    </row>
    <row r="52" spans="1:5">
      <c r="A52" s="112" t="s">
        <v>24</v>
      </c>
      <c r="B52" s="113">
        <v>19268.32</v>
      </c>
      <c r="C52" s="117">
        <v>1.8519012903834458E-3</v>
      </c>
      <c r="D52" s="115">
        <v>1</v>
      </c>
      <c r="E52" s="117">
        <v>3.1847133757961785E-3</v>
      </c>
    </row>
    <row r="53" spans="1:5">
      <c r="A53" s="112" t="s">
        <v>25</v>
      </c>
      <c r="B53" s="113">
        <v>23521.83</v>
      </c>
      <c r="C53" s="117">
        <v>2.2607112259491252E-3</v>
      </c>
      <c r="D53" s="115">
        <v>1</v>
      </c>
      <c r="E53" s="117">
        <v>3.1847133757961785E-3</v>
      </c>
    </row>
    <row r="54" spans="1:5">
      <c r="A54" s="112" t="s">
        <v>2</v>
      </c>
      <c r="B54" s="113">
        <v>118190.47</v>
      </c>
      <c r="C54" s="117">
        <v>1.1359427490514272E-2</v>
      </c>
      <c r="D54" s="115">
        <v>2</v>
      </c>
      <c r="E54" s="117">
        <v>6.369426751592357E-3</v>
      </c>
    </row>
    <row r="55" spans="1:5">
      <c r="A55" s="112"/>
      <c r="B55" s="113"/>
      <c r="C55" s="117"/>
      <c r="D55" s="115"/>
      <c r="E55" s="117"/>
    </row>
    <row r="56" spans="1:5" ht="10.8" thickBot="1">
      <c r="A56" s="125"/>
      <c r="B56" s="126">
        <v>10404615.030000003</v>
      </c>
      <c r="C56" s="127"/>
      <c r="D56" s="128">
        <v>314</v>
      </c>
      <c r="E56" s="127"/>
    </row>
    <row r="57" spans="1:5" ht="10.8" thickTop="1">
      <c r="A57" s="112"/>
      <c r="B57" s="113"/>
      <c r="C57" s="117"/>
      <c r="D57" s="115"/>
      <c r="E57" s="117"/>
    </row>
    <row r="58" spans="1:5">
      <c r="A58" s="125" t="s">
        <v>71</v>
      </c>
      <c r="B58" s="113"/>
      <c r="C58" s="112"/>
      <c r="D58" s="127">
        <v>0.49217857942780868</v>
      </c>
      <c r="E58" s="117"/>
    </row>
    <row r="59" spans="1:5">
      <c r="A59" s="112"/>
      <c r="B59" s="113"/>
      <c r="C59" s="117"/>
      <c r="D59" s="112"/>
      <c r="E59" s="112"/>
    </row>
    <row r="60" spans="1:5">
      <c r="A60" s="112"/>
      <c r="B60" s="113"/>
      <c r="C60" s="117"/>
      <c r="D60" s="112"/>
      <c r="E60" s="112"/>
    </row>
    <row r="61" spans="1:5">
      <c r="A61" s="120" t="s">
        <v>498</v>
      </c>
      <c r="B61" s="113"/>
      <c r="C61" s="117"/>
      <c r="D61" s="112"/>
      <c r="E61" s="112"/>
    </row>
    <row r="62" spans="1:5">
      <c r="B62" s="103"/>
      <c r="D62" s="105"/>
    </row>
    <row r="63" spans="1:5" ht="20.399999999999999">
      <c r="A63" s="121" t="s">
        <v>67</v>
      </c>
      <c r="B63" s="122" t="s">
        <v>68</v>
      </c>
      <c r="C63" s="123" t="s">
        <v>69</v>
      </c>
      <c r="D63" s="124" t="s">
        <v>70</v>
      </c>
      <c r="E63" s="123" t="s">
        <v>69</v>
      </c>
    </row>
    <row r="64" spans="1:5">
      <c r="B64" s="103"/>
      <c r="D64" s="105"/>
    </row>
    <row r="65" spans="1:5">
      <c r="A65" s="112" t="s">
        <v>15</v>
      </c>
      <c r="B65" s="113">
        <v>6605022.4300000006</v>
      </c>
      <c r="C65" s="117">
        <v>0.63481660887553282</v>
      </c>
      <c r="D65" s="115">
        <v>266</v>
      </c>
      <c r="E65" s="117">
        <v>0.84713375796178347</v>
      </c>
    </row>
    <row r="66" spans="1:5">
      <c r="A66" s="112" t="s">
        <v>16</v>
      </c>
      <c r="B66" s="113">
        <v>3311477.1999999997</v>
      </c>
      <c r="C66" s="117">
        <v>0.31827003598421455</v>
      </c>
      <c r="D66" s="115">
        <v>44</v>
      </c>
      <c r="E66" s="117">
        <v>0.14012738853503184</v>
      </c>
    </row>
    <row r="67" spans="1:5">
      <c r="A67" s="112" t="s">
        <v>17</v>
      </c>
      <c r="B67" s="113">
        <v>408162.72</v>
      </c>
      <c r="C67" s="117">
        <v>3.9229007399421284E-2</v>
      </c>
      <c r="D67" s="115">
        <v>3</v>
      </c>
      <c r="E67" s="117">
        <v>9.5541401273885346E-3</v>
      </c>
    </row>
    <row r="68" spans="1:5">
      <c r="A68" s="112" t="s">
        <v>18</v>
      </c>
      <c r="B68" s="113">
        <v>0</v>
      </c>
      <c r="C68" s="117">
        <v>0</v>
      </c>
      <c r="D68" s="115">
        <v>0</v>
      </c>
      <c r="E68" s="117">
        <v>0</v>
      </c>
    </row>
    <row r="69" spans="1:5">
      <c r="A69" s="112" t="s">
        <v>19</v>
      </c>
      <c r="B69" s="113">
        <v>79952.679999999993</v>
      </c>
      <c r="C69" s="117">
        <v>7.6843477408313089E-3</v>
      </c>
      <c r="D69" s="115">
        <v>1</v>
      </c>
      <c r="E69" s="117">
        <v>3.1847133757961785E-3</v>
      </c>
    </row>
    <row r="70" spans="1:5">
      <c r="A70" s="112" t="s">
        <v>20</v>
      </c>
      <c r="B70" s="113">
        <v>0</v>
      </c>
      <c r="C70" s="117">
        <v>0</v>
      </c>
      <c r="D70" s="115">
        <v>0</v>
      </c>
      <c r="E70" s="117">
        <v>0</v>
      </c>
    </row>
    <row r="71" spans="1:5">
      <c r="A71" s="112" t="s">
        <v>21</v>
      </c>
      <c r="B71" s="113">
        <v>0</v>
      </c>
      <c r="C71" s="117">
        <v>0</v>
      </c>
      <c r="D71" s="115">
        <v>0</v>
      </c>
      <c r="E71" s="117">
        <v>0</v>
      </c>
    </row>
    <row r="72" spans="1:5">
      <c r="A72" s="112" t="s">
        <v>22</v>
      </c>
      <c r="B72" s="113">
        <v>0</v>
      </c>
      <c r="C72" s="117">
        <v>0</v>
      </c>
      <c r="D72" s="115">
        <v>0</v>
      </c>
      <c r="E72" s="117">
        <v>0</v>
      </c>
    </row>
    <row r="73" spans="1:5">
      <c r="A73" s="112" t="s">
        <v>27</v>
      </c>
      <c r="B73" s="113">
        <v>0</v>
      </c>
      <c r="C73" s="117">
        <v>0</v>
      </c>
      <c r="D73" s="115">
        <v>0</v>
      </c>
      <c r="E73" s="117">
        <v>0</v>
      </c>
    </row>
    <row r="74" spans="1:5">
      <c r="A74" s="112" t="s">
        <v>28</v>
      </c>
      <c r="B74" s="113">
        <v>0</v>
      </c>
      <c r="C74" s="117">
        <v>0</v>
      </c>
      <c r="D74" s="115">
        <v>0</v>
      </c>
      <c r="E74" s="117">
        <v>0</v>
      </c>
    </row>
    <row r="75" spans="1:5">
      <c r="A75" s="112" t="s">
        <v>29</v>
      </c>
      <c r="B75" s="113">
        <v>0</v>
      </c>
      <c r="C75" s="117">
        <v>0</v>
      </c>
      <c r="D75" s="115">
        <v>0</v>
      </c>
      <c r="E75" s="117">
        <v>0</v>
      </c>
    </row>
    <row r="76" spans="1:5">
      <c r="A76" s="112" t="s">
        <v>30</v>
      </c>
      <c r="B76" s="113">
        <v>0</v>
      </c>
      <c r="C76" s="117">
        <v>0</v>
      </c>
      <c r="D76" s="115">
        <v>0</v>
      </c>
      <c r="E76" s="117">
        <v>0</v>
      </c>
    </row>
    <row r="77" spans="1:5">
      <c r="A77" s="112" t="s">
        <v>31</v>
      </c>
      <c r="B77" s="113">
        <v>0</v>
      </c>
      <c r="C77" s="117">
        <v>0</v>
      </c>
      <c r="D77" s="115">
        <v>0</v>
      </c>
      <c r="E77" s="117">
        <v>0</v>
      </c>
    </row>
    <row r="78" spans="1:5">
      <c r="A78" s="112" t="s">
        <v>32</v>
      </c>
      <c r="B78" s="113">
        <v>0</v>
      </c>
      <c r="C78" s="117">
        <v>0</v>
      </c>
      <c r="D78" s="115">
        <v>0</v>
      </c>
      <c r="E78" s="117">
        <v>0</v>
      </c>
    </row>
    <row r="79" spans="1:5">
      <c r="A79" s="112" t="s">
        <v>23</v>
      </c>
      <c r="B79" s="113">
        <v>0</v>
      </c>
      <c r="C79" s="117">
        <v>0</v>
      </c>
      <c r="D79" s="115">
        <v>0</v>
      </c>
      <c r="E79" s="117">
        <v>0</v>
      </c>
    </row>
    <row r="80" spans="1:5">
      <c r="A80" s="112" t="s">
        <v>24</v>
      </c>
      <c r="B80" s="113">
        <v>0</v>
      </c>
      <c r="C80" s="117">
        <v>0</v>
      </c>
      <c r="D80" s="115">
        <v>0</v>
      </c>
      <c r="E80" s="117">
        <v>0</v>
      </c>
    </row>
    <row r="81" spans="1:6">
      <c r="A81" s="112" t="s">
        <v>25</v>
      </c>
      <c r="B81" s="113">
        <v>0</v>
      </c>
      <c r="C81" s="117">
        <v>0</v>
      </c>
      <c r="D81" s="115">
        <v>0</v>
      </c>
      <c r="E81" s="117">
        <v>0</v>
      </c>
    </row>
    <row r="82" spans="1:6">
      <c r="A82" s="112" t="s">
        <v>2</v>
      </c>
      <c r="B82" s="113">
        <v>0</v>
      </c>
      <c r="C82" s="117">
        <v>0</v>
      </c>
      <c r="D82" s="115">
        <v>0</v>
      </c>
      <c r="E82" s="117">
        <v>0</v>
      </c>
    </row>
    <row r="83" spans="1:6">
      <c r="A83" s="112"/>
      <c r="B83" s="113"/>
      <c r="C83" s="117"/>
      <c r="D83" s="115"/>
      <c r="E83" s="117"/>
    </row>
    <row r="84" spans="1:6" ht="10.8" thickBot="1">
      <c r="A84" s="125"/>
      <c r="B84" s="126">
        <v>10404615.030000001</v>
      </c>
      <c r="C84" s="127"/>
      <c r="D84" s="128">
        <v>314</v>
      </c>
      <c r="E84" s="127"/>
    </row>
    <row r="85" spans="1:6" ht="10.8" thickTop="1">
      <c r="A85" s="112"/>
      <c r="B85" s="113"/>
      <c r="C85" s="117"/>
      <c r="D85" s="115"/>
      <c r="E85" s="117"/>
    </row>
    <row r="86" spans="1:6">
      <c r="A86" s="125" t="s">
        <v>71</v>
      </c>
      <c r="B86" s="113"/>
      <c r="C86" s="112"/>
      <c r="D86" s="127">
        <v>0.22862724987661273</v>
      </c>
      <c r="E86" s="117"/>
    </row>
    <row r="87" spans="1:6">
      <c r="A87" s="125"/>
      <c r="B87" s="113"/>
      <c r="C87" s="112"/>
      <c r="D87" s="127"/>
      <c r="E87" s="117"/>
    </row>
    <row r="88" spans="1:6">
      <c r="A88" s="125"/>
      <c r="B88" s="113"/>
      <c r="C88" s="112"/>
      <c r="D88" s="127"/>
      <c r="E88" s="117"/>
    </row>
    <row r="89" spans="1:6">
      <c r="A89" s="120" t="s">
        <v>72</v>
      </c>
      <c r="B89" s="113"/>
      <c r="C89" s="117"/>
      <c r="D89" s="115"/>
      <c r="E89" s="117"/>
    </row>
    <row r="90" spans="1:6" s="129" customFormat="1">
      <c r="A90" s="112"/>
      <c r="B90" s="113"/>
      <c r="C90" s="117"/>
      <c r="D90" s="115"/>
      <c r="E90" s="117"/>
      <c r="F90" s="101"/>
    </row>
    <row r="91" spans="1:6" ht="20.399999999999999">
      <c r="A91" s="121" t="s">
        <v>73</v>
      </c>
      <c r="B91" s="122" t="s">
        <v>68</v>
      </c>
      <c r="C91" s="123" t="s">
        <v>69</v>
      </c>
      <c r="D91" s="124" t="s">
        <v>70</v>
      </c>
      <c r="E91" s="123" t="s">
        <v>69</v>
      </c>
      <c r="F91" s="129"/>
    </row>
    <row r="92" spans="1:6">
      <c r="B92" s="103"/>
      <c r="D92" s="105"/>
    </row>
    <row r="93" spans="1:6">
      <c r="A93" s="112" t="s">
        <v>33</v>
      </c>
      <c r="B93" s="113">
        <v>5527754</v>
      </c>
      <c r="C93" s="117">
        <v>0.53127905108085482</v>
      </c>
      <c r="D93" s="115">
        <v>213</v>
      </c>
      <c r="E93" s="117">
        <v>0.67834394904458595</v>
      </c>
      <c r="F93" s="130"/>
    </row>
    <row r="94" spans="1:6">
      <c r="A94" s="112" t="s">
        <v>34</v>
      </c>
      <c r="B94" s="113">
        <v>94165.04</v>
      </c>
      <c r="C94" s="117">
        <v>9.0503146659910577E-3</v>
      </c>
      <c r="D94" s="115">
        <v>2</v>
      </c>
      <c r="E94" s="117">
        <v>6.369426751592357E-3</v>
      </c>
      <c r="F94" s="130"/>
    </row>
    <row r="95" spans="1:6">
      <c r="A95" s="112" t="s">
        <v>35</v>
      </c>
      <c r="B95" s="113">
        <v>1430739.42</v>
      </c>
      <c r="C95" s="117">
        <v>0.13751007758333175</v>
      </c>
      <c r="D95" s="115">
        <v>18</v>
      </c>
      <c r="E95" s="117">
        <v>5.7324840764331211E-2</v>
      </c>
      <c r="F95" s="130"/>
    </row>
    <row r="96" spans="1:6">
      <c r="A96" s="112" t="s">
        <v>36</v>
      </c>
      <c r="B96" s="113">
        <v>0</v>
      </c>
      <c r="C96" s="117">
        <v>0</v>
      </c>
      <c r="D96" s="115">
        <v>0</v>
      </c>
      <c r="E96" s="117">
        <v>0</v>
      </c>
      <c r="F96" s="130"/>
    </row>
    <row r="97" spans="1:6">
      <c r="A97" s="112" t="s">
        <v>0</v>
      </c>
      <c r="B97" s="113">
        <v>3351956.5700000008</v>
      </c>
      <c r="C97" s="117">
        <v>0.32216055666982235</v>
      </c>
      <c r="D97" s="115">
        <v>81</v>
      </c>
      <c r="E97" s="117">
        <v>0.25796178343949044</v>
      </c>
      <c r="F97" s="130"/>
    </row>
    <row r="98" spans="1:6">
      <c r="A98" s="112"/>
      <c r="B98" s="113"/>
      <c r="C98" s="117"/>
      <c r="D98" s="115"/>
      <c r="E98" s="117"/>
    </row>
    <row r="99" spans="1:6" ht="10.8" thickBot="1">
      <c r="A99" s="125"/>
      <c r="B99" s="126">
        <v>10404615.030000001</v>
      </c>
      <c r="C99" s="127"/>
      <c r="D99" s="128">
        <v>314</v>
      </c>
      <c r="E99" s="127"/>
    </row>
    <row r="100" spans="1:6" ht="10.8" thickTop="1">
      <c r="A100" s="112"/>
      <c r="B100" s="113"/>
      <c r="C100" s="117"/>
      <c r="D100" s="115"/>
      <c r="E100" s="117"/>
    </row>
    <row r="101" spans="1:6">
      <c r="A101" s="112"/>
      <c r="B101" s="113"/>
      <c r="C101" s="117"/>
      <c r="D101" s="115"/>
      <c r="E101" s="117"/>
    </row>
    <row r="102" spans="1:6">
      <c r="A102" s="120" t="s">
        <v>74</v>
      </c>
      <c r="B102" s="113"/>
      <c r="C102" s="117"/>
      <c r="D102" s="115"/>
      <c r="E102" s="117"/>
    </row>
    <row r="103" spans="1:6" s="129" customFormat="1">
      <c r="A103" s="101"/>
      <c r="B103" s="103"/>
      <c r="C103" s="104"/>
      <c r="D103" s="105"/>
      <c r="E103" s="104"/>
      <c r="F103" s="101"/>
    </row>
    <row r="104" spans="1:6" ht="20.399999999999999">
      <c r="A104" s="121" t="s">
        <v>75</v>
      </c>
      <c r="B104" s="122" t="s">
        <v>68</v>
      </c>
      <c r="C104" s="123" t="s">
        <v>69</v>
      </c>
      <c r="D104" s="124" t="s">
        <v>70</v>
      </c>
      <c r="E104" s="123" t="s">
        <v>69</v>
      </c>
      <c r="F104" s="129"/>
    </row>
    <row r="105" spans="1:6">
      <c r="B105" s="103"/>
      <c r="D105" s="105"/>
    </row>
    <row r="106" spans="1:6">
      <c r="A106" s="112" t="s">
        <v>3</v>
      </c>
      <c r="B106" s="113">
        <v>7215620.8099999977</v>
      </c>
      <c r="C106" s="117">
        <v>0.69350194977852997</v>
      </c>
      <c r="D106" s="115">
        <v>152</v>
      </c>
      <c r="E106" s="117">
        <v>0.48407643312101911</v>
      </c>
    </row>
    <row r="107" spans="1:6">
      <c r="A107" s="112" t="s">
        <v>4</v>
      </c>
      <c r="B107" s="113">
        <v>3188994.2200000011</v>
      </c>
      <c r="C107" s="117">
        <v>0.30649805022146998</v>
      </c>
      <c r="D107" s="115">
        <v>162</v>
      </c>
      <c r="E107" s="117">
        <v>0.51592356687898089</v>
      </c>
    </row>
    <row r="108" spans="1:6" s="131" customFormat="1">
      <c r="A108" s="112"/>
      <c r="B108" s="113"/>
      <c r="C108" s="117"/>
      <c r="D108" s="115"/>
      <c r="E108" s="117"/>
      <c r="F108" s="101"/>
    </row>
    <row r="109" spans="1:6" ht="10.8" thickBot="1">
      <c r="A109" s="125"/>
      <c r="B109" s="126">
        <v>10404615.029999999</v>
      </c>
      <c r="C109" s="127"/>
      <c r="D109" s="128">
        <v>314</v>
      </c>
      <c r="E109" s="127"/>
      <c r="F109" s="131"/>
    </row>
    <row r="110" spans="1:6" ht="10.8" thickTop="1">
      <c r="A110" s="112"/>
      <c r="B110" s="113"/>
      <c r="C110" s="117"/>
      <c r="D110" s="115"/>
      <c r="E110" s="117"/>
    </row>
    <row r="111" spans="1:6">
      <c r="A111" s="112"/>
      <c r="B111" s="113"/>
      <c r="C111" s="117"/>
      <c r="D111" s="115"/>
      <c r="E111" s="117"/>
    </row>
    <row r="112" spans="1:6">
      <c r="A112" s="120" t="s">
        <v>76</v>
      </c>
      <c r="B112" s="113"/>
      <c r="C112" s="117"/>
      <c r="D112" s="115"/>
      <c r="E112" s="117"/>
    </row>
    <row r="113" spans="1:6" s="129" customFormat="1">
      <c r="A113" s="101"/>
      <c r="B113" s="103"/>
      <c r="C113" s="104"/>
      <c r="D113" s="105"/>
      <c r="E113" s="104"/>
      <c r="F113" s="101"/>
    </row>
    <row r="114" spans="1:6" ht="20.399999999999999">
      <c r="A114" s="121" t="s">
        <v>94</v>
      </c>
      <c r="B114" s="122" t="s">
        <v>68</v>
      </c>
      <c r="C114" s="123" t="s">
        <v>69</v>
      </c>
      <c r="D114" s="124" t="s">
        <v>70</v>
      </c>
      <c r="E114" s="123" t="s">
        <v>69</v>
      </c>
      <c r="F114" s="129"/>
    </row>
    <row r="115" spans="1:6">
      <c r="B115" s="103"/>
      <c r="D115" s="105"/>
    </row>
    <row r="116" spans="1:6">
      <c r="A116" s="112" t="s">
        <v>55</v>
      </c>
      <c r="B116" s="113">
        <v>7846487.0599999987</v>
      </c>
      <c r="C116" s="117">
        <v>0.75413525991840558</v>
      </c>
      <c r="D116" s="115">
        <v>297</v>
      </c>
      <c r="E116" s="117">
        <v>0.94585987261146498</v>
      </c>
    </row>
    <row r="117" spans="1:6">
      <c r="A117" s="112" t="s">
        <v>56</v>
      </c>
      <c r="B117" s="113">
        <v>2064522.9700000002</v>
      </c>
      <c r="C117" s="117">
        <v>0.19842377291685345</v>
      </c>
      <c r="D117" s="115">
        <v>15</v>
      </c>
      <c r="E117" s="117">
        <v>4.7770700636942678E-2</v>
      </c>
    </row>
    <row r="118" spans="1:6">
      <c r="A118" s="112" t="s">
        <v>57</v>
      </c>
      <c r="B118" s="113">
        <v>493605</v>
      </c>
      <c r="C118" s="117">
        <v>4.7440967164740937E-2</v>
      </c>
      <c r="D118" s="115">
        <v>2</v>
      </c>
      <c r="E118" s="117">
        <v>6.369426751592357E-3</v>
      </c>
    </row>
    <row r="119" spans="1:6">
      <c r="A119" s="112" t="s">
        <v>58</v>
      </c>
      <c r="B119" s="113">
        <v>0</v>
      </c>
      <c r="C119" s="117">
        <v>0</v>
      </c>
      <c r="D119" s="115">
        <v>0</v>
      </c>
      <c r="E119" s="117">
        <v>0</v>
      </c>
    </row>
    <row r="120" spans="1:6">
      <c r="A120" s="112" t="s">
        <v>59</v>
      </c>
      <c r="B120" s="113">
        <v>0</v>
      </c>
      <c r="C120" s="117">
        <v>0</v>
      </c>
      <c r="D120" s="115">
        <v>0</v>
      </c>
      <c r="E120" s="117">
        <v>0</v>
      </c>
    </row>
    <row r="121" spans="1:6">
      <c r="A121" s="112" t="s">
        <v>60</v>
      </c>
      <c r="B121" s="113">
        <v>0</v>
      </c>
      <c r="C121" s="117">
        <v>0</v>
      </c>
      <c r="D121" s="115">
        <v>0</v>
      </c>
      <c r="E121" s="117">
        <v>0</v>
      </c>
    </row>
    <row r="122" spans="1:6">
      <c r="A122" s="112" t="s">
        <v>61</v>
      </c>
      <c r="B122" s="113">
        <v>0</v>
      </c>
      <c r="C122" s="117">
        <v>0</v>
      </c>
      <c r="D122" s="115">
        <v>0</v>
      </c>
      <c r="E122" s="117">
        <v>0</v>
      </c>
    </row>
    <row r="123" spans="1:6">
      <c r="A123" s="112" t="s">
        <v>114</v>
      </c>
      <c r="B123" s="113">
        <v>0</v>
      </c>
      <c r="C123" s="117">
        <v>0</v>
      </c>
      <c r="D123" s="115">
        <v>0</v>
      </c>
      <c r="E123" s="117">
        <v>0</v>
      </c>
    </row>
    <row r="124" spans="1:6">
      <c r="A124" s="112" t="s">
        <v>62</v>
      </c>
      <c r="B124" s="113">
        <v>0</v>
      </c>
      <c r="C124" s="117">
        <v>0</v>
      </c>
      <c r="D124" s="115">
        <v>0</v>
      </c>
      <c r="E124" s="117">
        <v>0</v>
      </c>
    </row>
    <row r="125" spans="1:6">
      <c r="A125" s="112" t="s">
        <v>65</v>
      </c>
      <c r="B125" s="113">
        <v>0</v>
      </c>
      <c r="C125" s="117">
        <v>0</v>
      </c>
      <c r="D125" s="115">
        <v>0</v>
      </c>
      <c r="E125" s="117">
        <v>0</v>
      </c>
    </row>
    <row r="126" spans="1:6">
      <c r="A126" s="112" t="s">
        <v>63</v>
      </c>
      <c r="B126" s="113">
        <v>0</v>
      </c>
      <c r="C126" s="117">
        <v>0</v>
      </c>
      <c r="D126" s="115">
        <v>0</v>
      </c>
      <c r="E126" s="117">
        <v>0</v>
      </c>
    </row>
    <row r="127" spans="1:6">
      <c r="A127" s="112" t="s">
        <v>64</v>
      </c>
      <c r="B127" s="113">
        <v>0</v>
      </c>
      <c r="C127" s="117">
        <v>0</v>
      </c>
      <c r="D127" s="115">
        <v>0</v>
      </c>
      <c r="E127" s="117">
        <v>0</v>
      </c>
    </row>
    <row r="128" spans="1:6">
      <c r="A128" s="112"/>
      <c r="B128" s="113"/>
      <c r="C128" s="117"/>
      <c r="D128" s="115"/>
      <c r="E128" s="117"/>
    </row>
    <row r="129" spans="1:6" ht="10.8" thickBot="1">
      <c r="A129" s="125"/>
      <c r="B129" s="126">
        <v>10404615.029999999</v>
      </c>
      <c r="C129" s="127"/>
      <c r="D129" s="128">
        <v>314</v>
      </c>
      <c r="E129" s="127"/>
    </row>
    <row r="130" spans="1:6" ht="10.8" thickTop="1">
      <c r="A130" s="112"/>
      <c r="B130" s="113"/>
      <c r="C130" s="117"/>
      <c r="D130" s="115"/>
      <c r="E130" s="117"/>
    </row>
    <row r="131" spans="1:6">
      <c r="A131" s="125" t="s">
        <v>77</v>
      </c>
      <c r="B131" s="132">
        <v>33135.71665605095</v>
      </c>
      <c r="C131" s="117"/>
      <c r="D131" s="115"/>
      <c r="E131" s="117"/>
    </row>
    <row r="132" spans="1:6">
      <c r="A132" s="112"/>
      <c r="B132" s="113"/>
      <c r="C132" s="117"/>
      <c r="D132" s="115"/>
      <c r="E132" s="117"/>
    </row>
    <row r="133" spans="1:6">
      <c r="A133" s="112"/>
      <c r="B133" s="113"/>
      <c r="C133" s="117"/>
      <c r="D133" s="115"/>
      <c r="E133" s="117"/>
    </row>
    <row r="134" spans="1:6">
      <c r="A134" s="120" t="s">
        <v>78</v>
      </c>
      <c r="B134" s="113"/>
      <c r="C134" s="117"/>
      <c r="D134" s="115"/>
      <c r="E134" s="117"/>
    </row>
    <row r="135" spans="1:6" s="129" customFormat="1">
      <c r="A135" s="100"/>
      <c r="B135" s="133"/>
      <c r="C135" s="134"/>
      <c r="D135" s="111"/>
      <c r="E135" s="134"/>
      <c r="F135" s="101"/>
    </row>
    <row r="136" spans="1:6" ht="20.399999999999999">
      <c r="A136" s="121" t="s">
        <v>79</v>
      </c>
      <c r="B136" s="122" t="s">
        <v>68</v>
      </c>
      <c r="C136" s="123" t="s">
        <v>69</v>
      </c>
      <c r="D136" s="124" t="s">
        <v>70</v>
      </c>
      <c r="E136" s="123" t="s">
        <v>69</v>
      </c>
      <c r="F136" s="129"/>
    </row>
    <row r="137" spans="1:6">
      <c r="B137" s="103"/>
      <c r="D137" s="105"/>
    </row>
    <row r="138" spans="1:6">
      <c r="A138" s="112" t="s">
        <v>5</v>
      </c>
      <c r="B138" s="113">
        <v>8399400.8100000024</v>
      </c>
      <c r="C138" s="117">
        <v>0.80727646201053149</v>
      </c>
      <c r="D138" s="115">
        <v>219</v>
      </c>
      <c r="E138" s="117">
        <v>0.69745222929936301</v>
      </c>
    </row>
    <row r="139" spans="1:6">
      <c r="A139" s="112" t="s">
        <v>6</v>
      </c>
      <c r="B139" s="113">
        <v>2005214.2200000002</v>
      </c>
      <c r="C139" s="117">
        <v>0.19272353798946848</v>
      </c>
      <c r="D139" s="115">
        <v>95</v>
      </c>
      <c r="E139" s="117">
        <v>0.30254777070063693</v>
      </c>
    </row>
    <row r="140" spans="1:6">
      <c r="A140" s="112" t="s">
        <v>7</v>
      </c>
      <c r="B140" s="113">
        <v>0</v>
      </c>
      <c r="C140" s="117">
        <v>0</v>
      </c>
      <c r="D140" s="115">
        <v>0</v>
      </c>
      <c r="E140" s="117">
        <v>0</v>
      </c>
    </row>
    <row r="141" spans="1:6">
      <c r="A141" s="112"/>
      <c r="B141" s="113"/>
      <c r="C141" s="117"/>
      <c r="D141" s="115"/>
      <c r="E141" s="117"/>
    </row>
    <row r="142" spans="1:6" ht="10.8" thickBot="1">
      <c r="A142" s="112"/>
      <c r="B142" s="126">
        <v>10404615.030000003</v>
      </c>
      <c r="C142" s="117"/>
      <c r="D142" s="128">
        <v>314</v>
      </c>
      <c r="E142" s="117"/>
    </row>
    <row r="143" spans="1:6" ht="10.8" thickTop="1">
      <c r="A143" s="112"/>
      <c r="B143" s="135"/>
      <c r="C143" s="117"/>
      <c r="D143" s="136"/>
      <c r="E143" s="117"/>
    </row>
    <row r="144" spans="1:6">
      <c r="A144" s="112"/>
      <c r="B144" s="113"/>
      <c r="C144" s="117"/>
      <c r="D144" s="115"/>
      <c r="E144" s="117"/>
    </row>
    <row r="145" spans="1:6">
      <c r="A145" s="120" t="s">
        <v>113</v>
      </c>
      <c r="B145" s="113"/>
      <c r="C145" s="117"/>
      <c r="D145" s="115"/>
      <c r="E145" s="117"/>
    </row>
    <row r="146" spans="1:6" s="129" customFormat="1">
      <c r="A146" s="137"/>
      <c r="B146" s="138"/>
      <c r="C146" s="139"/>
      <c r="D146" s="140"/>
      <c r="E146" s="139"/>
      <c r="F146" s="101"/>
    </row>
    <row r="147" spans="1:6" ht="20.399999999999999">
      <c r="A147" s="121" t="s">
        <v>102</v>
      </c>
      <c r="B147" s="122" t="s">
        <v>68</v>
      </c>
      <c r="C147" s="123" t="s">
        <v>69</v>
      </c>
      <c r="D147" s="124" t="s">
        <v>70</v>
      </c>
      <c r="E147" s="123" t="s">
        <v>69</v>
      </c>
      <c r="F147" s="129"/>
    </row>
    <row r="148" spans="1:6">
      <c r="B148" s="103"/>
      <c r="D148" s="105"/>
    </row>
    <row r="149" spans="1:6">
      <c r="A149" s="141">
        <v>1982</v>
      </c>
      <c r="B149" s="113">
        <v>0</v>
      </c>
      <c r="C149" s="117">
        <v>0</v>
      </c>
      <c r="D149" s="115">
        <v>0</v>
      </c>
      <c r="E149" s="117">
        <v>0</v>
      </c>
    </row>
    <row r="150" spans="1:6">
      <c r="A150" s="141">
        <v>1983</v>
      </c>
      <c r="B150" s="113">
        <v>0</v>
      </c>
      <c r="C150" s="117">
        <v>0</v>
      </c>
      <c r="D150" s="115">
        <v>0</v>
      </c>
      <c r="E150" s="117">
        <v>0</v>
      </c>
    </row>
    <row r="151" spans="1:6">
      <c r="A151" s="141">
        <v>1984</v>
      </c>
      <c r="B151" s="113">
        <v>0</v>
      </c>
      <c r="C151" s="117">
        <v>0</v>
      </c>
      <c r="D151" s="115">
        <v>0</v>
      </c>
      <c r="E151" s="117">
        <v>0</v>
      </c>
    </row>
    <row r="152" spans="1:6">
      <c r="A152" s="141">
        <v>1985</v>
      </c>
      <c r="B152" s="113">
        <v>0</v>
      </c>
      <c r="C152" s="117">
        <v>0</v>
      </c>
      <c r="D152" s="115">
        <v>0</v>
      </c>
      <c r="E152" s="117">
        <v>0</v>
      </c>
    </row>
    <row r="153" spans="1:6">
      <c r="A153" s="141">
        <v>1986</v>
      </c>
      <c r="B153" s="113">
        <v>10831.31</v>
      </c>
      <c r="C153" s="117">
        <v>1.0410101641213725E-3</v>
      </c>
      <c r="D153" s="115">
        <v>1</v>
      </c>
      <c r="E153" s="117">
        <v>3.1847133757961785E-3</v>
      </c>
    </row>
    <row r="154" spans="1:6">
      <c r="A154" s="141">
        <v>1987</v>
      </c>
      <c r="B154" s="113">
        <v>2847.06</v>
      </c>
      <c r="C154" s="117">
        <v>2.7363434320164368E-4</v>
      </c>
      <c r="D154" s="115">
        <v>1</v>
      </c>
      <c r="E154" s="117">
        <v>3.1847133757961785E-3</v>
      </c>
    </row>
    <row r="155" spans="1:6">
      <c r="A155" s="141">
        <v>1988</v>
      </c>
      <c r="B155" s="113">
        <v>212784.66</v>
      </c>
      <c r="C155" s="117">
        <v>2.0450988276497533E-2</v>
      </c>
      <c r="D155" s="115">
        <v>5</v>
      </c>
      <c r="E155" s="117">
        <v>1.5923566878980892E-2</v>
      </c>
    </row>
    <row r="156" spans="1:6">
      <c r="A156" s="141">
        <v>1989</v>
      </c>
      <c r="B156" s="113">
        <v>337239.27</v>
      </c>
      <c r="C156" s="117">
        <v>3.2412469757662918E-2</v>
      </c>
      <c r="D156" s="115">
        <v>11</v>
      </c>
      <c r="E156" s="117">
        <v>3.5031847133757961E-2</v>
      </c>
    </row>
    <row r="157" spans="1:6">
      <c r="A157" s="141">
        <v>1990</v>
      </c>
      <c r="B157" s="113">
        <v>513965.36</v>
      </c>
      <c r="C157" s="117">
        <v>4.939782572618643E-2</v>
      </c>
      <c r="D157" s="115">
        <v>18</v>
      </c>
      <c r="E157" s="117">
        <v>5.7324840764331211E-2</v>
      </c>
    </row>
    <row r="158" spans="1:6">
      <c r="A158" s="141">
        <v>1991</v>
      </c>
      <c r="B158" s="113">
        <v>616276.23999999987</v>
      </c>
      <c r="C158" s="117">
        <v>5.9231046821345001E-2</v>
      </c>
      <c r="D158" s="115">
        <v>18</v>
      </c>
      <c r="E158" s="117">
        <v>5.7324840764331211E-2</v>
      </c>
    </row>
    <row r="159" spans="1:6">
      <c r="A159" s="141">
        <v>1992</v>
      </c>
      <c r="B159" s="113">
        <v>54097.989999999991</v>
      </c>
      <c r="C159" s="117">
        <v>5.1994225489378817E-3</v>
      </c>
      <c r="D159" s="115">
        <v>3</v>
      </c>
      <c r="E159" s="117">
        <v>9.5541401273885346E-3</v>
      </c>
    </row>
    <row r="160" spans="1:6">
      <c r="A160" s="141">
        <v>1993</v>
      </c>
      <c r="B160" s="113">
        <v>50417.84</v>
      </c>
      <c r="C160" s="117">
        <v>4.8457189290164442E-3</v>
      </c>
      <c r="D160" s="115">
        <v>3</v>
      </c>
      <c r="E160" s="117">
        <v>9.5541401273885346E-3</v>
      </c>
    </row>
    <row r="161" spans="1:5">
      <c r="A161" s="141">
        <v>1994</v>
      </c>
      <c r="B161" s="113">
        <v>58314.18</v>
      </c>
      <c r="C161" s="117">
        <v>5.6046456146489456E-3</v>
      </c>
      <c r="D161" s="115">
        <v>8</v>
      </c>
      <c r="E161" s="117">
        <v>2.5477707006369428E-2</v>
      </c>
    </row>
    <row r="162" spans="1:5">
      <c r="A162" s="142">
        <v>1995</v>
      </c>
      <c r="B162" s="113">
        <v>201783.28</v>
      </c>
      <c r="C162" s="117">
        <v>1.9393632481181769E-2</v>
      </c>
      <c r="D162" s="115">
        <v>12</v>
      </c>
      <c r="E162" s="117">
        <v>3.8216560509554139E-2</v>
      </c>
    </row>
    <row r="163" spans="1:5">
      <c r="A163" s="142">
        <v>1996</v>
      </c>
      <c r="B163" s="113">
        <v>448018.11999999994</v>
      </c>
      <c r="C163" s="117">
        <v>4.3059557581728226E-2</v>
      </c>
      <c r="D163" s="115">
        <v>33</v>
      </c>
      <c r="E163" s="117">
        <v>0.10509554140127389</v>
      </c>
    </row>
    <row r="164" spans="1:5">
      <c r="A164" s="142">
        <v>1997</v>
      </c>
      <c r="B164" s="113">
        <v>738478.08999999985</v>
      </c>
      <c r="C164" s="117">
        <v>7.097601284340839E-2</v>
      </c>
      <c r="D164" s="115">
        <v>34</v>
      </c>
      <c r="E164" s="117">
        <v>0.10828025477707007</v>
      </c>
    </row>
    <row r="165" spans="1:5">
      <c r="A165" s="142">
        <v>1998</v>
      </c>
      <c r="B165" s="113">
        <v>350457.7</v>
      </c>
      <c r="C165" s="117">
        <v>3.3682908881252478E-2</v>
      </c>
      <c r="D165" s="115">
        <v>7</v>
      </c>
      <c r="E165" s="117">
        <v>2.2292993630573247E-2</v>
      </c>
    </row>
    <row r="166" spans="1:5">
      <c r="A166" s="142">
        <v>1999</v>
      </c>
      <c r="B166" s="113">
        <v>811425.33</v>
      </c>
      <c r="C166" s="117">
        <v>7.7987059363598579E-2</v>
      </c>
      <c r="D166" s="115">
        <v>22</v>
      </c>
      <c r="E166" s="117">
        <v>7.0063694267515922E-2</v>
      </c>
    </row>
    <row r="167" spans="1:5">
      <c r="A167" s="142">
        <v>2000</v>
      </c>
      <c r="B167" s="113">
        <v>1124533.78</v>
      </c>
      <c r="C167" s="117">
        <v>0.10808028713773565</v>
      </c>
      <c r="D167" s="115">
        <v>38</v>
      </c>
      <c r="E167" s="117">
        <v>0.12101910828025478</v>
      </c>
    </row>
    <row r="168" spans="1:5">
      <c r="A168" s="142">
        <v>2001</v>
      </c>
      <c r="B168" s="113">
        <v>860496.58</v>
      </c>
      <c r="C168" s="117">
        <v>8.2703355916475457E-2</v>
      </c>
      <c r="D168" s="115">
        <v>29</v>
      </c>
      <c r="E168" s="117">
        <v>9.2356687898089165E-2</v>
      </c>
    </row>
    <row r="169" spans="1:5">
      <c r="A169" s="142">
        <v>2002</v>
      </c>
      <c r="B169" s="113">
        <v>1516439.0599999998</v>
      </c>
      <c r="C169" s="117">
        <v>0.1457467725261912</v>
      </c>
      <c r="D169" s="115">
        <v>36</v>
      </c>
      <c r="E169" s="117">
        <v>0.11464968152866242</v>
      </c>
    </row>
    <row r="170" spans="1:5">
      <c r="A170" s="142">
        <v>2003</v>
      </c>
      <c r="B170" s="113">
        <v>1699695.9400000002</v>
      </c>
      <c r="C170" s="117">
        <v>0.16335981053592141</v>
      </c>
      <c r="D170" s="115">
        <v>27</v>
      </c>
      <c r="E170" s="117">
        <v>8.598726114649681E-2</v>
      </c>
    </row>
    <row r="171" spans="1:5">
      <c r="A171" s="142">
        <v>2004</v>
      </c>
      <c r="B171" s="113">
        <v>796513.24</v>
      </c>
      <c r="C171" s="117">
        <v>7.6553840550888694E-2</v>
      </c>
      <c r="D171" s="115">
        <v>8</v>
      </c>
      <c r="E171" s="117">
        <v>2.5477707006369428E-2</v>
      </c>
    </row>
    <row r="172" spans="1:5">
      <c r="A172" s="142">
        <v>2005</v>
      </c>
      <c r="B172" s="113">
        <v>0</v>
      </c>
      <c r="C172" s="117">
        <v>0</v>
      </c>
      <c r="D172" s="115">
        <v>0</v>
      </c>
      <c r="E172" s="117">
        <v>0</v>
      </c>
    </row>
    <row r="173" spans="1:5">
      <c r="A173" s="112"/>
      <c r="B173" s="112"/>
      <c r="C173" s="117"/>
      <c r="D173" s="112"/>
      <c r="E173" s="117"/>
    </row>
    <row r="174" spans="1:5" ht="10.8" thickBot="1">
      <c r="A174" s="112"/>
      <c r="B174" s="143">
        <v>10404615.029999999</v>
      </c>
      <c r="C174" s="117"/>
      <c r="D174" s="144">
        <v>314</v>
      </c>
      <c r="E174" s="117"/>
    </row>
    <row r="175" spans="1:5" ht="14.4" thickTop="1">
      <c r="A175" s="145"/>
      <c r="B175" s="145"/>
      <c r="C175" s="145"/>
      <c r="D175" s="145"/>
      <c r="E175" s="145"/>
    </row>
    <row r="176" spans="1:5" ht="13.8">
      <c r="A176" s="125" t="s">
        <v>183</v>
      </c>
      <c r="B176" s="145"/>
      <c r="C176" s="145"/>
      <c r="D176" s="132">
        <v>19.768753135196174</v>
      </c>
      <c r="E176" s="145"/>
    </row>
    <row r="177" spans="1:6" ht="13.8">
      <c r="A177" s="125"/>
      <c r="B177" s="145"/>
      <c r="C177" s="145"/>
      <c r="D177" s="145"/>
      <c r="E177" s="145"/>
    </row>
    <row r="178" spans="1:6">
      <c r="A178" s="112"/>
      <c r="B178" s="113"/>
      <c r="C178" s="117"/>
      <c r="D178" s="115"/>
      <c r="E178" s="117"/>
    </row>
    <row r="179" spans="1:6">
      <c r="A179" s="120" t="s">
        <v>80</v>
      </c>
      <c r="B179" s="113"/>
      <c r="C179" s="117"/>
      <c r="D179" s="115"/>
      <c r="E179" s="117"/>
    </row>
    <row r="180" spans="1:6" s="129" customFormat="1">
      <c r="A180" s="101"/>
      <c r="B180" s="103"/>
      <c r="C180" s="104"/>
      <c r="D180" s="105"/>
      <c r="E180" s="104"/>
      <c r="F180" s="101"/>
    </row>
    <row r="181" spans="1:6" ht="20.399999999999999">
      <c r="A181" s="121" t="s">
        <v>81</v>
      </c>
      <c r="B181" s="122" t="s">
        <v>68</v>
      </c>
      <c r="C181" s="123" t="s">
        <v>69</v>
      </c>
      <c r="D181" s="124" t="s">
        <v>70</v>
      </c>
      <c r="E181" s="123" t="s">
        <v>69</v>
      </c>
      <c r="F181" s="129"/>
    </row>
    <row r="182" spans="1:6">
      <c r="B182" s="103"/>
      <c r="D182" s="105"/>
    </row>
    <row r="183" spans="1:6">
      <c r="A183" s="112" t="s">
        <v>8</v>
      </c>
      <c r="B183" s="113">
        <v>6576032.5500000007</v>
      </c>
      <c r="C183" s="117">
        <v>0.63203035682138053</v>
      </c>
      <c r="D183" s="115">
        <v>235</v>
      </c>
      <c r="E183" s="117">
        <v>0.74840764331210186</v>
      </c>
    </row>
    <row r="184" spans="1:6">
      <c r="A184" s="112" t="s">
        <v>9</v>
      </c>
      <c r="B184" s="113">
        <v>3828582.4800000018</v>
      </c>
      <c r="C184" s="117">
        <v>0.36796964317861941</v>
      </c>
      <c r="D184" s="115">
        <v>79</v>
      </c>
      <c r="E184" s="117">
        <v>0.25159235668789809</v>
      </c>
    </row>
    <row r="185" spans="1:6">
      <c r="A185" s="112" t="s">
        <v>10</v>
      </c>
      <c r="B185" s="113">
        <v>0</v>
      </c>
      <c r="C185" s="117">
        <v>0</v>
      </c>
      <c r="D185" s="115">
        <v>0</v>
      </c>
      <c r="E185" s="117">
        <v>0</v>
      </c>
    </row>
    <row r="186" spans="1:6">
      <c r="A186" s="112" t="s">
        <v>11</v>
      </c>
      <c r="B186" s="113">
        <v>0</v>
      </c>
      <c r="C186" s="117">
        <v>0</v>
      </c>
      <c r="D186" s="115">
        <v>0</v>
      </c>
      <c r="E186" s="117">
        <v>0</v>
      </c>
    </row>
    <row r="187" spans="1:6">
      <c r="A187" s="112" t="s">
        <v>12</v>
      </c>
      <c r="B187" s="113">
        <v>0</v>
      </c>
      <c r="C187" s="117">
        <v>0</v>
      </c>
      <c r="D187" s="115">
        <v>0</v>
      </c>
      <c r="E187" s="117">
        <v>0</v>
      </c>
    </row>
    <row r="188" spans="1:6">
      <c r="A188" s="112" t="s">
        <v>13</v>
      </c>
      <c r="B188" s="113">
        <v>0</v>
      </c>
      <c r="C188" s="117">
        <v>0</v>
      </c>
      <c r="D188" s="115">
        <v>0</v>
      </c>
      <c r="E188" s="117">
        <v>0</v>
      </c>
    </row>
    <row r="189" spans="1:6">
      <c r="A189" s="112" t="s">
        <v>14</v>
      </c>
      <c r="B189" s="113">
        <v>0</v>
      </c>
      <c r="C189" s="117">
        <v>0</v>
      </c>
      <c r="D189" s="115">
        <v>0</v>
      </c>
      <c r="E189" s="117">
        <v>0</v>
      </c>
    </row>
    <row r="190" spans="1:6" s="131" customFormat="1">
      <c r="A190" s="112"/>
      <c r="B190" s="113"/>
      <c r="C190" s="117"/>
      <c r="D190" s="115"/>
      <c r="E190" s="117"/>
      <c r="F190" s="101"/>
    </row>
    <row r="191" spans="1:6" ht="10.8" thickBot="1">
      <c r="A191" s="125"/>
      <c r="B191" s="126">
        <v>10404615.030000003</v>
      </c>
      <c r="C191" s="127"/>
      <c r="D191" s="128">
        <v>314</v>
      </c>
      <c r="E191" s="127"/>
      <c r="F191" s="131"/>
    </row>
    <row r="192" spans="1:6" ht="10.8" thickTop="1">
      <c r="A192" s="112"/>
      <c r="B192" s="113"/>
      <c r="C192" s="117"/>
      <c r="D192" s="115"/>
      <c r="E192" s="117"/>
    </row>
    <row r="193" spans="1:6">
      <c r="A193" s="125" t="s">
        <v>82</v>
      </c>
      <c r="B193" s="113"/>
      <c r="C193" s="112"/>
      <c r="D193" s="132">
        <v>4.0832514825554922</v>
      </c>
      <c r="E193" s="117"/>
    </row>
    <row r="194" spans="1:6">
      <c r="A194" s="112"/>
      <c r="B194" s="113"/>
      <c r="C194" s="117"/>
      <c r="D194" s="115"/>
      <c r="E194" s="117"/>
    </row>
    <row r="195" spans="1:6">
      <c r="A195" s="112"/>
      <c r="B195" s="113"/>
      <c r="C195" s="117"/>
      <c r="D195" s="115"/>
      <c r="E195" s="117"/>
    </row>
    <row r="196" spans="1:6">
      <c r="A196" s="120" t="s">
        <v>83</v>
      </c>
      <c r="B196" s="113"/>
      <c r="C196" s="117"/>
      <c r="D196" s="115"/>
      <c r="E196" s="117"/>
    </row>
    <row r="197" spans="1:6" s="129" customFormat="1">
      <c r="A197" s="101"/>
      <c r="B197" s="103"/>
      <c r="C197" s="104"/>
      <c r="D197" s="105"/>
      <c r="E197" s="104"/>
      <c r="F197" s="101"/>
    </row>
    <row r="198" spans="1:6" ht="20.399999999999999">
      <c r="A198" s="121" t="s">
        <v>84</v>
      </c>
      <c r="B198" s="122" t="s">
        <v>68</v>
      </c>
      <c r="C198" s="123" t="s">
        <v>69</v>
      </c>
      <c r="D198" s="124" t="s">
        <v>70</v>
      </c>
      <c r="E198" s="123" t="s">
        <v>69</v>
      </c>
      <c r="F198" s="129"/>
    </row>
    <row r="199" spans="1:6">
      <c r="B199" s="103"/>
      <c r="D199" s="105"/>
    </row>
    <row r="200" spans="1:6">
      <c r="A200" s="112" t="s">
        <v>37</v>
      </c>
      <c r="B200" s="113">
        <v>4996016.8100000005</v>
      </c>
      <c r="C200" s="117">
        <v>0.48017315350878481</v>
      </c>
      <c r="D200" s="115">
        <v>167</v>
      </c>
      <c r="E200" s="117">
        <v>0.53184713375796178</v>
      </c>
      <c r="F200" s="100"/>
    </row>
    <row r="201" spans="1:6">
      <c r="A201" s="112" t="s">
        <v>38</v>
      </c>
      <c r="B201" s="113">
        <v>5408598.2199999997</v>
      </c>
      <c r="C201" s="117">
        <v>0.51982684649121502</v>
      </c>
      <c r="D201" s="115">
        <v>147</v>
      </c>
      <c r="E201" s="117">
        <v>0.46815286624203822</v>
      </c>
      <c r="F201" s="100"/>
    </row>
    <row r="202" spans="1:6" s="131" customFormat="1">
      <c r="A202" s="112"/>
      <c r="B202" s="113"/>
      <c r="C202" s="117"/>
      <c r="D202" s="115"/>
      <c r="E202" s="117"/>
      <c r="F202" s="100"/>
    </row>
    <row r="203" spans="1:6" ht="10.8" thickBot="1">
      <c r="A203" s="125"/>
      <c r="B203" s="126">
        <v>10404615.030000001</v>
      </c>
      <c r="C203" s="127"/>
      <c r="D203" s="128">
        <v>314</v>
      </c>
      <c r="E203" s="127"/>
      <c r="F203" s="146"/>
    </row>
    <row r="204" spans="1:6" ht="10.8" thickTop="1">
      <c r="A204" s="112"/>
      <c r="B204" s="113"/>
      <c r="C204" s="117"/>
      <c r="D204" s="115"/>
      <c r="E204" s="117"/>
      <c r="F204" s="100"/>
    </row>
    <row r="205" spans="1:6">
      <c r="A205" s="112"/>
      <c r="B205" s="113"/>
      <c r="C205" s="117"/>
      <c r="D205" s="115"/>
      <c r="E205" s="117"/>
      <c r="F205" s="100"/>
    </row>
    <row r="206" spans="1:6">
      <c r="A206" s="120" t="s">
        <v>85</v>
      </c>
      <c r="B206" s="113"/>
      <c r="C206" s="117"/>
      <c r="D206" s="115"/>
      <c r="E206" s="117"/>
      <c r="F206" s="100"/>
    </row>
    <row r="207" spans="1:6" s="129" customFormat="1">
      <c r="A207" s="101"/>
      <c r="B207" s="103"/>
      <c r="C207" s="104"/>
      <c r="D207" s="105"/>
      <c r="E207" s="104"/>
      <c r="F207" s="101"/>
    </row>
    <row r="208" spans="1:6" ht="30.6">
      <c r="A208" s="121" t="s">
        <v>86</v>
      </c>
      <c r="B208" s="122" t="s">
        <v>68</v>
      </c>
      <c r="C208" s="123" t="s">
        <v>69</v>
      </c>
      <c r="D208" s="124" t="s">
        <v>70</v>
      </c>
      <c r="E208" s="123" t="s">
        <v>69</v>
      </c>
      <c r="F208" s="147" t="s">
        <v>87</v>
      </c>
    </row>
    <row r="209" spans="1:6">
      <c r="B209" s="103"/>
      <c r="D209" s="105"/>
    </row>
    <row r="210" spans="1:6">
      <c r="A210" s="112" t="s">
        <v>39</v>
      </c>
      <c r="B210" s="113">
        <v>140600.58000000002</v>
      </c>
      <c r="C210" s="117">
        <v>1.3513289977053576E-2</v>
      </c>
      <c r="D210" s="115">
        <v>8</v>
      </c>
      <c r="E210" s="117">
        <v>2.5477707006369428E-2</v>
      </c>
      <c r="F210" s="117">
        <v>0.4916062810353351</v>
      </c>
    </row>
    <row r="211" spans="1:6">
      <c r="A211" s="112" t="s">
        <v>40</v>
      </c>
      <c r="B211" s="113">
        <v>1361222.62</v>
      </c>
      <c r="C211" s="117">
        <v>0.13082873475617673</v>
      </c>
      <c r="D211" s="115">
        <v>35</v>
      </c>
      <c r="E211" s="117">
        <v>0.11146496815286625</v>
      </c>
      <c r="F211" s="117">
        <v>0.54952775721642677</v>
      </c>
    </row>
    <row r="212" spans="1:6">
      <c r="A212" s="112" t="s">
        <v>41</v>
      </c>
      <c r="B212" s="113">
        <v>602559.91999999993</v>
      </c>
      <c r="C212" s="117">
        <v>5.7912754894113544E-2</v>
      </c>
      <c r="D212" s="115">
        <v>18</v>
      </c>
      <c r="E212" s="117">
        <v>5.7324840764331211E-2</v>
      </c>
      <c r="F212" s="117">
        <v>0.46999706324517554</v>
      </c>
    </row>
    <row r="213" spans="1:6">
      <c r="A213" s="112" t="s">
        <v>42</v>
      </c>
      <c r="B213" s="113">
        <v>946148.23999999987</v>
      </c>
      <c r="C213" s="117">
        <v>9.0935439444125188E-2</v>
      </c>
      <c r="D213" s="115">
        <v>30</v>
      </c>
      <c r="E213" s="117">
        <v>9.5541401273885357E-2</v>
      </c>
      <c r="F213" s="117">
        <v>0.46656459807429174</v>
      </c>
    </row>
    <row r="214" spans="1:6">
      <c r="A214" s="112" t="s">
        <v>43</v>
      </c>
      <c r="B214" s="113">
        <v>915572.42999999993</v>
      </c>
      <c r="C214" s="117">
        <v>8.799676176005522E-2</v>
      </c>
      <c r="D214" s="115">
        <v>24</v>
      </c>
      <c r="E214" s="117">
        <v>7.6433121019108277E-2</v>
      </c>
      <c r="F214" s="117">
        <v>0.49111479394931218</v>
      </c>
    </row>
    <row r="215" spans="1:6">
      <c r="A215" s="112" t="s">
        <v>44</v>
      </c>
      <c r="B215" s="113">
        <v>539056.93999999994</v>
      </c>
      <c r="C215" s="117">
        <v>5.1809407502893444E-2</v>
      </c>
      <c r="D215" s="115">
        <v>15</v>
      </c>
      <c r="E215" s="117">
        <v>4.7770700636942678E-2</v>
      </c>
      <c r="F215" s="117">
        <v>0.4652484202723336</v>
      </c>
    </row>
    <row r="216" spans="1:6">
      <c r="A216" s="112" t="s">
        <v>26</v>
      </c>
      <c r="B216" s="113">
        <v>2905735.6300000004</v>
      </c>
      <c r="C216" s="117">
        <v>0.2792737282082795</v>
      </c>
      <c r="D216" s="115">
        <v>74</v>
      </c>
      <c r="E216" s="117">
        <v>0.2356687898089172</v>
      </c>
      <c r="F216" s="117">
        <v>0.52270116329175509</v>
      </c>
    </row>
    <row r="217" spans="1:6">
      <c r="A217" s="112" t="s">
        <v>45</v>
      </c>
      <c r="B217" s="113">
        <v>706757.99</v>
      </c>
      <c r="C217" s="117">
        <v>6.7927356078257506E-2</v>
      </c>
      <c r="D217" s="115">
        <v>18</v>
      </c>
      <c r="E217" s="117">
        <v>5.7324840764331211E-2</v>
      </c>
      <c r="F217" s="117">
        <v>0.51065130181012242</v>
      </c>
    </row>
    <row r="218" spans="1:6">
      <c r="A218" s="112" t="s">
        <v>46</v>
      </c>
      <c r="B218" s="113">
        <v>1151427.28</v>
      </c>
      <c r="C218" s="117">
        <v>0.11066505360169966</v>
      </c>
      <c r="D218" s="115">
        <v>36</v>
      </c>
      <c r="E218" s="117">
        <v>0.11464968152866242</v>
      </c>
      <c r="F218" s="117">
        <v>0.45893050066369995</v>
      </c>
    </row>
    <row r="219" spans="1:6">
      <c r="A219" s="112" t="s">
        <v>47</v>
      </c>
      <c r="B219" s="113">
        <v>254970.76</v>
      </c>
      <c r="C219" s="117">
        <v>2.4505544824564258E-2</v>
      </c>
      <c r="D219" s="115">
        <v>8</v>
      </c>
      <c r="E219" s="117">
        <v>2.5477707006369428E-2</v>
      </c>
      <c r="F219" s="117">
        <v>0.47734506224603224</v>
      </c>
    </row>
    <row r="220" spans="1:6">
      <c r="A220" s="112" t="s">
        <v>48</v>
      </c>
      <c r="B220" s="113">
        <v>0</v>
      </c>
      <c r="C220" s="117">
        <v>0</v>
      </c>
      <c r="D220" s="115">
        <v>0</v>
      </c>
      <c r="E220" s="117">
        <v>0</v>
      </c>
      <c r="F220" s="117">
        <v>0</v>
      </c>
    </row>
    <row r="221" spans="1:6">
      <c r="A221" s="112" t="s">
        <v>1</v>
      </c>
      <c r="B221" s="113">
        <v>880562.63999999978</v>
      </c>
      <c r="C221" s="117">
        <v>8.4631928952781224E-2</v>
      </c>
      <c r="D221" s="115">
        <v>48</v>
      </c>
      <c r="E221" s="117">
        <v>0.15286624203821655</v>
      </c>
      <c r="F221" s="117">
        <v>0.39613226037295279</v>
      </c>
    </row>
    <row r="222" spans="1:6" s="131" customFormat="1">
      <c r="A222" s="112"/>
      <c r="B222" s="113"/>
      <c r="C222" s="117"/>
      <c r="D222" s="115"/>
      <c r="E222" s="117"/>
      <c r="F222" s="112"/>
    </row>
    <row r="223" spans="1:6" ht="10.8" thickBot="1">
      <c r="A223" s="125"/>
      <c r="B223" s="126">
        <v>10404615.030000001</v>
      </c>
      <c r="C223" s="127"/>
      <c r="D223" s="128">
        <v>314</v>
      </c>
      <c r="E223" s="127"/>
      <c r="F223" s="148">
        <v>0.49217857942780868</v>
      </c>
    </row>
    <row r="224" spans="1:6" ht="10.8" thickTop="1">
      <c r="A224" s="112"/>
      <c r="B224" s="113"/>
      <c r="C224" s="117"/>
      <c r="D224" s="115"/>
      <c r="E224" s="117"/>
      <c r="F224" s="112"/>
    </row>
    <row r="225" spans="1:6">
      <c r="A225" s="112"/>
      <c r="B225" s="113"/>
      <c r="C225" s="117"/>
      <c r="D225" s="115"/>
      <c r="E225" s="117"/>
      <c r="F225" s="112"/>
    </row>
    <row r="226" spans="1:6">
      <c r="A226" s="120" t="s">
        <v>88</v>
      </c>
      <c r="B226" s="113"/>
      <c r="C226" s="117"/>
      <c r="D226" s="115"/>
      <c r="E226" s="117"/>
      <c r="F226" s="112"/>
    </row>
    <row r="227" spans="1:6" s="129" customFormat="1">
      <c r="A227" s="101"/>
      <c r="B227" s="103"/>
      <c r="C227" s="104"/>
      <c r="D227" s="105"/>
      <c r="E227" s="104"/>
      <c r="F227" s="101"/>
    </row>
    <row r="228" spans="1:6" ht="20.399999999999999">
      <c r="A228" s="121" t="s">
        <v>89</v>
      </c>
      <c r="B228" s="122" t="s">
        <v>68</v>
      </c>
      <c r="C228" s="123" t="s">
        <v>69</v>
      </c>
      <c r="D228" s="124" t="s">
        <v>70</v>
      </c>
      <c r="E228" s="123" t="s">
        <v>69</v>
      </c>
      <c r="F228" s="129"/>
    </row>
    <row r="229" spans="1:6">
      <c r="B229" s="103"/>
      <c r="D229" s="105"/>
    </row>
    <row r="230" spans="1:6">
      <c r="A230" s="112" t="s">
        <v>260</v>
      </c>
      <c r="B230" s="113">
        <v>2177775.0100000002</v>
      </c>
      <c r="C230" s="117">
        <v>0.20930856199107253</v>
      </c>
      <c r="D230" s="115">
        <v>50</v>
      </c>
      <c r="E230" s="117">
        <v>0.15923566878980891</v>
      </c>
    </row>
    <row r="231" spans="1:6">
      <c r="A231" s="112" t="s">
        <v>231</v>
      </c>
      <c r="B231" s="113">
        <v>2006706.06</v>
      </c>
      <c r="C231" s="117">
        <v>0.19286692051690449</v>
      </c>
      <c r="D231" s="115">
        <v>43</v>
      </c>
      <c r="E231" s="117">
        <v>0.13694267515923567</v>
      </c>
    </row>
    <row r="232" spans="1:6">
      <c r="A232" s="112" t="s">
        <v>232</v>
      </c>
      <c r="B232" s="113">
        <v>682224.28</v>
      </c>
      <c r="C232" s="117">
        <v>6.5569391854760434E-2</v>
      </c>
      <c r="D232" s="115">
        <v>7</v>
      </c>
      <c r="E232" s="117">
        <v>2.2292993630573247E-2</v>
      </c>
    </row>
    <row r="233" spans="1:6">
      <c r="A233" s="112" t="s">
        <v>150</v>
      </c>
      <c r="B233" s="113">
        <v>10155.68</v>
      </c>
      <c r="C233" s="117">
        <v>9.7607455640768659E-4</v>
      </c>
      <c r="D233" s="115">
        <v>1</v>
      </c>
      <c r="E233" s="117">
        <v>3.1847133757961785E-3</v>
      </c>
    </row>
    <row r="234" spans="1:6">
      <c r="A234" s="112" t="s">
        <v>151</v>
      </c>
      <c r="B234" s="113">
        <v>86165.340000000011</v>
      </c>
      <c r="C234" s="117">
        <v>8.2814539270848926E-3</v>
      </c>
      <c r="D234" s="115">
        <v>7</v>
      </c>
      <c r="E234" s="117">
        <v>2.2292993630573247E-2</v>
      </c>
    </row>
    <row r="235" spans="1:6">
      <c r="A235" s="112" t="s">
        <v>152</v>
      </c>
      <c r="B235" s="113">
        <v>4991520.66</v>
      </c>
      <c r="C235" s="117">
        <v>0.47974102315249234</v>
      </c>
      <c r="D235" s="115">
        <v>190</v>
      </c>
      <c r="E235" s="117">
        <v>0.60509554140127386</v>
      </c>
    </row>
    <row r="236" spans="1:6">
      <c r="A236" s="112" t="s">
        <v>153</v>
      </c>
      <c r="B236" s="113">
        <v>435025.42000000004</v>
      </c>
      <c r="C236" s="117">
        <v>4.1810813638532091E-2</v>
      </c>
      <c r="D236" s="115">
        <v>14</v>
      </c>
      <c r="E236" s="117">
        <v>4.4585987261146494E-2</v>
      </c>
    </row>
    <row r="237" spans="1:6">
      <c r="A237" s="112" t="s">
        <v>233</v>
      </c>
      <c r="B237" s="113">
        <v>15042.58</v>
      </c>
      <c r="C237" s="117">
        <v>1.445760362745492E-3</v>
      </c>
      <c r="D237" s="115">
        <v>2</v>
      </c>
      <c r="E237" s="117">
        <v>6.369426751592357E-3</v>
      </c>
    </row>
    <row r="238" spans="1:6" s="131" customFormat="1">
      <c r="A238" s="112"/>
      <c r="B238" s="113"/>
      <c r="C238" s="117"/>
      <c r="D238" s="115"/>
      <c r="E238" s="117"/>
      <c r="F238" s="101"/>
    </row>
    <row r="239" spans="1:6" ht="10.8" thickBot="1">
      <c r="A239" s="125"/>
      <c r="B239" s="126">
        <v>10404615.030000001</v>
      </c>
      <c r="C239" s="127"/>
      <c r="D239" s="128">
        <v>314</v>
      </c>
      <c r="E239" s="127"/>
      <c r="F239" s="131"/>
    </row>
    <row r="240" spans="1:6" ht="10.8" thickTop="1">
      <c r="A240" s="112"/>
      <c r="B240" s="113"/>
      <c r="C240" s="117"/>
      <c r="D240" s="115"/>
      <c r="E240" s="117"/>
    </row>
    <row r="241" spans="1:6">
      <c r="A241" s="125" t="s">
        <v>90</v>
      </c>
      <c r="B241" s="113"/>
      <c r="C241" s="112"/>
      <c r="D241" s="149">
        <v>4.4670421595829117E-2</v>
      </c>
      <c r="E241" s="117"/>
    </row>
    <row r="242" spans="1:6">
      <c r="A242" s="112"/>
      <c r="B242" s="113"/>
      <c r="C242" s="117"/>
      <c r="D242" s="115"/>
      <c r="E242" s="117"/>
    </row>
    <row r="243" spans="1:6">
      <c r="A243" s="112"/>
      <c r="B243" s="113"/>
      <c r="C243" s="117"/>
      <c r="D243" s="115"/>
      <c r="E243" s="117"/>
    </row>
    <row r="244" spans="1:6">
      <c r="A244" s="112"/>
      <c r="B244" s="113"/>
      <c r="C244" s="117"/>
      <c r="D244" s="115"/>
      <c r="E244" s="117"/>
    </row>
    <row r="245" spans="1:6">
      <c r="A245" s="120" t="s">
        <v>93</v>
      </c>
      <c r="B245" s="113"/>
      <c r="C245" s="117"/>
      <c r="D245" s="115"/>
      <c r="E245" s="117"/>
    </row>
    <row r="246" spans="1:6" s="129" customFormat="1">
      <c r="A246" s="101"/>
      <c r="B246" s="103"/>
      <c r="C246" s="104"/>
      <c r="D246" s="105"/>
      <c r="E246" s="104"/>
      <c r="F246" s="101"/>
    </row>
    <row r="247" spans="1:6" ht="20.399999999999999">
      <c r="A247" s="121" t="s">
        <v>93</v>
      </c>
      <c r="B247" s="122" t="s">
        <v>68</v>
      </c>
      <c r="C247" s="123" t="s">
        <v>69</v>
      </c>
      <c r="D247" s="124" t="s">
        <v>70</v>
      </c>
      <c r="E247" s="123" t="s">
        <v>69</v>
      </c>
      <c r="F247" s="129"/>
    </row>
    <row r="249" spans="1:6">
      <c r="A249" s="112" t="s">
        <v>95</v>
      </c>
      <c r="B249" s="113">
        <v>9346511.790000001</v>
      </c>
      <c r="C249" s="117">
        <v>0.89830443154800699</v>
      </c>
      <c r="D249" s="115">
        <v>305</v>
      </c>
      <c r="E249" s="117">
        <v>0.9713375796178344</v>
      </c>
    </row>
    <row r="250" spans="1:6">
      <c r="A250" s="112" t="s">
        <v>166</v>
      </c>
      <c r="B250" s="113">
        <v>1058103.24</v>
      </c>
      <c r="C250" s="117">
        <v>0.10169556845199297</v>
      </c>
      <c r="D250" s="115">
        <v>9</v>
      </c>
      <c r="E250" s="117">
        <v>2.8662420382165606E-2</v>
      </c>
    </row>
    <row r="251" spans="1:6">
      <c r="A251" s="112"/>
      <c r="B251" s="112"/>
      <c r="C251" s="117"/>
      <c r="D251" s="112"/>
      <c r="E251" s="117"/>
    </row>
    <row r="252" spans="1:6" ht="10.8" thickBot="1">
      <c r="A252" s="112"/>
      <c r="B252" s="143">
        <v>10404615.030000001</v>
      </c>
      <c r="C252" s="117"/>
      <c r="D252" s="144">
        <v>314</v>
      </c>
      <c r="E252" s="117"/>
    </row>
    <row r="253" spans="1:6" ht="10.8" thickTop="1">
      <c r="A253" s="150"/>
      <c r="B253" s="150"/>
      <c r="C253" s="151"/>
      <c r="D253" s="150"/>
      <c r="E253" s="151"/>
    </row>
    <row r="254" spans="1:6">
      <c r="A254" s="150"/>
      <c r="B254" s="150"/>
      <c r="C254" s="151"/>
      <c r="D254" s="150"/>
      <c r="E254" s="151"/>
    </row>
    <row r="255" spans="1:6">
      <c r="A255" s="150"/>
      <c r="B255" s="150"/>
      <c r="C255" s="150"/>
      <c r="D255" s="150"/>
      <c r="E255" s="150"/>
    </row>
    <row r="256" spans="1:6">
      <c r="A256" s="120" t="s">
        <v>108</v>
      </c>
      <c r="B256" s="152"/>
      <c r="C256" s="150"/>
      <c r="D256" s="153"/>
      <c r="E256" s="150"/>
    </row>
    <row r="257" spans="1:6">
      <c r="B257" s="103"/>
      <c r="C257" s="101"/>
      <c r="D257" s="105"/>
      <c r="E257" s="101"/>
    </row>
    <row r="258" spans="1:6" ht="20.399999999999999">
      <c r="A258" s="121" t="s">
        <v>109</v>
      </c>
      <c r="B258" s="122" t="s">
        <v>68</v>
      </c>
      <c r="C258" s="147" t="s">
        <v>69</v>
      </c>
      <c r="D258" s="124" t="s">
        <v>70</v>
      </c>
      <c r="E258" s="147" t="s">
        <v>69</v>
      </c>
      <c r="F258" s="124" t="s">
        <v>110</v>
      </c>
    </row>
    <row r="259" spans="1:6">
      <c r="A259" s="154"/>
      <c r="B259" s="154"/>
      <c r="C259" s="155"/>
      <c r="D259" s="154"/>
      <c r="E259" s="155"/>
      <c r="F259" s="154"/>
    </row>
    <row r="260" spans="1:6">
      <c r="A260" s="112" t="s">
        <v>111</v>
      </c>
      <c r="B260" s="113">
        <v>0</v>
      </c>
      <c r="C260" s="117">
        <v>0</v>
      </c>
      <c r="D260" s="115">
        <v>0</v>
      </c>
      <c r="E260" s="117">
        <v>0</v>
      </c>
      <c r="F260" s="156">
        <v>0</v>
      </c>
    </row>
    <row r="261" spans="1:6">
      <c r="A261" s="112" t="s">
        <v>112</v>
      </c>
      <c r="B261" s="113">
        <v>10404615.030000003</v>
      </c>
      <c r="C261" s="117">
        <v>1</v>
      </c>
      <c r="D261" s="115">
        <v>314</v>
      </c>
      <c r="E261" s="117">
        <v>1</v>
      </c>
      <c r="F261" s="156">
        <v>0</v>
      </c>
    </row>
    <row r="262" spans="1:6">
      <c r="A262" s="112"/>
      <c r="B262" s="113"/>
      <c r="C262" s="112"/>
      <c r="D262" s="115"/>
      <c r="E262" s="112"/>
      <c r="F262" s="112"/>
    </row>
    <row r="263" spans="1:6" ht="10.8" thickBot="1">
      <c r="A263" s="112"/>
      <c r="B263" s="126">
        <v>10404615.030000003</v>
      </c>
      <c r="C263" s="125"/>
      <c r="D263" s="128">
        <v>314</v>
      </c>
      <c r="E263" s="112"/>
      <c r="F263" s="126">
        <v>0</v>
      </c>
    </row>
    <row r="264" spans="1:6" ht="10.8" thickTop="1">
      <c r="A264" s="112"/>
      <c r="B264" s="112"/>
      <c r="C264" s="117"/>
      <c r="D264" s="112"/>
      <c r="E264" s="117"/>
      <c r="F264" s="112"/>
    </row>
  </sheetData>
  <mergeCells count="1">
    <mergeCell ref="A2:E2"/>
  </mergeCell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F0F0"/>
  </sheetPr>
  <dimension ref="A1:N310"/>
  <sheetViews>
    <sheetView workbookViewId="0"/>
  </sheetViews>
  <sheetFormatPr defaultColWidth="9.109375" defaultRowHeight="10.199999999999999"/>
  <cols>
    <col min="1" max="1" width="42.33203125" style="101" customWidth="1"/>
    <col min="2" max="2" width="18.44140625" style="101" customWidth="1"/>
    <col min="3" max="3" width="20.109375" style="104" customWidth="1"/>
    <col min="4" max="4" width="19.88671875" style="101" customWidth="1"/>
    <col min="5" max="5" width="15.6640625" style="104" customWidth="1"/>
    <col min="6" max="6" width="13.109375" style="101" customWidth="1"/>
    <col min="7" max="7" width="12.88671875" style="101" customWidth="1"/>
    <col min="8" max="8" width="46.88671875" style="101" customWidth="1"/>
    <col min="9" max="9" width="15.5546875" style="101" customWidth="1"/>
    <col min="10" max="10" width="15.44140625" style="101" customWidth="1"/>
    <col min="11" max="11" width="16.109375" style="101" customWidth="1"/>
    <col min="12" max="12" width="12.88671875" style="101" customWidth="1"/>
    <col min="13" max="13" width="9.109375" style="101"/>
    <col min="14" max="14" width="12" style="101" customWidth="1"/>
    <col min="15" max="16384" width="9.109375" style="101"/>
  </cols>
  <sheetData>
    <row r="1" spans="1:14" s="100" customFormat="1"/>
    <row r="2" spans="1:14" ht="13.8">
      <c r="A2" s="323" t="s">
        <v>500</v>
      </c>
      <c r="B2" s="323"/>
      <c r="C2" s="323"/>
      <c r="D2" s="323"/>
      <c r="E2" s="323"/>
      <c r="F2" s="100"/>
    </row>
    <row r="3" spans="1:14" ht="15.6">
      <c r="A3" s="102"/>
      <c r="B3" s="102"/>
      <c r="C3" s="102"/>
      <c r="D3" s="102"/>
      <c r="E3" s="102"/>
    </row>
    <row r="4" spans="1:14" s="107" customFormat="1">
      <c r="A4" s="101"/>
      <c r="B4" s="103"/>
      <c r="C4" s="104"/>
      <c r="D4" s="105"/>
      <c r="E4" s="104"/>
      <c r="F4" s="101"/>
      <c r="G4" s="106"/>
    </row>
    <row r="5" spans="1:14">
      <c r="A5" s="108"/>
      <c r="B5" s="109" t="s">
        <v>144</v>
      </c>
      <c r="C5" s="109" t="s">
        <v>145</v>
      </c>
      <c r="D5" s="109" t="s">
        <v>146</v>
      </c>
      <c r="E5" s="109" t="s">
        <v>147</v>
      </c>
      <c r="F5" s="109" t="s">
        <v>148</v>
      </c>
      <c r="G5" s="109" t="s">
        <v>149</v>
      </c>
    </row>
    <row r="6" spans="1:14" s="100" customFormat="1">
      <c r="A6" s="101"/>
      <c r="B6" s="110"/>
      <c r="C6" s="110"/>
      <c r="D6" s="110"/>
      <c r="E6" s="110"/>
      <c r="F6" s="101"/>
      <c r="G6" s="111"/>
    </row>
    <row r="7" spans="1:14" s="100" customFormat="1">
      <c r="A7" s="112" t="s">
        <v>118</v>
      </c>
      <c r="B7" s="113">
        <v>398778.42000000004</v>
      </c>
      <c r="C7" s="113">
        <v>826770.54999999993</v>
      </c>
      <c r="D7" s="113">
        <v>874475.82000000007</v>
      </c>
      <c r="E7" s="113">
        <v>576751.34000000008</v>
      </c>
      <c r="F7" s="113">
        <v>7375514.1899999976</v>
      </c>
      <c r="G7" s="113">
        <v>10052290.320000004</v>
      </c>
      <c r="H7" s="114"/>
      <c r="I7" s="114"/>
      <c r="J7" s="114"/>
      <c r="K7" s="114"/>
      <c r="L7" s="114"/>
      <c r="M7" s="114"/>
      <c r="N7" s="114"/>
    </row>
    <row r="8" spans="1:14" s="100" customFormat="1">
      <c r="A8" s="112" t="s">
        <v>119</v>
      </c>
      <c r="B8" s="115">
        <v>18</v>
      </c>
      <c r="C8" s="115">
        <v>32</v>
      </c>
      <c r="D8" s="115">
        <v>36</v>
      </c>
      <c r="E8" s="115">
        <v>24</v>
      </c>
      <c r="F8" s="115">
        <v>199</v>
      </c>
      <c r="G8" s="115">
        <v>309</v>
      </c>
      <c r="H8" s="114"/>
      <c r="I8" s="116"/>
      <c r="J8" s="116"/>
      <c r="K8" s="116"/>
      <c r="L8" s="116"/>
      <c r="M8" s="116"/>
      <c r="N8" s="116"/>
    </row>
    <row r="9" spans="1:14" s="100" customFormat="1">
      <c r="A9" s="112" t="s">
        <v>120</v>
      </c>
      <c r="B9" s="117">
        <v>0.63088641785301969</v>
      </c>
      <c r="C9" s="117">
        <v>0.52548799075913355</v>
      </c>
      <c r="D9" s="117">
        <v>0.47513152885436577</v>
      </c>
      <c r="E9" s="117">
        <v>0.45488402896933861</v>
      </c>
      <c r="F9" s="117">
        <v>0.48444546024597501</v>
      </c>
      <c r="G9" s="117">
        <v>0.49112412194337796</v>
      </c>
      <c r="I9" s="118"/>
      <c r="J9" s="118"/>
      <c r="K9" s="118"/>
      <c r="L9" s="118"/>
      <c r="M9" s="118"/>
      <c r="N9" s="118"/>
    </row>
    <row r="10" spans="1:14" s="100" customFormat="1">
      <c r="A10" s="112" t="s">
        <v>121</v>
      </c>
      <c r="B10" s="117">
        <v>8.3933333333333332E-5</v>
      </c>
      <c r="C10" s="117">
        <v>1.10264E-3</v>
      </c>
      <c r="D10" s="117">
        <v>1.0325714285714285E-3</v>
      </c>
      <c r="E10" s="117">
        <v>8.9241249999999998E-3</v>
      </c>
      <c r="F10" s="117">
        <v>7.0777777777777777E-4</v>
      </c>
      <c r="G10" s="117">
        <v>8.3933333333333332E-5</v>
      </c>
      <c r="I10" s="118"/>
      <c r="J10" s="118"/>
      <c r="K10" s="118"/>
      <c r="L10" s="118"/>
      <c r="M10" s="118"/>
      <c r="N10" s="118"/>
    </row>
    <row r="11" spans="1:14" s="100" customFormat="1">
      <c r="A11" s="112" t="s">
        <v>122</v>
      </c>
      <c r="B11" s="117">
        <v>0.92302236842105256</v>
      </c>
      <c r="C11" s="117">
        <v>1.0275413157894737</v>
      </c>
      <c r="D11" s="117">
        <v>1.0212116129032258</v>
      </c>
      <c r="E11" s="117">
        <v>0.8277916666666667</v>
      </c>
      <c r="F11" s="117">
        <v>0.98007625000000009</v>
      </c>
      <c r="G11" s="117">
        <v>1.0275413157894737</v>
      </c>
      <c r="I11" s="118"/>
      <c r="J11" s="118"/>
      <c r="K11" s="118"/>
      <c r="L11" s="118"/>
      <c r="M11" s="118"/>
      <c r="N11" s="118"/>
    </row>
    <row r="12" spans="1:14" s="100" customFormat="1">
      <c r="A12" s="112" t="s">
        <v>126</v>
      </c>
      <c r="B12" s="117">
        <v>0.17834799950478647</v>
      </c>
      <c r="C12" s="117">
        <v>0.17597589623614193</v>
      </c>
      <c r="D12" s="117">
        <v>0.16387002284607821</v>
      </c>
      <c r="E12" s="117">
        <v>0.18228477792738582</v>
      </c>
      <c r="F12" s="117">
        <v>0.24783667662718764</v>
      </c>
      <c r="G12" s="117">
        <v>0.22810416698846456</v>
      </c>
      <c r="I12" s="118"/>
      <c r="J12" s="118"/>
      <c r="K12" s="118"/>
      <c r="L12" s="118"/>
      <c r="M12" s="118"/>
      <c r="N12" s="118"/>
    </row>
    <row r="13" spans="1:14" s="100" customFormat="1">
      <c r="A13" s="112" t="s">
        <v>127</v>
      </c>
      <c r="B13" s="117">
        <v>4.8343227326778666E-5</v>
      </c>
      <c r="C13" s="117">
        <v>5.0381085065128958E-4</v>
      </c>
      <c r="D13" s="117">
        <v>1.0299468824952814E-3</v>
      </c>
      <c r="E13" s="117">
        <v>3.6888260394721387E-3</v>
      </c>
      <c r="F13" s="117">
        <v>1.9888834208448659E-4</v>
      </c>
      <c r="G13" s="117">
        <v>4.8343227326778666E-5</v>
      </c>
      <c r="I13" s="118"/>
      <c r="J13" s="118"/>
      <c r="K13" s="118"/>
      <c r="L13" s="118"/>
      <c r="M13" s="118"/>
      <c r="N13" s="118"/>
    </row>
    <row r="14" spans="1:14" s="100" customFormat="1">
      <c r="A14" s="112" t="s">
        <v>128</v>
      </c>
      <c r="B14" s="117">
        <v>0.29289184755821002</v>
      </c>
      <c r="C14" s="117">
        <v>0.34631948051067063</v>
      </c>
      <c r="D14" s="117">
        <v>0.35328039378851367</v>
      </c>
      <c r="E14" s="117">
        <v>0.35357162162949174</v>
      </c>
      <c r="F14" s="117">
        <v>0.63714533019880881</v>
      </c>
      <c r="G14" s="117">
        <v>0.63714533019880881</v>
      </c>
      <c r="I14" s="118"/>
      <c r="J14" s="118"/>
      <c r="K14" s="118"/>
      <c r="L14" s="118"/>
      <c r="M14" s="118"/>
      <c r="N14" s="118"/>
    </row>
    <row r="15" spans="1:14" s="100" customFormat="1">
      <c r="A15" s="112" t="s">
        <v>129</v>
      </c>
      <c r="B15" s="113">
        <v>25.126138093128137</v>
      </c>
      <c r="C15" s="113">
        <v>25.383018500147831</v>
      </c>
      <c r="D15" s="113">
        <v>22.811045636302456</v>
      </c>
      <c r="E15" s="113">
        <v>22.907242789259843</v>
      </c>
      <c r="F15" s="113">
        <v>18.276410514145109</v>
      </c>
      <c r="G15" s="113">
        <v>19.79281371542433</v>
      </c>
      <c r="I15" s="114"/>
      <c r="J15" s="114"/>
      <c r="K15" s="114"/>
      <c r="L15" s="114"/>
      <c r="M15" s="114"/>
      <c r="N15" s="114"/>
    </row>
    <row r="16" spans="1:14" s="100" customFormat="1">
      <c r="A16" s="112" t="s">
        <v>130</v>
      </c>
      <c r="B16" s="113">
        <v>15.838356164383562</v>
      </c>
      <c r="C16" s="113">
        <v>14.805479452054792</v>
      </c>
      <c r="D16" s="113">
        <v>16.317808219178083</v>
      </c>
      <c r="E16" s="113">
        <v>14.652054794520547</v>
      </c>
      <c r="F16" s="113">
        <v>14.210958904109589</v>
      </c>
      <c r="G16" s="113">
        <v>14.210958904109589</v>
      </c>
      <c r="I16" s="114"/>
      <c r="J16" s="114"/>
      <c r="K16" s="114"/>
      <c r="L16" s="114"/>
      <c r="M16" s="114"/>
      <c r="N16" s="114"/>
    </row>
    <row r="17" spans="1:14" s="100" customFormat="1">
      <c r="A17" s="112" t="s">
        <v>131</v>
      </c>
      <c r="B17" s="113">
        <v>30.55890410958904</v>
      </c>
      <c r="C17" s="113">
        <v>32.397260273972606</v>
      </c>
      <c r="D17" s="113">
        <v>30.704109589041096</v>
      </c>
      <c r="E17" s="113">
        <v>29.569863013698626</v>
      </c>
      <c r="F17" s="113">
        <v>30.572602739726026</v>
      </c>
      <c r="G17" s="113">
        <v>32.397260273972606</v>
      </c>
      <c r="I17" s="114"/>
      <c r="J17" s="114"/>
      <c r="K17" s="114"/>
      <c r="L17" s="114"/>
      <c r="M17" s="114"/>
      <c r="N17" s="114"/>
    </row>
    <row r="18" spans="1:14" s="100" customFormat="1">
      <c r="A18" s="112" t="s">
        <v>132</v>
      </c>
      <c r="B18" s="113">
        <v>22154.35666666667</v>
      </c>
      <c r="C18" s="113">
        <v>25836.579687499998</v>
      </c>
      <c r="D18" s="113">
        <v>24290.995000000003</v>
      </c>
      <c r="E18" s="113">
        <v>24031.305833333336</v>
      </c>
      <c r="F18" s="113">
        <v>37062.885376884413</v>
      </c>
      <c r="G18" s="113">
        <v>32531.68388349516</v>
      </c>
      <c r="I18" s="114"/>
      <c r="J18" s="114"/>
      <c r="K18" s="114"/>
      <c r="L18" s="114"/>
      <c r="M18" s="114"/>
      <c r="N18" s="114"/>
    </row>
    <row r="19" spans="1:14" s="100" customFormat="1">
      <c r="A19" s="112" t="s">
        <v>133</v>
      </c>
      <c r="B19" s="113">
        <v>12.59</v>
      </c>
      <c r="C19" s="113">
        <v>137.83000000000001</v>
      </c>
      <c r="D19" s="113">
        <v>72.28</v>
      </c>
      <c r="E19" s="113">
        <v>2121.75</v>
      </c>
      <c r="F19" s="113">
        <v>31.85</v>
      </c>
      <c r="G19" s="113">
        <v>12.59</v>
      </c>
      <c r="I19" s="114"/>
      <c r="J19" s="114"/>
      <c r="K19" s="114"/>
      <c r="L19" s="114"/>
      <c r="M19" s="114"/>
      <c r="N19" s="114"/>
    </row>
    <row r="20" spans="1:14" s="100" customFormat="1">
      <c r="A20" s="112" t="s">
        <v>134</v>
      </c>
      <c r="B20" s="113">
        <v>68368.929999999993</v>
      </c>
      <c r="C20" s="113">
        <v>99054.2</v>
      </c>
      <c r="D20" s="113">
        <v>121497.59</v>
      </c>
      <c r="E20" s="113">
        <v>90861.77</v>
      </c>
      <c r="F20" s="113">
        <v>261590</v>
      </c>
      <c r="G20" s="113">
        <v>261590</v>
      </c>
      <c r="I20" s="114"/>
      <c r="J20" s="114"/>
      <c r="K20" s="114"/>
      <c r="L20" s="114"/>
      <c r="M20" s="114"/>
      <c r="N20" s="114"/>
    </row>
    <row r="21" spans="1:14" s="100" customFormat="1">
      <c r="A21" s="112" t="s">
        <v>135</v>
      </c>
      <c r="B21" s="113">
        <v>0.7713703849203607</v>
      </c>
      <c r="C21" s="113">
        <v>0.93665746802423</v>
      </c>
      <c r="D21" s="113">
        <v>2.2622015180476915</v>
      </c>
      <c r="E21" s="113">
        <v>1.4795800835648398</v>
      </c>
      <c r="F21" s="113">
        <v>5.087187718049349</v>
      </c>
      <c r="G21" s="113">
        <v>4.1218688357911795</v>
      </c>
      <c r="I21" s="114"/>
      <c r="J21" s="114"/>
      <c r="K21" s="114"/>
      <c r="L21" s="114"/>
      <c r="M21" s="114"/>
      <c r="N21" s="114"/>
    </row>
    <row r="22" spans="1:14" s="100" customFormat="1">
      <c r="A22" s="112" t="s">
        <v>136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I22" s="114"/>
      <c r="J22" s="114"/>
      <c r="K22" s="114"/>
      <c r="L22" s="114"/>
      <c r="M22" s="114"/>
      <c r="N22" s="114"/>
    </row>
    <row r="23" spans="1:14" s="100" customFormat="1">
      <c r="A23" s="112" t="s">
        <v>137</v>
      </c>
      <c r="B23" s="113">
        <v>2.9166666666666665</v>
      </c>
      <c r="C23" s="113">
        <v>2.6666666666666665</v>
      </c>
      <c r="D23" s="113">
        <v>5</v>
      </c>
      <c r="E23" s="113">
        <v>4.833333333333333</v>
      </c>
      <c r="F23" s="113">
        <v>9.6666666666666661</v>
      </c>
      <c r="G23" s="113">
        <v>9.6666666666666661</v>
      </c>
      <c r="I23" s="114"/>
      <c r="J23" s="114"/>
      <c r="K23" s="114"/>
      <c r="L23" s="114"/>
      <c r="M23" s="114"/>
      <c r="N23" s="114"/>
    </row>
    <row r="24" spans="1:14" s="100" customFormat="1">
      <c r="A24" s="112" t="s">
        <v>138</v>
      </c>
      <c r="B24" s="117">
        <v>0.87691698562825915</v>
      </c>
      <c r="C24" s="117">
        <v>0.87778347934623457</v>
      </c>
      <c r="D24" s="117">
        <v>0.8459401084411915</v>
      </c>
      <c r="E24" s="117">
        <v>0.82678673967190086</v>
      </c>
      <c r="F24" s="117">
        <v>0.62690581441346271</v>
      </c>
      <c r="G24" s="117">
        <v>0.68798036465783208</v>
      </c>
      <c r="I24" s="118"/>
      <c r="J24" s="118"/>
      <c r="K24" s="118"/>
      <c r="L24" s="118"/>
      <c r="M24" s="118"/>
      <c r="N24" s="118"/>
    </row>
    <row r="25" spans="1:14" s="100" customFormat="1">
      <c r="A25" s="112" t="s">
        <v>4</v>
      </c>
      <c r="B25" s="117">
        <v>0.12308301437174056</v>
      </c>
      <c r="C25" s="117">
        <v>0.12221652065376544</v>
      </c>
      <c r="D25" s="117">
        <v>0.15405989155880837</v>
      </c>
      <c r="E25" s="117">
        <v>0.17321326032809908</v>
      </c>
      <c r="F25" s="117">
        <v>0.37309418558653756</v>
      </c>
      <c r="G25" s="117">
        <v>0.31201963534216737</v>
      </c>
      <c r="I25" s="118"/>
      <c r="J25" s="118"/>
      <c r="K25" s="118"/>
      <c r="L25" s="118"/>
      <c r="M25" s="118"/>
      <c r="N25" s="118"/>
    </row>
    <row r="26" spans="1:14" s="100" customFormat="1">
      <c r="A26" s="112" t="s">
        <v>139</v>
      </c>
      <c r="B26" s="117">
        <v>0.8034110772593962</v>
      </c>
      <c r="C26" s="117">
        <v>0.88009720472022135</v>
      </c>
      <c r="D26" s="117">
        <v>0.86097972383044286</v>
      </c>
      <c r="E26" s="117">
        <v>0.98988454885947907</v>
      </c>
      <c r="F26" s="117">
        <v>0.93416267157910504</v>
      </c>
      <c r="G26" s="117">
        <v>0.92135964891232847</v>
      </c>
      <c r="I26" s="118"/>
      <c r="J26" s="118"/>
      <c r="K26" s="118"/>
      <c r="L26" s="118"/>
      <c r="M26" s="118"/>
      <c r="N26" s="118"/>
    </row>
    <row r="27" spans="1:14">
      <c r="A27" s="112" t="s">
        <v>140</v>
      </c>
      <c r="B27" s="117">
        <v>0.10863318531629669</v>
      </c>
      <c r="C27" s="117">
        <v>0</v>
      </c>
      <c r="D27" s="117">
        <v>0.13893762093959325</v>
      </c>
      <c r="E27" s="117">
        <v>3.9262154120006023E-3</v>
      </c>
      <c r="F27" s="117">
        <v>1.3839516455462211E-2</v>
      </c>
      <c r="G27" s="117">
        <v>2.6775605502010604E-2</v>
      </c>
      <c r="I27" s="119"/>
      <c r="J27" s="119"/>
      <c r="K27" s="119"/>
      <c r="L27" s="119"/>
      <c r="M27" s="119"/>
      <c r="N27" s="119"/>
    </row>
    <row r="28" spans="1:14">
      <c r="A28" s="112" t="s">
        <v>141</v>
      </c>
      <c r="B28" s="117">
        <v>0</v>
      </c>
      <c r="C28" s="117">
        <v>3.3934687199489631E-2</v>
      </c>
      <c r="D28" s="117">
        <v>8.2655229963934275E-5</v>
      </c>
      <c r="E28" s="117">
        <v>0</v>
      </c>
      <c r="F28" s="117">
        <v>3.4050995433038424E-3</v>
      </c>
      <c r="G28" s="117">
        <v>5.2965879720035759E-3</v>
      </c>
      <c r="I28" s="119"/>
      <c r="J28" s="119"/>
      <c r="K28" s="119"/>
      <c r="L28" s="119"/>
      <c r="M28" s="119"/>
      <c r="N28" s="119"/>
    </row>
    <row r="29" spans="1:14">
      <c r="A29" s="112" t="s">
        <v>142</v>
      </c>
      <c r="B29" s="117">
        <v>0</v>
      </c>
      <c r="C29" s="117">
        <v>0</v>
      </c>
      <c r="D29" s="117">
        <v>0</v>
      </c>
      <c r="E29" s="117">
        <v>0</v>
      </c>
      <c r="F29" s="117">
        <v>2.472240921822429E-2</v>
      </c>
      <c r="G29" s="117">
        <v>1.8139197555527817E-2</v>
      </c>
      <c r="I29" s="119"/>
      <c r="J29" s="119"/>
      <c r="K29" s="119"/>
      <c r="L29" s="119"/>
      <c r="M29" s="119"/>
      <c r="N29" s="119"/>
    </row>
    <row r="30" spans="1:14">
      <c r="A30" s="112" t="s">
        <v>143</v>
      </c>
      <c r="B30" s="117">
        <v>8.7955737424306943E-2</v>
      </c>
      <c r="C30" s="117">
        <v>8.5968108080289027E-2</v>
      </c>
      <c r="D30" s="117">
        <v>0</v>
      </c>
      <c r="E30" s="117">
        <v>6.1892357285203703E-3</v>
      </c>
      <c r="F30" s="117">
        <v>2.3870303203904496E-2</v>
      </c>
      <c r="G30" s="117">
        <v>2.8428960058129307E-2</v>
      </c>
      <c r="I30" s="119"/>
      <c r="J30" s="119"/>
      <c r="K30" s="119"/>
      <c r="L30" s="119"/>
      <c r="M30" s="119"/>
      <c r="N30" s="119"/>
    </row>
    <row r="31" spans="1:14">
      <c r="A31" s="112"/>
      <c r="B31" s="113"/>
      <c r="C31" s="117"/>
      <c r="D31" s="112"/>
      <c r="E31" s="112"/>
      <c r="F31" s="112"/>
      <c r="G31" s="112"/>
    </row>
    <row r="32" spans="1:14">
      <c r="A32" s="112"/>
      <c r="B32" s="113"/>
      <c r="C32" s="117"/>
      <c r="D32" s="112"/>
      <c r="E32" s="112"/>
      <c r="F32" s="112"/>
      <c r="G32" s="112"/>
    </row>
    <row r="33" spans="1:7">
      <c r="A33" s="120" t="s">
        <v>66</v>
      </c>
      <c r="B33" s="113"/>
      <c r="C33" s="117"/>
      <c r="D33" s="112"/>
      <c r="E33" s="112"/>
      <c r="F33" s="112"/>
      <c r="G33" s="112"/>
    </row>
    <row r="34" spans="1:7">
      <c r="B34" s="103"/>
      <c r="D34" s="105"/>
    </row>
    <row r="35" spans="1:7" ht="20.399999999999999">
      <c r="A35" s="121" t="s">
        <v>67</v>
      </c>
      <c r="B35" s="122" t="s">
        <v>68</v>
      </c>
      <c r="C35" s="123" t="s">
        <v>69</v>
      </c>
      <c r="D35" s="124" t="s">
        <v>70</v>
      </c>
      <c r="E35" s="123" t="s">
        <v>69</v>
      </c>
    </row>
    <row r="36" spans="1:7">
      <c r="B36" s="103"/>
      <c r="D36" s="105"/>
    </row>
    <row r="37" spans="1:7">
      <c r="A37" s="112" t="s">
        <v>15</v>
      </c>
      <c r="B37" s="113">
        <v>1975550.8100000003</v>
      </c>
      <c r="C37" s="117">
        <v>0.19652743276519299</v>
      </c>
      <c r="D37" s="115">
        <v>166</v>
      </c>
      <c r="E37" s="117">
        <v>0.53721682847896435</v>
      </c>
    </row>
    <row r="38" spans="1:7">
      <c r="A38" s="112" t="s">
        <v>16</v>
      </c>
      <c r="B38" s="113">
        <v>3416428.1699999995</v>
      </c>
      <c r="C38" s="117">
        <v>0.33986564864752128</v>
      </c>
      <c r="D38" s="115">
        <v>78</v>
      </c>
      <c r="E38" s="117">
        <v>0.25242718446601942</v>
      </c>
    </row>
    <row r="39" spans="1:7">
      <c r="A39" s="112" t="s">
        <v>17</v>
      </c>
      <c r="B39" s="113">
        <v>234535.9</v>
      </c>
      <c r="C39" s="117">
        <v>2.3331588377761853E-2</v>
      </c>
      <c r="D39" s="115">
        <v>3</v>
      </c>
      <c r="E39" s="117">
        <v>9.7087378640776691E-3</v>
      </c>
    </row>
    <row r="40" spans="1:7">
      <c r="A40" s="112" t="s">
        <v>18</v>
      </c>
      <c r="B40" s="113">
        <v>416577.84</v>
      </c>
      <c r="C40" s="117">
        <v>4.1441087228765994E-2</v>
      </c>
      <c r="D40" s="115">
        <v>7</v>
      </c>
      <c r="E40" s="117">
        <v>2.2653721682847898E-2</v>
      </c>
    </row>
    <row r="41" spans="1:7">
      <c r="A41" s="112" t="s">
        <v>19</v>
      </c>
      <c r="B41" s="113">
        <v>490995.29</v>
      </c>
      <c r="C41" s="117">
        <v>4.8844121525531102E-2</v>
      </c>
      <c r="D41" s="115">
        <v>7</v>
      </c>
      <c r="E41" s="117">
        <v>2.2653721682847898E-2</v>
      </c>
    </row>
    <row r="42" spans="1:7">
      <c r="A42" s="112" t="s">
        <v>20</v>
      </c>
      <c r="B42" s="113">
        <v>609240.14</v>
      </c>
      <c r="C42" s="117">
        <v>6.0607097547497019E-2</v>
      </c>
      <c r="D42" s="115">
        <v>9</v>
      </c>
      <c r="E42" s="117">
        <v>2.9126213592233011E-2</v>
      </c>
    </row>
    <row r="43" spans="1:7">
      <c r="A43" s="112" t="s">
        <v>21</v>
      </c>
      <c r="B43" s="113">
        <v>1072618.7000000002</v>
      </c>
      <c r="C43" s="117">
        <v>0.10670391183051309</v>
      </c>
      <c r="D43" s="115">
        <v>11</v>
      </c>
      <c r="E43" s="117">
        <v>3.5598705501618123E-2</v>
      </c>
    </row>
    <row r="44" spans="1:7">
      <c r="A44" s="112" t="s">
        <v>22</v>
      </c>
      <c r="B44" s="113">
        <v>875531.96000000008</v>
      </c>
      <c r="C44" s="117">
        <v>8.7097759030899141E-2</v>
      </c>
      <c r="D44" s="115">
        <v>10</v>
      </c>
      <c r="E44" s="117">
        <v>3.2362459546925564E-2</v>
      </c>
    </row>
    <row r="45" spans="1:7">
      <c r="A45" s="112" t="s">
        <v>27</v>
      </c>
      <c r="B45" s="113">
        <v>402371.58999999997</v>
      </c>
      <c r="C45" s="117">
        <v>4.0027852080579379E-2</v>
      </c>
      <c r="D45" s="115">
        <v>6</v>
      </c>
      <c r="E45" s="117">
        <v>1.9417475728155338E-2</v>
      </c>
    </row>
    <row r="46" spans="1:7">
      <c r="A46" s="112" t="s">
        <v>28</v>
      </c>
      <c r="B46" s="113">
        <v>43730.37</v>
      </c>
      <c r="C46" s="117">
        <v>4.3502891985714156E-3</v>
      </c>
      <c r="D46" s="115">
        <v>1</v>
      </c>
      <c r="E46" s="117">
        <v>3.2362459546925568E-3</v>
      </c>
    </row>
    <row r="47" spans="1:7">
      <c r="A47" s="112" t="s">
        <v>29</v>
      </c>
      <c r="B47" s="113">
        <v>65128.85</v>
      </c>
      <c r="C47" s="117">
        <v>6.4790060699321302E-3</v>
      </c>
      <c r="D47" s="115">
        <v>1</v>
      </c>
      <c r="E47" s="117">
        <v>3.2362459546925568E-3</v>
      </c>
    </row>
    <row r="48" spans="1:7">
      <c r="A48" s="112" t="s">
        <v>30</v>
      </c>
      <c r="B48" s="113">
        <v>0</v>
      </c>
      <c r="C48" s="117">
        <v>0</v>
      </c>
      <c r="D48" s="115">
        <v>0</v>
      </c>
      <c r="E48" s="117">
        <v>0</v>
      </c>
    </row>
    <row r="49" spans="1:5">
      <c r="A49" s="112" t="s">
        <v>31</v>
      </c>
      <c r="B49" s="113">
        <v>89867.76</v>
      </c>
      <c r="C49" s="117">
        <v>8.9400283059075034E-3</v>
      </c>
      <c r="D49" s="115">
        <v>2</v>
      </c>
      <c r="E49" s="117">
        <v>6.4724919093851136E-3</v>
      </c>
    </row>
    <row r="50" spans="1:5">
      <c r="A50" s="112" t="s">
        <v>32</v>
      </c>
      <c r="B50" s="113">
        <v>0</v>
      </c>
      <c r="C50" s="117">
        <v>0</v>
      </c>
      <c r="D50" s="115">
        <v>0</v>
      </c>
      <c r="E50" s="117">
        <v>0</v>
      </c>
    </row>
    <row r="51" spans="1:5">
      <c r="A51" s="112" t="s">
        <v>23</v>
      </c>
      <c r="B51" s="113">
        <v>198732.32</v>
      </c>
      <c r="C51" s="117">
        <v>1.9769854796633051E-2</v>
      </c>
      <c r="D51" s="115">
        <v>4</v>
      </c>
      <c r="E51" s="117">
        <v>1.2944983818770227E-2</v>
      </c>
    </row>
    <row r="52" spans="1:5">
      <c r="A52" s="112" t="s">
        <v>24</v>
      </c>
      <c r="B52" s="113">
        <v>19268.32</v>
      </c>
      <c r="C52" s="117">
        <v>1.916808944690328E-3</v>
      </c>
      <c r="D52" s="115">
        <v>1</v>
      </c>
      <c r="E52" s="117">
        <v>3.2362459546925568E-3</v>
      </c>
    </row>
    <row r="53" spans="1:5">
      <c r="A53" s="112" t="s">
        <v>25</v>
      </c>
      <c r="B53" s="113">
        <v>23521.83</v>
      </c>
      <c r="C53" s="117">
        <v>2.3399473404783241E-3</v>
      </c>
      <c r="D53" s="115">
        <v>1</v>
      </c>
      <c r="E53" s="117">
        <v>3.2362459546925568E-3</v>
      </c>
    </row>
    <row r="54" spans="1:5">
      <c r="A54" s="112" t="s">
        <v>2</v>
      </c>
      <c r="B54" s="113">
        <v>118190.47</v>
      </c>
      <c r="C54" s="117">
        <v>1.1757566309525369E-2</v>
      </c>
      <c r="D54" s="115">
        <v>2</v>
      </c>
      <c r="E54" s="117">
        <v>6.4724919093851136E-3</v>
      </c>
    </row>
    <row r="55" spans="1:5">
      <c r="A55" s="112"/>
      <c r="B55" s="113"/>
      <c r="C55" s="117"/>
      <c r="D55" s="115"/>
      <c r="E55" s="117"/>
    </row>
    <row r="56" spans="1:5" ht="10.8" thickBot="1">
      <c r="A56" s="125"/>
      <c r="B56" s="126">
        <v>10052290.32</v>
      </c>
      <c r="C56" s="127"/>
      <c r="D56" s="128">
        <v>309</v>
      </c>
      <c r="E56" s="127"/>
    </row>
    <row r="57" spans="1:5" ht="10.8" thickTop="1">
      <c r="A57" s="112"/>
      <c r="B57" s="113"/>
      <c r="C57" s="117"/>
      <c r="D57" s="115"/>
      <c r="E57" s="117"/>
    </row>
    <row r="58" spans="1:5">
      <c r="A58" s="125" t="s">
        <v>71</v>
      </c>
      <c r="B58" s="113"/>
      <c r="C58" s="112"/>
      <c r="D58" s="127">
        <v>0.49112412194337796</v>
      </c>
      <c r="E58" s="117"/>
    </row>
    <row r="59" spans="1:5">
      <c r="A59" s="112"/>
      <c r="B59" s="113"/>
      <c r="C59" s="117"/>
      <c r="D59" s="112"/>
      <c r="E59" s="112"/>
    </row>
    <row r="60" spans="1:5">
      <c r="A60" s="112"/>
      <c r="B60" s="113"/>
      <c r="C60" s="117"/>
      <c r="D60" s="112"/>
      <c r="E60" s="112"/>
    </row>
    <row r="61" spans="1:5">
      <c r="A61" s="120" t="s">
        <v>498</v>
      </c>
      <c r="B61" s="113"/>
      <c r="C61" s="117"/>
      <c r="D61" s="112"/>
      <c r="E61" s="112"/>
    </row>
    <row r="62" spans="1:5">
      <c r="B62" s="103"/>
      <c r="D62" s="105"/>
    </row>
    <row r="63" spans="1:5" ht="20.399999999999999">
      <c r="A63" s="121" t="s">
        <v>67</v>
      </c>
      <c r="B63" s="122" t="s">
        <v>68</v>
      </c>
      <c r="C63" s="123" t="s">
        <v>69</v>
      </c>
      <c r="D63" s="124" t="s">
        <v>70</v>
      </c>
      <c r="E63" s="123" t="s">
        <v>69</v>
      </c>
    </row>
    <row r="64" spans="1:5">
      <c r="B64" s="103"/>
      <c r="D64" s="105"/>
    </row>
    <row r="65" spans="1:5">
      <c r="A65" s="112" t="s">
        <v>15</v>
      </c>
      <c r="B65" s="113">
        <v>6507426.5099999988</v>
      </c>
      <c r="C65" s="117">
        <v>0.64735759740771182</v>
      </c>
      <c r="D65" s="115">
        <v>264</v>
      </c>
      <c r="E65" s="117">
        <v>0.85436893203883491</v>
      </c>
    </row>
    <row r="66" spans="1:5">
      <c r="A66" s="112" t="s">
        <v>16</v>
      </c>
      <c r="B66" s="113">
        <v>3056805.5900000003</v>
      </c>
      <c r="C66" s="117">
        <v>0.30409046025244524</v>
      </c>
      <c r="D66" s="115">
        <v>41</v>
      </c>
      <c r="E66" s="117">
        <v>0.13268608414239483</v>
      </c>
    </row>
    <row r="67" spans="1:5">
      <c r="A67" s="112" t="s">
        <v>17</v>
      </c>
      <c r="B67" s="113">
        <v>408105.54000000004</v>
      </c>
      <c r="C67" s="117">
        <v>4.0598264376431187E-2</v>
      </c>
      <c r="D67" s="115">
        <v>3</v>
      </c>
      <c r="E67" s="117">
        <v>9.7087378640776691E-3</v>
      </c>
    </row>
    <row r="68" spans="1:5">
      <c r="A68" s="112" t="s">
        <v>18</v>
      </c>
      <c r="B68" s="113">
        <v>0</v>
      </c>
      <c r="C68" s="117">
        <v>0</v>
      </c>
      <c r="D68" s="115">
        <v>0</v>
      </c>
      <c r="E68" s="117">
        <v>0</v>
      </c>
    </row>
    <row r="69" spans="1:5">
      <c r="A69" s="112" t="s">
        <v>19</v>
      </c>
      <c r="B69" s="113">
        <v>79952.679999999993</v>
      </c>
      <c r="C69" s="117">
        <v>7.9536779634116241E-3</v>
      </c>
      <c r="D69" s="115">
        <v>1</v>
      </c>
      <c r="E69" s="117">
        <v>3.2362459546925568E-3</v>
      </c>
    </row>
    <row r="70" spans="1:5">
      <c r="A70" s="112" t="s">
        <v>20</v>
      </c>
      <c r="B70" s="113">
        <v>0</v>
      </c>
      <c r="C70" s="117">
        <v>0</v>
      </c>
      <c r="D70" s="115">
        <v>0</v>
      </c>
      <c r="E70" s="117">
        <v>0</v>
      </c>
    </row>
    <row r="71" spans="1:5">
      <c r="A71" s="112" t="s">
        <v>21</v>
      </c>
      <c r="B71" s="113">
        <v>0</v>
      </c>
      <c r="C71" s="117">
        <v>0</v>
      </c>
      <c r="D71" s="115">
        <v>0</v>
      </c>
      <c r="E71" s="117">
        <v>0</v>
      </c>
    </row>
    <row r="72" spans="1:5">
      <c r="A72" s="112" t="s">
        <v>22</v>
      </c>
      <c r="B72" s="113">
        <v>0</v>
      </c>
      <c r="C72" s="117">
        <v>0</v>
      </c>
      <c r="D72" s="115">
        <v>0</v>
      </c>
      <c r="E72" s="117">
        <v>0</v>
      </c>
    </row>
    <row r="73" spans="1:5">
      <c r="A73" s="112" t="s">
        <v>27</v>
      </c>
      <c r="B73" s="113">
        <v>0</v>
      </c>
      <c r="C73" s="117">
        <v>0</v>
      </c>
      <c r="D73" s="115">
        <v>0</v>
      </c>
      <c r="E73" s="117">
        <v>0</v>
      </c>
    </row>
    <row r="74" spans="1:5">
      <c r="A74" s="112" t="s">
        <v>28</v>
      </c>
      <c r="B74" s="113">
        <v>0</v>
      </c>
      <c r="C74" s="117">
        <v>0</v>
      </c>
      <c r="D74" s="115">
        <v>0</v>
      </c>
      <c r="E74" s="117">
        <v>0</v>
      </c>
    </row>
    <row r="75" spans="1:5">
      <c r="A75" s="112" t="s">
        <v>29</v>
      </c>
      <c r="B75" s="113">
        <v>0</v>
      </c>
      <c r="C75" s="117">
        <v>0</v>
      </c>
      <c r="D75" s="115">
        <v>0</v>
      </c>
      <c r="E75" s="117">
        <v>0</v>
      </c>
    </row>
    <row r="76" spans="1:5">
      <c r="A76" s="112" t="s">
        <v>30</v>
      </c>
      <c r="B76" s="113">
        <v>0</v>
      </c>
      <c r="C76" s="117">
        <v>0</v>
      </c>
      <c r="D76" s="115">
        <v>0</v>
      </c>
      <c r="E76" s="117">
        <v>0</v>
      </c>
    </row>
    <row r="77" spans="1:5">
      <c r="A77" s="112" t="s">
        <v>31</v>
      </c>
      <c r="B77" s="113">
        <v>0</v>
      </c>
      <c r="C77" s="117">
        <v>0</v>
      </c>
      <c r="D77" s="115">
        <v>0</v>
      </c>
      <c r="E77" s="117">
        <v>0</v>
      </c>
    </row>
    <row r="78" spans="1:5">
      <c r="A78" s="112" t="s">
        <v>32</v>
      </c>
      <c r="B78" s="113">
        <v>0</v>
      </c>
      <c r="C78" s="117">
        <v>0</v>
      </c>
      <c r="D78" s="115">
        <v>0</v>
      </c>
      <c r="E78" s="117">
        <v>0</v>
      </c>
    </row>
    <row r="79" spans="1:5">
      <c r="A79" s="112" t="s">
        <v>23</v>
      </c>
      <c r="B79" s="113">
        <v>0</v>
      </c>
      <c r="C79" s="117">
        <v>0</v>
      </c>
      <c r="D79" s="115">
        <v>0</v>
      </c>
      <c r="E79" s="117">
        <v>0</v>
      </c>
    </row>
    <row r="80" spans="1:5">
      <c r="A80" s="112" t="s">
        <v>24</v>
      </c>
      <c r="B80" s="113">
        <v>0</v>
      </c>
      <c r="C80" s="117">
        <v>0</v>
      </c>
      <c r="D80" s="115">
        <v>0</v>
      </c>
      <c r="E80" s="117">
        <v>0</v>
      </c>
    </row>
    <row r="81" spans="1:6">
      <c r="A81" s="112" t="s">
        <v>25</v>
      </c>
      <c r="B81" s="113">
        <v>0</v>
      </c>
      <c r="C81" s="117">
        <v>0</v>
      </c>
      <c r="D81" s="115">
        <v>0</v>
      </c>
      <c r="E81" s="117">
        <v>0</v>
      </c>
    </row>
    <row r="82" spans="1:6">
      <c r="A82" s="112" t="s">
        <v>2</v>
      </c>
      <c r="B82" s="113">
        <v>0</v>
      </c>
      <c r="C82" s="117">
        <v>0</v>
      </c>
      <c r="D82" s="115">
        <v>0</v>
      </c>
      <c r="E82" s="117">
        <v>0</v>
      </c>
    </row>
    <row r="83" spans="1:6">
      <c r="A83" s="112"/>
      <c r="B83" s="113"/>
      <c r="C83" s="117"/>
      <c r="D83" s="115"/>
      <c r="E83" s="117"/>
    </row>
    <row r="84" spans="1:6" ht="10.8" thickBot="1">
      <c r="A84" s="125"/>
      <c r="B84" s="126">
        <v>10052290.32</v>
      </c>
      <c r="C84" s="127"/>
      <c r="D84" s="128">
        <v>309</v>
      </c>
      <c r="E84" s="127"/>
    </row>
    <row r="85" spans="1:6" ht="10.8" thickTop="1">
      <c r="A85" s="112"/>
      <c r="B85" s="113"/>
      <c r="C85" s="117"/>
      <c r="D85" s="115"/>
      <c r="E85" s="117"/>
    </row>
    <row r="86" spans="1:6">
      <c r="A86" s="125" t="s">
        <v>71</v>
      </c>
      <c r="B86" s="113"/>
      <c r="C86" s="112"/>
      <c r="D86" s="127">
        <v>0.22810416698846456</v>
      </c>
      <c r="E86" s="117"/>
    </row>
    <row r="87" spans="1:6">
      <c r="A87" s="125"/>
      <c r="B87" s="113"/>
      <c r="C87" s="112"/>
      <c r="D87" s="127"/>
      <c r="E87" s="117"/>
    </row>
    <row r="88" spans="1:6">
      <c r="A88" s="125"/>
      <c r="B88" s="113"/>
      <c r="C88" s="112"/>
      <c r="D88" s="127"/>
      <c r="E88" s="117"/>
    </row>
    <row r="89" spans="1:6">
      <c r="A89" s="120" t="s">
        <v>72</v>
      </c>
      <c r="B89" s="113"/>
      <c r="C89" s="117"/>
      <c r="D89" s="115"/>
      <c r="E89" s="117"/>
    </row>
    <row r="90" spans="1:6" s="129" customFormat="1">
      <c r="A90" s="112"/>
      <c r="B90" s="113"/>
      <c r="C90" s="117"/>
      <c r="D90" s="115"/>
      <c r="E90" s="117"/>
      <c r="F90" s="101"/>
    </row>
    <row r="91" spans="1:6" ht="20.399999999999999">
      <c r="A91" s="121" t="s">
        <v>73</v>
      </c>
      <c r="B91" s="122" t="s">
        <v>68</v>
      </c>
      <c r="C91" s="123" t="s">
        <v>69</v>
      </c>
      <c r="D91" s="124" t="s">
        <v>70</v>
      </c>
      <c r="E91" s="123" t="s">
        <v>69</v>
      </c>
      <c r="F91" s="129"/>
    </row>
    <row r="92" spans="1:6">
      <c r="B92" s="103"/>
      <c r="D92" s="105"/>
    </row>
    <row r="93" spans="1:6">
      <c r="A93" s="112" t="s">
        <v>33</v>
      </c>
      <c r="B93" s="113">
        <v>5493674.3100000033</v>
      </c>
      <c r="C93" s="117">
        <v>0.54650971421605354</v>
      </c>
      <c r="D93" s="115">
        <v>210</v>
      </c>
      <c r="E93" s="117">
        <v>0.67961165048543692</v>
      </c>
      <c r="F93" s="130"/>
    </row>
    <row r="94" spans="1:6">
      <c r="A94" s="112" t="s">
        <v>34</v>
      </c>
      <c r="B94" s="113">
        <v>2648.8</v>
      </c>
      <c r="C94" s="117">
        <v>2.6350213888370856E-4</v>
      </c>
      <c r="D94" s="115">
        <v>1</v>
      </c>
      <c r="E94" s="117">
        <v>3.2362459546925568E-3</v>
      </c>
      <c r="F94" s="130"/>
    </row>
    <row r="95" spans="1:6">
      <c r="A95" s="112" t="s">
        <v>35</v>
      </c>
      <c r="B95" s="113">
        <v>1227068.54</v>
      </c>
      <c r="C95" s="117">
        <v>0.12206855362689123</v>
      </c>
      <c r="D95" s="115">
        <v>17</v>
      </c>
      <c r="E95" s="117">
        <v>5.5016181229773461E-2</v>
      </c>
      <c r="F95" s="130"/>
    </row>
    <row r="96" spans="1:6">
      <c r="A96" s="112" t="s">
        <v>36</v>
      </c>
      <c r="B96" s="113">
        <v>0</v>
      </c>
      <c r="C96" s="117">
        <v>0</v>
      </c>
      <c r="D96" s="115">
        <v>0</v>
      </c>
      <c r="E96" s="117">
        <v>0</v>
      </c>
      <c r="F96" s="130"/>
    </row>
    <row r="97" spans="1:6">
      <c r="A97" s="112" t="s">
        <v>0</v>
      </c>
      <c r="B97" s="113">
        <v>3328898.6700000009</v>
      </c>
      <c r="C97" s="117">
        <v>0.33115823001817157</v>
      </c>
      <c r="D97" s="115">
        <v>81</v>
      </c>
      <c r="E97" s="117">
        <v>0.26213592233009708</v>
      </c>
      <c r="F97" s="130"/>
    </row>
    <row r="98" spans="1:6">
      <c r="A98" s="112"/>
      <c r="B98" s="113"/>
      <c r="C98" s="117"/>
      <c r="D98" s="115"/>
      <c r="E98" s="117"/>
    </row>
    <row r="99" spans="1:6" ht="10.8" thickBot="1">
      <c r="A99" s="125"/>
      <c r="B99" s="126">
        <v>10052290.320000004</v>
      </c>
      <c r="C99" s="127"/>
      <c r="D99" s="128">
        <v>309</v>
      </c>
      <c r="E99" s="127"/>
    </row>
    <row r="100" spans="1:6" ht="10.8" thickTop="1">
      <c r="A100" s="112"/>
      <c r="B100" s="113"/>
      <c r="C100" s="117"/>
      <c r="D100" s="115"/>
      <c r="E100" s="117"/>
    </row>
    <row r="101" spans="1:6">
      <c r="A101" s="112"/>
      <c r="B101" s="113"/>
      <c r="C101" s="117"/>
      <c r="D101" s="115"/>
      <c r="E101" s="117"/>
    </row>
    <row r="102" spans="1:6">
      <c r="A102" s="120" t="s">
        <v>74</v>
      </c>
      <c r="B102" s="113"/>
      <c r="C102" s="117"/>
      <c r="D102" s="115"/>
      <c r="E102" s="117"/>
    </row>
    <row r="103" spans="1:6" s="129" customFormat="1">
      <c r="A103" s="101"/>
      <c r="B103" s="103"/>
      <c r="C103" s="104"/>
      <c r="D103" s="105"/>
      <c r="E103" s="104"/>
      <c r="F103" s="101"/>
    </row>
    <row r="104" spans="1:6" ht="20.399999999999999">
      <c r="A104" s="121" t="s">
        <v>75</v>
      </c>
      <c r="B104" s="122" t="s">
        <v>68</v>
      </c>
      <c r="C104" s="123" t="s">
        <v>69</v>
      </c>
      <c r="D104" s="124" t="s">
        <v>70</v>
      </c>
      <c r="E104" s="123" t="s">
        <v>69</v>
      </c>
      <c r="F104" s="129"/>
    </row>
    <row r="105" spans="1:6">
      <c r="B105" s="103"/>
      <c r="D105" s="105"/>
    </row>
    <row r="106" spans="1:6">
      <c r="A106" s="112" t="s">
        <v>3</v>
      </c>
      <c r="B106" s="113">
        <v>6915778.3599999985</v>
      </c>
      <c r="C106" s="117">
        <v>0.68798036465783252</v>
      </c>
      <c r="D106" s="115">
        <v>148</v>
      </c>
      <c r="E106" s="117">
        <v>0.47896440129449835</v>
      </c>
    </row>
    <row r="107" spans="1:6">
      <c r="A107" s="112" t="s">
        <v>4</v>
      </c>
      <c r="B107" s="113">
        <v>3136511.96</v>
      </c>
      <c r="C107" s="117">
        <v>0.31201963534216753</v>
      </c>
      <c r="D107" s="115">
        <v>161</v>
      </c>
      <c r="E107" s="117">
        <v>0.52103559870550165</v>
      </c>
    </row>
    <row r="108" spans="1:6" s="131" customFormat="1">
      <c r="A108" s="112"/>
      <c r="B108" s="113"/>
      <c r="C108" s="117"/>
      <c r="D108" s="115"/>
      <c r="E108" s="117"/>
      <c r="F108" s="101"/>
    </row>
    <row r="109" spans="1:6" ht="10.8" thickBot="1">
      <c r="A109" s="125"/>
      <c r="B109" s="126">
        <v>10052290.319999998</v>
      </c>
      <c r="C109" s="127"/>
      <c r="D109" s="128">
        <v>309</v>
      </c>
      <c r="E109" s="127"/>
      <c r="F109" s="131"/>
    </row>
    <row r="110" spans="1:6" ht="10.8" thickTop="1">
      <c r="A110" s="112"/>
      <c r="B110" s="113"/>
      <c r="C110" s="117"/>
      <c r="D110" s="115"/>
      <c r="E110" s="117"/>
    </row>
    <row r="111" spans="1:6">
      <c r="A111" s="112"/>
      <c r="B111" s="113"/>
      <c r="C111" s="117"/>
      <c r="D111" s="115"/>
      <c r="E111" s="117"/>
    </row>
    <row r="112" spans="1:6">
      <c r="A112" s="120" t="s">
        <v>76</v>
      </c>
      <c r="B112" s="113"/>
      <c r="C112" s="117"/>
      <c r="D112" s="115"/>
      <c r="E112" s="117"/>
    </row>
    <row r="113" spans="1:6" s="129" customFormat="1">
      <c r="A113" s="101"/>
      <c r="B113" s="103"/>
      <c r="C113" s="104"/>
      <c r="D113" s="105"/>
      <c r="E113" s="104"/>
      <c r="F113" s="101"/>
    </row>
    <row r="114" spans="1:6" ht="20.399999999999999">
      <c r="A114" s="121" t="s">
        <v>94</v>
      </c>
      <c r="B114" s="122" t="s">
        <v>68</v>
      </c>
      <c r="C114" s="123" t="s">
        <v>69</v>
      </c>
      <c r="D114" s="124" t="s">
        <v>70</v>
      </c>
      <c r="E114" s="123" t="s">
        <v>69</v>
      </c>
      <c r="F114" s="129"/>
    </row>
    <row r="115" spans="1:6">
      <c r="B115" s="103"/>
      <c r="D115" s="105"/>
    </row>
    <row r="116" spans="1:6">
      <c r="A116" s="112" t="s">
        <v>55</v>
      </c>
      <c r="B116" s="113">
        <v>7695946.6700000037</v>
      </c>
      <c r="C116" s="117">
        <v>0.76559136525217275</v>
      </c>
      <c r="D116" s="115">
        <v>293</v>
      </c>
      <c r="E116" s="117">
        <v>0.94822006472491904</v>
      </c>
    </row>
    <row r="117" spans="1:6">
      <c r="A117" s="112" t="s">
        <v>56</v>
      </c>
      <c r="B117" s="113">
        <v>1862738.6500000001</v>
      </c>
      <c r="C117" s="117">
        <v>0.18530489974945324</v>
      </c>
      <c r="D117" s="115">
        <v>14</v>
      </c>
      <c r="E117" s="117">
        <v>4.5307443365695796E-2</v>
      </c>
    </row>
    <row r="118" spans="1:6">
      <c r="A118" s="112" t="s">
        <v>57</v>
      </c>
      <c r="B118" s="113">
        <v>493605</v>
      </c>
      <c r="C118" s="117">
        <v>4.9103734998373963E-2</v>
      </c>
      <c r="D118" s="115">
        <v>2</v>
      </c>
      <c r="E118" s="117">
        <v>6.4724919093851136E-3</v>
      </c>
    </row>
    <row r="119" spans="1:6">
      <c r="A119" s="112" t="s">
        <v>58</v>
      </c>
      <c r="B119" s="113">
        <v>0</v>
      </c>
      <c r="C119" s="117">
        <v>0</v>
      </c>
      <c r="D119" s="115">
        <v>0</v>
      </c>
      <c r="E119" s="117">
        <v>0</v>
      </c>
    </row>
    <row r="120" spans="1:6">
      <c r="A120" s="112" t="s">
        <v>59</v>
      </c>
      <c r="B120" s="113">
        <v>0</v>
      </c>
      <c r="C120" s="117">
        <v>0</v>
      </c>
      <c r="D120" s="115">
        <v>0</v>
      </c>
      <c r="E120" s="117">
        <v>0</v>
      </c>
    </row>
    <row r="121" spans="1:6">
      <c r="A121" s="112" t="s">
        <v>60</v>
      </c>
      <c r="B121" s="113">
        <v>0</v>
      </c>
      <c r="C121" s="117">
        <v>0</v>
      </c>
      <c r="D121" s="115">
        <v>0</v>
      </c>
      <c r="E121" s="117">
        <v>0</v>
      </c>
    </row>
    <row r="122" spans="1:6">
      <c r="A122" s="112" t="s">
        <v>61</v>
      </c>
      <c r="B122" s="113">
        <v>0</v>
      </c>
      <c r="C122" s="117">
        <v>0</v>
      </c>
      <c r="D122" s="115">
        <v>0</v>
      </c>
      <c r="E122" s="117">
        <v>0</v>
      </c>
    </row>
    <row r="123" spans="1:6">
      <c r="A123" s="112" t="s">
        <v>114</v>
      </c>
      <c r="B123" s="113">
        <v>0</v>
      </c>
      <c r="C123" s="117">
        <v>0</v>
      </c>
      <c r="D123" s="115">
        <v>0</v>
      </c>
      <c r="E123" s="117">
        <v>0</v>
      </c>
    </row>
    <row r="124" spans="1:6">
      <c r="A124" s="112" t="s">
        <v>62</v>
      </c>
      <c r="B124" s="113">
        <v>0</v>
      </c>
      <c r="C124" s="117">
        <v>0</v>
      </c>
      <c r="D124" s="115">
        <v>0</v>
      </c>
      <c r="E124" s="117">
        <v>0</v>
      </c>
    </row>
    <row r="125" spans="1:6">
      <c r="A125" s="112" t="s">
        <v>65</v>
      </c>
      <c r="B125" s="113">
        <v>0</v>
      </c>
      <c r="C125" s="117">
        <v>0</v>
      </c>
      <c r="D125" s="115">
        <v>0</v>
      </c>
      <c r="E125" s="117">
        <v>0</v>
      </c>
    </row>
    <row r="126" spans="1:6">
      <c r="A126" s="112" t="s">
        <v>63</v>
      </c>
      <c r="B126" s="113">
        <v>0</v>
      </c>
      <c r="C126" s="117">
        <v>0</v>
      </c>
      <c r="D126" s="115">
        <v>0</v>
      </c>
      <c r="E126" s="117">
        <v>0</v>
      </c>
    </row>
    <row r="127" spans="1:6">
      <c r="A127" s="112" t="s">
        <v>64</v>
      </c>
      <c r="B127" s="113">
        <v>0</v>
      </c>
      <c r="C127" s="117">
        <v>0</v>
      </c>
      <c r="D127" s="115">
        <v>0</v>
      </c>
      <c r="E127" s="117">
        <v>0</v>
      </c>
    </row>
    <row r="128" spans="1:6">
      <c r="A128" s="112"/>
      <c r="B128" s="113"/>
      <c r="C128" s="117"/>
      <c r="D128" s="115"/>
      <c r="E128" s="117"/>
    </row>
    <row r="129" spans="1:6" ht="10.8" thickBot="1">
      <c r="A129" s="125"/>
      <c r="B129" s="126">
        <v>10052290.320000004</v>
      </c>
      <c r="C129" s="127"/>
      <c r="D129" s="128">
        <v>309</v>
      </c>
      <c r="E129" s="127"/>
    </row>
    <row r="130" spans="1:6" ht="10.8" thickTop="1">
      <c r="A130" s="112"/>
      <c r="B130" s="113"/>
      <c r="C130" s="117"/>
      <c r="D130" s="115"/>
      <c r="E130" s="117"/>
    </row>
    <row r="131" spans="1:6">
      <c r="A131" s="125" t="s">
        <v>77</v>
      </c>
      <c r="B131" s="132">
        <v>32531.68388349516</v>
      </c>
      <c r="C131" s="117"/>
      <c r="D131" s="115"/>
      <c r="E131" s="117"/>
    </row>
    <row r="132" spans="1:6">
      <c r="A132" s="112"/>
      <c r="B132" s="113"/>
      <c r="C132" s="117"/>
      <c r="D132" s="115"/>
      <c r="E132" s="117"/>
    </row>
    <row r="133" spans="1:6">
      <c r="A133" s="112"/>
      <c r="B133" s="113"/>
      <c r="C133" s="117"/>
      <c r="D133" s="115"/>
      <c r="E133" s="117"/>
    </row>
    <row r="134" spans="1:6">
      <c r="A134" s="120" t="s">
        <v>78</v>
      </c>
      <c r="B134" s="113"/>
      <c r="C134" s="117"/>
      <c r="D134" s="115"/>
      <c r="E134" s="117"/>
    </row>
    <row r="135" spans="1:6" s="129" customFormat="1">
      <c r="A135" s="100"/>
      <c r="B135" s="133"/>
      <c r="C135" s="134"/>
      <c r="D135" s="111"/>
      <c r="E135" s="134"/>
      <c r="F135" s="101"/>
    </row>
    <row r="136" spans="1:6" ht="20.399999999999999">
      <c r="A136" s="121" t="s">
        <v>79</v>
      </c>
      <c r="B136" s="122" t="s">
        <v>68</v>
      </c>
      <c r="C136" s="123" t="s">
        <v>69</v>
      </c>
      <c r="D136" s="124" t="s">
        <v>70</v>
      </c>
      <c r="E136" s="123" t="s">
        <v>69</v>
      </c>
      <c r="F136" s="129"/>
    </row>
    <row r="137" spans="1:6">
      <c r="B137" s="103"/>
      <c r="D137" s="105"/>
    </row>
    <row r="138" spans="1:6">
      <c r="A138" s="112" t="s">
        <v>5</v>
      </c>
      <c r="B138" s="113">
        <v>8101539.3100000042</v>
      </c>
      <c r="C138" s="117">
        <v>0.80593964679683072</v>
      </c>
      <c r="D138" s="115">
        <v>217</v>
      </c>
      <c r="E138" s="117">
        <v>0.70226537216828477</v>
      </c>
    </row>
    <row r="139" spans="1:6">
      <c r="A139" s="112" t="s">
        <v>6</v>
      </c>
      <c r="B139" s="113">
        <v>1950751.0099999998</v>
      </c>
      <c r="C139" s="117">
        <v>0.19406035320316922</v>
      </c>
      <c r="D139" s="115">
        <v>92</v>
      </c>
      <c r="E139" s="117">
        <v>0.29773462783171523</v>
      </c>
    </row>
    <row r="140" spans="1:6">
      <c r="A140" s="112" t="s">
        <v>7</v>
      </c>
      <c r="B140" s="113">
        <v>0</v>
      </c>
      <c r="C140" s="117">
        <v>0</v>
      </c>
      <c r="D140" s="115">
        <v>0</v>
      </c>
      <c r="E140" s="117">
        <v>0</v>
      </c>
    </row>
    <row r="141" spans="1:6">
      <c r="A141" s="112"/>
      <c r="B141" s="113"/>
      <c r="C141" s="117"/>
      <c r="D141" s="115"/>
      <c r="E141" s="117"/>
    </row>
    <row r="142" spans="1:6" ht="10.8" thickBot="1">
      <c r="A142" s="112"/>
      <c r="B142" s="126">
        <v>10052290.320000004</v>
      </c>
      <c r="C142" s="117"/>
      <c r="D142" s="128">
        <v>309</v>
      </c>
      <c r="E142" s="117"/>
    </row>
    <row r="143" spans="1:6" ht="10.8" thickTop="1">
      <c r="A143" s="112"/>
      <c r="B143" s="135"/>
      <c r="C143" s="117"/>
      <c r="D143" s="136"/>
      <c r="E143" s="117"/>
    </row>
    <row r="144" spans="1:6">
      <c r="A144" s="112"/>
      <c r="B144" s="113"/>
      <c r="C144" s="117"/>
      <c r="D144" s="115"/>
      <c r="E144" s="117"/>
    </row>
    <row r="145" spans="1:6">
      <c r="A145" s="120" t="s">
        <v>113</v>
      </c>
      <c r="B145" s="113"/>
      <c r="C145" s="117"/>
      <c r="D145" s="115"/>
      <c r="E145" s="117"/>
    </row>
    <row r="146" spans="1:6" s="129" customFormat="1">
      <c r="A146" s="137"/>
      <c r="B146" s="138"/>
      <c r="C146" s="139"/>
      <c r="D146" s="140"/>
      <c r="E146" s="139"/>
      <c r="F146" s="101"/>
    </row>
    <row r="147" spans="1:6" ht="20.399999999999999">
      <c r="A147" s="121" t="s">
        <v>102</v>
      </c>
      <c r="B147" s="122" t="s">
        <v>68</v>
      </c>
      <c r="C147" s="123" t="s">
        <v>69</v>
      </c>
      <c r="D147" s="124" t="s">
        <v>70</v>
      </c>
      <c r="E147" s="123" t="s">
        <v>69</v>
      </c>
      <c r="F147" s="129"/>
    </row>
    <row r="148" spans="1:6">
      <c r="B148" s="103"/>
      <c r="D148" s="105"/>
    </row>
    <row r="149" spans="1:6">
      <c r="A149" s="141">
        <v>1982</v>
      </c>
      <c r="B149" s="113">
        <v>0</v>
      </c>
      <c r="C149" s="117">
        <v>0</v>
      </c>
      <c r="D149" s="115">
        <v>0</v>
      </c>
      <c r="E149" s="117">
        <v>0</v>
      </c>
    </row>
    <row r="150" spans="1:6">
      <c r="A150" s="141">
        <v>1983</v>
      </c>
      <c r="B150" s="113">
        <v>0</v>
      </c>
      <c r="C150" s="117">
        <v>0</v>
      </c>
      <c r="D150" s="115">
        <v>0</v>
      </c>
      <c r="E150" s="117">
        <v>0</v>
      </c>
    </row>
    <row r="151" spans="1:6">
      <c r="A151" s="141">
        <v>1984</v>
      </c>
      <c r="B151" s="113">
        <v>0</v>
      </c>
      <c r="C151" s="117">
        <v>0</v>
      </c>
      <c r="D151" s="115">
        <v>0</v>
      </c>
      <c r="E151" s="117">
        <v>0</v>
      </c>
    </row>
    <row r="152" spans="1:6">
      <c r="A152" s="141">
        <v>1985</v>
      </c>
      <c r="B152" s="113">
        <v>0</v>
      </c>
      <c r="C152" s="117">
        <v>0</v>
      </c>
      <c r="D152" s="115">
        <v>0</v>
      </c>
      <c r="E152" s="117">
        <v>0</v>
      </c>
    </row>
    <row r="153" spans="1:6">
      <c r="A153" s="141">
        <v>1986</v>
      </c>
      <c r="B153" s="113">
        <v>10792.86</v>
      </c>
      <c r="C153" s="117">
        <v>1.0736717361342586E-3</v>
      </c>
      <c r="D153" s="115">
        <v>1</v>
      </c>
      <c r="E153" s="117">
        <v>3.2362459546925568E-3</v>
      </c>
    </row>
    <row r="154" spans="1:6">
      <c r="A154" s="141">
        <v>1987</v>
      </c>
      <c r="B154" s="113">
        <v>2740.37</v>
      </c>
      <c r="C154" s="117">
        <v>2.7261150571305826E-4</v>
      </c>
      <c r="D154" s="115">
        <v>1</v>
      </c>
      <c r="E154" s="117">
        <v>3.2362459546925568E-3</v>
      </c>
    </row>
    <row r="155" spans="1:6">
      <c r="A155" s="141">
        <v>1988</v>
      </c>
      <c r="B155" s="113">
        <v>212721.44999999998</v>
      </c>
      <c r="C155" s="117">
        <v>2.1161490886984251E-2</v>
      </c>
      <c r="D155" s="115">
        <v>5</v>
      </c>
      <c r="E155" s="117">
        <v>1.6181229773462782E-2</v>
      </c>
    </row>
    <row r="156" spans="1:6">
      <c r="A156" s="141">
        <v>1989</v>
      </c>
      <c r="B156" s="113">
        <v>334922.95</v>
      </c>
      <c r="C156" s="117">
        <v>3.3318073726306789E-2</v>
      </c>
      <c r="D156" s="115">
        <v>11</v>
      </c>
      <c r="E156" s="117">
        <v>3.5598705501618123E-2</v>
      </c>
    </row>
    <row r="157" spans="1:6">
      <c r="A157" s="141">
        <v>1990</v>
      </c>
      <c r="B157" s="113">
        <v>462133.45000000007</v>
      </c>
      <c r="C157" s="117">
        <v>4.5972950968252588E-2</v>
      </c>
      <c r="D157" s="115">
        <v>17</v>
      </c>
      <c r="E157" s="117">
        <v>5.5016181229773461E-2</v>
      </c>
    </row>
    <row r="158" spans="1:6">
      <c r="A158" s="141">
        <v>1991</v>
      </c>
      <c r="B158" s="113">
        <v>612574.9</v>
      </c>
      <c r="C158" s="117">
        <v>6.0938838861550125E-2</v>
      </c>
      <c r="D158" s="115">
        <v>18</v>
      </c>
      <c r="E158" s="117">
        <v>5.8252427184466021E-2</v>
      </c>
    </row>
    <row r="159" spans="1:6">
      <c r="A159" s="141">
        <v>1992</v>
      </c>
      <c r="B159" s="113">
        <v>53898.64</v>
      </c>
      <c r="C159" s="117">
        <v>5.3618268358966385E-3</v>
      </c>
      <c r="D159" s="115">
        <v>3</v>
      </c>
      <c r="E159" s="117">
        <v>9.7087378640776691E-3</v>
      </c>
    </row>
    <row r="160" spans="1:6">
      <c r="A160" s="141">
        <v>1993</v>
      </c>
      <c r="B160" s="113">
        <v>17173.919999999998</v>
      </c>
      <c r="C160" s="117">
        <v>1.7084584162706516E-3</v>
      </c>
      <c r="D160" s="115">
        <v>1</v>
      </c>
      <c r="E160" s="117">
        <v>3.2362459546925568E-3</v>
      </c>
    </row>
    <row r="161" spans="1:5">
      <c r="A161" s="141">
        <v>1994</v>
      </c>
      <c r="B161" s="113">
        <v>56994.5</v>
      </c>
      <c r="C161" s="117">
        <v>5.6698024217032373E-3</v>
      </c>
      <c r="D161" s="115">
        <v>8</v>
      </c>
      <c r="E161" s="117">
        <v>2.5889967637540454E-2</v>
      </c>
    </row>
    <row r="162" spans="1:5">
      <c r="A162" s="142">
        <v>1995</v>
      </c>
      <c r="B162" s="113">
        <v>200650.82</v>
      </c>
      <c r="C162" s="117">
        <v>1.996070682526806E-2</v>
      </c>
      <c r="D162" s="115">
        <v>12</v>
      </c>
      <c r="E162" s="117">
        <v>3.8834951456310676E-2</v>
      </c>
    </row>
    <row r="163" spans="1:5">
      <c r="A163" s="142">
        <v>1996</v>
      </c>
      <c r="B163" s="113">
        <v>438334.2</v>
      </c>
      <c r="C163" s="117">
        <v>4.3605405936982533E-2</v>
      </c>
      <c r="D163" s="115">
        <v>32</v>
      </c>
      <c r="E163" s="117">
        <v>0.10355987055016182</v>
      </c>
    </row>
    <row r="164" spans="1:5">
      <c r="A164" s="142">
        <v>1997</v>
      </c>
      <c r="B164" s="113">
        <v>733513.00999999989</v>
      </c>
      <c r="C164" s="117">
        <v>7.2969739895057076E-2</v>
      </c>
      <c r="D164" s="115">
        <v>34</v>
      </c>
      <c r="E164" s="117">
        <v>0.11003236245954692</v>
      </c>
    </row>
    <row r="165" spans="1:5">
      <c r="A165" s="142">
        <v>1998</v>
      </c>
      <c r="B165" s="113">
        <v>349977.83999999997</v>
      </c>
      <c r="C165" s="117">
        <v>3.4815731426268641E-2</v>
      </c>
      <c r="D165" s="115">
        <v>7</v>
      </c>
      <c r="E165" s="117">
        <v>2.2653721682847898E-2</v>
      </c>
    </row>
    <row r="166" spans="1:5">
      <c r="A166" s="142">
        <v>1999</v>
      </c>
      <c r="B166" s="113">
        <v>604799.77</v>
      </c>
      <c r="C166" s="117">
        <v>6.0165370353131638E-2</v>
      </c>
      <c r="D166" s="115">
        <v>21</v>
      </c>
      <c r="E166" s="117">
        <v>6.7961165048543687E-2</v>
      </c>
    </row>
    <row r="167" spans="1:5">
      <c r="A167" s="142">
        <v>2000</v>
      </c>
      <c r="B167" s="113">
        <v>1116491.8400000001</v>
      </c>
      <c r="C167" s="117">
        <v>0.11106840376253679</v>
      </c>
      <c r="D167" s="115">
        <v>38</v>
      </c>
      <c r="E167" s="117">
        <v>0.12297734627831715</v>
      </c>
    </row>
    <row r="168" spans="1:5">
      <c r="A168" s="142">
        <v>2001</v>
      </c>
      <c r="B168" s="113">
        <v>850643.02999999968</v>
      </c>
      <c r="C168" s="117">
        <v>8.4621812832799265E-2</v>
      </c>
      <c r="D168" s="115">
        <v>29</v>
      </c>
      <c r="E168" s="117">
        <v>9.3851132686084138E-2</v>
      </c>
    </row>
    <row r="169" spans="1:5">
      <c r="A169" s="142">
        <v>2002</v>
      </c>
      <c r="B169" s="113">
        <v>1505553.6700000002</v>
      </c>
      <c r="C169" s="117">
        <v>0.14977220335594132</v>
      </c>
      <c r="D169" s="115">
        <v>36</v>
      </c>
      <c r="E169" s="117">
        <v>0.11650485436893204</v>
      </c>
    </row>
    <row r="170" spans="1:5">
      <c r="A170" s="142">
        <v>2003</v>
      </c>
      <c r="B170" s="113">
        <v>1693684.6000000003</v>
      </c>
      <c r="C170" s="117">
        <v>0.16848743381697323</v>
      </c>
      <c r="D170" s="115">
        <v>27</v>
      </c>
      <c r="E170" s="117">
        <v>8.7378640776699032E-2</v>
      </c>
    </row>
    <row r="171" spans="1:5">
      <c r="A171" s="142">
        <v>2004</v>
      </c>
      <c r="B171" s="113">
        <v>794688.5</v>
      </c>
      <c r="C171" s="117">
        <v>7.9055466436230043E-2</v>
      </c>
      <c r="D171" s="115">
        <v>8</v>
      </c>
      <c r="E171" s="117">
        <v>2.5889967637540454E-2</v>
      </c>
    </row>
    <row r="172" spans="1:5">
      <c r="A172" s="142">
        <v>2005</v>
      </c>
      <c r="B172" s="113">
        <v>0</v>
      </c>
      <c r="C172" s="117">
        <v>0</v>
      </c>
      <c r="D172" s="115">
        <v>0</v>
      </c>
      <c r="E172" s="117">
        <v>0</v>
      </c>
    </row>
    <row r="173" spans="1:5">
      <c r="A173" s="112"/>
      <c r="B173" s="112"/>
      <c r="C173" s="117"/>
      <c r="D173" s="112"/>
      <c r="E173" s="117"/>
    </row>
    <row r="174" spans="1:5" ht="10.8" thickBot="1">
      <c r="A174" s="112"/>
      <c r="B174" s="143">
        <v>10052290.319999998</v>
      </c>
      <c r="C174" s="117"/>
      <c r="D174" s="144">
        <v>309</v>
      </c>
      <c r="E174" s="117"/>
    </row>
    <row r="175" spans="1:5" ht="14.4" thickTop="1">
      <c r="A175" s="145"/>
      <c r="B175" s="145"/>
      <c r="C175" s="145"/>
      <c r="D175" s="145"/>
      <c r="E175" s="145"/>
    </row>
    <row r="176" spans="1:5" ht="13.8">
      <c r="A176" s="125" t="s">
        <v>183</v>
      </c>
      <c r="B176" s="145"/>
      <c r="C176" s="145"/>
      <c r="D176" s="132">
        <v>19.79281371542433</v>
      </c>
      <c r="E176" s="145"/>
    </row>
    <row r="177" spans="1:6" ht="13.8">
      <c r="A177" s="125"/>
      <c r="B177" s="145"/>
      <c r="C177" s="145"/>
      <c r="D177" s="145"/>
      <c r="E177" s="145"/>
    </row>
    <row r="178" spans="1:6">
      <c r="A178" s="112"/>
      <c r="B178" s="113"/>
      <c r="C178" s="117"/>
      <c r="D178" s="115"/>
      <c r="E178" s="117"/>
    </row>
    <row r="179" spans="1:6">
      <c r="A179" s="120" t="s">
        <v>80</v>
      </c>
      <c r="B179" s="113"/>
      <c r="C179" s="117"/>
      <c r="D179" s="115"/>
      <c r="E179" s="117"/>
    </row>
    <row r="180" spans="1:6" s="129" customFormat="1">
      <c r="A180" s="101"/>
      <c r="B180" s="103"/>
      <c r="C180" s="104"/>
      <c r="D180" s="105"/>
      <c r="E180" s="104"/>
      <c r="F180" s="101"/>
    </row>
    <row r="181" spans="1:6" ht="20.399999999999999">
      <c r="A181" s="121" t="s">
        <v>81</v>
      </c>
      <c r="B181" s="122" t="s">
        <v>68</v>
      </c>
      <c r="C181" s="123" t="s">
        <v>69</v>
      </c>
      <c r="D181" s="124" t="s">
        <v>70</v>
      </c>
      <c r="E181" s="123" t="s">
        <v>69</v>
      </c>
      <c r="F181" s="129"/>
    </row>
    <row r="182" spans="1:6">
      <c r="B182" s="103"/>
      <c r="D182" s="105"/>
    </row>
    <row r="183" spans="1:6">
      <c r="A183" s="112" t="s">
        <v>8</v>
      </c>
      <c r="B183" s="113">
        <v>6651435.8500000015</v>
      </c>
      <c r="C183" s="117">
        <v>0.66168362017622273</v>
      </c>
      <c r="D183" s="115">
        <v>235</v>
      </c>
      <c r="E183" s="117">
        <v>0.76051779935275077</v>
      </c>
    </row>
    <row r="184" spans="1:6">
      <c r="A184" s="112" t="s">
        <v>9</v>
      </c>
      <c r="B184" s="113">
        <v>3400854.4700000007</v>
      </c>
      <c r="C184" s="117">
        <v>0.33831637982377732</v>
      </c>
      <c r="D184" s="115">
        <v>74</v>
      </c>
      <c r="E184" s="117">
        <v>0.23948220064724918</v>
      </c>
    </row>
    <row r="185" spans="1:6">
      <c r="A185" s="112" t="s">
        <v>10</v>
      </c>
      <c r="B185" s="113">
        <v>0</v>
      </c>
      <c r="C185" s="117">
        <v>0</v>
      </c>
      <c r="D185" s="115">
        <v>0</v>
      </c>
      <c r="E185" s="117">
        <v>0</v>
      </c>
    </row>
    <row r="186" spans="1:6">
      <c r="A186" s="112" t="s">
        <v>11</v>
      </c>
      <c r="B186" s="113">
        <v>0</v>
      </c>
      <c r="C186" s="117">
        <v>0</v>
      </c>
      <c r="D186" s="115">
        <v>0</v>
      </c>
      <c r="E186" s="117">
        <v>0</v>
      </c>
    </row>
    <row r="187" spans="1:6">
      <c r="A187" s="112" t="s">
        <v>12</v>
      </c>
      <c r="B187" s="113">
        <v>0</v>
      </c>
      <c r="C187" s="117">
        <v>0</v>
      </c>
      <c r="D187" s="115">
        <v>0</v>
      </c>
      <c r="E187" s="117">
        <v>0</v>
      </c>
    </row>
    <row r="188" spans="1:6">
      <c r="A188" s="112" t="s">
        <v>13</v>
      </c>
      <c r="B188" s="113">
        <v>0</v>
      </c>
      <c r="C188" s="117">
        <v>0</v>
      </c>
      <c r="D188" s="115">
        <v>0</v>
      </c>
      <c r="E188" s="117">
        <v>0</v>
      </c>
    </row>
    <row r="189" spans="1:6">
      <c r="A189" s="112" t="s">
        <v>14</v>
      </c>
      <c r="B189" s="113">
        <v>0</v>
      </c>
      <c r="C189" s="117">
        <v>0</v>
      </c>
      <c r="D189" s="115">
        <v>0</v>
      </c>
      <c r="E189" s="117">
        <v>0</v>
      </c>
    </row>
    <row r="190" spans="1:6" s="131" customFormat="1">
      <c r="A190" s="112"/>
      <c r="B190" s="113"/>
      <c r="C190" s="117"/>
      <c r="D190" s="115"/>
      <c r="E190" s="117"/>
      <c r="F190" s="101"/>
    </row>
    <row r="191" spans="1:6" ht="10.8" thickBot="1">
      <c r="A191" s="125"/>
      <c r="B191" s="126">
        <v>10052290.320000002</v>
      </c>
      <c r="C191" s="127"/>
      <c r="D191" s="128">
        <v>309</v>
      </c>
      <c r="E191" s="127"/>
      <c r="F191" s="131"/>
    </row>
    <row r="192" spans="1:6" ht="10.8" thickTop="1">
      <c r="A192" s="112"/>
      <c r="B192" s="113"/>
      <c r="C192" s="117"/>
      <c r="D192" s="115"/>
      <c r="E192" s="117"/>
    </row>
    <row r="193" spans="1:6">
      <c r="A193" s="125" t="s">
        <v>82</v>
      </c>
      <c r="B193" s="113"/>
      <c r="C193" s="112"/>
      <c r="D193" s="132">
        <v>4.1218688357911795</v>
      </c>
      <c r="E193" s="117"/>
    </row>
    <row r="194" spans="1:6">
      <c r="A194" s="112"/>
      <c r="B194" s="113"/>
      <c r="C194" s="117"/>
      <c r="D194" s="115"/>
      <c r="E194" s="117"/>
    </row>
    <row r="195" spans="1:6">
      <c r="A195" s="112"/>
      <c r="B195" s="113"/>
      <c r="C195" s="117"/>
      <c r="D195" s="115"/>
      <c r="E195" s="117"/>
    </row>
    <row r="196" spans="1:6">
      <c r="A196" s="120" t="s">
        <v>83</v>
      </c>
      <c r="B196" s="113"/>
      <c r="C196" s="117"/>
      <c r="D196" s="115"/>
      <c r="E196" s="117"/>
    </row>
    <row r="197" spans="1:6" s="129" customFormat="1">
      <c r="A197" s="101"/>
      <c r="B197" s="103"/>
      <c r="C197" s="104"/>
      <c r="D197" s="105"/>
      <c r="E197" s="104"/>
      <c r="F197" s="101"/>
    </row>
    <row r="198" spans="1:6" ht="20.399999999999999">
      <c r="A198" s="121" t="s">
        <v>84</v>
      </c>
      <c r="B198" s="122" t="s">
        <v>68</v>
      </c>
      <c r="C198" s="123" t="s">
        <v>69</v>
      </c>
      <c r="D198" s="124" t="s">
        <v>70</v>
      </c>
      <c r="E198" s="123" t="s">
        <v>69</v>
      </c>
      <c r="F198" s="129"/>
    </row>
    <row r="199" spans="1:6">
      <c r="B199" s="103"/>
      <c r="D199" s="105"/>
    </row>
    <row r="200" spans="1:6">
      <c r="A200" s="112" t="s">
        <v>37</v>
      </c>
      <c r="B200" s="113">
        <v>4725661.72</v>
      </c>
      <c r="C200" s="117">
        <v>0.47010796242104558</v>
      </c>
      <c r="D200" s="115">
        <v>163</v>
      </c>
      <c r="E200" s="117">
        <v>0.52750809061488668</v>
      </c>
      <c r="F200" s="100"/>
    </row>
    <row r="201" spans="1:6">
      <c r="A201" s="112" t="s">
        <v>38</v>
      </c>
      <c r="B201" s="113">
        <v>5326628.5999999987</v>
      </c>
      <c r="C201" s="117">
        <v>0.52989203757895442</v>
      </c>
      <c r="D201" s="115">
        <v>146</v>
      </c>
      <c r="E201" s="117">
        <v>0.47249190938511326</v>
      </c>
      <c r="F201" s="100"/>
    </row>
    <row r="202" spans="1:6" s="131" customFormat="1">
      <c r="A202" s="112"/>
      <c r="B202" s="113"/>
      <c r="C202" s="117"/>
      <c r="D202" s="115"/>
      <c r="E202" s="117"/>
      <c r="F202" s="100"/>
    </row>
    <row r="203" spans="1:6" ht="10.8" thickBot="1">
      <c r="A203" s="125"/>
      <c r="B203" s="126">
        <v>10052290.319999998</v>
      </c>
      <c r="C203" s="127"/>
      <c r="D203" s="128">
        <v>309</v>
      </c>
      <c r="E203" s="127"/>
      <c r="F203" s="146"/>
    </row>
    <row r="204" spans="1:6" ht="10.8" thickTop="1">
      <c r="A204" s="112"/>
      <c r="B204" s="113"/>
      <c r="C204" s="117"/>
      <c r="D204" s="115"/>
      <c r="E204" s="117"/>
      <c r="F204" s="100"/>
    </row>
    <row r="205" spans="1:6">
      <c r="A205" s="112"/>
      <c r="B205" s="113"/>
      <c r="C205" s="117"/>
      <c r="D205" s="115"/>
      <c r="E205" s="117"/>
      <c r="F205" s="100"/>
    </row>
    <row r="206" spans="1:6">
      <c r="A206" s="120" t="s">
        <v>85</v>
      </c>
      <c r="B206" s="113"/>
      <c r="C206" s="117"/>
      <c r="D206" s="115"/>
      <c r="E206" s="117"/>
      <c r="F206" s="100"/>
    </row>
    <row r="207" spans="1:6" s="129" customFormat="1">
      <c r="A207" s="101"/>
      <c r="B207" s="103"/>
      <c r="C207" s="104"/>
      <c r="D207" s="105"/>
      <c r="E207" s="104"/>
      <c r="F207" s="101"/>
    </row>
    <row r="208" spans="1:6" ht="30.6">
      <c r="A208" s="121" t="s">
        <v>86</v>
      </c>
      <c r="B208" s="122" t="s">
        <v>68</v>
      </c>
      <c r="C208" s="123" t="s">
        <v>69</v>
      </c>
      <c r="D208" s="124" t="s">
        <v>70</v>
      </c>
      <c r="E208" s="123" t="s">
        <v>69</v>
      </c>
      <c r="F208" s="147" t="s">
        <v>87</v>
      </c>
    </row>
    <row r="209" spans="1:6">
      <c r="B209" s="103"/>
      <c r="D209" s="105"/>
    </row>
    <row r="210" spans="1:6">
      <c r="A210" s="112" t="s">
        <v>39</v>
      </c>
      <c r="B210" s="113">
        <v>138823.63</v>
      </c>
      <c r="C210" s="117">
        <v>1.3810149287451143E-2</v>
      </c>
      <c r="D210" s="115">
        <v>8</v>
      </c>
      <c r="E210" s="117">
        <v>2.5889967637540454E-2</v>
      </c>
      <c r="F210" s="117">
        <v>0.49328718091649565</v>
      </c>
    </row>
    <row r="211" spans="1:6">
      <c r="A211" s="112" t="s">
        <v>40</v>
      </c>
      <c r="B211" s="113">
        <v>1306522.1599999999</v>
      </c>
      <c r="C211" s="117">
        <v>0.12997258519290358</v>
      </c>
      <c r="D211" s="115">
        <v>34</v>
      </c>
      <c r="E211" s="117">
        <v>0.11003236245954692</v>
      </c>
      <c r="F211" s="117">
        <v>0.54977279593348272</v>
      </c>
    </row>
    <row r="212" spans="1:6">
      <c r="A212" s="112" t="s">
        <v>41</v>
      </c>
      <c r="B212" s="113">
        <v>596550.8899999999</v>
      </c>
      <c r="C212" s="117">
        <v>5.9344773281478407E-2</v>
      </c>
      <c r="D212" s="115">
        <v>18</v>
      </c>
      <c r="E212" s="117">
        <v>5.8252427184466021E-2</v>
      </c>
      <c r="F212" s="117">
        <v>0.46918413558720601</v>
      </c>
    </row>
    <row r="213" spans="1:6">
      <c r="A213" s="112" t="s">
        <v>42</v>
      </c>
      <c r="B213" s="113">
        <v>937732.27</v>
      </c>
      <c r="C213" s="117">
        <v>9.3285434477980753E-2</v>
      </c>
      <c r="D213" s="115">
        <v>30</v>
      </c>
      <c r="E213" s="117">
        <v>9.7087378640776698E-2</v>
      </c>
      <c r="F213" s="117">
        <v>0.46694778774284251</v>
      </c>
    </row>
    <row r="214" spans="1:6">
      <c r="A214" s="112" t="s">
        <v>43</v>
      </c>
      <c r="B214" s="113">
        <v>911136.7</v>
      </c>
      <c r="C214" s="117">
        <v>9.0639712045244639E-2</v>
      </c>
      <c r="D214" s="115">
        <v>24</v>
      </c>
      <c r="E214" s="117">
        <v>7.7669902912621352E-2</v>
      </c>
      <c r="F214" s="117">
        <v>0.49077446404290676</v>
      </c>
    </row>
    <row r="215" spans="1:6">
      <c r="A215" s="112" t="s">
        <v>44</v>
      </c>
      <c r="B215" s="113">
        <v>534591.75</v>
      </c>
      <c r="C215" s="117">
        <v>5.318108938182757E-2</v>
      </c>
      <c r="D215" s="115">
        <v>15</v>
      </c>
      <c r="E215" s="117">
        <v>4.8543689320388349E-2</v>
      </c>
      <c r="F215" s="117">
        <v>0.46542868177307667</v>
      </c>
    </row>
    <row r="216" spans="1:6">
      <c r="A216" s="112" t="s">
        <v>26</v>
      </c>
      <c r="B216" s="113">
        <v>2690562.53</v>
      </c>
      <c r="C216" s="117">
        <v>0.26765666771948149</v>
      </c>
      <c r="D216" s="115">
        <v>73</v>
      </c>
      <c r="E216" s="117">
        <v>0.23624595469255663</v>
      </c>
      <c r="F216" s="117">
        <v>0.51613916456521769</v>
      </c>
    </row>
    <row r="217" spans="1:6">
      <c r="A217" s="112" t="s">
        <v>45</v>
      </c>
      <c r="B217" s="113">
        <v>702239.7699999999</v>
      </c>
      <c r="C217" s="117">
        <v>6.9858683707416047E-2</v>
      </c>
      <c r="D217" s="115">
        <v>18</v>
      </c>
      <c r="E217" s="117">
        <v>5.8252427184466021E-2</v>
      </c>
      <c r="F217" s="117">
        <v>0.51195659679631123</v>
      </c>
    </row>
    <row r="218" spans="1:6">
      <c r="A218" s="112" t="s">
        <v>46</v>
      </c>
      <c r="B218" s="113">
        <v>1138330.2000000002</v>
      </c>
      <c r="C218" s="117">
        <v>0.1132408798157354</v>
      </c>
      <c r="D218" s="115">
        <v>35</v>
      </c>
      <c r="E218" s="117">
        <v>0.11326860841423948</v>
      </c>
      <c r="F218" s="117">
        <v>0.46083578803563163</v>
      </c>
    </row>
    <row r="219" spans="1:6">
      <c r="A219" s="112" t="s">
        <v>47</v>
      </c>
      <c r="B219" s="113">
        <v>253503.89</v>
      </c>
      <c r="C219" s="117">
        <v>2.5218520549056333E-2</v>
      </c>
      <c r="D219" s="115">
        <v>8</v>
      </c>
      <c r="E219" s="117">
        <v>2.5889967637540454E-2</v>
      </c>
      <c r="F219" s="117">
        <v>0.47646016188804757</v>
      </c>
    </row>
    <row r="220" spans="1:6">
      <c r="A220" s="112" t="s">
        <v>48</v>
      </c>
      <c r="B220" s="113">
        <v>0</v>
      </c>
      <c r="C220" s="117">
        <v>0</v>
      </c>
      <c r="D220" s="115">
        <v>0</v>
      </c>
      <c r="E220" s="117">
        <v>0</v>
      </c>
      <c r="F220" s="117">
        <v>0</v>
      </c>
    </row>
    <row r="221" spans="1:6">
      <c r="A221" s="112" t="s">
        <v>1</v>
      </c>
      <c r="B221" s="113">
        <v>842296.53</v>
      </c>
      <c r="C221" s="117">
        <v>8.3791504541424755E-2</v>
      </c>
      <c r="D221" s="115">
        <v>46</v>
      </c>
      <c r="E221" s="117">
        <v>0.14886731391585761</v>
      </c>
      <c r="F221" s="117">
        <v>0.40700872743649208</v>
      </c>
    </row>
    <row r="222" spans="1:6" s="131" customFormat="1">
      <c r="A222" s="112"/>
      <c r="B222" s="113"/>
      <c r="C222" s="117"/>
      <c r="D222" s="115"/>
      <c r="E222" s="117"/>
      <c r="F222" s="112"/>
    </row>
    <row r="223" spans="1:6" ht="10.8" thickBot="1">
      <c r="A223" s="125"/>
      <c r="B223" s="126">
        <v>10052290.319999998</v>
      </c>
      <c r="C223" s="127"/>
      <c r="D223" s="128">
        <v>309</v>
      </c>
      <c r="E223" s="127"/>
      <c r="F223" s="148">
        <v>0.49112412194337796</v>
      </c>
    </row>
    <row r="224" spans="1:6" ht="10.8" thickTop="1">
      <c r="A224" s="112"/>
      <c r="B224" s="113"/>
      <c r="C224" s="117"/>
      <c r="D224" s="115"/>
      <c r="E224" s="117"/>
      <c r="F224" s="112"/>
    </row>
    <row r="225" spans="1:6">
      <c r="A225" s="112"/>
      <c r="B225" s="113"/>
      <c r="C225" s="117"/>
      <c r="D225" s="115"/>
      <c r="E225" s="117"/>
      <c r="F225" s="112"/>
    </row>
    <row r="226" spans="1:6">
      <c r="A226" s="120" t="s">
        <v>88</v>
      </c>
      <c r="B226" s="113"/>
      <c r="C226" s="117"/>
      <c r="D226" s="115"/>
      <c r="E226" s="117"/>
      <c r="F226" s="112"/>
    </row>
    <row r="227" spans="1:6" s="129" customFormat="1">
      <c r="A227" s="101"/>
      <c r="B227" s="103"/>
      <c r="C227" s="104"/>
      <c r="D227" s="105"/>
      <c r="E227" s="104"/>
      <c r="F227" s="101"/>
    </row>
    <row r="228" spans="1:6" ht="20.399999999999999">
      <c r="A228" s="121" t="s">
        <v>89</v>
      </c>
      <c r="B228" s="122" t="s">
        <v>68</v>
      </c>
      <c r="C228" s="123" t="s">
        <v>69</v>
      </c>
      <c r="D228" s="124" t="s">
        <v>70</v>
      </c>
      <c r="E228" s="123" t="s">
        <v>69</v>
      </c>
      <c r="F228" s="129"/>
    </row>
    <row r="229" spans="1:6">
      <c r="B229" s="103"/>
      <c r="D229" s="105"/>
    </row>
    <row r="230" spans="1:6">
      <c r="A230" s="112" t="s">
        <v>260</v>
      </c>
      <c r="B230" s="113">
        <v>1962074.8200000005</v>
      </c>
      <c r="C230" s="117">
        <v>0.19518684374806242</v>
      </c>
      <c r="D230" s="115">
        <v>49</v>
      </c>
      <c r="E230" s="117">
        <v>0.15857605177993528</v>
      </c>
    </row>
    <row r="231" spans="1:6">
      <c r="A231" s="112" t="s">
        <v>231</v>
      </c>
      <c r="B231" s="113">
        <v>1996392.33</v>
      </c>
      <c r="C231" s="117">
        <v>0.19860074335775849</v>
      </c>
      <c r="D231" s="115">
        <v>43</v>
      </c>
      <c r="E231" s="117">
        <v>0.13915857605177995</v>
      </c>
    </row>
    <row r="232" spans="1:6">
      <c r="A232" s="112" t="s">
        <v>232</v>
      </c>
      <c r="B232" s="113">
        <v>680835.86</v>
      </c>
      <c r="C232" s="117">
        <v>6.7729426660649808E-2</v>
      </c>
      <c r="D232" s="115">
        <v>7</v>
      </c>
      <c r="E232" s="117">
        <v>2.2653721682847898E-2</v>
      </c>
    </row>
    <row r="233" spans="1:6">
      <c r="A233" s="112" t="s">
        <v>150</v>
      </c>
      <c r="B233" s="113">
        <v>9975.17</v>
      </c>
      <c r="C233" s="117">
        <v>9.923280846906538E-4</v>
      </c>
      <c r="D233" s="115">
        <v>1</v>
      </c>
      <c r="E233" s="117">
        <v>3.2362459546925568E-3</v>
      </c>
    </row>
    <row r="234" spans="1:6">
      <c r="A234" s="112" t="s">
        <v>151</v>
      </c>
      <c r="B234" s="113">
        <v>85484.040000000008</v>
      </c>
      <c r="C234" s="117">
        <v>8.5039366431669088E-3</v>
      </c>
      <c r="D234" s="115">
        <v>7</v>
      </c>
      <c r="E234" s="117">
        <v>2.2653721682847898E-2</v>
      </c>
    </row>
    <row r="235" spans="1:6">
      <c r="A235" s="112" t="s">
        <v>152</v>
      </c>
      <c r="B235" s="113">
        <v>4918515.49</v>
      </c>
      <c r="C235" s="117">
        <v>0.48929302014030968</v>
      </c>
      <c r="D235" s="115">
        <v>187</v>
      </c>
      <c r="E235" s="117">
        <v>0.60517799352750812</v>
      </c>
    </row>
    <row r="236" spans="1:6">
      <c r="A236" s="112" t="s">
        <v>153</v>
      </c>
      <c r="B236" s="113">
        <v>385175.04000000004</v>
      </c>
      <c r="C236" s="117">
        <v>3.8317142436053324E-2</v>
      </c>
      <c r="D236" s="115">
        <v>13</v>
      </c>
      <c r="E236" s="117">
        <v>4.2071197411003236E-2</v>
      </c>
    </row>
    <row r="237" spans="1:6">
      <c r="A237" s="112" t="s">
        <v>233</v>
      </c>
      <c r="B237" s="113">
        <v>13837.57</v>
      </c>
      <c r="C237" s="117">
        <v>1.3765589293087588E-3</v>
      </c>
      <c r="D237" s="115">
        <v>2</v>
      </c>
      <c r="E237" s="117">
        <v>6.4724919093851136E-3</v>
      </c>
    </row>
    <row r="238" spans="1:6" s="131" customFormat="1">
      <c r="A238" s="112"/>
      <c r="B238" s="113"/>
      <c r="C238" s="117"/>
      <c r="D238" s="115"/>
      <c r="E238" s="117"/>
      <c r="F238" s="101"/>
    </row>
    <row r="239" spans="1:6" ht="10.8" thickBot="1">
      <c r="A239" s="125"/>
      <c r="B239" s="126">
        <v>10052290.32</v>
      </c>
      <c r="C239" s="127"/>
      <c r="D239" s="128">
        <v>309</v>
      </c>
      <c r="E239" s="127"/>
      <c r="F239" s="131"/>
    </row>
    <row r="240" spans="1:6" ht="10.8" thickTop="1">
      <c r="A240" s="112"/>
      <c r="B240" s="113"/>
      <c r="C240" s="117"/>
      <c r="D240" s="115"/>
      <c r="E240" s="117"/>
    </row>
    <row r="241" spans="1:5">
      <c r="A241" s="125" t="s">
        <v>90</v>
      </c>
      <c r="B241" s="113"/>
      <c r="C241" s="112"/>
      <c r="D241" s="149">
        <v>4.4994243938778308E-2</v>
      </c>
      <c r="E241" s="117"/>
    </row>
    <row r="242" spans="1:5">
      <c r="A242" s="125"/>
      <c r="B242" s="113"/>
      <c r="C242" s="112"/>
      <c r="D242" s="149"/>
      <c r="E242" s="117"/>
    </row>
    <row r="243" spans="1:5">
      <c r="A243" s="125"/>
      <c r="B243" s="113"/>
      <c r="C243" s="112"/>
      <c r="D243" s="149"/>
      <c r="E243" s="117"/>
    </row>
    <row r="244" spans="1:5">
      <c r="A244" s="125" t="s">
        <v>173</v>
      </c>
      <c r="B244" s="113"/>
      <c r="C244" s="112"/>
      <c r="D244" s="149"/>
      <c r="E244" s="117"/>
    </row>
    <row r="245" spans="1:5">
      <c r="A245" s="125"/>
      <c r="B245" s="113"/>
      <c r="C245" s="112"/>
      <c r="D245" s="149"/>
      <c r="E245" s="117"/>
    </row>
    <row r="246" spans="1:5" ht="20.399999999999999">
      <c r="A246" s="311" t="s">
        <v>91</v>
      </c>
      <c r="B246" s="122" t="s">
        <v>68</v>
      </c>
      <c r="C246" s="123" t="s">
        <v>69</v>
      </c>
      <c r="D246" s="124" t="s">
        <v>70</v>
      </c>
      <c r="E246" s="123" t="s">
        <v>69</v>
      </c>
    </row>
    <row r="247" spans="1:5">
      <c r="A247" s="125"/>
      <c r="B247" s="113"/>
      <c r="C247" s="112"/>
      <c r="D247" s="149"/>
      <c r="E247" s="117"/>
    </row>
    <row r="248" spans="1:5">
      <c r="A248" s="125" t="s">
        <v>49</v>
      </c>
      <c r="B248" s="113">
        <v>9261774.6800000016</v>
      </c>
      <c r="C248" s="117">
        <v>0.92135964891232858</v>
      </c>
      <c r="D248" s="115">
        <v>288</v>
      </c>
      <c r="E248" s="117">
        <v>0.93203883495145634</v>
      </c>
    </row>
    <row r="249" spans="1:5">
      <c r="A249" s="125" t="s">
        <v>50</v>
      </c>
      <c r="B249" s="113">
        <v>269156.16000000003</v>
      </c>
      <c r="C249" s="117">
        <v>2.6775605502010608E-2</v>
      </c>
      <c r="D249" s="115">
        <v>6</v>
      </c>
      <c r="E249" s="117">
        <v>1.9417475728155338E-2</v>
      </c>
    </row>
    <row r="250" spans="1:5">
      <c r="A250" s="125" t="s">
        <v>51</v>
      </c>
      <c r="B250" s="113">
        <v>53242.84</v>
      </c>
      <c r="C250" s="117">
        <v>5.2965879720035768E-3</v>
      </c>
      <c r="D250" s="115">
        <v>3</v>
      </c>
      <c r="E250" s="117">
        <v>9.7087378640776691E-3</v>
      </c>
    </row>
    <row r="251" spans="1:5">
      <c r="A251" s="125" t="s">
        <v>52</v>
      </c>
      <c r="B251" s="113">
        <v>182340.48000000001</v>
      </c>
      <c r="C251" s="117">
        <v>1.8139197555527821E-2</v>
      </c>
      <c r="D251" s="115">
        <v>2</v>
      </c>
      <c r="E251" s="117">
        <v>6.4724919093851136E-3</v>
      </c>
    </row>
    <row r="252" spans="1:5">
      <c r="A252" s="125" t="s">
        <v>53</v>
      </c>
      <c r="B252" s="113">
        <v>0</v>
      </c>
      <c r="C252" s="117">
        <v>0</v>
      </c>
      <c r="D252" s="115">
        <v>0</v>
      </c>
      <c r="E252" s="117">
        <v>0</v>
      </c>
    </row>
    <row r="253" spans="1:5">
      <c r="A253" s="125" t="s">
        <v>54</v>
      </c>
      <c r="B253" s="113">
        <v>0</v>
      </c>
      <c r="C253" s="117">
        <v>0</v>
      </c>
      <c r="D253" s="115">
        <v>0</v>
      </c>
      <c r="E253" s="117">
        <v>0</v>
      </c>
    </row>
    <row r="254" spans="1:5">
      <c r="A254" s="125" t="s">
        <v>159</v>
      </c>
      <c r="B254" s="113">
        <v>60946.16</v>
      </c>
      <c r="C254" s="117">
        <v>6.0629128347737564E-3</v>
      </c>
      <c r="D254" s="115">
        <v>1</v>
      </c>
      <c r="E254" s="117">
        <v>3.2362459546925568E-3</v>
      </c>
    </row>
    <row r="255" spans="1:5">
      <c r="A255" s="125" t="s">
        <v>160</v>
      </c>
      <c r="B255" s="113">
        <v>74121.42</v>
      </c>
      <c r="C255" s="117">
        <v>7.3735852865817334E-3</v>
      </c>
      <c r="D255" s="115">
        <v>2</v>
      </c>
      <c r="E255" s="117">
        <v>6.4724919093851136E-3</v>
      </c>
    </row>
    <row r="256" spans="1:5">
      <c r="A256" s="125" t="s">
        <v>161</v>
      </c>
      <c r="B256" s="113">
        <v>9192.57</v>
      </c>
      <c r="C256" s="117">
        <v>9.1447518002046695E-4</v>
      </c>
      <c r="D256" s="115">
        <v>1</v>
      </c>
      <c r="E256" s="117">
        <v>3.2362459546925568E-3</v>
      </c>
    </row>
    <row r="257" spans="1:5">
      <c r="A257" s="125" t="s">
        <v>162</v>
      </c>
      <c r="B257" s="113">
        <v>10817.11</v>
      </c>
      <c r="C257" s="117">
        <v>1.0760841216929753E-3</v>
      </c>
      <c r="D257" s="115">
        <v>1</v>
      </c>
      <c r="E257" s="117">
        <v>3.2362459546925568E-3</v>
      </c>
    </row>
    <row r="258" spans="1:5">
      <c r="A258" s="125" t="s">
        <v>163</v>
      </c>
      <c r="B258" s="113">
        <v>0</v>
      </c>
      <c r="C258" s="117">
        <v>0</v>
      </c>
      <c r="D258" s="115">
        <v>0</v>
      </c>
      <c r="E258" s="117">
        <v>0</v>
      </c>
    </row>
    <row r="259" spans="1:5">
      <c r="A259" s="125" t="s">
        <v>164</v>
      </c>
      <c r="B259" s="113">
        <v>0</v>
      </c>
      <c r="C259" s="117">
        <v>0</v>
      </c>
      <c r="D259" s="115">
        <v>0</v>
      </c>
      <c r="E259" s="117">
        <v>0</v>
      </c>
    </row>
    <row r="260" spans="1:5">
      <c r="A260" s="125" t="s">
        <v>165</v>
      </c>
      <c r="B260" s="113">
        <v>130698.9</v>
      </c>
      <c r="C260" s="117">
        <v>1.3001902635060382E-2</v>
      </c>
      <c r="D260" s="115">
        <v>5</v>
      </c>
      <c r="E260" s="117">
        <v>1.6181229773462782E-2</v>
      </c>
    </row>
    <row r="261" spans="1:5">
      <c r="A261" s="125"/>
      <c r="B261" s="113"/>
      <c r="C261" s="112"/>
      <c r="D261" s="115"/>
      <c r="E261" s="117"/>
    </row>
    <row r="262" spans="1:5" ht="10.8" thickBot="1">
      <c r="A262" s="125"/>
      <c r="B262" s="126">
        <v>10052290.320000002</v>
      </c>
      <c r="C262" s="125"/>
      <c r="D262" s="128">
        <v>309</v>
      </c>
      <c r="E262" s="117"/>
    </row>
    <row r="263" spans="1:5" ht="10.8" thickTop="1">
      <c r="A263" s="125"/>
      <c r="B263" s="113"/>
      <c r="C263" s="112"/>
      <c r="D263" s="149"/>
      <c r="E263" s="117"/>
    </row>
    <row r="264" spans="1:5">
      <c r="A264" s="125" t="s">
        <v>92</v>
      </c>
      <c r="B264" s="135"/>
      <c r="C264" s="312"/>
      <c r="D264" s="313">
        <v>8.7525819986796751</v>
      </c>
      <c r="E264" s="117"/>
    </row>
    <row r="265" spans="1:5">
      <c r="A265" s="125"/>
      <c r="B265" s="113"/>
      <c r="C265" s="112"/>
      <c r="D265" s="149"/>
      <c r="E265" s="117"/>
    </row>
    <row r="266" spans="1:5">
      <c r="A266" s="125"/>
      <c r="B266" s="113"/>
      <c r="C266" s="112"/>
      <c r="D266" s="149"/>
      <c r="E266" s="117"/>
    </row>
    <row r="267" spans="1:5">
      <c r="A267" s="125" t="s">
        <v>174</v>
      </c>
      <c r="B267" s="113"/>
      <c r="C267" s="112"/>
      <c r="D267" s="149"/>
      <c r="E267" s="117"/>
    </row>
    <row r="268" spans="1:5">
      <c r="A268" s="125"/>
      <c r="B268" s="113"/>
      <c r="C268" s="112"/>
      <c r="D268" s="149"/>
      <c r="E268" s="117"/>
    </row>
    <row r="269" spans="1:5" ht="20.399999999999999">
      <c r="A269" s="311" t="s">
        <v>91</v>
      </c>
      <c r="B269" s="122" t="s">
        <v>68</v>
      </c>
      <c r="C269" s="123" t="s">
        <v>69</v>
      </c>
      <c r="D269" s="124" t="s">
        <v>70</v>
      </c>
      <c r="E269" s="123" t="s">
        <v>69</v>
      </c>
    </row>
    <row r="270" spans="1:5">
      <c r="A270" s="125"/>
      <c r="B270" s="113"/>
      <c r="C270" s="112"/>
      <c r="D270" s="149"/>
      <c r="E270" s="117"/>
    </row>
    <row r="271" spans="1:5">
      <c r="A271" s="125" t="s">
        <v>49</v>
      </c>
      <c r="B271" s="113">
        <v>0</v>
      </c>
      <c r="C271" s="117">
        <v>0</v>
      </c>
      <c r="D271" s="115">
        <v>0</v>
      </c>
      <c r="E271" s="117">
        <v>0</v>
      </c>
    </row>
    <row r="272" spans="1:5">
      <c r="A272" s="125" t="s">
        <v>50</v>
      </c>
      <c r="B272" s="113">
        <v>0</v>
      </c>
      <c r="C272" s="117">
        <v>0</v>
      </c>
      <c r="D272" s="115">
        <v>0</v>
      </c>
      <c r="E272" s="117">
        <v>0</v>
      </c>
    </row>
    <row r="273" spans="1:5">
      <c r="A273" s="125" t="s">
        <v>51</v>
      </c>
      <c r="B273" s="113">
        <v>0</v>
      </c>
      <c r="C273" s="117">
        <v>0</v>
      </c>
      <c r="D273" s="115">
        <v>0</v>
      </c>
      <c r="E273" s="117">
        <v>0</v>
      </c>
    </row>
    <row r="274" spans="1:5">
      <c r="A274" s="125" t="s">
        <v>52</v>
      </c>
      <c r="B274" s="113">
        <v>0</v>
      </c>
      <c r="C274" s="117">
        <v>0</v>
      </c>
      <c r="D274" s="115">
        <v>0</v>
      </c>
      <c r="E274" s="117">
        <v>0</v>
      </c>
    </row>
    <row r="275" spans="1:5">
      <c r="A275" s="125" t="s">
        <v>53</v>
      </c>
      <c r="B275" s="113">
        <v>0</v>
      </c>
      <c r="C275" s="117">
        <v>0</v>
      </c>
      <c r="D275" s="115">
        <v>0</v>
      </c>
      <c r="E275" s="117">
        <v>0</v>
      </c>
    </row>
    <row r="276" spans="1:5">
      <c r="A276" s="125" t="s">
        <v>54</v>
      </c>
      <c r="B276" s="113">
        <v>0</v>
      </c>
      <c r="C276" s="117">
        <v>0</v>
      </c>
      <c r="D276" s="115">
        <v>0</v>
      </c>
      <c r="E276" s="117">
        <v>0</v>
      </c>
    </row>
    <row r="277" spans="1:5">
      <c r="A277" s="125" t="s">
        <v>159</v>
      </c>
      <c r="B277" s="113">
        <v>0</v>
      </c>
      <c r="C277" s="117">
        <v>0</v>
      </c>
      <c r="D277" s="115">
        <v>0</v>
      </c>
      <c r="E277" s="117">
        <v>0</v>
      </c>
    </row>
    <row r="278" spans="1:5">
      <c r="A278" s="125" t="s">
        <v>160</v>
      </c>
      <c r="B278" s="113">
        <v>0</v>
      </c>
      <c r="C278" s="117">
        <v>0</v>
      </c>
      <c r="D278" s="115">
        <v>0</v>
      </c>
      <c r="E278" s="117">
        <v>0</v>
      </c>
    </row>
    <row r="279" spans="1:5">
      <c r="A279" s="125" t="s">
        <v>161</v>
      </c>
      <c r="B279" s="113">
        <v>0</v>
      </c>
      <c r="C279" s="117">
        <v>0</v>
      </c>
      <c r="D279" s="115">
        <v>0</v>
      </c>
      <c r="E279" s="117">
        <v>0</v>
      </c>
    </row>
    <row r="280" spans="1:5">
      <c r="A280" s="125" t="s">
        <v>162</v>
      </c>
      <c r="B280" s="113">
        <v>0</v>
      </c>
      <c r="C280" s="117">
        <v>0</v>
      </c>
      <c r="D280" s="115">
        <v>0</v>
      </c>
      <c r="E280" s="117">
        <v>0</v>
      </c>
    </row>
    <row r="281" spans="1:5">
      <c r="A281" s="125" t="s">
        <v>163</v>
      </c>
      <c r="B281" s="113">
        <v>0</v>
      </c>
      <c r="C281" s="117">
        <v>0</v>
      </c>
      <c r="D281" s="115">
        <v>0</v>
      </c>
      <c r="E281" s="117">
        <v>0</v>
      </c>
    </row>
    <row r="282" spans="1:5">
      <c r="A282" s="125" t="s">
        <v>164</v>
      </c>
      <c r="B282" s="113">
        <v>0</v>
      </c>
      <c r="C282" s="117">
        <v>0</v>
      </c>
      <c r="D282" s="115">
        <v>0</v>
      </c>
      <c r="E282" s="117">
        <v>0</v>
      </c>
    </row>
    <row r="283" spans="1:5">
      <c r="A283" s="125" t="s">
        <v>165</v>
      </c>
      <c r="B283" s="113">
        <v>0</v>
      </c>
      <c r="C283" s="117">
        <v>0</v>
      </c>
      <c r="D283" s="115">
        <v>0</v>
      </c>
      <c r="E283" s="117">
        <v>0</v>
      </c>
    </row>
    <row r="284" spans="1:5">
      <c r="A284" s="125"/>
      <c r="B284" s="113"/>
      <c r="C284" s="112"/>
      <c r="D284" s="115"/>
      <c r="E284" s="117"/>
    </row>
    <row r="285" spans="1:5" ht="10.8" thickBot="1">
      <c r="A285" s="125"/>
      <c r="B285" s="126">
        <v>0</v>
      </c>
      <c r="C285" s="125"/>
      <c r="D285" s="128">
        <v>0</v>
      </c>
      <c r="E285" s="117"/>
    </row>
    <row r="286" spans="1:5" ht="10.8" thickTop="1">
      <c r="A286" s="125"/>
      <c r="B286" s="113"/>
      <c r="C286" s="112"/>
      <c r="D286" s="149"/>
      <c r="E286" s="117"/>
    </row>
    <row r="287" spans="1:5">
      <c r="A287" s="125" t="s">
        <v>92</v>
      </c>
      <c r="B287" s="135"/>
      <c r="C287" s="312"/>
      <c r="D287" s="313">
        <v>0</v>
      </c>
      <c r="E287" s="117"/>
    </row>
    <row r="288" spans="1:5">
      <c r="A288" s="125"/>
      <c r="B288" s="113"/>
      <c r="C288" s="112"/>
      <c r="D288" s="149"/>
      <c r="E288" s="117"/>
    </row>
    <row r="289" spans="1:6">
      <c r="A289" s="112"/>
      <c r="B289" s="113"/>
      <c r="C289" s="117"/>
      <c r="D289" s="115"/>
      <c r="E289" s="117"/>
    </row>
    <row r="290" spans="1:6">
      <c r="A290" s="112"/>
      <c r="B290" s="113"/>
      <c r="C290" s="117"/>
      <c r="D290" s="115"/>
      <c r="E290" s="117"/>
    </row>
    <row r="291" spans="1:6">
      <c r="A291" s="120" t="s">
        <v>93</v>
      </c>
      <c r="B291" s="113"/>
      <c r="C291" s="117"/>
      <c r="D291" s="115"/>
      <c r="E291" s="117"/>
    </row>
    <row r="292" spans="1:6" s="129" customFormat="1">
      <c r="A292" s="101"/>
      <c r="B292" s="103"/>
      <c r="C292" s="104"/>
      <c r="D292" s="105"/>
      <c r="E292" s="104"/>
      <c r="F292" s="101"/>
    </row>
    <row r="293" spans="1:6" ht="20.399999999999999">
      <c r="A293" s="121" t="s">
        <v>93</v>
      </c>
      <c r="B293" s="122" t="s">
        <v>68</v>
      </c>
      <c r="C293" s="123" t="s">
        <v>69</v>
      </c>
      <c r="D293" s="124" t="s">
        <v>70</v>
      </c>
      <c r="E293" s="123" t="s">
        <v>69</v>
      </c>
      <c r="F293" s="129"/>
    </row>
    <row r="295" spans="1:6">
      <c r="A295" s="112" t="s">
        <v>95</v>
      </c>
      <c r="B295" s="113">
        <v>8996011.8200000059</v>
      </c>
      <c r="C295" s="117">
        <v>0.89492160827284983</v>
      </c>
      <c r="D295" s="115">
        <v>300</v>
      </c>
      <c r="E295" s="117">
        <v>0.970873786407767</v>
      </c>
    </row>
    <row r="296" spans="1:6">
      <c r="A296" s="112" t="s">
        <v>166</v>
      </c>
      <c r="B296" s="113">
        <v>1056278.5</v>
      </c>
      <c r="C296" s="117">
        <v>0.10507839172715014</v>
      </c>
      <c r="D296" s="115">
        <v>9</v>
      </c>
      <c r="E296" s="117">
        <v>2.9126213592233011E-2</v>
      </c>
    </row>
    <row r="297" spans="1:6">
      <c r="A297" s="112"/>
      <c r="B297" s="112"/>
      <c r="C297" s="117"/>
      <c r="D297" s="112"/>
      <c r="E297" s="117"/>
    </row>
    <row r="298" spans="1:6" ht="10.8" thickBot="1">
      <c r="A298" s="112"/>
      <c r="B298" s="143">
        <v>10052290.320000006</v>
      </c>
      <c r="C298" s="117"/>
      <c r="D298" s="144">
        <v>309</v>
      </c>
      <c r="E298" s="117"/>
    </row>
    <row r="299" spans="1:6" ht="10.8" thickTop="1">
      <c r="A299" s="150"/>
      <c r="B299" s="150"/>
      <c r="C299" s="151"/>
      <c r="D299" s="150"/>
      <c r="E299" s="151"/>
    </row>
    <row r="300" spans="1:6">
      <c r="A300" s="150"/>
      <c r="B300" s="150"/>
      <c r="C300" s="151"/>
      <c r="D300" s="150"/>
      <c r="E300" s="151"/>
    </row>
    <row r="301" spans="1:6">
      <c r="A301" s="150"/>
      <c r="B301" s="150"/>
      <c r="C301" s="150"/>
      <c r="D301" s="150"/>
      <c r="E301" s="150"/>
    </row>
    <row r="302" spans="1:6">
      <c r="A302" s="120" t="s">
        <v>108</v>
      </c>
      <c r="B302" s="152"/>
      <c r="C302" s="150"/>
      <c r="D302" s="153"/>
      <c r="E302" s="150"/>
    </row>
    <row r="303" spans="1:6">
      <c r="B303" s="103"/>
      <c r="C303" s="101"/>
      <c r="D303" s="105"/>
      <c r="E303" s="101"/>
    </row>
    <row r="304" spans="1:6" ht="20.399999999999999">
      <c r="A304" s="121" t="s">
        <v>109</v>
      </c>
      <c r="B304" s="122" t="s">
        <v>68</v>
      </c>
      <c r="C304" s="147" t="s">
        <v>69</v>
      </c>
      <c r="D304" s="124" t="s">
        <v>70</v>
      </c>
      <c r="E304" s="147" t="s">
        <v>69</v>
      </c>
      <c r="F304" s="124" t="s">
        <v>110</v>
      </c>
    </row>
    <row r="305" spans="1:6">
      <c r="A305" s="154"/>
      <c r="B305" s="154"/>
      <c r="C305" s="155"/>
      <c r="D305" s="154"/>
      <c r="E305" s="155"/>
      <c r="F305" s="154"/>
    </row>
    <row r="306" spans="1:6">
      <c r="A306" s="112" t="s">
        <v>111</v>
      </c>
      <c r="B306" s="113">
        <v>0</v>
      </c>
      <c r="C306" s="117">
        <v>0</v>
      </c>
      <c r="D306" s="115">
        <v>0</v>
      </c>
      <c r="E306" s="117">
        <v>0</v>
      </c>
      <c r="F306" s="156">
        <v>0</v>
      </c>
    </row>
    <row r="307" spans="1:6">
      <c r="A307" s="112" t="s">
        <v>112</v>
      </c>
      <c r="B307" s="113">
        <v>10052290.32</v>
      </c>
      <c r="C307" s="117">
        <v>1</v>
      </c>
      <c r="D307" s="115">
        <v>309</v>
      </c>
      <c r="E307" s="117">
        <v>1</v>
      </c>
      <c r="F307" s="156">
        <v>0</v>
      </c>
    </row>
    <row r="308" spans="1:6">
      <c r="A308" s="112"/>
      <c r="B308" s="113"/>
      <c r="C308" s="112"/>
      <c r="D308" s="115"/>
      <c r="E308" s="112"/>
      <c r="F308" s="112"/>
    </row>
    <row r="309" spans="1:6" ht="10.8" thickBot="1">
      <c r="A309" s="112"/>
      <c r="B309" s="126">
        <v>10052290.32</v>
      </c>
      <c r="C309" s="125"/>
      <c r="D309" s="128">
        <v>309</v>
      </c>
      <c r="E309" s="112"/>
      <c r="F309" s="126">
        <v>0</v>
      </c>
    </row>
    <row r="310" spans="1:6" ht="10.8" thickTop="1">
      <c r="A310" s="112"/>
      <c r="B310" s="112"/>
      <c r="C310" s="117"/>
      <c r="D310" s="112"/>
      <c r="E310" s="117"/>
      <c r="F310" s="112"/>
    </row>
  </sheetData>
  <mergeCells count="1">
    <mergeCell ref="A2:E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104</vt:i4>
      </vt:variant>
      <vt:variant>
        <vt:lpstr>Named Ranges</vt:lpstr>
      </vt:variant>
      <vt:variant>
        <vt:i4>16</vt:i4>
      </vt:variant>
    </vt:vector>
  </HeadingPairs>
  <TitlesOfParts>
    <vt:vector size="120" baseType="lpstr">
      <vt:lpstr>Closing</vt:lpstr>
      <vt:lpstr>May 07</vt:lpstr>
      <vt:lpstr>Aug 07</vt:lpstr>
      <vt:lpstr>Nov 07</vt:lpstr>
      <vt:lpstr>Feb 08</vt:lpstr>
      <vt:lpstr>May 08</vt:lpstr>
      <vt:lpstr>Aug 08</vt:lpstr>
      <vt:lpstr>Nov 08</vt:lpstr>
      <vt:lpstr>Feb 09</vt:lpstr>
      <vt:lpstr>May 09</vt:lpstr>
      <vt:lpstr>Aug 09</vt:lpstr>
      <vt:lpstr>Nov 09</vt:lpstr>
      <vt:lpstr>Feb 10</vt:lpstr>
      <vt:lpstr>May 10</vt:lpstr>
      <vt:lpstr>Aug 10</vt:lpstr>
      <vt:lpstr>Nov 10</vt:lpstr>
      <vt:lpstr>Feb 11</vt:lpstr>
      <vt:lpstr>May 11</vt:lpstr>
      <vt:lpstr>Aug 11</vt:lpstr>
      <vt:lpstr>Nov 11</vt:lpstr>
      <vt:lpstr>Feb 12</vt:lpstr>
      <vt:lpstr>May 12</vt:lpstr>
      <vt:lpstr>Aug 12</vt:lpstr>
      <vt:lpstr>Nov 12</vt:lpstr>
      <vt:lpstr>Dec 12</vt:lpstr>
      <vt:lpstr>Jan 13</vt:lpstr>
      <vt:lpstr>Feb 13</vt:lpstr>
      <vt:lpstr>Mar 13</vt:lpstr>
      <vt:lpstr>Apr 13</vt:lpstr>
      <vt:lpstr>May 13</vt:lpstr>
      <vt:lpstr>Jun 13</vt:lpstr>
      <vt:lpstr>Jul 13</vt:lpstr>
      <vt:lpstr>Aug 13</vt:lpstr>
      <vt:lpstr>Sep 13</vt:lpstr>
      <vt:lpstr>Oct 13</vt:lpstr>
      <vt:lpstr>Nov 13</vt:lpstr>
      <vt:lpstr>Dec 13</vt:lpstr>
      <vt:lpstr>Jan 14</vt:lpstr>
      <vt:lpstr>Feb 14</vt:lpstr>
      <vt:lpstr>Mar 14</vt:lpstr>
      <vt:lpstr>Apr 14</vt:lpstr>
      <vt:lpstr>May 14</vt:lpstr>
      <vt:lpstr>Jun 14</vt:lpstr>
      <vt:lpstr>Jul 14</vt:lpstr>
      <vt:lpstr>Aug 14</vt:lpstr>
      <vt:lpstr>Sep 14</vt:lpstr>
      <vt:lpstr>Oct 14</vt:lpstr>
      <vt:lpstr>Nov 14</vt:lpstr>
      <vt:lpstr>Dec 14</vt:lpstr>
      <vt:lpstr>Jan 15</vt:lpstr>
      <vt:lpstr>Feb 15</vt:lpstr>
      <vt:lpstr>Mar 15</vt:lpstr>
      <vt:lpstr>Apr 15</vt:lpstr>
      <vt:lpstr>May 15</vt:lpstr>
      <vt:lpstr>Jun 15</vt:lpstr>
      <vt:lpstr>Jul 15</vt:lpstr>
      <vt:lpstr>Aug 15</vt:lpstr>
      <vt:lpstr>Sep 15</vt:lpstr>
      <vt:lpstr>Oct 15</vt:lpstr>
      <vt:lpstr>Nov 15</vt:lpstr>
      <vt:lpstr>Dec 15</vt:lpstr>
      <vt:lpstr>Jan 16</vt:lpstr>
      <vt:lpstr>Feb 16</vt:lpstr>
      <vt:lpstr>Mar 16</vt:lpstr>
      <vt:lpstr>Apr 16</vt:lpstr>
      <vt:lpstr>May 16</vt:lpstr>
      <vt:lpstr>Jun 16</vt:lpstr>
      <vt:lpstr>Jul 16</vt:lpstr>
      <vt:lpstr>Aug 16</vt:lpstr>
      <vt:lpstr>Sep 16</vt:lpstr>
      <vt:lpstr>Oct 16</vt:lpstr>
      <vt:lpstr>Nov 16</vt:lpstr>
      <vt:lpstr>Dec 16</vt:lpstr>
      <vt:lpstr>Jan 17</vt:lpstr>
      <vt:lpstr>Feb 17</vt:lpstr>
      <vt:lpstr>Mar 17</vt:lpstr>
      <vt:lpstr>Apr 17</vt:lpstr>
      <vt:lpstr>May 17</vt:lpstr>
      <vt:lpstr>Jun 17</vt:lpstr>
      <vt:lpstr>Jul 17</vt:lpstr>
      <vt:lpstr>Aug 17</vt:lpstr>
      <vt:lpstr>Sep 17</vt:lpstr>
      <vt:lpstr>Oct 17</vt:lpstr>
      <vt:lpstr>Nov 17</vt:lpstr>
      <vt:lpstr>Dec 17</vt:lpstr>
      <vt:lpstr>Jan 18</vt:lpstr>
      <vt:lpstr>Feb 18</vt:lpstr>
      <vt:lpstr>Mar 18</vt:lpstr>
      <vt:lpstr>Apr 18</vt:lpstr>
      <vt:lpstr>May 18</vt:lpstr>
      <vt:lpstr>Jun 18</vt:lpstr>
      <vt:lpstr>Jul 18</vt:lpstr>
      <vt:lpstr>Aug 18</vt:lpstr>
      <vt:lpstr>Sep 18</vt:lpstr>
      <vt:lpstr>Oct 18</vt:lpstr>
      <vt:lpstr>Nov 18</vt:lpstr>
      <vt:lpstr>Dec 18</vt:lpstr>
      <vt:lpstr>Jan 19</vt:lpstr>
      <vt:lpstr>Feb 19</vt:lpstr>
      <vt:lpstr>Mar 19</vt:lpstr>
      <vt:lpstr>Apr 19</vt:lpstr>
      <vt:lpstr>May 19</vt:lpstr>
      <vt:lpstr>PML</vt:lpstr>
      <vt:lpstr>MTL</vt:lpstr>
      <vt:lpstr>Closing!Print_Area</vt:lpstr>
      <vt:lpstr>'Dec 12'!Print_Area</vt:lpstr>
      <vt:lpstr>'Dec 16'!Print_Area</vt:lpstr>
      <vt:lpstr>'Jan 17'!Print_Area</vt:lpstr>
      <vt:lpstr>'Jul 13'!Print_Area</vt:lpstr>
      <vt:lpstr>'Jul 14'!Print_Area</vt:lpstr>
      <vt:lpstr>'Jul 16'!Print_Area</vt:lpstr>
      <vt:lpstr>'Jun 13'!Print_Area</vt:lpstr>
      <vt:lpstr>'Jun 14'!Print_Area</vt:lpstr>
      <vt:lpstr>'Jun 16'!Print_Area</vt:lpstr>
      <vt:lpstr>'Mar 13'!Print_Area</vt:lpstr>
      <vt:lpstr>MTL!Print_Area</vt:lpstr>
      <vt:lpstr>'Oct 13'!Print_Area</vt:lpstr>
      <vt:lpstr>PML!Print_Area</vt:lpstr>
      <vt:lpstr>'Sep 13'!Print_Area</vt:lpstr>
      <vt:lpstr>Closing!Print_Titles</vt:lpstr>
    </vt:vector>
  </TitlesOfParts>
  <Company>paragon plc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 user</dc:creator>
  <cp:lastModifiedBy>Andrew Kitching</cp:lastModifiedBy>
  <cp:lastPrinted>2017-02-10T09:05:23Z</cp:lastPrinted>
  <dcterms:created xsi:type="dcterms:W3CDTF">2001-03-29T15:08:33Z</dcterms:created>
  <dcterms:modified xsi:type="dcterms:W3CDTF">2019-06-12T08:38:10Z</dcterms:modified>
</cp:coreProperties>
</file>